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Sheet1" sheetId="1" r:id="rId1"/>
  </sheets>
  <definedNames>
    <definedName name="_xlnm._FilterDatabase" localSheetId="0" hidden="1">Sheet1!$A$12:$I$1772</definedName>
  </definedNames>
  <calcPr calcId="152511"/>
</workbook>
</file>

<file path=xl/calcChain.xml><?xml version="1.0" encoding="utf-8"?>
<calcChain xmlns="http://schemas.openxmlformats.org/spreadsheetml/2006/main">
  <c r="H980" i="1" l="1"/>
  <c r="H1095" i="1" l="1"/>
  <c r="H1528" i="1"/>
  <c r="H721" i="1"/>
  <c r="H784" i="1"/>
  <c r="H6486" i="1" l="1"/>
  <c r="H1647" i="1" l="1"/>
  <c r="H1602" i="1" l="1"/>
  <c r="H1605" i="1" l="1"/>
  <c r="H410" i="1" l="1"/>
  <c r="H981" i="1"/>
  <c r="H996" i="1" l="1"/>
  <c r="H370" i="1" l="1"/>
  <c r="H371" i="1"/>
  <c r="H799" i="1"/>
  <c r="H497" i="1" l="1"/>
  <c r="H791" i="1" l="1"/>
  <c r="H502" i="1"/>
  <c r="H2169" i="1" l="1"/>
  <c r="H476" i="1" l="1"/>
  <c r="H717" i="1" l="1"/>
  <c r="H1540" i="1" l="1"/>
  <c r="H877" i="1" l="1"/>
  <c r="H982" i="1"/>
  <c r="H1538" i="1" l="1"/>
  <c r="H1537" i="1"/>
  <c r="H1536" i="1"/>
  <c r="H6363" i="1" l="1"/>
  <c r="H6362" i="1"/>
  <c r="H6360" i="1"/>
  <c r="H6359" i="1"/>
  <c r="H6358" i="1"/>
  <c r="H6357" i="1"/>
  <c r="H6353" i="1"/>
  <c r="H6352" i="1"/>
  <c r="H6125" i="1"/>
  <c r="H5969" i="1"/>
  <c r="H5634" i="1"/>
  <c r="H5633" i="1" s="1"/>
  <c r="H5632" i="1" s="1"/>
  <c r="H5631" i="1"/>
  <c r="H5630" i="1"/>
  <c r="H5613" i="1"/>
  <c r="H5612" i="1" s="1"/>
  <c r="H5611" i="1" s="1"/>
  <c r="H5600" i="1"/>
  <c r="H5599" i="1"/>
  <c r="H5598" i="1"/>
  <c r="H5597" i="1"/>
  <c r="H5596" i="1"/>
  <c r="H5595" i="1"/>
  <c r="H5594" i="1"/>
  <c r="H5592" i="1"/>
  <c r="H5591" i="1" s="1"/>
  <c r="H5590" i="1"/>
  <c r="H5589" i="1"/>
  <c r="H5588" i="1"/>
  <c r="H5587" i="1"/>
  <c r="H5586" i="1"/>
  <c r="H5583" i="1"/>
  <c r="H5582" i="1"/>
  <c r="H5580" i="1"/>
  <c r="H5579" i="1" s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49" i="1"/>
  <c r="H5548" i="1" s="1"/>
  <c r="H5546" i="1"/>
  <c r="H5545" i="1"/>
  <c r="H5544" i="1"/>
  <c r="H5543" i="1"/>
  <c r="H5542" i="1"/>
  <c r="H5541" i="1"/>
  <c r="H5540" i="1"/>
  <c r="H5539" i="1"/>
  <c r="H5538" i="1"/>
  <c r="H5537" i="1"/>
  <c r="H5534" i="1"/>
  <c r="H5533" i="1" s="1"/>
  <c r="H5532" i="1"/>
  <c r="H5531" i="1" s="1"/>
  <c r="H5529" i="1"/>
  <c r="H5528" i="1"/>
  <c r="H5527" i="1"/>
  <c r="H5522" i="1"/>
  <c r="H5521" i="1"/>
  <c r="H5520" i="1"/>
  <c r="H5519" i="1"/>
  <c r="H5518" i="1"/>
  <c r="H5516" i="1"/>
  <c r="H5515" i="1"/>
  <c r="H5514" i="1"/>
  <c r="H5513" i="1"/>
  <c r="H5502" i="1"/>
  <c r="H5501" i="1"/>
  <c r="H5500" i="1"/>
  <c r="H5499" i="1"/>
  <c r="H5498" i="1"/>
  <c r="H5454" i="1"/>
  <c r="H5451" i="1"/>
  <c r="H5450" i="1" s="1"/>
  <c r="H5449" i="1"/>
  <c r="H5448" i="1" s="1"/>
  <c r="H5446" i="1"/>
  <c r="H5445" i="1"/>
  <c r="H5443" i="1"/>
  <c r="H5442" i="1" s="1"/>
  <c r="H5440" i="1"/>
  <c r="H5439" i="1"/>
  <c r="H5431" i="1"/>
  <c r="H5430" i="1"/>
  <c r="H5427" i="1"/>
  <c r="H5426" i="1"/>
  <c r="H5424" i="1"/>
  <c r="H5423" i="1" s="1"/>
  <c r="H5421" i="1"/>
  <c r="H5420" i="1"/>
  <c r="H5418" i="1"/>
  <c r="H5417" i="1" s="1"/>
  <c r="H5415" i="1"/>
  <c r="H5414" i="1" s="1"/>
  <c r="H5413" i="1"/>
  <c r="H5412" i="1" s="1"/>
  <c r="H5410" i="1"/>
  <c r="H5409" i="1" s="1"/>
  <c r="H5408" i="1"/>
  <c r="H5407" i="1" s="1"/>
  <c r="H5405" i="1"/>
  <c r="H5404" i="1" s="1"/>
  <c r="H5403" i="1" s="1"/>
  <c r="H5401" i="1"/>
  <c r="H5400" i="1"/>
  <c r="H5399" i="1"/>
  <c r="H5398" i="1"/>
  <c r="H5397" i="1"/>
  <c r="H5395" i="1"/>
  <c r="H5394" i="1"/>
  <c r="H5393" i="1"/>
  <c r="H5392" i="1"/>
  <c r="H5391" i="1"/>
  <c r="H5388" i="1"/>
  <c r="H5387" i="1" s="1"/>
  <c r="H5386" i="1"/>
  <c r="H5385" i="1" s="1"/>
  <c r="H5383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4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62" i="1"/>
  <c r="H5261" i="1" s="1"/>
  <c r="H5260" i="1" s="1"/>
  <c r="H5259" i="1"/>
  <c r="H5258" i="1"/>
  <c r="H525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3" i="1"/>
  <c r="H5222" i="1" s="1"/>
  <c r="H5220" i="1"/>
  <c r="H5219" i="1"/>
  <c r="H5218" i="1"/>
  <c r="H5217" i="1"/>
  <c r="H5216" i="1"/>
  <c r="H5215" i="1"/>
  <c r="H5212" i="1"/>
  <c r="H5211" i="1"/>
  <c r="H5209" i="1"/>
  <c r="H5208" i="1" s="1"/>
  <c r="H5206" i="1"/>
  <c r="H5205" i="1" s="1"/>
  <c r="H5204" i="1"/>
  <c r="H5203" i="1" s="1"/>
  <c r="H5201" i="1"/>
  <c r="H5200" i="1"/>
  <c r="H5199" i="1"/>
  <c r="H5198" i="1"/>
  <c r="H5197" i="1"/>
  <c r="H5196" i="1"/>
  <c r="H5195" i="1"/>
  <c r="H5194" i="1"/>
  <c r="H5193" i="1"/>
  <c r="H5192" i="1"/>
  <c r="H5190" i="1"/>
  <c r="H5189" i="1"/>
  <c r="H5188" i="1"/>
  <c r="H5187" i="1"/>
  <c r="H5186" i="1"/>
  <c r="H5185" i="1"/>
  <c r="H5184" i="1"/>
  <c r="H5183" i="1"/>
  <c r="H5182" i="1"/>
  <c r="H5181" i="1"/>
  <c r="H5180" i="1"/>
  <c r="H5178" i="1"/>
  <c r="H5177" i="1"/>
  <c r="H5176" i="1"/>
  <c r="H5175" i="1"/>
  <c r="H5174" i="1"/>
  <c r="H5173" i="1"/>
  <c r="H5172" i="1"/>
  <c r="H5171" i="1"/>
  <c r="H5170" i="1"/>
  <c r="H5169" i="1"/>
  <c r="H5168" i="1"/>
  <c r="H5166" i="1"/>
  <c r="H5165" i="1"/>
  <c r="H5164" i="1"/>
  <c r="H5161" i="1"/>
  <c r="H5160" i="1" s="1"/>
  <c r="H5159" i="1" s="1"/>
  <c r="H5158" i="1"/>
  <c r="H5157" i="1" s="1"/>
  <c r="H5156" i="1"/>
  <c r="H5155" i="1" s="1"/>
  <c r="H5153" i="1"/>
  <c r="H5152" i="1" s="1"/>
  <c r="H5151" i="1" s="1"/>
  <c r="H5150" i="1"/>
  <c r="H5149" i="1"/>
  <c r="H5147" i="1"/>
  <c r="H5146" i="1" s="1"/>
  <c r="H5144" i="1"/>
  <c r="H5143" i="1" s="1"/>
  <c r="H5142" i="1"/>
  <c r="H5141" i="1"/>
  <c r="H5140" i="1"/>
  <c r="H5139" i="1"/>
  <c r="H5138" i="1"/>
  <c r="H5137" i="1"/>
  <c r="H5136" i="1"/>
  <c r="H5135" i="1"/>
  <c r="H5134" i="1"/>
  <c r="H5133" i="1"/>
  <c r="H5132" i="1"/>
  <c r="H5129" i="1"/>
  <c r="H5128" i="1"/>
  <c r="H5126" i="1"/>
  <c r="H5125" i="1" s="1"/>
  <c r="H5123" i="1"/>
  <c r="H5122" i="1" s="1"/>
  <c r="H5121" i="1"/>
  <c r="H5120" i="1" s="1"/>
  <c r="H5118" i="1"/>
  <c r="H5117" i="1"/>
  <c r="H5115" i="1"/>
  <c r="H5114" i="1" s="1"/>
  <c r="H5112" i="1"/>
  <c r="H5111" i="1" s="1"/>
  <c r="H5110" i="1"/>
  <c r="H5109" i="1" s="1"/>
  <c r="H5107" i="1"/>
  <c r="H5106" i="1" s="1"/>
  <c r="H5105" i="1"/>
  <c r="H5104" i="1" s="1"/>
  <c r="H5102" i="1"/>
  <c r="H5101" i="1"/>
  <c r="H5098" i="1"/>
  <c r="H5097" i="1" s="1"/>
  <c r="H5096" i="1"/>
  <c r="H5080" i="1" s="1"/>
  <c r="H5078" i="1"/>
  <c r="H5077" i="1"/>
  <c r="H5075" i="1"/>
  <c r="H5074" i="1" s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869" i="1"/>
  <c r="H4868" i="1"/>
  <c r="H4571" i="1"/>
  <c r="H4570" i="1"/>
  <c r="H4158" i="1"/>
  <c r="H3839" i="1"/>
  <c r="H3592" i="1"/>
  <c r="H3578" i="1"/>
  <c r="H3426" i="1"/>
  <c r="H3241" i="1"/>
  <c r="H3240" i="1"/>
  <c r="H3239" i="1"/>
  <c r="H3238" i="1"/>
  <c r="H2973" i="1"/>
  <c r="H2721" i="1"/>
  <c r="H2706" i="1"/>
  <c r="H2705" i="1"/>
  <c r="H2704" i="1"/>
  <c r="H2703" i="1"/>
  <c r="H2702" i="1"/>
  <c r="H2701" i="1"/>
  <c r="H2218" i="1"/>
  <c r="H2167" i="1"/>
  <c r="H1771" i="1"/>
  <c r="H1770" i="1"/>
  <c r="H1767" i="1"/>
  <c r="H1766" i="1" s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697" i="1"/>
  <c r="H1696" i="1"/>
  <c r="H1695" i="1"/>
  <c r="H1694" i="1"/>
  <c r="H1690" i="1"/>
  <c r="H1689" i="1" s="1"/>
  <c r="H1688" i="1"/>
  <c r="H1687" i="1"/>
  <c r="H1686" i="1"/>
  <c r="H1683" i="1"/>
  <c r="H1682" i="1"/>
  <c r="H1681" i="1"/>
  <c r="H1680" i="1"/>
  <c r="H1679" i="1"/>
  <c r="H1678" i="1"/>
  <c r="H1677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48" i="1"/>
  <c r="H1652" i="1"/>
  <c r="H1651" i="1"/>
  <c r="H1650" i="1"/>
  <c r="H1649" i="1"/>
  <c r="H1644" i="1"/>
  <c r="H1643" i="1"/>
  <c r="H1642" i="1"/>
  <c r="G1640" i="1"/>
  <c r="G1639" i="1"/>
  <c r="H1638" i="1"/>
  <c r="H1636" i="1"/>
  <c r="H1635" i="1"/>
  <c r="H1630" i="1"/>
  <c r="H1629" i="1" s="1"/>
  <c r="H1628" i="1" s="1"/>
  <c r="H1626" i="1"/>
  <c r="H1625" i="1"/>
  <c r="H1594" i="1"/>
  <c r="H1593" i="1"/>
  <c r="H1587" i="1"/>
  <c r="H1586" i="1"/>
  <c r="H1585" i="1"/>
  <c r="H1584" i="1"/>
  <c r="H1583" i="1"/>
  <c r="H1582" i="1"/>
  <c r="H1581" i="1"/>
  <c r="H1580" i="1"/>
  <c r="H1578" i="1"/>
  <c r="H1577" i="1"/>
  <c r="H1576" i="1"/>
  <c r="H1567" i="1"/>
  <c r="H1564" i="1"/>
  <c r="H1552" i="1"/>
  <c r="H1551" i="1"/>
  <c r="H1550" i="1"/>
  <c r="H1549" i="1"/>
  <c r="H1547" i="1"/>
  <c r="H1546" i="1"/>
  <c r="H1545" i="1"/>
  <c r="H1544" i="1"/>
  <c r="H1543" i="1"/>
  <c r="H1542" i="1"/>
  <c r="H1541" i="1"/>
  <c r="H1539" i="1"/>
  <c r="H1535" i="1"/>
  <c r="H1531" i="1"/>
  <c r="H1526" i="1"/>
  <c r="H1523" i="1" s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59" i="1"/>
  <c r="H1458" i="1" s="1"/>
  <c r="H1457" i="1" s="1"/>
  <c r="H1191" i="1"/>
  <c r="H1189" i="1"/>
  <c r="H1187" i="1" s="1"/>
  <c r="H1186" i="1" s="1"/>
  <c r="H1185" i="1"/>
  <c r="H1184" i="1" s="1"/>
  <c r="H1183" i="1"/>
  <c r="H1182" i="1" s="1"/>
  <c r="H1180" i="1"/>
  <c r="H1179" i="1"/>
  <c r="H1178" i="1"/>
  <c r="H1177" i="1"/>
  <c r="H1176" i="1"/>
  <c r="H1175" i="1"/>
  <c r="H1173" i="1"/>
  <c r="H1172" i="1"/>
  <c r="H1171" i="1"/>
  <c r="H1170" i="1"/>
  <c r="H1169" i="1"/>
  <c r="H1168" i="1"/>
  <c r="H1167" i="1"/>
  <c r="H1166" i="1"/>
  <c r="H1154" i="1"/>
  <c r="H1153" i="1"/>
  <c r="H1152" i="1"/>
  <c r="H1151" i="1"/>
  <c r="H1150" i="1"/>
  <c r="H1149" i="1"/>
  <c r="H1148" i="1"/>
  <c r="H1147" i="1"/>
  <c r="H1146" i="1"/>
  <c r="H1145" i="1"/>
  <c r="H1137" i="1"/>
  <c r="H1135" i="1"/>
  <c r="H1132" i="1"/>
  <c r="H1131" i="1"/>
  <c r="H1127" i="1"/>
  <c r="H1126" i="1" s="1"/>
  <c r="H1124" i="1"/>
  <c r="H1123" i="1"/>
  <c r="H1122" i="1"/>
  <c r="H1120" i="1"/>
  <c r="H1118" i="1" s="1"/>
  <c r="H1112" i="1"/>
  <c r="H1109" i="1"/>
  <c r="H1108" i="1"/>
  <c r="H1107" i="1"/>
  <c r="H1106" i="1"/>
  <c r="H1105" i="1"/>
  <c r="H1104" i="1"/>
  <c r="H1103" i="1"/>
  <c r="H1099" i="1"/>
  <c r="H1097" i="1"/>
  <c r="H1096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5" i="1"/>
  <c r="H1034" i="1"/>
  <c r="H1033" i="1"/>
  <c r="H1032" i="1"/>
  <c r="H1029" i="1"/>
  <c r="H1020" i="1" s="1"/>
  <c r="H1014" i="1"/>
  <c r="H1002" i="1"/>
  <c r="H1001" i="1"/>
  <c r="H998" i="1"/>
  <c r="H997" i="1"/>
  <c r="H994" i="1"/>
  <c r="H993" i="1" s="1"/>
  <c r="H987" i="1"/>
  <c r="H986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49" i="1"/>
  <c r="H948" i="1"/>
  <c r="H946" i="1"/>
  <c r="H944" i="1" s="1"/>
  <c r="H942" i="1"/>
  <c r="H941" i="1"/>
  <c r="H938" i="1"/>
  <c r="H937" i="1" s="1"/>
  <c r="H936" i="1" s="1"/>
  <c r="H930" i="1"/>
  <c r="H927" i="1"/>
  <c r="H926" i="1"/>
  <c r="H925" i="1"/>
  <c r="H923" i="1"/>
  <c r="H922" i="1"/>
  <c r="H921" i="1"/>
  <c r="H920" i="1"/>
  <c r="H918" i="1"/>
  <c r="H917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3" i="1"/>
  <c r="H886" i="1"/>
  <c r="H883" i="1" s="1"/>
  <c r="H879" i="1"/>
  <c r="H878" i="1"/>
  <c r="H876" i="1"/>
  <c r="H873" i="1"/>
  <c r="H872" i="1"/>
  <c r="H871" i="1"/>
  <c r="H870" i="1"/>
  <c r="H868" i="1"/>
  <c r="H867" i="1"/>
  <c r="H860" i="1"/>
  <c r="H859" i="1"/>
  <c r="H857" i="1"/>
  <c r="H856" i="1"/>
  <c r="H853" i="1"/>
  <c r="H852" i="1" s="1"/>
  <c r="H851" i="1"/>
  <c r="H850" i="1" s="1"/>
  <c r="H848" i="1"/>
  <c r="H846" i="1" s="1"/>
  <c r="H845" i="1"/>
  <c r="H844" i="1" s="1"/>
  <c r="H842" i="1"/>
  <c r="H841" i="1"/>
  <c r="H840" i="1"/>
  <c r="H839" i="1"/>
  <c r="H838" i="1"/>
  <c r="H837" i="1"/>
  <c r="H834" i="1"/>
  <c r="H833" i="1" s="1"/>
  <c r="H832" i="1"/>
  <c r="H830" i="1" s="1"/>
  <c r="H829" i="1"/>
  <c r="H826" i="1"/>
  <c r="H811" i="1"/>
  <c r="H810" i="1"/>
  <c r="H809" i="1"/>
  <c r="H808" i="1"/>
  <c r="H807" i="1"/>
  <c r="H803" i="1"/>
  <c r="H802" i="1"/>
  <c r="H801" i="1"/>
  <c r="H800" i="1"/>
  <c r="H798" i="1"/>
  <c r="H793" i="1"/>
  <c r="H792" i="1"/>
  <c r="H790" i="1"/>
  <c r="H789" i="1"/>
  <c r="H787" i="1"/>
  <c r="H786" i="1"/>
  <c r="H782" i="1"/>
  <c r="H781" i="1"/>
  <c r="H780" i="1"/>
  <c r="H779" i="1"/>
  <c r="H776" i="1"/>
  <c r="H738" i="1"/>
  <c r="H737" i="1" s="1"/>
  <c r="H736" i="1" s="1"/>
  <c r="H735" i="1"/>
  <c r="H734" i="1"/>
  <c r="H732" i="1"/>
  <c r="H731" i="1"/>
  <c r="H727" i="1"/>
  <c r="H726" i="1"/>
  <c r="H719" i="1"/>
  <c r="H718" i="1"/>
  <c r="H710" i="1"/>
  <c r="H709" i="1" s="1"/>
  <c r="H708" i="1"/>
  <c r="H707" i="1"/>
  <c r="H706" i="1"/>
  <c r="H703" i="1"/>
  <c r="H702" i="1"/>
  <c r="H701" i="1"/>
  <c r="H700" i="1"/>
  <c r="H699" i="1"/>
  <c r="H698" i="1"/>
  <c r="H697" i="1"/>
  <c r="H696" i="1"/>
  <c r="H695" i="1"/>
  <c r="H694" i="1"/>
  <c r="H692" i="1"/>
  <c r="H691" i="1"/>
  <c r="H690" i="1"/>
  <c r="H689" i="1"/>
  <c r="H688" i="1"/>
  <c r="H687" i="1"/>
  <c r="H686" i="1"/>
  <c r="H685" i="1"/>
  <c r="H684" i="1"/>
  <c r="H683" i="1"/>
  <c r="H680" i="1"/>
  <c r="H679" i="1" s="1"/>
  <c r="H677" i="1"/>
  <c r="H674" i="1"/>
  <c r="H673" i="1"/>
  <c r="H671" i="1"/>
  <c r="H670" i="1"/>
  <c r="H669" i="1"/>
  <c r="H663" i="1"/>
  <c r="H662" i="1"/>
  <c r="H655" i="1"/>
  <c r="H653" i="1"/>
  <c r="H638" i="1"/>
  <c r="H637" i="1"/>
  <c r="H634" i="1"/>
  <c r="H633" i="1" s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2" i="1"/>
  <c r="H611" i="1"/>
  <c r="H610" i="1"/>
  <c r="H609" i="1"/>
  <c r="H608" i="1"/>
  <c r="H607" i="1"/>
  <c r="H603" i="1"/>
  <c r="H545" i="1"/>
  <c r="H543" i="1"/>
  <c r="H542" i="1"/>
  <c r="H541" i="1"/>
  <c r="H538" i="1"/>
  <c r="H534" i="1"/>
  <c r="H529" i="1"/>
  <c r="H528" i="1"/>
  <c r="H527" i="1"/>
  <c r="H524" i="1"/>
  <c r="H523" i="1"/>
  <c r="H522" i="1"/>
  <c r="H521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1" i="1"/>
  <c r="H500" i="1"/>
  <c r="H499" i="1"/>
  <c r="H498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5" i="1"/>
  <c r="H474" i="1"/>
  <c r="H473" i="1"/>
  <c r="H470" i="1"/>
  <c r="H468" i="1"/>
  <c r="H464" i="1"/>
  <c r="H463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09" i="1"/>
  <c r="H407" i="1"/>
  <c r="H396" i="1"/>
  <c r="H394" i="1"/>
  <c r="H392" i="1"/>
  <c r="H391" i="1"/>
  <c r="H390" i="1"/>
  <c r="H389" i="1"/>
  <c r="H388" i="1"/>
  <c r="H385" i="1"/>
  <c r="H383" i="1"/>
  <c r="H382" i="1"/>
  <c r="H380" i="1"/>
  <c r="H378" i="1"/>
  <c r="H374" i="1"/>
  <c r="H368" i="1"/>
  <c r="H367" i="1"/>
  <c r="H363" i="1"/>
  <c r="H362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298" i="1"/>
  <c r="H297" i="1"/>
  <c r="H296" i="1"/>
  <c r="H294" i="1"/>
  <c r="H289" i="1"/>
  <c r="H287" i="1"/>
  <c r="H286" i="1"/>
  <c r="H285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28" i="1"/>
  <c r="H127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54" i="1"/>
  <c r="H53" i="1"/>
  <c r="H52" i="1"/>
  <c r="H51" i="1"/>
  <c r="H48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858" i="1" l="1"/>
  <c r="H916" i="1"/>
  <c r="H978" i="1"/>
  <c r="H977" i="1" s="1"/>
  <c r="H1634" i="1"/>
  <c r="H1633" i="1" s="1"/>
  <c r="H5210" i="1"/>
  <c r="H5447" i="1"/>
  <c r="H730" i="1"/>
  <c r="H940" i="1"/>
  <c r="H939" i="1" s="1"/>
  <c r="H866" i="1"/>
  <c r="H5116" i="1"/>
  <c r="H5113" i="1" s="1"/>
  <c r="H5419" i="1"/>
  <c r="H5416" i="1" s="1"/>
  <c r="H5257" i="1"/>
  <c r="H5254" i="1" s="1"/>
  <c r="H519" i="1"/>
  <c r="H518" i="1" s="1"/>
  <c r="H666" i="1"/>
  <c r="H855" i="1"/>
  <c r="H5429" i="1"/>
  <c r="H5154" i="1"/>
  <c r="H5438" i="1"/>
  <c r="H5453" i="1"/>
  <c r="H636" i="1"/>
  <c r="H635" i="1" s="1"/>
  <c r="H658" i="1"/>
  <c r="H1768" i="1"/>
  <c r="H1765" i="1" s="1"/>
  <c r="H5079" i="1"/>
  <c r="H5103" i="1"/>
  <c r="H5214" i="1"/>
  <c r="H5213" i="1" s="1"/>
  <c r="H775" i="1"/>
  <c r="H795" i="1"/>
  <c r="H1128" i="1"/>
  <c r="H1125" i="1" s="1"/>
  <c r="H1559" i="1"/>
  <c r="H5076" i="1"/>
  <c r="H5073" i="1" s="1"/>
  <c r="H5127" i="1"/>
  <c r="H5124" i="1" s="1"/>
  <c r="H672" i="1"/>
  <c r="H681" i="1"/>
  <c r="H705" i="1"/>
  <c r="H704" i="1" s="1"/>
  <c r="H712" i="1"/>
  <c r="H733" i="1"/>
  <c r="H843" i="1"/>
  <c r="H924" i="1"/>
  <c r="H964" i="1"/>
  <c r="H1013" i="1"/>
  <c r="H1527" i="1"/>
  <c r="H1592" i="1"/>
  <c r="H1591" i="1" s="1"/>
  <c r="H1731" i="1"/>
  <c r="H5108" i="1"/>
  <c r="H5202" i="1"/>
  <c r="H5411" i="1"/>
  <c r="H5425" i="1"/>
  <c r="H5422" i="1" s="1"/>
  <c r="H5550" i="1"/>
  <c r="H5547" i="1" s="1"/>
  <c r="H5581" i="1"/>
  <c r="H5578" i="1" s="1"/>
  <c r="H1641" i="1"/>
  <c r="H1637" i="1" s="1"/>
  <c r="H4918" i="1"/>
  <c r="H5119" i="1"/>
  <c r="H5207" i="1"/>
  <c r="H5396" i="1"/>
  <c r="H804" i="1"/>
  <c r="H381" i="1"/>
  <c r="H951" i="1"/>
  <c r="H1461" i="1"/>
  <c r="H1691" i="1"/>
  <c r="H5270" i="1"/>
  <c r="H5530" i="1"/>
  <c r="H365" i="1"/>
  <c r="H640" i="1"/>
  <c r="H825" i="1"/>
  <c r="H919" i="1"/>
  <c r="H1094" i="1"/>
  <c r="H1101" i="1"/>
  <c r="H5148" i="1"/>
  <c r="H5145" i="1" s="1"/>
  <c r="H5167" i="1"/>
  <c r="H5224" i="1"/>
  <c r="H5221" i="1" s="1"/>
  <c r="H5368" i="1"/>
  <c r="H5406" i="1"/>
  <c r="H5517" i="1"/>
  <c r="H5593" i="1"/>
  <c r="H5629" i="1"/>
  <c r="H5628" i="1" s="1"/>
  <c r="H783" i="1"/>
  <c r="H1000" i="1"/>
  <c r="H999" i="1" s="1"/>
  <c r="H1750" i="1"/>
  <c r="H5100" i="1"/>
  <c r="H5099" i="1" s="1"/>
  <c r="H5179" i="1"/>
  <c r="H16" i="1"/>
  <c r="H693" i="1"/>
  <c r="H720" i="1"/>
  <c r="H836" i="1"/>
  <c r="H835" i="1" s="1"/>
  <c r="H869" i="1"/>
  <c r="H875" i="1"/>
  <c r="H874" i="1" s="1"/>
  <c r="H947" i="1"/>
  <c r="H943" i="1" s="1"/>
  <c r="H995" i="1"/>
  <c r="H992" i="1" s="1"/>
  <c r="H1031" i="1"/>
  <c r="H1030" i="1" s="1"/>
  <c r="H1037" i="1"/>
  <c r="H1036" i="1" s="1"/>
  <c r="H1121" i="1"/>
  <c r="H1117" i="1" s="1"/>
  <c r="H1534" i="1"/>
  <c r="H1624" i="1"/>
  <c r="H1623" i="1" s="1"/>
  <c r="H1646" i="1"/>
  <c r="H5040" i="1"/>
  <c r="H5131" i="1"/>
  <c r="H5130" i="1" s="1"/>
  <c r="H5163" i="1"/>
  <c r="H5390" i="1"/>
  <c r="H5444" i="1"/>
  <c r="H5441" i="1" s="1"/>
  <c r="H5503" i="1"/>
  <c r="H5536" i="1"/>
  <c r="H5535" i="1" s="1"/>
  <c r="H5585" i="1"/>
  <c r="H849" i="1"/>
  <c r="H1181" i="1"/>
  <c r="H5384" i="1"/>
  <c r="H1645" i="1" l="1"/>
  <c r="H854" i="1"/>
  <c r="H5428" i="1"/>
  <c r="H865" i="1"/>
  <c r="H678" i="1"/>
  <c r="H639" i="1"/>
  <c r="H1533" i="1"/>
  <c r="H774" i="1"/>
  <c r="H729" i="1"/>
  <c r="H5162" i="1"/>
  <c r="H664" i="1"/>
  <c r="H4917" i="1"/>
  <c r="H1730" i="1"/>
  <c r="H5452" i="1"/>
  <c r="H794" i="1"/>
  <c r="H915" i="1"/>
  <c r="H15" i="1"/>
  <c r="H711" i="1"/>
  <c r="H5269" i="1"/>
  <c r="H5584" i="1"/>
  <c r="H1460" i="1"/>
  <c r="H5389" i="1"/>
  <c r="H950" i="1"/>
  <c r="H1093" i="1"/>
  <c r="H5263" i="1" l="1"/>
  <c r="H1772" i="1"/>
  <c r="H5635" i="1"/>
</calcChain>
</file>

<file path=xl/sharedStrings.xml><?xml version="1.0" encoding="utf-8"?>
<sst xmlns="http://schemas.openxmlformats.org/spreadsheetml/2006/main" count="39228" uniqueCount="7716">
  <si>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</si>
  <si>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</si>
  <si>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</si>
  <si>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</si>
  <si>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</si>
  <si>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</si>
  <si>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</si>
  <si>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</si>
  <si>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</si>
  <si>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</si>
  <si>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</si>
  <si>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</si>
  <si>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</si>
  <si>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</si>
  <si>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</si>
  <si>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</si>
  <si>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</si>
  <si>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</si>
  <si>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</si>
  <si>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</si>
  <si>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</si>
  <si>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</si>
  <si>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</si>
  <si>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</si>
  <si>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</si>
  <si>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</si>
  <si>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</si>
  <si>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</si>
  <si>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</si>
  <si>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</si>
  <si>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</si>
  <si>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</si>
  <si>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</si>
  <si>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</si>
  <si>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</si>
  <si>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</si>
  <si>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</si>
  <si>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</si>
  <si>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</si>
  <si>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</si>
  <si>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</si>
  <si>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</si>
  <si>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</si>
  <si>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</si>
  <si>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</si>
  <si>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</si>
  <si>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</si>
  <si>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</si>
  <si>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</si>
  <si>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</si>
  <si>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</si>
  <si>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</si>
  <si>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</si>
  <si>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</si>
  <si>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</si>
  <si>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</si>
  <si>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</si>
  <si>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</si>
  <si>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</si>
  <si>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</si>
  <si>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</si>
  <si>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</si>
  <si>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</si>
  <si>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</si>
  <si>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</si>
  <si>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</si>
  <si>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</si>
  <si>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</si>
  <si>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</si>
  <si>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</si>
  <si>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</si>
  <si>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</si>
  <si>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</si>
  <si>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</si>
  <si>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</si>
  <si>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</si>
  <si>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</si>
  <si>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</si>
  <si>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</si>
  <si>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</si>
  <si>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</si>
  <si>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</si>
  <si>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</si>
  <si>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</si>
  <si>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</si>
  <si>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</si>
  <si>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</si>
  <si>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</si>
  <si>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</si>
  <si>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</si>
  <si>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</si>
  <si>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</si>
  <si>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</si>
  <si>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</si>
  <si>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</si>
  <si>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</si>
  <si>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</si>
  <si>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</si>
  <si>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</si>
  <si>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</si>
  <si>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</si>
  <si>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</si>
  <si>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</si>
  <si>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</si>
  <si>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</si>
  <si>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</si>
  <si>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</si>
  <si>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</si>
  <si>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</si>
  <si>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</si>
  <si>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</si>
  <si>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</si>
  <si>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</si>
  <si>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</si>
  <si>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</si>
  <si>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</si>
  <si>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</si>
  <si>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</si>
  <si>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</si>
  <si>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</si>
  <si>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</si>
  <si>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</si>
  <si>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</si>
  <si>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</si>
  <si>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</si>
  <si>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</si>
  <si>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</si>
  <si>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</si>
  <si>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</si>
  <si>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</si>
  <si>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</si>
  <si>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</si>
  <si>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</si>
  <si>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</si>
  <si>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</si>
  <si>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</si>
  <si>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</si>
  <si>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</si>
  <si>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</si>
  <si>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</si>
  <si>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</si>
  <si>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</si>
  <si>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</si>
  <si>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</si>
  <si>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</si>
  <si>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</si>
  <si>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</si>
  <si>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</si>
  <si>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</si>
  <si>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</si>
  <si>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</si>
  <si>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</si>
  <si>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</si>
  <si>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</si>
  <si>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</si>
  <si>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</si>
  <si>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</si>
  <si>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</si>
  <si>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</si>
  <si>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</si>
  <si>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</si>
  <si>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</si>
  <si>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</si>
  <si>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</si>
  <si>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</si>
  <si>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</si>
  <si>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</si>
  <si>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</si>
  <si>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</si>
  <si>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</si>
  <si>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</si>
  <si>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</si>
  <si>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</si>
  <si>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</si>
  <si>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</si>
  <si>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</si>
  <si>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</si>
  <si>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</si>
  <si>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</si>
  <si>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</si>
  <si>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</si>
  <si>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</si>
  <si>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</si>
  <si>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</si>
  <si>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</si>
  <si>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</si>
  <si>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</si>
  <si>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</si>
  <si>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</si>
  <si>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</si>
  <si>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</si>
  <si>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</si>
  <si>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</si>
  <si>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</si>
  <si>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</si>
  <si>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</si>
  <si>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</si>
  <si>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</si>
  <si>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</si>
  <si>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</si>
  <si>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</si>
  <si>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</si>
  <si>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</si>
  <si>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</si>
  <si>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</si>
  <si>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</si>
  <si>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</si>
  <si>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</si>
  <si>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</si>
  <si>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</si>
  <si>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</si>
  <si>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</si>
  <si>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</si>
  <si>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</si>
  <si>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</si>
  <si>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</si>
  <si>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</si>
  <si>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</si>
  <si>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</si>
  <si>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</si>
  <si>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</si>
  <si>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</si>
  <si>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</si>
  <si>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</si>
  <si>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</si>
  <si>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</si>
  <si>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</si>
  <si>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</si>
  <si>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</si>
  <si>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</si>
  <si>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</si>
  <si>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</si>
  <si>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</si>
  <si>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</si>
  <si>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</si>
  <si>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</si>
  <si>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</si>
  <si>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</si>
  <si>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</si>
  <si>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</si>
  <si>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</si>
  <si>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</si>
  <si>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</si>
  <si>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</si>
  <si>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</si>
  <si>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</si>
  <si>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</si>
  <si>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</si>
  <si>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</si>
  <si>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</si>
  <si>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</si>
  <si>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</si>
  <si>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</si>
  <si>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</si>
  <si>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</si>
  <si>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</si>
  <si>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</si>
  <si>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</si>
  <si>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</si>
  <si>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</si>
  <si>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</si>
  <si>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</si>
  <si>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</si>
  <si>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</si>
  <si>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</si>
  <si>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</si>
  <si>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</si>
  <si>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</si>
  <si>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</si>
  <si>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</si>
  <si>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</si>
  <si>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</si>
  <si>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</si>
  <si>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</si>
  <si>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</si>
  <si>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</si>
  <si>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</si>
  <si>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</si>
  <si>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</si>
  <si>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</si>
  <si>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</si>
  <si>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</si>
  <si>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</si>
  <si>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</si>
  <si>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</si>
  <si>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</si>
  <si>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</si>
  <si>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</si>
  <si>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</si>
  <si>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</si>
  <si>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</si>
  <si>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</si>
  <si>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</si>
  <si>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</si>
  <si>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</si>
  <si>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</si>
  <si>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</si>
  <si>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</si>
  <si>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</si>
  <si>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</si>
  <si>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</si>
  <si>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</si>
  <si>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</si>
  <si>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</si>
  <si>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</si>
  <si>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</si>
  <si>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</si>
  <si>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</si>
  <si>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</si>
  <si>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</si>
  <si>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</si>
  <si>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</si>
  <si>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</si>
  <si>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</si>
  <si>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</si>
  <si>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</si>
  <si>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</si>
  <si>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</si>
  <si>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</si>
  <si>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</si>
  <si>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</si>
  <si>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</si>
  <si>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</si>
  <si>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</si>
  <si>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</si>
  <si>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</si>
  <si>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</si>
  <si>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</si>
  <si>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</si>
  <si>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</si>
  <si>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</si>
  <si>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</si>
  <si>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</si>
  <si>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</si>
  <si>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</si>
  <si>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</si>
  <si>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</si>
  <si>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</si>
  <si>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</si>
  <si>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</si>
  <si>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</si>
  <si>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</si>
  <si>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</si>
  <si>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</si>
  <si>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</si>
  <si>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</si>
  <si>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</si>
  <si>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</si>
  <si>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</si>
  <si>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</si>
  <si>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</si>
  <si>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</si>
  <si>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</si>
  <si>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</si>
  <si>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</si>
  <si>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</si>
  <si>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</si>
  <si>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</si>
  <si>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</si>
  <si>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</si>
  <si>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</si>
  <si>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</si>
  <si>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</si>
  <si>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</si>
  <si>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</si>
  <si>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</si>
  <si>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</si>
  <si>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</si>
  <si>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</si>
  <si>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</si>
  <si>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</si>
  <si>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</si>
  <si>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</si>
  <si>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</si>
  <si>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</si>
  <si>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</si>
  <si>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</si>
  <si>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</si>
  <si>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</si>
  <si>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</si>
  <si>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</si>
  <si>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</si>
  <si>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</si>
  <si>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</si>
  <si>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</si>
  <si>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</si>
  <si>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</si>
  <si>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</si>
  <si>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</si>
  <si>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</si>
  <si>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</si>
  <si>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</si>
  <si>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</si>
  <si>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</si>
  <si>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</si>
  <si>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</si>
  <si>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</si>
  <si>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</si>
  <si>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</si>
  <si>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</si>
  <si>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</si>
  <si>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</si>
  <si>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</si>
  <si>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</si>
  <si>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</si>
  <si>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</si>
  <si>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</si>
  <si>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</si>
  <si>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</si>
  <si>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</si>
  <si>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</si>
  <si>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</si>
  <si>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</si>
  <si>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</si>
  <si>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</si>
  <si>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</si>
  <si>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</si>
  <si>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</si>
  <si>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</si>
  <si>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</si>
  <si>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</si>
  <si>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</si>
  <si>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</si>
  <si>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</si>
  <si>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</si>
  <si>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</si>
  <si>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</si>
  <si>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</si>
  <si>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</si>
  <si>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</si>
  <si>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</si>
  <si>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</si>
  <si>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</si>
  <si>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</si>
  <si>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</si>
  <si>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</si>
  <si>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</si>
  <si>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</si>
  <si>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</si>
  <si>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</si>
  <si>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</si>
  <si>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</si>
  <si>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</si>
  <si>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</si>
  <si>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</si>
  <si>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</si>
  <si>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</si>
  <si>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</si>
  <si>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</si>
  <si>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</si>
  <si>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</si>
  <si>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</si>
  <si>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</si>
  <si>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</si>
  <si>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</si>
  <si>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</si>
  <si>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</si>
  <si>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</si>
  <si>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</si>
  <si>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</si>
  <si>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</si>
  <si>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</si>
  <si>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</si>
  <si>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</si>
  <si>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</si>
  <si>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</si>
  <si>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</si>
  <si>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</si>
  <si>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</si>
  <si>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</si>
  <si>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</si>
  <si>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</si>
  <si>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</si>
  <si>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</si>
  <si>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</si>
  <si>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</si>
  <si>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</si>
  <si>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</si>
  <si>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</si>
  <si>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</si>
  <si>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</si>
  <si>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</si>
  <si>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</si>
  <si>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</si>
  <si>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</si>
  <si>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</si>
  <si>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</si>
  <si>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</si>
  <si>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</si>
  <si>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</si>
  <si>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</si>
  <si>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</si>
  <si>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</si>
  <si>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</si>
  <si>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</si>
  <si>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</si>
  <si>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</si>
  <si>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</si>
  <si>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</si>
  <si>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</si>
  <si>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</si>
  <si>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</si>
  <si>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</si>
  <si>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</si>
  <si>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</si>
  <si>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</si>
  <si>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</si>
  <si>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</si>
  <si>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</si>
  <si>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</si>
  <si>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</si>
  <si>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</si>
  <si>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</si>
  <si>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</si>
  <si>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</si>
  <si>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</si>
  <si>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</si>
  <si>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</si>
  <si>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</si>
  <si>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</si>
  <si>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</si>
  <si>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</si>
  <si>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</si>
  <si>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</si>
  <si>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</si>
  <si>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</si>
  <si>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</si>
  <si>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</si>
  <si>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</si>
  <si>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</si>
  <si>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</si>
  <si>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</si>
  <si>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</si>
  <si>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</si>
  <si>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</si>
  <si>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</si>
  <si>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</si>
  <si>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</si>
  <si>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</si>
  <si>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</si>
  <si>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</si>
  <si>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</si>
  <si>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</si>
  <si>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</si>
  <si>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</si>
  <si>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</si>
  <si>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</si>
  <si>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</si>
  <si>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</si>
  <si>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</si>
  <si>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</si>
  <si>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</si>
  <si>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</si>
  <si>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</si>
  <si>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</si>
  <si>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</si>
  <si>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</si>
  <si>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</si>
  <si>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</si>
  <si>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</si>
  <si>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</si>
  <si>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</si>
  <si>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</si>
  <si>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</si>
  <si>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</si>
  <si>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</si>
  <si>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</si>
  <si>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</si>
  <si>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</si>
  <si>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</si>
  <si>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</si>
  <si>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</si>
  <si>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</si>
  <si>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</si>
  <si>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</si>
  <si>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</si>
  <si>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</si>
  <si>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</si>
  <si>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</si>
  <si>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</si>
  <si>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</si>
  <si>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</si>
  <si>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</si>
  <si>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</si>
  <si>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</si>
  <si>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</si>
  <si>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</si>
  <si>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</si>
  <si>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</si>
  <si>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</si>
  <si>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</si>
  <si>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</si>
  <si>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</si>
  <si>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</si>
  <si>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</si>
  <si>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</si>
  <si>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</si>
  <si>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</si>
  <si>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</si>
  <si>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</si>
  <si>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</si>
  <si>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</si>
  <si>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</si>
  <si>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</si>
  <si>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</si>
  <si>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</si>
  <si>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</si>
  <si>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</si>
  <si>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</si>
  <si>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</si>
  <si>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</si>
  <si>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</si>
  <si>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</si>
  <si>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</si>
  <si>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</si>
  <si>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</si>
  <si>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</si>
  <si>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</si>
  <si>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</si>
  <si>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</si>
  <si>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</si>
  <si>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</si>
  <si>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</si>
  <si>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</si>
  <si>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</si>
  <si>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</si>
  <si>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</si>
  <si>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</si>
  <si>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</si>
  <si>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</si>
  <si>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</si>
  <si>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</si>
  <si>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</si>
  <si>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</si>
  <si>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</si>
  <si>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</si>
  <si>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</si>
  <si>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</si>
  <si>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</si>
  <si>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</si>
  <si>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</si>
  <si>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</si>
  <si>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</si>
  <si>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</si>
  <si>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</si>
  <si>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</si>
  <si>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</si>
  <si>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</si>
  <si>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</si>
  <si>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</si>
  <si>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</si>
  <si>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</si>
  <si>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</si>
  <si>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</si>
  <si>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</si>
  <si>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</si>
  <si>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</si>
  <si>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</si>
  <si>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</si>
  <si>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</si>
  <si>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</si>
  <si>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</si>
  <si>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</si>
  <si>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</si>
  <si>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</si>
  <si>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</si>
  <si>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</si>
  <si>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</si>
  <si>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</si>
  <si>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</si>
  <si>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</si>
  <si>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</si>
  <si>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</si>
  <si>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</si>
  <si>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</si>
  <si>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</si>
  <si>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</si>
  <si>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</si>
  <si>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</si>
  <si>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</si>
  <si>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</si>
  <si>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</si>
  <si>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</si>
  <si>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</si>
  <si>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</si>
  <si>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</si>
  <si>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</si>
  <si>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</si>
  <si>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</si>
  <si>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</si>
  <si>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</si>
  <si>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</si>
  <si>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</si>
  <si>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</si>
  <si>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</si>
  <si>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</si>
  <si>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</si>
  <si>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</si>
  <si>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</si>
  <si>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</si>
  <si>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</si>
  <si>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</si>
  <si>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</si>
  <si>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</si>
  <si>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</si>
  <si>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</si>
  <si>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</si>
  <si>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</si>
  <si>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</si>
  <si>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</si>
  <si>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</si>
  <si>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</si>
  <si>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</si>
  <si>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</si>
  <si>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</si>
  <si>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</si>
  <si>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</si>
  <si>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</si>
  <si>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</si>
  <si>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</si>
  <si>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</si>
  <si>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</si>
  <si>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</si>
  <si>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</si>
  <si>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</si>
  <si>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</si>
  <si>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</si>
  <si>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</si>
  <si>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</si>
  <si>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</si>
  <si>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</si>
  <si>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</si>
  <si>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</si>
  <si>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</si>
  <si>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</si>
  <si>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</si>
  <si>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</si>
  <si>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</si>
  <si>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</si>
  <si>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</si>
  <si>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</si>
  <si>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</si>
  <si>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</si>
  <si>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</si>
  <si>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</si>
  <si>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</si>
  <si>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</si>
  <si>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</si>
  <si>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</si>
  <si>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</si>
  <si>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</si>
  <si>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</si>
  <si>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</si>
  <si>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</si>
  <si>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</si>
  <si>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</si>
  <si>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</si>
  <si>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</si>
  <si>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</si>
  <si>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</si>
  <si>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</si>
  <si>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</si>
  <si>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</si>
  <si>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</si>
  <si>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</si>
  <si>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</si>
  <si>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</si>
  <si>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</si>
  <si>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</si>
  <si>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</si>
  <si>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</si>
  <si>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</si>
  <si>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</si>
  <si>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</si>
  <si>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</si>
  <si>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</si>
  <si>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</si>
  <si>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</si>
  <si>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</si>
  <si>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</si>
  <si>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</si>
  <si>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</si>
  <si>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</si>
  <si>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</si>
  <si>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</si>
  <si>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</si>
  <si>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</si>
  <si>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</si>
  <si>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</si>
  <si>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</si>
  <si>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</si>
  <si>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</si>
  <si>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</si>
  <si>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</si>
  <si>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</si>
  <si>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</si>
  <si>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</si>
  <si>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</si>
  <si>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</si>
  <si>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</si>
  <si>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</si>
  <si>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</si>
  <si>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</si>
  <si>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</si>
  <si>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</si>
  <si>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</si>
  <si>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</si>
  <si>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</si>
  <si>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</si>
  <si>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</si>
  <si>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</si>
  <si>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</si>
  <si>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</si>
  <si>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</si>
  <si>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</si>
  <si>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</si>
  <si>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</si>
  <si>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</si>
  <si>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</si>
  <si>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</si>
  <si>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</si>
  <si>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</si>
  <si>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</si>
  <si>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</si>
  <si>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</si>
  <si>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</si>
  <si>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</si>
  <si>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</si>
  <si>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</si>
  <si>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</si>
  <si>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</si>
  <si>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</si>
  <si>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</si>
  <si>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</si>
  <si>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</si>
  <si>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</si>
  <si>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</si>
  <si>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</si>
  <si>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</si>
  <si>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</si>
  <si>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</si>
  <si>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</si>
  <si>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</si>
  <si>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</si>
  <si>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</si>
  <si>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</si>
  <si>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</si>
  <si>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</si>
  <si>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</si>
  <si>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</si>
  <si>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</si>
  <si>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</si>
  <si>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</si>
  <si>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</si>
  <si>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</si>
  <si>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</si>
  <si>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</si>
  <si>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</si>
  <si>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</si>
  <si>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</si>
  <si>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</si>
  <si>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</si>
  <si>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</si>
  <si>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</si>
  <si>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</si>
  <si>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</si>
  <si>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</si>
  <si>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</si>
  <si>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</si>
  <si>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</si>
  <si>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</si>
  <si>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</si>
  <si>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</si>
  <si>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</si>
  <si>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</si>
  <si>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</si>
  <si>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</si>
  <si>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</si>
  <si>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</si>
  <si>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</si>
  <si>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</si>
  <si>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</si>
  <si>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</si>
  <si>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</si>
  <si>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</si>
  <si>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</si>
  <si>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</si>
  <si>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</si>
  <si>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</si>
  <si>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</si>
  <si>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</si>
  <si>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</si>
  <si>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</si>
  <si>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</si>
  <si>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</si>
  <si>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</si>
  <si>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</si>
  <si>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</si>
  <si>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</si>
  <si>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</si>
  <si>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</si>
  <si>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</si>
  <si>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</si>
  <si>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</si>
  <si>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</si>
  <si>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</si>
  <si>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</si>
  <si>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</si>
  <si>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</si>
  <si>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</si>
  <si>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</si>
  <si>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</si>
  <si>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</si>
  <si>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</si>
  <si>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</si>
  <si>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</si>
  <si>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</si>
  <si>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</si>
  <si>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</si>
  <si>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</si>
  <si>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</si>
  <si>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</si>
  <si>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</si>
  <si>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</si>
  <si>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</si>
  <si>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</si>
  <si>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</si>
  <si>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</si>
  <si>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</si>
  <si>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</si>
  <si>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</si>
  <si>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</si>
  <si>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</si>
  <si>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</si>
  <si>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</si>
  <si>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</si>
  <si>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</si>
  <si>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</si>
  <si>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</si>
  <si>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</si>
  <si>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</si>
  <si>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</si>
  <si>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</si>
  <si>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</si>
  <si>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</si>
  <si>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</si>
  <si>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</si>
  <si>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</si>
  <si>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</si>
  <si>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</si>
  <si>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</si>
  <si>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</si>
  <si>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</si>
  <si>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</si>
  <si>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</si>
  <si>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</si>
  <si>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</si>
  <si>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</si>
  <si>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</si>
  <si>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</si>
  <si>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</si>
  <si>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</si>
  <si>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</si>
  <si>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</si>
  <si>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</si>
  <si>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</si>
  <si>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</si>
  <si>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</si>
  <si>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</si>
  <si>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</si>
  <si>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</si>
  <si>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</si>
  <si>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</si>
  <si>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</si>
  <si>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</si>
  <si>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</si>
  <si>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</si>
  <si>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</si>
  <si>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</si>
  <si>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</si>
  <si>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</si>
  <si>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</si>
  <si>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</si>
  <si>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</si>
  <si>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</si>
  <si>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</si>
  <si>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</si>
  <si>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</si>
  <si>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</si>
  <si>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</si>
  <si>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</si>
  <si>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</si>
  <si>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</si>
  <si>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</si>
  <si>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</si>
  <si>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</si>
  <si>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</si>
  <si>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</si>
  <si>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</si>
  <si>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</si>
  <si>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</si>
  <si>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</si>
  <si>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</si>
  <si>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</si>
  <si>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</si>
  <si>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</si>
  <si>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</si>
  <si>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</si>
  <si>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</si>
  <si>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</si>
  <si>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</si>
  <si>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</si>
  <si>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</si>
  <si>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</si>
  <si>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</si>
  <si>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</si>
  <si>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</si>
  <si>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</si>
  <si>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</si>
  <si>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</si>
  <si>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</si>
  <si>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</si>
  <si>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</si>
  <si>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</si>
  <si>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</si>
  <si>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</si>
  <si>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</si>
  <si>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</si>
  <si>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</si>
  <si>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</si>
  <si>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</si>
  <si>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</si>
  <si>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</si>
  <si>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</si>
  <si>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</si>
  <si>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</si>
  <si>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</si>
  <si>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</si>
  <si>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</si>
  <si>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</si>
  <si>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</si>
  <si>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</si>
  <si>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</si>
  <si>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</si>
  <si>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</si>
  <si>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</si>
  <si>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</si>
  <si>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</si>
  <si>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</si>
  <si>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</si>
  <si>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</si>
  <si>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</si>
  <si>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</si>
  <si>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</si>
  <si>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</si>
  <si>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</si>
  <si>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</si>
  <si>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</si>
  <si>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</si>
  <si>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</si>
  <si>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</si>
  <si>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</si>
  <si>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</si>
  <si>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</si>
  <si>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</si>
  <si>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</si>
  <si>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</si>
  <si>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</si>
  <si>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</si>
  <si>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</si>
  <si>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</si>
  <si>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</si>
  <si>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</si>
  <si>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</si>
  <si>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</si>
  <si>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</si>
  <si>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</si>
  <si>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</si>
  <si>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</si>
  <si>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</si>
  <si>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</si>
  <si>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</si>
  <si>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</si>
  <si>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</si>
  <si>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</si>
  <si>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</si>
  <si>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</si>
  <si>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</si>
  <si>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</si>
  <si>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</si>
  <si>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</si>
  <si>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</si>
  <si>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</si>
  <si>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</si>
  <si>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</si>
  <si>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</si>
  <si>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</si>
  <si>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</si>
  <si>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</si>
  <si>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</si>
  <si>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</si>
  <si>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</si>
  <si>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</si>
  <si>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</si>
  <si>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</si>
  <si>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</si>
  <si>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</si>
  <si>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</si>
  <si>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</si>
  <si>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</si>
  <si>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</si>
  <si>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</si>
  <si>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</si>
  <si>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</si>
  <si>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</si>
  <si>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</si>
  <si>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</si>
  <si>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</si>
  <si>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</si>
  <si>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</si>
  <si>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</si>
  <si>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</si>
  <si>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</si>
  <si>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</si>
  <si>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</si>
  <si>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</si>
  <si>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</si>
  <si>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</si>
  <si>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</si>
  <si>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</si>
  <si>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</si>
  <si>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</si>
  <si>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</si>
  <si>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</si>
  <si>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</si>
  <si>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</si>
  <si>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</si>
  <si>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</si>
  <si>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</si>
  <si>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</si>
  <si>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</si>
  <si>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</si>
  <si>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</si>
  <si>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</si>
  <si>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</si>
  <si>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</si>
  <si>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</si>
  <si>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</si>
  <si>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</si>
  <si>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</si>
  <si>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</si>
  <si>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</si>
  <si>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</si>
  <si>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</si>
  <si>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</si>
  <si>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</si>
  <si>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</si>
  <si>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</si>
  <si>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</si>
  <si>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</si>
  <si>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</si>
  <si>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</si>
  <si>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</si>
  <si>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</si>
  <si>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</si>
  <si>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</si>
  <si>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</si>
  <si>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</si>
  <si>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</si>
  <si>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</si>
  <si>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</si>
  <si>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</si>
  <si>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</si>
  <si>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</si>
  <si>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</si>
  <si>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</si>
  <si>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</si>
  <si>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</si>
  <si>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</si>
  <si>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</si>
  <si>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</si>
  <si>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</si>
  <si>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</si>
  <si>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</si>
  <si>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</si>
  <si>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</si>
  <si>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</si>
  <si>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</si>
  <si>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</si>
  <si>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</si>
  <si>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</si>
  <si>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</si>
  <si>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</si>
  <si>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</si>
  <si>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</si>
  <si>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</si>
  <si>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</si>
  <si>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</si>
  <si>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</si>
  <si>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</si>
  <si>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</si>
  <si>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</si>
  <si>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</si>
  <si>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</si>
  <si>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</si>
  <si>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</si>
  <si>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</si>
  <si>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</si>
  <si>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</si>
  <si>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</si>
  <si>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</si>
  <si>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</si>
  <si>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</si>
  <si>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</si>
  <si>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</si>
  <si>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</si>
  <si>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</si>
  <si>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</si>
  <si>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</si>
  <si>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</si>
  <si>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</si>
  <si>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</si>
  <si>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</si>
  <si>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</si>
  <si>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</si>
  <si>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</si>
  <si>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</si>
  <si>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</si>
  <si>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</si>
  <si>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</si>
  <si>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</si>
  <si>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</si>
  <si>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</si>
  <si>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</si>
  <si>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</si>
  <si>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</si>
  <si>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</si>
  <si>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</si>
  <si>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</si>
  <si>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</si>
  <si>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</si>
  <si>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</si>
  <si>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</si>
  <si>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</si>
  <si>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</si>
  <si>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</si>
  <si>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</si>
  <si>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</si>
  <si>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</si>
  <si>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</si>
  <si>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</si>
  <si>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</si>
  <si>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</si>
  <si>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</si>
  <si>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</si>
  <si>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</si>
  <si>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</si>
  <si>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</si>
  <si>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</si>
  <si>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</si>
  <si>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</si>
  <si>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</si>
  <si>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</si>
  <si>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</si>
  <si>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</si>
  <si>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</si>
  <si>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</si>
  <si>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</si>
  <si>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</si>
  <si>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</si>
  <si>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</si>
  <si>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</si>
  <si>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</si>
  <si>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</si>
  <si>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</si>
  <si>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</si>
  <si>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</si>
  <si>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</si>
  <si>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</si>
  <si>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</si>
  <si>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</si>
  <si>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</si>
  <si>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</si>
  <si>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</si>
  <si>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</si>
  <si>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</si>
  <si>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</si>
  <si>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</si>
  <si>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</si>
  <si>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</si>
  <si>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</si>
  <si>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</si>
  <si>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</si>
  <si>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</si>
  <si>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</si>
  <si>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</si>
  <si>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</si>
  <si>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</si>
  <si>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</si>
  <si>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</si>
  <si>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</si>
  <si>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</si>
  <si>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</si>
  <si>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</si>
  <si>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</si>
  <si>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</si>
  <si>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</si>
  <si>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</si>
  <si>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</si>
  <si>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</si>
  <si>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</si>
  <si>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</si>
  <si>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</si>
  <si>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</si>
  <si>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</si>
  <si>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</si>
  <si>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</si>
  <si>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</si>
  <si>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</si>
  <si>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</si>
  <si>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</si>
  <si>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</si>
  <si>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</si>
  <si>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</si>
  <si>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</si>
  <si>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</si>
  <si>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</si>
  <si>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</si>
  <si>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</si>
  <si>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</si>
  <si>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</si>
  <si>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</si>
  <si>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</si>
  <si>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</si>
  <si>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</si>
  <si>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</si>
  <si>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</si>
  <si>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</si>
  <si>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</si>
  <si>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</si>
  <si>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</si>
  <si>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</si>
  <si>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</si>
  <si>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</si>
  <si>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</si>
  <si>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</si>
  <si>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</si>
  <si>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</si>
  <si>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</si>
  <si>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</si>
  <si>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</si>
  <si>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</si>
  <si>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</si>
  <si>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</si>
  <si>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</si>
  <si>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</si>
  <si>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</si>
  <si>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</si>
  <si>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</si>
  <si>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</si>
  <si>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</si>
  <si>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</si>
  <si>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</si>
  <si>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</si>
  <si>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</si>
  <si>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</si>
  <si>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</si>
  <si>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</si>
  <si>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</si>
  <si>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</si>
  <si>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</si>
  <si>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</si>
  <si>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</si>
  <si>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</si>
  <si>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</si>
  <si>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</si>
  <si>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</si>
  <si>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</si>
  <si>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</si>
  <si>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</si>
  <si>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</si>
  <si>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</si>
  <si>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</si>
  <si>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</si>
  <si>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</si>
  <si>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</si>
  <si>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</si>
  <si>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</si>
  <si>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</si>
  <si>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</si>
  <si>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</si>
  <si>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</si>
  <si>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</si>
  <si>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</si>
  <si>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</si>
  <si>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</si>
  <si>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</si>
  <si>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</si>
  <si>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</si>
  <si>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</si>
  <si>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</si>
  <si>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</si>
  <si>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</si>
  <si>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</si>
  <si>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</si>
  <si>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</si>
  <si>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</si>
  <si>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</si>
  <si>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</si>
  <si>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</si>
  <si>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</si>
  <si>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</si>
  <si>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</si>
  <si>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</si>
  <si>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</si>
  <si>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</si>
  <si>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</si>
  <si>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</si>
  <si>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</si>
  <si>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</si>
  <si>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</si>
  <si>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</si>
  <si>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</si>
  <si>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</si>
  <si>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</si>
  <si>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</si>
  <si>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</si>
  <si>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</si>
  <si>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</si>
  <si>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</si>
  <si>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</si>
  <si>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</si>
  <si>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</si>
  <si>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</si>
  <si>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</si>
  <si>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</si>
  <si>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</si>
  <si>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</si>
  <si>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</si>
  <si>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</si>
  <si>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</si>
  <si>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</si>
  <si>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</si>
  <si>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</si>
  <si>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</si>
  <si>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</si>
  <si>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</si>
  <si>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</si>
  <si>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</si>
  <si>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</si>
  <si>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</si>
  <si>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</si>
  <si>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</si>
  <si>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</si>
  <si>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</si>
  <si>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</si>
  <si>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</si>
  <si>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</si>
  <si>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</si>
  <si>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</si>
  <si>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</si>
  <si>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</si>
  <si>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</si>
  <si>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</si>
  <si>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</si>
  <si>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</si>
  <si>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</si>
  <si>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</si>
  <si>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</si>
  <si>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</si>
  <si>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</si>
  <si>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</si>
  <si>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</si>
  <si>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</si>
  <si>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</si>
  <si>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</si>
  <si>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</si>
  <si>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</si>
  <si>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</si>
  <si>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</si>
  <si>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</si>
  <si>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</si>
  <si>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</si>
  <si>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</si>
  <si>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</si>
  <si>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</si>
  <si>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</si>
  <si>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</si>
  <si>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</si>
  <si>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</si>
  <si>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</si>
  <si>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</si>
  <si>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</si>
  <si>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</si>
  <si>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</si>
  <si>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</si>
  <si>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</si>
  <si>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</si>
  <si>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</si>
  <si>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</si>
  <si>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</si>
  <si>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</si>
  <si>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</si>
  <si>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</si>
  <si>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</si>
  <si>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</si>
  <si>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</si>
  <si>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</si>
  <si>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</si>
  <si>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</si>
  <si>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</si>
  <si>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</si>
  <si>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</si>
  <si>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</si>
  <si>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</si>
  <si>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</si>
  <si>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</si>
  <si>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</si>
  <si>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</si>
  <si>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</si>
  <si>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</si>
  <si>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</si>
  <si>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</si>
  <si>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</si>
  <si>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</si>
  <si>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</si>
  <si>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</si>
  <si>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</si>
  <si>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</si>
  <si>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</si>
  <si>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</si>
  <si>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</si>
  <si>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</si>
  <si>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</si>
  <si>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</si>
  <si>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</si>
  <si>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</si>
  <si>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</si>
  <si>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</si>
  <si>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</si>
  <si>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</si>
  <si>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</si>
  <si>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</si>
  <si>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</si>
  <si>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</si>
  <si>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</si>
  <si>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</si>
  <si>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</si>
  <si>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</si>
  <si>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</si>
  <si>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</si>
  <si>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</si>
  <si>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</si>
  <si>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</si>
  <si>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</si>
  <si>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</si>
  <si>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</si>
  <si>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</si>
  <si>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</si>
  <si>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</si>
  <si>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</si>
  <si>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</si>
  <si>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</si>
  <si>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</si>
  <si>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</si>
  <si>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</si>
  <si>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</si>
  <si>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</si>
  <si>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</si>
  <si>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</si>
  <si>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</si>
  <si>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</si>
  <si>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</si>
  <si>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</si>
  <si>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</si>
  <si>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</si>
  <si>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</si>
  <si>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</si>
  <si>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</si>
  <si>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</si>
  <si>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</si>
  <si>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</si>
  <si>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</si>
  <si>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</si>
  <si>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</si>
  <si>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</si>
  <si>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</si>
  <si>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</si>
  <si>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</si>
  <si>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</si>
  <si>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</si>
  <si>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</si>
  <si>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</si>
  <si>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</si>
  <si>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</si>
  <si>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</si>
  <si>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</si>
  <si>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</si>
  <si>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</si>
  <si>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</si>
  <si>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</si>
  <si>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</si>
  <si>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</si>
  <si>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 xml:space="preserve"> սննդի ծանրոցներ/ Նախադպրոցական տարիքի երեխաների համար Ամանորյա նվերներ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</si>
  <si>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</si>
  <si>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</si>
  <si>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</si>
  <si>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</si>
  <si>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</si>
  <si>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</si>
  <si>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</si>
  <si>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</si>
  <si>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</si>
  <si>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</si>
  <si>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</si>
  <si>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</si>
  <si>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</si>
  <si>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</si>
  <si>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</si>
  <si>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</si>
  <si>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</si>
  <si>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</si>
  <si>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</si>
  <si>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</si>
  <si>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</si>
  <si>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</si>
  <si>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</si>
  <si>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</si>
  <si>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</si>
  <si>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</si>
  <si>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</si>
  <si>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</si>
  <si>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</si>
  <si>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</si>
  <si>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</si>
  <si>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</si>
  <si>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</si>
  <si>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</si>
  <si>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</si>
  <si>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</si>
  <si>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</si>
  <si>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</si>
  <si>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</si>
  <si>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</si>
  <si>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</si>
  <si>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</si>
  <si>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</si>
  <si>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</si>
  <si>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</si>
  <si>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</si>
  <si>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</si>
  <si>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</si>
  <si>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</si>
  <si>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</si>
  <si>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</si>
  <si>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</si>
  <si>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</si>
  <si>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</si>
  <si>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</si>
  <si>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</si>
  <si>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</si>
  <si>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</si>
  <si>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</si>
  <si>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</si>
  <si>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</si>
  <si>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</si>
  <si>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</si>
  <si>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</si>
  <si>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</si>
  <si>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</si>
  <si>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</si>
  <si>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</si>
  <si>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</si>
  <si>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</si>
  <si>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</si>
  <si>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</si>
  <si>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</si>
  <si>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</si>
  <si>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</si>
  <si>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</si>
  <si>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</si>
  <si>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</si>
  <si>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</si>
  <si>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</si>
  <si>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</si>
  <si>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</si>
  <si>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</si>
  <si>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</si>
  <si>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</si>
  <si>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</si>
  <si>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</si>
  <si>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</si>
  <si>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</si>
  <si>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</si>
  <si>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</si>
  <si>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</si>
  <si>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</si>
  <si>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</si>
  <si>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</si>
  <si>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</si>
  <si>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</si>
  <si>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</si>
  <si>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</si>
  <si>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</si>
  <si>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</si>
  <si>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</si>
  <si>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</si>
  <si>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</si>
  <si>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</si>
  <si>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</si>
  <si>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</si>
  <si>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</si>
  <si>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</si>
  <si>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</si>
  <si>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</si>
  <si>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</si>
  <si>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</si>
  <si>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</si>
  <si>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</si>
  <si>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</si>
  <si>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</si>
  <si>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</si>
  <si>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</si>
  <si>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</si>
  <si>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</si>
  <si>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</si>
  <si>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</si>
  <si>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</si>
  <si>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</si>
  <si>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</si>
  <si>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</si>
  <si>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</si>
  <si>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</si>
  <si>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</si>
  <si>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</si>
  <si>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</si>
  <si>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</si>
  <si>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</si>
  <si>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</si>
  <si>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</si>
  <si>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</si>
  <si>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</si>
  <si>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</si>
  <si>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</si>
  <si>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</si>
  <si>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</si>
  <si>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</si>
  <si>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</si>
  <si>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</si>
  <si>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</si>
  <si>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</si>
  <si>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</si>
  <si>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</si>
  <si>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</si>
  <si>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</si>
  <si>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</si>
  <si>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</si>
  <si>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</si>
  <si>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</si>
  <si>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</si>
  <si>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</si>
  <si>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</si>
  <si>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</si>
  <si>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</si>
  <si>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</si>
  <si>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</si>
  <si>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</si>
  <si>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</si>
  <si>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</si>
  <si>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</si>
  <si>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</si>
  <si>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</si>
  <si>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</si>
  <si>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</si>
  <si>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</si>
  <si>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</si>
  <si>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</si>
  <si>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</si>
  <si>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</si>
  <si>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</si>
  <si>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</si>
  <si>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</si>
  <si>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</si>
  <si>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</si>
  <si>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</si>
  <si>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</si>
  <si>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</si>
  <si>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</si>
  <si>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</si>
  <si>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</si>
  <si>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</si>
  <si>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</si>
  <si>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</si>
  <si>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</si>
  <si>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</si>
  <si>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</si>
  <si>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</si>
  <si>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</si>
  <si>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</si>
  <si>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</si>
  <si>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</si>
  <si>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</si>
  <si>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</si>
  <si>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</si>
  <si>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</si>
  <si>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</si>
  <si>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</si>
  <si>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</si>
  <si>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</si>
  <si>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</si>
  <si>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</si>
  <si>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</si>
  <si>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</si>
  <si>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</si>
  <si>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</si>
  <si>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</si>
  <si>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</si>
  <si>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</si>
  <si>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</si>
  <si>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</si>
  <si>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</si>
  <si>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</si>
  <si>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</si>
  <si>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</si>
  <si>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</si>
  <si>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</si>
  <si>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</si>
  <si>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</si>
  <si>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</si>
  <si>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</si>
  <si>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</si>
  <si>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</si>
  <si>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</si>
  <si>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</si>
  <si>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</si>
  <si>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</si>
  <si>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</si>
  <si>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</si>
  <si>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</si>
  <si>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</si>
  <si>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</si>
  <si>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</si>
  <si>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</si>
  <si>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</si>
  <si>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</si>
  <si>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</si>
  <si>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</si>
  <si>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</si>
  <si>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</si>
  <si>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</si>
  <si>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</si>
  <si>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</si>
  <si>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</si>
  <si>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</si>
  <si>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</si>
  <si>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</si>
  <si>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</si>
  <si>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</si>
  <si>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</si>
  <si>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</si>
  <si>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</si>
  <si>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</si>
  <si>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</si>
  <si>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</si>
  <si>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</si>
  <si>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</si>
  <si>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</si>
  <si>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</si>
  <si>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</si>
  <si>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</si>
  <si>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</si>
  <si>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</si>
  <si>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</si>
  <si>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</si>
  <si>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</si>
  <si>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</si>
  <si>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</si>
  <si>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</si>
  <si>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</si>
  <si>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</si>
  <si>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</si>
  <si>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</si>
  <si>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</si>
  <si>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</si>
  <si>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</si>
  <si>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</si>
  <si>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</si>
  <si>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</si>
  <si>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</si>
  <si>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</si>
  <si>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</si>
  <si>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</si>
  <si>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</si>
  <si>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</si>
  <si>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</si>
  <si>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</si>
  <si>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</si>
  <si>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</si>
  <si>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</si>
  <si>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</si>
  <si>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</si>
  <si>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</si>
  <si>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</si>
  <si>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</si>
  <si>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</si>
  <si>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</si>
  <si>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</si>
  <si>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</si>
  <si>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</si>
  <si>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</si>
  <si>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</si>
  <si>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</si>
  <si>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</si>
  <si>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</si>
  <si>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</si>
  <si>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</si>
  <si>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</si>
  <si>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</si>
  <si>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</si>
  <si>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</si>
  <si>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</si>
  <si>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</si>
  <si>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</si>
  <si>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</si>
  <si>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</si>
  <si>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</si>
  <si>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</si>
  <si>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</si>
  <si>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</si>
  <si>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</si>
  <si>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</si>
  <si>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</si>
  <si>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</si>
  <si>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</si>
  <si>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</si>
  <si>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</si>
  <si>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</si>
  <si>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</si>
  <si>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</si>
  <si>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</si>
  <si>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</si>
  <si>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</si>
  <si>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</si>
  <si>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</si>
  <si>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</si>
  <si>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</si>
  <si>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</si>
  <si>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</si>
  <si>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</si>
  <si>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</si>
  <si>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</si>
  <si>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</si>
  <si>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</si>
  <si>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</si>
  <si>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</si>
  <si>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</si>
  <si>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</si>
  <si>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</si>
  <si>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</si>
  <si>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</si>
  <si>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</si>
  <si>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</si>
  <si>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</si>
  <si>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</si>
  <si>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</si>
  <si>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</si>
  <si>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</si>
  <si>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</si>
  <si>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</si>
  <si>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</si>
  <si>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</si>
  <si>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</si>
  <si>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</si>
  <si>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</si>
  <si>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</si>
  <si>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</si>
  <si>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</si>
  <si>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</si>
  <si>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</si>
  <si>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</si>
  <si>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</si>
  <si>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</si>
  <si>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</si>
  <si>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</si>
  <si>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</si>
  <si>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</si>
  <si>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</si>
  <si>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</si>
  <si>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</si>
  <si>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</si>
  <si>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</si>
  <si>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</si>
  <si>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</si>
  <si>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</si>
  <si>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</si>
  <si>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</si>
  <si>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</si>
  <si>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</si>
  <si>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</si>
  <si>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</si>
  <si>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</si>
  <si>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</si>
  <si>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</si>
  <si>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</si>
  <si>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</si>
  <si>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</si>
  <si>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</si>
  <si>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</si>
  <si>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</si>
  <si>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</si>
  <si>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</si>
  <si>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</si>
  <si>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</si>
  <si>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</si>
  <si>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</si>
  <si>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</si>
  <si>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</si>
  <si>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</si>
  <si>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</si>
  <si>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</si>
  <si>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</si>
  <si>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</si>
  <si>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</si>
  <si>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</si>
  <si>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</si>
  <si>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</si>
  <si>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</si>
  <si>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</si>
  <si>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</si>
  <si>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</si>
  <si>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</si>
  <si>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</si>
  <si>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</si>
  <si>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</si>
  <si>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</si>
  <si>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</si>
  <si>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</si>
  <si>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</si>
  <si>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</si>
  <si>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</si>
  <si>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</si>
  <si>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</si>
  <si>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</si>
  <si>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</si>
  <si>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</si>
  <si>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</si>
  <si>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</si>
  <si>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</si>
  <si>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</si>
  <si>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</si>
  <si>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</si>
  <si>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</si>
  <si>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</si>
  <si>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</si>
  <si>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</si>
  <si>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</si>
  <si>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</si>
  <si>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</si>
  <si>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</si>
  <si>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</si>
  <si>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</si>
  <si>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</si>
  <si>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</si>
  <si>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</si>
  <si>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</si>
  <si>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</si>
  <si>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</si>
  <si>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</si>
  <si>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</si>
  <si>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</si>
  <si>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</si>
  <si>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</si>
  <si>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</si>
  <si>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</si>
  <si>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</si>
  <si>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</si>
  <si>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</si>
  <si>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</si>
  <si>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</si>
  <si>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</si>
  <si>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</si>
  <si>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</si>
  <si>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</si>
  <si>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</si>
  <si>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</si>
  <si>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</si>
  <si>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</si>
  <si>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</si>
  <si>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</si>
  <si>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</si>
  <si>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</si>
  <si>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</si>
  <si>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</si>
  <si>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</si>
  <si>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</si>
  <si>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</si>
  <si>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</si>
  <si>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</si>
  <si>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</si>
  <si>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</si>
  <si>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</si>
  <si>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</si>
  <si>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</si>
  <si>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</si>
  <si>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</si>
  <si>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</si>
  <si>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</si>
  <si>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</si>
  <si>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</si>
  <si>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</si>
  <si>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</si>
  <si>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</si>
  <si>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</si>
  <si>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</si>
  <si>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</si>
  <si>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</si>
  <si>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</si>
  <si>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</si>
  <si>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</si>
  <si>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</si>
  <si>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</si>
  <si>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</si>
  <si>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</si>
  <si>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</si>
  <si>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</si>
  <si>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</si>
  <si>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</si>
  <si>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</si>
  <si>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</si>
  <si>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</si>
  <si>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</si>
  <si>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</si>
  <si>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</si>
  <si>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</si>
  <si>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</si>
  <si>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</si>
  <si>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</si>
  <si>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</si>
  <si>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</si>
  <si>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</si>
  <si>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</si>
  <si>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</si>
  <si>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</si>
  <si>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</si>
  <si>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</si>
  <si>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</si>
  <si>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</si>
  <si>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</si>
  <si>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</si>
  <si>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</si>
  <si>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</si>
  <si>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</si>
  <si>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</si>
  <si>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</si>
  <si>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</si>
  <si>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</si>
  <si>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</si>
  <si>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</si>
  <si>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</si>
  <si>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</si>
  <si>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</si>
  <si>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</si>
  <si>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</si>
  <si>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</si>
  <si>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</si>
  <si>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</si>
  <si>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</si>
  <si>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</si>
  <si>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</si>
  <si>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</si>
  <si>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</si>
  <si>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</si>
  <si>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</si>
  <si>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</si>
  <si>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</si>
  <si>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</si>
  <si>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</si>
  <si>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</si>
  <si>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</si>
  <si>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</si>
  <si>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</si>
  <si>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</si>
  <si>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</si>
  <si>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</si>
  <si>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</si>
  <si>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</si>
  <si>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</si>
  <si>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</si>
  <si>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</si>
  <si>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</si>
  <si>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</si>
  <si>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</si>
  <si>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</si>
  <si>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</si>
  <si>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</si>
  <si>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</si>
  <si>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</si>
  <si>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</si>
  <si>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</si>
  <si>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</si>
  <si>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</si>
  <si>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</si>
  <si>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</si>
  <si>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</si>
  <si>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</si>
  <si>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</si>
  <si>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 xml:space="preserve"> սննդի ծանրոցներ/ կոնֆետների փաթեթներ/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</si>
  <si>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</si>
  <si>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</si>
  <si>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</si>
  <si>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</si>
  <si>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</si>
  <si>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</si>
  <si>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</si>
  <si>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</si>
  <si>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</si>
  <si>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</si>
  <si>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</si>
  <si>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</si>
  <si>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</si>
  <si>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</si>
  <si>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</si>
  <si>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</si>
  <si>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</si>
  <si>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</si>
  <si>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</si>
  <si>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</si>
  <si>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</si>
  <si>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</si>
  <si>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</si>
  <si>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</si>
  <si>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</si>
  <si>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</si>
  <si>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</si>
  <si>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</si>
  <si>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</si>
  <si>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</si>
  <si>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</si>
  <si>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</si>
  <si>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</si>
  <si>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</si>
  <si>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</si>
  <si>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</si>
  <si>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</si>
  <si>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</si>
  <si>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</si>
  <si>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</si>
  <si>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</si>
  <si>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</si>
  <si>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</si>
  <si>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</si>
  <si>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</si>
  <si>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</si>
  <si>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</si>
  <si>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</si>
  <si>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</si>
  <si>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</si>
  <si>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</si>
  <si>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</si>
  <si>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</si>
  <si>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</si>
  <si>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</si>
  <si>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</si>
  <si>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</si>
  <si>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</si>
  <si>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</si>
  <si>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</si>
  <si>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</si>
  <si>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</si>
  <si>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</si>
  <si>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</si>
  <si>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</si>
  <si>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</si>
  <si>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</si>
  <si>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</si>
  <si>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</si>
  <si>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</si>
  <si>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</si>
  <si>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</si>
  <si>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</si>
  <si>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</si>
  <si>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</si>
  <si>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</si>
  <si>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</si>
  <si>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</si>
  <si>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</si>
  <si>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</si>
  <si>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</si>
  <si>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</si>
  <si>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</si>
  <si>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</si>
  <si>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</si>
  <si>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</si>
  <si>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</si>
  <si>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</si>
  <si>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</si>
  <si>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</si>
  <si>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</si>
  <si>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</si>
  <si>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</si>
  <si>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</si>
  <si>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</si>
  <si>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</si>
  <si>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</si>
  <si>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</si>
  <si>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</si>
  <si>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</si>
  <si>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</si>
  <si>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</si>
  <si>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</si>
  <si>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</si>
  <si>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</si>
  <si>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</si>
  <si>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</si>
  <si>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</si>
  <si>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</si>
  <si>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</si>
  <si>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</si>
  <si>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</si>
  <si>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</si>
  <si>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</si>
  <si>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</si>
  <si>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</si>
  <si>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</si>
  <si>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</si>
  <si>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</si>
  <si>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</si>
  <si>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</si>
  <si>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</si>
  <si>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</si>
  <si>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</si>
  <si>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</si>
  <si>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</si>
  <si>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</si>
  <si>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</si>
  <si>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</si>
  <si>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</si>
  <si>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</si>
  <si>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</si>
  <si>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</si>
  <si>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</si>
  <si>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</si>
  <si>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</si>
  <si>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</si>
  <si>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</si>
  <si>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</si>
  <si>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</si>
  <si>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</si>
  <si>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</si>
  <si>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</si>
  <si>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</si>
  <si>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</si>
  <si>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</si>
  <si>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</si>
  <si>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</si>
  <si>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</si>
  <si>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</si>
  <si>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</si>
  <si>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</si>
  <si>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</si>
  <si>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</si>
  <si>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</si>
  <si>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</si>
  <si>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</si>
  <si>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</si>
  <si>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</si>
  <si>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</si>
  <si>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</si>
  <si>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</si>
  <si>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</si>
  <si>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</si>
  <si>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</si>
  <si>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</si>
  <si>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</si>
  <si>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</si>
  <si>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</si>
  <si>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</si>
  <si>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</si>
  <si>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</si>
  <si>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</si>
  <si>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</si>
  <si>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</si>
  <si>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</si>
  <si>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</si>
  <si>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</si>
  <si>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</si>
  <si>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</si>
  <si>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</si>
  <si>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</si>
  <si>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</si>
  <si>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</si>
  <si>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</si>
  <si>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</si>
  <si>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</si>
  <si>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</si>
  <si>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</si>
  <si>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</si>
  <si>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</si>
  <si>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</si>
  <si>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</si>
  <si>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</si>
  <si>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</si>
  <si>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</si>
  <si>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</si>
  <si>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</si>
  <si>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</si>
  <si>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</si>
  <si>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</si>
  <si>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</si>
  <si>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</si>
  <si>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</si>
  <si>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</si>
  <si>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</si>
  <si>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</si>
  <si>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</si>
  <si>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</si>
  <si>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</si>
  <si>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</si>
  <si>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</si>
  <si>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</si>
  <si>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</si>
  <si>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</si>
  <si>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</si>
  <si>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</si>
  <si>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</si>
  <si>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</si>
  <si>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</si>
  <si>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</si>
  <si>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</si>
  <si>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</si>
  <si>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</si>
  <si>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</si>
  <si>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</si>
  <si>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</si>
  <si>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</si>
  <si>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</si>
  <si>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</si>
  <si>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</si>
  <si>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</si>
  <si>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</si>
  <si>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</si>
  <si>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</si>
  <si>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</si>
  <si>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</si>
  <si>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</si>
  <si>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</si>
  <si>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</si>
  <si>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</si>
  <si>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</si>
  <si>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</si>
  <si>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</si>
  <si>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</si>
  <si>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</si>
  <si>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</si>
  <si>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</si>
  <si>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</si>
  <si>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</si>
  <si>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</si>
  <si>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</si>
  <si>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</si>
  <si>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</si>
  <si>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</si>
  <si>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</si>
  <si>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</si>
  <si>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</si>
  <si>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</si>
  <si>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</si>
  <si>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</si>
  <si>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</si>
  <si>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</si>
  <si>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</si>
  <si>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</si>
  <si>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</si>
  <si>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</si>
  <si>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</si>
  <si>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</si>
  <si>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</si>
  <si>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</si>
  <si>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</si>
  <si>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</si>
  <si>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</si>
  <si>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</si>
  <si>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</si>
  <si>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</si>
  <si>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</si>
  <si>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</si>
  <si>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</si>
  <si>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</si>
  <si>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</si>
  <si>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</si>
  <si>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</si>
  <si>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</si>
  <si>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</si>
  <si>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</si>
  <si>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</si>
  <si>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</si>
  <si>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</si>
  <si>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</si>
  <si>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</si>
  <si>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</si>
  <si>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</si>
  <si>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</si>
  <si>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</si>
  <si>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</si>
  <si>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</si>
  <si>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</si>
  <si>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</si>
  <si>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</si>
  <si>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</si>
  <si>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</si>
  <si>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</si>
  <si>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</si>
  <si>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</si>
  <si>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</si>
  <si>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</si>
  <si>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</si>
  <si>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</si>
  <si>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</si>
  <si>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</si>
  <si>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</si>
  <si>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</si>
  <si>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</si>
  <si>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</si>
  <si>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</si>
  <si>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</si>
  <si>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</si>
  <si>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</si>
  <si>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</si>
  <si>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</si>
  <si>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</si>
  <si>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</si>
  <si>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</si>
  <si>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</si>
  <si>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</si>
  <si>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</si>
  <si>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</si>
  <si>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</si>
  <si>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</si>
  <si>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</si>
  <si>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</si>
  <si>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</si>
  <si>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</si>
  <si>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</si>
  <si>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</si>
  <si>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</si>
  <si>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</si>
  <si>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</si>
  <si>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</si>
  <si>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</si>
  <si>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</si>
  <si>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</si>
  <si>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</si>
  <si>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</si>
  <si>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</si>
  <si>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</si>
  <si>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</si>
  <si>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</si>
  <si>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</si>
  <si>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</si>
  <si>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</si>
  <si>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</si>
  <si>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</si>
  <si>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</si>
  <si>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</si>
  <si>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</si>
  <si>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</si>
  <si>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</si>
  <si>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</si>
  <si>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</si>
  <si>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</si>
  <si>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</si>
  <si>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</si>
  <si>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</si>
  <si>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</si>
  <si>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</si>
  <si>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</si>
  <si>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</si>
  <si>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</si>
  <si>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</si>
  <si>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</si>
  <si>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</si>
  <si>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</si>
  <si>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</si>
  <si>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</si>
  <si>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</si>
  <si>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</si>
  <si>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</si>
  <si>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</si>
  <si>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</si>
  <si>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</si>
  <si>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</si>
  <si>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</si>
  <si>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</si>
  <si>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</si>
  <si>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</si>
  <si>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</si>
  <si>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</si>
  <si>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</si>
  <si>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</si>
  <si>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</si>
  <si>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</si>
  <si>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</si>
  <si>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</si>
  <si>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</si>
  <si>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</si>
  <si>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</si>
  <si>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</si>
  <si>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</si>
  <si>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</si>
  <si>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</si>
  <si>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</si>
  <si>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</si>
  <si>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</si>
  <si>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</si>
  <si>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</si>
  <si>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</si>
  <si>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</si>
  <si>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</si>
  <si>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</si>
  <si>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</si>
  <si>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</si>
  <si>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</si>
  <si>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</si>
  <si>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</si>
  <si>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</si>
  <si>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</si>
  <si>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</si>
  <si>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</si>
  <si>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</si>
  <si>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</si>
  <si>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</si>
  <si>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</si>
  <si>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</si>
  <si>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</si>
  <si>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</si>
  <si>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</si>
  <si>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</si>
  <si>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</si>
  <si>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</si>
  <si>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</si>
  <si>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</si>
  <si>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</si>
  <si>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</si>
  <si>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</si>
  <si>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</si>
  <si>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</si>
  <si>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</si>
  <si>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</si>
  <si>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</si>
  <si>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</si>
  <si>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</si>
  <si>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</si>
  <si>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</si>
  <si>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</si>
  <si>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</si>
  <si>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</si>
  <si>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</si>
  <si>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</si>
  <si>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</si>
  <si>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</si>
  <si>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</si>
  <si>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</si>
  <si>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</si>
  <si>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</si>
  <si>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</si>
  <si>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</si>
  <si>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</si>
  <si>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</si>
  <si>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</si>
  <si>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</si>
  <si>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</si>
  <si>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</si>
  <si>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</si>
  <si>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</si>
  <si>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</si>
  <si>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</si>
  <si>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</si>
  <si>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</si>
  <si>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</si>
  <si>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</si>
  <si>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</si>
  <si>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</si>
  <si>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</si>
  <si>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</si>
  <si>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</si>
  <si>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</si>
  <si>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</si>
  <si>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</si>
  <si>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</si>
  <si>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</si>
  <si>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</si>
  <si>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</si>
  <si>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</si>
  <si>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</si>
  <si>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</si>
  <si>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</si>
  <si>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</si>
  <si>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</si>
  <si>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</si>
  <si>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</si>
  <si>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</si>
  <si>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</si>
  <si>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</si>
  <si>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</si>
  <si>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</si>
  <si>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</si>
  <si>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</si>
  <si>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</si>
  <si>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</si>
  <si>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</si>
  <si>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</si>
  <si>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</si>
  <si>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</si>
  <si>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</si>
  <si>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</si>
  <si>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</si>
  <si>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</si>
  <si>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</si>
  <si>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</si>
  <si>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</si>
  <si>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</si>
  <si>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</si>
  <si>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</si>
  <si>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</si>
  <si>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</si>
  <si>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</si>
  <si>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</si>
  <si>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</si>
  <si>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</si>
  <si>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</si>
  <si>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</si>
  <si>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</si>
  <si>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</si>
  <si>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</si>
  <si>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</si>
  <si>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</si>
  <si>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</si>
  <si>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</si>
  <si>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</si>
  <si>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</si>
  <si>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</si>
  <si>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</si>
  <si>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</si>
  <si>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</si>
  <si>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</si>
  <si>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</si>
  <si>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</si>
  <si>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</si>
  <si>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</si>
  <si>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</si>
  <si>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</si>
  <si>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</si>
  <si>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</si>
  <si>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</si>
  <si>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</si>
  <si>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</si>
  <si>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</si>
  <si>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</si>
  <si>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</si>
  <si>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</si>
  <si>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</si>
  <si>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</si>
  <si>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</si>
  <si>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</si>
  <si>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</si>
  <si>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</si>
  <si>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</si>
  <si>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</si>
  <si>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</si>
  <si>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</si>
  <si>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</si>
  <si>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</si>
  <si>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</si>
  <si>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</si>
  <si>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</si>
  <si>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</si>
  <si>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</si>
  <si>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</si>
  <si>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</si>
  <si>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</si>
  <si>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</si>
  <si>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</si>
  <si>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</si>
  <si>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</si>
  <si>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</si>
  <si>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</si>
  <si>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</si>
  <si>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</si>
  <si>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</si>
  <si>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</si>
  <si>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</si>
  <si>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</si>
  <si>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</si>
  <si>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</si>
  <si>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</si>
  <si>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</si>
  <si>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</si>
  <si>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</si>
  <si>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</si>
  <si>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</si>
  <si>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</si>
  <si>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</si>
  <si>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</si>
  <si>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</si>
  <si>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</si>
  <si>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</si>
  <si>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</si>
  <si>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</si>
  <si>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</si>
  <si>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</si>
  <si>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</si>
  <si>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</si>
  <si>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</si>
  <si>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</si>
  <si>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</si>
  <si>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</si>
  <si>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</si>
  <si>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</si>
  <si>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</si>
  <si>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</si>
  <si>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</si>
  <si>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</si>
  <si>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</si>
  <si>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</si>
  <si>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</si>
  <si>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</si>
  <si>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</si>
  <si>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</si>
  <si>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</si>
  <si>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</si>
  <si>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</si>
  <si>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</si>
  <si>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</si>
  <si>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</si>
  <si>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</si>
  <si>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</si>
  <si>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</si>
  <si>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</si>
  <si>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</si>
  <si>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</si>
  <si>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</si>
  <si>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</si>
  <si>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</si>
  <si>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</si>
  <si>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</si>
  <si>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</si>
  <si>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</si>
  <si>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</si>
  <si>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</si>
  <si>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</si>
  <si>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</si>
  <si>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</si>
  <si>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</si>
  <si>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</si>
  <si>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</si>
  <si>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</si>
  <si>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</si>
  <si>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</si>
  <si>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</si>
  <si>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</si>
  <si>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</si>
  <si>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</si>
  <si>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</si>
  <si>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</si>
  <si>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</si>
  <si>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</si>
  <si>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</si>
  <si>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</si>
  <si>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</si>
  <si>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</si>
  <si>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</si>
  <si>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</si>
  <si>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</si>
  <si>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</si>
  <si>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</si>
  <si>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</si>
  <si>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</si>
  <si>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</si>
  <si>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</si>
  <si>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</si>
  <si>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</si>
  <si>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</si>
  <si>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</si>
  <si>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</si>
  <si>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</si>
  <si>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</si>
  <si>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</si>
  <si>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</si>
  <si>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</si>
  <si>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</si>
  <si>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</si>
  <si>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</si>
  <si>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</si>
  <si>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</si>
  <si>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</si>
  <si>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</si>
  <si>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</si>
  <si>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</si>
  <si>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</si>
  <si>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</si>
  <si>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</si>
  <si>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</si>
  <si>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</si>
  <si>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</si>
  <si>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</si>
  <si>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</si>
  <si>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</si>
  <si>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</si>
  <si>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</si>
  <si>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</si>
  <si>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</si>
  <si>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</si>
  <si>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</si>
  <si>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</si>
  <si>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</si>
  <si>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</si>
  <si>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</si>
  <si>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</si>
  <si>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</si>
  <si>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</si>
  <si>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</si>
  <si>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</si>
  <si>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</si>
  <si>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</si>
  <si>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</si>
  <si>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</si>
  <si>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</si>
  <si>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</si>
  <si>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</si>
  <si>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</si>
  <si>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</si>
  <si>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</si>
  <si>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</si>
  <si>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</si>
  <si>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</si>
  <si>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</si>
  <si>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</si>
  <si>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</si>
  <si>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</si>
  <si>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</si>
  <si>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</si>
  <si>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</si>
  <si>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</si>
  <si>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</si>
  <si>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</si>
  <si>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</si>
  <si>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</si>
  <si>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</si>
  <si>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</si>
  <si>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</si>
  <si>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</si>
  <si>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</si>
  <si>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</si>
  <si>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</si>
  <si>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</si>
  <si>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</si>
  <si>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</si>
  <si>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</si>
  <si>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</si>
  <si>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</si>
  <si>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</si>
  <si>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</si>
  <si>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</si>
  <si>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</si>
  <si>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</si>
  <si>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</si>
  <si>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</si>
  <si>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</si>
  <si>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</si>
  <si>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</si>
  <si>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</si>
  <si>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</si>
  <si>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</si>
  <si>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</si>
  <si>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</si>
  <si>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</si>
  <si>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</si>
  <si>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</si>
  <si>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</si>
  <si>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</si>
  <si>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</si>
  <si>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</si>
  <si>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</si>
  <si>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</si>
  <si>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</si>
  <si>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</si>
  <si>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</si>
  <si>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</si>
  <si>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</si>
  <si>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</si>
  <si>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</si>
  <si>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</si>
  <si>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</si>
  <si>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</si>
  <si>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</si>
  <si>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</si>
  <si>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</si>
  <si>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</si>
  <si>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</si>
  <si>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</si>
  <si>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</si>
  <si>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</si>
  <si>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</si>
  <si>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</si>
  <si>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</si>
  <si>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</si>
  <si>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</si>
  <si>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</si>
  <si>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</si>
  <si>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</si>
  <si>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</si>
  <si>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</si>
  <si>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</si>
  <si>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</si>
  <si>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</si>
  <si>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</si>
  <si>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</si>
  <si>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</si>
  <si>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</si>
  <si>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</si>
  <si>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</si>
  <si>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</si>
  <si>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</si>
  <si>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</si>
  <si>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</si>
  <si>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</si>
  <si>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</si>
  <si>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</si>
  <si>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</si>
  <si>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</si>
  <si>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</si>
  <si>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</si>
  <si>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</si>
  <si>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</si>
  <si>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</si>
  <si>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</si>
  <si>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</si>
  <si>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</si>
  <si>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</si>
  <si>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</si>
  <si>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</si>
  <si>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</si>
  <si>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</si>
  <si>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</si>
  <si>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</si>
  <si>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</si>
  <si>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</si>
  <si>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</si>
  <si>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</si>
  <si>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</si>
  <si>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</si>
  <si>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</si>
  <si>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</si>
  <si>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</si>
  <si>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</si>
  <si>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</si>
  <si>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</si>
  <si>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</si>
  <si>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</si>
  <si>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</si>
  <si>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</si>
  <si>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</si>
  <si>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</si>
  <si>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</si>
  <si>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</si>
  <si>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</si>
  <si>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</si>
  <si>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</si>
  <si>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</si>
  <si>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</si>
  <si>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</si>
  <si>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</si>
  <si>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</si>
  <si>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</si>
  <si>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</si>
  <si>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</si>
  <si>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</si>
  <si>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</si>
  <si>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</si>
  <si>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</si>
  <si>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</si>
  <si>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</si>
  <si>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</si>
  <si>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</si>
  <si>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</si>
  <si>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</si>
  <si>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</si>
  <si>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</si>
  <si>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</si>
  <si>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</si>
  <si>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</si>
  <si>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</si>
  <si>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</si>
  <si>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</si>
  <si>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</si>
  <si>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</si>
  <si>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</si>
  <si>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</si>
  <si>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</si>
  <si>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</si>
  <si>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</si>
  <si>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</si>
  <si>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</si>
  <si>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</si>
  <si>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</si>
  <si>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</si>
  <si>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</si>
  <si>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</si>
  <si>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</si>
  <si>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</si>
  <si>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</si>
  <si>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</si>
  <si>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</si>
  <si>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</si>
  <si>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</si>
  <si>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</si>
  <si>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</si>
  <si>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</si>
  <si>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</si>
  <si>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</si>
  <si>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</si>
  <si>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</si>
  <si>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</si>
  <si>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</si>
  <si>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</si>
  <si>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</si>
  <si>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</si>
  <si>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</si>
  <si>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</si>
  <si>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</si>
  <si>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</si>
  <si>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</si>
  <si>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</si>
  <si>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</si>
  <si>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</si>
  <si>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</si>
  <si>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</si>
  <si>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</si>
  <si>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</si>
  <si>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</si>
  <si>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</si>
  <si>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</si>
  <si>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</si>
  <si>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</si>
  <si>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</si>
  <si>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</si>
  <si>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</si>
  <si>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</si>
  <si>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</si>
  <si>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</si>
  <si>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</si>
  <si>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</si>
  <si>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</si>
  <si>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</si>
  <si>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</si>
  <si>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</si>
  <si>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</si>
  <si>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</si>
  <si>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</si>
  <si>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</si>
  <si>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</si>
  <si>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</si>
  <si>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</si>
  <si>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</si>
  <si>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</si>
  <si>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</si>
  <si>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</si>
  <si>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</si>
  <si>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</si>
  <si>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</si>
  <si>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</si>
  <si>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</si>
  <si>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</si>
  <si>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</si>
  <si>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</si>
  <si>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</si>
  <si>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</si>
  <si>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</si>
  <si>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</si>
  <si>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</si>
  <si>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</si>
  <si>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</si>
  <si>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</si>
  <si>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</si>
  <si>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</si>
  <si>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</si>
  <si>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</si>
  <si>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</si>
  <si>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</si>
  <si>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</si>
  <si>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</si>
  <si>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</si>
  <si>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</si>
  <si>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</si>
  <si>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</si>
  <si>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</si>
  <si>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</si>
  <si>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</si>
  <si>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</si>
  <si>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</si>
  <si>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</si>
  <si>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</si>
  <si>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</si>
  <si>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</si>
  <si>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</si>
  <si>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</si>
  <si>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</si>
  <si>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</si>
  <si>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</si>
  <si>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</si>
  <si>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</si>
  <si>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</si>
  <si>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</si>
  <si>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</si>
  <si>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</si>
  <si>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</si>
  <si>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</si>
  <si>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</si>
  <si>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</si>
  <si>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</si>
  <si>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</si>
  <si>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</si>
  <si>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</si>
  <si>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</si>
  <si>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</si>
  <si>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</si>
  <si>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</si>
  <si>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</si>
  <si>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</si>
  <si>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</si>
  <si>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</si>
  <si>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</si>
  <si>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</si>
  <si>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</si>
  <si>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</si>
  <si>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</si>
  <si>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</si>
  <si>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</si>
  <si>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</si>
  <si>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</si>
  <si>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</si>
  <si>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</si>
  <si>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</si>
  <si>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</si>
  <si>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</si>
  <si>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</si>
  <si>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</si>
  <si>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</si>
  <si>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</si>
  <si>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</si>
  <si>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</si>
  <si>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</si>
  <si>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</si>
  <si>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</si>
  <si>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</si>
  <si>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</si>
  <si>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</si>
  <si>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</si>
  <si>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</si>
  <si>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</si>
  <si>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</si>
  <si>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</si>
  <si>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</si>
  <si>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</si>
  <si>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</si>
  <si>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</si>
  <si>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</si>
  <si>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</si>
  <si>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</si>
  <si>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</si>
  <si>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</si>
  <si>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</si>
  <si>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</si>
  <si>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</si>
  <si>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</si>
  <si>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</si>
  <si>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</si>
  <si>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</si>
  <si>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</si>
  <si>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</si>
  <si>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</si>
  <si>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</si>
  <si>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</si>
  <si>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</si>
  <si>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</si>
  <si>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</si>
  <si>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</si>
  <si>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</si>
  <si>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</si>
  <si>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</si>
  <si>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</si>
  <si>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</si>
  <si>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</si>
  <si>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</si>
  <si>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</si>
  <si>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</si>
  <si>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</si>
  <si>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</si>
  <si>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</si>
  <si>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</si>
  <si>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</si>
  <si>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</si>
  <si>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</si>
  <si>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</si>
  <si>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</si>
  <si>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</si>
  <si>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</si>
  <si>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</si>
  <si>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</si>
  <si>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</si>
  <si>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</si>
  <si>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</si>
  <si>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</si>
  <si>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</si>
  <si>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</si>
  <si>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</si>
  <si>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</si>
  <si>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</si>
  <si>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</si>
  <si>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</si>
  <si>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</si>
  <si>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</si>
  <si>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</si>
  <si>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</si>
  <si>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</si>
  <si>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</si>
  <si>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</si>
  <si>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</si>
  <si>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</si>
  <si>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</si>
  <si>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</si>
  <si>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</si>
  <si>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</si>
  <si>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</si>
  <si>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</si>
  <si>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</si>
  <si>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</si>
  <si>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</si>
  <si>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</si>
  <si>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</si>
  <si>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</si>
  <si>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</si>
  <si>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</si>
  <si>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</si>
  <si>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</si>
  <si>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</si>
  <si>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</si>
  <si>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</si>
  <si>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</si>
  <si>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</si>
  <si>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</si>
  <si>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</si>
  <si>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</si>
  <si>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</si>
  <si>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</si>
  <si>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</si>
  <si>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</si>
  <si>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</si>
  <si>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</si>
  <si>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</si>
  <si>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</si>
  <si>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</si>
  <si>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</si>
  <si>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</si>
  <si>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</si>
  <si>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</si>
  <si>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</si>
  <si>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</si>
  <si>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</si>
  <si>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</si>
  <si>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</si>
  <si>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</si>
  <si>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</si>
  <si>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</si>
  <si>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</si>
  <si>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</si>
  <si>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</si>
  <si>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</si>
  <si>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</si>
  <si>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</si>
  <si>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</si>
  <si>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</si>
  <si>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</si>
  <si>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</si>
  <si>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</si>
  <si>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</si>
  <si>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</si>
  <si>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</si>
  <si>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</si>
  <si>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</si>
  <si>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</si>
  <si>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</si>
  <si>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</si>
  <si>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</si>
  <si>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</si>
  <si>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</si>
  <si>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</si>
  <si>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</si>
  <si>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</si>
  <si>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</si>
  <si>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</si>
  <si>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</si>
  <si>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</si>
  <si>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</si>
  <si>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</si>
  <si>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</si>
  <si>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</si>
  <si>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</si>
  <si>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</si>
  <si>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</si>
  <si>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</si>
  <si>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</si>
  <si>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</si>
  <si>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</si>
  <si>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</si>
  <si>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</si>
  <si>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</si>
  <si>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</si>
  <si>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</si>
  <si>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</si>
  <si>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</si>
  <si>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</si>
  <si>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</si>
  <si>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</si>
  <si>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</si>
  <si>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</si>
  <si>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</si>
  <si>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</si>
  <si>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</si>
  <si>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</si>
  <si>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</si>
  <si>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</si>
  <si>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</si>
  <si>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</si>
  <si>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</si>
  <si>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</si>
  <si>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</si>
  <si>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</si>
  <si>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</si>
  <si>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</si>
  <si>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</si>
  <si>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</si>
  <si>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</si>
  <si>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</si>
  <si>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</si>
  <si>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</si>
  <si>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</si>
  <si>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</si>
  <si>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</si>
  <si>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</si>
  <si>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</si>
  <si>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</si>
  <si>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</si>
  <si>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</si>
  <si>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</si>
  <si>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</si>
  <si>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</si>
  <si>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</si>
  <si>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</si>
  <si>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</si>
  <si>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</si>
  <si>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</si>
  <si>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</si>
  <si>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</si>
  <si>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</si>
  <si>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</si>
  <si>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</si>
  <si>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</si>
  <si>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</si>
  <si>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</si>
  <si>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</si>
  <si>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</si>
  <si>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</si>
  <si>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</si>
  <si>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</si>
  <si>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</si>
  <si>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</si>
  <si>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</si>
  <si>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</si>
  <si>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</si>
  <si>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</si>
  <si>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</si>
  <si>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</si>
  <si>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</si>
  <si>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</si>
  <si>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</si>
  <si>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</si>
  <si>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</si>
  <si>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</si>
  <si>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</si>
  <si>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</si>
  <si>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</si>
  <si>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</si>
  <si>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</si>
  <si>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</si>
  <si>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</si>
  <si>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</si>
  <si>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</si>
  <si>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</si>
  <si>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</si>
  <si>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</si>
  <si>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</si>
  <si>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</si>
  <si>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</si>
  <si>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</si>
  <si>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</si>
  <si>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</si>
  <si>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</si>
  <si>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</si>
  <si>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</si>
  <si>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</si>
  <si>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</si>
  <si>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</si>
  <si>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</si>
  <si>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</si>
  <si>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</si>
  <si>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</si>
  <si>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</si>
  <si>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</si>
  <si>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</si>
  <si>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</si>
  <si>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</si>
  <si>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</si>
  <si>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</si>
  <si>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</si>
  <si>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</si>
  <si>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</si>
  <si>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</si>
  <si>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</si>
  <si>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</si>
  <si>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</si>
  <si>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</si>
  <si>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</si>
  <si>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</si>
  <si>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</si>
  <si>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</si>
  <si>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</si>
  <si>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</si>
  <si>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</si>
  <si>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</si>
  <si>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</si>
  <si>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</si>
  <si>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</si>
  <si>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</si>
  <si>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</si>
  <si>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</si>
  <si>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</si>
  <si>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</si>
  <si>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</si>
  <si>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</si>
  <si>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</si>
  <si>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</si>
  <si>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</si>
  <si>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</si>
  <si>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</si>
  <si>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</si>
  <si>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</si>
  <si>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</si>
  <si>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</si>
  <si>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</si>
  <si>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</si>
  <si>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</si>
  <si>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</si>
  <si>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</si>
  <si>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</si>
  <si>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</si>
  <si>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</si>
  <si>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</si>
  <si>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</si>
  <si>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</si>
  <si>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</si>
  <si>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</si>
  <si>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</si>
  <si>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</si>
  <si>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</si>
  <si>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</si>
  <si>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</si>
  <si>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</si>
  <si>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</si>
  <si>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</si>
  <si>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</si>
  <si>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</si>
  <si>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</si>
  <si>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</si>
  <si>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</si>
  <si>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</si>
  <si>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</si>
  <si>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</si>
  <si>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</si>
  <si>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</si>
  <si>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</si>
  <si>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</si>
  <si>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</si>
  <si>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</si>
  <si>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</si>
  <si>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</si>
  <si>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</si>
  <si>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</si>
  <si>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</si>
  <si>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</si>
  <si>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</si>
  <si>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</si>
  <si>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</si>
  <si>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</si>
  <si>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</si>
  <si>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</si>
  <si>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</si>
  <si>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</si>
  <si>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</si>
  <si>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</si>
  <si>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</si>
  <si>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</si>
  <si>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</si>
  <si>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</si>
  <si>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</si>
  <si>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</si>
  <si>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</si>
  <si>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</si>
  <si>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</si>
  <si>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</si>
  <si>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</si>
  <si>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</si>
  <si>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</si>
  <si>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</si>
  <si>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</si>
  <si>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</si>
  <si>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</si>
  <si>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</si>
  <si>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</si>
  <si>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</si>
  <si>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</si>
  <si>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</si>
  <si>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</si>
  <si>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</si>
  <si>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</si>
  <si>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</si>
  <si>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</si>
  <si>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</si>
  <si>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</si>
  <si>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</si>
  <si>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</si>
  <si>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</si>
  <si>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</si>
  <si>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</si>
  <si>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</si>
  <si>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</si>
  <si>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</si>
  <si>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</si>
  <si>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</si>
  <si>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</si>
  <si>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</si>
  <si>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</si>
  <si>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</si>
  <si>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</si>
  <si>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</si>
  <si>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</si>
  <si>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</si>
  <si>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</si>
  <si>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</si>
  <si>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</si>
  <si>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</si>
  <si>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</si>
  <si>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</si>
  <si>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</si>
  <si>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</si>
  <si>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</si>
  <si>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</si>
  <si>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</si>
  <si>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</si>
  <si>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</si>
  <si>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</si>
  <si>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</si>
  <si>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</si>
  <si>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</si>
  <si>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</si>
  <si>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</si>
  <si>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</si>
  <si>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</si>
  <si>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</si>
  <si>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</si>
  <si>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</si>
  <si>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</si>
  <si>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</si>
  <si>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</si>
  <si>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</si>
  <si>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</si>
  <si>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</si>
  <si>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</si>
  <si>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</si>
  <si>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</si>
  <si>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</si>
  <si>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</si>
  <si>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</si>
  <si>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</si>
  <si>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</si>
  <si>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</si>
  <si>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</si>
  <si>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</si>
  <si>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</si>
  <si>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</si>
  <si>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</si>
  <si>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</si>
  <si>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</si>
  <si>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</si>
  <si>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</si>
  <si>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</si>
  <si>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</si>
  <si>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</si>
  <si>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</si>
  <si>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</si>
  <si>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</si>
  <si>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</si>
  <si>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</si>
  <si>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</si>
  <si>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</si>
  <si>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</si>
  <si>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</si>
  <si>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</si>
  <si>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</si>
  <si>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</si>
  <si>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</si>
  <si>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</si>
  <si>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</si>
  <si>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</si>
  <si>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</si>
  <si>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</si>
  <si>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</si>
  <si>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</si>
  <si>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</si>
  <si>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</si>
  <si>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</si>
  <si>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</si>
  <si>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</si>
  <si>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</si>
  <si>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</si>
  <si>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</si>
  <si>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</si>
  <si>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</si>
  <si>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</si>
  <si>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</si>
  <si>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</si>
  <si>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</si>
  <si>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</si>
  <si>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</si>
  <si>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</si>
  <si>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</si>
  <si>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</si>
  <si>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</si>
  <si>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</si>
  <si>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</si>
  <si>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</si>
  <si>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</si>
  <si>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</si>
  <si>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</si>
  <si>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</si>
  <si>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</si>
  <si>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</si>
  <si>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</si>
  <si>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</si>
  <si>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</si>
  <si>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</si>
  <si>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</si>
  <si>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</si>
  <si>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</si>
  <si>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</si>
  <si>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</si>
  <si>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</si>
  <si>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</si>
  <si>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</si>
  <si>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</si>
  <si>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</si>
  <si>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</si>
  <si>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</si>
  <si>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</si>
  <si>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</si>
  <si>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</si>
  <si>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</si>
  <si>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</si>
  <si>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</si>
  <si>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</si>
  <si>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</si>
  <si>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</si>
  <si>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</si>
  <si>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</si>
  <si>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</si>
  <si>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</si>
  <si>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</si>
  <si>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</si>
  <si>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</si>
  <si>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</si>
  <si>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</si>
  <si>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</si>
  <si>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</si>
  <si>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</si>
  <si>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</si>
  <si>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</si>
  <si>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</si>
  <si>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</si>
  <si>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</si>
  <si>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</si>
  <si>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</si>
  <si>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</si>
  <si>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</si>
  <si>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</si>
  <si>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</si>
  <si>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</si>
  <si>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</si>
  <si>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</si>
  <si>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</si>
  <si>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</si>
  <si>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</si>
  <si>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</si>
  <si>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</si>
  <si>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</si>
  <si>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</si>
  <si>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</si>
  <si>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</si>
  <si>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</si>
  <si>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</si>
  <si>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</si>
  <si>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</si>
  <si>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</si>
  <si>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</si>
  <si>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</si>
  <si>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</si>
  <si>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</si>
  <si>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</si>
  <si>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</si>
  <si>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</si>
  <si>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</si>
  <si>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</si>
  <si>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</si>
  <si>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</si>
  <si>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</si>
  <si>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</si>
  <si>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</si>
  <si>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</si>
  <si>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</si>
  <si>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</si>
  <si>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</si>
  <si>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</si>
  <si>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</si>
  <si>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</si>
  <si>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</si>
  <si>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</si>
  <si>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</si>
  <si>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</si>
  <si>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</si>
  <si>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</si>
  <si>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</si>
  <si>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</si>
  <si>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</si>
  <si>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</si>
  <si>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</si>
  <si>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</si>
  <si>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</si>
  <si>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</si>
  <si>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</si>
  <si>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</si>
  <si>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</si>
  <si>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</si>
  <si>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</si>
  <si>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</si>
  <si>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</si>
  <si>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</si>
  <si>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</si>
  <si>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</si>
  <si>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</si>
  <si>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</si>
  <si>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</si>
  <si>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</si>
  <si>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</si>
  <si>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</si>
  <si>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</si>
  <si>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</si>
  <si>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</si>
  <si>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</si>
  <si>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</si>
  <si>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</si>
  <si>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</si>
  <si>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</si>
  <si>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</si>
  <si>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</si>
  <si>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</si>
  <si>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</si>
  <si>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</si>
  <si>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</si>
  <si>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</si>
  <si>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</si>
  <si>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</si>
  <si>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</si>
  <si>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</si>
  <si>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</si>
  <si>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</si>
  <si>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</si>
  <si>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</si>
  <si>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</si>
  <si>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</si>
  <si>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</si>
  <si>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</si>
  <si>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</si>
  <si>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</si>
  <si>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</si>
  <si>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</si>
  <si>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</si>
  <si>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</si>
  <si>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</si>
  <si>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</si>
  <si>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</si>
  <si>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</si>
  <si>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</si>
  <si>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</si>
  <si>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</si>
  <si>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</si>
  <si>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</si>
  <si>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</si>
  <si>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</si>
  <si>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</si>
  <si>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</si>
  <si>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</si>
  <si>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</si>
  <si>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</si>
  <si>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</si>
  <si>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</si>
  <si>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</si>
  <si>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</si>
  <si>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</si>
  <si>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</si>
  <si>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</si>
  <si>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</si>
  <si>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</si>
  <si>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</si>
  <si>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</si>
  <si>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</si>
  <si>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</si>
  <si>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</si>
  <si>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</si>
  <si>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</si>
  <si>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</si>
  <si>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</si>
  <si>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</si>
  <si>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</si>
  <si>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</si>
  <si>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</si>
  <si>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</si>
  <si>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</si>
  <si>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</si>
  <si>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</si>
  <si>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</si>
  <si>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</si>
  <si>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</si>
  <si>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</si>
  <si>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</si>
  <si>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</si>
  <si>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</si>
  <si>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</si>
  <si>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</si>
  <si>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</si>
  <si>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</si>
  <si>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</si>
  <si>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</si>
  <si>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</si>
  <si>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</si>
  <si>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</si>
  <si>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</si>
  <si>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</si>
  <si>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</si>
  <si>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</si>
  <si>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</si>
  <si>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</si>
  <si>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</si>
  <si>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</si>
  <si>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</si>
  <si>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</si>
  <si>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</si>
  <si>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</si>
  <si>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</si>
  <si>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</si>
  <si>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</si>
  <si>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</si>
  <si>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</si>
  <si>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</si>
  <si>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</si>
  <si>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</si>
  <si>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</si>
  <si>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</si>
  <si>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</si>
  <si>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</si>
  <si>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</si>
  <si>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</si>
  <si>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</si>
  <si>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</si>
  <si>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</si>
  <si>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</si>
  <si>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</si>
  <si>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</si>
  <si>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</si>
  <si>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</si>
  <si>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</si>
  <si>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</si>
  <si>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</si>
  <si>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</si>
  <si>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</si>
  <si>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</si>
  <si>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</si>
  <si>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</si>
  <si>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</si>
  <si>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</si>
  <si>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</si>
  <si>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</si>
  <si>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</si>
  <si>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</si>
  <si>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</si>
  <si>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</si>
  <si>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</si>
  <si>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</si>
  <si>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</si>
  <si>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</si>
  <si>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</si>
  <si>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</si>
  <si>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</si>
  <si>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</si>
  <si>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</si>
  <si>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</si>
  <si>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</si>
  <si>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</si>
  <si>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</si>
  <si>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</si>
  <si>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</si>
  <si>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</si>
  <si>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</si>
  <si>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</si>
  <si>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</si>
  <si>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</si>
  <si>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</si>
  <si>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</si>
  <si>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</si>
  <si>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</si>
  <si>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</si>
  <si>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</si>
  <si>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</si>
  <si>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</si>
  <si>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</si>
  <si>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</si>
  <si>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</si>
  <si>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</si>
  <si>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</si>
  <si>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</si>
  <si>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</si>
  <si>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</si>
  <si>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</si>
  <si>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</si>
  <si>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</si>
  <si>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</si>
  <si>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</si>
  <si>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</si>
  <si>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</si>
  <si>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</si>
  <si>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</si>
  <si>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</si>
  <si>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</si>
  <si>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</si>
  <si>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</si>
  <si>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</si>
  <si>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</si>
  <si>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</si>
  <si>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</si>
  <si>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</si>
  <si>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</si>
  <si>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</si>
  <si>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</si>
  <si>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</si>
  <si>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</si>
  <si>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</si>
  <si>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</si>
  <si>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</si>
  <si>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</si>
  <si>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</si>
  <si>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</si>
  <si>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</si>
  <si>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</si>
  <si>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</si>
  <si>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</si>
  <si>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</si>
  <si>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</si>
  <si>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</si>
  <si>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</si>
  <si>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</si>
  <si>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</si>
  <si>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</si>
  <si>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</si>
  <si>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</si>
  <si>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</si>
  <si>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</si>
  <si>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</si>
  <si>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</si>
  <si>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</si>
  <si>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</si>
  <si>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</si>
  <si>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</si>
  <si>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</si>
  <si>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</si>
  <si>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</si>
  <si>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</si>
  <si>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</si>
  <si>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</si>
  <si>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</si>
  <si>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</si>
  <si>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</si>
  <si>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</si>
  <si>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</si>
  <si>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</si>
  <si>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</si>
  <si>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</si>
  <si>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</si>
  <si>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</si>
  <si>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</si>
  <si>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</si>
  <si>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</si>
  <si>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</si>
  <si>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</si>
  <si>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</si>
  <si>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</si>
  <si>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</si>
  <si>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</si>
  <si>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</si>
  <si>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</si>
  <si>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</si>
  <si>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</si>
  <si>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</si>
  <si>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</si>
  <si>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</si>
  <si>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</si>
  <si>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</si>
  <si>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</si>
  <si>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</si>
  <si>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</si>
  <si>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</si>
  <si>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</si>
  <si>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</si>
  <si>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</si>
  <si>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</si>
  <si>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</si>
  <si>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</si>
  <si>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</si>
  <si>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</si>
  <si>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</si>
  <si>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</si>
  <si>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</si>
  <si>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</si>
  <si>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</si>
  <si>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</si>
  <si>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</si>
  <si>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</si>
  <si>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</si>
  <si>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</si>
  <si>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</si>
  <si>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</si>
  <si>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</si>
  <si>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</si>
  <si>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</si>
  <si>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</si>
  <si>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</si>
  <si>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</si>
  <si>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</si>
  <si>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</si>
  <si>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</si>
  <si>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</si>
  <si>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</si>
  <si>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</si>
  <si>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</si>
  <si>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</si>
  <si>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</si>
  <si>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</si>
  <si>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</si>
  <si>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</si>
  <si>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</si>
  <si>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</si>
  <si>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</si>
  <si>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</si>
  <si>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</si>
  <si>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</si>
  <si>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</si>
  <si>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</si>
  <si>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</si>
  <si>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</si>
  <si>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</si>
  <si>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</si>
  <si>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</si>
  <si>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</si>
  <si>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</si>
  <si>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</si>
  <si>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</si>
  <si>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</si>
  <si>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</si>
  <si>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</si>
  <si>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</si>
  <si>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</si>
  <si>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</si>
  <si>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</si>
  <si>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</si>
  <si>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</si>
  <si>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</si>
  <si>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</si>
  <si>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</si>
  <si>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</si>
  <si>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</si>
  <si>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</si>
  <si>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</si>
  <si>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</si>
  <si>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</si>
  <si>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</si>
  <si>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</si>
  <si>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</si>
  <si>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</si>
  <si>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</si>
  <si>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</si>
  <si>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</si>
  <si>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</si>
  <si>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</si>
  <si>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</si>
  <si>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</si>
  <si>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</si>
  <si>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</si>
  <si>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</si>
  <si>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</si>
  <si>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</si>
  <si>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</si>
  <si>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</si>
  <si>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</si>
  <si>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</si>
  <si>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</si>
  <si>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</si>
  <si>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</si>
  <si>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</si>
  <si>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</si>
  <si>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</si>
  <si>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</si>
  <si>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</si>
  <si>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</si>
  <si>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</si>
  <si>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</si>
  <si>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</si>
  <si>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</si>
  <si>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</si>
  <si>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</si>
  <si>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</si>
  <si>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</si>
  <si>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</si>
  <si>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</si>
  <si>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</si>
  <si>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</si>
  <si>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</si>
  <si>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</si>
  <si>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</si>
  <si>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</si>
  <si>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</si>
  <si>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</si>
  <si>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</si>
  <si>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</si>
  <si>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</si>
  <si>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</si>
  <si>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</si>
  <si>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</si>
  <si>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</si>
  <si>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</si>
  <si>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</si>
  <si>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</si>
  <si>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</si>
  <si>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</si>
  <si>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</si>
  <si>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</si>
  <si>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</si>
  <si>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</si>
  <si>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</si>
  <si>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</si>
  <si>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</si>
  <si>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</si>
  <si>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</si>
  <si>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</si>
  <si>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</si>
  <si>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</si>
  <si>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</si>
  <si>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</si>
  <si>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</si>
  <si>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</si>
  <si>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</si>
  <si>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</si>
  <si>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</si>
  <si>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</si>
  <si>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</si>
  <si>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</si>
  <si>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</si>
  <si>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</si>
  <si>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</si>
  <si>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</si>
  <si>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</si>
  <si>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</si>
  <si>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</si>
  <si>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</si>
  <si>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</si>
  <si>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</si>
  <si>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</si>
  <si>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</si>
  <si>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</si>
  <si>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</si>
  <si>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</si>
  <si>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</si>
  <si>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</si>
  <si>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</si>
  <si>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</si>
  <si>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</si>
  <si>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</si>
  <si>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</si>
  <si>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</si>
  <si>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</si>
  <si>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</si>
  <si>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</si>
  <si>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</si>
  <si>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</si>
  <si>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</si>
  <si>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</si>
  <si>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</si>
  <si>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</si>
  <si>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</si>
  <si>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</si>
  <si>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</si>
  <si>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</si>
  <si>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</si>
  <si>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</si>
  <si>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</si>
  <si>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</si>
  <si>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</si>
  <si>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</si>
  <si>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</si>
  <si>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</si>
  <si>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</si>
  <si>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</si>
  <si>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</si>
  <si>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</si>
  <si>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</si>
  <si>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</si>
  <si>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</si>
  <si>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</si>
  <si>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</si>
  <si>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</si>
  <si>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</si>
  <si>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</si>
  <si>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</si>
  <si>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</si>
  <si>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</si>
  <si>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</si>
  <si>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</si>
  <si>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</si>
  <si>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</si>
  <si>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</si>
  <si>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</si>
  <si>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</si>
  <si>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</si>
  <si>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</si>
  <si>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</si>
  <si>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</si>
  <si>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</si>
  <si>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</si>
  <si>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</si>
  <si>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</si>
  <si>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</si>
  <si>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</si>
  <si>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</si>
  <si>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</si>
  <si>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</si>
  <si>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</si>
  <si>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</si>
  <si>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</si>
  <si>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</si>
  <si>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</si>
  <si>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</si>
  <si>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</si>
  <si>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</si>
  <si>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</si>
  <si>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</si>
  <si>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</si>
  <si>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</si>
  <si>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</si>
  <si>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</si>
  <si>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</si>
  <si>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</si>
  <si>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</si>
  <si>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</si>
  <si>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</si>
  <si>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</si>
  <si>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</si>
  <si>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</si>
  <si>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</si>
  <si>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</si>
  <si>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</si>
  <si>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</si>
  <si>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</si>
  <si>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</si>
  <si>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</si>
  <si>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</si>
  <si>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</si>
  <si>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</si>
  <si>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</si>
  <si>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</si>
  <si>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</si>
  <si>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</si>
  <si>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</si>
  <si>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</si>
  <si>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</si>
  <si>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</si>
  <si>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</si>
  <si>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</si>
  <si>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</si>
  <si>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</si>
  <si>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</si>
  <si>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</si>
  <si>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</si>
  <si>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</si>
  <si>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</si>
  <si>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</si>
  <si>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</si>
  <si>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</si>
  <si>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</si>
  <si>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</si>
  <si>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</si>
  <si>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</si>
  <si>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</si>
  <si>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</si>
  <si>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</si>
  <si>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</si>
  <si>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</si>
  <si>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</si>
  <si>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</si>
  <si>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</si>
  <si>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</si>
  <si>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</si>
  <si>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</si>
  <si>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</si>
  <si>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</si>
  <si>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</si>
  <si>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</si>
  <si>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</si>
  <si>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</si>
  <si>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</si>
  <si>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</si>
  <si>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</si>
  <si>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</si>
  <si>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</si>
  <si>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</si>
  <si>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</si>
  <si>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</si>
  <si>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</si>
  <si>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</si>
  <si>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</si>
  <si>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</si>
  <si>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</si>
  <si>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</si>
  <si>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</si>
  <si>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</si>
  <si>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</si>
  <si>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</si>
  <si>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</si>
  <si>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</si>
  <si>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</si>
  <si>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</si>
  <si>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</si>
  <si>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</si>
  <si>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</si>
  <si>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</si>
  <si>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</si>
  <si>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</si>
  <si>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</si>
  <si>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</si>
  <si>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</si>
  <si>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</si>
  <si>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</si>
  <si>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</si>
  <si>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</si>
  <si>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</si>
  <si>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</si>
  <si>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</si>
  <si>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</si>
  <si>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</si>
  <si>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</si>
  <si>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</si>
  <si>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</si>
  <si>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</si>
  <si>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</si>
  <si>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</si>
  <si>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</si>
  <si>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</si>
  <si>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</si>
  <si>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</si>
  <si>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</si>
  <si>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</si>
  <si>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</si>
  <si>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</si>
  <si>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</si>
  <si>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</si>
  <si>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</si>
  <si>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</si>
  <si>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</si>
  <si>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</si>
  <si>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</si>
  <si>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</si>
  <si>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</si>
  <si>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</si>
  <si>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</si>
  <si>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</si>
  <si>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</si>
  <si>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</si>
  <si>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</si>
  <si>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</si>
  <si>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</si>
  <si>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</si>
  <si>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</si>
  <si>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</si>
  <si>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</si>
  <si>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</si>
  <si>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</si>
  <si>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</si>
  <si>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</si>
  <si>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</si>
  <si>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</si>
  <si>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</si>
  <si>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</si>
  <si>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</si>
  <si>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</si>
  <si>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</si>
  <si>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</si>
  <si>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</si>
  <si>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</si>
  <si>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</si>
  <si>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</si>
  <si>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</si>
  <si>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</si>
  <si>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</si>
  <si>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</si>
  <si>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</si>
  <si>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</si>
  <si>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</si>
  <si>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</si>
  <si>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</si>
  <si>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</si>
  <si>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</si>
  <si>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</si>
  <si>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</si>
  <si>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</si>
  <si>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</si>
  <si>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</si>
  <si>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</si>
  <si>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</si>
  <si>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</si>
  <si>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</si>
  <si>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</si>
  <si>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</si>
  <si>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</si>
  <si>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</si>
  <si>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</si>
  <si>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</si>
  <si>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</si>
  <si>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</si>
  <si>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</si>
  <si>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</si>
  <si>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</si>
  <si>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</si>
  <si>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</si>
  <si>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</si>
  <si>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</si>
  <si>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</si>
  <si>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</si>
  <si>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</si>
  <si>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</si>
  <si>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</si>
  <si>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</si>
  <si>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</si>
  <si>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</si>
  <si>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</si>
  <si>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</si>
  <si>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</si>
  <si>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</si>
  <si>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</si>
  <si>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</si>
  <si>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</si>
  <si>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</si>
  <si>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</si>
  <si>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</si>
  <si>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</si>
  <si>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</si>
  <si>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</si>
  <si>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</si>
  <si>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</si>
  <si>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</si>
  <si>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</si>
  <si>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</si>
  <si>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</si>
  <si>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</si>
  <si>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</si>
  <si>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</si>
  <si>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</si>
  <si>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</si>
  <si>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</si>
  <si>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</si>
  <si>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</si>
  <si>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</si>
  <si>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</si>
  <si>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</si>
  <si>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</si>
  <si>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</si>
  <si>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</si>
  <si>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</si>
  <si>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</si>
  <si>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</si>
  <si>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</si>
  <si>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</si>
  <si>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</si>
  <si>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</si>
  <si>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</si>
  <si>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</si>
  <si>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</si>
  <si>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</si>
  <si>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</si>
  <si>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</si>
  <si>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</si>
  <si>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</si>
  <si>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</si>
  <si>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</si>
  <si>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</si>
  <si>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</si>
  <si>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</si>
  <si>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</si>
  <si>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</si>
  <si>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</si>
  <si>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</si>
  <si>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նախագծերի պատրաստում, ծախսերի գնահատում/ Շենգավիթ վարչական շրջանի համալիր մարզաձևերի մանկապատանեկան մարզադպրոցի ֆոտովոլտային համակարգի և արևային ջրատաքացման  համակարգերի տեղադրման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</si>
  <si>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</si>
  <si>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</si>
  <si>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</si>
  <si>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</si>
  <si>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</si>
  <si>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</si>
  <si>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</si>
  <si>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</si>
  <si>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</si>
  <si>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</si>
  <si>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</si>
  <si>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</si>
  <si>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</si>
  <si>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</si>
  <si>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</si>
  <si>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</si>
  <si>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</si>
  <si>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</si>
  <si>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</si>
  <si>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</si>
  <si>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</si>
  <si>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</si>
  <si>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</si>
  <si>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</si>
  <si>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</si>
  <si>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</si>
  <si>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</si>
  <si>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</si>
  <si>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</si>
  <si>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</si>
  <si>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</si>
  <si>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</si>
  <si>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</si>
  <si>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</si>
  <si>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</si>
  <si>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</si>
  <si>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</si>
  <si>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</si>
  <si>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</si>
  <si>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</si>
  <si>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</si>
  <si>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</si>
  <si>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</si>
  <si>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</si>
  <si>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</si>
  <si>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</si>
  <si>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</si>
  <si>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</si>
  <si>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</si>
  <si>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</si>
  <si>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</si>
  <si>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</si>
  <si>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</si>
  <si>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</si>
  <si>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</si>
  <si>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</si>
  <si>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</si>
  <si>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</si>
  <si>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</si>
  <si>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</si>
  <si>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</si>
  <si>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</si>
  <si>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</si>
  <si>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</si>
  <si>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</si>
  <si>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</si>
  <si>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</si>
  <si>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</si>
  <si>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</si>
  <si>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</si>
  <si>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</si>
  <si>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</si>
  <si>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</si>
  <si>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</si>
  <si>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</si>
  <si>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</si>
  <si>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</si>
  <si>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</si>
  <si>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</si>
  <si>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</si>
  <si>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</si>
  <si>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</si>
  <si>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</si>
  <si>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</si>
  <si>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</si>
  <si>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</si>
  <si>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</si>
  <si>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</si>
  <si>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</si>
  <si>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</si>
  <si>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</si>
  <si>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</si>
  <si>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</si>
  <si>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</si>
  <si>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</si>
  <si>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</si>
  <si>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</si>
  <si>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</si>
  <si>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</si>
  <si>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</si>
  <si>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</si>
  <si>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</si>
  <si>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</si>
  <si>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</si>
  <si>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</si>
  <si>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</si>
  <si>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</si>
  <si>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</si>
  <si>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</si>
  <si>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</si>
  <si>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</si>
  <si>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</si>
  <si>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</si>
  <si>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</si>
  <si>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</si>
  <si>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</si>
  <si>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</si>
  <si>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</si>
  <si>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</si>
  <si>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</si>
  <si>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</si>
  <si>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</si>
  <si>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</si>
  <si>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</si>
  <si>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</si>
  <si>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</si>
  <si>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</si>
  <si>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</si>
  <si>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</si>
  <si>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</si>
  <si>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</si>
  <si>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</si>
  <si>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</si>
  <si>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</si>
  <si>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</si>
  <si>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</si>
  <si>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</si>
  <si>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</si>
  <si>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</si>
  <si>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</si>
  <si>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</si>
  <si>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</si>
  <si>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</si>
  <si>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</si>
  <si>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</si>
  <si>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</si>
  <si>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</si>
  <si>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</si>
  <si>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</si>
  <si>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</si>
  <si>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</si>
  <si>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</si>
  <si>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</si>
  <si>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</si>
  <si>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</si>
  <si>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</si>
  <si>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</si>
  <si>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</si>
  <si>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</si>
  <si>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</si>
  <si>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</si>
  <si>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</si>
  <si>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</si>
  <si>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</si>
  <si>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</si>
  <si>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</si>
  <si>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</si>
  <si>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</si>
  <si>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</si>
  <si>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</si>
  <si>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</si>
  <si>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</si>
  <si>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</si>
  <si>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</si>
  <si>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</si>
  <si>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</si>
  <si>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</si>
  <si>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</si>
  <si>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</si>
  <si>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</si>
  <si>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</si>
  <si>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</si>
  <si>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</si>
  <si>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</si>
  <si>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</si>
  <si>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</si>
  <si>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</si>
  <si>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</si>
  <si>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</si>
  <si>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</si>
  <si>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</si>
  <si>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</si>
  <si>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</si>
  <si>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</si>
  <si>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</si>
  <si>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</si>
  <si>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</si>
  <si>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</si>
  <si>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</si>
  <si>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</si>
  <si>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</si>
  <si>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</si>
  <si>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</si>
  <si>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</si>
  <si>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</si>
  <si>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</si>
  <si>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</si>
  <si>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</si>
  <si>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</si>
  <si>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</si>
  <si>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</si>
  <si>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</si>
  <si>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</si>
  <si>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</si>
  <si>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</si>
  <si>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</si>
  <si>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</si>
  <si>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</si>
  <si>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</si>
  <si>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</si>
  <si>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</si>
  <si>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</si>
  <si>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</si>
  <si>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</si>
  <si>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</si>
  <si>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</si>
  <si>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</si>
  <si>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</si>
  <si>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</si>
  <si>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</si>
  <si>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</si>
  <si>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</si>
  <si>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</si>
  <si>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</si>
  <si>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</si>
  <si>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</si>
  <si>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</si>
  <si>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</si>
  <si>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</si>
  <si>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</si>
  <si>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</si>
  <si>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</si>
  <si>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</si>
  <si>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</si>
  <si>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</si>
  <si>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</si>
  <si>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</si>
  <si>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</si>
  <si>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</si>
  <si>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</si>
  <si>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</si>
  <si>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</si>
  <si>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</si>
  <si>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</si>
  <si>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</si>
  <si>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</si>
  <si>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</si>
  <si>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</si>
  <si>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</si>
  <si>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</si>
  <si>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</si>
  <si>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</si>
  <si>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</si>
  <si>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</si>
  <si>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</si>
  <si>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</si>
  <si>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</si>
  <si>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</si>
  <si>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</si>
  <si>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</si>
  <si>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</si>
  <si>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</si>
  <si>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</si>
  <si>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 xml:space="preserve"> հանգստի տարածքների վերանորոգման աշխատանքներ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</si>
  <si>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</si>
  <si>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</si>
  <si>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</si>
  <si>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</si>
  <si>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</si>
  <si>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</si>
  <si>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</si>
  <si>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</si>
  <si>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</si>
  <si>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</si>
  <si>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</si>
  <si>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</si>
  <si>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</si>
  <si>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</si>
  <si>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</si>
  <si>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</si>
  <si>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</si>
  <si>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</si>
  <si>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</si>
  <si>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</si>
  <si>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</si>
  <si>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</si>
  <si>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</si>
  <si>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</si>
  <si>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</si>
  <si>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</si>
  <si>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</si>
  <si>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</si>
  <si>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</si>
  <si>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</si>
  <si>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</si>
  <si>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</si>
  <si>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</si>
  <si>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</si>
  <si>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</si>
  <si>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</si>
  <si>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</si>
  <si>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</si>
  <si>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</si>
  <si>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</si>
  <si>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</si>
  <si>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</si>
  <si>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</si>
  <si>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</si>
  <si>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</si>
  <si>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</si>
  <si>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</si>
  <si>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</si>
  <si>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</si>
  <si>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</si>
  <si>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</si>
  <si>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</si>
  <si>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</si>
  <si>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</si>
  <si>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</si>
  <si>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</si>
  <si>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</si>
  <si>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</si>
  <si>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</si>
  <si>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</si>
  <si>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</si>
  <si>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</si>
  <si>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</si>
  <si>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</si>
  <si>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</si>
  <si>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</si>
  <si>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</si>
  <si>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</si>
  <si>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</si>
  <si>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</si>
  <si>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</si>
  <si>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</si>
  <si>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</si>
  <si>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</si>
  <si>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</si>
  <si>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</si>
  <si>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</si>
  <si>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</si>
  <si>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</si>
  <si>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</si>
  <si>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</si>
  <si>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</si>
  <si>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</si>
  <si>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</si>
  <si>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</si>
  <si>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</si>
  <si>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</si>
  <si>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</si>
  <si>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</si>
  <si>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</si>
  <si>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</si>
  <si>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</si>
  <si>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</si>
  <si>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</si>
  <si>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</si>
  <si>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</si>
  <si>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</si>
  <si>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</si>
  <si>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</si>
  <si>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</si>
  <si>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</si>
  <si>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</si>
  <si>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</si>
  <si>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</si>
  <si>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</si>
  <si>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</si>
  <si>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</si>
  <si>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</si>
  <si>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</si>
  <si>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</si>
  <si>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</si>
  <si>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</si>
  <si>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</si>
  <si>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</si>
  <si>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</si>
  <si>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</si>
  <si>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</si>
  <si>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</si>
  <si>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</si>
  <si>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</si>
  <si>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</si>
  <si>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</si>
  <si>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</si>
  <si>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</si>
  <si>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</si>
  <si>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</si>
  <si>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</si>
  <si>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</si>
  <si>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</si>
  <si>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</si>
  <si>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</si>
  <si>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</si>
  <si>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</si>
  <si>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</si>
  <si>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</si>
  <si>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</si>
  <si>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</si>
  <si>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</si>
  <si>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</si>
  <si>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</si>
  <si>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</si>
  <si>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</si>
  <si>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</si>
  <si>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</si>
  <si>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</si>
  <si>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</si>
  <si>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</si>
  <si>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</si>
  <si>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</si>
  <si>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</si>
  <si>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</si>
  <si>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</si>
  <si>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</si>
  <si>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</si>
  <si>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</si>
  <si>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</si>
  <si>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</si>
  <si>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</si>
  <si>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</si>
  <si>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</si>
  <si>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</si>
  <si>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</si>
  <si>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</si>
  <si>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</si>
  <si>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</si>
  <si>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</si>
  <si>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</si>
  <si>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</si>
  <si>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</si>
  <si>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</si>
  <si>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</si>
  <si>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</si>
  <si>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</si>
  <si>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</si>
  <si>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</si>
  <si>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</si>
  <si>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</si>
  <si>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</si>
  <si>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</si>
  <si>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</si>
  <si>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</si>
  <si>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</si>
  <si>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</si>
  <si>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</si>
  <si>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</si>
  <si>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</si>
  <si>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</si>
  <si>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</si>
  <si>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</si>
  <si>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</si>
  <si>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</si>
  <si>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</si>
  <si>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</si>
  <si>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</si>
  <si>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</si>
  <si>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</si>
  <si>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</si>
  <si>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</si>
  <si>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</si>
  <si>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</si>
  <si>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</si>
  <si>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</si>
  <si>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</si>
  <si>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</si>
  <si>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</si>
  <si>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</si>
  <si>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</si>
  <si>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</si>
  <si>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</si>
  <si>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</si>
  <si>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</si>
  <si>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</si>
  <si>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</si>
  <si>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</si>
  <si>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</si>
  <si>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</si>
  <si>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</si>
  <si>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</si>
  <si>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</si>
  <si>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</si>
  <si>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</si>
  <si>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</si>
  <si>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</si>
  <si>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</si>
  <si>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</si>
  <si>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</si>
  <si>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</si>
  <si>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</si>
  <si>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</si>
  <si>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</si>
  <si>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</si>
  <si>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</si>
  <si>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</si>
  <si>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</si>
  <si>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</si>
  <si>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</si>
  <si>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</si>
  <si>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</si>
  <si>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</si>
  <si>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</si>
  <si>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</si>
  <si>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</si>
  <si>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</si>
  <si>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</si>
  <si>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</si>
  <si>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</si>
  <si>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</si>
  <si>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</si>
  <si>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</si>
  <si>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</si>
  <si>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</si>
  <si>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</si>
  <si>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</si>
  <si>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</si>
  <si>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</si>
  <si>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</si>
  <si>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</si>
  <si>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</si>
  <si>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</si>
  <si>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</si>
  <si>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</si>
  <si>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</si>
  <si>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</si>
  <si>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</si>
  <si>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</si>
  <si>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</si>
  <si>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</si>
  <si>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</si>
  <si>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</si>
  <si>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</si>
  <si>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</si>
  <si>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</si>
  <si>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</si>
  <si>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</si>
  <si>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</si>
  <si>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</si>
  <si>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</si>
  <si>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</si>
  <si>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</si>
  <si>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</si>
  <si>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</si>
  <si>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</si>
  <si>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</si>
  <si>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</si>
  <si>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</si>
  <si>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</si>
  <si>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</si>
  <si>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</si>
  <si>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</si>
  <si>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</si>
  <si>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</si>
  <si>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</si>
  <si>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</si>
  <si>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</si>
  <si>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</si>
  <si>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</si>
  <si>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</si>
  <si>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</si>
  <si>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</si>
  <si>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</si>
  <si>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</si>
  <si>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</si>
  <si>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</si>
  <si>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</si>
  <si>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</si>
  <si>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</si>
  <si>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</si>
  <si>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</si>
  <si>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</si>
  <si>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</si>
  <si>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</si>
  <si>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</si>
  <si>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</si>
  <si>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</si>
  <si>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</si>
  <si>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</si>
  <si>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</si>
  <si>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</si>
  <si>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</si>
  <si>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</si>
  <si>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</si>
  <si>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</si>
  <si>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</si>
  <si>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</si>
  <si>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</si>
  <si>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</si>
  <si>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</si>
  <si>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</si>
  <si>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</si>
  <si>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</si>
  <si>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</si>
  <si>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</si>
  <si>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</si>
  <si>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</si>
  <si>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</si>
  <si>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</si>
  <si>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</si>
  <si>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</si>
  <si>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</si>
  <si>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</si>
  <si>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</si>
  <si>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</si>
  <si>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</si>
  <si>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</si>
  <si>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</si>
  <si>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</si>
  <si>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</si>
  <si>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</si>
  <si>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</si>
  <si>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</si>
  <si>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</si>
  <si>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</si>
  <si>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</si>
  <si>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</si>
  <si>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</si>
  <si>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</si>
  <si>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</si>
  <si>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</si>
  <si>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</si>
  <si>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</si>
  <si>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</si>
  <si>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</si>
  <si>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</si>
  <si>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</si>
  <si>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</si>
  <si>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</si>
  <si>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</si>
  <si>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</si>
  <si>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</si>
  <si>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71351540/274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</si>
  <si>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</si>
  <si>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</si>
  <si>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</si>
  <si>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</si>
  <si>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</si>
  <si>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</si>
  <si>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</si>
  <si>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</si>
  <si>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</si>
  <si>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</si>
  <si>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</si>
  <si>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</si>
  <si>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</si>
  <si>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</si>
  <si>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</si>
  <si>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</si>
  <si>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</si>
  <si>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</si>
  <si>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</si>
  <si>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</si>
  <si>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</si>
  <si>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</si>
  <si>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</si>
  <si>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</si>
  <si>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</si>
  <si>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</si>
  <si>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</si>
  <si>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</si>
  <si>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</si>
  <si>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</si>
  <si>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</si>
  <si>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</si>
  <si>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</si>
  <si>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</si>
  <si>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</si>
  <si>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</si>
  <si>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</si>
  <si>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</si>
  <si>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</si>
  <si>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</si>
  <si>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</si>
  <si>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</si>
  <si>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</si>
  <si>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</si>
  <si>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</si>
  <si>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</si>
  <si>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71351540/277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</si>
  <si>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</si>
  <si>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</si>
  <si>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</si>
  <si>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</si>
  <si>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</si>
  <si>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</si>
  <si>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</si>
  <si>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</si>
  <si>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</si>
  <si>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</si>
  <si>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</si>
  <si>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</si>
  <si>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</si>
  <si>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</si>
  <si>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</si>
  <si>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</si>
  <si>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</si>
  <si>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</si>
  <si>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</si>
  <si>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</si>
  <si>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</si>
  <si>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</si>
  <si>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</si>
  <si>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</si>
  <si>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</si>
  <si>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</si>
  <si>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</si>
  <si>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</si>
  <si>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</si>
  <si>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</si>
  <si>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</si>
  <si>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</si>
  <si>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</si>
  <si>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</si>
  <si>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</si>
  <si>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</si>
  <si>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</si>
  <si>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</si>
  <si>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</si>
  <si>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</si>
  <si>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</si>
  <si>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</si>
  <si>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</si>
  <si>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</si>
  <si>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</si>
  <si>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</si>
  <si>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</si>
  <si>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</si>
  <si>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</si>
  <si>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</si>
  <si>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</si>
  <si>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</si>
  <si>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</si>
  <si>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</si>
  <si>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</si>
  <si>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</si>
  <si>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</si>
  <si>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</si>
  <si>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</si>
  <si>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</si>
  <si>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</si>
  <si>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</si>
  <si>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</si>
  <si>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</si>
  <si>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</si>
  <si>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</si>
  <si>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</si>
  <si>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</si>
  <si>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</si>
  <si>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</si>
  <si>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</si>
  <si>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</si>
  <si>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</si>
  <si>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</si>
  <si>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</si>
  <si>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</si>
  <si>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</si>
  <si>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</si>
  <si>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</si>
  <si>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</si>
  <si>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</si>
  <si>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</si>
  <si>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</si>
  <si>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</si>
  <si>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</si>
  <si>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</si>
  <si>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</si>
  <si>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</si>
  <si>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</si>
  <si>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</si>
  <si>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</si>
  <si>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</si>
  <si>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</si>
  <si>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</si>
  <si>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</si>
  <si>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</si>
  <si>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</si>
  <si>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</si>
  <si>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</si>
  <si>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</si>
  <si>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</si>
  <si>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</si>
  <si>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</si>
  <si>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</si>
  <si>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</si>
  <si>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</si>
  <si>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</si>
  <si>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</si>
  <si>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</si>
  <si>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</si>
  <si>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</si>
  <si>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</si>
  <si>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</si>
  <si>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</si>
  <si>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</si>
  <si>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</si>
  <si>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</si>
  <si>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</si>
  <si>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</si>
  <si>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</si>
  <si>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</si>
  <si>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</si>
  <si>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</si>
  <si>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</si>
  <si>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</si>
  <si>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</si>
  <si>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</si>
  <si>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</si>
  <si>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</si>
  <si>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</si>
  <si>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</si>
  <si>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</si>
  <si>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</si>
  <si>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</si>
  <si>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</si>
  <si>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</si>
  <si>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</si>
  <si>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</si>
  <si>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</si>
  <si>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</si>
  <si>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</si>
  <si>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</si>
  <si>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</si>
  <si>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</si>
  <si>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</si>
  <si>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</si>
  <si>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</si>
  <si>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</si>
  <si>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</si>
  <si>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</si>
  <si>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</si>
  <si>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</si>
  <si>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</si>
  <si>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</si>
  <si>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</si>
  <si>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</si>
  <si>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</si>
  <si>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</si>
  <si>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</si>
  <si>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</si>
  <si>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</si>
  <si>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</si>
  <si>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</si>
  <si>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</si>
  <si>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</si>
  <si>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</si>
  <si>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</si>
  <si>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</si>
  <si>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</si>
  <si>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</si>
  <si>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</si>
  <si>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</si>
  <si>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</si>
  <si>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</si>
  <si>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</si>
  <si>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</si>
  <si>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</si>
  <si>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</si>
  <si>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</si>
  <si>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</si>
  <si>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</si>
  <si>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</si>
  <si>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</si>
  <si>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</si>
  <si>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</si>
  <si>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</si>
  <si>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</si>
  <si>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</si>
  <si>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</si>
  <si>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</si>
  <si>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</si>
  <si>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</si>
  <si>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</si>
  <si>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</si>
  <si>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</si>
  <si>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</si>
  <si>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</si>
  <si>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</si>
  <si>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</si>
  <si>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</si>
  <si>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</si>
  <si>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</si>
  <si>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</si>
  <si>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</si>
  <si>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</si>
  <si>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</si>
  <si>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</si>
  <si>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</si>
  <si>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</si>
  <si>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60171100/10</t>
  </si>
  <si>
    <t>60171100/11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</si>
  <si>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</si>
  <si>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</si>
  <si>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</si>
  <si>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</si>
  <si>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</si>
  <si>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</si>
  <si>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</si>
  <si>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</si>
  <si>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</si>
  <si>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</si>
  <si>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</si>
  <si>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</si>
  <si>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</si>
  <si>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</si>
  <si>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</si>
  <si>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</si>
  <si>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</si>
  <si>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</si>
  <si>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</si>
  <si>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</si>
  <si>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</si>
  <si>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</si>
  <si>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</si>
  <si>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</si>
  <si>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</si>
  <si>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</si>
  <si>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</si>
  <si>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</si>
  <si>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</si>
  <si>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</si>
  <si>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</si>
  <si>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</si>
  <si>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</si>
  <si>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</si>
  <si>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</si>
  <si>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</si>
  <si>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</si>
  <si>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</si>
  <si>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</si>
  <si>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</si>
  <si>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</si>
  <si>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</si>
  <si>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</si>
  <si>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</si>
  <si>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</si>
  <si>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</si>
  <si>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</si>
  <si>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</si>
  <si>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</si>
  <si>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</si>
  <si>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</si>
  <si>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</si>
  <si>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</si>
  <si>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</si>
  <si>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</si>
  <si>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</si>
  <si>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</si>
  <si>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</si>
  <si>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</si>
  <si>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</si>
  <si>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</si>
  <si>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</si>
  <si>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</si>
  <si>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</si>
  <si>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</si>
  <si>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</si>
  <si>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</si>
  <si>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</si>
  <si>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</si>
  <si>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</si>
  <si>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</si>
  <si>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</si>
  <si>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</si>
  <si>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</si>
  <si>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</si>
  <si>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</si>
  <si>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</si>
  <si>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</si>
  <si>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</si>
  <si>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</si>
  <si>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</si>
  <si>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</si>
  <si>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</si>
  <si>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</si>
  <si>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</si>
  <si>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</si>
  <si>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</si>
  <si>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</si>
  <si>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</si>
  <si>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</si>
  <si>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</si>
  <si>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</si>
  <si>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</si>
  <si>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</si>
  <si>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</si>
  <si>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</si>
  <si>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</si>
  <si>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</si>
  <si>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</si>
  <si>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</si>
  <si>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</si>
  <si>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</si>
  <si>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</si>
  <si>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</si>
  <si>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</si>
  <si>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</si>
  <si>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</si>
  <si>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</si>
  <si>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</si>
  <si>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</si>
  <si>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</si>
  <si>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</si>
  <si>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</si>
  <si>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</si>
  <si>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</si>
  <si>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</si>
  <si>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</si>
  <si>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</si>
  <si>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</si>
  <si>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</si>
  <si>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</si>
  <si>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</si>
  <si>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</si>
  <si>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</si>
  <si>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</si>
  <si>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</si>
  <si>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</si>
  <si>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</si>
  <si>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</si>
  <si>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</si>
  <si>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</si>
  <si>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</si>
  <si>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</si>
  <si>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</si>
  <si>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</si>
  <si>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</si>
  <si>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</si>
  <si>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</si>
  <si>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</si>
  <si>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</si>
  <si>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</si>
  <si>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</si>
  <si>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</si>
  <si>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</si>
  <si>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</si>
  <si>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</si>
  <si>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</si>
  <si>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</si>
  <si>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</si>
  <si>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</si>
  <si>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</si>
  <si>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</si>
  <si>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</si>
  <si>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</si>
  <si>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</si>
  <si>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</si>
  <si>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</si>
  <si>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</si>
  <si>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</si>
  <si>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</si>
  <si>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</si>
  <si>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</si>
  <si>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</si>
  <si>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</si>
  <si>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</si>
  <si>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</si>
  <si>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</si>
  <si>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</si>
  <si>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</si>
  <si>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</si>
  <si>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</si>
  <si>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</si>
  <si>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</si>
  <si>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</si>
  <si>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</si>
  <si>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</si>
  <si>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</si>
  <si>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</si>
  <si>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</si>
  <si>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</si>
  <si>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</si>
  <si>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</si>
  <si>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</si>
  <si>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</si>
  <si>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</si>
  <si>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</si>
  <si>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</si>
  <si>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</si>
  <si>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</si>
  <si>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</si>
  <si>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</si>
  <si>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</si>
  <si>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</si>
  <si>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</si>
  <si>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</si>
  <si>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</si>
  <si>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</si>
  <si>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</si>
  <si>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</si>
  <si>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</si>
  <si>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</si>
  <si>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</si>
  <si>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</si>
  <si>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</si>
  <si>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</si>
  <si>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</si>
  <si>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</si>
  <si>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</si>
  <si>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</si>
  <si>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</si>
  <si>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</si>
  <si>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</si>
  <si>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</si>
  <si>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</si>
  <si>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</si>
  <si>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</si>
  <si>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</si>
  <si>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</si>
  <si>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</si>
  <si>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</si>
  <si>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</si>
  <si>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</si>
  <si>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</si>
  <si>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</si>
  <si>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</si>
  <si>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</si>
  <si>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</si>
  <si>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</si>
  <si>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</si>
  <si>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</si>
  <si>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</si>
  <si>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</si>
  <si>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</si>
  <si>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</si>
  <si>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</si>
  <si>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</si>
  <si>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</si>
  <si>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</si>
  <si>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</si>
  <si>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</si>
  <si>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</si>
  <si>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</si>
  <si>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</si>
  <si>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</si>
  <si>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</si>
  <si>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</si>
  <si>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</si>
  <si>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</si>
  <si>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</si>
  <si>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</si>
  <si>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</si>
  <si>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</si>
  <si>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</si>
  <si>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</si>
  <si>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</si>
  <si>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</si>
  <si>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</si>
  <si>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</si>
  <si>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</si>
  <si>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</si>
  <si>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</si>
  <si>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</si>
  <si>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</si>
  <si>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</si>
  <si>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</si>
  <si>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</si>
  <si>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</si>
  <si>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</si>
  <si>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</si>
  <si>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</si>
  <si>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</si>
  <si>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</si>
  <si>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</si>
  <si>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</si>
  <si>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</si>
  <si>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</si>
  <si>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</si>
  <si>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</si>
  <si>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</si>
  <si>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</si>
  <si>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</si>
  <si>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</si>
  <si>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</si>
  <si>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</si>
  <si>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</si>
  <si>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</si>
  <si>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</si>
  <si>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</si>
  <si>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</si>
  <si>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</si>
  <si>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</si>
  <si>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</si>
  <si>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</si>
  <si>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</si>
  <si>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</si>
  <si>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</si>
  <si>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</si>
  <si>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</si>
  <si>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</si>
  <si>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</si>
  <si>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</si>
  <si>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</si>
  <si>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</si>
  <si>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</si>
  <si>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</si>
  <si>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</si>
  <si>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</si>
  <si>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</si>
  <si>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</si>
  <si>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</si>
  <si>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</si>
  <si>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</si>
  <si>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</si>
  <si>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</si>
  <si>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</si>
  <si>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</si>
  <si>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</si>
  <si>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</si>
  <si>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</si>
  <si>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</si>
  <si>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</si>
  <si>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</si>
  <si>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</si>
  <si>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</si>
  <si>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</si>
  <si>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</si>
  <si>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</si>
  <si>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</si>
  <si>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</si>
  <si>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</si>
  <si>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</si>
  <si>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</si>
  <si>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</si>
  <si>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</si>
  <si>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</si>
  <si>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</si>
  <si>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</si>
  <si>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</si>
  <si>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</si>
  <si>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</si>
  <si>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</si>
  <si>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</si>
  <si>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</si>
  <si>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</si>
  <si>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</si>
  <si>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</si>
  <si>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</si>
  <si>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</si>
  <si>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</si>
  <si>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</si>
  <si>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</si>
  <si>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</si>
  <si>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</si>
  <si>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</si>
  <si>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</si>
  <si>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</si>
  <si>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</si>
  <si>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</si>
  <si>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</si>
  <si>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</si>
  <si>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</si>
  <si>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</si>
  <si>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</si>
  <si>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</si>
  <si>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</si>
  <si>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</si>
  <si>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</si>
  <si>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</si>
  <si>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</si>
  <si>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</si>
  <si>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</si>
  <si>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</si>
  <si>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</si>
  <si>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</si>
  <si>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</si>
  <si>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</si>
  <si>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</si>
  <si>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</si>
  <si>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</si>
  <si>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</si>
  <si>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</si>
  <si>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</si>
  <si>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</si>
  <si>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</si>
  <si>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</si>
  <si>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</si>
  <si>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</si>
  <si>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</si>
  <si>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</si>
  <si>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</si>
  <si>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</si>
  <si>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</si>
  <si>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</si>
  <si>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</si>
  <si>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</si>
  <si>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</si>
  <si>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</si>
  <si>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</si>
  <si>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</si>
  <si>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</si>
  <si>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</si>
  <si>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</si>
  <si>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</si>
  <si>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</si>
  <si>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</si>
  <si>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</si>
  <si>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</si>
  <si>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</si>
  <si>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</si>
  <si>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</si>
  <si>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</si>
  <si>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</si>
  <si>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</si>
  <si>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</si>
  <si>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</si>
  <si>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</si>
  <si>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</si>
  <si>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</si>
  <si>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</si>
  <si>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</si>
  <si>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</si>
  <si>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</si>
  <si>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</si>
  <si>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</si>
  <si>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</si>
  <si>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</si>
  <si>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</si>
  <si>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</si>
  <si>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</si>
  <si>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</si>
  <si>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</si>
  <si>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</si>
  <si>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</si>
  <si>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</si>
  <si>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</si>
  <si>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</si>
  <si>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</si>
  <si>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</si>
  <si>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</si>
  <si>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</si>
  <si>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</si>
  <si>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</si>
  <si>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</si>
  <si>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</si>
  <si>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</si>
  <si>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</si>
  <si>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</si>
  <si>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</si>
  <si>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</si>
  <si>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</si>
  <si>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</si>
  <si>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</si>
  <si>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</si>
  <si>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</si>
  <si>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</si>
  <si>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</si>
  <si>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</si>
  <si>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</si>
  <si>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</si>
  <si>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</si>
  <si>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</si>
  <si>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</si>
  <si>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</si>
  <si>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</si>
  <si>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</si>
  <si>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</si>
  <si>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</si>
  <si>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</si>
  <si>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</si>
  <si>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</si>
  <si>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</si>
  <si>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</si>
  <si>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</si>
  <si>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</si>
  <si>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</si>
  <si>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</si>
  <si>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</si>
  <si>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</si>
  <si>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</si>
  <si>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</si>
  <si>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</si>
  <si>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</si>
  <si>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</si>
  <si>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</si>
  <si>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</si>
  <si>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</si>
  <si>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</si>
  <si>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</si>
  <si>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</si>
  <si>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</si>
  <si>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</si>
  <si>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</si>
  <si>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</si>
  <si>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</si>
  <si>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</si>
  <si>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</si>
  <si>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</si>
  <si>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</si>
  <si>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</si>
  <si>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</si>
  <si>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</si>
  <si>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</si>
  <si>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</si>
  <si>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</si>
  <si>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</si>
  <si>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</si>
  <si>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</si>
  <si>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</si>
  <si>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</si>
  <si>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</si>
  <si>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</si>
  <si>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</si>
  <si>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</si>
  <si>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</si>
  <si>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</si>
  <si>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</si>
  <si>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</si>
  <si>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</si>
  <si>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</si>
  <si>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</si>
  <si>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</si>
  <si>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</si>
  <si>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</si>
  <si>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</si>
  <si>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</si>
  <si>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</si>
  <si>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</si>
  <si>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</si>
  <si>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</si>
  <si>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</si>
  <si>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</si>
  <si>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</si>
  <si>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</si>
  <si>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</si>
  <si>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</si>
  <si>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</si>
  <si>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</si>
  <si>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</si>
  <si>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</si>
  <si>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</si>
  <si>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</si>
  <si>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</si>
  <si>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</si>
  <si>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</si>
  <si>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</si>
  <si>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</si>
  <si>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</si>
  <si>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</si>
  <si>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</si>
  <si>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</si>
  <si>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</si>
  <si>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</si>
  <si>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</si>
  <si>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</si>
  <si>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</si>
  <si>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</si>
  <si>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</si>
  <si>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</si>
  <si>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</si>
  <si>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</si>
  <si>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</si>
  <si>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</si>
  <si>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</si>
  <si>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</si>
  <si>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</si>
  <si>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</si>
  <si>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</si>
  <si>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</si>
  <si>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</si>
  <si>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</si>
  <si>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</si>
  <si>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</si>
  <si>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</si>
  <si>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</si>
  <si>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</si>
  <si>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</si>
  <si>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</si>
  <si>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</si>
  <si>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</si>
  <si>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</si>
  <si>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</si>
  <si>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</si>
  <si>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</si>
  <si>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</si>
  <si>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</si>
  <si>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</si>
  <si>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</si>
  <si>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</si>
  <si>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</si>
  <si>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</si>
  <si>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</si>
  <si>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</si>
  <si>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</si>
  <si>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</si>
  <si>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</si>
  <si>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</si>
  <si>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</si>
  <si>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</si>
  <si>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</si>
  <si>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</si>
  <si>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</si>
  <si>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</si>
  <si>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</si>
  <si>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</si>
  <si>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</si>
  <si>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</si>
  <si>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</si>
  <si>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</si>
  <si>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</si>
  <si>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</si>
  <si>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</si>
  <si>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</si>
  <si>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</si>
  <si>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</si>
  <si>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</si>
  <si>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</si>
  <si>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</si>
  <si>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</si>
  <si>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</si>
  <si>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</si>
  <si>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</si>
  <si>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</si>
  <si>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</si>
  <si>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</si>
  <si>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</si>
  <si>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</si>
  <si>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</si>
  <si>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</si>
  <si>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</si>
  <si>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</si>
  <si>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</si>
  <si>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</si>
  <si>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</si>
  <si>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</si>
  <si>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</si>
  <si>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</si>
  <si>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</si>
  <si>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</si>
  <si>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</si>
  <si>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</si>
  <si>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</si>
  <si>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</si>
  <si>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</si>
  <si>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</si>
  <si>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</si>
  <si>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</si>
  <si>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</si>
  <si>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</si>
  <si>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</si>
  <si>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</si>
  <si>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</si>
  <si>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</si>
  <si>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</si>
  <si>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</si>
  <si>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</si>
  <si>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</si>
  <si>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</si>
  <si>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</si>
  <si>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</si>
  <si>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</si>
  <si>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</si>
  <si>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</si>
  <si>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</si>
  <si>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</si>
  <si>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</si>
  <si>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</si>
  <si>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</si>
  <si>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</si>
  <si>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</si>
  <si>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</si>
  <si>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</si>
  <si>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</si>
  <si>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</si>
  <si>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</si>
  <si>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</si>
  <si>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</si>
  <si>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</si>
  <si>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</si>
  <si>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</si>
  <si>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</si>
  <si>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</si>
  <si>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</si>
  <si>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</si>
  <si>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</si>
  <si>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</si>
  <si>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</si>
  <si>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</si>
  <si>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</si>
  <si>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</si>
  <si>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</si>
  <si>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</si>
  <si>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</si>
  <si>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</si>
  <si>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</si>
  <si>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</si>
  <si>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</si>
  <si>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</si>
  <si>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</si>
  <si>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</si>
  <si>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</si>
  <si>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</si>
  <si>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</si>
  <si>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</si>
  <si>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</si>
  <si>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</si>
  <si>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</si>
  <si>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</si>
  <si>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</si>
  <si>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</si>
  <si>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</si>
  <si>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</si>
  <si>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</si>
  <si>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</si>
  <si>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</si>
  <si>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</si>
  <si>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</si>
  <si>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</si>
  <si>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</si>
  <si>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</si>
  <si>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</si>
  <si>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</si>
  <si>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</si>
  <si>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</si>
  <si>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</si>
  <si>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</si>
  <si>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</si>
  <si>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</si>
  <si>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</si>
  <si>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</si>
  <si>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</si>
  <si>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</si>
  <si>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</si>
  <si>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</si>
  <si>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</si>
  <si>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</si>
  <si>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</si>
  <si>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</si>
  <si>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</si>
  <si>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</si>
  <si>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</si>
  <si>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</si>
  <si>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</si>
  <si>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</si>
  <si>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</si>
  <si>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</si>
  <si>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</si>
  <si>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</si>
  <si>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</si>
  <si>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</si>
  <si>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</si>
  <si>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</si>
  <si>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</si>
  <si>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</si>
  <si>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</si>
  <si>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</si>
  <si>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</si>
  <si>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</si>
  <si>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</si>
  <si>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</si>
  <si>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</si>
  <si>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</si>
  <si>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</si>
  <si>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</si>
  <si>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</si>
  <si>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</si>
  <si>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</si>
  <si>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</si>
  <si>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</si>
  <si>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39131200/501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</si>
  <si>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</si>
  <si>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</si>
  <si>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</si>
  <si>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</si>
  <si>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</si>
  <si>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</si>
  <si>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</si>
  <si>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</si>
  <si>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</si>
  <si>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</si>
  <si>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</si>
  <si>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</si>
  <si>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</si>
  <si>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</si>
  <si>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</si>
  <si>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</si>
  <si>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</si>
  <si>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</si>
  <si>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</si>
  <si>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35121320/2</t>
  </si>
  <si>
    <t>անվտանգության տեսախցիկներ</t>
  </si>
  <si>
    <t>32551170/6</t>
  </si>
  <si>
    <t>32321200/1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</si>
  <si>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</si>
  <si>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</si>
  <si>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</si>
  <si>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</si>
  <si>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</si>
  <si>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</si>
  <si>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</si>
  <si>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</si>
  <si>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</si>
  <si>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</si>
  <si>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</si>
  <si>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</si>
  <si>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</si>
  <si>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</si>
  <si>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</si>
  <si>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</si>
  <si>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</si>
  <si>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35121320/3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</si>
  <si>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</si>
  <si>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</si>
  <si>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</si>
  <si>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</si>
  <si>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</si>
  <si>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</si>
  <si>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</si>
  <si>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</si>
  <si>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</si>
  <si>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</si>
  <si>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</si>
  <si>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</si>
  <si>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</si>
  <si>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</si>
  <si>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</si>
  <si>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</si>
  <si>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</si>
  <si>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</si>
  <si>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</si>
  <si>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</si>
  <si>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</si>
  <si>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</si>
  <si>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</si>
  <si>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</si>
  <si>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</si>
  <si>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</si>
  <si>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</si>
  <si>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</si>
  <si>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</si>
  <si>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</si>
  <si>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</si>
  <si>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</si>
  <si>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</si>
  <si>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</si>
  <si>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</si>
  <si>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</si>
  <si>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</si>
  <si>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</si>
  <si>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</si>
  <si>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</si>
  <si>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</si>
  <si>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</si>
  <si>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</si>
  <si>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</si>
  <si>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</si>
  <si>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</si>
  <si>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</si>
  <si>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</si>
  <si>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</si>
  <si>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</si>
  <si>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</si>
  <si>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</si>
  <si>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</si>
  <si>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</si>
  <si>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</si>
  <si>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</si>
  <si>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</si>
  <si>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</si>
  <si>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</si>
  <si>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</si>
  <si>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</si>
  <si>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</si>
  <si>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</si>
  <si>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</si>
  <si>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</si>
  <si>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</si>
  <si>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</si>
  <si>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</si>
  <si>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</si>
  <si>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</si>
  <si>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</si>
  <si>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</si>
  <si>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</si>
  <si>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</si>
  <si>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</si>
  <si>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</si>
  <si>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</si>
  <si>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</si>
  <si>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</si>
  <si>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</si>
  <si>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</si>
  <si>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</si>
  <si>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</si>
  <si>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</si>
  <si>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</si>
  <si>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</si>
  <si>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</si>
  <si>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</si>
  <si>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</si>
  <si>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</si>
  <si>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</si>
  <si>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</si>
  <si>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</si>
  <si>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</si>
  <si>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</si>
  <si>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</si>
  <si>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</si>
  <si>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</si>
  <si>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</si>
  <si>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</si>
  <si>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</si>
  <si>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</si>
  <si>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</si>
  <si>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</si>
  <si>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</si>
  <si>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</si>
  <si>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</si>
  <si>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</si>
  <si>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</si>
  <si>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</si>
  <si>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</si>
  <si>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</si>
  <si>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</si>
  <si>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</si>
  <si>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</si>
  <si>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</si>
  <si>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</si>
  <si>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</si>
  <si>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</si>
  <si>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</si>
  <si>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</si>
  <si>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</si>
  <si>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</si>
  <si>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</si>
  <si>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</si>
  <si>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</si>
  <si>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</si>
  <si>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</si>
  <si>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</si>
  <si>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</si>
  <si>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</si>
  <si>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</si>
  <si>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</si>
  <si>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</si>
  <si>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</si>
  <si>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</si>
  <si>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</si>
  <si>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</si>
  <si>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</si>
  <si>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</si>
  <si>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</si>
  <si>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</si>
  <si>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</si>
  <si>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</si>
  <si>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</si>
  <si>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</si>
  <si>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</si>
  <si>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</si>
  <si>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</si>
  <si>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</si>
  <si>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</si>
  <si>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</si>
  <si>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</si>
  <si>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</si>
  <si>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</si>
  <si>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</si>
  <si>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</si>
  <si>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</si>
  <si>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</si>
  <si>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</si>
  <si>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</si>
  <si>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</si>
  <si>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</si>
  <si>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</si>
  <si>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</si>
  <si>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</si>
  <si>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</si>
  <si>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</si>
  <si>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</si>
  <si>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</si>
  <si>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</si>
  <si>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</si>
  <si>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</si>
  <si>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</si>
  <si>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</si>
  <si>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</si>
  <si>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</si>
  <si>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</si>
  <si>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</si>
  <si>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</si>
  <si>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</si>
  <si>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</si>
  <si>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</si>
  <si>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</si>
  <si>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</si>
  <si>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</si>
  <si>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</si>
  <si>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</si>
  <si>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</si>
  <si>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</si>
  <si>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</si>
  <si>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</si>
  <si>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</si>
  <si>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</si>
  <si>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</si>
  <si>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</si>
  <si>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</si>
  <si>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</si>
  <si>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</si>
  <si>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</si>
  <si>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</si>
  <si>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</si>
  <si>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</si>
  <si>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</si>
  <si>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</si>
  <si>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</si>
  <si>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</si>
  <si>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</si>
  <si>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</si>
  <si>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</si>
  <si>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</si>
  <si>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</si>
  <si>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</si>
  <si>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</si>
  <si>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</si>
  <si>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</si>
  <si>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</si>
  <si>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</si>
  <si>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</si>
  <si>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</si>
  <si>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</si>
  <si>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</si>
  <si>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</si>
  <si>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</si>
  <si>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</si>
  <si>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</si>
  <si>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</si>
  <si>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</si>
  <si>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</si>
  <si>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</si>
  <si>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</si>
  <si>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</si>
  <si>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</si>
  <si>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</si>
  <si>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</si>
  <si>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</si>
  <si>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</si>
  <si>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</si>
  <si>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</si>
  <si>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</si>
  <si>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</si>
  <si>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</si>
  <si>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</si>
  <si>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</si>
  <si>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</si>
  <si>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</si>
  <si>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</si>
  <si>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</si>
  <si>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</si>
  <si>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</si>
  <si>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</si>
  <si>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</si>
  <si>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</si>
  <si>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</si>
  <si>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</si>
  <si>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</si>
  <si>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</si>
  <si>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</si>
  <si>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</si>
  <si>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</si>
  <si>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</si>
  <si>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</si>
  <si>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</si>
  <si>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</si>
  <si>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</si>
  <si>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</si>
  <si>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</si>
  <si>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</si>
  <si>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</si>
  <si>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</si>
  <si>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</si>
  <si>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</si>
  <si>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</si>
  <si>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</si>
  <si>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</si>
  <si>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</si>
  <si>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</si>
  <si>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</si>
  <si>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</si>
  <si>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</si>
  <si>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</si>
  <si>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</si>
  <si>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</si>
  <si>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</si>
  <si>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</si>
  <si>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</si>
  <si>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</si>
  <si>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</si>
  <si>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</si>
  <si>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</si>
  <si>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</si>
  <si>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</si>
  <si>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</si>
  <si>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</si>
  <si>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</si>
  <si>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</si>
  <si>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</si>
  <si>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</si>
  <si>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</si>
  <si>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</si>
  <si>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</si>
  <si>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</si>
  <si>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</si>
  <si>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</si>
  <si>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</si>
  <si>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</si>
  <si>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</si>
  <si>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</si>
  <si>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</si>
  <si>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</si>
  <si>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39714200/9</t>
  </si>
  <si>
    <t>1 046,500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</si>
  <si>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</si>
  <si>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</si>
  <si>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</si>
  <si>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</si>
  <si>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</si>
  <si>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</si>
  <si>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</si>
  <si>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</si>
  <si>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</si>
  <si>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</si>
  <si>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</si>
  <si>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</si>
  <si>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</si>
  <si>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</si>
  <si>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</si>
  <si>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</si>
  <si>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</si>
  <si>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</si>
  <si>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</si>
  <si>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</si>
  <si>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</si>
  <si>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</si>
  <si>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</si>
  <si>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</si>
  <si>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</si>
  <si>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</si>
  <si>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</si>
  <si>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</si>
  <si>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</si>
  <si>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</si>
  <si>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</si>
  <si>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</si>
  <si>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</si>
  <si>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</si>
  <si>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</si>
  <si>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</si>
  <si>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</si>
  <si>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</si>
  <si>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</si>
  <si>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</si>
  <si>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</si>
  <si>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</si>
  <si>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</si>
  <si>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</si>
  <si>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</si>
  <si>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</si>
  <si>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</si>
  <si>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</si>
  <si>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</si>
  <si>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</si>
  <si>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</si>
  <si>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</si>
  <si>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</si>
  <si>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</si>
  <si>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</si>
  <si>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</si>
  <si>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</si>
  <si>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</si>
  <si>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</si>
  <si>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</si>
  <si>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</si>
  <si>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</si>
  <si>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</si>
  <si>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</si>
  <si>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</si>
  <si>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</si>
  <si>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</si>
  <si>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</si>
  <si>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</si>
  <si>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</si>
  <si>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</si>
  <si>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</si>
  <si>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</si>
  <si>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</si>
  <si>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</si>
  <si>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</si>
  <si>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</si>
  <si>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</si>
  <si>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</si>
  <si>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</si>
  <si>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</si>
  <si>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</si>
  <si>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</si>
  <si>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</si>
  <si>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</si>
  <si>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</si>
  <si>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</si>
  <si>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</si>
  <si>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</si>
  <si>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</si>
  <si>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</si>
  <si>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</si>
  <si>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</si>
  <si>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</si>
  <si>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</si>
  <si>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</si>
  <si>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</si>
  <si>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</si>
  <si>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</si>
  <si>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</si>
  <si>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</si>
  <si>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</si>
  <si>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39714220/7</t>
  </si>
  <si>
    <t>30232132/3</t>
  </si>
  <si>
    <t>30216110/14</t>
  </si>
  <si>
    <t>32551160/10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</si>
  <si>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</si>
  <si>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</si>
  <si>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</si>
  <si>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</si>
  <si>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</si>
  <si>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</si>
  <si>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</si>
  <si>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</si>
  <si>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</si>
  <si>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</si>
  <si>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</si>
  <si>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</si>
  <si>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</si>
  <si>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</si>
  <si>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</si>
  <si>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</si>
  <si>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</si>
  <si>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</si>
  <si>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</si>
  <si>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</si>
  <si>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</si>
  <si>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</si>
  <si>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</si>
  <si>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</si>
  <si>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</si>
  <si>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</si>
  <si>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</si>
  <si>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</si>
  <si>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</si>
  <si>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</si>
  <si>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</si>
  <si>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</si>
  <si>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</si>
  <si>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</si>
  <si>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</si>
  <si>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</si>
  <si>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</si>
  <si>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</si>
  <si>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</si>
  <si>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</si>
  <si>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</si>
  <si>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</si>
  <si>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</si>
  <si>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</si>
  <si>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</si>
  <si>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</si>
  <si>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</si>
  <si>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</si>
  <si>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</si>
  <si>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</si>
  <si>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</si>
  <si>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</si>
  <si>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</si>
  <si>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</si>
  <si>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</si>
  <si>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</si>
  <si>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</si>
  <si>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</si>
  <si>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</si>
  <si>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</si>
  <si>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</si>
  <si>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</si>
  <si>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</si>
  <si>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</si>
  <si>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</si>
  <si>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</si>
  <si>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</si>
  <si>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</si>
  <si>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</si>
  <si>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</si>
  <si>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</si>
  <si>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</si>
  <si>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</si>
  <si>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</si>
  <si>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</si>
  <si>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</si>
  <si>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</si>
  <si>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</si>
  <si>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</si>
  <si>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</si>
  <si>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</si>
  <si>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</si>
  <si>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</si>
  <si>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</si>
  <si>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</si>
  <si>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</si>
  <si>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</si>
  <si>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</si>
  <si>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</si>
  <si>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</si>
  <si>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</si>
  <si>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</si>
  <si>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</si>
  <si>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</si>
  <si>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</si>
  <si>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</si>
  <si>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</si>
  <si>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</si>
  <si>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</si>
  <si>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</si>
  <si>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</si>
  <si>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</si>
  <si>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</si>
  <si>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</si>
  <si>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</si>
  <si>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</si>
  <si>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</si>
  <si>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</si>
  <si>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</si>
  <si>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</si>
  <si>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</si>
  <si>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</si>
  <si>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</si>
  <si>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</si>
  <si>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</si>
  <si>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</si>
  <si>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</si>
  <si>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</si>
  <si>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</si>
  <si>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</si>
  <si>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</si>
  <si>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</si>
  <si>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</si>
  <si>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</si>
  <si>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</si>
  <si>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</si>
  <si>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</si>
  <si>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</si>
  <si>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</si>
  <si>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</si>
  <si>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</si>
  <si>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</si>
  <si>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</si>
  <si>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</si>
  <si>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</si>
  <si>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</si>
  <si>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</si>
  <si>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</si>
  <si>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</si>
  <si>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</si>
  <si>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</si>
  <si>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</si>
  <si>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</si>
  <si>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</si>
  <si>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</si>
  <si>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</si>
  <si>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</si>
  <si>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</si>
  <si>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</si>
  <si>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</si>
  <si>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</si>
  <si>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</si>
  <si>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</si>
  <si>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</si>
  <si>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</si>
  <si>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</si>
  <si>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</si>
  <si>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</si>
  <si>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</si>
  <si>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</si>
  <si>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</si>
  <si>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</si>
  <si>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</si>
  <si>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</si>
  <si>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</si>
  <si>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</si>
  <si>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</si>
  <si>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</si>
  <si>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</si>
  <si>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</si>
  <si>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</si>
  <si>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</si>
  <si>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</si>
  <si>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</si>
  <si>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</si>
  <si>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</si>
  <si>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</si>
  <si>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</si>
  <si>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</si>
  <si>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</si>
  <si>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</si>
  <si>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</si>
  <si>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</si>
  <si>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</si>
  <si>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</si>
  <si>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</si>
  <si>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</si>
  <si>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</si>
  <si>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</si>
  <si>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</si>
  <si>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</si>
  <si>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</si>
  <si>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</si>
  <si>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</si>
  <si>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</si>
  <si>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</si>
  <si>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</si>
  <si>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</si>
  <si>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</si>
  <si>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</si>
  <si>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</si>
  <si>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</si>
  <si>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</si>
  <si>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</si>
  <si>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</si>
  <si>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</si>
  <si>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</si>
  <si>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</si>
  <si>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</si>
  <si>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</si>
  <si>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</si>
  <si>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</si>
  <si>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</si>
  <si>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</si>
  <si>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</si>
  <si>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</si>
  <si>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</si>
  <si>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</si>
  <si>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</si>
  <si>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</si>
  <si>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</si>
  <si>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</si>
  <si>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</si>
  <si>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</si>
  <si>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</si>
  <si>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</si>
  <si>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</si>
  <si>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</si>
  <si>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</si>
  <si>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</si>
  <si>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</si>
  <si>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</si>
  <si>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</si>
  <si>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</si>
  <si>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</si>
  <si>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</si>
  <si>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</si>
  <si>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</si>
  <si>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</si>
  <si>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</si>
  <si>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</si>
  <si>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</si>
  <si>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</si>
  <si>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</si>
  <si>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</si>
  <si>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</si>
  <si>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</si>
  <si>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</si>
  <si>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</si>
  <si>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</si>
  <si>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</si>
  <si>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</si>
  <si>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</si>
  <si>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</si>
  <si>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</si>
  <si>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</si>
  <si>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</si>
  <si>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</si>
  <si>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</si>
  <si>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</si>
  <si>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</si>
  <si>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</si>
  <si>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</si>
  <si>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</si>
  <si>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</si>
  <si>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</si>
  <si>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</si>
  <si>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</si>
  <si>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</si>
  <si>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</si>
  <si>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</si>
  <si>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</si>
  <si>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</si>
  <si>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</si>
  <si>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</si>
  <si>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</si>
  <si>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</si>
  <si>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</si>
  <si>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</si>
  <si>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</si>
  <si>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</si>
  <si>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</si>
  <si>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</si>
  <si>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</si>
  <si>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</si>
  <si>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</si>
  <si>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</si>
  <si>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</si>
  <si>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</si>
  <si>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</si>
  <si>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</si>
  <si>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</si>
  <si>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</si>
  <si>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</si>
  <si>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</si>
  <si>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</si>
  <si>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</si>
  <si>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</si>
  <si>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</si>
  <si>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</si>
  <si>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</si>
  <si>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</si>
  <si>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</si>
  <si>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</si>
  <si>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</si>
  <si>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</si>
  <si>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</si>
  <si>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</si>
  <si>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</si>
  <si>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</si>
  <si>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</si>
  <si>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</si>
  <si>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</si>
  <si>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</si>
  <si>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</si>
  <si>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</si>
  <si>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</si>
  <si>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</si>
  <si>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</si>
  <si>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</si>
  <si>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</si>
  <si>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</si>
  <si>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</si>
  <si>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</si>
  <si>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</si>
  <si>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</si>
  <si>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</si>
  <si>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</si>
  <si>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</si>
  <si>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</si>
  <si>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</si>
  <si>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</si>
  <si>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</si>
  <si>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</si>
  <si>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</si>
  <si>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</si>
  <si>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</si>
  <si>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</si>
  <si>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</si>
  <si>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</si>
  <si>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</si>
  <si>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</si>
  <si>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</si>
  <si>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</si>
  <si>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</si>
  <si>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</si>
  <si>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</si>
  <si>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</si>
  <si>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</si>
  <si>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</si>
  <si>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</si>
  <si>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</si>
  <si>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</si>
  <si>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</si>
  <si>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</si>
  <si>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</si>
  <si>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</si>
  <si>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</si>
  <si>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</si>
  <si>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</si>
  <si>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</si>
  <si>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</si>
  <si>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</si>
  <si>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</si>
  <si>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</si>
  <si>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</si>
  <si>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</si>
  <si>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</si>
  <si>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</si>
  <si>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</si>
  <si>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</si>
  <si>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</si>
  <si>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</si>
  <si>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</si>
  <si>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</si>
  <si>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</si>
  <si>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</si>
  <si>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</si>
  <si>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</si>
  <si>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</si>
  <si>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</si>
  <si>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</si>
  <si>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</si>
  <si>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</si>
  <si>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</si>
  <si>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</si>
  <si>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</si>
  <si>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</si>
  <si>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</si>
  <si>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</si>
  <si>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</si>
  <si>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</si>
  <si>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</si>
  <si>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</si>
  <si>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</si>
  <si>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</si>
  <si>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</si>
  <si>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</si>
  <si>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</si>
  <si>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</si>
  <si>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</si>
  <si>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</si>
  <si>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</si>
  <si>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</si>
  <si>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</si>
  <si>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</si>
  <si>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</si>
  <si>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</si>
  <si>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</si>
  <si>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</si>
  <si>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</si>
  <si>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</si>
  <si>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</si>
  <si>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</si>
  <si>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</si>
  <si>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</si>
  <si>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</si>
  <si>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</si>
  <si>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</si>
  <si>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</si>
  <si>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</si>
  <si>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</si>
  <si>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</si>
  <si>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</si>
  <si>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</si>
  <si>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</si>
  <si>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</si>
  <si>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</si>
  <si>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</si>
  <si>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</si>
  <si>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</si>
  <si>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</si>
  <si>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</si>
  <si>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</si>
  <si>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</si>
  <si>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</si>
  <si>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</si>
  <si>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</si>
  <si>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</si>
  <si>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</si>
  <si>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</si>
  <si>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</si>
  <si>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</si>
  <si>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</si>
  <si>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</si>
  <si>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</si>
  <si>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</si>
  <si>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</si>
  <si>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</si>
  <si>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</si>
  <si>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</si>
  <si>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</si>
  <si>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</si>
  <si>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</si>
  <si>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</si>
  <si>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</si>
  <si>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</si>
  <si>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</si>
  <si>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</si>
  <si>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</si>
  <si>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</si>
  <si>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</si>
  <si>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</si>
  <si>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</si>
  <si>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</si>
  <si>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</si>
  <si>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</si>
  <si>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</si>
  <si>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</si>
  <si>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</si>
  <si>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</si>
  <si>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</si>
  <si>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</si>
  <si>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</si>
  <si>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</si>
  <si>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</si>
  <si>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</si>
  <si>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</si>
  <si>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</si>
  <si>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</si>
  <si>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</si>
  <si>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</si>
  <si>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</si>
  <si>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</si>
  <si>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</si>
  <si>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</si>
  <si>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</si>
  <si>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</si>
  <si>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</si>
  <si>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</si>
  <si>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</si>
  <si>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</si>
  <si>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</si>
  <si>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</si>
  <si>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</si>
  <si>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</si>
  <si>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</si>
  <si>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</si>
  <si>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</si>
  <si>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</si>
  <si>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</si>
  <si>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</si>
  <si>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</si>
  <si>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</si>
  <si>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</si>
  <si>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</si>
  <si>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</si>
  <si>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</si>
  <si>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</si>
  <si>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</si>
  <si>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</si>
  <si>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</si>
  <si>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</si>
  <si>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</si>
  <si>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</si>
  <si>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</si>
  <si>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</si>
  <si>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</si>
  <si>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</si>
  <si>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</si>
  <si>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</si>
  <si>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</si>
  <si>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</si>
  <si>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</si>
  <si>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</si>
  <si>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</si>
  <si>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</si>
  <si>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</si>
  <si>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</si>
  <si>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</si>
  <si>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</si>
  <si>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</si>
  <si>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</si>
  <si>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</si>
  <si>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</si>
  <si>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</si>
  <si>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</si>
  <si>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</si>
  <si>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</si>
  <si>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</si>
  <si>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</si>
  <si>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</si>
  <si>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</si>
  <si>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</si>
  <si>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</si>
  <si>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</si>
  <si>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</si>
  <si>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</si>
  <si>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</si>
  <si>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</si>
  <si>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</si>
  <si>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</si>
  <si>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</si>
  <si>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33111100/4</t>
  </si>
  <si>
    <t>ռենտգեն սարքեր</t>
  </si>
  <si>
    <t>33111100/2</t>
  </si>
  <si>
    <t>33111100/3</t>
  </si>
  <si>
    <t>33191110/3</t>
  </si>
  <si>
    <t>ավտոկլավներ</t>
  </si>
  <si>
    <t>33111360/6</t>
  </si>
  <si>
    <t>ուլտրաձայնային սարքավորումներ</t>
  </si>
  <si>
    <t>33191110/4</t>
  </si>
  <si>
    <t>33111360/5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</si>
  <si>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</si>
  <si>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</si>
  <si>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</si>
  <si>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</si>
  <si>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</si>
  <si>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</si>
  <si>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</si>
  <si>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</si>
  <si>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</si>
  <si>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</si>
  <si>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</si>
  <si>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</si>
  <si>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</si>
  <si>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</si>
  <si>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</si>
  <si>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</si>
  <si>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</si>
  <si>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</si>
  <si>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</si>
  <si>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</si>
  <si>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</si>
  <si>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</si>
  <si>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</si>
  <si>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</si>
  <si>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</si>
  <si>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</si>
  <si>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</si>
  <si>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</si>
  <si>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</si>
  <si>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</si>
  <si>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</si>
  <si>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</si>
  <si>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</si>
  <si>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</si>
  <si>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</si>
  <si>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</si>
  <si>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</si>
  <si>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</si>
  <si>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</si>
  <si>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</si>
  <si>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</si>
  <si>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</si>
  <si>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</si>
  <si>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</si>
  <si>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</si>
  <si>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</si>
  <si>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</si>
  <si>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</si>
  <si>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</si>
  <si>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</si>
  <si>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</si>
  <si>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</si>
  <si>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</si>
  <si>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</si>
  <si>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</si>
  <si>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</si>
  <si>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</si>
  <si>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</si>
  <si>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</si>
  <si>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</si>
  <si>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</si>
  <si>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</si>
  <si>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</si>
  <si>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</si>
  <si>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</si>
  <si>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</si>
  <si>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</si>
  <si>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</si>
  <si>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</si>
  <si>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</si>
  <si>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</si>
  <si>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</si>
  <si>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</si>
  <si>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</si>
  <si>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</si>
  <si>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</si>
  <si>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</si>
  <si>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</si>
  <si>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</si>
  <si>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</si>
  <si>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</si>
  <si>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</si>
  <si>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</si>
  <si>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</si>
  <si>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</si>
  <si>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</si>
  <si>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</si>
  <si>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</si>
  <si>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</si>
  <si>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</si>
  <si>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</si>
  <si>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</si>
  <si>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</si>
  <si>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</si>
  <si>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</si>
  <si>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</si>
  <si>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</si>
  <si>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</si>
  <si>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</si>
  <si>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</si>
  <si>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</si>
  <si>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</si>
  <si>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</si>
  <si>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</si>
  <si>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</si>
  <si>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</si>
  <si>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</si>
  <si>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</si>
  <si>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</si>
  <si>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</si>
  <si>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</si>
  <si>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</si>
  <si>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</si>
  <si>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</si>
  <si>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</si>
  <si>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</si>
  <si>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</si>
  <si>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</si>
  <si>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</si>
  <si>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</si>
  <si>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</si>
  <si>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</si>
  <si>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</si>
  <si>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</si>
  <si>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</si>
  <si>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</si>
  <si>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</si>
  <si>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</si>
  <si>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</si>
  <si>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</si>
  <si>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</si>
  <si>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</si>
  <si>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</si>
  <si>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</si>
  <si>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</si>
  <si>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</si>
  <si>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</si>
  <si>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</si>
  <si>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</si>
  <si>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</si>
  <si>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</si>
  <si>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</si>
  <si>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</si>
  <si>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</si>
  <si>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</si>
  <si>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</si>
  <si>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</si>
  <si>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</si>
  <si>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</si>
  <si>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</si>
  <si>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</si>
  <si>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</si>
  <si>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</si>
  <si>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</si>
  <si>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</si>
  <si>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</si>
  <si>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</si>
  <si>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</si>
  <si>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</si>
  <si>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</si>
  <si>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</si>
  <si>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</si>
  <si>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</si>
  <si>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</si>
  <si>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</si>
  <si>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</si>
  <si>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</si>
  <si>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</si>
  <si>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</si>
  <si>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</si>
  <si>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</si>
  <si>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</si>
  <si>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</si>
  <si>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</si>
  <si>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</si>
  <si>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</si>
  <si>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</si>
  <si>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</si>
  <si>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</si>
  <si>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</si>
  <si>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</si>
  <si>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</si>
  <si>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</si>
  <si>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</si>
  <si>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</si>
  <si>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</si>
  <si>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</si>
  <si>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</si>
  <si>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</si>
  <si>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</si>
  <si>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</si>
  <si>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</si>
  <si>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</si>
  <si>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</si>
  <si>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</si>
  <si>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</si>
  <si>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</si>
  <si>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</si>
  <si>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</si>
  <si>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</si>
  <si>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</si>
  <si>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</si>
  <si>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</si>
  <si>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</si>
  <si>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</si>
  <si>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</si>
  <si>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</si>
  <si>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</si>
  <si>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</si>
  <si>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</si>
  <si>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</si>
  <si>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</si>
  <si>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</si>
  <si>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</si>
  <si>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</si>
  <si>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</si>
  <si>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</si>
  <si>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</si>
  <si>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</si>
  <si>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</si>
  <si>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</si>
  <si>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</si>
  <si>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</si>
  <si>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</si>
  <si>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</si>
  <si>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</si>
  <si>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</si>
  <si>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</si>
  <si>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33121160/5</t>
  </si>
  <si>
    <t>ակնաբուժական սարքեր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</si>
  <si>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</si>
  <si>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</si>
  <si>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</si>
  <si>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</si>
  <si>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</si>
  <si>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</si>
  <si>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</si>
  <si>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</si>
  <si>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</si>
  <si>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</si>
  <si>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</si>
  <si>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</si>
  <si>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</si>
  <si>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</si>
  <si>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</si>
  <si>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</si>
  <si>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</si>
  <si>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</si>
  <si>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</si>
  <si>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</si>
  <si>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</si>
  <si>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</si>
  <si>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</si>
  <si>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</si>
  <si>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</si>
  <si>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</si>
  <si>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</si>
  <si>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</si>
  <si>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</si>
  <si>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</si>
  <si>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</si>
  <si>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</si>
  <si>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</si>
  <si>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</si>
  <si>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</si>
  <si>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</si>
  <si>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71351540/982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</si>
  <si>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</si>
  <si>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</si>
  <si>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</si>
  <si>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</si>
  <si>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</si>
  <si>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</si>
  <si>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</si>
  <si>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</si>
  <si>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</si>
  <si>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</si>
  <si>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</si>
  <si>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</si>
  <si>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</si>
  <si>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</si>
  <si>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</si>
  <si>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</si>
  <si>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</si>
  <si>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</si>
  <si>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</si>
  <si>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</si>
  <si>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</si>
  <si>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</si>
  <si>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</si>
  <si>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</si>
  <si>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</si>
  <si>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</si>
  <si>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</si>
  <si>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</si>
  <si>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</si>
  <si>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</si>
  <si>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</si>
  <si>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</si>
  <si>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</si>
  <si>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</si>
  <si>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</si>
  <si>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</si>
  <si>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</si>
  <si>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</si>
  <si>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</si>
  <si>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</si>
  <si>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</si>
  <si>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</si>
  <si>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</si>
  <si>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</si>
  <si>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</si>
  <si>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</si>
  <si>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</si>
  <si>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</si>
  <si>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</si>
  <si>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</si>
  <si>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</si>
  <si>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</si>
  <si>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</si>
  <si>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</si>
  <si>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</si>
  <si>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</si>
  <si>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</si>
  <si>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</si>
  <si>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</si>
  <si>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</si>
  <si>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</si>
  <si>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</si>
  <si>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</si>
  <si>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</si>
  <si>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</si>
  <si>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</si>
  <si>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</si>
  <si>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</si>
  <si>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</si>
  <si>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</si>
  <si>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</si>
  <si>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</si>
  <si>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</si>
  <si>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</si>
  <si>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</si>
  <si>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</si>
  <si>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</si>
  <si>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</si>
  <si>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</si>
  <si>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</si>
  <si>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</si>
  <si>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</si>
  <si>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</si>
  <si>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</si>
  <si>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</si>
  <si>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</si>
  <si>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</si>
  <si>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</si>
  <si>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</si>
  <si>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</si>
  <si>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</si>
  <si>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</si>
  <si>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</si>
  <si>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</si>
  <si>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48721100/1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</si>
  <si>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</si>
  <si>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</si>
  <si>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</si>
  <si>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</si>
  <si>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</si>
  <si>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</si>
  <si>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71241200/1219</t>
  </si>
  <si>
    <t>34141230/501</t>
  </si>
  <si>
    <t>շարժական կամուրջներ</t>
  </si>
  <si>
    <t>71241200/1215</t>
  </si>
  <si>
    <t>71241200/1214</t>
  </si>
  <si>
    <t>45221142/626</t>
  </si>
  <si>
    <t>45221142/125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</si>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</sst>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075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vertical="center" wrapText="1"/>
    </xf>
    <xf numFmtId="0" fontId="23" fillId="0" borderId="8" xfId="3" applyFont="1" applyFill="1" applyBorder="1" applyAlignment="1" applyProtection="1">
      <alignment vertical="center" wrapText="1"/>
    </xf>
    <xf numFmtId="0" fontId="24" fillId="0" borderId="8" xfId="3" applyFont="1" applyFill="1" applyBorder="1" applyAlignment="1" applyProtection="1">
      <alignment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1" fillId="0" borderId="9" xfId="3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0" borderId="1" xfId="2" applyFont="1" applyFill="1" applyBorder="1" applyAlignment="1" applyProtection="1">
      <alignment horizontal="center" vertical="center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733"/>
  <sheetViews>
    <sheetView tabSelected="1" zoomScale="130" zoomScaleNormal="130" zoomScaleSheetLayoutView="100" workbookViewId="0">
      <selection activeCell="E3" sqref="E3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1012" t="s">
        <v>4085</v>
      </c>
      <c r="F2" s="1012"/>
      <c r="G2" s="1012"/>
      <c r="H2" s="1012"/>
      <c r="I2" s="82"/>
    </row>
    <row r="3" spans="1:9" s="77" customFormat="1" ht="15" customHeight="1" x14ac:dyDescent="0.25">
      <c r="A3" s="89"/>
      <c r="B3" s="1035" t="s">
        <v>4086</v>
      </c>
      <c r="C3" s="1035"/>
      <c r="D3" s="1035"/>
      <c r="G3" s="82"/>
      <c r="H3" s="82"/>
      <c r="I3" s="82"/>
    </row>
    <row r="4" spans="1:9" s="77" customFormat="1" x14ac:dyDescent="0.25">
      <c r="A4" s="89"/>
      <c r="B4" s="1035"/>
      <c r="C4" s="1035"/>
      <c r="D4" s="1035"/>
      <c r="G4" s="82"/>
      <c r="H4" s="82" t="s">
        <v>5276</v>
      </c>
      <c r="I4" s="82"/>
    </row>
    <row r="5" spans="1:9" s="77" customFormat="1" x14ac:dyDescent="0.25">
      <c r="A5" s="89"/>
      <c r="B5" s="1035"/>
      <c r="C5" s="1035"/>
      <c r="D5" s="1035"/>
      <c r="G5" s="82"/>
      <c r="H5" s="82"/>
      <c r="I5" s="82"/>
    </row>
    <row r="6" spans="1:9" s="77" customFormat="1" x14ac:dyDescent="0.25">
      <c r="A6" s="89"/>
      <c r="B6" s="1035"/>
      <c r="C6" s="1035"/>
      <c r="D6" s="1035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1012" t="s">
        <v>4087</v>
      </c>
      <c r="C9" s="1012"/>
      <c r="D9" s="1012"/>
      <c r="E9" s="1012"/>
      <c r="F9" s="1012"/>
      <c r="G9" s="1012"/>
      <c r="H9" s="1012"/>
      <c r="I9" s="1012"/>
    </row>
    <row r="10" spans="1:9" s="77" customFormat="1" x14ac:dyDescent="0.25">
      <c r="A10" s="89"/>
      <c r="B10" s="1012" t="s">
        <v>4088</v>
      </c>
      <c r="C10" s="1012"/>
      <c r="D10" s="1012"/>
      <c r="E10" s="1012"/>
      <c r="F10" s="1012"/>
      <c r="G10" s="1012"/>
      <c r="H10" s="1012"/>
      <c r="I10" s="1012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884" t="s">
        <v>6153</v>
      </c>
      <c r="B12" s="823" t="s">
        <v>1</v>
      </c>
      <c r="C12" s="901" t="s">
        <v>2</v>
      </c>
      <c r="D12" s="901"/>
      <c r="E12" s="823" t="s">
        <v>3</v>
      </c>
      <c r="F12" s="823" t="s">
        <v>4</v>
      </c>
      <c r="G12" s="824" t="s">
        <v>5</v>
      </c>
      <c r="H12" s="824" t="s">
        <v>6</v>
      </c>
      <c r="I12" s="824" t="s">
        <v>7</v>
      </c>
    </row>
    <row r="13" spans="1:9" s="77" customFormat="1" ht="64.5" customHeight="1" x14ac:dyDescent="0.25">
      <c r="A13" s="884"/>
      <c r="B13" s="823"/>
      <c r="C13" s="118" t="s">
        <v>8</v>
      </c>
      <c r="D13" s="118" t="s">
        <v>9</v>
      </c>
      <c r="E13" s="823"/>
      <c r="F13" s="823"/>
      <c r="G13" s="824"/>
      <c r="H13" s="824"/>
      <c r="I13" s="824"/>
    </row>
    <row r="14" spans="1:9" s="77" customFormat="1" x14ac:dyDescent="0.25">
      <c r="A14" s="884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884"/>
      <c r="B15" s="822" t="s">
        <v>10</v>
      </c>
      <c r="C15" s="822"/>
      <c r="D15" s="822"/>
      <c r="E15" s="822"/>
      <c r="F15" s="822"/>
      <c r="G15" s="822"/>
      <c r="H15" s="2">
        <f>SUM(H16+H365+H381)</f>
        <v>814536345.40999997</v>
      </c>
      <c r="I15" s="2"/>
    </row>
    <row r="16" spans="1:9" s="77" customFormat="1" x14ac:dyDescent="0.25">
      <c r="A16" s="884"/>
      <c r="B16" s="823" t="s">
        <v>11</v>
      </c>
      <c r="C16" s="823"/>
      <c r="D16" s="823"/>
      <c r="E16" s="823"/>
      <c r="F16" s="823"/>
      <c r="G16" s="823"/>
      <c r="H16" s="72">
        <f>SUM(H17:H362)</f>
        <v>168827515</v>
      </c>
      <c r="I16" s="72"/>
    </row>
    <row r="17" spans="1:9" s="77" customFormat="1" x14ac:dyDescent="0.25">
      <c r="A17" s="884"/>
      <c r="B17" s="814">
        <v>4237</v>
      </c>
      <c r="C17" s="119" t="s">
        <v>4089</v>
      </c>
      <c r="D17" s="120" t="s">
        <v>4090</v>
      </c>
      <c r="E17" s="271" t="s">
        <v>14</v>
      </c>
      <c r="F17" s="271" t="s">
        <v>49</v>
      </c>
      <c r="G17" s="3">
        <v>11000</v>
      </c>
      <c r="H17" s="3">
        <f t="shared" ref="H17:H115" si="0">G17*I17</f>
        <v>275000</v>
      </c>
      <c r="I17" s="3">
        <v>25</v>
      </c>
    </row>
    <row r="18" spans="1:9" s="77" customFormat="1" x14ac:dyDescent="0.25">
      <c r="A18" s="884"/>
      <c r="B18" s="815"/>
      <c r="C18" s="121" t="s">
        <v>4091</v>
      </c>
      <c r="D18" s="120" t="s">
        <v>4092</v>
      </c>
      <c r="E18" s="271" t="s">
        <v>14</v>
      </c>
      <c r="F18" s="271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884"/>
      <c r="B19" s="815"/>
      <c r="C19" s="122" t="s">
        <v>4093</v>
      </c>
      <c r="D19" s="120" t="s">
        <v>4094</v>
      </c>
      <c r="E19" s="271" t="s">
        <v>14</v>
      </c>
      <c r="F19" s="271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884"/>
      <c r="B20" s="815"/>
      <c r="C20" s="122" t="s">
        <v>4095</v>
      </c>
      <c r="D20" s="120" t="s">
        <v>4096</v>
      </c>
      <c r="E20" s="271" t="s">
        <v>14</v>
      </c>
      <c r="F20" s="271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884"/>
      <c r="B21" s="815"/>
      <c r="C21" s="122" t="s">
        <v>4097</v>
      </c>
      <c r="D21" s="120" t="s">
        <v>4098</v>
      </c>
      <c r="E21" s="271" t="s">
        <v>14</v>
      </c>
      <c r="F21" s="271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884"/>
      <c r="B22" s="815"/>
      <c r="C22" s="122" t="s">
        <v>4099</v>
      </c>
      <c r="D22" s="120" t="s">
        <v>4100</v>
      </c>
      <c r="E22" s="271" t="s">
        <v>14</v>
      </c>
      <c r="F22" s="271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884"/>
      <c r="B23" s="815"/>
      <c r="C23" s="122" t="s">
        <v>4101</v>
      </c>
      <c r="D23" s="120" t="s">
        <v>4102</v>
      </c>
      <c r="E23" s="271" t="s">
        <v>14</v>
      </c>
      <c r="F23" s="271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884"/>
      <c r="B24" s="815"/>
      <c r="C24" s="122" t="s">
        <v>4103</v>
      </c>
      <c r="D24" s="120" t="s">
        <v>4104</v>
      </c>
      <c r="E24" s="271" t="s">
        <v>14</v>
      </c>
      <c r="F24" s="271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884"/>
      <c r="B25" s="815"/>
      <c r="C25" s="122" t="s">
        <v>4105</v>
      </c>
      <c r="D25" s="120" t="s">
        <v>4106</v>
      </c>
      <c r="E25" s="271" t="s">
        <v>14</v>
      </c>
      <c r="F25" s="271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884"/>
      <c r="B26" s="815"/>
      <c r="C26" s="119" t="s">
        <v>4107</v>
      </c>
      <c r="D26" s="120" t="s">
        <v>4108</v>
      </c>
      <c r="E26" s="271" t="s">
        <v>126</v>
      </c>
      <c r="F26" s="271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884"/>
      <c r="B27" s="815"/>
      <c r="C27" s="119" t="s">
        <v>4109</v>
      </c>
      <c r="D27" s="120" t="s">
        <v>4110</v>
      </c>
      <c r="E27" s="271" t="s">
        <v>126</v>
      </c>
      <c r="F27" s="271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884"/>
      <c r="B28" s="815"/>
      <c r="C28" s="122" t="s">
        <v>4111</v>
      </c>
      <c r="D28" s="120" t="s">
        <v>4112</v>
      </c>
      <c r="E28" s="271" t="s">
        <v>120</v>
      </c>
      <c r="F28" s="271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884"/>
      <c r="B29" s="815"/>
      <c r="C29" s="122" t="s">
        <v>4113</v>
      </c>
      <c r="D29" s="120" t="s">
        <v>4114</v>
      </c>
      <c r="E29" s="271" t="s">
        <v>120</v>
      </c>
      <c r="F29" s="271" t="s">
        <v>15</v>
      </c>
      <c r="G29" s="3">
        <v>25000</v>
      </c>
      <c r="H29" s="3">
        <f t="shared" si="0"/>
        <v>25000</v>
      </c>
      <c r="I29" s="3">
        <v>1</v>
      </c>
    </row>
    <row r="30" spans="1:9" s="552" customFormat="1" x14ac:dyDescent="0.25">
      <c r="A30" s="884"/>
      <c r="B30" s="815"/>
      <c r="C30" s="120" t="s">
        <v>6785</v>
      </c>
      <c r="D30" s="120" t="s">
        <v>6786</v>
      </c>
      <c r="E30" s="551" t="s">
        <v>14</v>
      </c>
      <c r="F30" s="551" t="s">
        <v>49</v>
      </c>
      <c r="G30" s="3">
        <v>11000</v>
      </c>
      <c r="H30" s="399">
        <v>275</v>
      </c>
      <c r="I30" s="3">
        <v>25</v>
      </c>
    </row>
    <row r="31" spans="1:9" s="552" customFormat="1" x14ac:dyDescent="0.25">
      <c r="A31" s="884"/>
      <c r="B31" s="815"/>
      <c r="C31" s="120" t="s">
        <v>6787</v>
      </c>
      <c r="D31" s="120" t="s">
        <v>6788</v>
      </c>
      <c r="E31" s="551" t="s">
        <v>14</v>
      </c>
      <c r="F31" s="551" t="s">
        <v>49</v>
      </c>
      <c r="G31" s="3">
        <v>9000</v>
      </c>
      <c r="H31" s="399">
        <v>180</v>
      </c>
      <c r="I31" s="3">
        <v>20</v>
      </c>
    </row>
    <row r="32" spans="1:9" s="552" customFormat="1" x14ac:dyDescent="0.25">
      <c r="A32" s="884"/>
      <c r="B32" s="815"/>
      <c r="C32" s="120" t="s">
        <v>6789</v>
      </c>
      <c r="D32" s="120" t="s">
        <v>6790</v>
      </c>
      <c r="E32" s="551" t="s">
        <v>14</v>
      </c>
      <c r="F32" s="551" t="s">
        <v>49</v>
      </c>
      <c r="G32" s="3">
        <v>10000</v>
      </c>
      <c r="H32" s="399">
        <v>150</v>
      </c>
      <c r="I32" s="3">
        <v>15</v>
      </c>
    </row>
    <row r="33" spans="1:9" s="552" customFormat="1" x14ac:dyDescent="0.25">
      <c r="A33" s="884"/>
      <c r="B33" s="815"/>
      <c r="C33" s="120" t="s">
        <v>6791</v>
      </c>
      <c r="D33" s="120" t="s">
        <v>6792</v>
      </c>
      <c r="E33" s="551" t="s">
        <v>14</v>
      </c>
      <c r="F33" s="551" t="s">
        <v>49</v>
      </c>
      <c r="G33" s="3">
        <v>9000</v>
      </c>
      <c r="H33" s="399">
        <v>90</v>
      </c>
      <c r="I33" s="3">
        <v>10</v>
      </c>
    </row>
    <row r="34" spans="1:9" s="552" customFormat="1" x14ac:dyDescent="0.25">
      <c r="A34" s="884"/>
      <c r="B34" s="815"/>
      <c r="C34" s="120" t="s">
        <v>6793</v>
      </c>
      <c r="D34" s="120" t="s">
        <v>6794</v>
      </c>
      <c r="E34" s="551" t="s">
        <v>14</v>
      </c>
      <c r="F34" s="551" t="s">
        <v>49</v>
      </c>
      <c r="G34" s="3">
        <v>40000</v>
      </c>
      <c r="H34" s="399">
        <v>40</v>
      </c>
      <c r="I34" s="3">
        <v>1</v>
      </c>
    </row>
    <row r="35" spans="1:9" s="552" customFormat="1" x14ac:dyDescent="0.25">
      <c r="A35" s="884"/>
      <c r="B35" s="815"/>
      <c r="C35" s="120" t="s">
        <v>6795</v>
      </c>
      <c r="D35" s="120" t="s">
        <v>6796</v>
      </c>
      <c r="E35" s="551" t="s">
        <v>14</v>
      </c>
      <c r="F35" s="551" t="s">
        <v>49</v>
      </c>
      <c r="G35" s="3">
        <v>10000</v>
      </c>
      <c r="H35" s="399">
        <v>20</v>
      </c>
      <c r="I35" s="3">
        <v>2</v>
      </c>
    </row>
    <row r="36" spans="1:9" s="552" customFormat="1" x14ac:dyDescent="0.25">
      <c r="A36" s="884"/>
      <c r="B36" s="815"/>
      <c r="C36" s="120" t="s">
        <v>6797</v>
      </c>
      <c r="D36" s="120" t="s">
        <v>4106</v>
      </c>
      <c r="E36" s="551" t="s">
        <v>14</v>
      </c>
      <c r="F36" s="551" t="s">
        <v>49</v>
      </c>
      <c r="G36" s="3">
        <v>10000</v>
      </c>
      <c r="H36" s="399">
        <v>20</v>
      </c>
      <c r="I36" s="3">
        <v>2</v>
      </c>
    </row>
    <row r="37" spans="1:9" s="77" customFormat="1" x14ac:dyDescent="0.25">
      <c r="A37" s="884"/>
      <c r="B37" s="815"/>
      <c r="C37" s="120" t="s">
        <v>4115</v>
      </c>
      <c r="D37" s="120" t="s">
        <v>4116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884"/>
      <c r="B38" s="815"/>
      <c r="C38" s="120">
        <v>39281100</v>
      </c>
      <c r="D38" s="120" t="s">
        <v>4117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3" customFormat="1" x14ac:dyDescent="0.25">
      <c r="A39" s="884"/>
      <c r="B39" s="815"/>
      <c r="C39" s="120" t="s">
        <v>6731</v>
      </c>
      <c r="D39" s="120" t="s">
        <v>4120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3" customFormat="1" x14ac:dyDescent="0.25">
      <c r="A40" s="884"/>
      <c r="B40" s="815"/>
      <c r="C40" s="120" t="s">
        <v>6732</v>
      </c>
      <c r="D40" s="120" t="s">
        <v>4120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797" customFormat="1" x14ac:dyDescent="0.25">
      <c r="A41" s="884"/>
      <c r="B41" s="815"/>
      <c r="C41" s="120" t="s">
        <v>7686</v>
      </c>
      <c r="D41" s="120" t="s">
        <v>4120</v>
      </c>
      <c r="E41" s="119" t="s">
        <v>120</v>
      </c>
      <c r="F41" s="119" t="s">
        <v>15</v>
      </c>
      <c r="G41" s="788">
        <v>73000</v>
      </c>
      <c r="H41" s="788">
        <v>73000</v>
      </c>
      <c r="I41" s="694">
        <v>1</v>
      </c>
    </row>
    <row r="42" spans="1:9" s="533" customFormat="1" x14ac:dyDescent="0.25">
      <c r="A42" s="884"/>
      <c r="B42" s="815"/>
      <c r="C42" s="120" t="s">
        <v>6733</v>
      </c>
      <c r="D42" s="120" t="s">
        <v>4120</v>
      </c>
      <c r="E42" s="119" t="s">
        <v>120</v>
      </c>
      <c r="F42" s="119" t="s">
        <v>15</v>
      </c>
      <c r="G42" s="119">
        <v>10000</v>
      </c>
      <c r="H42" s="119">
        <v>20000</v>
      </c>
      <c r="I42" s="119">
        <v>2</v>
      </c>
    </row>
    <row r="43" spans="1:9" s="518" customFormat="1" x14ac:dyDescent="0.25">
      <c r="A43" s="884"/>
      <c r="B43" s="815"/>
      <c r="C43" s="119" t="s">
        <v>6708</v>
      </c>
      <c r="D43" s="120" t="s">
        <v>4120</v>
      </c>
      <c r="E43" s="119" t="s">
        <v>120</v>
      </c>
      <c r="F43" s="119" t="s">
        <v>15</v>
      </c>
      <c r="G43" s="530">
        <v>25000</v>
      </c>
      <c r="H43" s="529">
        <v>50</v>
      </c>
      <c r="I43" s="119">
        <v>2</v>
      </c>
    </row>
    <row r="44" spans="1:9" s="518" customFormat="1" x14ac:dyDescent="0.25">
      <c r="A44" s="884"/>
      <c r="B44" s="815"/>
      <c r="C44" s="119" t="s">
        <v>6709</v>
      </c>
      <c r="D44" s="120" t="s">
        <v>4120</v>
      </c>
      <c r="E44" s="119" t="s">
        <v>120</v>
      </c>
      <c r="F44" s="119" t="s">
        <v>15</v>
      </c>
      <c r="G44" s="530">
        <v>25000</v>
      </c>
      <c r="H44" s="529">
        <v>50</v>
      </c>
      <c r="I44" s="119">
        <v>2</v>
      </c>
    </row>
    <row r="45" spans="1:9" s="518" customFormat="1" x14ac:dyDescent="0.25">
      <c r="A45" s="884"/>
      <c r="B45" s="815"/>
      <c r="C45" s="119" t="s">
        <v>6710</v>
      </c>
      <c r="D45" s="120" t="s">
        <v>4120</v>
      </c>
      <c r="E45" s="119" t="s">
        <v>120</v>
      </c>
      <c r="F45" s="119" t="s">
        <v>15</v>
      </c>
      <c r="G45" s="530">
        <v>25000</v>
      </c>
      <c r="H45" s="529">
        <v>75</v>
      </c>
      <c r="I45" s="119">
        <v>3</v>
      </c>
    </row>
    <row r="46" spans="1:9" s="518" customFormat="1" x14ac:dyDescent="0.25">
      <c r="A46" s="884"/>
      <c r="B46" s="815"/>
      <c r="C46" s="119" t="s">
        <v>6711</v>
      </c>
      <c r="D46" s="120" t="s">
        <v>4120</v>
      </c>
      <c r="E46" s="119" t="s">
        <v>120</v>
      </c>
      <c r="F46" s="119" t="s">
        <v>15</v>
      </c>
      <c r="G46" s="530">
        <v>25000</v>
      </c>
      <c r="H46" s="529">
        <v>50</v>
      </c>
      <c r="I46" s="119">
        <v>2</v>
      </c>
    </row>
    <row r="47" spans="1:9" s="518" customFormat="1" x14ac:dyDescent="0.25">
      <c r="A47" s="884"/>
      <c r="B47" s="815"/>
      <c r="C47" s="119" t="s">
        <v>6712</v>
      </c>
      <c r="D47" s="120" t="s">
        <v>4120</v>
      </c>
      <c r="E47" s="119" t="s">
        <v>120</v>
      </c>
      <c r="F47" s="119" t="s">
        <v>15</v>
      </c>
      <c r="G47" s="530">
        <v>25000</v>
      </c>
      <c r="H47" s="529">
        <v>75</v>
      </c>
      <c r="I47" s="530">
        <v>3</v>
      </c>
    </row>
    <row r="48" spans="1:9" s="77" customFormat="1" x14ac:dyDescent="0.25">
      <c r="A48" s="884"/>
      <c r="B48" s="815"/>
      <c r="C48" s="122" t="s">
        <v>4118</v>
      </c>
      <c r="D48" s="123" t="s">
        <v>4117</v>
      </c>
      <c r="E48" s="271" t="s">
        <v>120</v>
      </c>
      <c r="F48" s="271" t="s">
        <v>15</v>
      </c>
      <c r="G48" s="3">
        <v>4000</v>
      </c>
      <c r="H48" s="3">
        <f t="shared" si="0"/>
        <v>8000</v>
      </c>
      <c r="I48" s="530">
        <v>2</v>
      </c>
    </row>
    <row r="49" spans="1:9" s="729" customFormat="1" x14ac:dyDescent="0.25">
      <c r="A49" s="884"/>
      <c r="B49" s="815"/>
      <c r="C49" s="120" t="s">
        <v>7462</v>
      </c>
      <c r="D49" s="120" t="s">
        <v>4120</v>
      </c>
      <c r="E49" s="120" t="s">
        <v>120</v>
      </c>
      <c r="F49" s="120" t="s">
        <v>15</v>
      </c>
      <c r="G49" s="3">
        <v>40000</v>
      </c>
      <c r="H49" s="3">
        <v>40000</v>
      </c>
      <c r="I49" s="530">
        <v>1</v>
      </c>
    </row>
    <row r="50" spans="1:9" s="729" customFormat="1" x14ac:dyDescent="0.25">
      <c r="A50" s="884"/>
      <c r="B50" s="815"/>
      <c r="C50" s="120" t="s">
        <v>7463</v>
      </c>
      <c r="D50" s="120" t="s">
        <v>4120</v>
      </c>
      <c r="E50" s="120" t="s">
        <v>120</v>
      </c>
      <c r="F50" s="120" t="s">
        <v>15</v>
      </c>
      <c r="G50" s="3">
        <v>40000</v>
      </c>
      <c r="H50" s="3">
        <v>40000</v>
      </c>
      <c r="I50" s="530">
        <v>1</v>
      </c>
    </row>
    <row r="51" spans="1:9" s="77" customFormat="1" x14ac:dyDescent="0.25">
      <c r="A51" s="884"/>
      <c r="B51" s="815"/>
      <c r="C51" s="120" t="s">
        <v>4119</v>
      </c>
      <c r="D51" s="120" t="s">
        <v>4120</v>
      </c>
      <c r="E51" s="120" t="s">
        <v>120</v>
      </c>
      <c r="F51" s="120" t="s">
        <v>15</v>
      </c>
      <c r="G51" s="3">
        <v>33500</v>
      </c>
      <c r="H51" s="3">
        <f t="shared" si="0"/>
        <v>33500</v>
      </c>
      <c r="I51" s="530">
        <v>1</v>
      </c>
    </row>
    <row r="52" spans="1:9" s="77" customFormat="1" x14ac:dyDescent="0.25">
      <c r="A52" s="884"/>
      <c r="B52" s="815"/>
      <c r="C52" s="122" t="s">
        <v>4121</v>
      </c>
      <c r="D52" s="120" t="s">
        <v>4120</v>
      </c>
      <c r="E52" s="271" t="s">
        <v>120</v>
      </c>
      <c r="F52" s="271" t="s">
        <v>15</v>
      </c>
      <c r="G52" s="3">
        <v>10000</v>
      </c>
      <c r="H52" s="3">
        <f t="shared" si="0"/>
        <v>20000</v>
      </c>
      <c r="I52" s="3">
        <v>2</v>
      </c>
    </row>
    <row r="53" spans="1:9" s="77" customFormat="1" x14ac:dyDescent="0.25">
      <c r="A53" s="884"/>
      <c r="B53" s="815"/>
      <c r="C53" s="122" t="s">
        <v>4122</v>
      </c>
      <c r="D53" s="120" t="s">
        <v>4120</v>
      </c>
      <c r="E53" s="271" t="s">
        <v>120</v>
      </c>
      <c r="F53" s="271" t="s">
        <v>15</v>
      </c>
      <c r="G53" s="3">
        <v>20000</v>
      </c>
      <c r="H53" s="3">
        <f t="shared" si="0"/>
        <v>40000</v>
      </c>
      <c r="I53" s="3">
        <v>2</v>
      </c>
    </row>
    <row r="54" spans="1:9" s="77" customFormat="1" x14ac:dyDescent="0.25">
      <c r="A54" s="884"/>
      <c r="B54" s="815"/>
      <c r="C54" s="122" t="s">
        <v>4123</v>
      </c>
      <c r="D54" s="120" t="s">
        <v>4120</v>
      </c>
      <c r="E54" s="271" t="s">
        <v>120</v>
      </c>
      <c r="F54" s="271" t="s">
        <v>15</v>
      </c>
      <c r="G54" s="3">
        <v>10000</v>
      </c>
      <c r="H54" s="3">
        <f t="shared" si="0"/>
        <v>10000</v>
      </c>
      <c r="I54" s="3">
        <v>1</v>
      </c>
    </row>
    <row r="55" spans="1:9" s="220" customFormat="1" x14ac:dyDescent="0.2">
      <c r="A55" s="884"/>
      <c r="B55" s="815"/>
      <c r="C55" s="105" t="s">
        <v>5506</v>
      </c>
      <c r="D55" s="1" t="s">
        <v>4120</v>
      </c>
      <c r="E55" s="271" t="s">
        <v>120</v>
      </c>
      <c r="F55" s="271" t="s">
        <v>15</v>
      </c>
      <c r="G55" s="229">
        <v>20000</v>
      </c>
      <c r="H55" s="229">
        <v>20000</v>
      </c>
      <c r="I55" s="230">
        <v>1</v>
      </c>
    </row>
    <row r="56" spans="1:9" s="220" customFormat="1" x14ac:dyDescent="0.2">
      <c r="A56" s="884"/>
      <c r="B56" s="815"/>
      <c r="C56" s="105" t="s">
        <v>5507</v>
      </c>
      <c r="D56" s="1" t="s">
        <v>4120</v>
      </c>
      <c r="E56" s="271" t="s">
        <v>120</v>
      </c>
      <c r="F56" s="271" t="s">
        <v>15</v>
      </c>
      <c r="G56" s="229">
        <v>30000</v>
      </c>
      <c r="H56" s="229">
        <v>30000</v>
      </c>
      <c r="I56" s="230">
        <v>1</v>
      </c>
    </row>
    <row r="57" spans="1:9" s="729" customFormat="1" x14ac:dyDescent="0.25">
      <c r="A57" s="884"/>
      <c r="B57" s="815"/>
      <c r="C57" s="1" t="s">
        <v>7479</v>
      </c>
      <c r="D57" s="1" t="s">
        <v>4120</v>
      </c>
      <c r="E57" s="1" t="s">
        <v>120</v>
      </c>
      <c r="F57" s="1" t="s">
        <v>15</v>
      </c>
      <c r="G57" s="1">
        <v>12500</v>
      </c>
      <c r="H57" s="399">
        <v>25</v>
      </c>
      <c r="I57" s="100">
        <v>2</v>
      </c>
    </row>
    <row r="58" spans="1:9" s="729" customFormat="1" x14ac:dyDescent="0.25">
      <c r="A58" s="884"/>
      <c r="B58" s="815"/>
      <c r="C58" s="1" t="s">
        <v>7480</v>
      </c>
      <c r="D58" s="1" t="s">
        <v>4120</v>
      </c>
      <c r="E58" s="1" t="s">
        <v>120</v>
      </c>
      <c r="F58" s="1" t="s">
        <v>15</v>
      </c>
      <c r="G58" s="1">
        <v>25000</v>
      </c>
      <c r="H58" s="399">
        <v>50</v>
      </c>
      <c r="I58" s="100">
        <v>2</v>
      </c>
    </row>
    <row r="59" spans="1:9" s="729" customFormat="1" x14ac:dyDescent="0.25">
      <c r="A59" s="884"/>
      <c r="B59" s="815"/>
      <c r="C59" s="1" t="s">
        <v>7481</v>
      </c>
      <c r="D59" s="1" t="s">
        <v>4120</v>
      </c>
      <c r="E59" s="1" t="s">
        <v>120</v>
      </c>
      <c r="F59" s="1" t="s">
        <v>15</v>
      </c>
      <c r="G59" s="1">
        <v>3000</v>
      </c>
      <c r="H59" s="399">
        <v>6</v>
      </c>
      <c r="I59" s="100">
        <v>2</v>
      </c>
    </row>
    <row r="60" spans="1:9" s="220" customFormat="1" x14ac:dyDescent="0.2">
      <c r="A60" s="884"/>
      <c r="B60" s="815"/>
      <c r="C60" s="105" t="s">
        <v>5508</v>
      </c>
      <c r="D60" s="1" t="s">
        <v>4120</v>
      </c>
      <c r="E60" s="271" t="s">
        <v>120</v>
      </c>
      <c r="F60" s="271" t="s">
        <v>15</v>
      </c>
      <c r="G60" s="229">
        <v>12500</v>
      </c>
      <c r="H60" s="229">
        <v>25000</v>
      </c>
      <c r="I60" s="230">
        <v>2</v>
      </c>
    </row>
    <row r="61" spans="1:9" s="220" customFormat="1" x14ac:dyDescent="0.2">
      <c r="A61" s="884"/>
      <c r="B61" s="815"/>
      <c r="C61" s="105" t="s">
        <v>5509</v>
      </c>
      <c r="D61" s="1" t="s">
        <v>4120</v>
      </c>
      <c r="E61" s="271" t="s">
        <v>120</v>
      </c>
      <c r="F61" s="271" t="s">
        <v>15</v>
      </c>
      <c r="G61" s="229">
        <v>25000</v>
      </c>
      <c r="H61" s="229">
        <v>25000</v>
      </c>
      <c r="I61" s="230">
        <v>1</v>
      </c>
    </row>
    <row r="62" spans="1:9" s="220" customFormat="1" x14ac:dyDescent="0.2">
      <c r="A62" s="884"/>
      <c r="B62" s="815"/>
      <c r="C62" s="105" t="s">
        <v>5510</v>
      </c>
      <c r="D62" s="1" t="s">
        <v>4120</v>
      </c>
      <c r="E62" s="271" t="s">
        <v>120</v>
      </c>
      <c r="F62" s="271" t="s">
        <v>15</v>
      </c>
      <c r="G62" s="229">
        <v>10000</v>
      </c>
      <c r="H62" s="229">
        <v>20000</v>
      </c>
      <c r="I62" s="230">
        <v>2</v>
      </c>
    </row>
    <row r="63" spans="1:9" s="220" customFormat="1" x14ac:dyDescent="0.2">
      <c r="A63" s="884"/>
      <c r="B63" s="815"/>
      <c r="C63" s="105" t="s">
        <v>5511</v>
      </c>
      <c r="D63" s="1" t="s">
        <v>4120</v>
      </c>
      <c r="E63" s="271" t="s">
        <v>120</v>
      </c>
      <c r="F63" s="271" t="s">
        <v>15</v>
      </c>
      <c r="G63" s="229">
        <v>4000</v>
      </c>
      <c r="H63" s="229">
        <v>12000</v>
      </c>
      <c r="I63" s="230">
        <v>3</v>
      </c>
    </row>
    <row r="64" spans="1:9" s="220" customFormat="1" x14ac:dyDescent="0.2">
      <c r="A64" s="884"/>
      <c r="B64" s="815"/>
      <c r="C64" s="105" t="s">
        <v>5512</v>
      </c>
      <c r="D64" s="1" t="s">
        <v>4120</v>
      </c>
      <c r="E64" s="271" t="s">
        <v>120</v>
      </c>
      <c r="F64" s="271" t="s">
        <v>15</v>
      </c>
      <c r="G64" s="229">
        <v>10000</v>
      </c>
      <c r="H64" s="229">
        <v>10000</v>
      </c>
      <c r="I64" s="230">
        <v>1</v>
      </c>
    </row>
    <row r="65" spans="1:9" s="77" customFormat="1" x14ac:dyDescent="0.25">
      <c r="A65" s="884"/>
      <c r="B65" s="816"/>
      <c r="C65" s="455" t="s">
        <v>6713</v>
      </c>
      <c r="D65" s="1" t="s">
        <v>4124</v>
      </c>
      <c r="E65" s="271" t="s">
        <v>14</v>
      </c>
      <c r="F65" s="271" t="s">
        <v>66</v>
      </c>
      <c r="G65" s="100">
        <v>400</v>
      </c>
      <c r="H65" s="3">
        <f t="shared" si="0"/>
        <v>50000</v>
      </c>
      <c r="I65" s="100">
        <v>125</v>
      </c>
    </row>
    <row r="66" spans="1:9" s="77" customFormat="1" x14ac:dyDescent="0.25">
      <c r="A66" s="884"/>
      <c r="B66" s="814">
        <v>4261</v>
      </c>
      <c r="C66" s="122" t="s">
        <v>4125</v>
      </c>
      <c r="D66" s="120" t="s">
        <v>4126</v>
      </c>
      <c r="E66" s="271" t="s">
        <v>14</v>
      </c>
      <c r="F66" s="271" t="s">
        <v>15</v>
      </c>
      <c r="G66" s="3">
        <v>500</v>
      </c>
      <c r="H66" s="3">
        <f t="shared" si="0"/>
        <v>50000</v>
      </c>
      <c r="I66" s="3">
        <v>100</v>
      </c>
    </row>
    <row r="67" spans="1:9" s="77" customFormat="1" x14ac:dyDescent="0.25">
      <c r="A67" s="884"/>
      <c r="B67" s="815"/>
      <c r="C67" s="122" t="s">
        <v>4127</v>
      </c>
      <c r="D67" s="120" t="s">
        <v>308</v>
      </c>
      <c r="E67" s="271" t="s">
        <v>14</v>
      </c>
      <c r="F67" s="271" t="s">
        <v>15</v>
      </c>
      <c r="G67" s="3">
        <v>250</v>
      </c>
      <c r="H67" s="3">
        <f t="shared" si="0"/>
        <v>100000</v>
      </c>
      <c r="I67" s="3">
        <v>400</v>
      </c>
    </row>
    <row r="68" spans="1:9" s="77" customFormat="1" x14ac:dyDescent="0.25">
      <c r="A68" s="884"/>
      <c r="B68" s="815"/>
      <c r="C68" s="122" t="s">
        <v>4128</v>
      </c>
      <c r="D68" s="120" t="s">
        <v>4129</v>
      </c>
      <c r="E68" s="271" t="s">
        <v>14</v>
      </c>
      <c r="F68" s="271" t="s">
        <v>15</v>
      </c>
      <c r="G68" s="3">
        <v>1000</v>
      </c>
      <c r="H68" s="3">
        <f t="shared" si="0"/>
        <v>100000</v>
      </c>
      <c r="I68" s="3">
        <v>100</v>
      </c>
    </row>
    <row r="69" spans="1:9" s="77" customFormat="1" ht="30" x14ac:dyDescent="0.25">
      <c r="A69" s="884"/>
      <c r="B69" s="815"/>
      <c r="C69" s="122" t="s">
        <v>4130</v>
      </c>
      <c r="D69" s="120" t="s">
        <v>4131</v>
      </c>
      <c r="E69" s="271" t="s">
        <v>14</v>
      </c>
      <c r="F69" s="271" t="s">
        <v>15</v>
      </c>
      <c r="G69" s="3">
        <v>28000</v>
      </c>
      <c r="H69" s="3">
        <f t="shared" si="0"/>
        <v>4200000</v>
      </c>
      <c r="I69" s="3">
        <v>150</v>
      </c>
    </row>
    <row r="70" spans="1:9" s="77" customFormat="1" ht="30" x14ac:dyDescent="0.25">
      <c r="A70" s="884"/>
      <c r="B70" s="815"/>
      <c r="C70" s="122" t="s">
        <v>4132</v>
      </c>
      <c r="D70" s="120" t="s">
        <v>1003</v>
      </c>
      <c r="E70" s="271" t="s">
        <v>14</v>
      </c>
      <c r="F70" s="271" t="s">
        <v>15</v>
      </c>
      <c r="G70" s="3">
        <v>1500</v>
      </c>
      <c r="H70" s="3">
        <f t="shared" si="0"/>
        <v>300000</v>
      </c>
      <c r="I70" s="3">
        <v>200</v>
      </c>
    </row>
    <row r="71" spans="1:9" s="77" customFormat="1" x14ac:dyDescent="0.25">
      <c r="A71" s="884"/>
      <c r="B71" s="815"/>
      <c r="C71" s="122" t="s">
        <v>4133</v>
      </c>
      <c r="D71" s="120" t="s">
        <v>1671</v>
      </c>
      <c r="E71" s="271" t="s">
        <v>14</v>
      </c>
      <c r="F71" s="271" t="s">
        <v>15</v>
      </c>
      <c r="G71" s="3">
        <v>3000</v>
      </c>
      <c r="H71" s="3">
        <f t="shared" si="0"/>
        <v>360000</v>
      </c>
      <c r="I71" s="3">
        <v>120</v>
      </c>
    </row>
    <row r="72" spans="1:9" s="77" customFormat="1" x14ac:dyDescent="0.25">
      <c r="A72" s="884"/>
      <c r="B72" s="815"/>
      <c r="C72" s="122" t="s">
        <v>4134</v>
      </c>
      <c r="D72" s="120" t="s">
        <v>310</v>
      </c>
      <c r="E72" s="271" t="s">
        <v>14</v>
      </c>
      <c r="F72" s="271" t="s">
        <v>15</v>
      </c>
      <c r="G72" s="3">
        <v>150</v>
      </c>
      <c r="H72" s="3">
        <f t="shared" si="0"/>
        <v>30000</v>
      </c>
      <c r="I72" s="3">
        <v>200</v>
      </c>
    </row>
    <row r="73" spans="1:9" s="77" customFormat="1" ht="60" x14ac:dyDescent="0.25">
      <c r="A73" s="884"/>
      <c r="B73" s="815"/>
      <c r="C73" s="122" t="s">
        <v>4135</v>
      </c>
      <c r="D73" s="120" t="s">
        <v>4136</v>
      </c>
      <c r="E73" s="271" t="s">
        <v>14</v>
      </c>
      <c r="F73" s="271" t="s">
        <v>15</v>
      </c>
      <c r="G73" s="3">
        <v>3000</v>
      </c>
      <c r="H73" s="3">
        <f t="shared" si="0"/>
        <v>72000</v>
      </c>
      <c r="I73" s="3">
        <v>24</v>
      </c>
    </row>
    <row r="74" spans="1:9" s="77" customFormat="1" ht="60" x14ac:dyDescent="0.25">
      <c r="A74" s="884"/>
      <c r="B74" s="815"/>
      <c r="C74" s="122" t="s">
        <v>4137</v>
      </c>
      <c r="D74" s="120" t="s">
        <v>4138</v>
      </c>
      <c r="E74" s="271" t="s">
        <v>14</v>
      </c>
      <c r="F74" s="271" t="s">
        <v>15</v>
      </c>
      <c r="G74" s="3">
        <v>3000</v>
      </c>
      <c r="H74" s="3">
        <f t="shared" si="0"/>
        <v>36000</v>
      </c>
      <c r="I74" s="3">
        <v>12</v>
      </c>
    </row>
    <row r="75" spans="1:9" s="77" customFormat="1" ht="45" x14ac:dyDescent="0.25">
      <c r="A75" s="884"/>
      <c r="B75" s="815"/>
      <c r="C75" s="122" t="s">
        <v>4139</v>
      </c>
      <c r="D75" s="120" t="s">
        <v>4140</v>
      </c>
      <c r="E75" s="271" t="s">
        <v>14</v>
      </c>
      <c r="F75" s="271" t="s">
        <v>15</v>
      </c>
      <c r="G75" s="3">
        <v>81000</v>
      </c>
      <c r="H75" s="3">
        <f t="shared" si="0"/>
        <v>81000</v>
      </c>
      <c r="I75" s="3">
        <v>1</v>
      </c>
    </row>
    <row r="76" spans="1:9" s="77" customFormat="1" ht="45" x14ac:dyDescent="0.25">
      <c r="A76" s="884"/>
      <c r="B76" s="815"/>
      <c r="C76" s="122" t="s">
        <v>4141</v>
      </c>
      <c r="D76" s="120" t="s">
        <v>4142</v>
      </c>
      <c r="E76" s="271" t="s">
        <v>14</v>
      </c>
      <c r="F76" s="271" t="s">
        <v>15</v>
      </c>
      <c r="G76" s="3">
        <v>81000</v>
      </c>
      <c r="H76" s="3">
        <f t="shared" si="0"/>
        <v>81000</v>
      </c>
      <c r="I76" s="3">
        <v>1</v>
      </c>
    </row>
    <row r="77" spans="1:9" s="77" customFormat="1" ht="45" x14ac:dyDescent="0.25">
      <c r="A77" s="884"/>
      <c r="B77" s="815"/>
      <c r="C77" s="122" t="s">
        <v>4143</v>
      </c>
      <c r="D77" s="120" t="s">
        <v>4144</v>
      </c>
      <c r="E77" s="271" t="s">
        <v>14</v>
      </c>
      <c r="F77" s="271" t="s">
        <v>15</v>
      </c>
      <c r="G77" s="3">
        <v>30000</v>
      </c>
      <c r="H77" s="3">
        <f t="shared" si="0"/>
        <v>60000</v>
      </c>
      <c r="I77" s="3">
        <v>2</v>
      </c>
    </row>
    <row r="78" spans="1:9" s="77" customFormat="1" ht="45" x14ac:dyDescent="0.25">
      <c r="A78" s="884"/>
      <c r="B78" s="815"/>
      <c r="C78" s="122" t="s">
        <v>4145</v>
      </c>
      <c r="D78" s="120" t="s">
        <v>4146</v>
      </c>
      <c r="E78" s="271" t="s">
        <v>14</v>
      </c>
      <c r="F78" s="271" t="s">
        <v>15</v>
      </c>
      <c r="G78" s="3">
        <v>74000</v>
      </c>
      <c r="H78" s="3">
        <f t="shared" si="0"/>
        <v>148000</v>
      </c>
      <c r="I78" s="3">
        <v>2</v>
      </c>
    </row>
    <row r="79" spans="1:9" s="77" customFormat="1" ht="45" x14ac:dyDescent="0.25">
      <c r="A79" s="884"/>
      <c r="B79" s="815"/>
      <c r="C79" s="122" t="s">
        <v>4147</v>
      </c>
      <c r="D79" s="120" t="s">
        <v>4148</v>
      </c>
      <c r="E79" s="271" t="s">
        <v>14</v>
      </c>
      <c r="F79" s="271" t="s">
        <v>15</v>
      </c>
      <c r="G79" s="3">
        <v>30000</v>
      </c>
      <c r="H79" s="3">
        <f t="shared" si="0"/>
        <v>30000</v>
      </c>
      <c r="I79" s="3">
        <v>1</v>
      </c>
    </row>
    <row r="80" spans="1:9" s="77" customFormat="1" ht="45" x14ac:dyDescent="0.25">
      <c r="A80" s="884"/>
      <c r="B80" s="815"/>
      <c r="C80" s="122" t="s">
        <v>4149</v>
      </c>
      <c r="D80" s="120" t="s">
        <v>4150</v>
      </c>
      <c r="E80" s="271" t="s">
        <v>14</v>
      </c>
      <c r="F80" s="271" t="s">
        <v>15</v>
      </c>
      <c r="G80" s="3">
        <v>120000</v>
      </c>
      <c r="H80" s="3">
        <f t="shared" si="0"/>
        <v>120000</v>
      </c>
      <c r="I80" s="3">
        <v>1</v>
      </c>
    </row>
    <row r="81" spans="1:9" s="77" customFormat="1" ht="60" x14ac:dyDescent="0.25">
      <c r="A81" s="884"/>
      <c r="B81" s="815"/>
      <c r="C81" s="122" t="s">
        <v>4151</v>
      </c>
      <c r="D81" s="120" t="s">
        <v>4152</v>
      </c>
      <c r="E81" s="271" t="s">
        <v>14</v>
      </c>
      <c r="F81" s="271" t="s">
        <v>15</v>
      </c>
      <c r="G81" s="3">
        <v>80000</v>
      </c>
      <c r="H81" s="3">
        <f t="shared" si="0"/>
        <v>80000</v>
      </c>
      <c r="I81" s="3">
        <v>1</v>
      </c>
    </row>
    <row r="82" spans="1:9" s="77" customFormat="1" ht="45" x14ac:dyDescent="0.25">
      <c r="A82" s="884"/>
      <c r="B82" s="815"/>
      <c r="C82" s="122" t="s">
        <v>4153</v>
      </c>
      <c r="D82" s="120" t="s">
        <v>4154</v>
      </c>
      <c r="E82" s="271" t="s">
        <v>14</v>
      </c>
      <c r="F82" s="271" t="s">
        <v>15</v>
      </c>
      <c r="G82" s="3">
        <v>65000</v>
      </c>
      <c r="H82" s="3">
        <f t="shared" si="0"/>
        <v>65000</v>
      </c>
      <c r="I82" s="3">
        <v>1</v>
      </c>
    </row>
    <row r="83" spans="1:9" s="77" customFormat="1" ht="30" x14ac:dyDescent="0.25">
      <c r="A83" s="884"/>
      <c r="B83" s="815"/>
      <c r="C83" s="122" t="s">
        <v>4155</v>
      </c>
      <c r="D83" s="123" t="s">
        <v>4156</v>
      </c>
      <c r="E83" s="271" t="s">
        <v>14</v>
      </c>
      <c r="F83" s="271" t="s">
        <v>15</v>
      </c>
      <c r="G83" s="3">
        <v>42000</v>
      </c>
      <c r="H83" s="3">
        <f t="shared" si="0"/>
        <v>420000</v>
      </c>
      <c r="I83" s="3">
        <v>10</v>
      </c>
    </row>
    <row r="84" spans="1:9" s="84" customFormat="1" ht="30" x14ac:dyDescent="0.25">
      <c r="A84" s="884"/>
      <c r="B84" s="815"/>
      <c r="C84" s="124">
        <v>30121460</v>
      </c>
      <c r="D84" s="125" t="s">
        <v>4157</v>
      </c>
      <c r="E84" s="276" t="s">
        <v>14</v>
      </c>
      <c r="F84" s="276" t="s">
        <v>15</v>
      </c>
      <c r="G84" s="7">
        <v>50000</v>
      </c>
      <c r="H84" s="7">
        <f t="shared" si="0"/>
        <v>150000</v>
      </c>
      <c r="I84" s="7">
        <v>3</v>
      </c>
    </row>
    <row r="85" spans="1:9" s="77" customFormat="1" x14ac:dyDescent="0.25">
      <c r="A85" s="884"/>
      <c r="B85" s="815"/>
      <c r="C85" s="122" t="s">
        <v>4158</v>
      </c>
      <c r="D85" s="120" t="s">
        <v>4159</v>
      </c>
      <c r="E85" s="271" t="s">
        <v>14</v>
      </c>
      <c r="F85" s="271" t="s">
        <v>15</v>
      </c>
      <c r="G85" s="3">
        <v>50000</v>
      </c>
      <c r="H85" s="3">
        <f t="shared" si="0"/>
        <v>850000</v>
      </c>
      <c r="I85" s="3">
        <v>17</v>
      </c>
    </row>
    <row r="86" spans="1:9" s="77" customFormat="1" ht="60" x14ac:dyDescent="0.25">
      <c r="A86" s="884"/>
      <c r="B86" s="815"/>
      <c r="C86" s="122" t="s">
        <v>4160</v>
      </c>
      <c r="D86" s="120" t="s">
        <v>4161</v>
      </c>
      <c r="E86" s="271" t="s">
        <v>14</v>
      </c>
      <c r="F86" s="271" t="s">
        <v>15</v>
      </c>
      <c r="G86" s="3">
        <v>30000</v>
      </c>
      <c r="H86" s="3">
        <f t="shared" si="0"/>
        <v>300000</v>
      </c>
      <c r="I86" s="3">
        <v>10</v>
      </c>
    </row>
    <row r="87" spans="1:9" s="77" customFormat="1" ht="60" x14ac:dyDescent="0.25">
      <c r="A87" s="884"/>
      <c r="B87" s="815"/>
      <c r="C87" s="122" t="s">
        <v>4162</v>
      </c>
      <c r="D87" s="120" t="s">
        <v>4163</v>
      </c>
      <c r="E87" s="271" t="s">
        <v>14</v>
      </c>
      <c r="F87" s="271" t="s">
        <v>15</v>
      </c>
      <c r="G87" s="3">
        <v>40000</v>
      </c>
      <c r="H87" s="3">
        <f t="shared" si="0"/>
        <v>480000</v>
      </c>
      <c r="I87" s="3">
        <v>12</v>
      </c>
    </row>
    <row r="88" spans="1:9" s="77" customFormat="1" x14ac:dyDescent="0.25">
      <c r="A88" s="884"/>
      <c r="B88" s="815"/>
      <c r="C88" s="122" t="s">
        <v>4164</v>
      </c>
      <c r="D88" s="120" t="s">
        <v>13</v>
      </c>
      <c r="E88" s="271" t="s">
        <v>14</v>
      </c>
      <c r="F88" s="271" t="s">
        <v>15</v>
      </c>
      <c r="G88" s="3">
        <v>10000</v>
      </c>
      <c r="H88" s="3">
        <f t="shared" si="0"/>
        <v>200000</v>
      </c>
      <c r="I88" s="3">
        <v>20</v>
      </c>
    </row>
    <row r="89" spans="1:9" s="77" customFormat="1" x14ac:dyDescent="0.25">
      <c r="A89" s="884"/>
      <c r="B89" s="815"/>
      <c r="C89" s="122" t="s">
        <v>4165</v>
      </c>
      <c r="D89" s="120" t="s">
        <v>4166</v>
      </c>
      <c r="E89" s="271" t="s">
        <v>14</v>
      </c>
      <c r="F89" s="271" t="s">
        <v>15</v>
      </c>
      <c r="G89" s="3">
        <v>1000</v>
      </c>
      <c r="H89" s="3">
        <f t="shared" si="0"/>
        <v>50000</v>
      </c>
      <c r="I89" s="3">
        <v>50</v>
      </c>
    </row>
    <row r="90" spans="1:9" s="77" customFormat="1" x14ac:dyDescent="0.25">
      <c r="A90" s="884"/>
      <c r="B90" s="815"/>
      <c r="C90" s="122" t="s">
        <v>4167</v>
      </c>
      <c r="D90" s="120" t="s">
        <v>313</v>
      </c>
      <c r="E90" s="271" t="s">
        <v>14</v>
      </c>
      <c r="F90" s="271" t="s">
        <v>15</v>
      </c>
      <c r="G90" s="3">
        <v>70</v>
      </c>
      <c r="H90" s="3">
        <f t="shared" si="0"/>
        <v>14000</v>
      </c>
      <c r="I90" s="3">
        <v>200</v>
      </c>
    </row>
    <row r="91" spans="1:9" s="77" customFormat="1" ht="30" x14ac:dyDescent="0.25">
      <c r="A91" s="884"/>
      <c r="B91" s="815"/>
      <c r="C91" s="122" t="s">
        <v>4168</v>
      </c>
      <c r="D91" s="120" t="s">
        <v>4169</v>
      </c>
      <c r="E91" s="271" t="s">
        <v>14</v>
      </c>
      <c r="F91" s="271" t="s">
        <v>15</v>
      </c>
      <c r="G91" s="3">
        <v>8000</v>
      </c>
      <c r="H91" s="3">
        <f t="shared" si="0"/>
        <v>288000</v>
      </c>
      <c r="I91" s="3">
        <v>36</v>
      </c>
    </row>
    <row r="92" spans="1:9" s="77" customFormat="1" ht="30" x14ac:dyDescent="0.25">
      <c r="A92" s="884"/>
      <c r="B92" s="815"/>
      <c r="C92" s="122" t="s">
        <v>4170</v>
      </c>
      <c r="D92" s="120" t="s">
        <v>4171</v>
      </c>
      <c r="E92" s="271" t="s">
        <v>14</v>
      </c>
      <c r="F92" s="271" t="s">
        <v>15</v>
      </c>
      <c r="G92" s="3">
        <v>7000</v>
      </c>
      <c r="H92" s="3">
        <f t="shared" si="0"/>
        <v>168000</v>
      </c>
      <c r="I92" s="3">
        <v>24</v>
      </c>
    </row>
    <row r="93" spans="1:9" s="77" customFormat="1" x14ac:dyDescent="0.25">
      <c r="A93" s="884"/>
      <c r="B93" s="815"/>
      <c r="C93" s="122" t="s">
        <v>4172</v>
      </c>
      <c r="D93" s="120" t="s">
        <v>317</v>
      </c>
      <c r="E93" s="271" t="s">
        <v>14</v>
      </c>
      <c r="F93" s="271" t="s">
        <v>15</v>
      </c>
      <c r="G93" s="3">
        <v>200</v>
      </c>
      <c r="H93" s="3">
        <f t="shared" si="0"/>
        <v>16000</v>
      </c>
      <c r="I93" s="3">
        <v>80</v>
      </c>
    </row>
    <row r="94" spans="1:9" s="77" customFormat="1" x14ac:dyDescent="0.25">
      <c r="A94" s="884"/>
      <c r="B94" s="815"/>
      <c r="C94" s="122" t="s">
        <v>4173</v>
      </c>
      <c r="D94" s="120" t="s">
        <v>17</v>
      </c>
      <c r="E94" s="271" t="s">
        <v>14</v>
      </c>
      <c r="F94" s="271" t="s">
        <v>15</v>
      </c>
      <c r="G94" s="3">
        <v>100</v>
      </c>
      <c r="H94" s="3">
        <f t="shared" si="0"/>
        <v>500000</v>
      </c>
      <c r="I94" s="3">
        <v>5000</v>
      </c>
    </row>
    <row r="95" spans="1:9" s="77" customFormat="1" x14ac:dyDescent="0.25">
      <c r="A95" s="884"/>
      <c r="B95" s="815"/>
      <c r="C95" s="122" t="s">
        <v>4174</v>
      </c>
      <c r="D95" s="120" t="s">
        <v>19</v>
      </c>
      <c r="E95" s="271" t="s">
        <v>14</v>
      </c>
      <c r="F95" s="271" t="s">
        <v>15</v>
      </c>
      <c r="G95" s="3">
        <v>100</v>
      </c>
      <c r="H95" s="3">
        <f t="shared" si="0"/>
        <v>100000</v>
      </c>
      <c r="I95" s="3">
        <v>1000</v>
      </c>
    </row>
    <row r="96" spans="1:9" s="77" customFormat="1" x14ac:dyDescent="0.25">
      <c r="A96" s="884"/>
      <c r="B96" s="815"/>
      <c r="C96" s="122" t="s">
        <v>4175</v>
      </c>
      <c r="D96" s="120" t="s">
        <v>21</v>
      </c>
      <c r="E96" s="271" t="s">
        <v>14</v>
      </c>
      <c r="F96" s="271" t="s">
        <v>15</v>
      </c>
      <c r="G96" s="3">
        <v>30</v>
      </c>
      <c r="H96" s="3">
        <f t="shared" si="0"/>
        <v>30000</v>
      </c>
      <c r="I96" s="3">
        <v>1000</v>
      </c>
    </row>
    <row r="97" spans="1:9" s="77" customFormat="1" x14ac:dyDescent="0.25">
      <c r="A97" s="884"/>
      <c r="B97" s="815"/>
      <c r="C97" s="122" t="s">
        <v>4176</v>
      </c>
      <c r="D97" s="120" t="s">
        <v>320</v>
      </c>
      <c r="E97" s="271" t="s">
        <v>14</v>
      </c>
      <c r="F97" s="271" t="s">
        <v>15</v>
      </c>
      <c r="G97" s="3">
        <v>50</v>
      </c>
      <c r="H97" s="3">
        <f t="shared" si="0"/>
        <v>5000</v>
      </c>
      <c r="I97" s="3">
        <v>100</v>
      </c>
    </row>
    <row r="98" spans="1:9" s="77" customFormat="1" x14ac:dyDescent="0.25">
      <c r="A98" s="884"/>
      <c r="B98" s="815"/>
      <c r="C98" s="122" t="s">
        <v>4177</v>
      </c>
      <c r="D98" s="120" t="s">
        <v>4178</v>
      </c>
      <c r="E98" s="271" t="s">
        <v>14</v>
      </c>
      <c r="F98" s="271" t="s">
        <v>15</v>
      </c>
      <c r="G98" s="3">
        <v>10000</v>
      </c>
      <c r="H98" s="3">
        <f t="shared" si="0"/>
        <v>100000</v>
      </c>
      <c r="I98" s="3">
        <v>10</v>
      </c>
    </row>
    <row r="99" spans="1:9" s="77" customFormat="1" x14ac:dyDescent="0.25">
      <c r="A99" s="884"/>
      <c r="B99" s="815"/>
      <c r="C99" s="122" t="s">
        <v>4179</v>
      </c>
      <c r="D99" s="120" t="s">
        <v>4180</v>
      </c>
      <c r="E99" s="271" t="s">
        <v>14</v>
      </c>
      <c r="F99" s="271" t="s">
        <v>15</v>
      </c>
      <c r="G99" s="3">
        <v>10000</v>
      </c>
      <c r="H99" s="3">
        <f t="shared" si="0"/>
        <v>100000</v>
      </c>
      <c r="I99" s="3">
        <v>10</v>
      </c>
    </row>
    <row r="100" spans="1:9" s="77" customFormat="1" x14ac:dyDescent="0.25">
      <c r="A100" s="884"/>
      <c r="B100" s="815"/>
      <c r="C100" s="122" t="s">
        <v>4181</v>
      </c>
      <c r="D100" s="120" t="s">
        <v>27</v>
      </c>
      <c r="E100" s="271" t="s">
        <v>14</v>
      </c>
      <c r="F100" s="271" t="s">
        <v>15</v>
      </c>
      <c r="G100" s="3">
        <v>150</v>
      </c>
      <c r="H100" s="3">
        <f t="shared" si="0"/>
        <v>150000</v>
      </c>
      <c r="I100" s="3">
        <v>1000</v>
      </c>
    </row>
    <row r="101" spans="1:9" s="77" customFormat="1" x14ac:dyDescent="0.25">
      <c r="A101" s="884"/>
      <c r="B101" s="815"/>
      <c r="C101" s="122" t="s">
        <v>4182</v>
      </c>
      <c r="D101" s="120" t="s">
        <v>4183</v>
      </c>
      <c r="E101" s="271" t="s">
        <v>14</v>
      </c>
      <c r="F101" s="271" t="s">
        <v>15</v>
      </c>
      <c r="G101" s="3">
        <v>200</v>
      </c>
      <c r="H101" s="3">
        <f t="shared" si="0"/>
        <v>140000</v>
      </c>
      <c r="I101" s="3">
        <v>700</v>
      </c>
    </row>
    <row r="102" spans="1:9" s="77" customFormat="1" x14ac:dyDescent="0.25">
      <c r="A102" s="884"/>
      <c r="B102" s="815"/>
      <c r="C102" s="122" t="s">
        <v>4184</v>
      </c>
      <c r="D102" s="120" t="s">
        <v>4185</v>
      </c>
      <c r="E102" s="271" t="s">
        <v>14</v>
      </c>
      <c r="F102" s="271" t="s">
        <v>15</v>
      </c>
      <c r="G102" s="3">
        <v>200</v>
      </c>
      <c r="H102" s="3">
        <f t="shared" si="0"/>
        <v>60000</v>
      </c>
      <c r="I102" s="3">
        <v>300</v>
      </c>
    </row>
    <row r="103" spans="1:9" s="77" customFormat="1" x14ac:dyDescent="0.25">
      <c r="A103" s="884"/>
      <c r="B103" s="815"/>
      <c r="C103" s="122" t="s">
        <v>4186</v>
      </c>
      <c r="D103" s="120" t="s">
        <v>4187</v>
      </c>
      <c r="E103" s="271" t="s">
        <v>14</v>
      </c>
      <c r="F103" s="271" t="s">
        <v>15</v>
      </c>
      <c r="G103" s="3">
        <v>200</v>
      </c>
      <c r="H103" s="3">
        <f t="shared" si="0"/>
        <v>10000</v>
      </c>
      <c r="I103" s="3">
        <v>50</v>
      </c>
    </row>
    <row r="104" spans="1:9" s="797" customFormat="1" x14ac:dyDescent="0.25">
      <c r="A104" s="884"/>
      <c r="B104" s="815"/>
      <c r="C104" s="122"/>
      <c r="D104" s="120"/>
      <c r="E104" s="791"/>
      <c r="F104" s="791"/>
      <c r="G104" s="3"/>
      <c r="H104" s="3"/>
      <c r="I104" s="3"/>
    </row>
    <row r="105" spans="1:9" s="77" customFormat="1" x14ac:dyDescent="0.25">
      <c r="A105" s="884"/>
      <c r="B105" s="815"/>
      <c r="C105" s="122" t="s">
        <v>4188</v>
      </c>
      <c r="D105" s="120" t="s">
        <v>1697</v>
      </c>
      <c r="E105" s="271" t="s">
        <v>14</v>
      </c>
      <c r="F105" s="271" t="s">
        <v>15</v>
      </c>
      <c r="G105" s="3">
        <v>3000</v>
      </c>
      <c r="H105" s="3">
        <f t="shared" si="0"/>
        <v>150000</v>
      </c>
      <c r="I105" s="3">
        <v>50</v>
      </c>
    </row>
    <row r="106" spans="1:9" s="77" customFormat="1" x14ac:dyDescent="0.25">
      <c r="A106" s="884"/>
      <c r="B106" s="815"/>
      <c r="C106" s="122" t="s">
        <v>4189</v>
      </c>
      <c r="D106" s="120" t="s">
        <v>329</v>
      </c>
      <c r="E106" s="271" t="s">
        <v>14</v>
      </c>
      <c r="F106" s="271" t="s">
        <v>30</v>
      </c>
      <c r="G106" s="3">
        <v>200</v>
      </c>
      <c r="H106" s="3">
        <f t="shared" si="0"/>
        <v>100000</v>
      </c>
      <c r="I106" s="3">
        <v>500</v>
      </c>
    </row>
    <row r="107" spans="1:9" s="77" customFormat="1" x14ac:dyDescent="0.25">
      <c r="A107" s="884"/>
      <c r="B107" s="815"/>
      <c r="C107" s="122" t="s">
        <v>4190</v>
      </c>
      <c r="D107" s="120" t="s">
        <v>34</v>
      </c>
      <c r="E107" s="271" t="s">
        <v>14</v>
      </c>
      <c r="F107" s="271" t="s">
        <v>30</v>
      </c>
      <c r="G107" s="3">
        <v>200</v>
      </c>
      <c r="H107" s="3">
        <f t="shared" si="0"/>
        <v>100000</v>
      </c>
      <c r="I107" s="3">
        <v>500</v>
      </c>
    </row>
    <row r="108" spans="1:9" s="77" customFormat="1" x14ac:dyDescent="0.25">
      <c r="A108" s="884"/>
      <c r="B108" s="815"/>
      <c r="C108" s="122" t="s">
        <v>4191</v>
      </c>
      <c r="D108" s="120" t="s">
        <v>4192</v>
      </c>
      <c r="E108" s="271" t="s">
        <v>14</v>
      </c>
      <c r="F108" s="271" t="s">
        <v>15</v>
      </c>
      <c r="G108" s="3">
        <v>400</v>
      </c>
      <c r="H108" s="3">
        <f t="shared" si="0"/>
        <v>80000</v>
      </c>
      <c r="I108" s="3">
        <v>200</v>
      </c>
    </row>
    <row r="109" spans="1:9" s="77" customFormat="1" x14ac:dyDescent="0.25">
      <c r="A109" s="884"/>
      <c r="B109" s="815"/>
      <c r="C109" s="122" t="s">
        <v>4193</v>
      </c>
      <c r="D109" s="120" t="s">
        <v>4192</v>
      </c>
      <c r="E109" s="271" t="s">
        <v>14</v>
      </c>
      <c r="F109" s="271" t="s">
        <v>15</v>
      </c>
      <c r="G109" s="3">
        <v>600</v>
      </c>
      <c r="H109" s="3">
        <f t="shared" si="0"/>
        <v>1200000</v>
      </c>
      <c r="I109" s="3">
        <v>2000</v>
      </c>
    </row>
    <row r="110" spans="1:9" s="77" customFormat="1" x14ac:dyDescent="0.25">
      <c r="A110" s="884"/>
      <c r="B110" s="815"/>
      <c r="C110" s="122" t="s">
        <v>4194</v>
      </c>
      <c r="D110" s="123" t="s">
        <v>4195</v>
      </c>
      <c r="E110" s="271" t="s">
        <v>14</v>
      </c>
      <c r="F110" s="271" t="s">
        <v>15</v>
      </c>
      <c r="G110" s="3">
        <v>80</v>
      </c>
      <c r="H110" s="3">
        <f t="shared" si="0"/>
        <v>160000</v>
      </c>
      <c r="I110" s="3">
        <v>2000</v>
      </c>
    </row>
    <row r="111" spans="1:9" s="77" customFormat="1" ht="30" x14ac:dyDescent="0.25">
      <c r="A111" s="884"/>
      <c r="B111" s="815"/>
      <c r="C111" s="122" t="s">
        <v>4196</v>
      </c>
      <c r="D111" s="120" t="s">
        <v>36</v>
      </c>
      <c r="E111" s="271" t="s">
        <v>14</v>
      </c>
      <c r="F111" s="271" t="s">
        <v>15</v>
      </c>
      <c r="G111" s="3">
        <v>8</v>
      </c>
      <c r="H111" s="3">
        <f t="shared" si="0"/>
        <v>400000</v>
      </c>
      <c r="I111" s="3">
        <v>50000</v>
      </c>
    </row>
    <row r="112" spans="1:9" s="77" customFormat="1" ht="30" x14ac:dyDescent="0.25">
      <c r="A112" s="884"/>
      <c r="B112" s="815"/>
      <c r="C112" s="122" t="s">
        <v>4197</v>
      </c>
      <c r="D112" s="120" t="s">
        <v>36</v>
      </c>
      <c r="E112" s="271" t="s">
        <v>14</v>
      </c>
      <c r="F112" s="271" t="s">
        <v>15</v>
      </c>
      <c r="G112" s="3">
        <v>20</v>
      </c>
      <c r="H112" s="3">
        <f t="shared" si="0"/>
        <v>20000</v>
      </c>
      <c r="I112" s="3">
        <v>1000</v>
      </c>
    </row>
    <row r="113" spans="1:9" s="77" customFormat="1" x14ac:dyDescent="0.25">
      <c r="A113" s="884"/>
      <c r="B113" s="815"/>
      <c r="C113" s="122" t="s">
        <v>4198</v>
      </c>
      <c r="D113" s="120" t="s">
        <v>38</v>
      </c>
      <c r="E113" s="271" t="s">
        <v>14</v>
      </c>
      <c r="F113" s="271" t="s">
        <v>15</v>
      </c>
      <c r="G113" s="3">
        <v>70</v>
      </c>
      <c r="H113" s="3">
        <f t="shared" si="0"/>
        <v>350000</v>
      </c>
      <c r="I113" s="3">
        <v>5000</v>
      </c>
    </row>
    <row r="114" spans="1:9" s="77" customFormat="1" ht="30" x14ac:dyDescent="0.25">
      <c r="A114" s="884"/>
      <c r="B114" s="815"/>
      <c r="C114" s="122" t="s">
        <v>4199</v>
      </c>
      <c r="D114" s="120" t="s">
        <v>4200</v>
      </c>
      <c r="E114" s="271" t="s">
        <v>14</v>
      </c>
      <c r="F114" s="271" t="s">
        <v>15</v>
      </c>
      <c r="G114" s="3">
        <v>700</v>
      </c>
      <c r="H114" s="3">
        <f t="shared" si="0"/>
        <v>1400000</v>
      </c>
      <c r="I114" s="3">
        <v>2000</v>
      </c>
    </row>
    <row r="115" spans="1:9" s="77" customFormat="1" x14ac:dyDescent="0.25">
      <c r="A115" s="884"/>
      <c r="B115" s="815"/>
      <c r="C115" s="122" t="s">
        <v>4201</v>
      </c>
      <c r="D115" s="120" t="s">
        <v>42</v>
      </c>
      <c r="E115" s="271" t="s">
        <v>14</v>
      </c>
      <c r="F115" s="271" t="s">
        <v>15</v>
      </c>
      <c r="G115" s="3">
        <v>600</v>
      </c>
      <c r="H115" s="3">
        <f t="shared" si="0"/>
        <v>1200000</v>
      </c>
      <c r="I115" s="3">
        <v>2000</v>
      </c>
    </row>
    <row r="116" spans="1:9" s="77" customFormat="1" x14ac:dyDescent="0.25">
      <c r="A116" s="884"/>
      <c r="B116" s="815"/>
      <c r="C116" s="122" t="s">
        <v>4202</v>
      </c>
      <c r="D116" s="120" t="s">
        <v>1709</v>
      </c>
      <c r="E116" s="271" t="s">
        <v>14</v>
      </c>
      <c r="F116" s="271" t="s">
        <v>15</v>
      </c>
      <c r="G116" s="3">
        <v>800</v>
      </c>
      <c r="H116" s="3">
        <f t="shared" ref="H116:H182" si="1">G116*I116</f>
        <v>80000</v>
      </c>
      <c r="I116" s="3">
        <v>100</v>
      </c>
    </row>
    <row r="117" spans="1:9" s="77" customFormat="1" x14ac:dyDescent="0.25">
      <c r="A117" s="884"/>
      <c r="B117" s="815"/>
      <c r="C117" s="122" t="s">
        <v>4203</v>
      </c>
      <c r="D117" s="120" t="s">
        <v>4204</v>
      </c>
      <c r="E117" s="271" t="s">
        <v>14</v>
      </c>
      <c r="F117" s="271" t="s">
        <v>15</v>
      </c>
      <c r="G117" s="3">
        <v>1500</v>
      </c>
      <c r="H117" s="3">
        <f t="shared" si="1"/>
        <v>300000</v>
      </c>
      <c r="I117" s="3">
        <v>200</v>
      </c>
    </row>
    <row r="118" spans="1:9" s="77" customFormat="1" ht="30" x14ac:dyDescent="0.25">
      <c r="A118" s="884"/>
      <c r="B118" s="815"/>
      <c r="C118" s="122" t="s">
        <v>4205</v>
      </c>
      <c r="D118" s="120" t="s">
        <v>4206</v>
      </c>
      <c r="E118" s="271" t="s">
        <v>14</v>
      </c>
      <c r="F118" s="271" t="s">
        <v>15</v>
      </c>
      <c r="G118" s="3">
        <v>200</v>
      </c>
      <c r="H118" s="3">
        <f t="shared" si="1"/>
        <v>20000</v>
      </c>
      <c r="I118" s="3">
        <v>100</v>
      </c>
    </row>
    <row r="119" spans="1:9" s="77" customFormat="1" x14ac:dyDescent="0.25">
      <c r="A119" s="884"/>
      <c r="B119" s="815"/>
      <c r="C119" s="122" t="s">
        <v>4207</v>
      </c>
      <c r="D119" s="120" t="s">
        <v>337</v>
      </c>
      <c r="E119" s="271" t="s">
        <v>14</v>
      </c>
      <c r="F119" s="271" t="s">
        <v>15</v>
      </c>
      <c r="G119" s="3">
        <v>1500</v>
      </c>
      <c r="H119" s="3">
        <f t="shared" si="1"/>
        <v>75000</v>
      </c>
      <c r="I119" s="3">
        <v>50</v>
      </c>
    </row>
    <row r="120" spans="1:9" s="77" customFormat="1" x14ac:dyDescent="0.25">
      <c r="A120" s="884"/>
      <c r="B120" s="815"/>
      <c r="C120" s="122" t="s">
        <v>4208</v>
      </c>
      <c r="D120" s="120" t="s">
        <v>48</v>
      </c>
      <c r="E120" s="271" t="s">
        <v>14</v>
      </c>
      <c r="F120" s="271" t="s">
        <v>49</v>
      </c>
      <c r="G120" s="3">
        <v>700</v>
      </c>
      <c r="H120" s="3">
        <f t="shared" si="1"/>
        <v>11200000</v>
      </c>
      <c r="I120" s="3">
        <v>16000</v>
      </c>
    </row>
    <row r="121" spans="1:9" s="77" customFormat="1" x14ac:dyDescent="0.25">
      <c r="A121" s="884"/>
      <c r="B121" s="815"/>
      <c r="C121" s="122" t="s">
        <v>4209</v>
      </c>
      <c r="D121" s="120" t="s">
        <v>3798</v>
      </c>
      <c r="E121" s="271" t="s">
        <v>14</v>
      </c>
      <c r="F121" s="271" t="s">
        <v>49</v>
      </c>
      <c r="G121" s="3">
        <v>7000</v>
      </c>
      <c r="H121" s="3">
        <f t="shared" si="1"/>
        <v>35000</v>
      </c>
      <c r="I121" s="3">
        <v>5</v>
      </c>
    </row>
    <row r="122" spans="1:9" s="77" customFormat="1" x14ac:dyDescent="0.25">
      <c r="A122" s="884"/>
      <c r="B122" s="815"/>
      <c r="C122" s="122" t="s">
        <v>4210</v>
      </c>
      <c r="D122" s="120" t="s">
        <v>51</v>
      </c>
      <c r="E122" s="271" t="s">
        <v>14</v>
      </c>
      <c r="F122" s="271" t="s">
        <v>49</v>
      </c>
      <c r="G122" s="3">
        <v>900</v>
      </c>
      <c r="H122" s="3">
        <f t="shared" si="1"/>
        <v>360000</v>
      </c>
      <c r="I122" s="3">
        <v>400</v>
      </c>
    </row>
    <row r="123" spans="1:9" s="77" customFormat="1" x14ac:dyDescent="0.25">
      <c r="A123" s="884"/>
      <c r="B123" s="815"/>
      <c r="C123" s="122" t="s">
        <v>4211</v>
      </c>
      <c r="D123" s="120" t="s">
        <v>4212</v>
      </c>
      <c r="E123" s="271" t="s">
        <v>14</v>
      </c>
      <c r="F123" s="271" t="s">
        <v>15</v>
      </c>
      <c r="G123" s="3">
        <v>20</v>
      </c>
      <c r="H123" s="3">
        <f t="shared" si="1"/>
        <v>20000</v>
      </c>
      <c r="I123" s="3">
        <v>1000</v>
      </c>
    </row>
    <row r="124" spans="1:9" s="77" customFormat="1" x14ac:dyDescent="0.25">
      <c r="A124" s="884"/>
      <c r="B124" s="815"/>
      <c r="C124" s="122" t="s">
        <v>4213</v>
      </c>
      <c r="D124" s="120" t="s">
        <v>4214</v>
      </c>
      <c r="E124" s="271" t="s">
        <v>14</v>
      </c>
      <c r="F124" s="271" t="s">
        <v>15</v>
      </c>
      <c r="G124" s="3">
        <v>40</v>
      </c>
      <c r="H124" s="3">
        <f t="shared" si="1"/>
        <v>80000</v>
      </c>
      <c r="I124" s="3">
        <v>2000</v>
      </c>
    </row>
    <row r="125" spans="1:9" s="77" customFormat="1" ht="30" x14ac:dyDescent="0.25">
      <c r="A125" s="884"/>
      <c r="B125" s="815"/>
      <c r="C125" s="122" t="s">
        <v>4215</v>
      </c>
      <c r="D125" s="120" t="s">
        <v>4216</v>
      </c>
      <c r="E125" s="271" t="s">
        <v>14</v>
      </c>
      <c r="F125" s="271" t="s">
        <v>15</v>
      </c>
      <c r="G125" s="3">
        <v>60</v>
      </c>
      <c r="H125" s="3">
        <f t="shared" si="1"/>
        <v>60000</v>
      </c>
      <c r="I125" s="3">
        <v>1000</v>
      </c>
    </row>
    <row r="126" spans="1:9" s="351" customFormat="1" x14ac:dyDescent="0.25">
      <c r="A126" s="884"/>
      <c r="B126" s="815"/>
      <c r="C126" s="122" t="s">
        <v>5827</v>
      </c>
      <c r="D126" s="123" t="s">
        <v>4192</v>
      </c>
      <c r="E126" s="342" t="s">
        <v>14</v>
      </c>
      <c r="F126" s="342" t="s">
        <v>15</v>
      </c>
      <c r="G126" s="317">
        <v>2000</v>
      </c>
      <c r="H126" s="365">
        <v>1000000</v>
      </c>
      <c r="I126" s="317">
        <v>500</v>
      </c>
    </row>
    <row r="127" spans="1:9" s="77" customFormat="1" x14ac:dyDescent="0.25">
      <c r="A127" s="884"/>
      <c r="B127" s="815"/>
      <c r="C127" s="122" t="s">
        <v>4217</v>
      </c>
      <c r="D127" s="120" t="s">
        <v>4218</v>
      </c>
      <c r="E127" s="271" t="s">
        <v>14</v>
      </c>
      <c r="F127" s="271" t="s">
        <v>15</v>
      </c>
      <c r="G127" s="3">
        <v>15</v>
      </c>
      <c r="H127" s="3">
        <f t="shared" si="1"/>
        <v>1500000</v>
      </c>
      <c r="I127" s="3">
        <v>100000</v>
      </c>
    </row>
    <row r="128" spans="1:9" s="77" customFormat="1" x14ac:dyDescent="0.25">
      <c r="A128" s="884"/>
      <c r="B128" s="815"/>
      <c r="C128" s="122" t="s">
        <v>4219</v>
      </c>
      <c r="D128" s="120" t="s">
        <v>4220</v>
      </c>
      <c r="E128" s="271" t="s">
        <v>14</v>
      </c>
      <c r="F128" s="271" t="s">
        <v>15</v>
      </c>
      <c r="G128" s="3">
        <v>60</v>
      </c>
      <c r="H128" s="3">
        <f t="shared" si="1"/>
        <v>6000</v>
      </c>
      <c r="I128" s="3">
        <v>100</v>
      </c>
    </row>
    <row r="129" spans="1:9" s="473" customFormat="1" ht="30" x14ac:dyDescent="0.25">
      <c r="A129" s="884"/>
      <c r="B129" s="815"/>
      <c r="C129" s="122" t="s">
        <v>6542</v>
      </c>
      <c r="D129" s="122" t="s">
        <v>6543</v>
      </c>
      <c r="E129" s="122" t="s">
        <v>14</v>
      </c>
      <c r="F129" s="472" t="s">
        <v>15</v>
      </c>
      <c r="G129" s="100">
        <v>9000</v>
      </c>
      <c r="H129" s="475">
        <v>324</v>
      </c>
      <c r="I129" s="100">
        <v>36</v>
      </c>
    </row>
    <row r="130" spans="1:9" s="473" customFormat="1" ht="30" x14ac:dyDescent="0.25">
      <c r="A130" s="884"/>
      <c r="B130" s="815"/>
      <c r="C130" s="122" t="s">
        <v>6544</v>
      </c>
      <c r="D130" s="122" t="s">
        <v>6545</v>
      </c>
      <c r="E130" s="122" t="s">
        <v>14</v>
      </c>
      <c r="F130" s="472" t="s">
        <v>15</v>
      </c>
      <c r="G130" s="100">
        <v>350</v>
      </c>
      <c r="H130" s="475">
        <v>70</v>
      </c>
      <c r="I130" s="100">
        <v>200</v>
      </c>
    </row>
    <row r="131" spans="1:9" s="77" customFormat="1" x14ac:dyDescent="0.25">
      <c r="A131" s="884"/>
      <c r="B131" s="815"/>
      <c r="C131" s="122" t="s">
        <v>4221</v>
      </c>
      <c r="D131" s="120" t="s">
        <v>4222</v>
      </c>
      <c r="E131" s="271" t="s">
        <v>14</v>
      </c>
      <c r="F131" s="271" t="s">
        <v>15</v>
      </c>
      <c r="G131" s="3">
        <v>20</v>
      </c>
      <c r="H131" s="3">
        <f t="shared" si="1"/>
        <v>10000</v>
      </c>
      <c r="I131" s="3">
        <v>500</v>
      </c>
    </row>
    <row r="132" spans="1:9" s="77" customFormat="1" ht="30" x14ac:dyDescent="0.25">
      <c r="A132" s="884"/>
      <c r="B132" s="815"/>
      <c r="C132" s="122" t="s">
        <v>4223</v>
      </c>
      <c r="D132" s="120" t="s">
        <v>4224</v>
      </c>
      <c r="E132" s="271" t="s">
        <v>14</v>
      </c>
      <c r="F132" s="271" t="s">
        <v>15</v>
      </c>
      <c r="G132" s="3">
        <v>120</v>
      </c>
      <c r="H132" s="3">
        <f t="shared" si="1"/>
        <v>180000</v>
      </c>
      <c r="I132" s="3">
        <v>1500</v>
      </c>
    </row>
    <row r="133" spans="1:9" s="77" customFormat="1" x14ac:dyDescent="0.25">
      <c r="A133" s="884"/>
      <c r="B133" s="815"/>
      <c r="C133" s="122" t="s">
        <v>4225</v>
      </c>
      <c r="D133" s="120" t="s">
        <v>342</v>
      </c>
      <c r="E133" s="271" t="s">
        <v>14</v>
      </c>
      <c r="F133" s="271" t="s">
        <v>15</v>
      </c>
      <c r="G133" s="3">
        <v>1000</v>
      </c>
      <c r="H133" s="3">
        <f t="shared" si="1"/>
        <v>100000</v>
      </c>
      <c r="I133" s="3">
        <v>100</v>
      </c>
    </row>
    <row r="134" spans="1:9" s="77" customFormat="1" ht="30" x14ac:dyDescent="0.25">
      <c r="A134" s="884"/>
      <c r="B134" s="815"/>
      <c r="C134" s="122" t="s">
        <v>4226</v>
      </c>
      <c r="D134" s="120" t="s">
        <v>4227</v>
      </c>
      <c r="E134" s="271" t="s">
        <v>14</v>
      </c>
      <c r="F134" s="271" t="s">
        <v>15</v>
      </c>
      <c r="G134" s="3">
        <v>100</v>
      </c>
      <c r="H134" s="3">
        <f t="shared" si="1"/>
        <v>300000</v>
      </c>
      <c r="I134" s="3">
        <v>3000</v>
      </c>
    </row>
    <row r="135" spans="1:9" s="77" customFormat="1" ht="30" x14ac:dyDescent="0.25">
      <c r="A135" s="884"/>
      <c r="B135" s="815"/>
      <c r="C135" s="122" t="s">
        <v>4228</v>
      </c>
      <c r="D135" s="120" t="s">
        <v>4229</v>
      </c>
      <c r="E135" s="271" t="s">
        <v>14</v>
      </c>
      <c r="F135" s="271" t="s">
        <v>15</v>
      </c>
      <c r="G135" s="3">
        <v>150</v>
      </c>
      <c r="H135" s="3">
        <f t="shared" si="1"/>
        <v>30000</v>
      </c>
      <c r="I135" s="3">
        <v>200</v>
      </c>
    </row>
    <row r="136" spans="1:9" s="77" customFormat="1" ht="30" x14ac:dyDescent="0.25">
      <c r="A136" s="884"/>
      <c r="B136" s="815"/>
      <c r="C136" s="122" t="s">
        <v>4230</v>
      </c>
      <c r="D136" s="120" t="s">
        <v>4231</v>
      </c>
      <c r="E136" s="271" t="s">
        <v>14</v>
      </c>
      <c r="F136" s="271" t="s">
        <v>15</v>
      </c>
      <c r="G136" s="3">
        <v>2500</v>
      </c>
      <c r="H136" s="3">
        <f t="shared" si="1"/>
        <v>50000</v>
      </c>
      <c r="I136" s="3">
        <v>20</v>
      </c>
    </row>
    <row r="137" spans="1:9" s="77" customFormat="1" ht="30" x14ac:dyDescent="0.25">
      <c r="A137" s="884"/>
      <c r="B137" s="815"/>
      <c r="C137" s="122" t="s">
        <v>4232</v>
      </c>
      <c r="D137" s="120" t="s">
        <v>4233</v>
      </c>
      <c r="E137" s="271" t="s">
        <v>14</v>
      </c>
      <c r="F137" s="271" t="s">
        <v>15</v>
      </c>
      <c r="G137" s="3">
        <v>3000</v>
      </c>
      <c r="H137" s="3">
        <f t="shared" si="1"/>
        <v>60000</v>
      </c>
      <c r="I137" s="3">
        <v>20</v>
      </c>
    </row>
    <row r="138" spans="1:9" s="77" customFormat="1" ht="30" x14ac:dyDescent="0.25">
      <c r="A138" s="884"/>
      <c r="B138" s="815"/>
      <c r="C138" s="122" t="s">
        <v>4234</v>
      </c>
      <c r="D138" s="120" t="s">
        <v>4235</v>
      </c>
      <c r="E138" s="271" t="s">
        <v>14</v>
      </c>
      <c r="F138" s="271" t="s">
        <v>15</v>
      </c>
      <c r="G138" s="3">
        <v>3000</v>
      </c>
      <c r="H138" s="3">
        <f t="shared" si="1"/>
        <v>60000</v>
      </c>
      <c r="I138" s="3">
        <v>20</v>
      </c>
    </row>
    <row r="139" spans="1:9" s="77" customFormat="1" ht="30" x14ac:dyDescent="0.25">
      <c r="A139" s="884"/>
      <c r="B139" s="815"/>
      <c r="C139" s="122" t="s">
        <v>4236</v>
      </c>
      <c r="D139" s="120" t="s">
        <v>4237</v>
      </c>
      <c r="E139" s="271" t="s">
        <v>14</v>
      </c>
      <c r="F139" s="271" t="s">
        <v>15</v>
      </c>
      <c r="G139" s="3">
        <v>5000</v>
      </c>
      <c r="H139" s="3">
        <f t="shared" si="1"/>
        <v>100000</v>
      </c>
      <c r="I139" s="3">
        <v>20</v>
      </c>
    </row>
    <row r="140" spans="1:9" s="77" customFormat="1" ht="30" x14ac:dyDescent="0.25">
      <c r="A140" s="884"/>
      <c r="B140" s="815"/>
      <c r="C140" s="122" t="s">
        <v>4238</v>
      </c>
      <c r="D140" s="120" t="s">
        <v>4239</v>
      </c>
      <c r="E140" s="271" t="s">
        <v>14</v>
      </c>
      <c r="F140" s="271" t="s">
        <v>15</v>
      </c>
      <c r="G140" s="3">
        <v>3000</v>
      </c>
      <c r="H140" s="3">
        <f t="shared" si="1"/>
        <v>120000</v>
      </c>
      <c r="I140" s="3">
        <v>40</v>
      </c>
    </row>
    <row r="141" spans="1:9" s="77" customFormat="1" ht="30" x14ac:dyDescent="0.25">
      <c r="A141" s="884"/>
      <c r="B141" s="815"/>
      <c r="C141" s="122" t="s">
        <v>4240</v>
      </c>
      <c r="D141" s="120" t="s">
        <v>4241</v>
      </c>
      <c r="E141" s="271" t="s">
        <v>14</v>
      </c>
      <c r="F141" s="271" t="s">
        <v>15</v>
      </c>
      <c r="G141" s="3">
        <v>2500</v>
      </c>
      <c r="H141" s="3">
        <f t="shared" si="1"/>
        <v>37500</v>
      </c>
      <c r="I141" s="3">
        <v>15</v>
      </c>
    </row>
    <row r="142" spans="1:9" s="77" customFormat="1" ht="30" x14ac:dyDescent="0.25">
      <c r="A142" s="884"/>
      <c r="B142" s="815"/>
      <c r="C142" s="122" t="s">
        <v>4242</v>
      </c>
      <c r="D142" s="120" t="s">
        <v>4243</v>
      </c>
      <c r="E142" s="271" t="s">
        <v>14</v>
      </c>
      <c r="F142" s="271" t="s">
        <v>15</v>
      </c>
      <c r="G142" s="3">
        <v>2000</v>
      </c>
      <c r="H142" s="3">
        <f t="shared" si="1"/>
        <v>20000</v>
      </c>
      <c r="I142" s="3">
        <v>10</v>
      </c>
    </row>
    <row r="143" spans="1:9" s="77" customFormat="1" ht="30" x14ac:dyDescent="0.25">
      <c r="A143" s="884"/>
      <c r="B143" s="815"/>
      <c r="C143" s="122" t="s">
        <v>4244</v>
      </c>
      <c r="D143" s="120" t="s">
        <v>4245</v>
      </c>
      <c r="E143" s="271" t="s">
        <v>14</v>
      </c>
      <c r="F143" s="271" t="s">
        <v>15</v>
      </c>
      <c r="G143" s="3">
        <v>3500</v>
      </c>
      <c r="H143" s="3">
        <f t="shared" si="1"/>
        <v>35000</v>
      </c>
      <c r="I143" s="3">
        <v>10</v>
      </c>
    </row>
    <row r="144" spans="1:9" s="77" customFormat="1" ht="30" x14ac:dyDescent="0.25">
      <c r="A144" s="884"/>
      <c r="B144" s="815"/>
      <c r="C144" s="122" t="s">
        <v>4246</v>
      </c>
      <c r="D144" s="120" t="s">
        <v>4247</v>
      </c>
      <c r="E144" s="271" t="s">
        <v>14</v>
      </c>
      <c r="F144" s="271" t="s">
        <v>15</v>
      </c>
      <c r="G144" s="3">
        <v>7000</v>
      </c>
      <c r="H144" s="3">
        <f t="shared" si="1"/>
        <v>35000</v>
      </c>
      <c r="I144" s="3">
        <v>5</v>
      </c>
    </row>
    <row r="145" spans="1:9" s="77" customFormat="1" x14ac:dyDescent="0.25">
      <c r="A145" s="884"/>
      <c r="B145" s="815"/>
      <c r="C145" s="122" t="s">
        <v>4248</v>
      </c>
      <c r="D145" s="120" t="s">
        <v>4249</v>
      </c>
      <c r="E145" s="271" t="s">
        <v>14</v>
      </c>
      <c r="F145" s="271" t="s">
        <v>15</v>
      </c>
      <c r="G145" s="3">
        <v>500</v>
      </c>
      <c r="H145" s="3">
        <f t="shared" si="1"/>
        <v>25000</v>
      </c>
      <c r="I145" s="3">
        <v>50</v>
      </c>
    </row>
    <row r="146" spans="1:9" s="77" customFormat="1" x14ac:dyDescent="0.25">
      <c r="A146" s="884"/>
      <c r="B146" s="815"/>
      <c r="C146" s="122" t="s">
        <v>4250</v>
      </c>
      <c r="D146" s="120" t="s">
        <v>1784</v>
      </c>
      <c r="E146" s="271" t="s">
        <v>14</v>
      </c>
      <c r="F146" s="271" t="s">
        <v>15</v>
      </c>
      <c r="G146" s="3">
        <v>500</v>
      </c>
      <c r="H146" s="3">
        <f t="shared" si="1"/>
        <v>20000</v>
      </c>
      <c r="I146" s="3">
        <v>40</v>
      </c>
    </row>
    <row r="147" spans="1:9" s="77" customFormat="1" x14ac:dyDescent="0.25">
      <c r="A147" s="884"/>
      <c r="B147" s="815"/>
      <c r="C147" s="122" t="s">
        <v>4251</v>
      </c>
      <c r="D147" s="120" t="s">
        <v>1784</v>
      </c>
      <c r="E147" s="271" t="s">
        <v>14</v>
      </c>
      <c r="F147" s="271" t="s">
        <v>15</v>
      </c>
      <c r="G147" s="3">
        <v>500</v>
      </c>
      <c r="H147" s="3">
        <f t="shared" si="1"/>
        <v>30000</v>
      </c>
      <c r="I147" s="3">
        <v>60</v>
      </c>
    </row>
    <row r="148" spans="1:9" s="77" customFormat="1" ht="45" x14ac:dyDescent="0.25">
      <c r="A148" s="884"/>
      <c r="B148" s="815"/>
      <c r="C148" s="122" t="s">
        <v>4252</v>
      </c>
      <c r="D148" s="120" t="s">
        <v>4253</v>
      </c>
      <c r="E148" s="271" t="s">
        <v>14</v>
      </c>
      <c r="F148" s="271" t="s">
        <v>15</v>
      </c>
      <c r="G148" s="3">
        <v>250</v>
      </c>
      <c r="H148" s="3">
        <f t="shared" si="1"/>
        <v>17500</v>
      </c>
      <c r="I148" s="3">
        <v>70</v>
      </c>
    </row>
    <row r="149" spans="1:9" s="77" customFormat="1" ht="30" x14ac:dyDescent="0.25">
      <c r="A149" s="884"/>
      <c r="B149" s="815"/>
      <c r="C149" s="122" t="s">
        <v>4254</v>
      </c>
      <c r="D149" s="120" t="s">
        <v>4255</v>
      </c>
      <c r="E149" s="271" t="s">
        <v>14</v>
      </c>
      <c r="F149" s="271" t="s">
        <v>15</v>
      </c>
      <c r="G149" s="3">
        <v>9000</v>
      </c>
      <c r="H149" s="3">
        <f t="shared" si="1"/>
        <v>90000</v>
      </c>
      <c r="I149" s="3">
        <v>10</v>
      </c>
    </row>
    <row r="150" spans="1:9" s="77" customFormat="1" ht="30" x14ac:dyDescent="0.25">
      <c r="A150" s="884"/>
      <c r="B150" s="815"/>
      <c r="C150" s="122" t="s">
        <v>4256</v>
      </c>
      <c r="D150" s="120" t="s">
        <v>4257</v>
      </c>
      <c r="E150" s="271" t="s">
        <v>14</v>
      </c>
      <c r="F150" s="271" t="s">
        <v>15</v>
      </c>
      <c r="G150" s="3">
        <v>50</v>
      </c>
      <c r="H150" s="3">
        <f t="shared" si="1"/>
        <v>10000</v>
      </c>
      <c r="I150" s="3">
        <v>200</v>
      </c>
    </row>
    <row r="151" spans="1:9" s="77" customFormat="1" ht="30" x14ac:dyDescent="0.25">
      <c r="A151" s="884"/>
      <c r="B151" s="815"/>
      <c r="C151" s="122" t="s">
        <v>4258</v>
      </c>
      <c r="D151" s="120" t="s">
        <v>4259</v>
      </c>
      <c r="E151" s="271" t="s">
        <v>14</v>
      </c>
      <c r="F151" s="271" t="s">
        <v>15</v>
      </c>
      <c r="G151" s="3">
        <v>50</v>
      </c>
      <c r="H151" s="3">
        <f t="shared" si="1"/>
        <v>10000</v>
      </c>
      <c r="I151" s="3">
        <v>200</v>
      </c>
    </row>
    <row r="152" spans="1:9" s="77" customFormat="1" ht="30" x14ac:dyDescent="0.25">
      <c r="A152" s="884"/>
      <c r="B152" s="815"/>
      <c r="C152" s="122" t="s">
        <v>4260</v>
      </c>
      <c r="D152" s="120" t="s">
        <v>4261</v>
      </c>
      <c r="E152" s="271" t="s">
        <v>14</v>
      </c>
      <c r="F152" s="271" t="s">
        <v>15</v>
      </c>
      <c r="G152" s="3">
        <v>250</v>
      </c>
      <c r="H152" s="3">
        <f t="shared" si="1"/>
        <v>12500</v>
      </c>
      <c r="I152" s="3">
        <v>50</v>
      </c>
    </row>
    <row r="153" spans="1:9" s="77" customFormat="1" ht="30" x14ac:dyDescent="0.25">
      <c r="A153" s="884"/>
      <c r="B153" s="815"/>
      <c r="C153" s="122" t="s">
        <v>4262</v>
      </c>
      <c r="D153" s="120" t="s">
        <v>4263</v>
      </c>
      <c r="E153" s="271" t="s">
        <v>14</v>
      </c>
      <c r="F153" s="271" t="s">
        <v>15</v>
      </c>
      <c r="G153" s="3">
        <v>500</v>
      </c>
      <c r="H153" s="3">
        <f t="shared" si="1"/>
        <v>5000</v>
      </c>
      <c r="I153" s="3">
        <v>10</v>
      </c>
    </row>
    <row r="154" spans="1:9" s="77" customFormat="1" ht="45" x14ac:dyDescent="0.25">
      <c r="A154" s="884"/>
      <c r="B154" s="815"/>
      <c r="C154" s="122" t="s">
        <v>4264</v>
      </c>
      <c r="D154" s="120" t="s">
        <v>4265</v>
      </c>
      <c r="E154" s="271" t="s">
        <v>14</v>
      </c>
      <c r="F154" s="271" t="s">
        <v>15</v>
      </c>
      <c r="G154" s="3">
        <v>43000</v>
      </c>
      <c r="H154" s="3">
        <f t="shared" si="1"/>
        <v>43000</v>
      </c>
      <c r="I154" s="3">
        <v>1</v>
      </c>
    </row>
    <row r="155" spans="1:9" s="77" customFormat="1" ht="45" x14ac:dyDescent="0.25">
      <c r="A155" s="884"/>
      <c r="B155" s="815"/>
      <c r="C155" s="122" t="s">
        <v>4266</v>
      </c>
      <c r="D155" s="120" t="s">
        <v>4267</v>
      </c>
      <c r="E155" s="271" t="s">
        <v>14</v>
      </c>
      <c r="F155" s="271" t="s">
        <v>15</v>
      </c>
      <c r="G155" s="3">
        <v>700</v>
      </c>
      <c r="H155" s="3">
        <f t="shared" si="1"/>
        <v>280000</v>
      </c>
      <c r="I155" s="3">
        <v>400</v>
      </c>
    </row>
    <row r="156" spans="1:9" s="77" customFormat="1" ht="45" x14ac:dyDescent="0.25">
      <c r="A156" s="884"/>
      <c r="B156" s="815"/>
      <c r="C156" s="122" t="s">
        <v>4268</v>
      </c>
      <c r="D156" s="120" t="s">
        <v>4269</v>
      </c>
      <c r="E156" s="271" t="s">
        <v>14</v>
      </c>
      <c r="F156" s="271" t="s">
        <v>15</v>
      </c>
      <c r="G156" s="3">
        <v>1100</v>
      </c>
      <c r="H156" s="3">
        <f t="shared" si="1"/>
        <v>110000</v>
      </c>
      <c r="I156" s="3">
        <v>100</v>
      </c>
    </row>
    <row r="157" spans="1:9" s="77" customFormat="1" ht="30" x14ac:dyDescent="0.25">
      <c r="A157" s="884"/>
      <c r="B157" s="815"/>
      <c r="C157" s="122" t="s">
        <v>4270</v>
      </c>
      <c r="D157" s="120" t="s">
        <v>346</v>
      </c>
      <c r="E157" s="271" t="s">
        <v>14</v>
      </c>
      <c r="F157" s="271" t="s">
        <v>15</v>
      </c>
      <c r="G157" s="3">
        <v>200</v>
      </c>
      <c r="H157" s="3">
        <f t="shared" si="1"/>
        <v>20000</v>
      </c>
      <c r="I157" s="3">
        <v>100</v>
      </c>
    </row>
    <row r="158" spans="1:9" s="77" customFormat="1" x14ac:dyDescent="0.25">
      <c r="A158" s="884"/>
      <c r="B158" s="815"/>
      <c r="C158" s="122" t="s">
        <v>4271</v>
      </c>
      <c r="D158" s="120" t="s">
        <v>348</v>
      </c>
      <c r="E158" s="271" t="s">
        <v>14</v>
      </c>
      <c r="F158" s="271" t="s">
        <v>15</v>
      </c>
      <c r="G158" s="3">
        <v>500</v>
      </c>
      <c r="H158" s="3">
        <f t="shared" si="1"/>
        <v>25000</v>
      </c>
      <c r="I158" s="3">
        <v>50</v>
      </c>
    </row>
    <row r="159" spans="1:9" s="77" customFormat="1" x14ac:dyDescent="0.25">
      <c r="A159" s="884"/>
      <c r="B159" s="815"/>
      <c r="C159" s="122" t="s">
        <v>4272</v>
      </c>
      <c r="D159" s="120" t="s">
        <v>1731</v>
      </c>
      <c r="E159" s="271" t="s">
        <v>14</v>
      </c>
      <c r="F159" s="271" t="s">
        <v>15</v>
      </c>
      <c r="G159" s="3">
        <v>2000</v>
      </c>
      <c r="H159" s="3">
        <f t="shared" si="1"/>
        <v>200000</v>
      </c>
      <c r="I159" s="3">
        <v>100</v>
      </c>
    </row>
    <row r="160" spans="1:9" s="77" customFormat="1" ht="30" x14ac:dyDescent="0.25">
      <c r="A160" s="884"/>
      <c r="B160" s="815"/>
      <c r="C160" s="122" t="s">
        <v>4273</v>
      </c>
      <c r="D160" s="120" t="s">
        <v>57</v>
      </c>
      <c r="E160" s="271" t="s">
        <v>14</v>
      </c>
      <c r="F160" s="271" t="s">
        <v>15</v>
      </c>
      <c r="G160" s="3">
        <v>2000</v>
      </c>
      <c r="H160" s="3">
        <f t="shared" si="1"/>
        <v>100000</v>
      </c>
      <c r="I160" s="3">
        <v>50</v>
      </c>
    </row>
    <row r="161" spans="1:9" s="77" customFormat="1" ht="30" x14ac:dyDescent="0.25">
      <c r="A161" s="884"/>
      <c r="B161" s="815"/>
      <c r="C161" s="122" t="s">
        <v>4274</v>
      </c>
      <c r="D161" s="120" t="s">
        <v>4275</v>
      </c>
      <c r="E161" s="271" t="s">
        <v>14</v>
      </c>
      <c r="F161" s="271" t="s">
        <v>15</v>
      </c>
      <c r="G161" s="3">
        <v>100</v>
      </c>
      <c r="H161" s="3">
        <f t="shared" si="1"/>
        <v>80000</v>
      </c>
      <c r="I161" s="3">
        <v>800</v>
      </c>
    </row>
    <row r="162" spans="1:9" s="77" customFormat="1" x14ac:dyDescent="0.25">
      <c r="A162" s="884"/>
      <c r="B162" s="815"/>
      <c r="C162" s="122" t="s">
        <v>4276</v>
      </c>
      <c r="D162" s="120" t="s">
        <v>352</v>
      </c>
      <c r="E162" s="271" t="s">
        <v>14</v>
      </c>
      <c r="F162" s="271" t="s">
        <v>15</v>
      </c>
      <c r="G162" s="3">
        <v>200</v>
      </c>
      <c r="H162" s="3">
        <f t="shared" si="1"/>
        <v>60000</v>
      </c>
      <c r="I162" s="3">
        <v>300</v>
      </c>
    </row>
    <row r="163" spans="1:9" s="77" customFormat="1" x14ac:dyDescent="0.25">
      <c r="A163" s="884"/>
      <c r="B163" s="815"/>
      <c r="C163" s="122" t="s">
        <v>4277</v>
      </c>
      <c r="D163" s="120" t="s">
        <v>4278</v>
      </c>
      <c r="E163" s="271" t="s">
        <v>14</v>
      </c>
      <c r="F163" s="271" t="s">
        <v>15</v>
      </c>
      <c r="G163" s="3">
        <v>9</v>
      </c>
      <c r="H163" s="3">
        <f t="shared" si="1"/>
        <v>18000</v>
      </c>
      <c r="I163" s="3">
        <v>2000</v>
      </c>
    </row>
    <row r="164" spans="1:9" s="77" customFormat="1" x14ac:dyDescent="0.25">
      <c r="A164" s="884"/>
      <c r="B164" s="815"/>
      <c r="C164" s="122" t="s">
        <v>4279</v>
      </c>
      <c r="D164" s="120" t="s">
        <v>4280</v>
      </c>
      <c r="E164" s="271" t="s">
        <v>14</v>
      </c>
      <c r="F164" s="271" t="s">
        <v>15</v>
      </c>
      <c r="G164" s="3">
        <v>10</v>
      </c>
      <c r="H164" s="3">
        <f t="shared" si="1"/>
        <v>25000</v>
      </c>
      <c r="I164" s="3">
        <v>2500</v>
      </c>
    </row>
    <row r="165" spans="1:9" s="77" customFormat="1" x14ac:dyDescent="0.25">
      <c r="A165" s="884"/>
      <c r="B165" s="815"/>
      <c r="C165" s="122" t="s">
        <v>4281</v>
      </c>
      <c r="D165" s="120" t="s">
        <v>4282</v>
      </c>
      <c r="E165" s="271" t="s">
        <v>14</v>
      </c>
      <c r="F165" s="271" t="s">
        <v>15</v>
      </c>
      <c r="G165" s="3">
        <v>15</v>
      </c>
      <c r="H165" s="3">
        <f t="shared" si="1"/>
        <v>52500</v>
      </c>
      <c r="I165" s="3">
        <v>3500</v>
      </c>
    </row>
    <row r="166" spans="1:9" s="77" customFormat="1" x14ac:dyDescent="0.25">
      <c r="A166" s="884"/>
      <c r="B166" s="815"/>
      <c r="C166" s="122" t="s">
        <v>4283</v>
      </c>
      <c r="D166" s="120" t="s">
        <v>4284</v>
      </c>
      <c r="E166" s="271" t="s">
        <v>14</v>
      </c>
      <c r="F166" s="271" t="s">
        <v>15</v>
      </c>
      <c r="G166" s="3">
        <v>22</v>
      </c>
      <c r="H166" s="3">
        <f t="shared" si="1"/>
        <v>66000</v>
      </c>
      <c r="I166" s="3">
        <v>3000</v>
      </c>
    </row>
    <row r="167" spans="1:9" s="77" customFormat="1" x14ac:dyDescent="0.25">
      <c r="A167" s="884"/>
      <c r="B167" s="815"/>
      <c r="C167" s="122" t="s">
        <v>4285</v>
      </c>
      <c r="D167" s="120" t="s">
        <v>4286</v>
      </c>
      <c r="E167" s="271" t="s">
        <v>14</v>
      </c>
      <c r="F167" s="271" t="s">
        <v>15</v>
      </c>
      <c r="G167" s="3">
        <v>60</v>
      </c>
      <c r="H167" s="3">
        <f t="shared" si="1"/>
        <v>120000</v>
      </c>
      <c r="I167" s="3">
        <v>2000</v>
      </c>
    </row>
    <row r="168" spans="1:9" s="77" customFormat="1" x14ac:dyDescent="0.25">
      <c r="A168" s="884"/>
      <c r="B168" s="815"/>
      <c r="C168" s="122" t="s">
        <v>4287</v>
      </c>
      <c r="D168" s="120" t="s">
        <v>358</v>
      </c>
      <c r="E168" s="271" t="s">
        <v>14</v>
      </c>
      <c r="F168" s="271" t="s">
        <v>15</v>
      </c>
      <c r="G168" s="3">
        <v>120</v>
      </c>
      <c r="H168" s="3">
        <f t="shared" si="1"/>
        <v>24000</v>
      </c>
      <c r="I168" s="3">
        <v>200</v>
      </c>
    </row>
    <row r="169" spans="1:9" s="77" customFormat="1" ht="30" x14ac:dyDescent="0.25">
      <c r="A169" s="884"/>
      <c r="B169" s="815"/>
      <c r="C169" s="122" t="s">
        <v>4288</v>
      </c>
      <c r="D169" s="120" t="s">
        <v>4289</v>
      </c>
      <c r="E169" s="271" t="s">
        <v>14</v>
      </c>
      <c r="F169" s="271" t="s">
        <v>15</v>
      </c>
      <c r="G169" s="3">
        <v>2500</v>
      </c>
      <c r="H169" s="3">
        <f t="shared" si="1"/>
        <v>125000</v>
      </c>
      <c r="I169" s="3">
        <v>50</v>
      </c>
    </row>
    <row r="170" spans="1:9" s="77" customFormat="1" x14ac:dyDescent="0.25">
      <c r="A170" s="884"/>
      <c r="B170" s="815"/>
      <c r="C170" s="122" t="s">
        <v>4290</v>
      </c>
      <c r="D170" s="120" t="s">
        <v>4291</v>
      </c>
      <c r="E170" s="271" t="s">
        <v>14</v>
      </c>
      <c r="F170" s="271" t="s">
        <v>15</v>
      </c>
      <c r="G170" s="3">
        <v>42000</v>
      </c>
      <c r="H170" s="3">
        <f t="shared" si="1"/>
        <v>84000</v>
      </c>
      <c r="I170" s="3">
        <v>2</v>
      </c>
    </row>
    <row r="171" spans="1:9" s="77" customFormat="1" ht="30" x14ac:dyDescent="0.25">
      <c r="A171" s="884"/>
      <c r="B171" s="815"/>
      <c r="C171" s="122" t="s">
        <v>4292</v>
      </c>
      <c r="D171" s="120" t="s">
        <v>4293</v>
      </c>
      <c r="E171" s="271" t="s">
        <v>14</v>
      </c>
      <c r="F171" s="271" t="s">
        <v>15</v>
      </c>
      <c r="G171" s="3">
        <v>47000</v>
      </c>
      <c r="H171" s="3">
        <f t="shared" si="1"/>
        <v>94000</v>
      </c>
      <c r="I171" s="3">
        <v>2</v>
      </c>
    </row>
    <row r="172" spans="1:9" s="77" customFormat="1" ht="30" x14ac:dyDescent="0.25">
      <c r="A172" s="884"/>
      <c r="B172" s="815"/>
      <c r="C172" s="122" t="s">
        <v>4294</v>
      </c>
      <c r="D172" s="120" t="s">
        <v>4295</v>
      </c>
      <c r="E172" s="271" t="s">
        <v>14</v>
      </c>
      <c r="F172" s="271" t="s">
        <v>15</v>
      </c>
      <c r="G172" s="3">
        <v>47000</v>
      </c>
      <c r="H172" s="3">
        <f t="shared" si="1"/>
        <v>94000</v>
      </c>
      <c r="I172" s="3">
        <v>2</v>
      </c>
    </row>
    <row r="173" spans="1:9" s="77" customFormat="1" ht="30" x14ac:dyDescent="0.25">
      <c r="A173" s="884"/>
      <c r="B173" s="815"/>
      <c r="C173" s="122" t="s">
        <v>4296</v>
      </c>
      <c r="D173" s="120" t="s">
        <v>4297</v>
      </c>
      <c r="E173" s="271" t="s">
        <v>14</v>
      </c>
      <c r="F173" s="271" t="s">
        <v>15</v>
      </c>
      <c r="G173" s="3">
        <v>47000</v>
      </c>
      <c r="H173" s="3">
        <f t="shared" si="1"/>
        <v>94000</v>
      </c>
      <c r="I173" s="3">
        <v>2</v>
      </c>
    </row>
    <row r="174" spans="1:9" s="77" customFormat="1" x14ac:dyDescent="0.25">
      <c r="A174" s="884"/>
      <c r="B174" s="815"/>
      <c r="C174" s="122" t="s">
        <v>4298</v>
      </c>
      <c r="D174" s="123" t="s">
        <v>4299</v>
      </c>
      <c r="E174" s="271" t="s">
        <v>14</v>
      </c>
      <c r="F174" s="271" t="s">
        <v>15</v>
      </c>
      <c r="G174" s="3">
        <v>35000</v>
      </c>
      <c r="H174" s="3">
        <f t="shared" si="1"/>
        <v>105000</v>
      </c>
      <c r="I174" s="3">
        <v>3</v>
      </c>
    </row>
    <row r="175" spans="1:9" s="77" customFormat="1" x14ac:dyDescent="0.25">
      <c r="A175" s="884"/>
      <c r="B175" s="815"/>
      <c r="C175" s="122" t="s">
        <v>4300</v>
      </c>
      <c r="D175" s="120" t="s">
        <v>4301</v>
      </c>
      <c r="E175" s="271" t="s">
        <v>14</v>
      </c>
      <c r="F175" s="271" t="s">
        <v>15</v>
      </c>
      <c r="G175" s="3">
        <v>13000</v>
      </c>
      <c r="H175" s="3">
        <f t="shared" si="1"/>
        <v>13000</v>
      </c>
      <c r="I175" s="3">
        <v>1</v>
      </c>
    </row>
    <row r="176" spans="1:9" s="77" customFormat="1" x14ac:dyDescent="0.25">
      <c r="A176" s="884"/>
      <c r="B176" s="815"/>
      <c r="C176" s="122" t="s">
        <v>4302</v>
      </c>
      <c r="D176" s="120" t="s">
        <v>4303</v>
      </c>
      <c r="E176" s="271" t="s">
        <v>14</v>
      </c>
      <c r="F176" s="271" t="s">
        <v>15</v>
      </c>
      <c r="G176" s="3">
        <v>13000</v>
      </c>
      <c r="H176" s="3">
        <f t="shared" si="1"/>
        <v>13000</v>
      </c>
      <c r="I176" s="3">
        <v>1</v>
      </c>
    </row>
    <row r="177" spans="1:9" s="77" customFormat="1" x14ac:dyDescent="0.25">
      <c r="A177" s="884"/>
      <c r="B177" s="815"/>
      <c r="C177" s="122" t="s">
        <v>4304</v>
      </c>
      <c r="D177" s="120" t="s">
        <v>4305</v>
      </c>
      <c r="E177" s="271" t="s">
        <v>14</v>
      </c>
      <c r="F177" s="271" t="s">
        <v>15</v>
      </c>
      <c r="G177" s="3">
        <v>13000</v>
      </c>
      <c r="H177" s="3">
        <f t="shared" si="1"/>
        <v>13000</v>
      </c>
      <c r="I177" s="3">
        <v>1</v>
      </c>
    </row>
    <row r="178" spans="1:9" s="77" customFormat="1" x14ac:dyDescent="0.25">
      <c r="A178" s="884"/>
      <c r="B178" s="815"/>
      <c r="C178" s="122" t="s">
        <v>4306</v>
      </c>
      <c r="D178" s="120" t="s">
        <v>4307</v>
      </c>
      <c r="E178" s="271" t="s">
        <v>14</v>
      </c>
      <c r="F178" s="271" t="s">
        <v>15</v>
      </c>
      <c r="G178" s="3">
        <v>20000</v>
      </c>
      <c r="H178" s="3">
        <f t="shared" si="1"/>
        <v>20000</v>
      </c>
      <c r="I178" s="3">
        <v>1</v>
      </c>
    </row>
    <row r="179" spans="1:9" s="77" customFormat="1" x14ac:dyDescent="0.25">
      <c r="A179" s="884"/>
      <c r="B179" s="815"/>
      <c r="C179" s="122" t="s">
        <v>4308</v>
      </c>
      <c r="D179" s="120" t="s">
        <v>4309</v>
      </c>
      <c r="E179" s="271" t="s">
        <v>14</v>
      </c>
      <c r="F179" s="271" t="s">
        <v>15</v>
      </c>
      <c r="G179" s="3">
        <v>20000</v>
      </c>
      <c r="H179" s="3">
        <f t="shared" si="1"/>
        <v>60000</v>
      </c>
      <c r="I179" s="3">
        <v>3</v>
      </c>
    </row>
    <row r="180" spans="1:9" s="77" customFormat="1" x14ac:dyDescent="0.25">
      <c r="A180" s="884"/>
      <c r="B180" s="815"/>
      <c r="C180" s="122" t="s">
        <v>4310</v>
      </c>
      <c r="D180" s="120" t="s">
        <v>4311</v>
      </c>
      <c r="E180" s="271" t="s">
        <v>14</v>
      </c>
      <c r="F180" s="271" t="s">
        <v>15</v>
      </c>
      <c r="G180" s="3">
        <v>22000</v>
      </c>
      <c r="H180" s="3">
        <f t="shared" si="1"/>
        <v>66000</v>
      </c>
      <c r="I180" s="3">
        <v>3</v>
      </c>
    </row>
    <row r="181" spans="1:9" s="77" customFormat="1" x14ac:dyDescent="0.25">
      <c r="A181" s="884"/>
      <c r="B181" s="815"/>
      <c r="C181" s="122" t="s">
        <v>4312</v>
      </c>
      <c r="D181" s="120" t="s">
        <v>4313</v>
      </c>
      <c r="E181" s="271" t="s">
        <v>14</v>
      </c>
      <c r="F181" s="271" t="s">
        <v>15</v>
      </c>
      <c r="G181" s="3">
        <v>20000</v>
      </c>
      <c r="H181" s="3">
        <f t="shared" si="1"/>
        <v>40000</v>
      </c>
      <c r="I181" s="3">
        <v>2</v>
      </c>
    </row>
    <row r="182" spans="1:9" s="77" customFormat="1" x14ac:dyDescent="0.25">
      <c r="A182" s="884"/>
      <c r="B182" s="815"/>
      <c r="C182" s="122" t="s">
        <v>4314</v>
      </c>
      <c r="D182" s="120" t="s">
        <v>4315</v>
      </c>
      <c r="E182" s="271" t="s">
        <v>14</v>
      </c>
      <c r="F182" s="271" t="s">
        <v>15</v>
      </c>
      <c r="G182" s="3">
        <v>21000</v>
      </c>
      <c r="H182" s="3">
        <f t="shared" si="1"/>
        <v>42000</v>
      </c>
      <c r="I182" s="3">
        <v>2</v>
      </c>
    </row>
    <row r="183" spans="1:9" s="77" customFormat="1" x14ac:dyDescent="0.25">
      <c r="A183" s="884"/>
      <c r="B183" s="815"/>
      <c r="C183" s="122" t="s">
        <v>4316</v>
      </c>
      <c r="D183" s="120" t="s">
        <v>4317</v>
      </c>
      <c r="E183" s="271" t="s">
        <v>14</v>
      </c>
      <c r="F183" s="271" t="s">
        <v>15</v>
      </c>
      <c r="G183" s="3">
        <v>27000</v>
      </c>
      <c r="H183" s="3">
        <f t="shared" ref="H183:H259" si="2">G183*I183</f>
        <v>81000</v>
      </c>
      <c r="I183" s="3">
        <v>3</v>
      </c>
    </row>
    <row r="184" spans="1:9" s="77" customFormat="1" x14ac:dyDescent="0.25">
      <c r="A184" s="884"/>
      <c r="B184" s="815"/>
      <c r="C184" s="122" t="s">
        <v>4318</v>
      </c>
      <c r="D184" s="120" t="s">
        <v>4319</v>
      </c>
      <c r="E184" s="271" t="s">
        <v>14</v>
      </c>
      <c r="F184" s="271" t="s">
        <v>15</v>
      </c>
      <c r="G184" s="3">
        <v>38000</v>
      </c>
      <c r="H184" s="3">
        <f t="shared" si="2"/>
        <v>76000</v>
      </c>
      <c r="I184" s="3">
        <v>2</v>
      </c>
    </row>
    <row r="185" spans="1:9" s="77" customFormat="1" x14ac:dyDescent="0.25">
      <c r="A185" s="884"/>
      <c r="B185" s="815"/>
      <c r="C185" s="122" t="s">
        <v>4320</v>
      </c>
      <c r="D185" s="120" t="s">
        <v>4321</v>
      </c>
      <c r="E185" s="271" t="s">
        <v>14</v>
      </c>
      <c r="F185" s="271" t="s">
        <v>15</v>
      </c>
      <c r="G185" s="3">
        <v>40000</v>
      </c>
      <c r="H185" s="3">
        <f t="shared" si="2"/>
        <v>80000</v>
      </c>
      <c r="I185" s="3">
        <v>2</v>
      </c>
    </row>
    <row r="186" spans="1:9" s="77" customFormat="1" x14ac:dyDescent="0.25">
      <c r="A186" s="884"/>
      <c r="B186" s="815"/>
      <c r="C186" s="122" t="s">
        <v>4322</v>
      </c>
      <c r="D186" s="120" t="s">
        <v>4323</v>
      </c>
      <c r="E186" s="271" t="s">
        <v>14</v>
      </c>
      <c r="F186" s="271" t="s">
        <v>15</v>
      </c>
      <c r="G186" s="3">
        <v>40000</v>
      </c>
      <c r="H186" s="3">
        <f t="shared" si="2"/>
        <v>80000</v>
      </c>
      <c r="I186" s="3">
        <v>2</v>
      </c>
    </row>
    <row r="187" spans="1:9" s="77" customFormat="1" x14ac:dyDescent="0.25">
      <c r="A187" s="884"/>
      <c r="B187" s="815"/>
      <c r="C187" s="122" t="s">
        <v>4324</v>
      </c>
      <c r="D187" s="120" t="s">
        <v>4325</v>
      </c>
      <c r="E187" s="271" t="s">
        <v>14</v>
      </c>
      <c r="F187" s="271" t="s">
        <v>15</v>
      </c>
      <c r="G187" s="3">
        <v>40000</v>
      </c>
      <c r="H187" s="3">
        <f t="shared" si="2"/>
        <v>80000</v>
      </c>
      <c r="I187" s="3">
        <v>2</v>
      </c>
    </row>
    <row r="188" spans="1:9" s="77" customFormat="1" x14ac:dyDescent="0.25">
      <c r="A188" s="884"/>
      <c r="B188" s="815"/>
      <c r="C188" s="122" t="s">
        <v>4326</v>
      </c>
      <c r="D188" s="120" t="s">
        <v>4327</v>
      </c>
      <c r="E188" s="271" t="s">
        <v>14</v>
      </c>
      <c r="F188" s="271" t="s">
        <v>15</v>
      </c>
      <c r="G188" s="3">
        <v>55000</v>
      </c>
      <c r="H188" s="3">
        <f t="shared" si="2"/>
        <v>110000</v>
      </c>
      <c r="I188" s="3">
        <v>2</v>
      </c>
    </row>
    <row r="189" spans="1:9" s="77" customFormat="1" x14ac:dyDescent="0.25">
      <c r="A189" s="884"/>
      <c r="B189" s="815"/>
      <c r="C189" s="122" t="s">
        <v>4328</v>
      </c>
      <c r="D189" s="120" t="s">
        <v>4329</v>
      </c>
      <c r="E189" s="271" t="s">
        <v>14</v>
      </c>
      <c r="F189" s="271" t="s">
        <v>15</v>
      </c>
      <c r="G189" s="3">
        <v>65000</v>
      </c>
      <c r="H189" s="3">
        <f t="shared" si="2"/>
        <v>130000</v>
      </c>
      <c r="I189" s="3">
        <v>2</v>
      </c>
    </row>
    <row r="190" spans="1:9" s="77" customFormat="1" x14ac:dyDescent="0.25">
      <c r="A190" s="884"/>
      <c r="B190" s="815"/>
      <c r="C190" s="122" t="s">
        <v>4330</v>
      </c>
      <c r="D190" s="120" t="s">
        <v>4331</v>
      </c>
      <c r="E190" s="271" t="s">
        <v>14</v>
      </c>
      <c r="F190" s="271" t="s">
        <v>15</v>
      </c>
      <c r="G190" s="3">
        <v>65000</v>
      </c>
      <c r="H190" s="3">
        <f t="shared" si="2"/>
        <v>130000</v>
      </c>
      <c r="I190" s="3">
        <v>2</v>
      </c>
    </row>
    <row r="191" spans="1:9" s="77" customFormat="1" x14ac:dyDescent="0.25">
      <c r="A191" s="884"/>
      <c r="B191" s="815"/>
      <c r="C191" s="122" t="s">
        <v>4332</v>
      </c>
      <c r="D191" s="120" t="s">
        <v>4333</v>
      </c>
      <c r="E191" s="271" t="s">
        <v>14</v>
      </c>
      <c r="F191" s="271" t="s">
        <v>15</v>
      </c>
      <c r="G191" s="3">
        <v>65000</v>
      </c>
      <c r="H191" s="3">
        <f t="shared" si="2"/>
        <v>130000</v>
      </c>
      <c r="I191" s="3">
        <v>2</v>
      </c>
    </row>
    <row r="192" spans="1:9" s="77" customFormat="1" x14ac:dyDescent="0.25">
      <c r="A192" s="884"/>
      <c r="B192" s="816"/>
      <c r="C192" s="122" t="s">
        <v>4334</v>
      </c>
      <c r="D192" s="120" t="s">
        <v>4335</v>
      </c>
      <c r="E192" s="271" t="s">
        <v>14</v>
      </c>
      <c r="F192" s="271" t="s">
        <v>15</v>
      </c>
      <c r="G192" s="3">
        <v>30000</v>
      </c>
      <c r="H192" s="3">
        <f t="shared" si="2"/>
        <v>210000</v>
      </c>
      <c r="I192" s="3">
        <v>7</v>
      </c>
    </row>
    <row r="193" spans="1:9" s="561" customFormat="1" x14ac:dyDescent="0.25">
      <c r="A193" s="884"/>
      <c r="B193" s="814"/>
      <c r="C193" s="122"/>
      <c r="D193" s="123"/>
      <c r="E193" s="559"/>
      <c r="F193" s="559"/>
      <c r="G193" s="3"/>
      <c r="H193" s="3"/>
      <c r="I193" s="3"/>
    </row>
    <row r="194" spans="1:9" s="561" customFormat="1" ht="30" x14ac:dyDescent="0.25">
      <c r="A194" s="884"/>
      <c r="B194" s="816"/>
      <c r="C194" s="120" t="s">
        <v>7345</v>
      </c>
      <c r="D194" s="120" t="s">
        <v>7346</v>
      </c>
      <c r="E194" s="120" t="s">
        <v>14</v>
      </c>
      <c r="F194" s="120" t="s">
        <v>6227</v>
      </c>
      <c r="G194" s="120">
        <v>10000</v>
      </c>
      <c r="H194" s="707">
        <v>300</v>
      </c>
      <c r="I194" s="120">
        <v>30</v>
      </c>
    </row>
    <row r="195" spans="1:9" s="715" customFormat="1" x14ac:dyDescent="0.25">
      <c r="A195" s="884"/>
      <c r="B195" s="814">
        <v>4267</v>
      </c>
      <c r="C195" s="120" t="s">
        <v>7347</v>
      </c>
      <c r="D195" s="120" t="s">
        <v>1032</v>
      </c>
      <c r="E195" s="120" t="s">
        <v>14</v>
      </c>
      <c r="F195" s="120" t="s">
        <v>15</v>
      </c>
      <c r="G195" s="120">
        <v>2500</v>
      </c>
      <c r="H195" s="707">
        <v>50</v>
      </c>
      <c r="I195" s="120">
        <v>20</v>
      </c>
    </row>
    <row r="196" spans="1:9" s="715" customFormat="1" x14ac:dyDescent="0.25">
      <c r="A196" s="884"/>
      <c r="B196" s="815"/>
      <c r="C196" s="120" t="s">
        <v>7349</v>
      </c>
      <c r="D196" s="120" t="s">
        <v>7350</v>
      </c>
      <c r="E196" s="120" t="s">
        <v>14</v>
      </c>
      <c r="F196" s="120" t="s">
        <v>15</v>
      </c>
      <c r="G196" s="120">
        <v>500</v>
      </c>
      <c r="H196" s="707">
        <v>10</v>
      </c>
      <c r="I196" s="120">
        <v>20</v>
      </c>
    </row>
    <row r="197" spans="1:9" s="715" customFormat="1" x14ac:dyDescent="0.25">
      <c r="A197" s="884"/>
      <c r="B197" s="815"/>
      <c r="C197" s="120" t="s">
        <v>7351</v>
      </c>
      <c r="D197" s="120" t="s">
        <v>7352</v>
      </c>
      <c r="E197" s="120" t="s">
        <v>14</v>
      </c>
      <c r="F197" s="120" t="s">
        <v>15</v>
      </c>
      <c r="G197" s="120">
        <v>20000</v>
      </c>
      <c r="H197" s="707">
        <v>40</v>
      </c>
      <c r="I197" s="120">
        <v>2</v>
      </c>
    </row>
    <row r="198" spans="1:9" s="715" customFormat="1" ht="30" x14ac:dyDescent="0.25">
      <c r="A198" s="884"/>
      <c r="B198" s="815"/>
      <c r="C198" s="120" t="s">
        <v>7353</v>
      </c>
      <c r="D198" s="120" t="s">
        <v>5874</v>
      </c>
      <c r="E198" s="120" t="s">
        <v>14</v>
      </c>
      <c r="F198" s="120" t="s">
        <v>6227</v>
      </c>
      <c r="G198" s="120">
        <v>5000</v>
      </c>
      <c r="H198" s="707">
        <v>100</v>
      </c>
      <c r="I198" s="120">
        <v>20</v>
      </c>
    </row>
    <row r="199" spans="1:9" s="715" customFormat="1" x14ac:dyDescent="0.25">
      <c r="A199" s="884"/>
      <c r="B199" s="815"/>
      <c r="C199" s="120" t="s">
        <v>7354</v>
      </c>
      <c r="D199" s="120" t="s">
        <v>6268</v>
      </c>
      <c r="E199" s="120" t="s">
        <v>14</v>
      </c>
      <c r="F199" s="120" t="s">
        <v>15</v>
      </c>
      <c r="G199" s="120">
        <v>5000</v>
      </c>
      <c r="H199" s="707">
        <v>50</v>
      </c>
      <c r="I199" s="120">
        <v>10</v>
      </c>
    </row>
    <row r="200" spans="1:9" s="715" customFormat="1" x14ac:dyDescent="0.25">
      <c r="A200" s="884"/>
      <c r="B200" s="815"/>
      <c r="C200" s="120" t="s">
        <v>7355</v>
      </c>
      <c r="D200" s="120" t="s">
        <v>7356</v>
      </c>
      <c r="E200" s="120" t="s">
        <v>14</v>
      </c>
      <c r="F200" s="120" t="s">
        <v>15</v>
      </c>
      <c r="G200" s="120">
        <v>500</v>
      </c>
      <c r="H200" s="707">
        <v>10</v>
      </c>
      <c r="I200" s="120">
        <v>20</v>
      </c>
    </row>
    <row r="201" spans="1:9" s="715" customFormat="1" x14ac:dyDescent="0.25">
      <c r="A201" s="884"/>
      <c r="B201" s="815"/>
      <c r="C201" s="120" t="s">
        <v>7357</v>
      </c>
      <c r="D201" s="120" t="s">
        <v>7358</v>
      </c>
      <c r="E201" s="120" t="s">
        <v>14</v>
      </c>
      <c r="F201" s="120" t="s">
        <v>366</v>
      </c>
      <c r="G201" s="120">
        <v>10000</v>
      </c>
      <c r="H201" s="707">
        <v>20</v>
      </c>
      <c r="I201" s="120">
        <v>2</v>
      </c>
    </row>
    <row r="202" spans="1:9" s="779" customFormat="1" x14ac:dyDescent="0.25">
      <c r="A202" s="884"/>
      <c r="B202" s="815"/>
      <c r="C202" s="120" t="s">
        <v>7625</v>
      </c>
      <c r="D202" s="120" t="s">
        <v>7348</v>
      </c>
      <c r="E202" s="120" t="s">
        <v>14</v>
      </c>
      <c r="F202" s="120" t="s">
        <v>402</v>
      </c>
      <c r="G202" s="120">
        <v>500</v>
      </c>
      <c r="H202" s="783">
        <v>5</v>
      </c>
      <c r="I202" s="120">
        <v>10</v>
      </c>
    </row>
    <row r="203" spans="1:9" s="715" customFormat="1" x14ac:dyDescent="0.25">
      <c r="A203" s="884"/>
      <c r="B203" s="815"/>
      <c r="C203" s="120" t="s">
        <v>7626</v>
      </c>
      <c r="D203" s="120" t="s">
        <v>685</v>
      </c>
      <c r="E203" s="120" t="s">
        <v>14</v>
      </c>
      <c r="F203" s="120" t="s">
        <v>15</v>
      </c>
      <c r="G203" s="120">
        <v>500</v>
      </c>
      <c r="H203" s="783">
        <v>5</v>
      </c>
      <c r="I203" s="120">
        <v>10</v>
      </c>
    </row>
    <row r="204" spans="1:9" s="77" customFormat="1" x14ac:dyDescent="0.25">
      <c r="A204" s="884"/>
      <c r="B204" s="815"/>
      <c r="C204" s="122" t="s">
        <v>4336</v>
      </c>
      <c r="D204" s="120" t="s">
        <v>4337</v>
      </c>
      <c r="E204" s="271" t="s">
        <v>14</v>
      </c>
      <c r="F204" s="271" t="s">
        <v>49</v>
      </c>
      <c r="G204" s="3">
        <v>2000</v>
      </c>
      <c r="H204" s="3">
        <f t="shared" si="2"/>
        <v>10000</v>
      </c>
      <c r="I204" s="120">
        <v>5</v>
      </c>
    </row>
    <row r="205" spans="1:9" s="77" customFormat="1" ht="30" x14ac:dyDescent="0.25">
      <c r="A205" s="884"/>
      <c r="B205" s="815"/>
      <c r="C205" s="122" t="s">
        <v>4338</v>
      </c>
      <c r="D205" s="120" t="s">
        <v>682</v>
      </c>
      <c r="E205" s="271" t="s">
        <v>14</v>
      </c>
      <c r="F205" s="271" t="s">
        <v>15</v>
      </c>
      <c r="G205" s="3">
        <v>600</v>
      </c>
      <c r="H205" s="3">
        <f t="shared" si="2"/>
        <v>60000</v>
      </c>
      <c r="I205" s="3">
        <v>100</v>
      </c>
    </row>
    <row r="206" spans="1:9" s="77" customFormat="1" x14ac:dyDescent="0.25">
      <c r="A206" s="884"/>
      <c r="B206" s="815"/>
      <c r="C206" s="122" t="s">
        <v>4339</v>
      </c>
      <c r="D206" s="120" t="s">
        <v>78</v>
      </c>
      <c r="E206" s="271" t="s">
        <v>14</v>
      </c>
      <c r="F206" s="271" t="s">
        <v>15</v>
      </c>
      <c r="G206" s="3">
        <v>1500</v>
      </c>
      <c r="H206" s="3">
        <f t="shared" si="2"/>
        <v>195000</v>
      </c>
      <c r="I206" s="3">
        <v>130</v>
      </c>
    </row>
    <row r="207" spans="1:9" s="77" customFormat="1" ht="30" x14ac:dyDescent="0.25">
      <c r="A207" s="884"/>
      <c r="B207" s="815"/>
      <c r="C207" s="122" t="s">
        <v>4340</v>
      </c>
      <c r="D207" s="120" t="s">
        <v>686</v>
      </c>
      <c r="E207" s="271" t="s">
        <v>14</v>
      </c>
      <c r="F207" s="271" t="s">
        <v>15</v>
      </c>
      <c r="G207" s="3">
        <v>10</v>
      </c>
      <c r="H207" s="3">
        <f t="shared" si="2"/>
        <v>1800000</v>
      </c>
      <c r="I207" s="3">
        <v>180000</v>
      </c>
    </row>
    <row r="208" spans="1:9" s="77" customFormat="1" x14ac:dyDescent="0.25">
      <c r="A208" s="884"/>
      <c r="B208" s="815"/>
      <c r="C208" s="122" t="s">
        <v>4341</v>
      </c>
      <c r="D208" s="120" t="s">
        <v>416</v>
      </c>
      <c r="E208" s="271" t="s">
        <v>14</v>
      </c>
      <c r="F208" s="271" t="s">
        <v>15</v>
      </c>
      <c r="G208" s="3">
        <v>450</v>
      </c>
      <c r="H208" s="3">
        <f t="shared" si="2"/>
        <v>135000</v>
      </c>
      <c r="I208" s="3">
        <v>300</v>
      </c>
    </row>
    <row r="209" spans="1:9" s="77" customFormat="1" x14ac:dyDescent="0.25">
      <c r="A209" s="884"/>
      <c r="B209" s="815"/>
      <c r="C209" s="122" t="s">
        <v>4342</v>
      </c>
      <c r="D209" s="120" t="s">
        <v>437</v>
      </c>
      <c r="E209" s="271" t="s">
        <v>14</v>
      </c>
      <c r="F209" s="271" t="s">
        <v>66</v>
      </c>
      <c r="G209" s="3">
        <v>60</v>
      </c>
      <c r="H209" s="3">
        <f t="shared" si="2"/>
        <v>4200000</v>
      </c>
      <c r="I209" s="3">
        <v>70000</v>
      </c>
    </row>
    <row r="210" spans="1:9" s="77" customFormat="1" x14ac:dyDescent="0.25">
      <c r="A210" s="884"/>
      <c r="B210" s="816"/>
      <c r="C210" s="122" t="s">
        <v>4343</v>
      </c>
      <c r="D210" s="120" t="s">
        <v>4344</v>
      </c>
      <c r="E210" s="271" t="s">
        <v>14</v>
      </c>
      <c r="F210" s="271" t="s">
        <v>15</v>
      </c>
      <c r="G210" s="3">
        <v>200</v>
      </c>
      <c r="H210" s="3">
        <f t="shared" si="2"/>
        <v>20000</v>
      </c>
      <c r="I210" s="3">
        <v>100</v>
      </c>
    </row>
    <row r="211" spans="1:9" s="77" customFormat="1" x14ac:dyDescent="0.25">
      <c r="A211" s="884"/>
      <c r="B211" s="814">
        <v>4269</v>
      </c>
      <c r="C211" s="122" t="s">
        <v>4345</v>
      </c>
      <c r="D211" s="120" t="s">
        <v>4346</v>
      </c>
      <c r="E211" s="271" t="s">
        <v>14</v>
      </c>
      <c r="F211" s="271" t="s">
        <v>15</v>
      </c>
      <c r="G211" s="3">
        <v>100</v>
      </c>
      <c r="H211" s="3">
        <f t="shared" si="2"/>
        <v>100000</v>
      </c>
      <c r="I211" s="3">
        <v>1000</v>
      </c>
    </row>
    <row r="212" spans="1:9" s="77" customFormat="1" x14ac:dyDescent="0.25">
      <c r="A212" s="884"/>
      <c r="B212" s="815"/>
      <c r="C212" s="122" t="s">
        <v>4347</v>
      </c>
      <c r="D212" s="120" t="s">
        <v>4348</v>
      </c>
      <c r="E212" s="271" t="s">
        <v>14</v>
      </c>
      <c r="F212" s="271" t="s">
        <v>15</v>
      </c>
      <c r="G212" s="3">
        <v>50000</v>
      </c>
      <c r="H212" s="3">
        <f t="shared" si="2"/>
        <v>4500000</v>
      </c>
      <c r="I212" s="3">
        <v>90</v>
      </c>
    </row>
    <row r="213" spans="1:9" s="77" customFormat="1" x14ac:dyDescent="0.25">
      <c r="A213" s="884"/>
      <c r="B213" s="815"/>
      <c r="C213" s="122" t="s">
        <v>4349</v>
      </c>
      <c r="D213" s="120" t="s">
        <v>4350</v>
      </c>
      <c r="E213" s="271" t="s">
        <v>14</v>
      </c>
      <c r="F213" s="271" t="s">
        <v>15</v>
      </c>
      <c r="G213" s="3">
        <v>30000</v>
      </c>
      <c r="H213" s="3">
        <f t="shared" si="2"/>
        <v>1800000</v>
      </c>
      <c r="I213" s="3">
        <v>60</v>
      </c>
    </row>
    <row r="214" spans="1:9" s="77" customFormat="1" x14ac:dyDescent="0.25">
      <c r="A214" s="884"/>
      <c r="B214" s="815"/>
      <c r="C214" s="122" t="s">
        <v>4351</v>
      </c>
      <c r="D214" s="120" t="s">
        <v>4352</v>
      </c>
      <c r="E214" s="271" t="s">
        <v>14</v>
      </c>
      <c r="F214" s="271" t="s">
        <v>15</v>
      </c>
      <c r="G214" s="3">
        <v>10000</v>
      </c>
      <c r="H214" s="3">
        <f t="shared" si="2"/>
        <v>1600000</v>
      </c>
      <c r="I214" s="3">
        <v>160</v>
      </c>
    </row>
    <row r="215" spans="1:9" s="77" customFormat="1" ht="45" x14ac:dyDescent="0.25">
      <c r="A215" s="884"/>
      <c r="B215" s="815"/>
      <c r="C215" s="122" t="s">
        <v>4353</v>
      </c>
      <c r="D215" s="120" t="s">
        <v>4354</v>
      </c>
      <c r="E215" s="271" t="s">
        <v>126</v>
      </c>
      <c r="F215" s="271" t="s">
        <v>15</v>
      </c>
      <c r="G215" s="3">
        <v>0</v>
      </c>
      <c r="H215" s="3">
        <f t="shared" si="2"/>
        <v>0</v>
      </c>
      <c r="I215" s="3">
        <v>10</v>
      </c>
    </row>
    <row r="216" spans="1:9" s="77" customFormat="1" ht="45" x14ac:dyDescent="0.25">
      <c r="A216" s="884"/>
      <c r="B216" s="815"/>
      <c r="C216" s="126">
        <v>18511180</v>
      </c>
      <c r="D216" s="125" t="s">
        <v>4355</v>
      </c>
      <c r="E216" s="79" t="s">
        <v>126</v>
      </c>
      <c r="F216" s="79" t="s">
        <v>15</v>
      </c>
      <c r="G216" s="16">
        <v>0</v>
      </c>
      <c r="H216" s="16">
        <f t="shared" si="2"/>
        <v>0</v>
      </c>
      <c r="I216" s="16">
        <v>2</v>
      </c>
    </row>
    <row r="217" spans="1:9" s="77" customFormat="1" ht="45" x14ac:dyDescent="0.25">
      <c r="A217" s="884"/>
      <c r="B217" s="815"/>
      <c r="C217" s="126">
        <v>18511180</v>
      </c>
      <c r="D217" s="125" t="s">
        <v>4356</v>
      </c>
      <c r="E217" s="79" t="s">
        <v>126</v>
      </c>
      <c r="F217" s="79" t="s">
        <v>15</v>
      </c>
      <c r="G217" s="16">
        <v>0</v>
      </c>
      <c r="H217" s="16">
        <f t="shared" si="2"/>
        <v>0</v>
      </c>
      <c r="I217" s="16">
        <v>6</v>
      </c>
    </row>
    <row r="218" spans="1:9" s="77" customFormat="1" ht="45" x14ac:dyDescent="0.25">
      <c r="A218" s="884"/>
      <c r="B218" s="815"/>
      <c r="C218" s="126">
        <v>18511180</v>
      </c>
      <c r="D218" s="125" t="s">
        <v>4357</v>
      </c>
      <c r="E218" s="79" t="s">
        <v>126</v>
      </c>
      <c r="F218" s="79" t="s">
        <v>15</v>
      </c>
      <c r="G218" s="16">
        <v>0</v>
      </c>
      <c r="H218" s="16">
        <f t="shared" si="2"/>
        <v>0</v>
      </c>
      <c r="I218" s="16">
        <v>7</v>
      </c>
    </row>
    <row r="219" spans="1:9" s="77" customFormat="1" ht="45" x14ac:dyDescent="0.25">
      <c r="A219" s="884"/>
      <c r="B219" s="815"/>
      <c r="C219" s="126">
        <v>18511180</v>
      </c>
      <c r="D219" s="125" t="s">
        <v>4357</v>
      </c>
      <c r="E219" s="79" t="s">
        <v>126</v>
      </c>
      <c r="F219" s="79" t="s">
        <v>15</v>
      </c>
      <c r="G219" s="16">
        <v>0</v>
      </c>
      <c r="H219" s="16">
        <f t="shared" si="2"/>
        <v>0</v>
      </c>
      <c r="I219" s="16">
        <v>7</v>
      </c>
    </row>
    <row r="220" spans="1:9" s="77" customFormat="1" ht="45" x14ac:dyDescent="0.25">
      <c r="A220" s="884"/>
      <c r="B220" s="815"/>
      <c r="C220" s="126">
        <v>18511180</v>
      </c>
      <c r="D220" s="125" t="s">
        <v>4358</v>
      </c>
      <c r="E220" s="79" t="s">
        <v>126</v>
      </c>
      <c r="F220" s="79" t="s">
        <v>15</v>
      </c>
      <c r="G220" s="16">
        <v>0</v>
      </c>
      <c r="H220" s="16">
        <f t="shared" si="2"/>
        <v>0</v>
      </c>
      <c r="I220" s="16">
        <v>8</v>
      </c>
    </row>
    <row r="221" spans="1:9" s="77" customFormat="1" ht="45" x14ac:dyDescent="0.25">
      <c r="A221" s="884"/>
      <c r="B221" s="815"/>
      <c r="C221" s="126">
        <v>18511180</v>
      </c>
      <c r="D221" s="125" t="s">
        <v>4359</v>
      </c>
      <c r="E221" s="79" t="s">
        <v>126</v>
      </c>
      <c r="F221" s="79" t="s">
        <v>15</v>
      </c>
      <c r="G221" s="16">
        <v>0</v>
      </c>
      <c r="H221" s="16">
        <f t="shared" si="2"/>
        <v>0</v>
      </c>
      <c r="I221" s="16">
        <v>5</v>
      </c>
    </row>
    <row r="222" spans="1:9" s="77" customFormat="1" ht="30" x14ac:dyDescent="0.25">
      <c r="A222" s="884"/>
      <c r="B222" s="815"/>
      <c r="C222" s="122" t="s">
        <v>4353</v>
      </c>
      <c r="D222" s="120" t="s">
        <v>4360</v>
      </c>
      <c r="E222" s="271" t="s">
        <v>14</v>
      </c>
      <c r="F222" s="271" t="s">
        <v>15</v>
      </c>
      <c r="G222" s="3">
        <v>145000</v>
      </c>
      <c r="H222" s="3">
        <f t="shared" si="2"/>
        <v>1450000</v>
      </c>
      <c r="I222" s="3">
        <v>10</v>
      </c>
    </row>
    <row r="223" spans="1:9" s="77" customFormat="1" ht="30" x14ac:dyDescent="0.25">
      <c r="A223" s="884"/>
      <c r="B223" s="815"/>
      <c r="C223" s="122" t="s">
        <v>4361</v>
      </c>
      <c r="D223" s="120" t="s">
        <v>4362</v>
      </c>
      <c r="E223" s="271" t="s">
        <v>14</v>
      </c>
      <c r="F223" s="271" t="s">
        <v>15</v>
      </c>
      <c r="G223" s="3">
        <v>42000</v>
      </c>
      <c r="H223" s="3">
        <f t="shared" si="2"/>
        <v>420000</v>
      </c>
      <c r="I223" s="3">
        <v>10</v>
      </c>
    </row>
    <row r="224" spans="1:9" s="77" customFormat="1" ht="30" x14ac:dyDescent="0.25">
      <c r="A224" s="884"/>
      <c r="B224" s="815"/>
      <c r="C224" s="122" t="s">
        <v>4363</v>
      </c>
      <c r="D224" s="120" t="s">
        <v>4364</v>
      </c>
      <c r="E224" s="271" t="s">
        <v>14</v>
      </c>
      <c r="F224" s="271" t="s">
        <v>15</v>
      </c>
      <c r="G224" s="3">
        <v>55000</v>
      </c>
      <c r="H224" s="3">
        <f t="shared" si="2"/>
        <v>110000</v>
      </c>
      <c r="I224" s="3">
        <v>2</v>
      </c>
    </row>
    <row r="225" spans="1:9" s="77" customFormat="1" ht="30" x14ac:dyDescent="0.25">
      <c r="A225" s="884"/>
      <c r="B225" s="815"/>
      <c r="C225" s="122" t="s">
        <v>4365</v>
      </c>
      <c r="D225" s="120" t="s">
        <v>4366</v>
      </c>
      <c r="E225" s="271" t="s">
        <v>14</v>
      </c>
      <c r="F225" s="271" t="s">
        <v>15</v>
      </c>
      <c r="G225" s="3">
        <v>55000</v>
      </c>
      <c r="H225" s="3">
        <f t="shared" si="2"/>
        <v>220000</v>
      </c>
      <c r="I225" s="3">
        <v>4</v>
      </c>
    </row>
    <row r="226" spans="1:9" s="77" customFormat="1" ht="30" x14ac:dyDescent="0.25">
      <c r="A226" s="884"/>
      <c r="B226" s="815"/>
      <c r="C226" s="122" t="s">
        <v>4367</v>
      </c>
      <c r="D226" s="120" t="s">
        <v>4368</v>
      </c>
      <c r="E226" s="271" t="s">
        <v>14</v>
      </c>
      <c r="F226" s="271" t="s">
        <v>15</v>
      </c>
      <c r="G226" s="3">
        <v>55000</v>
      </c>
      <c r="H226" s="3">
        <f t="shared" si="2"/>
        <v>220000</v>
      </c>
      <c r="I226" s="3">
        <v>4</v>
      </c>
    </row>
    <row r="227" spans="1:9" s="77" customFormat="1" ht="45" x14ac:dyDescent="0.25">
      <c r="A227" s="884"/>
      <c r="B227" s="815"/>
      <c r="C227" s="122" t="s">
        <v>4369</v>
      </c>
      <c r="D227" s="120" t="s">
        <v>4370</v>
      </c>
      <c r="E227" s="271" t="s">
        <v>14</v>
      </c>
      <c r="F227" s="271" t="s">
        <v>15</v>
      </c>
      <c r="G227" s="3">
        <v>55000</v>
      </c>
      <c r="H227" s="3">
        <f t="shared" si="2"/>
        <v>220000</v>
      </c>
      <c r="I227" s="3">
        <v>4</v>
      </c>
    </row>
    <row r="228" spans="1:9" s="77" customFormat="1" ht="30" x14ac:dyDescent="0.25">
      <c r="A228" s="884"/>
      <c r="B228" s="815"/>
      <c r="C228" s="122" t="s">
        <v>4371</v>
      </c>
      <c r="D228" s="120" t="s">
        <v>4372</v>
      </c>
      <c r="E228" s="271" t="s">
        <v>14</v>
      </c>
      <c r="F228" s="271" t="s">
        <v>15</v>
      </c>
      <c r="G228" s="3">
        <v>55000</v>
      </c>
      <c r="H228" s="3">
        <f t="shared" si="2"/>
        <v>220000</v>
      </c>
      <c r="I228" s="3">
        <v>4</v>
      </c>
    </row>
    <row r="229" spans="1:9" s="77" customFormat="1" ht="30" x14ac:dyDescent="0.25">
      <c r="A229" s="884"/>
      <c r="B229" s="816"/>
      <c r="C229" s="122" t="s">
        <v>4373</v>
      </c>
      <c r="D229" s="120" t="s">
        <v>4374</v>
      </c>
      <c r="E229" s="271" t="s">
        <v>14</v>
      </c>
      <c r="F229" s="271" t="s">
        <v>15</v>
      </c>
      <c r="G229" s="3">
        <v>55000</v>
      </c>
      <c r="H229" s="3">
        <f t="shared" si="2"/>
        <v>220000</v>
      </c>
      <c r="I229" s="3">
        <v>4</v>
      </c>
    </row>
    <row r="230" spans="1:9" s="576" customFormat="1" x14ac:dyDescent="0.25">
      <c r="A230" s="884"/>
      <c r="B230" s="570"/>
      <c r="C230" s="120" t="s">
        <v>6882</v>
      </c>
      <c r="D230" s="120" t="s">
        <v>4059</v>
      </c>
      <c r="E230" s="571" t="s">
        <v>14</v>
      </c>
      <c r="F230" s="571" t="s">
        <v>15</v>
      </c>
      <c r="G230" s="3">
        <v>500000</v>
      </c>
      <c r="H230" s="3">
        <v>500000</v>
      </c>
      <c r="I230" s="3">
        <v>1</v>
      </c>
    </row>
    <row r="231" spans="1:9" s="77" customFormat="1" ht="45" x14ac:dyDescent="0.25">
      <c r="A231" s="884"/>
      <c r="B231" s="814">
        <v>5122</v>
      </c>
      <c r="C231" s="119" t="s">
        <v>5337</v>
      </c>
      <c r="D231" s="120" t="s">
        <v>4375</v>
      </c>
      <c r="E231" s="271" t="s">
        <v>14</v>
      </c>
      <c r="F231" s="271" t="s">
        <v>15</v>
      </c>
      <c r="G231" s="3">
        <v>235000</v>
      </c>
      <c r="H231" s="3">
        <f t="shared" si="2"/>
        <v>235000</v>
      </c>
      <c r="I231" s="3">
        <v>1</v>
      </c>
    </row>
    <row r="232" spans="1:9" s="77" customFormat="1" ht="45" x14ac:dyDescent="0.25">
      <c r="A232" s="884"/>
      <c r="B232" s="815"/>
      <c r="C232" s="119" t="s">
        <v>5338</v>
      </c>
      <c r="D232" s="120" t="s">
        <v>4376</v>
      </c>
      <c r="E232" s="271" t="s">
        <v>14</v>
      </c>
      <c r="F232" s="271" t="s">
        <v>15</v>
      </c>
      <c r="G232" s="3">
        <v>235000</v>
      </c>
      <c r="H232" s="3">
        <f t="shared" si="2"/>
        <v>235000</v>
      </c>
      <c r="I232" s="3">
        <v>1</v>
      </c>
    </row>
    <row r="233" spans="1:9" s="77" customFormat="1" x14ac:dyDescent="0.25">
      <c r="A233" s="884"/>
      <c r="B233" s="815"/>
      <c r="C233" s="119">
        <v>30191400</v>
      </c>
      <c r="D233" s="120" t="s">
        <v>4377</v>
      </c>
      <c r="E233" s="271" t="s">
        <v>14</v>
      </c>
      <c r="F233" s="271" t="s">
        <v>15</v>
      </c>
      <c r="G233" s="3">
        <v>45000</v>
      </c>
      <c r="H233" s="3">
        <f t="shared" si="2"/>
        <v>135000</v>
      </c>
      <c r="I233" s="3">
        <v>3</v>
      </c>
    </row>
    <row r="234" spans="1:9" s="77" customFormat="1" ht="30" x14ac:dyDescent="0.25">
      <c r="A234" s="884"/>
      <c r="B234" s="815"/>
      <c r="C234" s="122" t="s">
        <v>4378</v>
      </c>
      <c r="D234" s="120" t="s">
        <v>4379</v>
      </c>
      <c r="E234" s="271" t="s">
        <v>14</v>
      </c>
      <c r="F234" s="271" t="s">
        <v>15</v>
      </c>
      <c r="G234" s="3">
        <v>350000</v>
      </c>
      <c r="H234" s="3">
        <f t="shared" si="2"/>
        <v>3500000</v>
      </c>
      <c r="I234" s="3">
        <v>10</v>
      </c>
    </row>
    <row r="235" spans="1:9" s="77" customFormat="1" ht="30" x14ac:dyDescent="0.25">
      <c r="A235" s="884"/>
      <c r="B235" s="815"/>
      <c r="C235" s="122" t="s">
        <v>4380</v>
      </c>
      <c r="D235" s="120" t="s">
        <v>4381</v>
      </c>
      <c r="E235" s="271" t="s">
        <v>14</v>
      </c>
      <c r="F235" s="271" t="s">
        <v>15</v>
      </c>
      <c r="G235" s="3">
        <v>240000</v>
      </c>
      <c r="H235" s="3">
        <f t="shared" si="2"/>
        <v>8400000</v>
      </c>
      <c r="I235" s="3">
        <v>35</v>
      </c>
    </row>
    <row r="236" spans="1:9" s="77" customFormat="1" ht="30" x14ac:dyDescent="0.25">
      <c r="A236" s="884"/>
      <c r="B236" s="815"/>
      <c r="C236" s="122" t="s">
        <v>4382</v>
      </c>
      <c r="D236" s="120" t="s">
        <v>4383</v>
      </c>
      <c r="E236" s="271" t="s">
        <v>14</v>
      </c>
      <c r="F236" s="271" t="s">
        <v>15</v>
      </c>
      <c r="G236" s="3">
        <v>430000</v>
      </c>
      <c r="H236" s="3">
        <f t="shared" si="2"/>
        <v>4300000</v>
      </c>
      <c r="I236" s="3">
        <v>10</v>
      </c>
    </row>
    <row r="237" spans="1:9" s="77" customFormat="1" x14ac:dyDescent="0.25">
      <c r="A237" s="884"/>
      <c r="B237" s="815"/>
      <c r="C237" s="122" t="s">
        <v>4384</v>
      </c>
      <c r="D237" s="120" t="s">
        <v>115</v>
      </c>
      <c r="E237" s="271" t="s">
        <v>14</v>
      </c>
      <c r="F237" s="271" t="s">
        <v>15</v>
      </c>
      <c r="G237" s="3">
        <v>280000</v>
      </c>
      <c r="H237" s="3">
        <f t="shared" si="2"/>
        <v>3360000</v>
      </c>
      <c r="I237" s="3">
        <v>12</v>
      </c>
    </row>
    <row r="238" spans="1:9" s="77" customFormat="1" ht="30" x14ac:dyDescent="0.25">
      <c r="A238" s="884"/>
      <c r="B238" s="815"/>
      <c r="C238" s="122" t="s">
        <v>4385</v>
      </c>
      <c r="D238" s="120" t="s">
        <v>4386</v>
      </c>
      <c r="E238" s="271" t="s">
        <v>14</v>
      </c>
      <c r="F238" s="271" t="s">
        <v>15</v>
      </c>
      <c r="G238" s="3">
        <v>520000</v>
      </c>
      <c r="H238" s="3">
        <f t="shared" si="2"/>
        <v>5200000</v>
      </c>
      <c r="I238" s="3">
        <v>10</v>
      </c>
    </row>
    <row r="239" spans="1:9" s="77" customFormat="1" x14ac:dyDescent="0.25">
      <c r="A239" s="884"/>
      <c r="B239" s="815"/>
      <c r="C239" s="122" t="s">
        <v>4387</v>
      </c>
      <c r="D239" s="120" t="s">
        <v>706</v>
      </c>
      <c r="E239" s="271" t="s">
        <v>14</v>
      </c>
      <c r="F239" s="271" t="s">
        <v>15</v>
      </c>
      <c r="G239" s="3">
        <v>200000</v>
      </c>
      <c r="H239" s="3">
        <f t="shared" si="2"/>
        <v>3000000</v>
      </c>
      <c r="I239" s="3">
        <v>15</v>
      </c>
    </row>
    <row r="240" spans="1:9" s="77" customFormat="1" x14ac:dyDescent="0.25">
      <c r="A240" s="884"/>
      <c r="B240" s="815"/>
      <c r="C240" s="122" t="s">
        <v>4388</v>
      </c>
      <c r="D240" s="120" t="s">
        <v>4389</v>
      </c>
      <c r="E240" s="271" t="s">
        <v>14</v>
      </c>
      <c r="F240" s="271" t="s">
        <v>15</v>
      </c>
      <c r="G240" s="3">
        <v>220000</v>
      </c>
      <c r="H240" s="3">
        <f t="shared" si="2"/>
        <v>2200000</v>
      </c>
      <c r="I240" s="3">
        <v>10</v>
      </c>
    </row>
    <row r="241" spans="1:9" s="77" customFormat="1" ht="30" x14ac:dyDescent="0.25">
      <c r="A241" s="884"/>
      <c r="B241" s="815"/>
      <c r="C241" s="122" t="s">
        <v>4390</v>
      </c>
      <c r="D241" s="120" t="s">
        <v>4391</v>
      </c>
      <c r="E241" s="271" t="s">
        <v>14</v>
      </c>
      <c r="F241" s="271" t="s">
        <v>15</v>
      </c>
      <c r="G241" s="3">
        <v>220000</v>
      </c>
      <c r="H241" s="3">
        <f t="shared" si="2"/>
        <v>1100000</v>
      </c>
      <c r="I241" s="3">
        <v>5</v>
      </c>
    </row>
    <row r="242" spans="1:9" s="77" customFormat="1" x14ac:dyDescent="0.25">
      <c r="A242" s="884"/>
      <c r="B242" s="815"/>
      <c r="C242" s="122" t="s">
        <v>4392</v>
      </c>
      <c r="D242" s="120" t="s">
        <v>4393</v>
      </c>
      <c r="E242" s="271" t="s">
        <v>14</v>
      </c>
      <c r="F242" s="271" t="s">
        <v>15</v>
      </c>
      <c r="G242" s="3">
        <v>14700000</v>
      </c>
      <c r="H242" s="3">
        <f t="shared" si="2"/>
        <v>14700000</v>
      </c>
      <c r="I242" s="3">
        <v>1</v>
      </c>
    </row>
    <row r="243" spans="1:9" s="98" customFormat="1" x14ac:dyDescent="0.25">
      <c r="A243" s="884"/>
      <c r="B243" s="815"/>
      <c r="C243" s="120" t="s">
        <v>5324</v>
      </c>
      <c r="D243" s="120" t="s">
        <v>5325</v>
      </c>
      <c r="E243" s="271" t="s">
        <v>14</v>
      </c>
      <c r="F243" s="100" t="s">
        <v>15</v>
      </c>
      <c r="G243" s="3">
        <v>5000</v>
      </c>
      <c r="H243" s="3">
        <f t="shared" si="2"/>
        <v>500000</v>
      </c>
      <c r="I243" s="3">
        <v>100</v>
      </c>
    </row>
    <row r="244" spans="1:9" s="77" customFormat="1" ht="30" x14ac:dyDescent="0.25">
      <c r="A244" s="884"/>
      <c r="B244" s="815"/>
      <c r="C244" s="127" t="s">
        <v>5331</v>
      </c>
      <c r="D244" s="128" t="s">
        <v>4394</v>
      </c>
      <c r="E244" s="80" t="s">
        <v>14</v>
      </c>
      <c r="F244" s="80" t="s">
        <v>15</v>
      </c>
      <c r="G244" s="53">
        <v>27000</v>
      </c>
      <c r="H244" s="53">
        <f t="shared" si="2"/>
        <v>135000</v>
      </c>
      <c r="I244" s="53">
        <v>5</v>
      </c>
    </row>
    <row r="245" spans="1:9" s="77" customFormat="1" ht="30" x14ac:dyDescent="0.25">
      <c r="A245" s="884"/>
      <c r="B245" s="815"/>
      <c r="C245" s="126" t="s">
        <v>5332</v>
      </c>
      <c r="D245" s="125" t="s">
        <v>4395</v>
      </c>
      <c r="E245" s="79" t="s">
        <v>14</v>
      </c>
      <c r="F245" s="79" t="s">
        <v>15</v>
      </c>
      <c r="G245" s="16">
        <v>25000</v>
      </c>
      <c r="H245" s="16">
        <f t="shared" si="2"/>
        <v>500000</v>
      </c>
      <c r="I245" s="16">
        <v>20</v>
      </c>
    </row>
    <row r="246" spans="1:9" s="77" customFormat="1" ht="30" x14ac:dyDescent="0.25">
      <c r="A246" s="884"/>
      <c r="B246" s="815"/>
      <c r="C246" s="127" t="s">
        <v>5334</v>
      </c>
      <c r="D246" s="128" t="s">
        <v>4396</v>
      </c>
      <c r="E246" s="80" t="s">
        <v>14</v>
      </c>
      <c r="F246" s="80" t="s">
        <v>15</v>
      </c>
      <c r="G246" s="53">
        <v>30000</v>
      </c>
      <c r="H246" s="53">
        <f t="shared" si="2"/>
        <v>90000</v>
      </c>
      <c r="I246" s="53">
        <v>3</v>
      </c>
    </row>
    <row r="247" spans="1:9" s="77" customFormat="1" ht="30" x14ac:dyDescent="0.25">
      <c r="A247" s="884"/>
      <c r="B247" s="815"/>
      <c r="C247" s="126">
        <v>30232480</v>
      </c>
      <c r="D247" s="125" t="s">
        <v>4397</v>
      </c>
      <c r="E247" s="79" t="s">
        <v>14</v>
      </c>
      <c r="F247" s="79" t="s">
        <v>15</v>
      </c>
      <c r="G247" s="16">
        <v>20000</v>
      </c>
      <c r="H247" s="16">
        <f t="shared" si="2"/>
        <v>100000</v>
      </c>
      <c r="I247" s="16">
        <v>5</v>
      </c>
    </row>
    <row r="248" spans="1:9" s="77" customFormat="1" ht="30" x14ac:dyDescent="0.25">
      <c r="A248" s="884"/>
      <c r="B248" s="815"/>
      <c r="C248" s="126">
        <v>30232480</v>
      </c>
      <c r="D248" s="125" t="s">
        <v>4397</v>
      </c>
      <c r="E248" s="79" t="s">
        <v>14</v>
      </c>
      <c r="F248" s="79" t="s">
        <v>15</v>
      </c>
      <c r="G248" s="16">
        <v>12000</v>
      </c>
      <c r="H248" s="16">
        <f t="shared" si="2"/>
        <v>72000</v>
      </c>
      <c r="I248" s="16">
        <v>6</v>
      </c>
    </row>
    <row r="249" spans="1:9" s="77" customFormat="1" x14ac:dyDescent="0.25">
      <c r="A249" s="884"/>
      <c r="B249" s="815"/>
      <c r="C249" s="127" t="s">
        <v>5333</v>
      </c>
      <c r="D249" s="128" t="s">
        <v>4398</v>
      </c>
      <c r="E249" s="80" t="s">
        <v>14</v>
      </c>
      <c r="F249" s="80" t="s">
        <v>15</v>
      </c>
      <c r="G249" s="53">
        <v>35000</v>
      </c>
      <c r="H249" s="53">
        <f t="shared" si="2"/>
        <v>105000</v>
      </c>
      <c r="I249" s="53">
        <v>3</v>
      </c>
    </row>
    <row r="250" spans="1:9" s="77" customFormat="1" x14ac:dyDescent="0.25">
      <c r="A250" s="884"/>
      <c r="B250" s="815"/>
      <c r="C250" s="127" t="s">
        <v>5335</v>
      </c>
      <c r="D250" s="128" t="s">
        <v>5336</v>
      </c>
      <c r="E250" s="80" t="s">
        <v>14</v>
      </c>
      <c r="F250" s="80" t="s">
        <v>15</v>
      </c>
      <c r="G250" s="53">
        <v>50000</v>
      </c>
      <c r="H250" s="53">
        <f t="shared" si="2"/>
        <v>150000</v>
      </c>
      <c r="I250" s="53">
        <v>3</v>
      </c>
    </row>
    <row r="251" spans="1:9" s="77" customFormat="1" x14ac:dyDescent="0.25">
      <c r="A251" s="884"/>
      <c r="B251" s="815"/>
      <c r="C251" s="126">
        <v>30237240</v>
      </c>
      <c r="D251" s="125" t="s">
        <v>4399</v>
      </c>
      <c r="E251" s="79" t="s">
        <v>14</v>
      </c>
      <c r="F251" s="79" t="s">
        <v>15</v>
      </c>
      <c r="G251" s="16">
        <v>100000</v>
      </c>
      <c r="H251" s="16">
        <f t="shared" si="2"/>
        <v>2000000</v>
      </c>
      <c r="I251" s="16">
        <v>20</v>
      </c>
    </row>
    <row r="252" spans="1:9" s="77" customFormat="1" x14ac:dyDescent="0.25">
      <c r="A252" s="884"/>
      <c r="B252" s="815"/>
      <c r="C252" s="127" t="s">
        <v>5340</v>
      </c>
      <c r="D252" s="128" t="s">
        <v>55</v>
      </c>
      <c r="E252" s="80" t="s">
        <v>14</v>
      </c>
      <c r="F252" s="80" t="s">
        <v>15</v>
      </c>
      <c r="G252" s="53">
        <v>3500</v>
      </c>
      <c r="H252" s="53">
        <f t="shared" si="2"/>
        <v>525000</v>
      </c>
      <c r="I252" s="53">
        <v>150</v>
      </c>
    </row>
    <row r="253" spans="1:9" s="77" customFormat="1" x14ac:dyDescent="0.25">
      <c r="A253" s="884"/>
      <c r="B253" s="815"/>
      <c r="C253" s="127" t="s">
        <v>5341</v>
      </c>
      <c r="D253" s="128" t="s">
        <v>4400</v>
      </c>
      <c r="E253" s="80" t="s">
        <v>14</v>
      </c>
      <c r="F253" s="80" t="s">
        <v>15</v>
      </c>
      <c r="G253" s="53">
        <v>8000</v>
      </c>
      <c r="H253" s="53">
        <f t="shared" si="2"/>
        <v>80000</v>
      </c>
      <c r="I253" s="53">
        <v>10</v>
      </c>
    </row>
    <row r="254" spans="1:9" s="77" customFormat="1" x14ac:dyDescent="0.25">
      <c r="A254" s="884"/>
      <c r="B254" s="815"/>
      <c r="C254" s="127" t="s">
        <v>5339</v>
      </c>
      <c r="D254" s="128" t="s">
        <v>1865</v>
      </c>
      <c r="E254" s="80" t="s">
        <v>14</v>
      </c>
      <c r="F254" s="80" t="s">
        <v>15</v>
      </c>
      <c r="G254" s="53">
        <v>4000</v>
      </c>
      <c r="H254" s="53">
        <f t="shared" si="2"/>
        <v>400000</v>
      </c>
      <c r="I254" s="53">
        <v>100</v>
      </c>
    </row>
    <row r="255" spans="1:9" s="77" customFormat="1" ht="30" x14ac:dyDescent="0.25">
      <c r="A255" s="884"/>
      <c r="B255" s="815"/>
      <c r="C255" s="122" t="s">
        <v>4401</v>
      </c>
      <c r="D255" s="120" t="s">
        <v>1196</v>
      </c>
      <c r="E255" s="271" t="s">
        <v>14</v>
      </c>
      <c r="F255" s="271" t="s">
        <v>15</v>
      </c>
      <c r="G255" s="3">
        <v>75000</v>
      </c>
      <c r="H255" s="3">
        <f t="shared" si="2"/>
        <v>675000</v>
      </c>
      <c r="I255" s="3">
        <v>9</v>
      </c>
    </row>
    <row r="256" spans="1:9" s="77" customFormat="1" ht="30" x14ac:dyDescent="0.25">
      <c r="A256" s="884"/>
      <c r="B256" s="815"/>
      <c r="C256" s="122" t="s">
        <v>4402</v>
      </c>
      <c r="D256" s="120" t="s">
        <v>3585</v>
      </c>
      <c r="E256" s="271" t="s">
        <v>14</v>
      </c>
      <c r="F256" s="271" t="s">
        <v>15</v>
      </c>
      <c r="G256" s="3">
        <v>112200</v>
      </c>
      <c r="H256" s="3">
        <f t="shared" si="2"/>
        <v>1122000</v>
      </c>
      <c r="I256" s="3">
        <v>10</v>
      </c>
    </row>
    <row r="257" spans="1:9" s="77" customFormat="1" ht="30" x14ac:dyDescent="0.25">
      <c r="A257" s="884"/>
      <c r="B257" s="815"/>
      <c r="C257" s="126">
        <v>31151120</v>
      </c>
      <c r="D257" s="125" t="s">
        <v>4403</v>
      </c>
      <c r="E257" s="79" t="s">
        <v>14</v>
      </c>
      <c r="F257" s="79" t="s">
        <v>15</v>
      </c>
      <c r="G257" s="16">
        <v>25000</v>
      </c>
      <c r="H257" s="16">
        <f t="shared" si="2"/>
        <v>500000</v>
      </c>
      <c r="I257" s="16">
        <v>20</v>
      </c>
    </row>
    <row r="258" spans="1:9" s="77" customFormat="1" x14ac:dyDescent="0.25">
      <c r="A258" s="884"/>
      <c r="B258" s="815"/>
      <c r="C258" s="122" t="s">
        <v>4404</v>
      </c>
      <c r="D258" s="120" t="s">
        <v>378</v>
      </c>
      <c r="E258" s="271" t="s">
        <v>14</v>
      </c>
      <c r="F258" s="271" t="s">
        <v>15</v>
      </c>
      <c r="G258" s="3">
        <v>9400</v>
      </c>
      <c r="H258" s="3">
        <f t="shared" si="2"/>
        <v>940000</v>
      </c>
      <c r="I258" s="3">
        <v>100</v>
      </c>
    </row>
    <row r="259" spans="1:9" s="77" customFormat="1" x14ac:dyDescent="0.25">
      <c r="A259" s="884"/>
      <c r="B259" s="815"/>
      <c r="C259" s="122" t="s">
        <v>4405</v>
      </c>
      <c r="D259" s="120" t="s">
        <v>378</v>
      </c>
      <c r="E259" s="271" t="s">
        <v>14</v>
      </c>
      <c r="F259" s="271" t="s">
        <v>15</v>
      </c>
      <c r="G259" s="3">
        <v>6600</v>
      </c>
      <c r="H259" s="3">
        <f t="shared" si="2"/>
        <v>594000</v>
      </c>
      <c r="I259" s="3">
        <v>90</v>
      </c>
    </row>
    <row r="260" spans="1:9" s="77" customFormat="1" x14ac:dyDescent="0.25">
      <c r="A260" s="884"/>
      <c r="B260" s="815"/>
      <c r="C260" s="126">
        <v>32324900</v>
      </c>
      <c r="D260" s="125" t="s">
        <v>4406</v>
      </c>
      <c r="E260" s="79" t="s">
        <v>14</v>
      </c>
      <c r="F260" s="79" t="s">
        <v>15</v>
      </c>
      <c r="G260" s="16">
        <v>400000</v>
      </c>
      <c r="H260" s="16">
        <f t="shared" ref="H260:H362" si="3">G260*I260</f>
        <v>400000</v>
      </c>
      <c r="I260" s="16">
        <v>1</v>
      </c>
    </row>
    <row r="261" spans="1:9" s="77" customFormat="1" x14ac:dyDescent="0.25">
      <c r="A261" s="884"/>
      <c r="B261" s="815"/>
      <c r="C261" s="126">
        <v>32324900</v>
      </c>
      <c r="D261" s="125" t="s">
        <v>4407</v>
      </c>
      <c r="E261" s="79" t="s">
        <v>14</v>
      </c>
      <c r="F261" s="79" t="s">
        <v>15</v>
      </c>
      <c r="G261" s="16">
        <v>400000</v>
      </c>
      <c r="H261" s="16">
        <f t="shared" si="3"/>
        <v>2000000</v>
      </c>
      <c r="I261" s="16">
        <v>5</v>
      </c>
    </row>
    <row r="262" spans="1:9" s="561" customFormat="1" x14ac:dyDescent="0.25">
      <c r="A262" s="884"/>
      <c r="B262" s="815"/>
      <c r="C262" s="559" t="s">
        <v>6807</v>
      </c>
      <c r="D262" s="1" t="s">
        <v>6808</v>
      </c>
      <c r="E262" s="559" t="s">
        <v>126</v>
      </c>
      <c r="F262" s="559" t="s">
        <v>15</v>
      </c>
      <c r="G262" s="559">
        <v>0</v>
      </c>
      <c r="H262" s="559">
        <v>0</v>
      </c>
      <c r="I262" s="559">
        <v>1</v>
      </c>
    </row>
    <row r="263" spans="1:9" s="561" customFormat="1" x14ac:dyDescent="0.25">
      <c r="A263" s="884"/>
      <c r="B263" s="815"/>
      <c r="C263" s="559" t="s">
        <v>6809</v>
      </c>
      <c r="D263" s="1" t="s">
        <v>115</v>
      </c>
      <c r="E263" s="559" t="s">
        <v>14</v>
      </c>
      <c r="F263" s="559" t="s">
        <v>15</v>
      </c>
      <c r="G263" s="559">
        <v>0</v>
      </c>
      <c r="H263" s="559">
        <v>0</v>
      </c>
      <c r="I263" s="559">
        <v>2</v>
      </c>
    </row>
    <row r="264" spans="1:9" s="561" customFormat="1" x14ac:dyDescent="0.25">
      <c r="A264" s="884"/>
      <c r="B264" s="815"/>
      <c r="C264" s="559" t="s">
        <v>6810</v>
      </c>
      <c r="D264" s="1" t="s">
        <v>6811</v>
      </c>
      <c r="E264" s="559" t="s">
        <v>14</v>
      </c>
      <c r="F264" s="559" t="s">
        <v>15</v>
      </c>
      <c r="G264" s="559">
        <v>0</v>
      </c>
      <c r="H264" s="559">
        <v>0</v>
      </c>
      <c r="I264" s="559">
        <v>1</v>
      </c>
    </row>
    <row r="265" spans="1:9" s="561" customFormat="1" x14ac:dyDescent="0.25">
      <c r="A265" s="884"/>
      <c r="B265" s="815"/>
      <c r="C265" s="559" t="s">
        <v>6812</v>
      </c>
      <c r="D265" s="1" t="s">
        <v>6813</v>
      </c>
      <c r="E265" s="559" t="s">
        <v>14</v>
      </c>
      <c r="F265" s="559" t="s">
        <v>15</v>
      </c>
      <c r="G265" s="559">
        <v>75000</v>
      </c>
      <c r="H265" s="559">
        <v>150000</v>
      </c>
      <c r="I265" s="559">
        <v>2</v>
      </c>
    </row>
    <row r="266" spans="1:9" s="561" customFormat="1" x14ac:dyDescent="0.25">
      <c r="A266" s="884"/>
      <c r="B266" s="815"/>
      <c r="C266" s="559" t="s">
        <v>6814</v>
      </c>
      <c r="D266" s="1" t="s">
        <v>4458</v>
      </c>
      <c r="E266" s="559" t="s">
        <v>14</v>
      </c>
      <c r="F266" s="559" t="s">
        <v>15</v>
      </c>
      <c r="G266" s="559">
        <v>0</v>
      </c>
      <c r="H266" s="559">
        <v>0</v>
      </c>
      <c r="I266" s="559">
        <v>1</v>
      </c>
    </row>
    <row r="267" spans="1:9" s="561" customFormat="1" x14ac:dyDescent="0.25">
      <c r="A267" s="884"/>
      <c r="B267" s="815"/>
      <c r="C267" s="559" t="s">
        <v>6815</v>
      </c>
      <c r="D267" s="1" t="s">
        <v>6816</v>
      </c>
      <c r="E267" s="559" t="s">
        <v>126</v>
      </c>
      <c r="F267" s="559" t="s">
        <v>15</v>
      </c>
      <c r="G267" s="559">
        <v>0</v>
      </c>
      <c r="H267" s="559">
        <v>0</v>
      </c>
      <c r="I267" s="559">
        <v>1</v>
      </c>
    </row>
    <row r="268" spans="1:9" s="561" customFormat="1" x14ac:dyDescent="0.25">
      <c r="A268" s="884"/>
      <c r="B268" s="815"/>
      <c r="C268" s="559" t="s">
        <v>6817</v>
      </c>
      <c r="D268" s="1" t="s">
        <v>4458</v>
      </c>
      <c r="E268" s="559" t="s">
        <v>14</v>
      </c>
      <c r="F268" s="559" t="s">
        <v>15</v>
      </c>
      <c r="G268" s="559">
        <v>0</v>
      </c>
      <c r="H268" s="559">
        <v>0</v>
      </c>
      <c r="I268" s="559">
        <v>1</v>
      </c>
    </row>
    <row r="269" spans="1:9" s="561" customFormat="1" ht="30" x14ac:dyDescent="0.25">
      <c r="A269" s="884"/>
      <c r="B269" s="815"/>
      <c r="C269" s="559" t="s">
        <v>6818</v>
      </c>
      <c r="D269" s="1" t="s">
        <v>4460</v>
      </c>
      <c r="E269" s="559" t="s">
        <v>126</v>
      </c>
      <c r="F269" s="559" t="s">
        <v>15</v>
      </c>
      <c r="G269" s="559">
        <v>0</v>
      </c>
      <c r="H269" s="559">
        <v>0</v>
      </c>
      <c r="I269" s="559">
        <v>1</v>
      </c>
    </row>
    <row r="270" spans="1:9" s="561" customFormat="1" ht="45" x14ac:dyDescent="0.25">
      <c r="A270" s="884"/>
      <c r="B270" s="815"/>
      <c r="C270" s="559" t="s">
        <v>6819</v>
      </c>
      <c r="D270" s="1" t="s">
        <v>6820</v>
      </c>
      <c r="E270" s="559" t="s">
        <v>126</v>
      </c>
      <c r="F270" s="559" t="s">
        <v>15</v>
      </c>
      <c r="G270" s="559">
        <v>0</v>
      </c>
      <c r="H270" s="559">
        <v>0</v>
      </c>
      <c r="I270" s="559">
        <v>1</v>
      </c>
    </row>
    <row r="271" spans="1:9" s="561" customFormat="1" x14ac:dyDescent="0.25">
      <c r="A271" s="884"/>
      <c r="B271" s="815"/>
      <c r="C271" s="559" t="s">
        <v>6821</v>
      </c>
      <c r="D271" s="1" t="s">
        <v>4058</v>
      </c>
      <c r="E271" s="559" t="s">
        <v>14</v>
      </c>
      <c r="F271" s="559" t="s">
        <v>15</v>
      </c>
      <c r="G271" s="559">
        <v>0</v>
      </c>
      <c r="H271" s="559">
        <v>0</v>
      </c>
      <c r="I271" s="559">
        <v>1</v>
      </c>
    </row>
    <row r="272" spans="1:9" s="561" customFormat="1" x14ac:dyDescent="0.25">
      <c r="A272" s="884"/>
      <c r="B272" s="815"/>
      <c r="C272" s="559" t="s">
        <v>6822</v>
      </c>
      <c r="D272" s="1" t="s">
        <v>6823</v>
      </c>
      <c r="E272" s="559" t="s">
        <v>14</v>
      </c>
      <c r="F272" s="559" t="s">
        <v>15</v>
      </c>
      <c r="G272" s="559">
        <v>0</v>
      </c>
      <c r="H272" s="559">
        <v>0</v>
      </c>
      <c r="I272" s="559">
        <v>2</v>
      </c>
    </row>
    <row r="273" spans="1:9" s="561" customFormat="1" x14ac:dyDescent="0.25">
      <c r="A273" s="884"/>
      <c r="B273" s="815"/>
      <c r="C273" s="559" t="s">
        <v>6824</v>
      </c>
      <c r="D273" s="1" t="s">
        <v>6825</v>
      </c>
      <c r="E273" s="559" t="s">
        <v>14</v>
      </c>
      <c r="F273" s="559" t="s">
        <v>15</v>
      </c>
      <c r="G273" s="559">
        <v>0</v>
      </c>
      <c r="H273" s="559">
        <v>0</v>
      </c>
      <c r="I273" s="559">
        <v>1</v>
      </c>
    </row>
    <row r="274" spans="1:9" s="561" customFormat="1" x14ac:dyDescent="0.25">
      <c r="A274" s="884"/>
      <c r="B274" s="815"/>
      <c r="C274" s="559" t="s">
        <v>6826</v>
      </c>
      <c r="D274" s="1" t="s">
        <v>6827</v>
      </c>
      <c r="E274" s="559" t="s">
        <v>14</v>
      </c>
      <c r="F274" s="559" t="s">
        <v>15</v>
      </c>
      <c r="G274" s="559">
        <v>0</v>
      </c>
      <c r="H274" s="559">
        <v>0</v>
      </c>
      <c r="I274" s="559">
        <v>50</v>
      </c>
    </row>
    <row r="275" spans="1:9" s="567" customFormat="1" x14ac:dyDescent="0.25">
      <c r="A275" s="884"/>
      <c r="B275" s="815"/>
      <c r="C275" s="565" t="s">
        <v>6858</v>
      </c>
      <c r="D275" s="1" t="s">
        <v>6342</v>
      </c>
      <c r="E275" s="565" t="s">
        <v>14</v>
      </c>
      <c r="F275" s="565" t="s">
        <v>15</v>
      </c>
      <c r="G275" s="565">
        <v>12500</v>
      </c>
      <c r="H275" s="569">
        <v>500</v>
      </c>
      <c r="I275" s="565">
        <v>40</v>
      </c>
    </row>
    <row r="276" spans="1:9" s="660" customFormat="1" ht="30" x14ac:dyDescent="0.25">
      <c r="A276" s="884"/>
      <c r="B276" s="815"/>
      <c r="C276" s="659" t="s">
        <v>7253</v>
      </c>
      <c r="D276" s="1" t="s">
        <v>4460</v>
      </c>
      <c r="E276" s="659" t="s">
        <v>14</v>
      </c>
      <c r="F276" s="659" t="s">
        <v>15</v>
      </c>
      <c r="G276" s="659">
        <v>0</v>
      </c>
      <c r="H276" s="659">
        <v>0</v>
      </c>
      <c r="I276" s="402">
        <v>1</v>
      </c>
    </row>
    <row r="277" spans="1:9" s="660" customFormat="1" ht="30" x14ac:dyDescent="0.25">
      <c r="A277" s="884"/>
      <c r="B277" s="815"/>
      <c r="C277" s="659" t="s">
        <v>7254</v>
      </c>
      <c r="D277" s="1" t="s">
        <v>4460</v>
      </c>
      <c r="E277" s="659" t="s">
        <v>14</v>
      </c>
      <c r="F277" s="659" t="s">
        <v>15</v>
      </c>
      <c r="G277" s="659">
        <v>0</v>
      </c>
      <c r="H277" s="659">
        <v>0</v>
      </c>
      <c r="I277" s="402">
        <v>1</v>
      </c>
    </row>
    <row r="278" spans="1:9" s="660" customFormat="1" ht="30" x14ac:dyDescent="0.25">
      <c r="A278" s="884"/>
      <c r="B278" s="815"/>
      <c r="C278" s="659" t="s">
        <v>7252</v>
      </c>
      <c r="D278" s="1" t="s">
        <v>4460</v>
      </c>
      <c r="E278" s="659" t="s">
        <v>14</v>
      </c>
      <c r="F278" s="659" t="s">
        <v>15</v>
      </c>
      <c r="G278" s="659">
        <v>1500000</v>
      </c>
      <c r="H278" s="659">
        <v>1500000</v>
      </c>
      <c r="I278" s="402">
        <v>1</v>
      </c>
    </row>
    <row r="279" spans="1:9" s="561" customFormat="1" ht="30" x14ac:dyDescent="0.25">
      <c r="A279" s="884"/>
      <c r="B279" s="815"/>
      <c r="C279" s="559" t="s">
        <v>6828</v>
      </c>
      <c r="D279" s="1" t="s">
        <v>4460</v>
      </c>
      <c r="E279" s="559" t="s">
        <v>126</v>
      </c>
      <c r="F279" s="559" t="s">
        <v>15</v>
      </c>
      <c r="G279" s="559">
        <v>0</v>
      </c>
      <c r="H279" s="559">
        <v>0</v>
      </c>
      <c r="I279" s="565">
        <v>1</v>
      </c>
    </row>
    <row r="280" spans="1:9" s="561" customFormat="1" x14ac:dyDescent="0.25">
      <c r="A280" s="884"/>
      <c r="B280" s="815"/>
      <c r="C280" s="559" t="s">
        <v>6829</v>
      </c>
      <c r="D280" s="1" t="s">
        <v>6830</v>
      </c>
      <c r="E280" s="559" t="s">
        <v>14</v>
      </c>
      <c r="F280" s="559" t="s">
        <v>15</v>
      </c>
      <c r="G280" s="559">
        <v>0</v>
      </c>
      <c r="H280" s="559">
        <v>0</v>
      </c>
      <c r="I280" s="559">
        <v>2</v>
      </c>
    </row>
    <row r="281" spans="1:9" s="561" customFormat="1" x14ac:dyDescent="0.25">
      <c r="A281" s="884"/>
      <c r="B281" s="815"/>
      <c r="C281" s="559" t="s">
        <v>6831</v>
      </c>
      <c r="D281" s="1" t="s">
        <v>6832</v>
      </c>
      <c r="E281" s="559" t="s">
        <v>14</v>
      </c>
      <c r="F281" s="559" t="s">
        <v>15</v>
      </c>
      <c r="G281" s="559">
        <v>0</v>
      </c>
      <c r="H281" s="559">
        <v>0</v>
      </c>
      <c r="I281" s="559">
        <v>1</v>
      </c>
    </row>
    <row r="282" spans="1:9" s="561" customFormat="1" x14ac:dyDescent="0.25">
      <c r="A282" s="884"/>
      <c r="B282" s="815"/>
      <c r="C282" s="559" t="s">
        <v>6833</v>
      </c>
      <c r="D282" s="1" t="s">
        <v>6823</v>
      </c>
      <c r="E282" s="559" t="s">
        <v>14</v>
      </c>
      <c r="F282" s="559" t="s">
        <v>15</v>
      </c>
      <c r="G282" s="559">
        <v>0</v>
      </c>
      <c r="H282" s="559">
        <v>0</v>
      </c>
      <c r="I282" s="559">
        <v>2</v>
      </c>
    </row>
    <row r="283" spans="1:9" s="561" customFormat="1" x14ac:dyDescent="0.25">
      <c r="A283" s="884"/>
      <c r="B283" s="815"/>
      <c r="C283" s="559" t="s">
        <v>6834</v>
      </c>
      <c r="D283" s="1" t="s">
        <v>6835</v>
      </c>
      <c r="E283" s="559" t="s">
        <v>14</v>
      </c>
      <c r="F283" s="559" t="s">
        <v>15</v>
      </c>
      <c r="G283" s="559">
        <v>0</v>
      </c>
      <c r="H283" s="719">
        <v>0</v>
      </c>
      <c r="I283" s="559">
        <v>2</v>
      </c>
    </row>
    <row r="284" spans="1:9" s="722" customFormat="1" x14ac:dyDescent="0.25">
      <c r="A284" s="884"/>
      <c r="B284" s="815"/>
      <c r="C284" s="1" t="s">
        <v>7442</v>
      </c>
      <c r="D284" s="1" t="s">
        <v>5297</v>
      </c>
      <c r="E284" s="719" t="s">
        <v>14</v>
      </c>
      <c r="F284" s="719" t="s">
        <v>15</v>
      </c>
      <c r="G284" s="719">
        <v>200000</v>
      </c>
      <c r="H284" s="719">
        <v>200000</v>
      </c>
      <c r="I284" s="719">
        <v>1</v>
      </c>
    </row>
    <row r="285" spans="1:9" s="77" customFormat="1" x14ac:dyDescent="0.25">
      <c r="A285" s="884"/>
      <c r="B285" s="815"/>
      <c r="C285" s="122" t="s">
        <v>4408</v>
      </c>
      <c r="D285" s="120" t="s">
        <v>3214</v>
      </c>
      <c r="E285" s="271" t="s">
        <v>14</v>
      </c>
      <c r="F285" s="271" t="s">
        <v>15</v>
      </c>
      <c r="G285" s="3">
        <v>368000</v>
      </c>
      <c r="H285" s="3">
        <f t="shared" si="3"/>
        <v>368000</v>
      </c>
      <c r="I285" s="3">
        <v>1</v>
      </c>
    </row>
    <row r="286" spans="1:9" s="77" customFormat="1" x14ac:dyDescent="0.25">
      <c r="A286" s="884"/>
      <c r="B286" s="815"/>
      <c r="C286" s="127" t="s">
        <v>5342</v>
      </c>
      <c r="D286" s="128" t="s">
        <v>3085</v>
      </c>
      <c r="E286" s="80" t="s">
        <v>14</v>
      </c>
      <c r="F286" s="80" t="s">
        <v>15</v>
      </c>
      <c r="G286" s="53">
        <v>8000</v>
      </c>
      <c r="H286" s="53">
        <f t="shared" si="3"/>
        <v>160000</v>
      </c>
      <c r="I286" s="53">
        <v>20</v>
      </c>
    </row>
    <row r="287" spans="1:9" s="77" customFormat="1" ht="30" x14ac:dyDescent="0.25">
      <c r="A287" s="884"/>
      <c r="B287" s="815"/>
      <c r="C287" s="128" t="s">
        <v>5346</v>
      </c>
      <c r="D287" s="128" t="s">
        <v>4409</v>
      </c>
      <c r="E287" s="128" t="s">
        <v>14</v>
      </c>
      <c r="F287" s="80" t="s">
        <v>15</v>
      </c>
      <c r="G287" s="53">
        <v>150</v>
      </c>
      <c r="H287" s="53">
        <f t="shared" si="3"/>
        <v>180000</v>
      </c>
      <c r="I287" s="53">
        <v>1200</v>
      </c>
    </row>
    <row r="288" spans="1:9" s="406" customFormat="1" x14ac:dyDescent="0.25">
      <c r="A288" s="884"/>
      <c r="B288" s="815"/>
      <c r="C288" s="128" t="s">
        <v>6291</v>
      </c>
      <c r="D288" s="128" t="s">
        <v>6292</v>
      </c>
      <c r="E288" s="128" t="s">
        <v>14</v>
      </c>
      <c r="F288" s="80" t="s">
        <v>15</v>
      </c>
      <c r="G288" s="357">
        <v>55000</v>
      </c>
      <c r="H288" s="336">
        <v>4400</v>
      </c>
      <c r="I288" s="357">
        <v>80</v>
      </c>
    </row>
    <row r="289" spans="1:13" s="77" customFormat="1" x14ac:dyDescent="0.25">
      <c r="A289" s="884"/>
      <c r="B289" s="815"/>
      <c r="C289" s="127" t="s">
        <v>5329</v>
      </c>
      <c r="D289" s="128" t="s">
        <v>4410</v>
      </c>
      <c r="E289" s="80" t="s">
        <v>14</v>
      </c>
      <c r="F289" s="80" t="s">
        <v>15</v>
      </c>
      <c r="G289" s="53">
        <v>8000</v>
      </c>
      <c r="H289" s="53">
        <f t="shared" si="3"/>
        <v>160000</v>
      </c>
      <c r="I289" s="53">
        <v>20</v>
      </c>
    </row>
    <row r="290" spans="1:13" s="98" customFormat="1" x14ac:dyDescent="0.25">
      <c r="A290" s="884"/>
      <c r="B290" s="815"/>
      <c r="C290" s="127" t="s">
        <v>5343</v>
      </c>
      <c r="D290" s="128" t="s">
        <v>5344</v>
      </c>
      <c r="E290" s="80" t="s">
        <v>14</v>
      </c>
      <c r="F290" s="80" t="s">
        <v>15</v>
      </c>
      <c r="G290" s="53">
        <v>20000</v>
      </c>
      <c r="H290" s="53">
        <v>100000</v>
      </c>
      <c r="I290" s="53">
        <v>5</v>
      </c>
    </row>
    <row r="291" spans="1:13" s="98" customFormat="1" x14ac:dyDescent="0.25">
      <c r="A291" s="884"/>
      <c r="B291" s="815"/>
      <c r="C291" s="127" t="s">
        <v>5345</v>
      </c>
      <c r="D291" s="128" t="s">
        <v>5344</v>
      </c>
      <c r="E291" s="80" t="s">
        <v>14</v>
      </c>
      <c r="F291" s="80" t="s">
        <v>15</v>
      </c>
      <c r="G291" s="53">
        <v>12000</v>
      </c>
      <c r="H291" s="53">
        <v>72000</v>
      </c>
      <c r="I291" s="53">
        <v>6</v>
      </c>
    </row>
    <row r="292" spans="1:13" s="533" customFormat="1" x14ac:dyDescent="0.2">
      <c r="A292" s="884"/>
      <c r="B292" s="815"/>
      <c r="C292" s="539" t="s">
        <v>6753</v>
      </c>
      <c r="D292" s="538" t="s">
        <v>6728</v>
      </c>
      <c r="E292" s="80" t="s">
        <v>126</v>
      </c>
      <c r="F292" s="80" t="s">
        <v>121</v>
      </c>
      <c r="G292" s="391">
        <v>0</v>
      </c>
      <c r="H292" s="391">
        <v>0</v>
      </c>
      <c r="I292" s="391">
        <v>1</v>
      </c>
    </row>
    <row r="293" spans="1:13" s="98" customFormat="1" x14ac:dyDescent="0.25">
      <c r="A293" s="884"/>
      <c r="B293" s="815"/>
      <c r="C293" s="127" t="s">
        <v>6725</v>
      </c>
      <c r="D293" s="127" t="s">
        <v>5824</v>
      </c>
      <c r="E293" s="80" t="s">
        <v>14</v>
      </c>
      <c r="F293" s="80" t="s">
        <v>15</v>
      </c>
      <c r="G293" s="100">
        <v>20000</v>
      </c>
      <c r="H293" s="399">
        <v>160</v>
      </c>
      <c r="I293" s="100">
        <v>8</v>
      </c>
    </row>
    <row r="294" spans="1:13" s="77" customFormat="1" x14ac:dyDescent="0.25">
      <c r="A294" s="884"/>
      <c r="B294" s="815"/>
      <c r="C294" s="127" t="s">
        <v>5330</v>
      </c>
      <c r="D294" s="128" t="s">
        <v>4411</v>
      </c>
      <c r="E294" s="80" t="s">
        <v>14</v>
      </c>
      <c r="F294" s="80" t="s">
        <v>15</v>
      </c>
      <c r="G294" s="53">
        <v>20000</v>
      </c>
      <c r="H294" s="53">
        <f t="shared" si="3"/>
        <v>80000</v>
      </c>
      <c r="I294" s="53">
        <v>4</v>
      </c>
    </row>
    <row r="295" spans="1:13" s="638" customFormat="1" x14ac:dyDescent="0.25">
      <c r="A295" s="884"/>
      <c r="B295" s="815"/>
      <c r="C295" s="128" t="s">
        <v>7204</v>
      </c>
      <c r="D295" s="128" t="s">
        <v>5847</v>
      </c>
      <c r="E295" s="80" t="s">
        <v>14</v>
      </c>
      <c r="F295" s="80" t="s">
        <v>15</v>
      </c>
      <c r="G295" s="128">
        <v>30000</v>
      </c>
      <c r="H295" s="648">
        <v>750</v>
      </c>
      <c r="I295" s="391">
        <v>25</v>
      </c>
    </row>
    <row r="296" spans="1:13" s="77" customFormat="1" x14ac:dyDescent="0.25">
      <c r="A296" s="884"/>
      <c r="B296" s="815"/>
      <c r="C296" s="122" t="s">
        <v>4412</v>
      </c>
      <c r="D296" s="120" t="s">
        <v>1199</v>
      </c>
      <c r="E296" s="271" t="s">
        <v>14</v>
      </c>
      <c r="F296" s="271" t="s">
        <v>15</v>
      </c>
      <c r="G296" s="3">
        <v>40000</v>
      </c>
      <c r="H296" s="3">
        <f t="shared" si="3"/>
        <v>1000000</v>
      </c>
      <c r="I296" s="3">
        <v>25</v>
      </c>
    </row>
    <row r="297" spans="1:13" s="77" customFormat="1" x14ac:dyDescent="0.25">
      <c r="A297" s="884"/>
      <c r="B297" s="815"/>
      <c r="C297" s="122" t="s">
        <v>4413</v>
      </c>
      <c r="D297" s="120" t="s">
        <v>1199</v>
      </c>
      <c r="E297" s="271" t="s">
        <v>14</v>
      </c>
      <c r="F297" s="271" t="s">
        <v>15</v>
      </c>
      <c r="G297" s="3">
        <v>70000</v>
      </c>
      <c r="H297" s="3">
        <f t="shared" si="3"/>
        <v>350000</v>
      </c>
      <c r="I297" s="3">
        <v>5</v>
      </c>
    </row>
    <row r="298" spans="1:13" s="77" customFormat="1" ht="30" x14ac:dyDescent="0.25">
      <c r="A298" s="884"/>
      <c r="B298" s="815"/>
      <c r="C298" s="122" t="s">
        <v>4414</v>
      </c>
      <c r="D298" s="120" t="s">
        <v>465</v>
      </c>
      <c r="E298" s="271" t="s">
        <v>14</v>
      </c>
      <c r="F298" s="271" t="s">
        <v>15</v>
      </c>
      <c r="G298" s="3">
        <v>8000</v>
      </c>
      <c r="H298" s="3">
        <f>G298*I298</f>
        <v>160000</v>
      </c>
      <c r="I298" s="3">
        <v>20</v>
      </c>
    </row>
    <row r="299" spans="1:13" s="470" customFormat="1" x14ac:dyDescent="0.25">
      <c r="A299" s="884"/>
      <c r="B299" s="815"/>
      <c r="C299" s="122" t="s">
        <v>6804</v>
      </c>
      <c r="D299" s="123" t="s">
        <v>5671</v>
      </c>
      <c r="E299" s="122" t="s">
        <v>14</v>
      </c>
      <c r="F299" s="122" t="s">
        <v>15</v>
      </c>
      <c r="G299" s="3">
        <v>70000</v>
      </c>
      <c r="H299" s="336">
        <v>140</v>
      </c>
      <c r="I299" s="3">
        <v>2</v>
      </c>
    </row>
    <row r="300" spans="1:13" s="470" customFormat="1" x14ac:dyDescent="0.25">
      <c r="A300" s="884"/>
      <c r="B300" s="815"/>
      <c r="C300" s="122" t="s">
        <v>6462</v>
      </c>
      <c r="D300" s="123" t="s">
        <v>6463</v>
      </c>
      <c r="E300" s="122" t="s">
        <v>14</v>
      </c>
      <c r="F300" s="122" t="s">
        <v>15</v>
      </c>
      <c r="G300" s="3">
        <v>25000</v>
      </c>
      <c r="H300" s="336">
        <v>150</v>
      </c>
      <c r="I300" s="3">
        <v>6</v>
      </c>
    </row>
    <row r="301" spans="1:13" s="470" customFormat="1" x14ac:dyDescent="0.25">
      <c r="A301" s="884"/>
      <c r="B301" s="815"/>
      <c r="C301" s="122" t="s">
        <v>6464</v>
      </c>
      <c r="D301" s="123" t="s">
        <v>55</v>
      </c>
      <c r="E301" s="122" t="s">
        <v>14</v>
      </c>
      <c r="F301" s="122" t="s">
        <v>15</v>
      </c>
      <c r="G301" s="3">
        <v>3500</v>
      </c>
      <c r="H301" s="336">
        <v>525</v>
      </c>
      <c r="I301" s="3">
        <v>150</v>
      </c>
    </row>
    <row r="302" spans="1:13" s="470" customFormat="1" x14ac:dyDescent="0.25">
      <c r="A302" s="884"/>
      <c r="B302" s="815"/>
      <c r="C302" s="122" t="s">
        <v>6465</v>
      </c>
      <c r="D302" s="123" t="s">
        <v>4400</v>
      </c>
      <c r="E302" s="122" t="s">
        <v>14</v>
      </c>
      <c r="F302" s="122" t="s">
        <v>15</v>
      </c>
      <c r="G302" s="3">
        <v>10000</v>
      </c>
      <c r="H302" s="336">
        <v>100</v>
      </c>
      <c r="I302" s="3">
        <v>10</v>
      </c>
    </row>
    <row r="303" spans="1:13" s="470" customFormat="1" x14ac:dyDescent="0.25">
      <c r="A303" s="884"/>
      <c r="B303" s="815"/>
      <c r="C303" s="122" t="s">
        <v>6466</v>
      </c>
      <c r="D303" s="123" t="s">
        <v>1865</v>
      </c>
      <c r="E303" s="122" t="s">
        <v>14</v>
      </c>
      <c r="F303" s="122" t="s">
        <v>15</v>
      </c>
      <c r="G303" s="3">
        <v>6500</v>
      </c>
      <c r="H303" s="336">
        <v>650</v>
      </c>
      <c r="I303" s="3">
        <v>100</v>
      </c>
    </row>
    <row r="304" spans="1:13" s="77" customFormat="1" ht="30" x14ac:dyDescent="0.25">
      <c r="A304" s="884"/>
      <c r="B304" s="815"/>
      <c r="C304" s="122" t="s">
        <v>6725</v>
      </c>
      <c r="D304" s="120" t="s">
        <v>465</v>
      </c>
      <c r="E304" s="271" t="s">
        <v>14</v>
      </c>
      <c r="F304" s="271" t="s">
        <v>15</v>
      </c>
      <c r="G304" s="3">
        <v>8000</v>
      </c>
      <c r="H304" s="3">
        <f t="shared" si="3"/>
        <v>160000</v>
      </c>
      <c r="I304" s="3">
        <v>20</v>
      </c>
      <c r="M304" s="98"/>
    </row>
    <row r="305" spans="1:9" s="281" customFormat="1" x14ac:dyDescent="0.25">
      <c r="A305" s="884"/>
      <c r="B305" s="815"/>
      <c r="C305" s="122" t="s">
        <v>5610</v>
      </c>
      <c r="D305" s="120" t="s">
        <v>5611</v>
      </c>
      <c r="E305" s="282" t="s">
        <v>14</v>
      </c>
      <c r="F305" s="282" t="s">
        <v>15</v>
      </c>
      <c r="G305" s="3">
        <v>45000</v>
      </c>
      <c r="H305" s="3">
        <f t="shared" ref="H305:H310" si="4">G305*I305</f>
        <v>135000</v>
      </c>
      <c r="I305" s="3">
        <v>3</v>
      </c>
    </row>
    <row r="306" spans="1:9" s="281" customFormat="1" x14ac:dyDescent="0.25">
      <c r="A306" s="884"/>
      <c r="B306" s="815"/>
      <c r="C306" s="122" t="s">
        <v>5612</v>
      </c>
      <c r="D306" s="120" t="s">
        <v>4059</v>
      </c>
      <c r="E306" s="282" t="s">
        <v>14</v>
      </c>
      <c r="F306" s="282" t="s">
        <v>15</v>
      </c>
      <c r="G306" s="3">
        <v>400000</v>
      </c>
      <c r="H306" s="3">
        <f t="shared" si="4"/>
        <v>400000</v>
      </c>
      <c r="I306" s="3">
        <v>1</v>
      </c>
    </row>
    <row r="307" spans="1:9" s="281" customFormat="1" x14ac:dyDescent="0.25">
      <c r="A307" s="884"/>
      <c r="B307" s="815"/>
      <c r="C307" s="122" t="s">
        <v>5613</v>
      </c>
      <c r="D307" s="120" t="s">
        <v>4059</v>
      </c>
      <c r="E307" s="282" t="s">
        <v>14</v>
      </c>
      <c r="F307" s="282" t="s">
        <v>15</v>
      </c>
      <c r="G307" s="3">
        <v>400000</v>
      </c>
      <c r="H307" s="3">
        <f t="shared" si="4"/>
        <v>2000000</v>
      </c>
      <c r="I307" s="3">
        <v>5</v>
      </c>
    </row>
    <row r="308" spans="1:9" s="281" customFormat="1" x14ac:dyDescent="0.25">
      <c r="A308" s="884"/>
      <c r="B308" s="815"/>
      <c r="C308" s="122" t="s">
        <v>5614</v>
      </c>
      <c r="D308" s="120" t="s">
        <v>5615</v>
      </c>
      <c r="E308" s="282" t="s">
        <v>14</v>
      </c>
      <c r="F308" s="282" t="s">
        <v>15</v>
      </c>
      <c r="G308" s="3">
        <v>18000</v>
      </c>
      <c r="H308" s="3">
        <f t="shared" si="4"/>
        <v>360000</v>
      </c>
      <c r="I308" s="3">
        <v>20</v>
      </c>
    </row>
    <row r="309" spans="1:9" s="281" customFormat="1" x14ac:dyDescent="0.25">
      <c r="A309" s="884"/>
      <c r="B309" s="815"/>
      <c r="C309" s="122" t="s">
        <v>5616</v>
      </c>
      <c r="D309" s="120" t="s">
        <v>5617</v>
      </c>
      <c r="E309" s="282" t="s">
        <v>14</v>
      </c>
      <c r="F309" s="282" t="s">
        <v>15</v>
      </c>
      <c r="G309" s="3">
        <v>70000</v>
      </c>
      <c r="H309" s="3">
        <f t="shared" si="4"/>
        <v>2100000</v>
      </c>
      <c r="I309" s="3">
        <v>30</v>
      </c>
    </row>
    <row r="310" spans="1:9" s="281" customFormat="1" x14ac:dyDescent="0.25">
      <c r="A310" s="884"/>
      <c r="B310" s="815"/>
      <c r="C310" s="122" t="s">
        <v>5618</v>
      </c>
      <c r="D310" s="120" t="s">
        <v>4063</v>
      </c>
      <c r="E310" s="282" t="s">
        <v>14</v>
      </c>
      <c r="F310" s="282" t="s">
        <v>15</v>
      </c>
      <c r="G310" s="3">
        <v>80000</v>
      </c>
      <c r="H310" s="3">
        <f t="shared" si="4"/>
        <v>800000</v>
      </c>
      <c r="I310" s="3">
        <v>10</v>
      </c>
    </row>
    <row r="311" spans="1:9" s="77" customFormat="1" x14ac:dyDescent="0.25">
      <c r="A311" s="884"/>
      <c r="B311" s="815"/>
      <c r="C311" s="122" t="s">
        <v>4415</v>
      </c>
      <c r="D311" s="120" t="s">
        <v>4416</v>
      </c>
      <c r="E311" s="271" t="s">
        <v>14</v>
      </c>
      <c r="F311" s="271" t="s">
        <v>15</v>
      </c>
      <c r="G311" s="3">
        <v>90000</v>
      </c>
      <c r="H311" s="3">
        <f t="shared" si="3"/>
        <v>900000</v>
      </c>
      <c r="I311" s="3">
        <v>10</v>
      </c>
    </row>
    <row r="312" spans="1:9" s="77" customFormat="1" x14ac:dyDescent="0.25">
      <c r="A312" s="884"/>
      <c r="B312" s="815"/>
      <c r="C312" s="122" t="s">
        <v>4417</v>
      </c>
      <c r="D312" s="120" t="s">
        <v>466</v>
      </c>
      <c r="E312" s="271" t="s">
        <v>14</v>
      </c>
      <c r="F312" s="271" t="s">
        <v>15</v>
      </c>
      <c r="G312" s="3">
        <v>100000</v>
      </c>
      <c r="H312" s="3">
        <f t="shared" si="3"/>
        <v>1000000</v>
      </c>
      <c r="I312" s="3">
        <v>10</v>
      </c>
    </row>
    <row r="313" spans="1:9" s="77" customFormat="1" x14ac:dyDescent="0.25">
      <c r="A313" s="884"/>
      <c r="B313" s="815"/>
      <c r="C313" s="122" t="s">
        <v>4418</v>
      </c>
      <c r="D313" s="120" t="s">
        <v>466</v>
      </c>
      <c r="E313" s="271" t="s">
        <v>14</v>
      </c>
      <c r="F313" s="271" t="s">
        <v>15</v>
      </c>
      <c r="G313" s="3">
        <v>100000</v>
      </c>
      <c r="H313" s="3">
        <f t="shared" si="3"/>
        <v>500000</v>
      </c>
      <c r="I313" s="3">
        <v>5</v>
      </c>
    </row>
    <row r="314" spans="1:9" s="77" customFormat="1" x14ac:dyDescent="0.25">
      <c r="A314" s="884"/>
      <c r="B314" s="815"/>
      <c r="C314" s="122" t="s">
        <v>4419</v>
      </c>
      <c r="D314" s="120" t="s">
        <v>1871</v>
      </c>
      <c r="E314" s="271" t="s">
        <v>14</v>
      </c>
      <c r="F314" s="271" t="s">
        <v>15</v>
      </c>
      <c r="G314" s="3">
        <v>130000</v>
      </c>
      <c r="H314" s="3">
        <f t="shared" si="3"/>
        <v>390000</v>
      </c>
      <c r="I314" s="3">
        <v>3</v>
      </c>
    </row>
    <row r="315" spans="1:9" s="77" customFormat="1" x14ac:dyDescent="0.25">
      <c r="A315" s="884"/>
      <c r="B315" s="815"/>
      <c r="C315" s="122" t="s">
        <v>4420</v>
      </c>
      <c r="D315" s="120" t="s">
        <v>1871</v>
      </c>
      <c r="E315" s="271" t="s">
        <v>14</v>
      </c>
      <c r="F315" s="271" t="s">
        <v>15</v>
      </c>
      <c r="G315" s="3">
        <v>180000</v>
      </c>
      <c r="H315" s="3">
        <f t="shared" si="3"/>
        <v>360000</v>
      </c>
      <c r="I315" s="3">
        <v>2</v>
      </c>
    </row>
    <row r="316" spans="1:9" s="77" customFormat="1" x14ac:dyDescent="0.25">
      <c r="A316" s="884"/>
      <c r="B316" s="815"/>
      <c r="C316" s="122" t="s">
        <v>4421</v>
      </c>
      <c r="D316" s="120" t="s">
        <v>715</v>
      </c>
      <c r="E316" s="271" t="s">
        <v>14</v>
      </c>
      <c r="F316" s="271" t="s">
        <v>15</v>
      </c>
      <c r="G316" s="3">
        <v>41000</v>
      </c>
      <c r="H316" s="3">
        <f t="shared" si="3"/>
        <v>369000</v>
      </c>
      <c r="I316" s="3">
        <v>9</v>
      </c>
    </row>
    <row r="317" spans="1:9" s="77" customFormat="1" x14ac:dyDescent="0.25">
      <c r="A317" s="884"/>
      <c r="B317" s="815"/>
      <c r="C317" s="122" t="s">
        <v>4422</v>
      </c>
      <c r="D317" s="120" t="s">
        <v>715</v>
      </c>
      <c r="E317" s="271" t="s">
        <v>14</v>
      </c>
      <c r="F317" s="271" t="s">
        <v>15</v>
      </c>
      <c r="G317" s="3">
        <v>53000</v>
      </c>
      <c r="H317" s="3">
        <f t="shared" si="3"/>
        <v>477000</v>
      </c>
      <c r="I317" s="3">
        <v>9</v>
      </c>
    </row>
    <row r="318" spans="1:9" s="77" customFormat="1" x14ac:dyDescent="0.25">
      <c r="A318" s="884"/>
      <c r="B318" s="815"/>
      <c r="C318" s="122" t="s">
        <v>4423</v>
      </c>
      <c r="D318" s="123" t="s">
        <v>4424</v>
      </c>
      <c r="E318" s="271" t="s">
        <v>14</v>
      </c>
      <c r="F318" s="271" t="s">
        <v>15</v>
      </c>
      <c r="G318" s="3">
        <v>40000</v>
      </c>
      <c r="H318" s="3">
        <f t="shared" si="3"/>
        <v>1600000</v>
      </c>
      <c r="I318" s="3">
        <v>40</v>
      </c>
    </row>
    <row r="319" spans="1:9" s="77" customFormat="1" x14ac:dyDescent="0.25">
      <c r="A319" s="884"/>
      <c r="B319" s="815"/>
      <c r="C319" s="122" t="s">
        <v>4425</v>
      </c>
      <c r="D319" s="120" t="s">
        <v>4426</v>
      </c>
      <c r="E319" s="271" t="s">
        <v>14</v>
      </c>
      <c r="F319" s="271" t="s">
        <v>15</v>
      </c>
      <c r="G319" s="3">
        <v>20000</v>
      </c>
      <c r="H319" s="3">
        <f t="shared" si="3"/>
        <v>200000</v>
      </c>
      <c r="I319" s="3">
        <v>10</v>
      </c>
    </row>
    <row r="320" spans="1:9" s="77" customFormat="1" x14ac:dyDescent="0.25">
      <c r="A320" s="884"/>
      <c r="B320" s="815"/>
      <c r="C320" s="122" t="s">
        <v>4427</v>
      </c>
      <c r="D320" s="120" t="s">
        <v>1873</v>
      </c>
      <c r="E320" s="271" t="s">
        <v>14</v>
      </c>
      <c r="F320" s="271" t="s">
        <v>15</v>
      </c>
      <c r="G320" s="3">
        <v>30000</v>
      </c>
      <c r="H320" s="3">
        <f t="shared" si="3"/>
        <v>300000</v>
      </c>
      <c r="I320" s="3">
        <v>10</v>
      </c>
    </row>
    <row r="321" spans="1:9" s="77" customFormat="1" x14ac:dyDescent="0.25">
      <c r="A321" s="884"/>
      <c r="B321" s="815"/>
      <c r="C321" s="122" t="s">
        <v>4428</v>
      </c>
      <c r="D321" s="120" t="s">
        <v>1874</v>
      </c>
      <c r="E321" s="271" t="s">
        <v>14</v>
      </c>
      <c r="F321" s="271" t="s">
        <v>15</v>
      </c>
      <c r="G321" s="3">
        <v>60000</v>
      </c>
      <c r="H321" s="3">
        <f t="shared" si="3"/>
        <v>1800000</v>
      </c>
      <c r="I321" s="3">
        <v>30</v>
      </c>
    </row>
    <row r="322" spans="1:9" s="77" customFormat="1" x14ac:dyDescent="0.25">
      <c r="A322" s="884"/>
      <c r="B322" s="815"/>
      <c r="C322" s="122" t="s">
        <v>4429</v>
      </c>
      <c r="D322" s="120" t="s">
        <v>1874</v>
      </c>
      <c r="E322" s="271" t="s">
        <v>14</v>
      </c>
      <c r="F322" s="271" t="s">
        <v>15</v>
      </c>
      <c r="G322" s="3">
        <v>50000</v>
      </c>
      <c r="H322" s="3">
        <f t="shared" si="3"/>
        <v>450000</v>
      </c>
      <c r="I322" s="3">
        <v>9</v>
      </c>
    </row>
    <row r="323" spans="1:9" s="77" customFormat="1" ht="30" x14ac:dyDescent="0.25">
      <c r="A323" s="884"/>
      <c r="B323" s="815"/>
      <c r="C323" s="122" t="s">
        <v>4430</v>
      </c>
      <c r="D323" s="120" t="s">
        <v>716</v>
      </c>
      <c r="E323" s="271" t="s">
        <v>14</v>
      </c>
      <c r="F323" s="271" t="s">
        <v>15</v>
      </c>
      <c r="G323" s="3">
        <v>50000</v>
      </c>
      <c r="H323" s="3">
        <f t="shared" si="3"/>
        <v>2500000</v>
      </c>
      <c r="I323" s="3">
        <v>50</v>
      </c>
    </row>
    <row r="324" spans="1:9" s="94" customFormat="1" x14ac:dyDescent="0.25">
      <c r="A324" s="884"/>
      <c r="B324" s="815"/>
      <c r="C324" s="122" t="s">
        <v>5317</v>
      </c>
      <c r="D324" s="123" t="s">
        <v>457</v>
      </c>
      <c r="E324" s="271" t="s">
        <v>14</v>
      </c>
      <c r="F324" s="271" t="s">
        <v>15</v>
      </c>
      <c r="G324" s="3">
        <v>950000</v>
      </c>
      <c r="H324" s="3">
        <f t="shared" si="3"/>
        <v>950000</v>
      </c>
      <c r="I324" s="3">
        <v>1</v>
      </c>
    </row>
    <row r="325" spans="1:9" s="77" customFormat="1" ht="30" x14ac:dyDescent="0.25">
      <c r="A325" s="884"/>
      <c r="B325" s="815"/>
      <c r="C325" s="126">
        <v>39132230</v>
      </c>
      <c r="D325" s="125" t="s">
        <v>4431</v>
      </c>
      <c r="E325" s="79" t="s">
        <v>14</v>
      </c>
      <c r="F325" s="79" t="s">
        <v>15</v>
      </c>
      <c r="G325" s="16">
        <v>70000</v>
      </c>
      <c r="H325" s="16">
        <f t="shared" si="3"/>
        <v>2100000</v>
      </c>
      <c r="I325" s="16">
        <v>30</v>
      </c>
    </row>
    <row r="326" spans="1:9" s="77" customFormat="1" x14ac:dyDescent="0.25">
      <c r="A326" s="884"/>
      <c r="B326" s="815"/>
      <c r="C326" s="122" t="s">
        <v>4432</v>
      </c>
      <c r="D326" s="120" t="s">
        <v>2402</v>
      </c>
      <c r="E326" s="271" t="s">
        <v>14</v>
      </c>
      <c r="F326" s="271" t="s">
        <v>15</v>
      </c>
      <c r="G326" s="3">
        <v>60000</v>
      </c>
      <c r="H326" s="3">
        <f t="shared" si="3"/>
        <v>1200000</v>
      </c>
      <c r="I326" s="3">
        <v>20</v>
      </c>
    </row>
    <row r="327" spans="1:9" s="77" customFormat="1" x14ac:dyDescent="0.25">
      <c r="A327" s="884"/>
      <c r="B327" s="815"/>
      <c r="C327" s="122" t="s">
        <v>4415</v>
      </c>
      <c r="D327" s="120" t="s">
        <v>2402</v>
      </c>
      <c r="E327" s="271" t="s">
        <v>14</v>
      </c>
      <c r="F327" s="271" t="s">
        <v>15</v>
      </c>
      <c r="G327" s="3">
        <v>25000</v>
      </c>
      <c r="H327" s="3">
        <f t="shared" si="3"/>
        <v>1000000</v>
      </c>
      <c r="I327" s="3">
        <v>40</v>
      </c>
    </row>
    <row r="328" spans="1:9" s="77" customFormat="1" x14ac:dyDescent="0.25">
      <c r="A328" s="884"/>
      <c r="B328" s="815"/>
      <c r="C328" s="122" t="s">
        <v>4433</v>
      </c>
      <c r="D328" s="120" t="s">
        <v>4434</v>
      </c>
      <c r="E328" s="271" t="s">
        <v>14</v>
      </c>
      <c r="F328" s="271" t="s">
        <v>15</v>
      </c>
      <c r="G328" s="3">
        <v>30000</v>
      </c>
      <c r="H328" s="3">
        <f t="shared" si="3"/>
        <v>300000</v>
      </c>
      <c r="I328" s="3">
        <v>10</v>
      </c>
    </row>
    <row r="329" spans="1:9" s="77" customFormat="1" x14ac:dyDescent="0.25">
      <c r="A329" s="884"/>
      <c r="B329" s="815"/>
      <c r="C329" s="122" t="s">
        <v>4435</v>
      </c>
      <c r="D329" s="120" t="s">
        <v>4434</v>
      </c>
      <c r="E329" s="271" t="s">
        <v>14</v>
      </c>
      <c r="F329" s="271" t="s">
        <v>15</v>
      </c>
      <c r="G329" s="3">
        <v>30000</v>
      </c>
      <c r="H329" s="3">
        <f t="shared" si="3"/>
        <v>600000</v>
      </c>
      <c r="I329" s="3">
        <v>20</v>
      </c>
    </row>
    <row r="330" spans="1:9" s="77" customFormat="1" x14ac:dyDescent="0.25">
      <c r="A330" s="884"/>
      <c r="B330" s="815"/>
      <c r="C330" s="122" t="s">
        <v>4436</v>
      </c>
      <c r="D330" s="120" t="s">
        <v>4437</v>
      </c>
      <c r="E330" s="271" t="s">
        <v>14</v>
      </c>
      <c r="F330" s="271" t="s">
        <v>15</v>
      </c>
      <c r="G330" s="3">
        <v>15500</v>
      </c>
      <c r="H330" s="3">
        <f t="shared" si="3"/>
        <v>1550000</v>
      </c>
      <c r="I330" s="3">
        <v>100</v>
      </c>
    </row>
    <row r="331" spans="1:9" s="77" customFormat="1" x14ac:dyDescent="0.25">
      <c r="A331" s="884"/>
      <c r="B331" s="815"/>
      <c r="C331" s="122" t="s">
        <v>4438</v>
      </c>
      <c r="D331" s="120" t="s">
        <v>1877</v>
      </c>
      <c r="E331" s="271" t="s">
        <v>14</v>
      </c>
      <c r="F331" s="271" t="s">
        <v>15</v>
      </c>
      <c r="G331" s="3">
        <v>60000</v>
      </c>
      <c r="H331" s="3">
        <f t="shared" si="3"/>
        <v>600000</v>
      </c>
      <c r="I331" s="3">
        <v>10</v>
      </c>
    </row>
    <row r="332" spans="1:9" s="77" customFormat="1" x14ac:dyDescent="0.25">
      <c r="A332" s="884"/>
      <c r="B332" s="815"/>
      <c r="C332" s="122" t="s">
        <v>4439</v>
      </c>
      <c r="D332" s="120" t="s">
        <v>1877</v>
      </c>
      <c r="E332" s="271" t="s">
        <v>14</v>
      </c>
      <c r="F332" s="271" t="s">
        <v>15</v>
      </c>
      <c r="G332" s="3">
        <v>45000</v>
      </c>
      <c r="H332" s="3">
        <f t="shared" si="3"/>
        <v>405000</v>
      </c>
      <c r="I332" s="3">
        <v>9</v>
      </c>
    </row>
    <row r="333" spans="1:9" s="77" customFormat="1" x14ac:dyDescent="0.25">
      <c r="A333" s="884"/>
      <c r="B333" s="815"/>
      <c r="C333" s="122" t="s">
        <v>4440</v>
      </c>
      <c r="D333" s="120" t="s">
        <v>3090</v>
      </c>
      <c r="E333" s="271" t="s">
        <v>14</v>
      </c>
      <c r="F333" s="271" t="s">
        <v>15</v>
      </c>
      <c r="G333" s="3">
        <v>295000</v>
      </c>
      <c r="H333" s="3">
        <f t="shared" si="3"/>
        <v>885000</v>
      </c>
      <c r="I333" s="3">
        <v>3</v>
      </c>
    </row>
    <row r="334" spans="1:9" s="77" customFormat="1" x14ac:dyDescent="0.25">
      <c r="A334" s="884"/>
      <c r="B334" s="815"/>
      <c r="C334" s="119">
        <v>39711140</v>
      </c>
      <c r="D334" s="120" t="s">
        <v>1880</v>
      </c>
      <c r="E334" s="271" t="s">
        <v>14</v>
      </c>
      <c r="F334" s="271" t="s">
        <v>15</v>
      </c>
      <c r="G334" s="3">
        <v>80000</v>
      </c>
      <c r="H334" s="3">
        <f t="shared" si="3"/>
        <v>800000</v>
      </c>
      <c r="I334" s="3">
        <v>10</v>
      </c>
    </row>
    <row r="335" spans="1:9" s="77" customFormat="1" x14ac:dyDescent="0.25">
      <c r="A335" s="884"/>
      <c r="B335" s="815"/>
      <c r="C335" s="120" t="s">
        <v>6859</v>
      </c>
      <c r="D335" s="120" t="s">
        <v>722</v>
      </c>
      <c r="E335" s="120" t="s">
        <v>14</v>
      </c>
      <c r="F335" s="120" t="s">
        <v>15</v>
      </c>
      <c r="G335" s="120">
        <v>800000</v>
      </c>
      <c r="H335" s="120">
        <f t="shared" si="3"/>
        <v>800000</v>
      </c>
      <c r="I335" s="120">
        <v>1</v>
      </c>
    </row>
    <row r="336" spans="1:9" s="77" customFormat="1" x14ac:dyDescent="0.25">
      <c r="A336" s="884"/>
      <c r="B336" s="815"/>
      <c r="C336" s="122" t="s">
        <v>4441</v>
      </c>
      <c r="D336" s="120" t="s">
        <v>722</v>
      </c>
      <c r="E336" s="271" t="s">
        <v>14</v>
      </c>
      <c r="F336" s="271" t="s">
        <v>15</v>
      </c>
      <c r="G336" s="3">
        <v>255000</v>
      </c>
      <c r="H336" s="3">
        <f t="shared" si="3"/>
        <v>2295000</v>
      </c>
      <c r="I336" s="3">
        <v>9</v>
      </c>
    </row>
    <row r="337" spans="1:9" s="77" customFormat="1" x14ac:dyDescent="0.25">
      <c r="A337" s="884"/>
      <c r="B337" s="815"/>
      <c r="C337" s="122" t="s">
        <v>4442</v>
      </c>
      <c r="D337" s="120" t="s">
        <v>4443</v>
      </c>
      <c r="E337" s="271" t="s">
        <v>14</v>
      </c>
      <c r="F337" s="271" t="s">
        <v>15</v>
      </c>
      <c r="G337" s="3">
        <v>5000</v>
      </c>
      <c r="H337" s="3">
        <f t="shared" si="3"/>
        <v>150000</v>
      </c>
      <c r="I337" s="3">
        <v>30</v>
      </c>
    </row>
    <row r="338" spans="1:9" s="77" customFormat="1" x14ac:dyDescent="0.25">
      <c r="A338" s="884"/>
      <c r="B338" s="815"/>
      <c r="C338" s="126">
        <v>64211280</v>
      </c>
      <c r="D338" s="125" t="s">
        <v>4444</v>
      </c>
      <c r="E338" s="79" t="s">
        <v>14</v>
      </c>
      <c r="F338" s="79" t="s">
        <v>15</v>
      </c>
      <c r="G338" s="16">
        <v>20000</v>
      </c>
      <c r="H338" s="16">
        <f t="shared" si="3"/>
        <v>360000</v>
      </c>
      <c r="I338" s="16">
        <v>18</v>
      </c>
    </row>
    <row r="339" spans="1:9" s="77" customFormat="1" x14ac:dyDescent="0.25">
      <c r="A339" s="884"/>
      <c r="B339" s="815"/>
      <c r="C339" s="122" t="s">
        <v>4445</v>
      </c>
      <c r="D339" s="120" t="s">
        <v>4446</v>
      </c>
      <c r="E339" s="271" t="s">
        <v>14</v>
      </c>
      <c r="F339" s="271" t="s">
        <v>15</v>
      </c>
      <c r="G339" s="3">
        <v>150000</v>
      </c>
      <c r="H339" s="3">
        <f t="shared" si="3"/>
        <v>900000</v>
      </c>
      <c r="I339" s="3">
        <v>6</v>
      </c>
    </row>
    <row r="340" spans="1:9" s="77" customFormat="1" x14ac:dyDescent="0.25">
      <c r="A340" s="884"/>
      <c r="B340" s="815"/>
      <c r="C340" s="122" t="s">
        <v>4447</v>
      </c>
      <c r="D340" s="120" t="s">
        <v>4448</v>
      </c>
      <c r="E340" s="271" t="s">
        <v>14</v>
      </c>
      <c r="F340" s="271" t="s">
        <v>15</v>
      </c>
      <c r="G340" s="3">
        <v>350000</v>
      </c>
      <c r="H340" s="3">
        <f t="shared" si="3"/>
        <v>700000</v>
      </c>
      <c r="I340" s="3">
        <v>2</v>
      </c>
    </row>
    <row r="341" spans="1:9" s="77" customFormat="1" x14ac:dyDescent="0.25">
      <c r="A341" s="884"/>
      <c r="B341" s="815"/>
      <c r="C341" s="122" t="s">
        <v>4449</v>
      </c>
      <c r="D341" s="120" t="s">
        <v>4450</v>
      </c>
      <c r="E341" s="271" t="s">
        <v>14</v>
      </c>
      <c r="F341" s="271" t="s">
        <v>15</v>
      </c>
      <c r="G341" s="3">
        <v>95000</v>
      </c>
      <c r="H341" s="3">
        <f t="shared" si="3"/>
        <v>3800000</v>
      </c>
      <c r="I341" s="3">
        <v>40</v>
      </c>
    </row>
    <row r="342" spans="1:9" s="77" customFormat="1" x14ac:dyDescent="0.25">
      <c r="A342" s="884"/>
      <c r="B342" s="815"/>
      <c r="C342" s="122" t="s">
        <v>4451</v>
      </c>
      <c r="D342" s="123" t="s">
        <v>4452</v>
      </c>
      <c r="E342" s="271" t="s">
        <v>14</v>
      </c>
      <c r="F342" s="271" t="s">
        <v>15</v>
      </c>
      <c r="G342" s="3">
        <v>375000</v>
      </c>
      <c r="H342" s="3">
        <f t="shared" si="3"/>
        <v>750000</v>
      </c>
      <c r="I342" s="3">
        <v>2</v>
      </c>
    </row>
    <row r="343" spans="1:9" s="77" customFormat="1" ht="30" x14ac:dyDescent="0.25">
      <c r="A343" s="884"/>
      <c r="B343" s="815"/>
      <c r="C343" s="122" t="s">
        <v>4453</v>
      </c>
      <c r="D343" s="123" t="s">
        <v>4454</v>
      </c>
      <c r="E343" s="271" t="s">
        <v>14</v>
      </c>
      <c r="F343" s="271" t="s">
        <v>15</v>
      </c>
      <c r="G343" s="3">
        <v>100000</v>
      </c>
      <c r="H343" s="3">
        <f t="shared" si="3"/>
        <v>100000</v>
      </c>
      <c r="I343" s="3">
        <v>1</v>
      </c>
    </row>
    <row r="344" spans="1:9" s="77" customFormat="1" x14ac:dyDescent="0.25">
      <c r="A344" s="884"/>
      <c r="B344" s="815"/>
      <c r="C344" s="122" t="s">
        <v>4455</v>
      </c>
      <c r="D344" s="123" t="s">
        <v>4456</v>
      </c>
      <c r="E344" s="271" t="s">
        <v>14</v>
      </c>
      <c r="F344" s="271" t="s">
        <v>15</v>
      </c>
      <c r="G344" s="3">
        <v>350000</v>
      </c>
      <c r="H344" s="3">
        <f t="shared" si="3"/>
        <v>350000</v>
      </c>
      <c r="I344" s="3">
        <v>1</v>
      </c>
    </row>
    <row r="345" spans="1:9" s="77" customFormat="1" x14ac:dyDescent="0.25">
      <c r="A345" s="884"/>
      <c r="B345" s="815"/>
      <c r="C345" s="122" t="s">
        <v>4457</v>
      </c>
      <c r="D345" s="123" t="s">
        <v>4458</v>
      </c>
      <c r="E345" s="271" t="s">
        <v>14</v>
      </c>
      <c r="F345" s="271" t="s">
        <v>15</v>
      </c>
      <c r="G345" s="3">
        <v>3000000</v>
      </c>
      <c r="H345" s="3">
        <f t="shared" si="3"/>
        <v>3000000</v>
      </c>
      <c r="I345" s="3">
        <v>1</v>
      </c>
    </row>
    <row r="346" spans="1:9" s="77" customFormat="1" ht="30" x14ac:dyDescent="0.25">
      <c r="A346" s="884"/>
      <c r="B346" s="815"/>
      <c r="C346" s="122" t="s">
        <v>4459</v>
      </c>
      <c r="D346" s="123" t="s">
        <v>4460</v>
      </c>
      <c r="E346" s="271" t="s">
        <v>126</v>
      </c>
      <c r="F346" s="271" t="s">
        <v>15</v>
      </c>
      <c r="G346" s="3">
        <v>1500000</v>
      </c>
      <c r="H346" s="3">
        <f t="shared" si="3"/>
        <v>1500000</v>
      </c>
      <c r="I346" s="3">
        <v>1</v>
      </c>
    </row>
    <row r="347" spans="1:9" s="77" customFormat="1" ht="30" x14ac:dyDescent="0.25">
      <c r="A347" s="884"/>
      <c r="B347" s="816"/>
      <c r="C347" s="126">
        <v>39138400</v>
      </c>
      <c r="D347" s="125" t="s">
        <v>4461</v>
      </c>
      <c r="E347" s="79" t="s">
        <v>14</v>
      </c>
      <c r="F347" s="79" t="s">
        <v>1852</v>
      </c>
      <c r="G347" s="16">
        <v>300000</v>
      </c>
      <c r="H347" s="16">
        <f t="shared" si="3"/>
        <v>1500000</v>
      </c>
      <c r="I347" s="16">
        <v>5</v>
      </c>
    </row>
    <row r="348" spans="1:9" s="77" customFormat="1" ht="30" x14ac:dyDescent="0.25">
      <c r="A348" s="884"/>
      <c r="B348" s="814">
        <v>5129</v>
      </c>
      <c r="C348" s="122" t="s">
        <v>4462</v>
      </c>
      <c r="D348" s="120" t="s">
        <v>4463</v>
      </c>
      <c r="E348" s="271" t="s">
        <v>14</v>
      </c>
      <c r="F348" s="271" t="s">
        <v>15</v>
      </c>
      <c r="G348" s="3">
        <v>639000</v>
      </c>
      <c r="H348" s="3">
        <f t="shared" si="3"/>
        <v>7668000</v>
      </c>
      <c r="I348" s="3">
        <v>12</v>
      </c>
    </row>
    <row r="349" spans="1:9" s="93" customFormat="1" x14ac:dyDescent="0.25">
      <c r="A349" s="884"/>
      <c r="B349" s="815"/>
      <c r="C349" s="120" t="s">
        <v>5287</v>
      </c>
      <c r="D349" s="120" t="s">
        <v>5288</v>
      </c>
      <c r="E349" s="271" t="s">
        <v>14</v>
      </c>
      <c r="F349" s="271" t="s">
        <v>15</v>
      </c>
      <c r="G349" s="3">
        <v>0</v>
      </c>
      <c r="H349" s="3">
        <v>0</v>
      </c>
      <c r="I349" s="3">
        <v>2</v>
      </c>
    </row>
    <row r="350" spans="1:9" s="93" customFormat="1" x14ac:dyDescent="0.25">
      <c r="A350" s="884"/>
      <c r="B350" s="815"/>
      <c r="C350" s="120" t="s">
        <v>5289</v>
      </c>
      <c r="D350" s="120" t="s">
        <v>5288</v>
      </c>
      <c r="E350" s="271" t="s">
        <v>14</v>
      </c>
      <c r="F350" s="271" t="s">
        <v>15</v>
      </c>
      <c r="G350" s="3">
        <v>0</v>
      </c>
      <c r="H350" s="3">
        <v>0</v>
      </c>
      <c r="I350" s="3">
        <v>1</v>
      </c>
    </row>
    <row r="351" spans="1:9" s="93" customFormat="1" x14ac:dyDescent="0.25">
      <c r="A351" s="884"/>
      <c r="B351" s="815"/>
      <c r="C351" s="120" t="s">
        <v>5290</v>
      </c>
      <c r="D351" s="120" t="s">
        <v>5291</v>
      </c>
      <c r="E351" s="271" t="s">
        <v>14</v>
      </c>
      <c r="F351" s="271" t="s">
        <v>15</v>
      </c>
      <c r="G351" s="3">
        <v>0</v>
      </c>
      <c r="H351" s="3">
        <v>0</v>
      </c>
      <c r="I351" s="3">
        <v>60</v>
      </c>
    </row>
    <row r="352" spans="1:9" s="93" customFormat="1" x14ac:dyDescent="0.25">
      <c r="A352" s="884"/>
      <c r="B352" s="815"/>
      <c r="C352" s="120" t="s">
        <v>5292</v>
      </c>
      <c r="D352" s="120" t="s">
        <v>5293</v>
      </c>
      <c r="E352" s="271" t="s">
        <v>14</v>
      </c>
      <c r="F352" s="271" t="s">
        <v>402</v>
      </c>
      <c r="G352" s="3">
        <v>0</v>
      </c>
      <c r="H352" s="3">
        <v>0</v>
      </c>
      <c r="I352" s="3">
        <v>120</v>
      </c>
    </row>
    <row r="353" spans="1:9" s="93" customFormat="1" ht="45" x14ac:dyDescent="0.25">
      <c r="A353" s="884"/>
      <c r="B353" s="815"/>
      <c r="C353" s="120" t="s">
        <v>5294</v>
      </c>
      <c r="D353" s="120" t="s">
        <v>5295</v>
      </c>
      <c r="E353" s="271" t="s">
        <v>14</v>
      </c>
      <c r="F353" s="271" t="s">
        <v>15</v>
      </c>
      <c r="G353" s="3">
        <v>0</v>
      </c>
      <c r="H353" s="3">
        <v>0</v>
      </c>
      <c r="I353" s="3">
        <v>1</v>
      </c>
    </row>
    <row r="354" spans="1:9" s="93" customFormat="1" x14ac:dyDescent="0.25">
      <c r="A354" s="884"/>
      <c r="B354" s="815"/>
      <c r="C354" s="120" t="s">
        <v>5296</v>
      </c>
      <c r="D354" s="120" t="s">
        <v>5297</v>
      </c>
      <c r="E354" s="271" t="s">
        <v>14</v>
      </c>
      <c r="F354" s="271" t="s">
        <v>15</v>
      </c>
      <c r="G354" s="3">
        <v>0</v>
      </c>
      <c r="H354" s="3">
        <v>0</v>
      </c>
      <c r="I354" s="3">
        <v>2</v>
      </c>
    </row>
    <row r="355" spans="1:9" s="93" customFormat="1" x14ac:dyDescent="0.25">
      <c r="A355" s="884"/>
      <c r="B355" s="815"/>
      <c r="C355" s="120" t="s">
        <v>5298</v>
      </c>
      <c r="D355" s="120" t="s">
        <v>5299</v>
      </c>
      <c r="E355" s="271" t="s">
        <v>14</v>
      </c>
      <c r="F355" s="271" t="s">
        <v>15</v>
      </c>
      <c r="G355" s="3">
        <v>0</v>
      </c>
      <c r="H355" s="3">
        <v>0</v>
      </c>
      <c r="I355" s="3">
        <v>1</v>
      </c>
    </row>
    <row r="356" spans="1:9" s="93" customFormat="1" x14ac:dyDescent="0.25">
      <c r="A356" s="884"/>
      <c r="B356" s="815"/>
      <c r="C356" s="120" t="s">
        <v>5300</v>
      </c>
      <c r="D356" s="120" t="s">
        <v>5301</v>
      </c>
      <c r="E356" s="271" t="s">
        <v>14</v>
      </c>
      <c r="F356" s="271" t="s">
        <v>470</v>
      </c>
      <c r="G356" s="3">
        <v>0</v>
      </c>
      <c r="H356" s="3">
        <v>0</v>
      </c>
      <c r="I356" s="3">
        <v>2.8</v>
      </c>
    </row>
    <row r="357" spans="1:9" s="93" customFormat="1" ht="30" x14ac:dyDescent="0.25">
      <c r="A357" s="884"/>
      <c r="B357" s="815"/>
      <c r="C357" s="120" t="s">
        <v>5302</v>
      </c>
      <c r="D357" s="120" t="s">
        <v>5303</v>
      </c>
      <c r="E357" s="271" t="s">
        <v>14</v>
      </c>
      <c r="F357" s="271" t="s">
        <v>1852</v>
      </c>
      <c r="G357" s="3">
        <v>0</v>
      </c>
      <c r="H357" s="3">
        <v>0</v>
      </c>
      <c r="I357" s="3">
        <v>1</v>
      </c>
    </row>
    <row r="358" spans="1:9" s="413" customFormat="1" x14ac:dyDescent="0.25">
      <c r="A358" s="884"/>
      <c r="B358" s="815"/>
      <c r="C358" s="120" t="s">
        <v>6306</v>
      </c>
      <c r="D358" s="120" t="s">
        <v>6307</v>
      </c>
      <c r="E358" s="411" t="s">
        <v>14</v>
      </c>
      <c r="F358" s="411" t="s">
        <v>15</v>
      </c>
      <c r="G358" s="370">
        <v>0</v>
      </c>
      <c r="H358" s="370"/>
      <c r="I358" s="370">
        <v>129</v>
      </c>
    </row>
    <row r="359" spans="1:9" s="312" customFormat="1" ht="30" x14ac:dyDescent="0.25">
      <c r="A359" s="884"/>
      <c r="B359" s="815"/>
      <c r="C359" s="120" t="s">
        <v>5661</v>
      </c>
      <c r="D359" s="120" t="s">
        <v>5323</v>
      </c>
      <c r="E359" s="303" t="s">
        <v>14</v>
      </c>
      <c r="F359" s="303" t="s">
        <v>1852</v>
      </c>
      <c r="G359" s="3">
        <v>0</v>
      </c>
      <c r="H359" s="3">
        <v>0</v>
      </c>
      <c r="I359" s="3">
        <v>1</v>
      </c>
    </row>
    <row r="360" spans="1:9" s="93" customFormat="1" ht="45" x14ac:dyDescent="0.25">
      <c r="A360" s="884"/>
      <c r="B360" s="815"/>
      <c r="C360" s="120" t="s">
        <v>5304</v>
      </c>
      <c r="D360" s="120" t="s">
        <v>5305</v>
      </c>
      <c r="E360" s="271" t="s">
        <v>14</v>
      </c>
      <c r="F360" s="271" t="s">
        <v>121</v>
      </c>
      <c r="G360" s="3">
        <v>0</v>
      </c>
      <c r="H360" s="3">
        <v>0</v>
      </c>
      <c r="I360" s="3" t="s">
        <v>5306</v>
      </c>
    </row>
    <row r="361" spans="1:9" s="98" customFormat="1" ht="30" x14ac:dyDescent="0.25">
      <c r="A361" s="884"/>
      <c r="B361" s="815"/>
      <c r="C361" s="120" t="s">
        <v>5322</v>
      </c>
      <c r="D361" s="120" t="s">
        <v>5323</v>
      </c>
      <c r="E361" s="271" t="s">
        <v>14</v>
      </c>
      <c r="F361" s="271" t="s">
        <v>1852</v>
      </c>
      <c r="G361" s="3">
        <v>0</v>
      </c>
      <c r="H361" s="3">
        <v>0</v>
      </c>
      <c r="I361" s="3">
        <v>1</v>
      </c>
    </row>
    <row r="362" spans="1:9" s="77" customFormat="1" x14ac:dyDescent="0.25">
      <c r="A362" s="884"/>
      <c r="B362" s="815"/>
      <c r="C362" s="123" t="s">
        <v>4464</v>
      </c>
      <c r="D362" s="120" t="s">
        <v>4465</v>
      </c>
      <c r="E362" s="271" t="s">
        <v>126</v>
      </c>
      <c r="F362" s="271" t="s">
        <v>15</v>
      </c>
      <c r="G362" s="100">
        <v>60000</v>
      </c>
      <c r="H362" s="3">
        <f t="shared" si="3"/>
        <v>1500000</v>
      </c>
      <c r="I362" s="3">
        <v>25</v>
      </c>
    </row>
    <row r="363" spans="1:9" s="101" customFormat="1" x14ac:dyDescent="0.25">
      <c r="A363" s="884"/>
      <c r="B363" s="816"/>
      <c r="C363" s="200" t="s">
        <v>5744</v>
      </c>
      <c r="D363" s="201" t="s">
        <v>5443</v>
      </c>
      <c r="E363" s="202" t="s">
        <v>14</v>
      </c>
      <c r="F363" s="202" t="s">
        <v>470</v>
      </c>
      <c r="G363" s="626">
        <v>326667</v>
      </c>
      <c r="H363" s="3">
        <f>G363*I363</f>
        <v>3920004</v>
      </c>
      <c r="I363" s="3">
        <v>12</v>
      </c>
    </row>
    <row r="364" spans="1:9" s="114" customFormat="1" x14ac:dyDescent="0.25">
      <c r="A364" s="884"/>
      <c r="B364" s="109"/>
      <c r="C364" s="116"/>
      <c r="D364" s="116"/>
      <c r="E364" s="271"/>
      <c r="F364" s="271"/>
      <c r="G364" s="3"/>
      <c r="H364" s="3"/>
      <c r="I364" s="3"/>
    </row>
    <row r="365" spans="1:9" s="77" customFormat="1" ht="15" customHeight="1" x14ac:dyDescent="0.25">
      <c r="A365" s="884"/>
      <c r="B365" s="1009" t="s">
        <v>154</v>
      </c>
      <c r="C365" s="1010"/>
      <c r="D365" s="1010"/>
      <c r="E365" s="1010"/>
      <c r="F365" s="1010"/>
      <c r="G365" s="1011"/>
      <c r="H365" s="274">
        <f>SUM(H367:H378)</f>
        <v>98500010.409999996</v>
      </c>
      <c r="I365" s="274"/>
    </row>
    <row r="366" spans="1:9" s="638" customFormat="1" ht="15" customHeight="1" x14ac:dyDescent="0.25">
      <c r="A366" s="884"/>
      <c r="B366" s="645" t="s">
        <v>5278</v>
      </c>
      <c r="C366" s="120" t="s">
        <v>7193</v>
      </c>
      <c r="D366" s="120" t="s">
        <v>4072</v>
      </c>
      <c r="E366" s="120" t="s">
        <v>126</v>
      </c>
      <c r="F366" s="120" t="s">
        <v>121</v>
      </c>
      <c r="G366" s="120">
        <v>2856800</v>
      </c>
      <c r="H366" s="120">
        <v>2856800</v>
      </c>
      <c r="I366" s="637">
        <v>1</v>
      </c>
    </row>
    <row r="367" spans="1:9" s="77" customFormat="1" ht="75" x14ac:dyDescent="0.25">
      <c r="A367" s="884"/>
      <c r="B367" s="814">
        <v>4234</v>
      </c>
      <c r="C367" s="122" t="s">
        <v>4466</v>
      </c>
      <c r="D367" s="120" t="s">
        <v>4467</v>
      </c>
      <c r="E367" s="271" t="s">
        <v>149</v>
      </c>
      <c r="F367" s="271" t="s">
        <v>121</v>
      </c>
      <c r="G367" s="3">
        <v>53000000</v>
      </c>
      <c r="H367" s="3">
        <f t="shared" ref="H367:H380" si="5">G367*I367</f>
        <v>53000000</v>
      </c>
      <c r="I367" s="3">
        <v>1</v>
      </c>
    </row>
    <row r="368" spans="1:9" s="77" customFormat="1" ht="75" x14ac:dyDescent="0.25">
      <c r="A368" s="884"/>
      <c r="B368" s="816"/>
      <c r="C368" s="122" t="s">
        <v>4468</v>
      </c>
      <c r="D368" s="120" t="s">
        <v>4469</v>
      </c>
      <c r="E368" s="271" t="s">
        <v>149</v>
      </c>
      <c r="F368" s="271" t="s">
        <v>121</v>
      </c>
      <c r="G368" s="3">
        <v>0</v>
      </c>
      <c r="H368" s="3">
        <f t="shared" si="5"/>
        <v>0</v>
      </c>
      <c r="I368" s="3">
        <v>1</v>
      </c>
    </row>
    <row r="369" spans="1:9" s="797" customFormat="1" x14ac:dyDescent="0.25">
      <c r="A369" s="884"/>
      <c r="B369" s="455" t="s">
        <v>5278</v>
      </c>
      <c r="C369" s="455" t="s">
        <v>7702</v>
      </c>
      <c r="D369" s="455" t="s">
        <v>4072</v>
      </c>
      <c r="E369" s="791" t="s">
        <v>7695</v>
      </c>
      <c r="F369" s="791" t="s">
        <v>121</v>
      </c>
      <c r="G369" s="399">
        <v>0</v>
      </c>
      <c r="H369" s="399">
        <v>0</v>
      </c>
      <c r="I369" s="3">
        <v>1</v>
      </c>
    </row>
    <row r="370" spans="1:9" s="607" customFormat="1" ht="30" x14ac:dyDescent="0.25">
      <c r="A370" s="884"/>
      <c r="B370" s="402">
        <v>5129</v>
      </c>
      <c r="C370" s="122" t="s">
        <v>7003</v>
      </c>
      <c r="D370" s="122" t="s">
        <v>4072</v>
      </c>
      <c r="E370" s="122" t="s">
        <v>126</v>
      </c>
      <c r="F370" s="603" t="s">
        <v>121</v>
      </c>
      <c r="G370" s="3">
        <v>0</v>
      </c>
      <c r="H370" s="3">
        <f t="shared" si="5"/>
        <v>0</v>
      </c>
      <c r="I370" s="3">
        <v>1</v>
      </c>
    </row>
    <row r="371" spans="1:9" s="607" customFormat="1" ht="30" x14ac:dyDescent="0.25">
      <c r="A371" s="884"/>
      <c r="B371" s="402">
        <v>5129</v>
      </c>
      <c r="C371" s="122" t="s">
        <v>7002</v>
      </c>
      <c r="D371" s="122" t="s">
        <v>4072</v>
      </c>
      <c r="E371" s="122" t="s">
        <v>126</v>
      </c>
      <c r="F371" s="603" t="s">
        <v>121</v>
      </c>
      <c r="G371" s="3">
        <v>0</v>
      </c>
      <c r="H371" s="3">
        <f t="shared" ref="H371" si="6">G371*I371</f>
        <v>0</v>
      </c>
      <c r="I371" s="3">
        <v>1</v>
      </c>
    </row>
    <row r="372" spans="1:9" s="394" customFormat="1" ht="30" x14ac:dyDescent="0.25">
      <c r="A372" s="884"/>
      <c r="B372" s="402">
        <v>5129</v>
      </c>
      <c r="C372" s="122" t="s">
        <v>6287</v>
      </c>
      <c r="D372" s="122" t="s">
        <v>4072</v>
      </c>
      <c r="E372" s="393" t="s">
        <v>126</v>
      </c>
      <c r="F372" s="393" t="s">
        <v>121</v>
      </c>
      <c r="G372" s="356">
        <v>65374.41</v>
      </c>
      <c r="H372" s="356">
        <v>65374.41</v>
      </c>
      <c r="I372" s="370">
        <v>1</v>
      </c>
    </row>
    <row r="373" spans="1:9" s="595" customFormat="1" ht="30" x14ac:dyDescent="0.25">
      <c r="A373" s="884"/>
      <c r="B373" s="402">
        <v>5113</v>
      </c>
      <c r="C373" s="122" t="s">
        <v>6924</v>
      </c>
      <c r="D373" s="122" t="s">
        <v>4072</v>
      </c>
      <c r="E373" s="122" t="s">
        <v>126</v>
      </c>
      <c r="F373" s="592" t="s">
        <v>121</v>
      </c>
      <c r="G373" s="562">
        <v>880400</v>
      </c>
      <c r="H373" s="562">
        <v>880400</v>
      </c>
      <c r="I373" s="370">
        <v>1</v>
      </c>
    </row>
    <row r="374" spans="1:9" s="77" customFormat="1" ht="90" x14ac:dyDescent="0.25">
      <c r="A374" s="884"/>
      <c r="B374" s="814">
        <v>5113</v>
      </c>
      <c r="C374" s="122" t="s">
        <v>4470</v>
      </c>
      <c r="D374" s="120" t="s">
        <v>4471</v>
      </c>
      <c r="E374" s="271" t="s">
        <v>126</v>
      </c>
      <c r="F374" s="271" t="s">
        <v>121</v>
      </c>
      <c r="G374" s="3">
        <v>0</v>
      </c>
      <c r="H374" s="3">
        <f t="shared" si="5"/>
        <v>0</v>
      </c>
      <c r="I374" s="3">
        <v>1</v>
      </c>
    </row>
    <row r="375" spans="1:9" s="452" customFormat="1" ht="30" x14ac:dyDescent="0.25">
      <c r="A375" s="884"/>
      <c r="B375" s="815"/>
      <c r="C375" s="122" t="s">
        <v>6410</v>
      </c>
      <c r="D375" s="120" t="s">
        <v>171</v>
      </c>
      <c r="E375" s="448" t="s">
        <v>126</v>
      </c>
      <c r="F375" s="448" t="s">
        <v>121</v>
      </c>
      <c r="G375" s="3">
        <v>28989000</v>
      </c>
      <c r="H375" s="3">
        <v>28989000</v>
      </c>
      <c r="I375" s="3">
        <v>1</v>
      </c>
    </row>
    <row r="376" spans="1:9" s="452" customFormat="1" ht="30" x14ac:dyDescent="0.25">
      <c r="A376" s="884"/>
      <c r="B376" s="815"/>
      <c r="C376" s="122" t="s">
        <v>6411</v>
      </c>
      <c r="D376" s="120" t="s">
        <v>171</v>
      </c>
      <c r="E376" s="448" t="s">
        <v>126</v>
      </c>
      <c r="F376" s="448" t="s">
        <v>121</v>
      </c>
      <c r="G376" s="3" t="s">
        <v>5749</v>
      </c>
      <c r="H376" s="3" t="s">
        <v>5749</v>
      </c>
      <c r="I376" s="3">
        <v>1</v>
      </c>
    </row>
    <row r="377" spans="1:9" s="77" customFormat="1" ht="105" x14ac:dyDescent="0.25">
      <c r="A377" s="884"/>
      <c r="B377" s="815"/>
      <c r="C377" s="122" t="s">
        <v>4472</v>
      </c>
      <c r="D377" s="120" t="s">
        <v>4473</v>
      </c>
      <c r="E377" s="271" t="s">
        <v>126</v>
      </c>
      <c r="F377" s="446" t="s">
        <v>121</v>
      </c>
      <c r="G377" s="453">
        <v>27000</v>
      </c>
      <c r="H377" s="453">
        <v>27000</v>
      </c>
      <c r="I377" s="454">
        <v>1</v>
      </c>
    </row>
    <row r="378" spans="1:9" s="77" customFormat="1" ht="75" x14ac:dyDescent="0.25">
      <c r="A378" s="884"/>
      <c r="B378" s="815"/>
      <c r="C378" s="122" t="s">
        <v>4474</v>
      </c>
      <c r="D378" s="120" t="s">
        <v>4475</v>
      </c>
      <c r="E378" s="271" t="s">
        <v>149</v>
      </c>
      <c r="F378" s="271" t="s">
        <v>121</v>
      </c>
      <c r="G378" s="3">
        <v>15538236</v>
      </c>
      <c r="H378" s="3">
        <f t="shared" si="5"/>
        <v>15538236</v>
      </c>
      <c r="I378" s="3">
        <v>1</v>
      </c>
    </row>
    <row r="379" spans="1:9" s="561" customFormat="1" ht="30.75" customHeight="1" x14ac:dyDescent="0.25">
      <c r="A379" s="884"/>
      <c r="B379" s="815"/>
      <c r="C379" s="122" t="s">
        <v>6844</v>
      </c>
      <c r="D379" s="120" t="s">
        <v>4072</v>
      </c>
      <c r="E379" s="559" t="s">
        <v>126</v>
      </c>
      <c r="F379" s="557" t="s">
        <v>121</v>
      </c>
      <c r="G379" s="3">
        <v>64295290</v>
      </c>
      <c r="H379" s="3">
        <v>64295290</v>
      </c>
      <c r="I379" s="3">
        <v>1</v>
      </c>
    </row>
    <row r="380" spans="1:9" s="216" customFormat="1" ht="60" x14ac:dyDescent="0.25">
      <c r="A380" s="884"/>
      <c r="B380" s="816"/>
      <c r="C380" s="105" t="s">
        <v>5494</v>
      </c>
      <c r="D380" s="1" t="s">
        <v>5495</v>
      </c>
      <c r="E380" s="271" t="s">
        <v>172</v>
      </c>
      <c r="F380" s="271" t="s">
        <v>121</v>
      </c>
      <c r="G380" s="3">
        <v>0</v>
      </c>
      <c r="H380" s="3">
        <f t="shared" si="5"/>
        <v>0</v>
      </c>
      <c r="I380" s="3">
        <v>1</v>
      </c>
    </row>
    <row r="381" spans="1:9" s="77" customFormat="1" ht="15" customHeight="1" x14ac:dyDescent="0.25">
      <c r="A381" s="884"/>
      <c r="B381" s="1009" t="s">
        <v>118</v>
      </c>
      <c r="C381" s="1010"/>
      <c r="D381" s="1010"/>
      <c r="E381" s="1010"/>
      <c r="F381" s="1010"/>
      <c r="G381" s="1011"/>
      <c r="H381" s="274">
        <f>SUM(H382:H517)</f>
        <v>547208820</v>
      </c>
      <c r="I381" s="274"/>
    </row>
    <row r="382" spans="1:9" s="77" customFormat="1" x14ac:dyDescent="0.25">
      <c r="A382" s="884"/>
      <c r="B382" s="814">
        <v>4212</v>
      </c>
      <c r="C382" s="122" t="s">
        <v>4476</v>
      </c>
      <c r="D382" s="120" t="s">
        <v>119</v>
      </c>
      <c r="E382" s="271" t="s">
        <v>120</v>
      </c>
      <c r="F382" s="271" t="s">
        <v>121</v>
      </c>
      <c r="G382" s="3">
        <v>24000000</v>
      </c>
      <c r="H382" s="3">
        <f t="shared" ref="H382:H470" si="7">G382*I382</f>
        <v>24000000</v>
      </c>
      <c r="I382" s="3">
        <v>1</v>
      </c>
    </row>
    <row r="383" spans="1:9" s="77" customFormat="1" x14ac:dyDescent="0.25">
      <c r="A383" s="884"/>
      <c r="B383" s="816"/>
      <c r="C383" s="122" t="s">
        <v>4477</v>
      </c>
      <c r="D383" s="120" t="s">
        <v>122</v>
      </c>
      <c r="E383" s="271" t="s">
        <v>120</v>
      </c>
      <c r="F383" s="271" t="s">
        <v>121</v>
      </c>
      <c r="G383" s="3">
        <v>60785400</v>
      </c>
      <c r="H383" s="3">
        <f t="shared" si="7"/>
        <v>60785400</v>
      </c>
      <c r="I383" s="3">
        <v>1</v>
      </c>
    </row>
    <row r="384" spans="1:9" s="746" customFormat="1" x14ac:dyDescent="0.25">
      <c r="A384" s="884"/>
      <c r="B384" s="735"/>
      <c r="C384" s="455" t="s">
        <v>7535</v>
      </c>
      <c r="D384" s="455" t="s">
        <v>532</v>
      </c>
      <c r="E384" s="739" t="s">
        <v>120</v>
      </c>
      <c r="F384" s="739" t="s">
        <v>121</v>
      </c>
      <c r="G384" s="3">
        <v>200000</v>
      </c>
      <c r="H384" s="3">
        <v>200000</v>
      </c>
      <c r="I384" s="3">
        <v>1</v>
      </c>
    </row>
    <row r="385" spans="1:9" s="77" customFormat="1" ht="30" x14ac:dyDescent="0.25">
      <c r="A385" s="884"/>
      <c r="B385" s="814">
        <v>4214</v>
      </c>
      <c r="C385" s="122" t="s">
        <v>4478</v>
      </c>
      <c r="D385" s="120" t="s">
        <v>128</v>
      </c>
      <c r="E385" s="271" t="s">
        <v>120</v>
      </c>
      <c r="F385" s="271" t="s">
        <v>121</v>
      </c>
      <c r="G385" s="3">
        <v>60000000</v>
      </c>
      <c r="H385" s="3">
        <f t="shared" si="7"/>
        <v>60000000</v>
      </c>
      <c r="I385" s="3">
        <v>1</v>
      </c>
    </row>
    <row r="386" spans="1:9" s="746" customFormat="1" x14ac:dyDescent="0.25">
      <c r="A386" s="884"/>
      <c r="B386" s="815"/>
      <c r="C386" s="748" t="s">
        <v>7520</v>
      </c>
      <c r="D386" s="748" t="s">
        <v>5274</v>
      </c>
      <c r="E386" s="739" t="s">
        <v>172</v>
      </c>
      <c r="F386" s="739" t="s">
        <v>121</v>
      </c>
      <c r="G386" s="750">
        <v>0</v>
      </c>
      <c r="H386" s="750">
        <v>0</v>
      </c>
      <c r="I386" s="3">
        <v>1</v>
      </c>
    </row>
    <row r="387" spans="1:9" s="746" customFormat="1" x14ac:dyDescent="0.25">
      <c r="A387" s="884"/>
      <c r="B387" s="815"/>
      <c r="C387" s="748" t="s">
        <v>7521</v>
      </c>
      <c r="D387" s="748" t="s">
        <v>5274</v>
      </c>
      <c r="E387" s="739" t="s">
        <v>172</v>
      </c>
      <c r="F387" s="739" t="s">
        <v>121</v>
      </c>
      <c r="G387" s="750">
        <v>0</v>
      </c>
      <c r="H387" s="750">
        <v>0</v>
      </c>
      <c r="I387" s="3">
        <v>1</v>
      </c>
    </row>
    <row r="388" spans="1:9" s="77" customFormat="1" ht="30" x14ac:dyDescent="0.25">
      <c r="A388" s="884"/>
      <c r="B388" s="815"/>
      <c r="C388" s="122" t="s">
        <v>4479</v>
      </c>
      <c r="D388" s="120" t="s">
        <v>3094</v>
      </c>
      <c r="E388" s="271" t="s">
        <v>14</v>
      </c>
      <c r="F388" s="271" t="s">
        <v>121</v>
      </c>
      <c r="G388" s="3">
        <v>15000000</v>
      </c>
      <c r="H388" s="3">
        <f t="shared" si="7"/>
        <v>15000000</v>
      </c>
      <c r="I388" s="3">
        <v>1</v>
      </c>
    </row>
    <row r="389" spans="1:9" s="77" customFormat="1" ht="30" x14ac:dyDescent="0.25">
      <c r="A389" s="884"/>
      <c r="B389" s="815"/>
      <c r="C389" s="119" t="s">
        <v>4480</v>
      </c>
      <c r="D389" s="120" t="s">
        <v>4481</v>
      </c>
      <c r="E389" s="271" t="s">
        <v>126</v>
      </c>
      <c r="F389" s="271" t="s">
        <v>121</v>
      </c>
      <c r="G389" s="3">
        <v>3994600</v>
      </c>
      <c r="H389" s="3">
        <f t="shared" si="7"/>
        <v>3994600</v>
      </c>
      <c r="I389" s="3">
        <v>1</v>
      </c>
    </row>
    <row r="390" spans="1:9" s="77" customFormat="1" ht="30" x14ac:dyDescent="0.25">
      <c r="A390" s="884"/>
      <c r="B390" s="815"/>
      <c r="C390" s="119" t="s">
        <v>4482</v>
      </c>
      <c r="D390" s="120" t="s">
        <v>4483</v>
      </c>
      <c r="E390" s="271" t="s">
        <v>126</v>
      </c>
      <c r="F390" s="271" t="s">
        <v>121</v>
      </c>
      <c r="G390" s="3">
        <v>2500000</v>
      </c>
      <c r="H390" s="3">
        <f t="shared" si="7"/>
        <v>2500000</v>
      </c>
      <c r="I390" s="3">
        <v>1</v>
      </c>
    </row>
    <row r="391" spans="1:9" s="77" customFormat="1" ht="30" x14ac:dyDescent="0.25">
      <c r="A391" s="884"/>
      <c r="B391" s="815"/>
      <c r="C391" s="119" t="s">
        <v>4484</v>
      </c>
      <c r="D391" s="120" t="s">
        <v>4485</v>
      </c>
      <c r="E391" s="271" t="s">
        <v>126</v>
      </c>
      <c r="F391" s="271" t="s">
        <v>121</v>
      </c>
      <c r="G391" s="3">
        <v>720000</v>
      </c>
      <c r="H391" s="3">
        <f t="shared" si="7"/>
        <v>720000</v>
      </c>
      <c r="I391" s="3">
        <v>1</v>
      </c>
    </row>
    <row r="392" spans="1:9" s="77" customFormat="1" ht="30" x14ac:dyDescent="0.25">
      <c r="A392" s="884"/>
      <c r="B392" s="816"/>
      <c r="C392" s="119" t="s">
        <v>4486</v>
      </c>
      <c r="D392" s="120" t="s">
        <v>4487</v>
      </c>
      <c r="E392" s="271" t="s">
        <v>126</v>
      </c>
      <c r="F392" s="271" t="s">
        <v>121</v>
      </c>
      <c r="G392" s="3">
        <v>720000</v>
      </c>
      <c r="H392" s="3">
        <f t="shared" si="7"/>
        <v>720000</v>
      </c>
      <c r="I392" s="3">
        <v>1</v>
      </c>
    </row>
    <row r="393" spans="1:9" s="797" customFormat="1" ht="18" x14ac:dyDescent="0.25">
      <c r="A393" s="884"/>
      <c r="B393" s="787" t="s">
        <v>6706</v>
      </c>
      <c r="C393" s="787" t="s">
        <v>7687</v>
      </c>
      <c r="D393" s="787" t="s">
        <v>7688</v>
      </c>
      <c r="E393" s="120" t="s">
        <v>120</v>
      </c>
      <c r="F393" s="120" t="s">
        <v>121</v>
      </c>
      <c r="G393" s="790">
        <v>1000000</v>
      </c>
      <c r="H393" s="790">
        <v>1000000</v>
      </c>
      <c r="I393" s="3">
        <v>1</v>
      </c>
    </row>
    <row r="394" spans="1:9" s="77" customFormat="1" ht="45" x14ac:dyDescent="0.25">
      <c r="A394" s="884"/>
      <c r="B394" s="814">
        <v>4216</v>
      </c>
      <c r="C394" s="122" t="s">
        <v>4488</v>
      </c>
      <c r="D394" s="120" t="s">
        <v>525</v>
      </c>
      <c r="E394" s="271" t="s">
        <v>126</v>
      </c>
      <c r="F394" s="271" t="s">
        <v>121</v>
      </c>
      <c r="G394" s="3">
        <v>12408000</v>
      </c>
      <c r="H394" s="3">
        <f t="shared" si="7"/>
        <v>12408000</v>
      </c>
      <c r="I394" s="3">
        <v>1</v>
      </c>
    </row>
    <row r="395" spans="1:9" s="786" customFormat="1" x14ac:dyDescent="0.25">
      <c r="A395" s="884"/>
      <c r="B395" s="815"/>
      <c r="C395" s="787" t="s">
        <v>7663</v>
      </c>
      <c r="D395" s="787" t="s">
        <v>532</v>
      </c>
      <c r="E395" s="120" t="s">
        <v>120</v>
      </c>
      <c r="F395" s="120" t="s">
        <v>121</v>
      </c>
      <c r="G395" s="790">
        <v>135000</v>
      </c>
      <c r="H395" s="790">
        <v>135000</v>
      </c>
      <c r="I395" s="3">
        <v>1</v>
      </c>
    </row>
    <row r="396" spans="1:9" s="77" customFormat="1" ht="30" x14ac:dyDescent="0.25">
      <c r="A396" s="884"/>
      <c r="B396" s="816"/>
      <c r="C396" s="122" t="s">
        <v>4489</v>
      </c>
      <c r="D396" s="120" t="s">
        <v>4490</v>
      </c>
      <c r="E396" s="271" t="s">
        <v>126</v>
      </c>
      <c r="F396" s="271" t="s">
        <v>121</v>
      </c>
      <c r="G396" s="3">
        <v>25152000</v>
      </c>
      <c r="H396" s="3">
        <f t="shared" si="7"/>
        <v>25152000</v>
      </c>
      <c r="I396" s="3">
        <v>1</v>
      </c>
    </row>
    <row r="397" spans="1:9" s="690" customFormat="1" ht="30" x14ac:dyDescent="0.25">
      <c r="A397" s="884"/>
      <c r="B397" s="683"/>
      <c r="C397" s="691" t="s">
        <v>7301</v>
      </c>
      <c r="D397" s="122" t="s">
        <v>138</v>
      </c>
      <c r="E397" s="120" t="s">
        <v>120</v>
      </c>
      <c r="F397" s="120" t="s">
        <v>121</v>
      </c>
      <c r="G397" s="692">
        <v>1800000</v>
      </c>
      <c r="H397" s="692">
        <v>1800000</v>
      </c>
      <c r="I397" s="3">
        <v>1</v>
      </c>
    </row>
    <row r="398" spans="1:9" s="533" customFormat="1" ht="30" x14ac:dyDescent="0.25">
      <c r="A398" s="884"/>
      <c r="B398" s="808" t="s">
        <v>6721</v>
      </c>
      <c r="C398" s="122" t="s">
        <v>6734</v>
      </c>
      <c r="D398" s="122" t="s">
        <v>138</v>
      </c>
      <c r="E398" s="120" t="s">
        <v>120</v>
      </c>
      <c r="F398" s="120" t="s">
        <v>121</v>
      </c>
      <c r="G398" s="536">
        <v>1234</v>
      </c>
      <c r="H398" s="536">
        <v>1234</v>
      </c>
      <c r="I398" s="3">
        <v>1</v>
      </c>
    </row>
    <row r="399" spans="1:9" s="533" customFormat="1" ht="30" x14ac:dyDescent="0.25">
      <c r="A399" s="884"/>
      <c r="B399" s="1016"/>
      <c r="C399" s="122" t="s">
        <v>6739</v>
      </c>
      <c r="D399" s="122" t="s">
        <v>138</v>
      </c>
      <c r="E399" s="120" t="s">
        <v>120</v>
      </c>
      <c r="F399" s="120" t="s">
        <v>121</v>
      </c>
      <c r="G399" s="456">
        <v>2407000</v>
      </c>
      <c r="H399" s="456">
        <v>2407000</v>
      </c>
      <c r="I399" s="370">
        <v>1</v>
      </c>
    </row>
    <row r="400" spans="1:9" s="523" customFormat="1" ht="30" x14ac:dyDescent="0.25">
      <c r="A400" s="884"/>
      <c r="B400" s="809"/>
      <c r="C400" s="119" t="s">
        <v>6720</v>
      </c>
      <c r="D400" s="120" t="s">
        <v>138</v>
      </c>
      <c r="E400" s="120" t="s">
        <v>120</v>
      </c>
      <c r="F400" s="120" t="s">
        <v>121</v>
      </c>
      <c r="G400" s="120">
        <v>2500000</v>
      </c>
      <c r="H400" s="120">
        <v>2500000</v>
      </c>
      <c r="I400" s="3">
        <v>1</v>
      </c>
    </row>
    <row r="401" spans="1:9" s="470" customFormat="1" ht="30" x14ac:dyDescent="0.25">
      <c r="A401" s="884"/>
      <c r="B401" s="930">
        <v>4222</v>
      </c>
      <c r="C401" s="120" t="s">
        <v>6487</v>
      </c>
      <c r="D401" s="120" t="s">
        <v>138</v>
      </c>
      <c r="E401" s="120" t="s">
        <v>120</v>
      </c>
      <c r="F401" s="120" t="s">
        <v>121</v>
      </c>
      <c r="G401" s="421">
        <v>1000000</v>
      </c>
      <c r="H401" s="421">
        <v>1000000</v>
      </c>
      <c r="I401" s="3">
        <v>1</v>
      </c>
    </row>
    <row r="402" spans="1:9" s="518" customFormat="1" ht="30" x14ac:dyDescent="0.25">
      <c r="A402" s="884"/>
      <c r="B402" s="931"/>
      <c r="C402" s="120" t="s">
        <v>6646</v>
      </c>
      <c r="D402" s="120" t="s">
        <v>138</v>
      </c>
      <c r="E402" s="120" t="s">
        <v>120</v>
      </c>
      <c r="F402" s="120" t="s">
        <v>121</v>
      </c>
      <c r="G402" s="120">
        <v>3462486</v>
      </c>
      <c r="H402" s="120">
        <v>3462486</v>
      </c>
      <c r="I402" s="3">
        <v>1</v>
      </c>
    </row>
    <row r="403" spans="1:9" s="518" customFormat="1" ht="30" x14ac:dyDescent="0.25">
      <c r="A403" s="884"/>
      <c r="B403" s="931"/>
      <c r="C403" s="120" t="s">
        <v>6647</v>
      </c>
      <c r="D403" s="120" t="s">
        <v>138</v>
      </c>
      <c r="E403" s="120" t="s">
        <v>120</v>
      </c>
      <c r="F403" s="120" t="s">
        <v>121</v>
      </c>
      <c r="G403" s="120">
        <v>1300000</v>
      </c>
      <c r="H403" s="120">
        <v>1300000</v>
      </c>
      <c r="I403" s="3">
        <v>1</v>
      </c>
    </row>
    <row r="404" spans="1:9" s="518" customFormat="1" ht="30" x14ac:dyDescent="0.25">
      <c r="A404" s="884"/>
      <c r="B404" s="931"/>
      <c r="C404" s="120" t="s">
        <v>6648</v>
      </c>
      <c r="D404" s="120" t="s">
        <v>138</v>
      </c>
      <c r="E404" s="120" t="s">
        <v>120</v>
      </c>
      <c r="F404" s="120" t="s">
        <v>121</v>
      </c>
      <c r="G404" s="120">
        <v>1000000</v>
      </c>
      <c r="H404" s="120">
        <v>1000000</v>
      </c>
      <c r="I404" s="3">
        <v>1</v>
      </c>
    </row>
    <row r="405" spans="1:9" s="518" customFormat="1" ht="30" x14ac:dyDescent="0.25">
      <c r="A405" s="884"/>
      <c r="B405" s="931"/>
      <c r="C405" s="120" t="s">
        <v>6649</v>
      </c>
      <c r="D405" s="120" t="s">
        <v>138</v>
      </c>
      <c r="E405" s="120" t="s">
        <v>120</v>
      </c>
      <c r="F405" s="120" t="s">
        <v>121</v>
      </c>
      <c r="G405" s="120">
        <v>700000</v>
      </c>
      <c r="H405" s="120">
        <v>700000</v>
      </c>
      <c r="I405" s="3">
        <v>1</v>
      </c>
    </row>
    <row r="406" spans="1:9" s="518" customFormat="1" ht="30" x14ac:dyDescent="0.25">
      <c r="A406" s="884"/>
      <c r="B406" s="931"/>
      <c r="C406" s="120" t="s">
        <v>6650</v>
      </c>
      <c r="D406" s="120" t="s">
        <v>138</v>
      </c>
      <c r="E406" s="120" t="s">
        <v>120</v>
      </c>
      <c r="F406" s="120" t="s">
        <v>121</v>
      </c>
      <c r="G406" s="120">
        <v>1400000</v>
      </c>
      <c r="H406" s="120">
        <v>1400000</v>
      </c>
      <c r="I406" s="3">
        <v>1</v>
      </c>
    </row>
    <row r="407" spans="1:9" s="84" customFormat="1" ht="75" x14ac:dyDescent="0.25">
      <c r="A407" s="884"/>
      <c r="B407" s="1018"/>
      <c r="C407" s="124">
        <v>98391200</v>
      </c>
      <c r="D407" s="129" t="s">
        <v>4491</v>
      </c>
      <c r="E407" s="276" t="s">
        <v>120</v>
      </c>
      <c r="F407" s="276" t="s">
        <v>121</v>
      </c>
      <c r="G407" s="7">
        <v>500000</v>
      </c>
      <c r="H407" s="7">
        <f t="shared" si="7"/>
        <v>500000</v>
      </c>
      <c r="I407" s="7">
        <v>1</v>
      </c>
    </row>
    <row r="408" spans="1:9" s="84" customFormat="1" ht="18" x14ac:dyDescent="0.25">
      <c r="A408" s="884"/>
      <c r="B408" s="787" t="s">
        <v>5713</v>
      </c>
      <c r="C408" s="787" t="s">
        <v>7690</v>
      </c>
      <c r="D408" s="787" t="s">
        <v>7691</v>
      </c>
      <c r="E408" s="791" t="s">
        <v>14</v>
      </c>
      <c r="F408" s="791" t="s">
        <v>121</v>
      </c>
      <c r="G408" s="790">
        <v>10000000</v>
      </c>
      <c r="H408" s="790">
        <v>10000000</v>
      </c>
      <c r="I408" s="800">
        <v>1</v>
      </c>
    </row>
    <row r="409" spans="1:9" s="77" customFormat="1" ht="30" x14ac:dyDescent="0.25">
      <c r="A409" s="884"/>
      <c r="B409" s="814">
        <v>4231</v>
      </c>
      <c r="C409" s="119" t="s">
        <v>4492</v>
      </c>
      <c r="D409" s="120" t="s">
        <v>4493</v>
      </c>
      <c r="E409" s="271" t="s">
        <v>14</v>
      </c>
      <c r="F409" s="271" t="s">
        <v>121</v>
      </c>
      <c r="G409" s="3">
        <v>3090000</v>
      </c>
      <c r="H409" s="3">
        <f t="shared" si="7"/>
        <v>3090000</v>
      </c>
      <c r="I409" s="3">
        <v>1</v>
      </c>
    </row>
    <row r="410" spans="1:9" s="77" customFormat="1" ht="105" x14ac:dyDescent="0.25">
      <c r="A410" s="884"/>
      <c r="B410" s="815"/>
      <c r="C410" s="119" t="s">
        <v>4494</v>
      </c>
      <c r="D410" s="120" t="s">
        <v>4495</v>
      </c>
      <c r="E410" s="271" t="s">
        <v>14</v>
      </c>
      <c r="F410" s="271" t="s">
        <v>121</v>
      </c>
      <c r="G410" s="3">
        <v>1296900</v>
      </c>
      <c r="H410" s="3">
        <f t="shared" si="7"/>
        <v>1296900</v>
      </c>
      <c r="I410" s="3">
        <v>1</v>
      </c>
    </row>
    <row r="411" spans="1:9" s="633" customFormat="1" ht="30" x14ac:dyDescent="0.25">
      <c r="A411" s="884"/>
      <c r="B411" s="815"/>
      <c r="C411" s="120" t="s">
        <v>7165</v>
      </c>
      <c r="D411" s="120" t="s">
        <v>7166</v>
      </c>
      <c r="E411" s="631" t="s">
        <v>14</v>
      </c>
      <c r="F411" s="631" t="s">
        <v>121</v>
      </c>
      <c r="G411" s="456">
        <v>2500000</v>
      </c>
      <c r="H411" s="456">
        <v>2500000</v>
      </c>
      <c r="I411" s="3">
        <v>1</v>
      </c>
    </row>
    <row r="412" spans="1:9" s="77" customFormat="1" ht="60" x14ac:dyDescent="0.25">
      <c r="A412" s="884"/>
      <c r="B412" s="815"/>
      <c r="C412" s="126">
        <v>79531100</v>
      </c>
      <c r="D412" s="125" t="s">
        <v>4496</v>
      </c>
      <c r="E412" s="79" t="s">
        <v>14</v>
      </c>
      <c r="F412" s="79" t="s">
        <v>121</v>
      </c>
      <c r="G412" s="16">
        <v>0</v>
      </c>
      <c r="H412" s="16">
        <f t="shared" si="7"/>
        <v>0</v>
      </c>
      <c r="I412" s="16">
        <v>1</v>
      </c>
    </row>
    <row r="413" spans="1:9" s="77" customFormat="1" ht="45" x14ac:dyDescent="0.25">
      <c r="A413" s="884"/>
      <c r="B413" s="815"/>
      <c r="C413" s="119" t="s">
        <v>4497</v>
      </c>
      <c r="D413" s="120" t="s">
        <v>4498</v>
      </c>
      <c r="E413" s="271" t="s">
        <v>14</v>
      </c>
      <c r="F413" s="271" t="s">
        <v>121</v>
      </c>
      <c r="G413" s="3">
        <v>2000000</v>
      </c>
      <c r="H413" s="3">
        <f t="shared" si="7"/>
        <v>2000000</v>
      </c>
      <c r="I413" s="3">
        <v>1</v>
      </c>
    </row>
    <row r="414" spans="1:9" s="77" customFormat="1" x14ac:dyDescent="0.25">
      <c r="A414" s="884"/>
      <c r="B414" s="815"/>
      <c r="C414" s="126">
        <v>79971120</v>
      </c>
      <c r="D414" s="125" t="s">
        <v>485</v>
      </c>
      <c r="E414" s="79" t="s">
        <v>14</v>
      </c>
      <c r="F414" s="79" t="s">
        <v>121</v>
      </c>
      <c r="G414" s="16">
        <v>2000000</v>
      </c>
      <c r="H414" s="16">
        <f t="shared" si="7"/>
        <v>2000000</v>
      </c>
      <c r="I414" s="16">
        <v>1</v>
      </c>
    </row>
    <row r="415" spans="1:9" s="77" customFormat="1" ht="30" x14ac:dyDescent="0.25">
      <c r="A415" s="884"/>
      <c r="B415" s="816"/>
      <c r="C415" s="122" t="s">
        <v>4499</v>
      </c>
      <c r="D415" s="120" t="s">
        <v>2408</v>
      </c>
      <c r="E415" s="271" t="s">
        <v>126</v>
      </c>
      <c r="F415" s="271" t="s">
        <v>121</v>
      </c>
      <c r="G415" s="3">
        <v>800000</v>
      </c>
      <c r="H415" s="3">
        <f t="shared" si="7"/>
        <v>800000</v>
      </c>
      <c r="I415" s="3">
        <v>1</v>
      </c>
    </row>
    <row r="416" spans="1:9" s="77" customFormat="1" ht="45" x14ac:dyDescent="0.25">
      <c r="A416" s="884"/>
      <c r="B416" s="814">
        <v>4232</v>
      </c>
      <c r="C416" s="122" t="s">
        <v>4500</v>
      </c>
      <c r="D416" s="120" t="s">
        <v>4501</v>
      </c>
      <c r="E416" s="271" t="s">
        <v>120</v>
      </c>
      <c r="F416" s="271" t="s">
        <v>121</v>
      </c>
      <c r="G416" s="3">
        <v>3310000</v>
      </c>
      <c r="H416" s="3">
        <f t="shared" si="7"/>
        <v>3310000</v>
      </c>
      <c r="I416" s="3">
        <v>1</v>
      </c>
    </row>
    <row r="417" spans="1:9" s="77" customFormat="1" ht="45" x14ac:dyDescent="0.25">
      <c r="A417" s="884"/>
      <c r="B417" s="815"/>
      <c r="C417" s="122" t="s">
        <v>4502</v>
      </c>
      <c r="D417" s="120" t="s">
        <v>4503</v>
      </c>
      <c r="E417" s="271" t="s">
        <v>120</v>
      </c>
      <c r="F417" s="271" t="s">
        <v>121</v>
      </c>
      <c r="G417" s="3">
        <v>14160000</v>
      </c>
      <c r="H417" s="3">
        <f t="shared" si="7"/>
        <v>14160000</v>
      </c>
      <c r="I417" s="3">
        <v>1</v>
      </c>
    </row>
    <row r="418" spans="1:9" s="77" customFormat="1" ht="45" x14ac:dyDescent="0.25">
      <c r="A418" s="884"/>
      <c r="B418" s="815"/>
      <c r="C418" s="122" t="s">
        <v>4504</v>
      </c>
      <c r="D418" s="120" t="s">
        <v>4505</v>
      </c>
      <c r="E418" s="271" t="s">
        <v>120</v>
      </c>
      <c r="F418" s="271" t="s">
        <v>121</v>
      </c>
      <c r="G418" s="3">
        <v>680000</v>
      </c>
      <c r="H418" s="3">
        <f t="shared" si="7"/>
        <v>680000</v>
      </c>
      <c r="I418" s="3">
        <v>1</v>
      </c>
    </row>
    <row r="419" spans="1:9" s="77" customFormat="1" ht="75" x14ac:dyDescent="0.25">
      <c r="A419" s="884"/>
      <c r="B419" s="815"/>
      <c r="C419" s="122" t="s">
        <v>4506</v>
      </c>
      <c r="D419" s="120" t="s">
        <v>4507</v>
      </c>
      <c r="E419" s="271" t="s">
        <v>120</v>
      </c>
      <c r="F419" s="271" t="s">
        <v>121</v>
      </c>
      <c r="G419" s="3">
        <v>1250000</v>
      </c>
      <c r="H419" s="3">
        <f t="shared" si="7"/>
        <v>1250000</v>
      </c>
      <c r="I419" s="3">
        <v>1</v>
      </c>
    </row>
    <row r="420" spans="1:9" s="77" customFormat="1" ht="45" x14ac:dyDescent="0.25">
      <c r="A420" s="884"/>
      <c r="B420" s="815"/>
      <c r="C420" s="122" t="s">
        <v>4508</v>
      </c>
      <c r="D420" s="120" t="s">
        <v>4509</v>
      </c>
      <c r="E420" s="271" t="s">
        <v>120</v>
      </c>
      <c r="F420" s="271" t="s">
        <v>121</v>
      </c>
      <c r="G420" s="3">
        <v>600000</v>
      </c>
      <c r="H420" s="3">
        <f t="shared" si="7"/>
        <v>600000</v>
      </c>
      <c r="I420" s="3">
        <v>1</v>
      </c>
    </row>
    <row r="421" spans="1:9" s="77" customFormat="1" ht="45" x14ac:dyDescent="0.25">
      <c r="A421" s="884"/>
      <c r="B421" s="815"/>
      <c r="C421" s="122" t="s">
        <v>4510</v>
      </c>
      <c r="D421" s="120" t="s">
        <v>4511</v>
      </c>
      <c r="E421" s="271" t="s">
        <v>120</v>
      </c>
      <c r="F421" s="271" t="s">
        <v>121</v>
      </c>
      <c r="G421" s="3">
        <v>3200000</v>
      </c>
      <c r="H421" s="3">
        <f t="shared" si="7"/>
        <v>3200000</v>
      </c>
      <c r="I421" s="3">
        <v>1</v>
      </c>
    </row>
    <row r="422" spans="1:9" s="77" customFormat="1" ht="60" x14ac:dyDescent="0.25">
      <c r="A422" s="884"/>
      <c r="B422" s="815"/>
      <c r="C422" s="122" t="s">
        <v>4512</v>
      </c>
      <c r="D422" s="120" t="s">
        <v>4513</v>
      </c>
      <c r="E422" s="271" t="s">
        <v>120</v>
      </c>
      <c r="F422" s="271" t="s">
        <v>121</v>
      </c>
      <c r="G422" s="3">
        <v>1600000</v>
      </c>
      <c r="H422" s="3">
        <f t="shared" si="7"/>
        <v>1600000</v>
      </c>
      <c r="I422" s="3">
        <v>1</v>
      </c>
    </row>
    <row r="423" spans="1:9" s="77" customFormat="1" ht="45" x14ac:dyDescent="0.25">
      <c r="A423" s="884"/>
      <c r="B423" s="815"/>
      <c r="C423" s="122" t="s">
        <v>4514</v>
      </c>
      <c r="D423" s="120" t="s">
        <v>4515</v>
      </c>
      <c r="E423" s="271" t="s">
        <v>120</v>
      </c>
      <c r="F423" s="271" t="s">
        <v>121</v>
      </c>
      <c r="G423" s="3">
        <v>1500000</v>
      </c>
      <c r="H423" s="3">
        <f t="shared" si="7"/>
        <v>1500000</v>
      </c>
      <c r="I423" s="3">
        <v>1</v>
      </c>
    </row>
    <row r="424" spans="1:9" s="77" customFormat="1" ht="60" x14ac:dyDescent="0.25">
      <c r="A424" s="884"/>
      <c r="B424" s="815"/>
      <c r="C424" s="122" t="s">
        <v>4516</v>
      </c>
      <c r="D424" s="120" t="s">
        <v>4517</v>
      </c>
      <c r="E424" s="271" t="s">
        <v>120</v>
      </c>
      <c r="F424" s="271" t="s">
        <v>121</v>
      </c>
      <c r="G424" s="3">
        <v>3493800</v>
      </c>
      <c r="H424" s="3">
        <f t="shared" si="7"/>
        <v>3493800</v>
      </c>
      <c r="I424" s="3">
        <v>1</v>
      </c>
    </row>
    <row r="425" spans="1:9" s="77" customFormat="1" ht="60" x14ac:dyDescent="0.25">
      <c r="A425" s="884"/>
      <c r="B425" s="815"/>
      <c r="C425" s="122" t="s">
        <v>4518</v>
      </c>
      <c r="D425" s="120" t="s">
        <v>4519</v>
      </c>
      <c r="E425" s="271" t="s">
        <v>120</v>
      </c>
      <c r="F425" s="271" t="s">
        <v>121</v>
      </c>
      <c r="G425" s="3">
        <v>702000</v>
      </c>
      <c r="H425" s="3">
        <f t="shared" si="7"/>
        <v>702000</v>
      </c>
      <c r="I425" s="3">
        <v>1</v>
      </c>
    </row>
    <row r="426" spans="1:9" s="77" customFormat="1" ht="45" x14ac:dyDescent="0.25">
      <c r="A426" s="884"/>
      <c r="B426" s="815"/>
      <c r="C426" s="122" t="s">
        <v>4520</v>
      </c>
      <c r="D426" s="120" t="s">
        <v>4521</v>
      </c>
      <c r="E426" s="271" t="s">
        <v>120</v>
      </c>
      <c r="F426" s="271" t="s">
        <v>121</v>
      </c>
      <c r="G426" s="3">
        <v>702000</v>
      </c>
      <c r="H426" s="3">
        <f t="shared" si="7"/>
        <v>702000</v>
      </c>
      <c r="I426" s="3">
        <v>1</v>
      </c>
    </row>
    <row r="427" spans="1:9" s="77" customFormat="1" ht="60" x14ac:dyDescent="0.25">
      <c r="A427" s="884"/>
      <c r="B427" s="815"/>
      <c r="C427" s="122" t="s">
        <v>4522</v>
      </c>
      <c r="D427" s="120" t="s">
        <v>4523</v>
      </c>
      <c r="E427" s="271" t="s">
        <v>120</v>
      </c>
      <c r="F427" s="271" t="s">
        <v>121</v>
      </c>
      <c r="G427" s="3">
        <v>702000</v>
      </c>
      <c r="H427" s="3">
        <f t="shared" si="7"/>
        <v>702000</v>
      </c>
      <c r="I427" s="3">
        <v>1</v>
      </c>
    </row>
    <row r="428" spans="1:9" s="77" customFormat="1" ht="60" x14ac:dyDescent="0.25">
      <c r="A428" s="884"/>
      <c r="B428" s="815"/>
      <c r="C428" s="122" t="s">
        <v>4524</v>
      </c>
      <c r="D428" s="120" t="s">
        <v>4525</v>
      </c>
      <c r="E428" s="271" t="s">
        <v>120</v>
      </c>
      <c r="F428" s="271" t="s">
        <v>121</v>
      </c>
      <c r="G428" s="3">
        <v>702000</v>
      </c>
      <c r="H428" s="3">
        <f t="shared" si="7"/>
        <v>702000</v>
      </c>
      <c r="I428" s="3">
        <v>1</v>
      </c>
    </row>
    <row r="429" spans="1:9" s="444" customFormat="1" ht="45" x14ac:dyDescent="0.25">
      <c r="A429" s="884"/>
      <c r="B429" s="815"/>
      <c r="C429" s="122" t="s">
        <v>6404</v>
      </c>
      <c r="D429" s="122" t="s">
        <v>6405</v>
      </c>
      <c r="E429" s="443" t="s">
        <v>120</v>
      </c>
      <c r="F429" s="443" t="s">
        <v>121</v>
      </c>
      <c r="G429" s="356">
        <v>3000</v>
      </c>
      <c r="H429" s="356">
        <v>3000</v>
      </c>
      <c r="I429" s="3">
        <v>1</v>
      </c>
    </row>
    <row r="430" spans="1:9" s="77" customFormat="1" ht="60" x14ac:dyDescent="0.25">
      <c r="A430" s="884"/>
      <c r="B430" s="815"/>
      <c r="C430" s="122" t="s">
        <v>4526</v>
      </c>
      <c r="D430" s="120" t="s">
        <v>4527</v>
      </c>
      <c r="E430" s="271" t="s">
        <v>120</v>
      </c>
      <c r="F430" s="271" t="s">
        <v>121</v>
      </c>
      <c r="G430" s="3">
        <v>702000</v>
      </c>
      <c r="H430" s="3">
        <f t="shared" si="7"/>
        <v>702000</v>
      </c>
      <c r="I430" s="3">
        <v>1</v>
      </c>
    </row>
    <row r="431" spans="1:9" s="77" customFormat="1" ht="60" x14ac:dyDescent="0.25">
      <c r="A431" s="884"/>
      <c r="B431" s="815"/>
      <c r="C431" s="122" t="s">
        <v>4528</v>
      </c>
      <c r="D431" s="120" t="s">
        <v>4529</v>
      </c>
      <c r="E431" s="271" t="s">
        <v>120</v>
      </c>
      <c r="F431" s="271" t="s">
        <v>121</v>
      </c>
      <c r="G431" s="3">
        <v>702000</v>
      </c>
      <c r="H431" s="3">
        <f t="shared" si="7"/>
        <v>702000</v>
      </c>
      <c r="I431" s="3">
        <v>1</v>
      </c>
    </row>
    <row r="432" spans="1:9" s="77" customFormat="1" ht="60" x14ac:dyDescent="0.25">
      <c r="A432" s="884"/>
      <c r="B432" s="815"/>
      <c r="C432" s="122" t="s">
        <v>4530</v>
      </c>
      <c r="D432" s="120" t="s">
        <v>4531</v>
      </c>
      <c r="E432" s="271" t="s">
        <v>120</v>
      </c>
      <c r="F432" s="271" t="s">
        <v>121</v>
      </c>
      <c r="G432" s="3">
        <v>702000</v>
      </c>
      <c r="H432" s="3">
        <f t="shared" si="7"/>
        <v>702000</v>
      </c>
      <c r="I432" s="3">
        <v>1</v>
      </c>
    </row>
    <row r="433" spans="1:9" s="77" customFormat="1" ht="60" x14ac:dyDescent="0.25">
      <c r="A433" s="884"/>
      <c r="B433" s="815"/>
      <c r="C433" s="122" t="s">
        <v>4532</v>
      </c>
      <c r="D433" s="120" t="s">
        <v>4533</v>
      </c>
      <c r="E433" s="271" t="s">
        <v>120</v>
      </c>
      <c r="F433" s="271" t="s">
        <v>121</v>
      </c>
      <c r="G433" s="3">
        <v>702000</v>
      </c>
      <c r="H433" s="3">
        <f t="shared" si="7"/>
        <v>702000</v>
      </c>
      <c r="I433" s="3">
        <v>1</v>
      </c>
    </row>
    <row r="434" spans="1:9" s="77" customFormat="1" ht="60" x14ac:dyDescent="0.25">
      <c r="A434" s="884"/>
      <c r="B434" s="815"/>
      <c r="C434" s="122" t="s">
        <v>4534</v>
      </c>
      <c r="D434" s="120" t="s">
        <v>4535</v>
      </c>
      <c r="E434" s="271" t="s">
        <v>120</v>
      </c>
      <c r="F434" s="271" t="s">
        <v>121</v>
      </c>
      <c r="G434" s="3">
        <v>702000</v>
      </c>
      <c r="H434" s="3">
        <f t="shared" si="7"/>
        <v>702000</v>
      </c>
      <c r="I434" s="3">
        <v>1</v>
      </c>
    </row>
    <row r="435" spans="1:9" s="77" customFormat="1" ht="60" x14ac:dyDescent="0.25">
      <c r="A435" s="884"/>
      <c r="B435" s="815"/>
      <c r="C435" s="122" t="s">
        <v>4536</v>
      </c>
      <c r="D435" s="120" t="s">
        <v>4537</v>
      </c>
      <c r="E435" s="271" t="s">
        <v>120</v>
      </c>
      <c r="F435" s="271" t="s">
        <v>121</v>
      </c>
      <c r="G435" s="3">
        <v>702000</v>
      </c>
      <c r="H435" s="3">
        <f t="shared" si="7"/>
        <v>702000</v>
      </c>
      <c r="I435" s="3">
        <v>1</v>
      </c>
    </row>
    <row r="436" spans="1:9" s="77" customFormat="1" ht="60" x14ac:dyDescent="0.25">
      <c r="A436" s="884"/>
      <c r="B436" s="815"/>
      <c r="C436" s="122" t="s">
        <v>4538</v>
      </c>
      <c r="D436" s="120" t="s">
        <v>4539</v>
      </c>
      <c r="E436" s="271" t="s">
        <v>120</v>
      </c>
      <c r="F436" s="271" t="s">
        <v>121</v>
      </c>
      <c r="G436" s="3">
        <v>702000</v>
      </c>
      <c r="H436" s="3">
        <f t="shared" si="7"/>
        <v>702000</v>
      </c>
      <c r="I436" s="3">
        <v>1</v>
      </c>
    </row>
    <row r="437" spans="1:9" s="77" customFormat="1" ht="60" x14ac:dyDescent="0.25">
      <c r="A437" s="884"/>
      <c r="B437" s="815"/>
      <c r="C437" s="122" t="s">
        <v>4540</v>
      </c>
      <c r="D437" s="120" t="s">
        <v>4541</v>
      </c>
      <c r="E437" s="271" t="s">
        <v>120</v>
      </c>
      <c r="F437" s="271" t="s">
        <v>121</v>
      </c>
      <c r="G437" s="3">
        <v>702000</v>
      </c>
      <c r="H437" s="3">
        <f t="shared" si="7"/>
        <v>702000</v>
      </c>
      <c r="I437" s="3">
        <v>1</v>
      </c>
    </row>
    <row r="438" spans="1:9" s="77" customFormat="1" ht="60" x14ac:dyDescent="0.25">
      <c r="A438" s="884"/>
      <c r="B438" s="815"/>
      <c r="C438" s="122" t="s">
        <v>4542</v>
      </c>
      <c r="D438" s="120" t="s">
        <v>4543</v>
      </c>
      <c r="E438" s="271" t="s">
        <v>120</v>
      </c>
      <c r="F438" s="271" t="s">
        <v>121</v>
      </c>
      <c r="G438" s="3">
        <v>6000000</v>
      </c>
      <c r="H438" s="3">
        <f t="shared" si="7"/>
        <v>6000000</v>
      </c>
      <c r="I438" s="3">
        <v>1</v>
      </c>
    </row>
    <row r="439" spans="1:9" s="77" customFormat="1" ht="30" x14ac:dyDescent="0.25">
      <c r="A439" s="884"/>
      <c r="B439" s="816"/>
      <c r="C439" s="130" t="s">
        <v>4544</v>
      </c>
      <c r="D439" s="120" t="s">
        <v>4545</v>
      </c>
      <c r="E439" s="271" t="s">
        <v>149</v>
      </c>
      <c r="F439" s="271" t="s">
        <v>121</v>
      </c>
      <c r="G439" s="83">
        <v>6070000</v>
      </c>
      <c r="H439" s="3">
        <f t="shared" si="7"/>
        <v>6070000</v>
      </c>
      <c r="I439" s="3">
        <v>1</v>
      </c>
    </row>
    <row r="440" spans="1:9" s="77" customFormat="1" x14ac:dyDescent="0.25">
      <c r="A440" s="884"/>
      <c r="B440" s="814">
        <v>4234</v>
      </c>
      <c r="C440" s="126">
        <v>22211200</v>
      </c>
      <c r="D440" s="125" t="s">
        <v>4546</v>
      </c>
      <c r="E440" s="79" t="s">
        <v>120</v>
      </c>
      <c r="F440" s="79" t="s">
        <v>121</v>
      </c>
      <c r="G440" s="16">
        <v>1260000</v>
      </c>
      <c r="H440" s="16">
        <f t="shared" si="7"/>
        <v>1260000</v>
      </c>
      <c r="I440" s="16">
        <v>1</v>
      </c>
    </row>
    <row r="441" spans="1:9" s="77" customFormat="1" ht="30" x14ac:dyDescent="0.25">
      <c r="A441" s="884"/>
      <c r="B441" s="815"/>
      <c r="C441" s="122" t="s">
        <v>4547</v>
      </c>
      <c r="D441" s="120" t="s">
        <v>4548</v>
      </c>
      <c r="E441" s="271" t="s">
        <v>14</v>
      </c>
      <c r="F441" s="271" t="s">
        <v>121</v>
      </c>
      <c r="G441" s="3">
        <v>1600000</v>
      </c>
      <c r="H441" s="3">
        <f t="shared" si="7"/>
        <v>1600000</v>
      </c>
      <c r="I441" s="3">
        <v>1</v>
      </c>
    </row>
    <row r="442" spans="1:9" s="77" customFormat="1" ht="45" x14ac:dyDescent="0.25">
      <c r="A442" s="884"/>
      <c r="B442" s="815"/>
      <c r="C442" s="122" t="s">
        <v>4549</v>
      </c>
      <c r="D442" s="120" t="s">
        <v>4550</v>
      </c>
      <c r="E442" s="271" t="s">
        <v>14</v>
      </c>
      <c r="F442" s="271" t="s">
        <v>121</v>
      </c>
      <c r="G442" s="3">
        <v>150000</v>
      </c>
      <c r="H442" s="3">
        <f t="shared" si="7"/>
        <v>150000</v>
      </c>
      <c r="I442" s="3">
        <v>1</v>
      </c>
    </row>
    <row r="443" spans="1:9" s="77" customFormat="1" ht="45" x14ac:dyDescent="0.25">
      <c r="A443" s="884"/>
      <c r="B443" s="815"/>
      <c r="C443" s="122" t="s">
        <v>4551</v>
      </c>
      <c r="D443" s="120" t="s">
        <v>4552</v>
      </c>
      <c r="E443" s="271" t="s">
        <v>14</v>
      </c>
      <c r="F443" s="271" t="s">
        <v>121</v>
      </c>
      <c r="G443" s="3">
        <v>590000</v>
      </c>
      <c r="H443" s="3">
        <f t="shared" si="7"/>
        <v>590000</v>
      </c>
      <c r="I443" s="3">
        <v>1</v>
      </c>
    </row>
    <row r="444" spans="1:9" s="77" customFormat="1" ht="30" x14ac:dyDescent="0.25">
      <c r="A444" s="884"/>
      <c r="B444" s="815"/>
      <c r="C444" s="122" t="s">
        <v>4553</v>
      </c>
      <c r="D444" s="120" t="s">
        <v>4554</v>
      </c>
      <c r="E444" s="271" t="s">
        <v>14</v>
      </c>
      <c r="F444" s="271" t="s">
        <v>121</v>
      </c>
      <c r="G444" s="3">
        <v>1000000</v>
      </c>
      <c r="H444" s="3">
        <f t="shared" si="7"/>
        <v>1000000</v>
      </c>
      <c r="I444" s="3">
        <v>1</v>
      </c>
    </row>
    <row r="445" spans="1:9" s="77" customFormat="1" ht="30" x14ac:dyDescent="0.25">
      <c r="A445" s="884"/>
      <c r="B445" s="815"/>
      <c r="C445" s="122" t="s">
        <v>4555</v>
      </c>
      <c r="D445" s="120" t="s">
        <v>4556</v>
      </c>
      <c r="E445" s="271" t="s">
        <v>14</v>
      </c>
      <c r="F445" s="271" t="s">
        <v>121</v>
      </c>
      <c r="G445" s="3">
        <v>200000</v>
      </c>
      <c r="H445" s="3">
        <f t="shared" si="7"/>
        <v>200000</v>
      </c>
      <c r="I445" s="3">
        <v>1</v>
      </c>
    </row>
    <row r="446" spans="1:9" s="77" customFormat="1" ht="45" x14ac:dyDescent="0.25">
      <c r="A446" s="884"/>
      <c r="B446" s="815"/>
      <c r="C446" s="122" t="s">
        <v>4557</v>
      </c>
      <c r="D446" s="120" t="s">
        <v>4558</v>
      </c>
      <c r="E446" s="271" t="s">
        <v>14</v>
      </c>
      <c r="F446" s="271" t="s">
        <v>121</v>
      </c>
      <c r="G446" s="3">
        <v>240000</v>
      </c>
      <c r="H446" s="3">
        <f t="shared" si="7"/>
        <v>240000</v>
      </c>
      <c r="I446" s="3">
        <v>1</v>
      </c>
    </row>
    <row r="447" spans="1:9" s="77" customFormat="1" ht="45" x14ac:dyDescent="0.25">
      <c r="A447" s="884"/>
      <c r="B447" s="815"/>
      <c r="C447" s="122" t="s">
        <v>5640</v>
      </c>
      <c r="D447" s="120" t="s">
        <v>4559</v>
      </c>
      <c r="E447" s="271" t="s">
        <v>14</v>
      </c>
      <c r="F447" s="271" t="s">
        <v>121</v>
      </c>
      <c r="G447" s="3">
        <v>50000</v>
      </c>
      <c r="H447" s="3">
        <f t="shared" si="7"/>
        <v>50000</v>
      </c>
      <c r="I447" s="3">
        <v>1</v>
      </c>
    </row>
    <row r="448" spans="1:9" s="77" customFormat="1" ht="30" x14ac:dyDescent="0.25">
      <c r="A448" s="884"/>
      <c r="B448" s="815"/>
      <c r="C448" s="122" t="s">
        <v>5639</v>
      </c>
      <c r="D448" s="120" t="s">
        <v>4560</v>
      </c>
      <c r="E448" s="271" t="s">
        <v>14</v>
      </c>
      <c r="F448" s="271" t="s">
        <v>121</v>
      </c>
      <c r="G448" s="3">
        <v>80000</v>
      </c>
      <c r="H448" s="3">
        <f t="shared" si="7"/>
        <v>80000</v>
      </c>
      <c r="I448" s="3">
        <v>1</v>
      </c>
    </row>
    <row r="449" spans="1:9" s="77" customFormat="1" ht="45" x14ac:dyDescent="0.25">
      <c r="A449" s="884"/>
      <c r="B449" s="815"/>
      <c r="C449" s="122" t="s">
        <v>4561</v>
      </c>
      <c r="D449" s="120" t="s">
        <v>744</v>
      </c>
      <c r="E449" s="271" t="s">
        <v>14</v>
      </c>
      <c r="F449" s="271" t="s">
        <v>121</v>
      </c>
      <c r="G449" s="3">
        <v>300000</v>
      </c>
      <c r="H449" s="3">
        <f t="shared" si="7"/>
        <v>300000</v>
      </c>
      <c r="I449" s="3">
        <v>1</v>
      </c>
    </row>
    <row r="450" spans="1:9" s="77" customFormat="1" ht="45" x14ac:dyDescent="0.25">
      <c r="A450" s="884"/>
      <c r="B450" s="815"/>
      <c r="C450" s="122" t="s">
        <v>4562</v>
      </c>
      <c r="D450" s="120" t="s">
        <v>4563</v>
      </c>
      <c r="E450" s="271" t="s">
        <v>14</v>
      </c>
      <c r="F450" s="271" t="s">
        <v>121</v>
      </c>
      <c r="G450" s="3">
        <v>300000</v>
      </c>
      <c r="H450" s="3">
        <f t="shared" si="7"/>
        <v>300000</v>
      </c>
      <c r="I450" s="3">
        <v>1</v>
      </c>
    </row>
    <row r="451" spans="1:9" s="77" customFormat="1" ht="30" x14ac:dyDescent="0.25">
      <c r="A451" s="884"/>
      <c r="B451" s="815"/>
      <c r="C451" s="122" t="s">
        <v>4564</v>
      </c>
      <c r="D451" s="120" t="s">
        <v>4565</v>
      </c>
      <c r="E451" s="271" t="s">
        <v>14</v>
      </c>
      <c r="F451" s="271" t="s">
        <v>121</v>
      </c>
      <c r="G451" s="3">
        <v>40000</v>
      </c>
      <c r="H451" s="3">
        <f t="shared" si="7"/>
        <v>40000</v>
      </c>
      <c r="I451" s="3">
        <v>1</v>
      </c>
    </row>
    <row r="452" spans="1:9" s="77" customFormat="1" ht="30" x14ac:dyDescent="0.25">
      <c r="A452" s="884"/>
      <c r="B452" s="815"/>
      <c r="C452" s="122" t="s">
        <v>4566</v>
      </c>
      <c r="D452" s="120" t="s">
        <v>4567</v>
      </c>
      <c r="E452" s="271" t="s">
        <v>14</v>
      </c>
      <c r="F452" s="271" t="s">
        <v>121</v>
      </c>
      <c r="G452" s="3">
        <v>270000</v>
      </c>
      <c r="H452" s="3">
        <f t="shared" si="7"/>
        <v>270000</v>
      </c>
      <c r="I452" s="3">
        <v>1</v>
      </c>
    </row>
    <row r="453" spans="1:9" s="77" customFormat="1" ht="45" x14ac:dyDescent="0.25">
      <c r="A453" s="884"/>
      <c r="B453" s="815"/>
      <c r="C453" s="122" t="s">
        <v>4568</v>
      </c>
      <c r="D453" s="120" t="s">
        <v>4569</v>
      </c>
      <c r="E453" s="271" t="s">
        <v>14</v>
      </c>
      <c r="F453" s="271" t="s">
        <v>121</v>
      </c>
      <c r="G453" s="3">
        <v>2500000</v>
      </c>
      <c r="H453" s="3">
        <f t="shared" si="7"/>
        <v>2500000</v>
      </c>
      <c r="I453" s="3">
        <v>1</v>
      </c>
    </row>
    <row r="454" spans="1:9" s="77" customFormat="1" ht="30" x14ac:dyDescent="0.25">
      <c r="A454" s="884"/>
      <c r="B454" s="815"/>
      <c r="C454" s="122" t="s">
        <v>4570</v>
      </c>
      <c r="D454" s="120" t="s">
        <v>4571</v>
      </c>
      <c r="E454" s="271" t="s">
        <v>14</v>
      </c>
      <c r="F454" s="271" t="s">
        <v>121</v>
      </c>
      <c r="G454" s="3">
        <v>175000</v>
      </c>
      <c r="H454" s="3">
        <f t="shared" si="7"/>
        <v>175000</v>
      </c>
      <c r="I454" s="3">
        <v>1</v>
      </c>
    </row>
    <row r="455" spans="1:9" s="77" customFormat="1" ht="30" x14ac:dyDescent="0.25">
      <c r="A455" s="884"/>
      <c r="B455" s="815"/>
      <c r="C455" s="122" t="s">
        <v>4572</v>
      </c>
      <c r="D455" s="120" t="s">
        <v>4573</v>
      </c>
      <c r="E455" s="271" t="s">
        <v>14</v>
      </c>
      <c r="F455" s="271" t="s">
        <v>121</v>
      </c>
      <c r="G455" s="3">
        <v>150000</v>
      </c>
      <c r="H455" s="3">
        <f t="shared" si="7"/>
        <v>150000</v>
      </c>
      <c r="I455" s="3">
        <v>1</v>
      </c>
    </row>
    <row r="456" spans="1:9" s="77" customFormat="1" ht="45" x14ac:dyDescent="0.25">
      <c r="A456" s="884"/>
      <c r="B456" s="815"/>
      <c r="C456" s="122" t="s">
        <v>4574</v>
      </c>
      <c r="D456" s="120" t="s">
        <v>4575</v>
      </c>
      <c r="E456" s="271" t="s">
        <v>14</v>
      </c>
      <c r="F456" s="271" t="s">
        <v>121</v>
      </c>
      <c r="G456" s="3">
        <v>200000</v>
      </c>
      <c r="H456" s="3">
        <f t="shared" si="7"/>
        <v>200000</v>
      </c>
      <c r="I456" s="3">
        <v>1</v>
      </c>
    </row>
    <row r="457" spans="1:9" s="77" customFormat="1" ht="45" x14ac:dyDescent="0.25">
      <c r="A457" s="884"/>
      <c r="B457" s="815"/>
      <c r="C457" s="122" t="s">
        <v>4576</v>
      </c>
      <c r="D457" s="120" t="s">
        <v>4577</v>
      </c>
      <c r="E457" s="271" t="s">
        <v>14</v>
      </c>
      <c r="F457" s="271" t="s">
        <v>121</v>
      </c>
      <c r="G457" s="3">
        <v>240000</v>
      </c>
      <c r="H457" s="3">
        <f t="shared" si="7"/>
        <v>240000</v>
      </c>
      <c r="I457" s="3">
        <v>1</v>
      </c>
    </row>
    <row r="458" spans="1:9" s="77" customFormat="1" ht="30" x14ac:dyDescent="0.25">
      <c r="A458" s="884"/>
      <c r="B458" s="815"/>
      <c r="C458" s="122" t="s">
        <v>4578</v>
      </c>
      <c r="D458" s="123" t="s">
        <v>4579</v>
      </c>
      <c r="E458" s="271" t="s">
        <v>14</v>
      </c>
      <c r="F458" s="271" t="s">
        <v>121</v>
      </c>
      <c r="G458" s="3">
        <v>2000000</v>
      </c>
      <c r="H458" s="3">
        <f t="shared" si="7"/>
        <v>2000000</v>
      </c>
      <c r="I458" s="3">
        <v>1</v>
      </c>
    </row>
    <row r="459" spans="1:9" s="77" customFormat="1" ht="30" x14ac:dyDescent="0.25">
      <c r="A459" s="884"/>
      <c r="B459" s="816"/>
      <c r="C459" s="122" t="s">
        <v>4580</v>
      </c>
      <c r="D459" s="120" t="s">
        <v>4581</v>
      </c>
      <c r="E459" s="271" t="s">
        <v>14</v>
      </c>
      <c r="F459" s="271" t="s">
        <v>121</v>
      </c>
      <c r="G459" s="3">
        <v>3000000</v>
      </c>
      <c r="H459" s="3">
        <f t="shared" si="7"/>
        <v>3000000</v>
      </c>
      <c r="I459" s="3">
        <v>1</v>
      </c>
    </row>
    <row r="460" spans="1:9" s="607" customFormat="1" ht="30" x14ac:dyDescent="0.25">
      <c r="A460" s="884"/>
      <c r="B460" s="455" t="s">
        <v>5713</v>
      </c>
      <c r="C460" s="120" t="s">
        <v>6997</v>
      </c>
      <c r="D460" s="120" t="s">
        <v>532</v>
      </c>
      <c r="E460" s="120" t="s">
        <v>120</v>
      </c>
      <c r="F460" s="120" t="s">
        <v>121</v>
      </c>
      <c r="G460" s="120">
        <v>213000</v>
      </c>
      <c r="H460" s="120">
        <v>213000</v>
      </c>
      <c r="I460" s="120">
        <v>1</v>
      </c>
    </row>
    <row r="461" spans="1:9" s="607" customFormat="1" ht="30" x14ac:dyDescent="0.25">
      <c r="A461" s="884"/>
      <c r="B461" s="602">
        <v>5113</v>
      </c>
      <c r="C461" s="120" t="s">
        <v>6998</v>
      </c>
      <c r="D461" s="120" t="s">
        <v>532</v>
      </c>
      <c r="E461" s="120" t="s">
        <v>120</v>
      </c>
      <c r="F461" s="120" t="s">
        <v>121</v>
      </c>
      <c r="G461" s="120">
        <v>10000</v>
      </c>
      <c r="H461" s="120">
        <v>10000</v>
      </c>
      <c r="I461" s="3">
        <v>1</v>
      </c>
    </row>
    <row r="462" spans="1:9" s="625" customFormat="1" x14ac:dyDescent="0.25">
      <c r="A462" s="884"/>
      <c r="B462" s="624"/>
      <c r="C462" s="120" t="s">
        <v>7141</v>
      </c>
      <c r="D462" s="120" t="s">
        <v>7142</v>
      </c>
      <c r="E462" s="122" t="s">
        <v>120</v>
      </c>
      <c r="F462" s="122" t="s">
        <v>121</v>
      </c>
      <c r="G462" s="120">
        <v>80000</v>
      </c>
      <c r="H462" s="120">
        <v>80000</v>
      </c>
      <c r="I462" s="3">
        <v>1</v>
      </c>
    </row>
    <row r="463" spans="1:9" s="77" customFormat="1" ht="30" x14ac:dyDescent="0.25">
      <c r="A463" s="884"/>
      <c r="B463" s="814">
        <v>4235</v>
      </c>
      <c r="C463" s="122" t="s">
        <v>4582</v>
      </c>
      <c r="D463" s="120" t="s">
        <v>4583</v>
      </c>
      <c r="E463" s="271" t="s">
        <v>126</v>
      </c>
      <c r="F463" s="271" t="s">
        <v>121</v>
      </c>
      <c r="G463" s="3">
        <v>10000000</v>
      </c>
      <c r="H463" s="3">
        <f t="shared" si="7"/>
        <v>10000000</v>
      </c>
      <c r="I463" s="3">
        <v>1</v>
      </c>
    </row>
    <row r="464" spans="1:9" s="77" customFormat="1" x14ac:dyDescent="0.25">
      <c r="A464" s="884"/>
      <c r="B464" s="816"/>
      <c r="C464" s="122" t="s">
        <v>4584</v>
      </c>
      <c r="D464" s="120" t="s">
        <v>4585</v>
      </c>
      <c r="E464" s="271" t="s">
        <v>149</v>
      </c>
      <c r="F464" s="271" t="s">
        <v>121</v>
      </c>
      <c r="G464" s="3">
        <v>10000000</v>
      </c>
      <c r="H464" s="3">
        <f t="shared" si="7"/>
        <v>10000000</v>
      </c>
      <c r="I464" s="3">
        <v>1</v>
      </c>
    </row>
    <row r="465" spans="1:16384" s="797" customFormat="1" ht="30" x14ac:dyDescent="0.25">
      <c r="A465" s="884"/>
      <c r="B465" s="455" t="s">
        <v>6706</v>
      </c>
      <c r="C465" s="120" t="s">
        <v>7675</v>
      </c>
      <c r="D465" s="120" t="s">
        <v>6861</v>
      </c>
      <c r="E465" s="120" t="s">
        <v>120</v>
      </c>
      <c r="F465" s="120" t="s">
        <v>121</v>
      </c>
      <c r="G465" s="120">
        <v>3000000</v>
      </c>
      <c r="H465" s="120">
        <v>3000000</v>
      </c>
      <c r="I465" s="3">
        <v>1</v>
      </c>
    </row>
    <row r="466" spans="1:16384" s="518" customFormat="1" x14ac:dyDescent="0.25">
      <c r="A466" s="884"/>
      <c r="B466" s="455" t="s">
        <v>6706</v>
      </c>
      <c r="C466" s="122" t="s">
        <v>6760</v>
      </c>
      <c r="D466" s="122" t="s">
        <v>518</v>
      </c>
      <c r="E466" s="122" t="s">
        <v>120</v>
      </c>
      <c r="F466" s="122" t="s">
        <v>121</v>
      </c>
      <c r="G466" s="122">
        <v>1000000</v>
      </c>
      <c r="H466" s="122">
        <v>1000000</v>
      </c>
      <c r="I466" s="122">
        <v>1</v>
      </c>
    </row>
    <row r="467" spans="1:16384" s="568" customFormat="1" ht="30" x14ac:dyDescent="0.25">
      <c r="A467" s="884"/>
      <c r="B467" s="1017">
        <v>4237</v>
      </c>
      <c r="C467" s="120" t="s">
        <v>6860</v>
      </c>
      <c r="D467" s="120" t="s">
        <v>6861</v>
      </c>
      <c r="E467" s="119" t="s">
        <v>120</v>
      </c>
      <c r="F467" s="119" t="s">
        <v>121</v>
      </c>
      <c r="G467" s="120">
        <v>128000</v>
      </c>
      <c r="H467" s="120">
        <v>128000</v>
      </c>
      <c r="I467" s="120">
        <v>1</v>
      </c>
    </row>
    <row r="468" spans="1:16384" s="77" customFormat="1" ht="45" x14ac:dyDescent="0.25">
      <c r="A468" s="884"/>
      <c r="B468" s="815"/>
      <c r="C468" s="122" t="s">
        <v>4586</v>
      </c>
      <c r="D468" s="120" t="s">
        <v>4587</v>
      </c>
      <c r="E468" s="271" t="s">
        <v>120</v>
      </c>
      <c r="F468" s="271" t="s">
        <v>121</v>
      </c>
      <c r="G468" s="3">
        <v>150000</v>
      </c>
      <c r="H468" s="3">
        <f t="shared" si="7"/>
        <v>150000</v>
      </c>
      <c r="I468" s="3">
        <v>1</v>
      </c>
    </row>
    <row r="469" spans="1:16384" s="280" customFormat="1" ht="45" x14ac:dyDescent="0.25">
      <c r="A469" s="884"/>
      <c r="B469" s="815"/>
      <c r="C469" s="122" t="s">
        <v>5607</v>
      </c>
      <c r="D469" s="120" t="s">
        <v>4587</v>
      </c>
      <c r="E469" s="277" t="s">
        <v>120</v>
      </c>
      <c r="F469" s="277" t="s">
        <v>121</v>
      </c>
      <c r="G469" s="3">
        <v>300000</v>
      </c>
      <c r="H469" s="3">
        <v>300000</v>
      </c>
      <c r="I469" s="3">
        <v>1</v>
      </c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 t="s">
        <v>5607</v>
      </c>
      <c r="CD469" s="292" t="s">
        <v>5607</v>
      </c>
      <c r="CE469" s="292" t="s">
        <v>5607</v>
      </c>
      <c r="CF469" s="292" t="s">
        <v>5607</v>
      </c>
      <c r="CG469" s="292" t="s">
        <v>5607</v>
      </c>
      <c r="CH469" s="292" t="s">
        <v>5607</v>
      </c>
      <c r="CI469" s="292" t="s">
        <v>5607</v>
      </c>
      <c r="CJ469" s="292" t="s">
        <v>5607</v>
      </c>
      <c r="CK469" s="292" t="s">
        <v>5607</v>
      </c>
      <c r="CL469" s="292" t="s">
        <v>5607</v>
      </c>
      <c r="CM469" s="292" t="s">
        <v>5607</v>
      </c>
      <c r="CN469" s="292" t="s">
        <v>5607</v>
      </c>
      <c r="CO469" s="292" t="s">
        <v>5607</v>
      </c>
      <c r="CP469" s="292" t="s">
        <v>5607</v>
      </c>
      <c r="CQ469" s="292" t="s">
        <v>5607</v>
      </c>
      <c r="CR469" s="292" t="s">
        <v>5607</v>
      </c>
      <c r="CS469" s="292" t="s">
        <v>5607</v>
      </c>
      <c r="CT469" s="292" t="s">
        <v>5607</v>
      </c>
      <c r="CU469" s="292" t="s">
        <v>5607</v>
      </c>
      <c r="CV469" s="292" t="s">
        <v>5607</v>
      </c>
      <c r="CW469" s="292" t="s">
        <v>5607</v>
      </c>
      <c r="CX469" s="292" t="s">
        <v>5607</v>
      </c>
      <c r="CY469" s="292" t="s">
        <v>5607</v>
      </c>
      <c r="CZ469" s="292" t="s">
        <v>5607</v>
      </c>
      <c r="DA469" s="292" t="s">
        <v>5607</v>
      </c>
      <c r="DB469" s="292" t="s">
        <v>5607</v>
      </c>
      <c r="DC469" s="292" t="s">
        <v>5607</v>
      </c>
      <c r="DD469" s="292" t="s">
        <v>5607</v>
      </c>
      <c r="DE469" s="292" t="s">
        <v>5607</v>
      </c>
      <c r="DF469" s="292" t="s">
        <v>5607</v>
      </c>
      <c r="DG469" s="292" t="s">
        <v>5607</v>
      </c>
      <c r="DH469" s="292" t="s">
        <v>5607</v>
      </c>
      <c r="DI469" s="292" t="s">
        <v>5607</v>
      </c>
      <c r="DJ469" s="292" t="s">
        <v>5607</v>
      </c>
      <c r="DK469" s="292" t="s">
        <v>5607</v>
      </c>
      <c r="DL469" s="292" t="s">
        <v>5607</v>
      </c>
      <c r="DM469" s="292" t="s">
        <v>5607</v>
      </c>
      <c r="DN469" s="292" t="s">
        <v>5607</v>
      </c>
      <c r="DO469" s="292" t="s">
        <v>5607</v>
      </c>
      <c r="DP469" s="292" t="s">
        <v>5607</v>
      </c>
      <c r="DQ469" s="292" t="s">
        <v>5607</v>
      </c>
      <c r="DR469" s="292" t="s">
        <v>5607</v>
      </c>
      <c r="DS469" s="292" t="s">
        <v>5607</v>
      </c>
      <c r="DT469" s="292" t="s">
        <v>5607</v>
      </c>
      <c r="DU469" s="292" t="s">
        <v>5607</v>
      </c>
      <c r="DV469" s="292" t="s">
        <v>5607</v>
      </c>
      <c r="DW469" s="292" t="s">
        <v>5607</v>
      </c>
      <c r="DX469" s="292" t="s">
        <v>5607</v>
      </c>
      <c r="DY469" s="292" t="s">
        <v>5607</v>
      </c>
      <c r="DZ469" s="292" t="s">
        <v>5607</v>
      </c>
      <c r="EA469" s="292" t="s">
        <v>5607</v>
      </c>
      <c r="EB469" s="292" t="s">
        <v>5607</v>
      </c>
      <c r="EC469" s="292" t="s">
        <v>5607</v>
      </c>
      <c r="ED469" s="292" t="s">
        <v>5607</v>
      </c>
      <c r="EE469" s="292" t="s">
        <v>5607</v>
      </c>
      <c r="EF469" s="292" t="s">
        <v>5607</v>
      </c>
      <c r="EG469" s="292" t="s">
        <v>5607</v>
      </c>
      <c r="EH469" s="292" t="s">
        <v>5607</v>
      </c>
      <c r="EI469" s="292" t="s">
        <v>5607</v>
      </c>
      <c r="EJ469" s="292" t="s">
        <v>5607</v>
      </c>
      <c r="EK469" s="292" t="s">
        <v>5607</v>
      </c>
      <c r="EL469" s="292" t="s">
        <v>5607</v>
      </c>
      <c r="EM469" s="292" t="s">
        <v>5607</v>
      </c>
      <c r="EN469" s="292" t="s">
        <v>5607</v>
      </c>
      <c r="EO469" s="292" t="s">
        <v>5607</v>
      </c>
      <c r="EP469" s="292" t="s">
        <v>5607</v>
      </c>
      <c r="EQ469" s="292" t="s">
        <v>5607</v>
      </c>
      <c r="ER469" s="292" t="s">
        <v>5607</v>
      </c>
      <c r="ES469" s="292" t="s">
        <v>5607</v>
      </c>
      <c r="ET469" s="292" t="s">
        <v>5607</v>
      </c>
      <c r="EU469" s="292" t="s">
        <v>5607</v>
      </c>
      <c r="EV469" s="292" t="s">
        <v>5607</v>
      </c>
      <c r="EW469" s="292" t="s">
        <v>5607</v>
      </c>
      <c r="EX469" s="292" t="s">
        <v>5607</v>
      </c>
      <c r="EY469" s="292" t="s">
        <v>5607</v>
      </c>
      <c r="EZ469" s="292" t="s">
        <v>5607</v>
      </c>
      <c r="FA469" s="292" t="s">
        <v>5607</v>
      </c>
      <c r="FB469" s="292" t="s">
        <v>5607</v>
      </c>
      <c r="FC469" s="292" t="s">
        <v>5607</v>
      </c>
      <c r="FD469" s="292" t="s">
        <v>5607</v>
      </c>
      <c r="FE469" s="292" t="s">
        <v>5607</v>
      </c>
      <c r="FF469" s="292" t="s">
        <v>5607</v>
      </c>
      <c r="FG469" s="292" t="s">
        <v>5607</v>
      </c>
      <c r="FH469" s="292" t="s">
        <v>5607</v>
      </c>
      <c r="FI469" s="292" t="s">
        <v>5607</v>
      </c>
      <c r="FJ469" s="292" t="s">
        <v>5607</v>
      </c>
      <c r="FK469" s="292" t="s">
        <v>5607</v>
      </c>
      <c r="FL469" s="292" t="s">
        <v>5607</v>
      </c>
      <c r="FM469" s="292" t="s">
        <v>5607</v>
      </c>
      <c r="FN469" s="292" t="s">
        <v>5607</v>
      </c>
      <c r="FO469" s="292" t="s">
        <v>5607</v>
      </c>
      <c r="FP469" s="292" t="s">
        <v>5607</v>
      </c>
      <c r="FQ469" s="292" t="s">
        <v>5607</v>
      </c>
      <c r="FR469" s="292" t="s">
        <v>5607</v>
      </c>
      <c r="FS469" s="292" t="s">
        <v>5607</v>
      </c>
      <c r="FT469" s="292" t="s">
        <v>5607</v>
      </c>
      <c r="FU469" s="292" t="s">
        <v>5607</v>
      </c>
      <c r="FV469" s="292" t="s">
        <v>5607</v>
      </c>
      <c r="FW469" s="292" t="s">
        <v>5607</v>
      </c>
      <c r="FX469" s="292" t="s">
        <v>5607</v>
      </c>
      <c r="FY469" s="292" t="s">
        <v>5607</v>
      </c>
      <c r="FZ469" s="292" t="s">
        <v>5607</v>
      </c>
      <c r="GA469" s="292" t="s">
        <v>5607</v>
      </c>
      <c r="GB469" s="292" t="s">
        <v>5607</v>
      </c>
      <c r="GC469" s="292" t="s">
        <v>5607</v>
      </c>
      <c r="GD469" s="292" t="s">
        <v>5607</v>
      </c>
      <c r="GE469" s="292" t="s">
        <v>5607</v>
      </c>
      <c r="GF469" s="292" t="s">
        <v>5607</v>
      </c>
      <c r="GG469" s="292" t="s">
        <v>5607</v>
      </c>
      <c r="GH469" s="292" t="s">
        <v>5607</v>
      </c>
      <c r="GI469" s="292" t="s">
        <v>5607</v>
      </c>
      <c r="GJ469" s="292" t="s">
        <v>5607</v>
      </c>
      <c r="GK469" s="292" t="s">
        <v>5607</v>
      </c>
      <c r="GL469" s="292" t="s">
        <v>5607</v>
      </c>
      <c r="GM469" s="292" t="s">
        <v>5607</v>
      </c>
      <c r="GN469" s="292" t="s">
        <v>5607</v>
      </c>
      <c r="GO469" s="292" t="s">
        <v>5607</v>
      </c>
      <c r="GP469" s="292" t="s">
        <v>5607</v>
      </c>
      <c r="GQ469" s="292" t="s">
        <v>5607</v>
      </c>
      <c r="GR469" s="292" t="s">
        <v>5607</v>
      </c>
      <c r="GS469" s="292" t="s">
        <v>5607</v>
      </c>
      <c r="GT469" s="292" t="s">
        <v>5607</v>
      </c>
      <c r="GU469" s="292" t="s">
        <v>5607</v>
      </c>
      <c r="GV469" s="292" t="s">
        <v>5607</v>
      </c>
      <c r="GW469" s="292" t="s">
        <v>5607</v>
      </c>
      <c r="GX469" s="292" t="s">
        <v>5607</v>
      </c>
      <c r="GY469" s="292" t="s">
        <v>5607</v>
      </c>
      <c r="GZ469" s="292" t="s">
        <v>5607</v>
      </c>
      <c r="HA469" s="292" t="s">
        <v>5607</v>
      </c>
      <c r="HB469" s="292" t="s">
        <v>5607</v>
      </c>
      <c r="HC469" s="292" t="s">
        <v>5607</v>
      </c>
      <c r="HD469" s="292" t="s">
        <v>5607</v>
      </c>
      <c r="HE469" s="292" t="s">
        <v>5607</v>
      </c>
      <c r="HF469" s="292" t="s">
        <v>5607</v>
      </c>
      <c r="HG469" s="292" t="s">
        <v>5607</v>
      </c>
      <c r="HH469" s="292" t="s">
        <v>5607</v>
      </c>
      <c r="HI469" s="292" t="s">
        <v>5607</v>
      </c>
      <c r="HJ469" s="292" t="s">
        <v>5607</v>
      </c>
      <c r="HK469" s="292" t="s">
        <v>5607</v>
      </c>
      <c r="HL469" s="292" t="s">
        <v>5607</v>
      </c>
      <c r="HM469" s="292" t="s">
        <v>5607</v>
      </c>
      <c r="HN469" s="292" t="s">
        <v>5607</v>
      </c>
      <c r="HO469" s="292" t="s">
        <v>5607</v>
      </c>
      <c r="HP469" s="292" t="s">
        <v>5607</v>
      </c>
      <c r="HQ469" s="292" t="s">
        <v>5607</v>
      </c>
      <c r="HR469" s="292" t="s">
        <v>5607</v>
      </c>
      <c r="HS469" s="292" t="s">
        <v>5607</v>
      </c>
      <c r="HT469" s="292" t="s">
        <v>5607</v>
      </c>
      <c r="HU469" s="292" t="s">
        <v>5607</v>
      </c>
      <c r="HV469" s="292" t="s">
        <v>5607</v>
      </c>
      <c r="HW469" s="292" t="s">
        <v>5607</v>
      </c>
      <c r="HX469" s="292" t="s">
        <v>5607</v>
      </c>
      <c r="HY469" s="292" t="s">
        <v>5607</v>
      </c>
      <c r="HZ469" s="292" t="s">
        <v>5607</v>
      </c>
      <c r="IA469" s="292" t="s">
        <v>5607</v>
      </c>
      <c r="IB469" s="292" t="s">
        <v>5607</v>
      </c>
      <c r="IC469" s="292" t="s">
        <v>5607</v>
      </c>
      <c r="ID469" s="292" t="s">
        <v>5607</v>
      </c>
      <c r="IE469" s="292" t="s">
        <v>5607</v>
      </c>
      <c r="IF469" s="292" t="s">
        <v>5607</v>
      </c>
      <c r="IG469" s="292" t="s">
        <v>5607</v>
      </c>
      <c r="IH469" s="292" t="s">
        <v>5607</v>
      </c>
      <c r="II469" s="292" t="s">
        <v>5607</v>
      </c>
      <c r="IJ469" s="292" t="s">
        <v>5607</v>
      </c>
      <c r="IK469" s="292" t="s">
        <v>5607</v>
      </c>
      <c r="IL469" s="292" t="s">
        <v>5607</v>
      </c>
      <c r="IM469" s="292" t="s">
        <v>5607</v>
      </c>
      <c r="IN469" s="292" t="s">
        <v>5607</v>
      </c>
      <c r="IO469" s="292" t="s">
        <v>5607</v>
      </c>
      <c r="IP469" s="292" t="s">
        <v>5607</v>
      </c>
      <c r="IQ469" s="292" t="s">
        <v>5607</v>
      </c>
      <c r="IR469" s="292" t="s">
        <v>5607</v>
      </c>
      <c r="IS469" s="292" t="s">
        <v>5607</v>
      </c>
      <c r="IT469" s="292" t="s">
        <v>5607</v>
      </c>
      <c r="IU469" s="292" t="s">
        <v>5607</v>
      </c>
      <c r="IV469" s="292" t="s">
        <v>5607</v>
      </c>
      <c r="IW469" s="292" t="s">
        <v>5607</v>
      </c>
      <c r="IX469" s="292" t="s">
        <v>5607</v>
      </c>
      <c r="IY469" s="292" t="s">
        <v>5607</v>
      </c>
      <c r="IZ469" s="292" t="s">
        <v>5607</v>
      </c>
      <c r="JA469" s="292" t="s">
        <v>5607</v>
      </c>
      <c r="JB469" s="292" t="s">
        <v>5607</v>
      </c>
      <c r="JC469" s="292" t="s">
        <v>5607</v>
      </c>
      <c r="JD469" s="292" t="s">
        <v>5607</v>
      </c>
      <c r="JE469" s="292" t="s">
        <v>5607</v>
      </c>
      <c r="JF469" s="292" t="s">
        <v>5607</v>
      </c>
      <c r="JG469" s="292" t="s">
        <v>5607</v>
      </c>
      <c r="JH469" s="292" t="s">
        <v>5607</v>
      </c>
      <c r="JI469" s="292" t="s">
        <v>5607</v>
      </c>
      <c r="JJ469" s="292" t="s">
        <v>5607</v>
      </c>
      <c r="JK469" s="292" t="s">
        <v>5607</v>
      </c>
      <c r="JL469" s="292" t="s">
        <v>5607</v>
      </c>
      <c r="JM469" s="292" t="s">
        <v>5607</v>
      </c>
      <c r="JN469" s="292" t="s">
        <v>5607</v>
      </c>
      <c r="JO469" s="292" t="s">
        <v>5607</v>
      </c>
      <c r="JP469" s="292" t="s">
        <v>5607</v>
      </c>
      <c r="JQ469" s="292" t="s">
        <v>5607</v>
      </c>
      <c r="JR469" s="292" t="s">
        <v>5607</v>
      </c>
      <c r="JS469" s="292" t="s">
        <v>5607</v>
      </c>
      <c r="JT469" s="292" t="s">
        <v>5607</v>
      </c>
      <c r="JU469" s="292" t="s">
        <v>5607</v>
      </c>
      <c r="JV469" s="292" t="s">
        <v>5607</v>
      </c>
      <c r="JW469" s="292" t="s">
        <v>5607</v>
      </c>
      <c r="JX469" s="292" t="s">
        <v>5607</v>
      </c>
      <c r="JY469" s="292" t="s">
        <v>5607</v>
      </c>
      <c r="JZ469" s="292" t="s">
        <v>5607</v>
      </c>
      <c r="KA469" s="292" t="s">
        <v>5607</v>
      </c>
      <c r="KB469" s="292" t="s">
        <v>5607</v>
      </c>
      <c r="KC469" s="292" t="s">
        <v>5607</v>
      </c>
      <c r="KD469" s="292" t="s">
        <v>5607</v>
      </c>
      <c r="KE469" s="292" t="s">
        <v>5607</v>
      </c>
      <c r="KF469" s="292" t="s">
        <v>5607</v>
      </c>
      <c r="KG469" s="292" t="s">
        <v>5607</v>
      </c>
      <c r="KH469" s="292" t="s">
        <v>5607</v>
      </c>
      <c r="KI469" s="292" t="s">
        <v>5607</v>
      </c>
      <c r="KJ469" s="292" t="s">
        <v>5607</v>
      </c>
      <c r="KK469" s="292" t="s">
        <v>5607</v>
      </c>
      <c r="KL469" s="292" t="s">
        <v>5607</v>
      </c>
      <c r="KM469" s="292" t="s">
        <v>5607</v>
      </c>
      <c r="KN469" s="292" t="s">
        <v>5607</v>
      </c>
      <c r="KO469" s="292" t="s">
        <v>5607</v>
      </c>
      <c r="KP469" s="292" t="s">
        <v>5607</v>
      </c>
      <c r="KQ469" s="292" t="s">
        <v>5607</v>
      </c>
      <c r="KR469" s="292" t="s">
        <v>5607</v>
      </c>
      <c r="KS469" s="292" t="s">
        <v>5607</v>
      </c>
      <c r="KT469" s="292" t="s">
        <v>5607</v>
      </c>
      <c r="KU469" s="292" t="s">
        <v>5607</v>
      </c>
      <c r="KV469" s="292" t="s">
        <v>5607</v>
      </c>
      <c r="KW469" s="292" t="s">
        <v>5607</v>
      </c>
      <c r="KX469" s="292" t="s">
        <v>5607</v>
      </c>
      <c r="KY469" s="292" t="s">
        <v>5607</v>
      </c>
      <c r="KZ469" s="292" t="s">
        <v>5607</v>
      </c>
      <c r="LA469" s="292" t="s">
        <v>5607</v>
      </c>
      <c r="LB469" s="292" t="s">
        <v>5607</v>
      </c>
      <c r="LC469" s="292" t="s">
        <v>5607</v>
      </c>
      <c r="LD469" s="292" t="s">
        <v>5607</v>
      </c>
      <c r="LE469" s="292" t="s">
        <v>5607</v>
      </c>
      <c r="LF469" s="292" t="s">
        <v>5607</v>
      </c>
      <c r="LG469" s="292" t="s">
        <v>5607</v>
      </c>
      <c r="LH469" s="292" t="s">
        <v>5607</v>
      </c>
      <c r="LI469" s="292" t="s">
        <v>5607</v>
      </c>
      <c r="LJ469" s="292" t="s">
        <v>5607</v>
      </c>
      <c r="LK469" s="292" t="s">
        <v>5607</v>
      </c>
      <c r="LL469" s="292" t="s">
        <v>5607</v>
      </c>
      <c r="LM469" s="292" t="s">
        <v>5607</v>
      </c>
      <c r="LN469" s="292" t="s">
        <v>5607</v>
      </c>
      <c r="LO469" s="292" t="s">
        <v>5607</v>
      </c>
      <c r="LP469" s="292" t="s">
        <v>5607</v>
      </c>
      <c r="LQ469" s="292" t="s">
        <v>5607</v>
      </c>
      <c r="LR469" s="292" t="s">
        <v>5607</v>
      </c>
      <c r="LS469" s="292" t="s">
        <v>5607</v>
      </c>
      <c r="LT469" s="292" t="s">
        <v>5607</v>
      </c>
      <c r="LU469" s="292" t="s">
        <v>5607</v>
      </c>
      <c r="LV469" s="292" t="s">
        <v>5607</v>
      </c>
      <c r="LW469" s="292" t="s">
        <v>5607</v>
      </c>
      <c r="LX469" s="292" t="s">
        <v>5607</v>
      </c>
      <c r="LY469" s="292" t="s">
        <v>5607</v>
      </c>
      <c r="LZ469" s="292" t="s">
        <v>5607</v>
      </c>
      <c r="MA469" s="292" t="s">
        <v>5607</v>
      </c>
      <c r="MB469" s="292" t="s">
        <v>5607</v>
      </c>
      <c r="MC469" s="292" t="s">
        <v>5607</v>
      </c>
      <c r="MD469" s="292" t="s">
        <v>5607</v>
      </c>
      <c r="ME469" s="292" t="s">
        <v>5607</v>
      </c>
      <c r="MF469" s="292" t="s">
        <v>5607</v>
      </c>
      <c r="MG469" s="292" t="s">
        <v>5607</v>
      </c>
      <c r="MH469" s="292" t="s">
        <v>5607</v>
      </c>
      <c r="MI469" s="292" t="s">
        <v>5607</v>
      </c>
      <c r="MJ469" s="292" t="s">
        <v>5607</v>
      </c>
      <c r="MK469" s="292" t="s">
        <v>5607</v>
      </c>
      <c r="ML469" s="292" t="s">
        <v>5607</v>
      </c>
      <c r="MM469" s="292" t="s">
        <v>5607</v>
      </c>
      <c r="MN469" s="292" t="s">
        <v>5607</v>
      </c>
      <c r="MO469" s="292" t="s">
        <v>5607</v>
      </c>
      <c r="MP469" s="292" t="s">
        <v>5607</v>
      </c>
      <c r="MQ469" s="292" t="s">
        <v>5607</v>
      </c>
      <c r="MR469" s="292" t="s">
        <v>5607</v>
      </c>
      <c r="MS469" s="292" t="s">
        <v>5607</v>
      </c>
      <c r="MT469" s="292" t="s">
        <v>5607</v>
      </c>
      <c r="MU469" s="292" t="s">
        <v>5607</v>
      </c>
      <c r="MV469" s="292" t="s">
        <v>5607</v>
      </c>
      <c r="MW469" s="292" t="s">
        <v>5607</v>
      </c>
      <c r="MX469" s="292" t="s">
        <v>5607</v>
      </c>
      <c r="MY469" s="292" t="s">
        <v>5607</v>
      </c>
      <c r="MZ469" s="292" t="s">
        <v>5607</v>
      </c>
      <c r="NA469" s="292" t="s">
        <v>5607</v>
      </c>
      <c r="NB469" s="292" t="s">
        <v>5607</v>
      </c>
      <c r="NC469" s="292" t="s">
        <v>5607</v>
      </c>
      <c r="ND469" s="292" t="s">
        <v>5607</v>
      </c>
      <c r="NE469" s="292" t="s">
        <v>5607</v>
      </c>
      <c r="NF469" s="292" t="s">
        <v>5607</v>
      </c>
      <c r="NG469" s="292" t="s">
        <v>5607</v>
      </c>
      <c r="NH469" s="292" t="s">
        <v>5607</v>
      </c>
      <c r="NI469" s="292" t="s">
        <v>5607</v>
      </c>
      <c r="NJ469" s="292" t="s">
        <v>5607</v>
      </c>
      <c r="NK469" s="292" t="s">
        <v>5607</v>
      </c>
      <c r="NL469" s="292" t="s">
        <v>5607</v>
      </c>
      <c r="NM469" s="292" t="s">
        <v>5607</v>
      </c>
      <c r="NN469" s="292" t="s">
        <v>5607</v>
      </c>
      <c r="NO469" s="292" t="s">
        <v>5607</v>
      </c>
      <c r="NP469" s="292" t="s">
        <v>5607</v>
      </c>
      <c r="NQ469" s="292" t="s">
        <v>5607</v>
      </c>
      <c r="NR469" s="292" t="s">
        <v>5607</v>
      </c>
      <c r="NS469" s="292" t="s">
        <v>5607</v>
      </c>
      <c r="NT469" s="292" t="s">
        <v>5607</v>
      </c>
      <c r="NU469" s="292" t="s">
        <v>5607</v>
      </c>
      <c r="NV469" s="292" t="s">
        <v>5607</v>
      </c>
      <c r="NW469" s="292" t="s">
        <v>5607</v>
      </c>
      <c r="NX469" s="292" t="s">
        <v>5607</v>
      </c>
      <c r="NY469" s="292" t="s">
        <v>5607</v>
      </c>
      <c r="NZ469" s="292" t="s">
        <v>5607</v>
      </c>
      <c r="OA469" s="292" t="s">
        <v>5607</v>
      </c>
      <c r="OB469" s="292" t="s">
        <v>5607</v>
      </c>
      <c r="OC469" s="292" t="s">
        <v>5607</v>
      </c>
      <c r="OD469" s="292" t="s">
        <v>5607</v>
      </c>
      <c r="OE469" s="292" t="s">
        <v>5607</v>
      </c>
      <c r="OF469" s="292" t="s">
        <v>5607</v>
      </c>
      <c r="OG469" s="292" t="s">
        <v>5607</v>
      </c>
      <c r="OH469" s="292" t="s">
        <v>5607</v>
      </c>
      <c r="OI469" s="292" t="s">
        <v>5607</v>
      </c>
      <c r="OJ469" s="292" t="s">
        <v>5607</v>
      </c>
      <c r="OK469" s="292" t="s">
        <v>5607</v>
      </c>
      <c r="OL469" s="292" t="s">
        <v>5607</v>
      </c>
      <c r="OM469" s="292" t="s">
        <v>5607</v>
      </c>
      <c r="ON469" s="292" t="s">
        <v>5607</v>
      </c>
      <c r="OO469" s="292" t="s">
        <v>5607</v>
      </c>
      <c r="OP469" s="292" t="s">
        <v>5607</v>
      </c>
      <c r="OQ469" s="292" t="s">
        <v>5607</v>
      </c>
      <c r="OR469" s="292" t="s">
        <v>5607</v>
      </c>
      <c r="OS469" s="292" t="s">
        <v>5607</v>
      </c>
      <c r="OT469" s="292" t="s">
        <v>5607</v>
      </c>
      <c r="OU469" s="292" t="s">
        <v>5607</v>
      </c>
      <c r="OV469" s="292" t="s">
        <v>5607</v>
      </c>
      <c r="OW469" s="292" t="s">
        <v>5607</v>
      </c>
      <c r="OX469" s="292" t="s">
        <v>5607</v>
      </c>
      <c r="OY469" s="292" t="s">
        <v>5607</v>
      </c>
      <c r="OZ469" s="292" t="s">
        <v>5607</v>
      </c>
      <c r="PA469" s="292" t="s">
        <v>5607</v>
      </c>
      <c r="PB469" s="292" t="s">
        <v>5607</v>
      </c>
      <c r="PC469" s="292" t="s">
        <v>5607</v>
      </c>
      <c r="PD469" s="292" t="s">
        <v>5607</v>
      </c>
      <c r="PE469" s="292" t="s">
        <v>5607</v>
      </c>
      <c r="PF469" s="292" t="s">
        <v>5607</v>
      </c>
      <c r="PG469" s="292" t="s">
        <v>5607</v>
      </c>
      <c r="PH469" s="292" t="s">
        <v>5607</v>
      </c>
      <c r="PI469" s="292" t="s">
        <v>5607</v>
      </c>
      <c r="PJ469" s="292" t="s">
        <v>5607</v>
      </c>
      <c r="PK469" s="292" t="s">
        <v>5607</v>
      </c>
      <c r="PL469" s="292" t="s">
        <v>5607</v>
      </c>
      <c r="PM469" s="292" t="s">
        <v>5607</v>
      </c>
      <c r="PN469" s="292" t="s">
        <v>5607</v>
      </c>
      <c r="PO469" s="292" t="s">
        <v>5607</v>
      </c>
      <c r="PP469" s="292" t="s">
        <v>5607</v>
      </c>
      <c r="PQ469" s="292" t="s">
        <v>5607</v>
      </c>
      <c r="PR469" s="292" t="s">
        <v>5607</v>
      </c>
      <c r="PS469" s="292" t="s">
        <v>5607</v>
      </c>
      <c r="PT469" s="292" t="s">
        <v>5607</v>
      </c>
      <c r="PU469" s="292" t="s">
        <v>5607</v>
      </c>
      <c r="PV469" s="292" t="s">
        <v>5607</v>
      </c>
      <c r="PW469" s="292" t="s">
        <v>5607</v>
      </c>
      <c r="PX469" s="292" t="s">
        <v>5607</v>
      </c>
      <c r="PY469" s="292" t="s">
        <v>5607</v>
      </c>
      <c r="PZ469" s="292" t="s">
        <v>5607</v>
      </c>
      <c r="QA469" s="292" t="s">
        <v>5607</v>
      </c>
      <c r="QB469" s="292" t="s">
        <v>5607</v>
      </c>
      <c r="QC469" s="292" t="s">
        <v>5607</v>
      </c>
      <c r="QD469" s="292" t="s">
        <v>5607</v>
      </c>
      <c r="QE469" s="292" t="s">
        <v>5607</v>
      </c>
      <c r="QF469" s="292" t="s">
        <v>5607</v>
      </c>
      <c r="QG469" s="292" t="s">
        <v>5607</v>
      </c>
      <c r="QH469" s="292" t="s">
        <v>5607</v>
      </c>
      <c r="QI469" s="292" t="s">
        <v>5607</v>
      </c>
      <c r="QJ469" s="292" t="s">
        <v>5607</v>
      </c>
      <c r="QK469" s="292" t="s">
        <v>5607</v>
      </c>
      <c r="QL469" s="292" t="s">
        <v>5607</v>
      </c>
      <c r="QM469" s="292" t="s">
        <v>5607</v>
      </c>
      <c r="QN469" s="292" t="s">
        <v>5607</v>
      </c>
      <c r="QO469" s="292" t="s">
        <v>5607</v>
      </c>
      <c r="QP469" s="292" t="s">
        <v>5607</v>
      </c>
      <c r="QQ469" s="292" t="s">
        <v>5607</v>
      </c>
      <c r="QR469" s="292" t="s">
        <v>5607</v>
      </c>
      <c r="QS469" s="292" t="s">
        <v>5607</v>
      </c>
      <c r="QT469" s="292" t="s">
        <v>5607</v>
      </c>
      <c r="QU469" s="292" t="s">
        <v>5607</v>
      </c>
      <c r="QV469" s="292" t="s">
        <v>5607</v>
      </c>
      <c r="QW469" s="292" t="s">
        <v>5607</v>
      </c>
      <c r="QX469" s="292" t="s">
        <v>5607</v>
      </c>
      <c r="QY469" s="292" t="s">
        <v>5607</v>
      </c>
      <c r="QZ469" s="292" t="s">
        <v>5607</v>
      </c>
      <c r="RA469" s="292" t="s">
        <v>5607</v>
      </c>
      <c r="RB469" s="292" t="s">
        <v>5607</v>
      </c>
      <c r="RC469" s="292" t="s">
        <v>5607</v>
      </c>
      <c r="RD469" s="292" t="s">
        <v>5607</v>
      </c>
      <c r="RE469" s="292" t="s">
        <v>5607</v>
      </c>
      <c r="RF469" s="292" t="s">
        <v>5607</v>
      </c>
      <c r="RG469" s="292" t="s">
        <v>5607</v>
      </c>
      <c r="RH469" s="292" t="s">
        <v>5607</v>
      </c>
      <c r="RI469" s="292" t="s">
        <v>5607</v>
      </c>
      <c r="RJ469" s="292" t="s">
        <v>5607</v>
      </c>
      <c r="RK469" s="292" t="s">
        <v>5607</v>
      </c>
      <c r="RL469" s="292" t="s">
        <v>5607</v>
      </c>
      <c r="RM469" s="292" t="s">
        <v>5607</v>
      </c>
      <c r="RN469" s="292" t="s">
        <v>5607</v>
      </c>
      <c r="RO469" s="292" t="s">
        <v>5607</v>
      </c>
      <c r="RP469" s="292" t="s">
        <v>5607</v>
      </c>
      <c r="RQ469" s="292" t="s">
        <v>5607</v>
      </c>
      <c r="RR469" s="292" t="s">
        <v>5607</v>
      </c>
      <c r="RS469" s="292" t="s">
        <v>5607</v>
      </c>
      <c r="RT469" s="292" t="s">
        <v>5607</v>
      </c>
      <c r="RU469" s="292" t="s">
        <v>5607</v>
      </c>
      <c r="RV469" s="292" t="s">
        <v>5607</v>
      </c>
      <c r="RW469" s="292" t="s">
        <v>5607</v>
      </c>
      <c r="RX469" s="292" t="s">
        <v>5607</v>
      </c>
      <c r="RY469" s="292" t="s">
        <v>5607</v>
      </c>
      <c r="RZ469" s="292" t="s">
        <v>5607</v>
      </c>
      <c r="SA469" s="292" t="s">
        <v>5607</v>
      </c>
      <c r="SB469" s="292" t="s">
        <v>5607</v>
      </c>
      <c r="SC469" s="292" t="s">
        <v>5607</v>
      </c>
      <c r="SD469" s="292" t="s">
        <v>5607</v>
      </c>
      <c r="SE469" s="292" t="s">
        <v>5607</v>
      </c>
      <c r="SF469" s="292" t="s">
        <v>5607</v>
      </c>
      <c r="SG469" s="292" t="s">
        <v>5607</v>
      </c>
      <c r="SH469" s="292" t="s">
        <v>5607</v>
      </c>
      <c r="SI469" s="292" t="s">
        <v>5607</v>
      </c>
      <c r="SJ469" s="292" t="s">
        <v>5607</v>
      </c>
      <c r="SK469" s="292" t="s">
        <v>5607</v>
      </c>
      <c r="SL469" s="292" t="s">
        <v>5607</v>
      </c>
      <c r="SM469" s="292" t="s">
        <v>5607</v>
      </c>
      <c r="SN469" s="292" t="s">
        <v>5607</v>
      </c>
      <c r="SO469" s="292" t="s">
        <v>5607</v>
      </c>
      <c r="SP469" s="292" t="s">
        <v>5607</v>
      </c>
      <c r="SQ469" s="292" t="s">
        <v>5607</v>
      </c>
      <c r="SR469" s="292" t="s">
        <v>5607</v>
      </c>
      <c r="SS469" s="292" t="s">
        <v>5607</v>
      </c>
      <c r="ST469" s="292" t="s">
        <v>5607</v>
      </c>
      <c r="SU469" s="292" t="s">
        <v>5607</v>
      </c>
      <c r="SV469" s="292" t="s">
        <v>5607</v>
      </c>
      <c r="SW469" s="292" t="s">
        <v>5607</v>
      </c>
      <c r="SX469" s="292" t="s">
        <v>5607</v>
      </c>
      <c r="SY469" s="292" t="s">
        <v>5607</v>
      </c>
      <c r="SZ469" s="292" t="s">
        <v>5607</v>
      </c>
      <c r="TA469" s="292" t="s">
        <v>5607</v>
      </c>
      <c r="TB469" s="292" t="s">
        <v>5607</v>
      </c>
      <c r="TC469" s="292" t="s">
        <v>5607</v>
      </c>
      <c r="TD469" s="292" t="s">
        <v>5607</v>
      </c>
      <c r="TE469" s="292" t="s">
        <v>5607</v>
      </c>
      <c r="TF469" s="292" t="s">
        <v>5607</v>
      </c>
      <c r="TG469" s="292" t="s">
        <v>5607</v>
      </c>
      <c r="TH469" s="292" t="s">
        <v>5607</v>
      </c>
      <c r="TI469" s="292" t="s">
        <v>5607</v>
      </c>
      <c r="TJ469" s="292" t="s">
        <v>5607</v>
      </c>
      <c r="TK469" s="292" t="s">
        <v>5607</v>
      </c>
      <c r="TL469" s="292" t="s">
        <v>5607</v>
      </c>
      <c r="TM469" s="292" t="s">
        <v>5607</v>
      </c>
      <c r="TN469" s="292" t="s">
        <v>5607</v>
      </c>
      <c r="TO469" s="292" t="s">
        <v>5607</v>
      </c>
      <c r="TP469" s="292" t="s">
        <v>5607</v>
      </c>
      <c r="TQ469" s="292" t="s">
        <v>5607</v>
      </c>
      <c r="TR469" s="292" t="s">
        <v>5607</v>
      </c>
      <c r="TS469" s="292" t="s">
        <v>5607</v>
      </c>
      <c r="TT469" s="292" t="s">
        <v>5607</v>
      </c>
      <c r="TU469" s="292" t="s">
        <v>5607</v>
      </c>
      <c r="TV469" s="292" t="s">
        <v>5607</v>
      </c>
      <c r="TW469" s="292" t="s">
        <v>5607</v>
      </c>
      <c r="TX469" s="292" t="s">
        <v>5607</v>
      </c>
      <c r="TY469" s="292" t="s">
        <v>5607</v>
      </c>
      <c r="TZ469" s="292" t="s">
        <v>5607</v>
      </c>
      <c r="UA469" s="292" t="s">
        <v>5607</v>
      </c>
      <c r="UB469" s="292" t="s">
        <v>5607</v>
      </c>
      <c r="UC469" s="292" t="s">
        <v>5607</v>
      </c>
      <c r="UD469" s="292" t="s">
        <v>5607</v>
      </c>
      <c r="UE469" s="292" t="s">
        <v>5607</v>
      </c>
      <c r="UF469" s="292" t="s">
        <v>5607</v>
      </c>
      <c r="UG469" s="292" t="s">
        <v>5607</v>
      </c>
      <c r="UH469" s="292" t="s">
        <v>5607</v>
      </c>
      <c r="UI469" s="292" t="s">
        <v>5607</v>
      </c>
      <c r="UJ469" s="292" t="s">
        <v>5607</v>
      </c>
      <c r="UK469" s="292" t="s">
        <v>5607</v>
      </c>
      <c r="UL469" s="292" t="s">
        <v>5607</v>
      </c>
      <c r="UM469" s="292" t="s">
        <v>5607</v>
      </c>
      <c r="UN469" s="292" t="s">
        <v>5607</v>
      </c>
      <c r="UO469" s="292" t="s">
        <v>5607</v>
      </c>
      <c r="UP469" s="292" t="s">
        <v>5607</v>
      </c>
      <c r="UQ469" s="292" t="s">
        <v>5607</v>
      </c>
      <c r="UR469" s="292" t="s">
        <v>5607</v>
      </c>
      <c r="US469" s="292" t="s">
        <v>5607</v>
      </c>
      <c r="UT469" s="292" t="s">
        <v>5607</v>
      </c>
      <c r="UU469" s="292" t="s">
        <v>5607</v>
      </c>
      <c r="UV469" s="292" t="s">
        <v>5607</v>
      </c>
      <c r="UW469" s="292" t="s">
        <v>5607</v>
      </c>
      <c r="UX469" s="292" t="s">
        <v>5607</v>
      </c>
      <c r="UY469" s="292" t="s">
        <v>5607</v>
      </c>
      <c r="UZ469" s="292" t="s">
        <v>5607</v>
      </c>
      <c r="VA469" s="292" t="s">
        <v>5607</v>
      </c>
      <c r="VB469" s="292" t="s">
        <v>5607</v>
      </c>
      <c r="VC469" s="292" t="s">
        <v>5607</v>
      </c>
      <c r="VD469" s="292" t="s">
        <v>5607</v>
      </c>
      <c r="VE469" s="292" t="s">
        <v>5607</v>
      </c>
      <c r="VF469" s="292" t="s">
        <v>5607</v>
      </c>
      <c r="VG469" s="292" t="s">
        <v>5607</v>
      </c>
      <c r="VH469" s="292" t="s">
        <v>5607</v>
      </c>
      <c r="VI469" s="292" t="s">
        <v>5607</v>
      </c>
      <c r="VJ469" s="292" t="s">
        <v>5607</v>
      </c>
      <c r="VK469" s="292" t="s">
        <v>5607</v>
      </c>
      <c r="VL469" s="292" t="s">
        <v>5607</v>
      </c>
      <c r="VM469" s="292" t="s">
        <v>5607</v>
      </c>
      <c r="VN469" s="292" t="s">
        <v>5607</v>
      </c>
      <c r="VO469" s="292" t="s">
        <v>5607</v>
      </c>
      <c r="VP469" s="292" t="s">
        <v>5607</v>
      </c>
      <c r="VQ469" s="292" t="s">
        <v>5607</v>
      </c>
      <c r="VR469" s="292" t="s">
        <v>5607</v>
      </c>
      <c r="VS469" s="292" t="s">
        <v>5607</v>
      </c>
      <c r="VT469" s="292" t="s">
        <v>5607</v>
      </c>
      <c r="VU469" s="292" t="s">
        <v>5607</v>
      </c>
      <c r="VV469" s="292" t="s">
        <v>5607</v>
      </c>
      <c r="VW469" s="292" t="s">
        <v>5607</v>
      </c>
      <c r="VX469" s="292" t="s">
        <v>5607</v>
      </c>
      <c r="VY469" s="292" t="s">
        <v>5607</v>
      </c>
      <c r="VZ469" s="292" t="s">
        <v>5607</v>
      </c>
      <c r="WA469" s="292" t="s">
        <v>5607</v>
      </c>
      <c r="WB469" s="292" t="s">
        <v>5607</v>
      </c>
      <c r="WC469" s="292" t="s">
        <v>5607</v>
      </c>
      <c r="WD469" s="292" t="s">
        <v>5607</v>
      </c>
      <c r="WE469" s="292" t="s">
        <v>5607</v>
      </c>
      <c r="WF469" s="292" t="s">
        <v>5607</v>
      </c>
      <c r="WG469" s="292" t="s">
        <v>5607</v>
      </c>
      <c r="WH469" s="292" t="s">
        <v>5607</v>
      </c>
      <c r="WI469" s="292" t="s">
        <v>5607</v>
      </c>
      <c r="WJ469" s="292" t="s">
        <v>5607</v>
      </c>
      <c r="WK469" s="292" t="s">
        <v>5607</v>
      </c>
      <c r="WL469" s="292" t="s">
        <v>5607</v>
      </c>
      <c r="WM469" s="292" t="s">
        <v>5607</v>
      </c>
      <c r="WN469" s="292" t="s">
        <v>5607</v>
      </c>
      <c r="WO469" s="292" t="s">
        <v>5607</v>
      </c>
      <c r="WP469" s="292" t="s">
        <v>5607</v>
      </c>
      <c r="WQ469" s="292" t="s">
        <v>5607</v>
      </c>
      <c r="WR469" s="292" t="s">
        <v>5607</v>
      </c>
      <c r="WS469" s="292" t="s">
        <v>5607</v>
      </c>
      <c r="WT469" s="292" t="s">
        <v>5607</v>
      </c>
      <c r="WU469" s="292" t="s">
        <v>5607</v>
      </c>
      <c r="WV469" s="292" t="s">
        <v>5607</v>
      </c>
      <c r="WW469" s="292" t="s">
        <v>5607</v>
      </c>
      <c r="WX469" s="292" t="s">
        <v>5607</v>
      </c>
      <c r="WY469" s="292" t="s">
        <v>5607</v>
      </c>
      <c r="WZ469" s="292" t="s">
        <v>5607</v>
      </c>
      <c r="XA469" s="292" t="s">
        <v>5607</v>
      </c>
      <c r="XB469" s="292" t="s">
        <v>5607</v>
      </c>
      <c r="XC469" s="292" t="s">
        <v>5607</v>
      </c>
      <c r="XD469" s="292" t="s">
        <v>5607</v>
      </c>
      <c r="XE469" s="292" t="s">
        <v>5607</v>
      </c>
      <c r="XF469" s="292" t="s">
        <v>5607</v>
      </c>
      <c r="XG469" s="292" t="s">
        <v>5607</v>
      </c>
      <c r="XH469" s="292" t="s">
        <v>5607</v>
      </c>
      <c r="XI469" s="292" t="s">
        <v>5607</v>
      </c>
      <c r="XJ469" s="292" t="s">
        <v>5607</v>
      </c>
      <c r="XK469" s="292" t="s">
        <v>5607</v>
      </c>
      <c r="XL469" s="292" t="s">
        <v>5607</v>
      </c>
      <c r="XM469" s="292" t="s">
        <v>5607</v>
      </c>
      <c r="XN469" s="292" t="s">
        <v>5607</v>
      </c>
      <c r="XO469" s="292" t="s">
        <v>5607</v>
      </c>
      <c r="XP469" s="292" t="s">
        <v>5607</v>
      </c>
      <c r="XQ469" s="292" t="s">
        <v>5607</v>
      </c>
      <c r="XR469" s="292" t="s">
        <v>5607</v>
      </c>
      <c r="XS469" s="292" t="s">
        <v>5607</v>
      </c>
      <c r="XT469" s="292" t="s">
        <v>5607</v>
      </c>
      <c r="XU469" s="292" t="s">
        <v>5607</v>
      </c>
      <c r="XV469" s="292" t="s">
        <v>5607</v>
      </c>
      <c r="XW469" s="292" t="s">
        <v>5607</v>
      </c>
      <c r="XX469" s="292" t="s">
        <v>5607</v>
      </c>
      <c r="XY469" s="292" t="s">
        <v>5607</v>
      </c>
      <c r="XZ469" s="292" t="s">
        <v>5607</v>
      </c>
      <c r="YA469" s="292" t="s">
        <v>5607</v>
      </c>
      <c r="YB469" s="292" t="s">
        <v>5607</v>
      </c>
      <c r="YC469" s="292" t="s">
        <v>5607</v>
      </c>
      <c r="YD469" s="292" t="s">
        <v>5607</v>
      </c>
      <c r="YE469" s="292" t="s">
        <v>5607</v>
      </c>
      <c r="YF469" s="292" t="s">
        <v>5607</v>
      </c>
      <c r="YG469" s="292" t="s">
        <v>5607</v>
      </c>
      <c r="YH469" s="292" t="s">
        <v>5607</v>
      </c>
      <c r="YI469" s="292" t="s">
        <v>5607</v>
      </c>
      <c r="YJ469" s="292" t="s">
        <v>5607</v>
      </c>
      <c r="YK469" s="292" t="s">
        <v>5607</v>
      </c>
      <c r="YL469" s="292" t="s">
        <v>5607</v>
      </c>
      <c r="YM469" s="292" t="s">
        <v>5607</v>
      </c>
      <c r="YN469" s="292" t="s">
        <v>5607</v>
      </c>
      <c r="YO469" s="292" t="s">
        <v>5607</v>
      </c>
      <c r="YP469" s="292" t="s">
        <v>5607</v>
      </c>
      <c r="YQ469" s="292" t="s">
        <v>5607</v>
      </c>
      <c r="YR469" s="292" t="s">
        <v>5607</v>
      </c>
      <c r="YS469" s="292" t="s">
        <v>5607</v>
      </c>
      <c r="YT469" s="292" t="s">
        <v>5607</v>
      </c>
      <c r="YU469" s="292" t="s">
        <v>5607</v>
      </c>
      <c r="YV469" s="292" t="s">
        <v>5607</v>
      </c>
      <c r="YW469" s="292" t="s">
        <v>5607</v>
      </c>
      <c r="YX469" s="292" t="s">
        <v>5607</v>
      </c>
      <c r="YY469" s="292" t="s">
        <v>5607</v>
      </c>
      <c r="YZ469" s="292" t="s">
        <v>5607</v>
      </c>
      <c r="ZA469" s="292" t="s">
        <v>5607</v>
      </c>
      <c r="ZB469" s="292" t="s">
        <v>5607</v>
      </c>
      <c r="ZC469" s="292" t="s">
        <v>5607</v>
      </c>
      <c r="ZD469" s="292" t="s">
        <v>5607</v>
      </c>
      <c r="ZE469" s="292" t="s">
        <v>5607</v>
      </c>
      <c r="ZF469" s="292" t="s">
        <v>5607</v>
      </c>
      <c r="ZG469" s="292" t="s">
        <v>5607</v>
      </c>
      <c r="ZH469" s="292" t="s">
        <v>5607</v>
      </c>
      <c r="ZI469" s="292" t="s">
        <v>5607</v>
      </c>
      <c r="ZJ469" s="292" t="s">
        <v>5607</v>
      </c>
      <c r="ZK469" s="292" t="s">
        <v>5607</v>
      </c>
      <c r="ZL469" s="292" t="s">
        <v>5607</v>
      </c>
      <c r="ZM469" s="292" t="s">
        <v>5607</v>
      </c>
      <c r="ZN469" s="292" t="s">
        <v>5607</v>
      </c>
      <c r="ZO469" s="292" t="s">
        <v>5607</v>
      </c>
      <c r="ZP469" s="292" t="s">
        <v>5607</v>
      </c>
      <c r="ZQ469" s="292" t="s">
        <v>5607</v>
      </c>
      <c r="ZR469" s="292" t="s">
        <v>5607</v>
      </c>
      <c r="ZS469" s="292" t="s">
        <v>5607</v>
      </c>
      <c r="ZT469" s="292" t="s">
        <v>5607</v>
      </c>
      <c r="ZU469" s="292" t="s">
        <v>5607</v>
      </c>
      <c r="ZV469" s="292" t="s">
        <v>5607</v>
      </c>
      <c r="ZW469" s="292" t="s">
        <v>5607</v>
      </c>
      <c r="ZX469" s="292" t="s">
        <v>5607</v>
      </c>
      <c r="ZY469" s="292" t="s">
        <v>5607</v>
      </c>
      <c r="ZZ469" s="292" t="s">
        <v>5607</v>
      </c>
      <c r="AAA469" s="292" t="s">
        <v>5607</v>
      </c>
      <c r="AAB469" s="292" t="s">
        <v>5607</v>
      </c>
      <c r="AAC469" s="292" t="s">
        <v>5607</v>
      </c>
      <c r="AAD469" s="292" t="s">
        <v>5607</v>
      </c>
      <c r="AAE469" s="292" t="s">
        <v>5607</v>
      </c>
      <c r="AAF469" s="292" t="s">
        <v>5607</v>
      </c>
      <c r="AAG469" s="292" t="s">
        <v>5607</v>
      </c>
      <c r="AAH469" s="292" t="s">
        <v>5607</v>
      </c>
      <c r="AAI469" s="292" t="s">
        <v>5607</v>
      </c>
      <c r="AAJ469" s="292" t="s">
        <v>5607</v>
      </c>
      <c r="AAK469" s="292" t="s">
        <v>5607</v>
      </c>
      <c r="AAL469" s="292" t="s">
        <v>5607</v>
      </c>
      <c r="AAM469" s="292" t="s">
        <v>5607</v>
      </c>
      <c r="AAN469" s="292" t="s">
        <v>5607</v>
      </c>
      <c r="AAO469" s="292" t="s">
        <v>5607</v>
      </c>
      <c r="AAP469" s="292" t="s">
        <v>5607</v>
      </c>
      <c r="AAQ469" s="292" t="s">
        <v>5607</v>
      </c>
      <c r="AAR469" s="292" t="s">
        <v>5607</v>
      </c>
      <c r="AAS469" s="292" t="s">
        <v>5607</v>
      </c>
      <c r="AAT469" s="292" t="s">
        <v>5607</v>
      </c>
      <c r="AAU469" s="292" t="s">
        <v>5607</v>
      </c>
      <c r="AAV469" s="292" t="s">
        <v>5607</v>
      </c>
      <c r="AAW469" s="292" t="s">
        <v>5607</v>
      </c>
      <c r="AAX469" s="292" t="s">
        <v>5607</v>
      </c>
      <c r="AAY469" s="292" t="s">
        <v>5607</v>
      </c>
      <c r="AAZ469" s="292" t="s">
        <v>5607</v>
      </c>
      <c r="ABA469" s="292" t="s">
        <v>5607</v>
      </c>
      <c r="ABB469" s="292" t="s">
        <v>5607</v>
      </c>
      <c r="ABC469" s="292" t="s">
        <v>5607</v>
      </c>
      <c r="ABD469" s="292" t="s">
        <v>5607</v>
      </c>
      <c r="ABE469" s="292" t="s">
        <v>5607</v>
      </c>
      <c r="ABF469" s="292" t="s">
        <v>5607</v>
      </c>
      <c r="ABG469" s="292" t="s">
        <v>5607</v>
      </c>
      <c r="ABH469" s="292" t="s">
        <v>5607</v>
      </c>
      <c r="ABI469" s="292" t="s">
        <v>5607</v>
      </c>
      <c r="ABJ469" s="292" t="s">
        <v>5607</v>
      </c>
      <c r="ABK469" s="292" t="s">
        <v>5607</v>
      </c>
      <c r="ABL469" s="292" t="s">
        <v>5607</v>
      </c>
      <c r="ABM469" s="292" t="s">
        <v>5607</v>
      </c>
      <c r="ABN469" s="292" t="s">
        <v>5607</v>
      </c>
      <c r="ABO469" s="292" t="s">
        <v>5607</v>
      </c>
      <c r="ABP469" s="292" t="s">
        <v>5607</v>
      </c>
      <c r="ABQ469" s="292" t="s">
        <v>5607</v>
      </c>
      <c r="ABR469" s="292" t="s">
        <v>5607</v>
      </c>
      <c r="ABS469" s="292" t="s">
        <v>5607</v>
      </c>
      <c r="ABT469" s="292" t="s">
        <v>5607</v>
      </c>
      <c r="ABU469" s="292" t="s">
        <v>5607</v>
      </c>
      <c r="ABV469" s="292" t="s">
        <v>5607</v>
      </c>
      <c r="ABW469" s="292" t="s">
        <v>5607</v>
      </c>
      <c r="ABX469" s="292" t="s">
        <v>5607</v>
      </c>
      <c r="ABY469" s="292" t="s">
        <v>5607</v>
      </c>
      <c r="ABZ469" s="292" t="s">
        <v>5607</v>
      </c>
      <c r="ACA469" s="292" t="s">
        <v>5607</v>
      </c>
      <c r="ACB469" s="292" t="s">
        <v>5607</v>
      </c>
      <c r="ACC469" s="292" t="s">
        <v>5607</v>
      </c>
      <c r="ACD469" s="292" t="s">
        <v>5607</v>
      </c>
      <c r="ACE469" s="292" t="s">
        <v>5607</v>
      </c>
      <c r="ACF469" s="292" t="s">
        <v>5607</v>
      </c>
      <c r="ACG469" s="292" t="s">
        <v>5607</v>
      </c>
      <c r="ACH469" s="292" t="s">
        <v>5607</v>
      </c>
      <c r="ACI469" s="292" t="s">
        <v>5607</v>
      </c>
      <c r="ACJ469" s="292" t="s">
        <v>5607</v>
      </c>
      <c r="ACK469" s="292" t="s">
        <v>5607</v>
      </c>
      <c r="ACL469" s="292" t="s">
        <v>5607</v>
      </c>
      <c r="ACM469" s="292" t="s">
        <v>5607</v>
      </c>
      <c r="ACN469" s="292" t="s">
        <v>5607</v>
      </c>
      <c r="ACO469" s="292" t="s">
        <v>5607</v>
      </c>
      <c r="ACP469" s="292" t="s">
        <v>5607</v>
      </c>
      <c r="ACQ469" s="292" t="s">
        <v>5607</v>
      </c>
      <c r="ACR469" s="292" t="s">
        <v>5607</v>
      </c>
      <c r="ACS469" s="292" t="s">
        <v>5607</v>
      </c>
      <c r="ACT469" s="292" t="s">
        <v>5607</v>
      </c>
      <c r="ACU469" s="292" t="s">
        <v>5607</v>
      </c>
      <c r="ACV469" s="292" t="s">
        <v>5607</v>
      </c>
      <c r="ACW469" s="292" t="s">
        <v>5607</v>
      </c>
      <c r="ACX469" s="292" t="s">
        <v>5607</v>
      </c>
      <c r="ACY469" s="292" t="s">
        <v>5607</v>
      </c>
      <c r="ACZ469" s="292" t="s">
        <v>5607</v>
      </c>
      <c r="ADA469" s="292" t="s">
        <v>5607</v>
      </c>
      <c r="ADB469" s="292" t="s">
        <v>5607</v>
      </c>
      <c r="ADC469" s="292" t="s">
        <v>5607</v>
      </c>
      <c r="ADD469" s="292" t="s">
        <v>5607</v>
      </c>
      <c r="ADE469" s="292" t="s">
        <v>5607</v>
      </c>
      <c r="ADF469" s="292" t="s">
        <v>5607</v>
      </c>
      <c r="ADG469" s="292" t="s">
        <v>5607</v>
      </c>
      <c r="ADH469" s="292" t="s">
        <v>5607</v>
      </c>
      <c r="ADI469" s="292" t="s">
        <v>5607</v>
      </c>
      <c r="ADJ469" s="292" t="s">
        <v>5607</v>
      </c>
      <c r="ADK469" s="292" t="s">
        <v>5607</v>
      </c>
      <c r="ADL469" s="292" t="s">
        <v>5607</v>
      </c>
      <c r="ADM469" s="292" t="s">
        <v>5607</v>
      </c>
      <c r="ADN469" s="292" t="s">
        <v>5607</v>
      </c>
      <c r="ADO469" s="292" t="s">
        <v>5607</v>
      </c>
      <c r="ADP469" s="292" t="s">
        <v>5607</v>
      </c>
      <c r="ADQ469" s="292" t="s">
        <v>5607</v>
      </c>
      <c r="ADR469" s="292" t="s">
        <v>5607</v>
      </c>
      <c r="ADS469" s="292" t="s">
        <v>5607</v>
      </c>
      <c r="ADT469" s="292" t="s">
        <v>5607</v>
      </c>
      <c r="ADU469" s="292" t="s">
        <v>5607</v>
      </c>
      <c r="ADV469" s="292" t="s">
        <v>5607</v>
      </c>
      <c r="ADW469" s="292" t="s">
        <v>5607</v>
      </c>
      <c r="ADX469" s="292" t="s">
        <v>5607</v>
      </c>
      <c r="ADY469" s="292" t="s">
        <v>5607</v>
      </c>
      <c r="ADZ469" s="292" t="s">
        <v>5607</v>
      </c>
      <c r="AEA469" s="292" t="s">
        <v>5607</v>
      </c>
      <c r="AEB469" s="292" t="s">
        <v>5607</v>
      </c>
      <c r="AEC469" s="292" t="s">
        <v>5607</v>
      </c>
      <c r="AED469" s="292" t="s">
        <v>5607</v>
      </c>
      <c r="AEE469" s="292" t="s">
        <v>5607</v>
      </c>
      <c r="AEF469" s="292" t="s">
        <v>5607</v>
      </c>
      <c r="AEG469" s="292" t="s">
        <v>5607</v>
      </c>
      <c r="AEH469" s="292" t="s">
        <v>5607</v>
      </c>
      <c r="AEI469" s="292" t="s">
        <v>5607</v>
      </c>
      <c r="AEJ469" s="292" t="s">
        <v>5607</v>
      </c>
      <c r="AEK469" s="292" t="s">
        <v>5607</v>
      </c>
      <c r="AEL469" s="292" t="s">
        <v>5607</v>
      </c>
      <c r="AEM469" s="292" t="s">
        <v>5607</v>
      </c>
      <c r="AEN469" s="292" t="s">
        <v>5607</v>
      </c>
      <c r="AEO469" s="292" t="s">
        <v>5607</v>
      </c>
      <c r="AEP469" s="292" t="s">
        <v>5607</v>
      </c>
      <c r="AEQ469" s="292" t="s">
        <v>5607</v>
      </c>
      <c r="AER469" s="292" t="s">
        <v>5607</v>
      </c>
      <c r="AES469" s="292" t="s">
        <v>5607</v>
      </c>
      <c r="AET469" s="292" t="s">
        <v>5607</v>
      </c>
      <c r="AEU469" s="292" t="s">
        <v>5607</v>
      </c>
      <c r="AEV469" s="292" t="s">
        <v>5607</v>
      </c>
      <c r="AEW469" s="292" t="s">
        <v>5607</v>
      </c>
      <c r="AEX469" s="292" t="s">
        <v>5607</v>
      </c>
      <c r="AEY469" s="292" t="s">
        <v>5607</v>
      </c>
      <c r="AEZ469" s="292" t="s">
        <v>5607</v>
      </c>
      <c r="AFA469" s="292" t="s">
        <v>5607</v>
      </c>
      <c r="AFB469" s="292" t="s">
        <v>5607</v>
      </c>
      <c r="AFC469" s="292" t="s">
        <v>5607</v>
      </c>
      <c r="AFD469" s="292" t="s">
        <v>5607</v>
      </c>
      <c r="AFE469" s="292" t="s">
        <v>5607</v>
      </c>
      <c r="AFF469" s="292" t="s">
        <v>5607</v>
      </c>
      <c r="AFG469" s="292" t="s">
        <v>5607</v>
      </c>
      <c r="AFH469" s="292" t="s">
        <v>5607</v>
      </c>
      <c r="AFI469" s="292" t="s">
        <v>5607</v>
      </c>
      <c r="AFJ469" s="292" t="s">
        <v>5607</v>
      </c>
      <c r="AFK469" s="292" t="s">
        <v>5607</v>
      </c>
      <c r="AFL469" s="292" t="s">
        <v>5607</v>
      </c>
      <c r="AFM469" s="292" t="s">
        <v>5607</v>
      </c>
      <c r="AFN469" s="292" t="s">
        <v>5607</v>
      </c>
      <c r="AFO469" s="292" t="s">
        <v>5607</v>
      </c>
      <c r="AFP469" s="292" t="s">
        <v>5607</v>
      </c>
      <c r="AFQ469" s="292" t="s">
        <v>5607</v>
      </c>
      <c r="AFR469" s="292" t="s">
        <v>5607</v>
      </c>
      <c r="AFS469" s="292" t="s">
        <v>5607</v>
      </c>
      <c r="AFT469" s="292" t="s">
        <v>5607</v>
      </c>
      <c r="AFU469" s="292" t="s">
        <v>5607</v>
      </c>
      <c r="AFV469" s="292" t="s">
        <v>5607</v>
      </c>
      <c r="AFW469" s="292" t="s">
        <v>5607</v>
      </c>
      <c r="AFX469" s="292" t="s">
        <v>5607</v>
      </c>
      <c r="AFY469" s="292" t="s">
        <v>5607</v>
      </c>
      <c r="AFZ469" s="292" t="s">
        <v>5607</v>
      </c>
      <c r="AGA469" s="292" t="s">
        <v>5607</v>
      </c>
      <c r="AGB469" s="292" t="s">
        <v>5607</v>
      </c>
      <c r="AGC469" s="292" t="s">
        <v>5607</v>
      </c>
      <c r="AGD469" s="292" t="s">
        <v>5607</v>
      </c>
      <c r="AGE469" s="292" t="s">
        <v>5607</v>
      </c>
      <c r="AGF469" s="292" t="s">
        <v>5607</v>
      </c>
      <c r="AGG469" s="292" t="s">
        <v>5607</v>
      </c>
      <c r="AGH469" s="292" t="s">
        <v>5607</v>
      </c>
      <c r="AGI469" s="292" t="s">
        <v>5607</v>
      </c>
      <c r="AGJ469" s="292" t="s">
        <v>5607</v>
      </c>
      <c r="AGK469" s="292" t="s">
        <v>5607</v>
      </c>
      <c r="AGL469" s="292" t="s">
        <v>5607</v>
      </c>
      <c r="AGM469" s="292" t="s">
        <v>5607</v>
      </c>
      <c r="AGN469" s="292" t="s">
        <v>5607</v>
      </c>
      <c r="AGO469" s="292" t="s">
        <v>5607</v>
      </c>
      <c r="AGP469" s="292" t="s">
        <v>5607</v>
      </c>
      <c r="AGQ469" s="292" t="s">
        <v>5607</v>
      </c>
      <c r="AGR469" s="292" t="s">
        <v>5607</v>
      </c>
      <c r="AGS469" s="292" t="s">
        <v>5607</v>
      </c>
      <c r="AGT469" s="292" t="s">
        <v>5607</v>
      </c>
      <c r="AGU469" s="292" t="s">
        <v>5607</v>
      </c>
      <c r="AGV469" s="292" t="s">
        <v>5607</v>
      </c>
      <c r="AGW469" s="292" t="s">
        <v>5607</v>
      </c>
      <c r="AGX469" s="292" t="s">
        <v>5607</v>
      </c>
      <c r="AGY469" s="292" t="s">
        <v>5607</v>
      </c>
      <c r="AGZ469" s="292" t="s">
        <v>5607</v>
      </c>
      <c r="AHA469" s="292" t="s">
        <v>5607</v>
      </c>
      <c r="AHB469" s="292" t="s">
        <v>5607</v>
      </c>
      <c r="AHC469" s="292" t="s">
        <v>5607</v>
      </c>
      <c r="AHD469" s="292" t="s">
        <v>5607</v>
      </c>
      <c r="AHE469" s="292" t="s">
        <v>5607</v>
      </c>
      <c r="AHF469" s="292" t="s">
        <v>5607</v>
      </c>
      <c r="AHG469" s="292" t="s">
        <v>5607</v>
      </c>
      <c r="AHH469" s="292" t="s">
        <v>5607</v>
      </c>
      <c r="AHI469" s="292" t="s">
        <v>5607</v>
      </c>
      <c r="AHJ469" s="292" t="s">
        <v>5607</v>
      </c>
      <c r="AHK469" s="292" t="s">
        <v>5607</v>
      </c>
      <c r="AHL469" s="292" t="s">
        <v>5607</v>
      </c>
      <c r="AHM469" s="292" t="s">
        <v>5607</v>
      </c>
      <c r="AHN469" s="292" t="s">
        <v>5607</v>
      </c>
      <c r="AHO469" s="292" t="s">
        <v>5607</v>
      </c>
      <c r="AHP469" s="292" t="s">
        <v>5607</v>
      </c>
      <c r="AHQ469" s="292" t="s">
        <v>5607</v>
      </c>
      <c r="AHR469" s="292" t="s">
        <v>5607</v>
      </c>
      <c r="AHS469" s="292" t="s">
        <v>5607</v>
      </c>
      <c r="AHT469" s="292" t="s">
        <v>5607</v>
      </c>
      <c r="AHU469" s="292" t="s">
        <v>5607</v>
      </c>
      <c r="AHV469" s="292" t="s">
        <v>5607</v>
      </c>
      <c r="AHW469" s="292" t="s">
        <v>5607</v>
      </c>
      <c r="AHX469" s="292" t="s">
        <v>5607</v>
      </c>
      <c r="AHY469" s="292" t="s">
        <v>5607</v>
      </c>
      <c r="AHZ469" s="292" t="s">
        <v>5607</v>
      </c>
      <c r="AIA469" s="292" t="s">
        <v>5607</v>
      </c>
      <c r="AIB469" s="292" t="s">
        <v>5607</v>
      </c>
      <c r="AIC469" s="292" t="s">
        <v>5607</v>
      </c>
      <c r="AID469" s="292" t="s">
        <v>5607</v>
      </c>
      <c r="AIE469" s="292" t="s">
        <v>5607</v>
      </c>
      <c r="AIF469" s="292" t="s">
        <v>5607</v>
      </c>
      <c r="AIG469" s="292" t="s">
        <v>5607</v>
      </c>
      <c r="AIH469" s="292" t="s">
        <v>5607</v>
      </c>
      <c r="AII469" s="292" t="s">
        <v>5607</v>
      </c>
      <c r="AIJ469" s="292" t="s">
        <v>5607</v>
      </c>
      <c r="AIK469" s="292" t="s">
        <v>5607</v>
      </c>
      <c r="AIL469" s="292" t="s">
        <v>5607</v>
      </c>
      <c r="AIM469" s="292" t="s">
        <v>5607</v>
      </c>
      <c r="AIN469" s="292" t="s">
        <v>5607</v>
      </c>
      <c r="AIO469" s="292" t="s">
        <v>5607</v>
      </c>
      <c r="AIP469" s="292" t="s">
        <v>5607</v>
      </c>
      <c r="AIQ469" s="292" t="s">
        <v>5607</v>
      </c>
      <c r="AIR469" s="292" t="s">
        <v>5607</v>
      </c>
      <c r="AIS469" s="292" t="s">
        <v>5607</v>
      </c>
      <c r="AIT469" s="292" t="s">
        <v>5607</v>
      </c>
      <c r="AIU469" s="292" t="s">
        <v>5607</v>
      </c>
      <c r="AIV469" s="292" t="s">
        <v>5607</v>
      </c>
      <c r="AIW469" s="292" t="s">
        <v>5607</v>
      </c>
      <c r="AIX469" s="292" t="s">
        <v>5607</v>
      </c>
      <c r="AIY469" s="292" t="s">
        <v>5607</v>
      </c>
      <c r="AIZ469" s="292" t="s">
        <v>5607</v>
      </c>
      <c r="AJA469" s="292" t="s">
        <v>5607</v>
      </c>
      <c r="AJB469" s="292" t="s">
        <v>5607</v>
      </c>
      <c r="AJC469" s="292" t="s">
        <v>5607</v>
      </c>
      <c r="AJD469" s="292" t="s">
        <v>5607</v>
      </c>
      <c r="AJE469" s="292" t="s">
        <v>5607</v>
      </c>
      <c r="AJF469" s="292" t="s">
        <v>5607</v>
      </c>
      <c r="AJG469" s="292" t="s">
        <v>5607</v>
      </c>
      <c r="AJH469" s="292" t="s">
        <v>5607</v>
      </c>
      <c r="AJI469" s="292" t="s">
        <v>5607</v>
      </c>
      <c r="AJJ469" s="292" t="s">
        <v>5607</v>
      </c>
      <c r="AJK469" s="292" t="s">
        <v>5607</v>
      </c>
      <c r="AJL469" s="292" t="s">
        <v>5607</v>
      </c>
      <c r="AJM469" s="292" t="s">
        <v>5607</v>
      </c>
      <c r="AJN469" s="292" t="s">
        <v>5607</v>
      </c>
      <c r="AJO469" s="292" t="s">
        <v>5607</v>
      </c>
      <c r="AJP469" s="292" t="s">
        <v>5607</v>
      </c>
      <c r="AJQ469" s="292" t="s">
        <v>5607</v>
      </c>
      <c r="AJR469" s="292" t="s">
        <v>5607</v>
      </c>
      <c r="AJS469" s="292" t="s">
        <v>5607</v>
      </c>
      <c r="AJT469" s="292" t="s">
        <v>5607</v>
      </c>
      <c r="AJU469" s="292" t="s">
        <v>5607</v>
      </c>
      <c r="AJV469" s="292" t="s">
        <v>5607</v>
      </c>
      <c r="AJW469" s="292" t="s">
        <v>5607</v>
      </c>
      <c r="AJX469" s="292" t="s">
        <v>5607</v>
      </c>
      <c r="AJY469" s="292" t="s">
        <v>5607</v>
      </c>
      <c r="AJZ469" s="292" t="s">
        <v>5607</v>
      </c>
      <c r="AKA469" s="292" t="s">
        <v>5607</v>
      </c>
      <c r="AKB469" s="292" t="s">
        <v>5607</v>
      </c>
      <c r="AKC469" s="292" t="s">
        <v>5607</v>
      </c>
      <c r="AKD469" s="292" t="s">
        <v>5607</v>
      </c>
      <c r="AKE469" s="292" t="s">
        <v>5607</v>
      </c>
      <c r="AKF469" s="292" t="s">
        <v>5607</v>
      </c>
      <c r="AKG469" s="292" t="s">
        <v>5607</v>
      </c>
      <c r="AKH469" s="292" t="s">
        <v>5607</v>
      </c>
      <c r="AKI469" s="292" t="s">
        <v>5607</v>
      </c>
      <c r="AKJ469" s="292" t="s">
        <v>5607</v>
      </c>
      <c r="AKK469" s="292" t="s">
        <v>5607</v>
      </c>
      <c r="AKL469" s="292" t="s">
        <v>5607</v>
      </c>
      <c r="AKM469" s="292" t="s">
        <v>5607</v>
      </c>
      <c r="AKN469" s="292" t="s">
        <v>5607</v>
      </c>
      <c r="AKO469" s="292" t="s">
        <v>5607</v>
      </c>
      <c r="AKP469" s="292" t="s">
        <v>5607</v>
      </c>
      <c r="AKQ469" s="292" t="s">
        <v>5607</v>
      </c>
      <c r="AKR469" s="292" t="s">
        <v>5607</v>
      </c>
      <c r="AKS469" s="292" t="s">
        <v>5607</v>
      </c>
      <c r="AKT469" s="292" t="s">
        <v>5607</v>
      </c>
      <c r="AKU469" s="292" t="s">
        <v>5607</v>
      </c>
      <c r="AKV469" s="292" t="s">
        <v>5607</v>
      </c>
      <c r="AKW469" s="292" t="s">
        <v>5607</v>
      </c>
      <c r="AKX469" s="292" t="s">
        <v>5607</v>
      </c>
      <c r="AKY469" s="292" t="s">
        <v>5607</v>
      </c>
      <c r="AKZ469" s="292" t="s">
        <v>5607</v>
      </c>
      <c r="ALA469" s="292" t="s">
        <v>5607</v>
      </c>
      <c r="ALB469" s="292" t="s">
        <v>5607</v>
      </c>
      <c r="ALC469" s="292" t="s">
        <v>5607</v>
      </c>
      <c r="ALD469" s="292" t="s">
        <v>5607</v>
      </c>
      <c r="ALE469" s="292" t="s">
        <v>5607</v>
      </c>
      <c r="ALF469" s="292" t="s">
        <v>5607</v>
      </c>
      <c r="ALG469" s="292" t="s">
        <v>5607</v>
      </c>
      <c r="ALH469" s="292" t="s">
        <v>5607</v>
      </c>
      <c r="ALI469" s="292" t="s">
        <v>5607</v>
      </c>
      <c r="ALJ469" s="292" t="s">
        <v>5607</v>
      </c>
      <c r="ALK469" s="292" t="s">
        <v>5607</v>
      </c>
      <c r="ALL469" s="292" t="s">
        <v>5607</v>
      </c>
      <c r="ALM469" s="292" t="s">
        <v>5607</v>
      </c>
      <c r="ALN469" s="292" t="s">
        <v>5607</v>
      </c>
      <c r="ALO469" s="292" t="s">
        <v>5607</v>
      </c>
      <c r="ALP469" s="292" t="s">
        <v>5607</v>
      </c>
      <c r="ALQ469" s="292" t="s">
        <v>5607</v>
      </c>
      <c r="ALR469" s="292" t="s">
        <v>5607</v>
      </c>
      <c r="ALS469" s="292" t="s">
        <v>5607</v>
      </c>
      <c r="ALT469" s="292" t="s">
        <v>5607</v>
      </c>
      <c r="ALU469" s="292" t="s">
        <v>5607</v>
      </c>
      <c r="ALV469" s="292" t="s">
        <v>5607</v>
      </c>
      <c r="ALW469" s="292" t="s">
        <v>5607</v>
      </c>
      <c r="ALX469" s="292" t="s">
        <v>5607</v>
      </c>
      <c r="ALY469" s="292" t="s">
        <v>5607</v>
      </c>
      <c r="ALZ469" s="292" t="s">
        <v>5607</v>
      </c>
      <c r="AMA469" s="292" t="s">
        <v>5607</v>
      </c>
      <c r="AMB469" s="292" t="s">
        <v>5607</v>
      </c>
      <c r="AMC469" s="292" t="s">
        <v>5607</v>
      </c>
      <c r="AMD469" s="292" t="s">
        <v>5607</v>
      </c>
      <c r="AME469" s="292" t="s">
        <v>5607</v>
      </c>
      <c r="AMF469" s="292" t="s">
        <v>5607</v>
      </c>
      <c r="AMG469" s="292" t="s">
        <v>5607</v>
      </c>
      <c r="AMH469" s="292" t="s">
        <v>5607</v>
      </c>
      <c r="AMI469" s="292" t="s">
        <v>5607</v>
      </c>
      <c r="AMJ469" s="292" t="s">
        <v>5607</v>
      </c>
      <c r="AMK469" s="292" t="s">
        <v>5607</v>
      </c>
      <c r="AML469" s="292" t="s">
        <v>5607</v>
      </c>
      <c r="AMM469" s="292" t="s">
        <v>5607</v>
      </c>
      <c r="AMN469" s="292" t="s">
        <v>5607</v>
      </c>
      <c r="AMO469" s="292" t="s">
        <v>5607</v>
      </c>
      <c r="AMP469" s="292" t="s">
        <v>5607</v>
      </c>
      <c r="AMQ469" s="292" t="s">
        <v>5607</v>
      </c>
      <c r="AMR469" s="292" t="s">
        <v>5607</v>
      </c>
      <c r="AMS469" s="292" t="s">
        <v>5607</v>
      </c>
      <c r="AMT469" s="292" t="s">
        <v>5607</v>
      </c>
      <c r="AMU469" s="292" t="s">
        <v>5607</v>
      </c>
      <c r="AMV469" s="292" t="s">
        <v>5607</v>
      </c>
      <c r="AMW469" s="292" t="s">
        <v>5607</v>
      </c>
      <c r="AMX469" s="292" t="s">
        <v>5607</v>
      </c>
      <c r="AMY469" s="292" t="s">
        <v>5607</v>
      </c>
      <c r="AMZ469" s="292" t="s">
        <v>5607</v>
      </c>
      <c r="ANA469" s="292" t="s">
        <v>5607</v>
      </c>
      <c r="ANB469" s="292" t="s">
        <v>5607</v>
      </c>
      <c r="ANC469" s="292" t="s">
        <v>5607</v>
      </c>
      <c r="AND469" s="292" t="s">
        <v>5607</v>
      </c>
      <c r="ANE469" s="292" t="s">
        <v>5607</v>
      </c>
      <c r="ANF469" s="292" t="s">
        <v>5607</v>
      </c>
      <c r="ANG469" s="292" t="s">
        <v>5607</v>
      </c>
      <c r="ANH469" s="292" t="s">
        <v>5607</v>
      </c>
      <c r="ANI469" s="292" t="s">
        <v>5607</v>
      </c>
      <c r="ANJ469" s="292" t="s">
        <v>5607</v>
      </c>
      <c r="ANK469" s="292" t="s">
        <v>5607</v>
      </c>
      <c r="ANL469" s="292" t="s">
        <v>5607</v>
      </c>
      <c r="ANM469" s="292" t="s">
        <v>5607</v>
      </c>
      <c r="ANN469" s="292" t="s">
        <v>5607</v>
      </c>
      <c r="ANO469" s="292" t="s">
        <v>5607</v>
      </c>
      <c r="ANP469" s="292" t="s">
        <v>5607</v>
      </c>
      <c r="ANQ469" s="292" t="s">
        <v>5607</v>
      </c>
      <c r="ANR469" s="292" t="s">
        <v>5607</v>
      </c>
      <c r="ANS469" s="292" t="s">
        <v>5607</v>
      </c>
      <c r="ANT469" s="292" t="s">
        <v>5607</v>
      </c>
      <c r="ANU469" s="292" t="s">
        <v>5607</v>
      </c>
      <c r="ANV469" s="292" t="s">
        <v>5607</v>
      </c>
      <c r="ANW469" s="292" t="s">
        <v>5607</v>
      </c>
      <c r="ANX469" s="292" t="s">
        <v>5607</v>
      </c>
      <c r="ANY469" s="292" t="s">
        <v>5607</v>
      </c>
      <c r="ANZ469" s="292" t="s">
        <v>5607</v>
      </c>
      <c r="AOA469" s="292" t="s">
        <v>5607</v>
      </c>
      <c r="AOB469" s="292" t="s">
        <v>5607</v>
      </c>
      <c r="AOC469" s="292" t="s">
        <v>5607</v>
      </c>
      <c r="AOD469" s="292" t="s">
        <v>5607</v>
      </c>
      <c r="AOE469" s="292" t="s">
        <v>5607</v>
      </c>
      <c r="AOF469" s="292" t="s">
        <v>5607</v>
      </c>
      <c r="AOG469" s="292" t="s">
        <v>5607</v>
      </c>
      <c r="AOH469" s="292" t="s">
        <v>5607</v>
      </c>
      <c r="AOI469" s="292" t="s">
        <v>5607</v>
      </c>
      <c r="AOJ469" s="292" t="s">
        <v>5607</v>
      </c>
      <c r="AOK469" s="292" t="s">
        <v>5607</v>
      </c>
      <c r="AOL469" s="292" t="s">
        <v>5607</v>
      </c>
      <c r="AOM469" s="292" t="s">
        <v>5607</v>
      </c>
      <c r="AON469" s="292" t="s">
        <v>5607</v>
      </c>
      <c r="AOO469" s="292" t="s">
        <v>5607</v>
      </c>
      <c r="AOP469" s="292" t="s">
        <v>5607</v>
      </c>
      <c r="AOQ469" s="292" t="s">
        <v>5607</v>
      </c>
      <c r="AOR469" s="292" t="s">
        <v>5607</v>
      </c>
      <c r="AOS469" s="292" t="s">
        <v>5607</v>
      </c>
      <c r="AOT469" s="292" t="s">
        <v>5607</v>
      </c>
      <c r="AOU469" s="292" t="s">
        <v>5607</v>
      </c>
      <c r="AOV469" s="292" t="s">
        <v>5607</v>
      </c>
      <c r="AOW469" s="292" t="s">
        <v>5607</v>
      </c>
      <c r="AOX469" s="292" t="s">
        <v>5607</v>
      </c>
      <c r="AOY469" s="292" t="s">
        <v>5607</v>
      </c>
      <c r="AOZ469" s="292" t="s">
        <v>5607</v>
      </c>
      <c r="APA469" s="292" t="s">
        <v>5607</v>
      </c>
      <c r="APB469" s="292" t="s">
        <v>5607</v>
      </c>
      <c r="APC469" s="292" t="s">
        <v>5607</v>
      </c>
      <c r="APD469" s="292" t="s">
        <v>5607</v>
      </c>
      <c r="APE469" s="292" t="s">
        <v>5607</v>
      </c>
      <c r="APF469" s="292" t="s">
        <v>5607</v>
      </c>
      <c r="APG469" s="292" t="s">
        <v>5607</v>
      </c>
      <c r="APH469" s="292" t="s">
        <v>5607</v>
      </c>
      <c r="API469" s="292" t="s">
        <v>5607</v>
      </c>
      <c r="APJ469" s="292" t="s">
        <v>5607</v>
      </c>
      <c r="APK469" s="292" t="s">
        <v>5607</v>
      </c>
      <c r="APL469" s="292" t="s">
        <v>5607</v>
      </c>
      <c r="APM469" s="292" t="s">
        <v>5607</v>
      </c>
      <c r="APN469" s="292" t="s">
        <v>5607</v>
      </c>
      <c r="APO469" s="292" t="s">
        <v>5607</v>
      </c>
      <c r="APP469" s="292" t="s">
        <v>5607</v>
      </c>
      <c r="APQ469" s="292" t="s">
        <v>5607</v>
      </c>
      <c r="APR469" s="292" t="s">
        <v>5607</v>
      </c>
      <c r="APS469" s="292" t="s">
        <v>5607</v>
      </c>
      <c r="APT469" s="292" t="s">
        <v>5607</v>
      </c>
      <c r="APU469" s="292" t="s">
        <v>5607</v>
      </c>
      <c r="APV469" s="292" t="s">
        <v>5607</v>
      </c>
      <c r="APW469" s="292" t="s">
        <v>5607</v>
      </c>
      <c r="APX469" s="292" t="s">
        <v>5607</v>
      </c>
      <c r="APY469" s="292" t="s">
        <v>5607</v>
      </c>
      <c r="APZ469" s="292" t="s">
        <v>5607</v>
      </c>
      <c r="AQA469" s="292" t="s">
        <v>5607</v>
      </c>
      <c r="AQB469" s="292" t="s">
        <v>5607</v>
      </c>
      <c r="AQC469" s="292" t="s">
        <v>5607</v>
      </c>
      <c r="AQD469" s="292" t="s">
        <v>5607</v>
      </c>
      <c r="AQE469" s="292" t="s">
        <v>5607</v>
      </c>
      <c r="AQF469" s="292" t="s">
        <v>5607</v>
      </c>
      <c r="AQG469" s="292" t="s">
        <v>5607</v>
      </c>
      <c r="AQH469" s="292" t="s">
        <v>5607</v>
      </c>
      <c r="AQI469" s="292" t="s">
        <v>5607</v>
      </c>
      <c r="AQJ469" s="292" t="s">
        <v>5607</v>
      </c>
      <c r="AQK469" s="292" t="s">
        <v>5607</v>
      </c>
      <c r="AQL469" s="292" t="s">
        <v>5607</v>
      </c>
      <c r="AQM469" s="292" t="s">
        <v>5607</v>
      </c>
      <c r="AQN469" s="292" t="s">
        <v>5607</v>
      </c>
      <c r="AQO469" s="292" t="s">
        <v>5607</v>
      </c>
      <c r="AQP469" s="292" t="s">
        <v>5607</v>
      </c>
      <c r="AQQ469" s="292" t="s">
        <v>5607</v>
      </c>
      <c r="AQR469" s="292" t="s">
        <v>5607</v>
      </c>
      <c r="AQS469" s="292" t="s">
        <v>5607</v>
      </c>
      <c r="AQT469" s="292" t="s">
        <v>5607</v>
      </c>
      <c r="AQU469" s="292" t="s">
        <v>5607</v>
      </c>
      <c r="AQV469" s="292" t="s">
        <v>5607</v>
      </c>
      <c r="AQW469" s="292" t="s">
        <v>5607</v>
      </c>
      <c r="AQX469" s="292" t="s">
        <v>5607</v>
      </c>
      <c r="AQY469" s="292" t="s">
        <v>5607</v>
      </c>
      <c r="AQZ469" s="292" t="s">
        <v>5607</v>
      </c>
      <c r="ARA469" s="292" t="s">
        <v>5607</v>
      </c>
      <c r="ARB469" s="292" t="s">
        <v>5607</v>
      </c>
      <c r="ARC469" s="292" t="s">
        <v>5607</v>
      </c>
      <c r="ARD469" s="292" t="s">
        <v>5607</v>
      </c>
      <c r="ARE469" s="292" t="s">
        <v>5607</v>
      </c>
      <c r="ARF469" s="292" t="s">
        <v>5607</v>
      </c>
      <c r="ARG469" s="292" t="s">
        <v>5607</v>
      </c>
      <c r="ARH469" s="292" t="s">
        <v>5607</v>
      </c>
      <c r="ARI469" s="292" t="s">
        <v>5607</v>
      </c>
      <c r="ARJ469" s="292" t="s">
        <v>5607</v>
      </c>
      <c r="ARK469" s="292" t="s">
        <v>5607</v>
      </c>
      <c r="ARL469" s="292" t="s">
        <v>5607</v>
      </c>
      <c r="ARM469" s="292" t="s">
        <v>5607</v>
      </c>
      <c r="ARN469" s="292" t="s">
        <v>5607</v>
      </c>
      <c r="ARO469" s="292" t="s">
        <v>5607</v>
      </c>
      <c r="ARP469" s="292" t="s">
        <v>5607</v>
      </c>
      <c r="ARQ469" s="292" t="s">
        <v>5607</v>
      </c>
      <c r="ARR469" s="292" t="s">
        <v>5607</v>
      </c>
      <c r="ARS469" s="292" t="s">
        <v>5607</v>
      </c>
      <c r="ART469" s="292" t="s">
        <v>5607</v>
      </c>
      <c r="ARU469" s="292" t="s">
        <v>5607</v>
      </c>
      <c r="ARV469" s="292" t="s">
        <v>5607</v>
      </c>
      <c r="ARW469" s="292" t="s">
        <v>5607</v>
      </c>
      <c r="ARX469" s="292" t="s">
        <v>5607</v>
      </c>
      <c r="ARY469" s="292" t="s">
        <v>5607</v>
      </c>
      <c r="ARZ469" s="292" t="s">
        <v>5607</v>
      </c>
      <c r="ASA469" s="292" t="s">
        <v>5607</v>
      </c>
      <c r="ASB469" s="292" t="s">
        <v>5607</v>
      </c>
      <c r="ASC469" s="292" t="s">
        <v>5607</v>
      </c>
      <c r="ASD469" s="292" t="s">
        <v>5607</v>
      </c>
      <c r="ASE469" s="292" t="s">
        <v>5607</v>
      </c>
      <c r="ASF469" s="292" t="s">
        <v>5607</v>
      </c>
      <c r="ASG469" s="292" t="s">
        <v>5607</v>
      </c>
      <c r="ASH469" s="292" t="s">
        <v>5607</v>
      </c>
      <c r="ASI469" s="292" t="s">
        <v>5607</v>
      </c>
      <c r="ASJ469" s="292" t="s">
        <v>5607</v>
      </c>
      <c r="ASK469" s="292" t="s">
        <v>5607</v>
      </c>
      <c r="ASL469" s="292" t="s">
        <v>5607</v>
      </c>
      <c r="ASM469" s="292" t="s">
        <v>5607</v>
      </c>
      <c r="ASN469" s="292" t="s">
        <v>5607</v>
      </c>
      <c r="ASO469" s="292" t="s">
        <v>5607</v>
      </c>
      <c r="ASP469" s="292" t="s">
        <v>5607</v>
      </c>
      <c r="ASQ469" s="292" t="s">
        <v>5607</v>
      </c>
      <c r="ASR469" s="292" t="s">
        <v>5607</v>
      </c>
      <c r="ASS469" s="292" t="s">
        <v>5607</v>
      </c>
      <c r="AST469" s="292" t="s">
        <v>5607</v>
      </c>
      <c r="ASU469" s="292" t="s">
        <v>5607</v>
      </c>
      <c r="ASV469" s="292" t="s">
        <v>5607</v>
      </c>
      <c r="ASW469" s="292" t="s">
        <v>5607</v>
      </c>
      <c r="ASX469" s="292" t="s">
        <v>5607</v>
      </c>
      <c r="ASY469" s="292" t="s">
        <v>5607</v>
      </c>
      <c r="ASZ469" s="292" t="s">
        <v>5607</v>
      </c>
      <c r="ATA469" s="292" t="s">
        <v>5607</v>
      </c>
      <c r="ATB469" s="292" t="s">
        <v>5607</v>
      </c>
      <c r="ATC469" s="292" t="s">
        <v>5607</v>
      </c>
      <c r="ATD469" s="292" t="s">
        <v>5607</v>
      </c>
      <c r="ATE469" s="292" t="s">
        <v>5607</v>
      </c>
      <c r="ATF469" s="292" t="s">
        <v>5607</v>
      </c>
      <c r="ATG469" s="292" t="s">
        <v>5607</v>
      </c>
      <c r="ATH469" s="292" t="s">
        <v>5607</v>
      </c>
      <c r="ATI469" s="292" t="s">
        <v>5607</v>
      </c>
      <c r="ATJ469" s="292" t="s">
        <v>5607</v>
      </c>
      <c r="ATK469" s="292" t="s">
        <v>5607</v>
      </c>
      <c r="ATL469" s="292" t="s">
        <v>5607</v>
      </c>
      <c r="ATM469" s="292" t="s">
        <v>5607</v>
      </c>
      <c r="ATN469" s="292" t="s">
        <v>5607</v>
      </c>
      <c r="ATO469" s="292" t="s">
        <v>5607</v>
      </c>
      <c r="ATP469" s="292" t="s">
        <v>5607</v>
      </c>
      <c r="ATQ469" s="292" t="s">
        <v>5607</v>
      </c>
      <c r="ATR469" s="292" t="s">
        <v>5607</v>
      </c>
      <c r="ATS469" s="292" t="s">
        <v>5607</v>
      </c>
      <c r="ATT469" s="292" t="s">
        <v>5607</v>
      </c>
      <c r="ATU469" s="292" t="s">
        <v>5607</v>
      </c>
      <c r="ATV469" s="292" t="s">
        <v>5607</v>
      </c>
      <c r="ATW469" s="292" t="s">
        <v>5607</v>
      </c>
      <c r="ATX469" s="292" t="s">
        <v>5607</v>
      </c>
      <c r="ATY469" s="292" t="s">
        <v>5607</v>
      </c>
      <c r="ATZ469" s="292" t="s">
        <v>5607</v>
      </c>
      <c r="AUA469" s="292" t="s">
        <v>5607</v>
      </c>
      <c r="AUB469" s="292" t="s">
        <v>5607</v>
      </c>
      <c r="AUC469" s="292" t="s">
        <v>5607</v>
      </c>
      <c r="AUD469" s="292" t="s">
        <v>5607</v>
      </c>
      <c r="AUE469" s="292" t="s">
        <v>5607</v>
      </c>
      <c r="AUF469" s="292" t="s">
        <v>5607</v>
      </c>
      <c r="AUG469" s="292" t="s">
        <v>5607</v>
      </c>
      <c r="AUH469" s="292" t="s">
        <v>5607</v>
      </c>
      <c r="AUI469" s="292" t="s">
        <v>5607</v>
      </c>
      <c r="AUJ469" s="292" t="s">
        <v>5607</v>
      </c>
      <c r="AUK469" s="292" t="s">
        <v>5607</v>
      </c>
      <c r="AUL469" s="292" t="s">
        <v>5607</v>
      </c>
      <c r="AUM469" s="292" t="s">
        <v>5607</v>
      </c>
      <c r="AUN469" s="292" t="s">
        <v>5607</v>
      </c>
      <c r="AUO469" s="292" t="s">
        <v>5607</v>
      </c>
      <c r="AUP469" s="292" t="s">
        <v>5607</v>
      </c>
      <c r="AUQ469" s="292" t="s">
        <v>5607</v>
      </c>
      <c r="AUR469" s="292" t="s">
        <v>5607</v>
      </c>
      <c r="AUS469" s="292" t="s">
        <v>5607</v>
      </c>
      <c r="AUT469" s="292" t="s">
        <v>5607</v>
      </c>
      <c r="AUU469" s="292" t="s">
        <v>5607</v>
      </c>
      <c r="AUV469" s="292" t="s">
        <v>5607</v>
      </c>
      <c r="AUW469" s="292" t="s">
        <v>5607</v>
      </c>
      <c r="AUX469" s="292" t="s">
        <v>5607</v>
      </c>
      <c r="AUY469" s="292" t="s">
        <v>5607</v>
      </c>
      <c r="AUZ469" s="292" t="s">
        <v>5607</v>
      </c>
      <c r="AVA469" s="292" t="s">
        <v>5607</v>
      </c>
      <c r="AVB469" s="292" t="s">
        <v>5607</v>
      </c>
      <c r="AVC469" s="292" t="s">
        <v>5607</v>
      </c>
      <c r="AVD469" s="292" t="s">
        <v>5607</v>
      </c>
      <c r="AVE469" s="292" t="s">
        <v>5607</v>
      </c>
      <c r="AVF469" s="292" t="s">
        <v>5607</v>
      </c>
      <c r="AVG469" s="292" t="s">
        <v>5607</v>
      </c>
      <c r="AVH469" s="292" t="s">
        <v>5607</v>
      </c>
      <c r="AVI469" s="292" t="s">
        <v>5607</v>
      </c>
      <c r="AVJ469" s="292" t="s">
        <v>5607</v>
      </c>
      <c r="AVK469" s="292" t="s">
        <v>5607</v>
      </c>
      <c r="AVL469" s="292" t="s">
        <v>5607</v>
      </c>
      <c r="AVM469" s="292" t="s">
        <v>5607</v>
      </c>
      <c r="AVN469" s="292" t="s">
        <v>5607</v>
      </c>
      <c r="AVO469" s="292" t="s">
        <v>5607</v>
      </c>
      <c r="AVP469" s="292" t="s">
        <v>5607</v>
      </c>
      <c r="AVQ469" s="292" t="s">
        <v>5607</v>
      </c>
      <c r="AVR469" s="292" t="s">
        <v>5607</v>
      </c>
      <c r="AVS469" s="292" t="s">
        <v>5607</v>
      </c>
      <c r="AVT469" s="292" t="s">
        <v>5607</v>
      </c>
      <c r="AVU469" s="292" t="s">
        <v>5607</v>
      </c>
      <c r="AVV469" s="292" t="s">
        <v>5607</v>
      </c>
      <c r="AVW469" s="292" t="s">
        <v>5607</v>
      </c>
      <c r="AVX469" s="292" t="s">
        <v>5607</v>
      </c>
      <c r="AVY469" s="292" t="s">
        <v>5607</v>
      </c>
      <c r="AVZ469" s="292" t="s">
        <v>5607</v>
      </c>
      <c r="AWA469" s="292" t="s">
        <v>5607</v>
      </c>
      <c r="AWB469" s="292" t="s">
        <v>5607</v>
      </c>
      <c r="AWC469" s="292" t="s">
        <v>5607</v>
      </c>
      <c r="AWD469" s="292" t="s">
        <v>5607</v>
      </c>
      <c r="AWE469" s="292" t="s">
        <v>5607</v>
      </c>
      <c r="AWF469" s="292" t="s">
        <v>5607</v>
      </c>
      <c r="AWG469" s="292" t="s">
        <v>5607</v>
      </c>
      <c r="AWH469" s="292" t="s">
        <v>5607</v>
      </c>
      <c r="AWI469" s="292" t="s">
        <v>5607</v>
      </c>
      <c r="AWJ469" s="292" t="s">
        <v>5607</v>
      </c>
      <c r="AWK469" s="292" t="s">
        <v>5607</v>
      </c>
      <c r="AWL469" s="292" t="s">
        <v>5607</v>
      </c>
      <c r="AWM469" s="292" t="s">
        <v>5607</v>
      </c>
      <c r="AWN469" s="292" t="s">
        <v>5607</v>
      </c>
      <c r="AWO469" s="292" t="s">
        <v>5607</v>
      </c>
      <c r="AWP469" s="292" t="s">
        <v>5607</v>
      </c>
      <c r="AWQ469" s="292" t="s">
        <v>5607</v>
      </c>
      <c r="AWR469" s="292" t="s">
        <v>5607</v>
      </c>
      <c r="AWS469" s="292" t="s">
        <v>5607</v>
      </c>
      <c r="AWT469" s="292" t="s">
        <v>5607</v>
      </c>
      <c r="AWU469" s="292" t="s">
        <v>5607</v>
      </c>
      <c r="AWV469" s="292" t="s">
        <v>5607</v>
      </c>
      <c r="AWW469" s="292" t="s">
        <v>5607</v>
      </c>
      <c r="AWX469" s="292" t="s">
        <v>5607</v>
      </c>
      <c r="AWY469" s="292" t="s">
        <v>5607</v>
      </c>
      <c r="AWZ469" s="292" t="s">
        <v>5607</v>
      </c>
      <c r="AXA469" s="292" t="s">
        <v>5607</v>
      </c>
      <c r="AXB469" s="292" t="s">
        <v>5607</v>
      </c>
      <c r="AXC469" s="292" t="s">
        <v>5607</v>
      </c>
      <c r="AXD469" s="292" t="s">
        <v>5607</v>
      </c>
      <c r="AXE469" s="292" t="s">
        <v>5607</v>
      </c>
      <c r="AXF469" s="292" t="s">
        <v>5607</v>
      </c>
      <c r="AXG469" s="292" t="s">
        <v>5607</v>
      </c>
      <c r="AXH469" s="292" t="s">
        <v>5607</v>
      </c>
      <c r="AXI469" s="292" t="s">
        <v>5607</v>
      </c>
      <c r="AXJ469" s="292" t="s">
        <v>5607</v>
      </c>
      <c r="AXK469" s="292" t="s">
        <v>5607</v>
      </c>
      <c r="AXL469" s="292" t="s">
        <v>5607</v>
      </c>
      <c r="AXM469" s="292" t="s">
        <v>5607</v>
      </c>
      <c r="AXN469" s="292" t="s">
        <v>5607</v>
      </c>
      <c r="AXO469" s="292" t="s">
        <v>5607</v>
      </c>
      <c r="AXP469" s="292" t="s">
        <v>5607</v>
      </c>
      <c r="AXQ469" s="292" t="s">
        <v>5607</v>
      </c>
      <c r="AXR469" s="292" t="s">
        <v>5607</v>
      </c>
      <c r="AXS469" s="292" t="s">
        <v>5607</v>
      </c>
      <c r="AXT469" s="292" t="s">
        <v>5607</v>
      </c>
      <c r="AXU469" s="292" t="s">
        <v>5607</v>
      </c>
      <c r="AXV469" s="292" t="s">
        <v>5607</v>
      </c>
      <c r="AXW469" s="292" t="s">
        <v>5607</v>
      </c>
      <c r="AXX469" s="292" t="s">
        <v>5607</v>
      </c>
      <c r="AXY469" s="292" t="s">
        <v>5607</v>
      </c>
      <c r="AXZ469" s="292" t="s">
        <v>5607</v>
      </c>
      <c r="AYA469" s="292" t="s">
        <v>5607</v>
      </c>
      <c r="AYB469" s="292" t="s">
        <v>5607</v>
      </c>
      <c r="AYC469" s="292" t="s">
        <v>5607</v>
      </c>
      <c r="AYD469" s="292" t="s">
        <v>5607</v>
      </c>
      <c r="AYE469" s="292" t="s">
        <v>5607</v>
      </c>
      <c r="AYF469" s="292" t="s">
        <v>5607</v>
      </c>
      <c r="AYG469" s="292" t="s">
        <v>5607</v>
      </c>
      <c r="AYH469" s="292" t="s">
        <v>5607</v>
      </c>
      <c r="AYI469" s="292" t="s">
        <v>5607</v>
      </c>
      <c r="AYJ469" s="292" t="s">
        <v>5607</v>
      </c>
      <c r="AYK469" s="292" t="s">
        <v>5607</v>
      </c>
      <c r="AYL469" s="292" t="s">
        <v>5607</v>
      </c>
      <c r="AYM469" s="292" t="s">
        <v>5607</v>
      </c>
      <c r="AYN469" s="292" t="s">
        <v>5607</v>
      </c>
      <c r="AYO469" s="292" t="s">
        <v>5607</v>
      </c>
      <c r="AYP469" s="292" t="s">
        <v>5607</v>
      </c>
      <c r="AYQ469" s="292" t="s">
        <v>5607</v>
      </c>
      <c r="AYR469" s="292" t="s">
        <v>5607</v>
      </c>
      <c r="AYS469" s="292" t="s">
        <v>5607</v>
      </c>
      <c r="AYT469" s="292" t="s">
        <v>5607</v>
      </c>
      <c r="AYU469" s="292" t="s">
        <v>5607</v>
      </c>
      <c r="AYV469" s="292" t="s">
        <v>5607</v>
      </c>
      <c r="AYW469" s="292" t="s">
        <v>5607</v>
      </c>
      <c r="AYX469" s="292" t="s">
        <v>5607</v>
      </c>
      <c r="AYY469" s="292" t="s">
        <v>5607</v>
      </c>
      <c r="AYZ469" s="292" t="s">
        <v>5607</v>
      </c>
      <c r="AZA469" s="292" t="s">
        <v>5607</v>
      </c>
      <c r="AZB469" s="292" t="s">
        <v>5607</v>
      </c>
      <c r="AZC469" s="292" t="s">
        <v>5607</v>
      </c>
      <c r="AZD469" s="292" t="s">
        <v>5607</v>
      </c>
      <c r="AZE469" s="292" t="s">
        <v>5607</v>
      </c>
      <c r="AZF469" s="292" t="s">
        <v>5607</v>
      </c>
      <c r="AZG469" s="292" t="s">
        <v>5607</v>
      </c>
      <c r="AZH469" s="292" t="s">
        <v>5607</v>
      </c>
      <c r="AZI469" s="292" t="s">
        <v>5607</v>
      </c>
      <c r="AZJ469" s="292" t="s">
        <v>5607</v>
      </c>
      <c r="AZK469" s="292" t="s">
        <v>5607</v>
      </c>
      <c r="AZL469" s="292" t="s">
        <v>5607</v>
      </c>
      <c r="AZM469" s="292" t="s">
        <v>5607</v>
      </c>
      <c r="AZN469" s="292" t="s">
        <v>5607</v>
      </c>
      <c r="AZO469" s="292" t="s">
        <v>5607</v>
      </c>
      <c r="AZP469" s="292" t="s">
        <v>5607</v>
      </c>
      <c r="AZQ469" s="292" t="s">
        <v>5607</v>
      </c>
      <c r="AZR469" s="292" t="s">
        <v>5607</v>
      </c>
      <c r="AZS469" s="292" t="s">
        <v>5607</v>
      </c>
      <c r="AZT469" s="292" t="s">
        <v>5607</v>
      </c>
      <c r="AZU469" s="292" t="s">
        <v>5607</v>
      </c>
      <c r="AZV469" s="292" t="s">
        <v>5607</v>
      </c>
      <c r="AZW469" s="292" t="s">
        <v>5607</v>
      </c>
      <c r="AZX469" s="292" t="s">
        <v>5607</v>
      </c>
      <c r="AZY469" s="292" t="s">
        <v>5607</v>
      </c>
      <c r="AZZ469" s="292" t="s">
        <v>5607</v>
      </c>
      <c r="BAA469" s="292" t="s">
        <v>5607</v>
      </c>
      <c r="BAB469" s="292" t="s">
        <v>5607</v>
      </c>
      <c r="BAC469" s="292" t="s">
        <v>5607</v>
      </c>
      <c r="BAD469" s="292" t="s">
        <v>5607</v>
      </c>
      <c r="BAE469" s="292" t="s">
        <v>5607</v>
      </c>
      <c r="BAF469" s="292" t="s">
        <v>5607</v>
      </c>
      <c r="BAG469" s="292" t="s">
        <v>5607</v>
      </c>
      <c r="BAH469" s="292" t="s">
        <v>5607</v>
      </c>
      <c r="BAI469" s="292" t="s">
        <v>5607</v>
      </c>
      <c r="BAJ469" s="292" t="s">
        <v>5607</v>
      </c>
      <c r="BAK469" s="292" t="s">
        <v>5607</v>
      </c>
      <c r="BAL469" s="292" t="s">
        <v>5607</v>
      </c>
      <c r="BAM469" s="292" t="s">
        <v>5607</v>
      </c>
      <c r="BAN469" s="292" t="s">
        <v>5607</v>
      </c>
      <c r="BAO469" s="292" t="s">
        <v>5607</v>
      </c>
      <c r="BAP469" s="292" t="s">
        <v>5607</v>
      </c>
      <c r="BAQ469" s="292" t="s">
        <v>5607</v>
      </c>
      <c r="BAR469" s="292" t="s">
        <v>5607</v>
      </c>
      <c r="BAS469" s="292" t="s">
        <v>5607</v>
      </c>
      <c r="BAT469" s="292" t="s">
        <v>5607</v>
      </c>
      <c r="BAU469" s="292" t="s">
        <v>5607</v>
      </c>
      <c r="BAV469" s="292" t="s">
        <v>5607</v>
      </c>
      <c r="BAW469" s="292" t="s">
        <v>5607</v>
      </c>
      <c r="BAX469" s="292" t="s">
        <v>5607</v>
      </c>
      <c r="BAY469" s="292" t="s">
        <v>5607</v>
      </c>
      <c r="BAZ469" s="292" t="s">
        <v>5607</v>
      </c>
      <c r="BBA469" s="292" t="s">
        <v>5607</v>
      </c>
      <c r="BBB469" s="292" t="s">
        <v>5607</v>
      </c>
      <c r="BBC469" s="292" t="s">
        <v>5607</v>
      </c>
      <c r="BBD469" s="292" t="s">
        <v>5607</v>
      </c>
      <c r="BBE469" s="292" t="s">
        <v>5607</v>
      </c>
      <c r="BBF469" s="292" t="s">
        <v>5607</v>
      </c>
      <c r="BBG469" s="292" t="s">
        <v>5607</v>
      </c>
      <c r="BBH469" s="292" t="s">
        <v>5607</v>
      </c>
      <c r="BBI469" s="292" t="s">
        <v>5607</v>
      </c>
      <c r="BBJ469" s="292" t="s">
        <v>5607</v>
      </c>
      <c r="BBK469" s="292" t="s">
        <v>5607</v>
      </c>
      <c r="BBL469" s="292" t="s">
        <v>5607</v>
      </c>
      <c r="BBM469" s="292" t="s">
        <v>5607</v>
      </c>
      <c r="BBN469" s="292" t="s">
        <v>5607</v>
      </c>
      <c r="BBO469" s="292" t="s">
        <v>5607</v>
      </c>
      <c r="BBP469" s="292" t="s">
        <v>5607</v>
      </c>
      <c r="BBQ469" s="292" t="s">
        <v>5607</v>
      </c>
      <c r="BBR469" s="292" t="s">
        <v>5607</v>
      </c>
      <c r="BBS469" s="292" t="s">
        <v>5607</v>
      </c>
      <c r="BBT469" s="292" t="s">
        <v>5607</v>
      </c>
      <c r="BBU469" s="292" t="s">
        <v>5607</v>
      </c>
      <c r="BBV469" s="292" t="s">
        <v>5607</v>
      </c>
      <c r="BBW469" s="292" t="s">
        <v>5607</v>
      </c>
      <c r="BBX469" s="292" t="s">
        <v>5607</v>
      </c>
      <c r="BBY469" s="292" t="s">
        <v>5607</v>
      </c>
      <c r="BBZ469" s="292" t="s">
        <v>5607</v>
      </c>
      <c r="BCA469" s="292" t="s">
        <v>5607</v>
      </c>
      <c r="BCB469" s="292" t="s">
        <v>5607</v>
      </c>
      <c r="BCC469" s="292" t="s">
        <v>5607</v>
      </c>
      <c r="BCD469" s="292" t="s">
        <v>5607</v>
      </c>
      <c r="BCE469" s="292" t="s">
        <v>5607</v>
      </c>
      <c r="BCF469" s="292" t="s">
        <v>5607</v>
      </c>
      <c r="BCG469" s="292" t="s">
        <v>5607</v>
      </c>
      <c r="BCH469" s="292" t="s">
        <v>5607</v>
      </c>
      <c r="BCI469" s="292" t="s">
        <v>5607</v>
      </c>
      <c r="BCJ469" s="292" t="s">
        <v>5607</v>
      </c>
      <c r="BCK469" s="292" t="s">
        <v>5607</v>
      </c>
      <c r="BCL469" s="292" t="s">
        <v>5607</v>
      </c>
      <c r="BCM469" s="292" t="s">
        <v>5607</v>
      </c>
      <c r="BCN469" s="292" t="s">
        <v>5607</v>
      </c>
      <c r="BCO469" s="292" t="s">
        <v>5607</v>
      </c>
      <c r="BCP469" s="292" t="s">
        <v>5607</v>
      </c>
      <c r="BCQ469" s="292" t="s">
        <v>5607</v>
      </c>
      <c r="BCR469" s="292" t="s">
        <v>5607</v>
      </c>
      <c r="BCS469" s="292" t="s">
        <v>5607</v>
      </c>
      <c r="BCT469" s="292" t="s">
        <v>5607</v>
      </c>
      <c r="BCU469" s="292" t="s">
        <v>5607</v>
      </c>
      <c r="BCV469" s="292" t="s">
        <v>5607</v>
      </c>
      <c r="BCW469" s="292" t="s">
        <v>5607</v>
      </c>
      <c r="BCX469" s="292" t="s">
        <v>5607</v>
      </c>
      <c r="BCY469" s="292" t="s">
        <v>5607</v>
      </c>
      <c r="BCZ469" s="292" t="s">
        <v>5607</v>
      </c>
      <c r="BDA469" s="292" t="s">
        <v>5607</v>
      </c>
      <c r="BDB469" s="292" t="s">
        <v>5607</v>
      </c>
      <c r="BDC469" s="292" t="s">
        <v>5607</v>
      </c>
      <c r="BDD469" s="292" t="s">
        <v>5607</v>
      </c>
      <c r="BDE469" s="292" t="s">
        <v>5607</v>
      </c>
      <c r="BDF469" s="292" t="s">
        <v>5607</v>
      </c>
      <c r="BDG469" s="292" t="s">
        <v>5607</v>
      </c>
      <c r="BDH469" s="292" t="s">
        <v>5607</v>
      </c>
      <c r="BDI469" s="292" t="s">
        <v>5607</v>
      </c>
      <c r="BDJ469" s="292" t="s">
        <v>5607</v>
      </c>
      <c r="BDK469" s="292" t="s">
        <v>5607</v>
      </c>
      <c r="BDL469" s="292" t="s">
        <v>5607</v>
      </c>
      <c r="BDM469" s="292" t="s">
        <v>5607</v>
      </c>
      <c r="BDN469" s="292" t="s">
        <v>5607</v>
      </c>
      <c r="BDO469" s="292" t="s">
        <v>5607</v>
      </c>
      <c r="BDP469" s="292" t="s">
        <v>5607</v>
      </c>
      <c r="BDQ469" s="292" t="s">
        <v>5607</v>
      </c>
      <c r="BDR469" s="292" t="s">
        <v>5607</v>
      </c>
      <c r="BDS469" s="292" t="s">
        <v>5607</v>
      </c>
      <c r="BDT469" s="292" t="s">
        <v>5607</v>
      </c>
      <c r="BDU469" s="292" t="s">
        <v>5607</v>
      </c>
      <c r="BDV469" s="292" t="s">
        <v>5607</v>
      </c>
      <c r="BDW469" s="292" t="s">
        <v>5607</v>
      </c>
      <c r="BDX469" s="292" t="s">
        <v>5607</v>
      </c>
      <c r="BDY469" s="292" t="s">
        <v>5607</v>
      </c>
      <c r="BDZ469" s="292" t="s">
        <v>5607</v>
      </c>
      <c r="BEA469" s="292" t="s">
        <v>5607</v>
      </c>
      <c r="BEB469" s="292" t="s">
        <v>5607</v>
      </c>
      <c r="BEC469" s="292" t="s">
        <v>5607</v>
      </c>
      <c r="BED469" s="292" t="s">
        <v>5607</v>
      </c>
      <c r="BEE469" s="292" t="s">
        <v>5607</v>
      </c>
      <c r="BEF469" s="292" t="s">
        <v>5607</v>
      </c>
      <c r="BEG469" s="292" t="s">
        <v>5607</v>
      </c>
      <c r="BEH469" s="292" t="s">
        <v>5607</v>
      </c>
      <c r="BEI469" s="292" t="s">
        <v>5607</v>
      </c>
      <c r="BEJ469" s="292" t="s">
        <v>5607</v>
      </c>
      <c r="BEK469" s="292" t="s">
        <v>5607</v>
      </c>
      <c r="BEL469" s="292" t="s">
        <v>5607</v>
      </c>
      <c r="BEM469" s="292" t="s">
        <v>5607</v>
      </c>
      <c r="BEN469" s="292" t="s">
        <v>5607</v>
      </c>
      <c r="BEO469" s="292" t="s">
        <v>5607</v>
      </c>
      <c r="BEP469" s="292" t="s">
        <v>5607</v>
      </c>
      <c r="BEQ469" s="292" t="s">
        <v>5607</v>
      </c>
      <c r="BER469" s="292" t="s">
        <v>5607</v>
      </c>
      <c r="BES469" s="292" t="s">
        <v>5607</v>
      </c>
      <c r="BET469" s="292" t="s">
        <v>5607</v>
      </c>
      <c r="BEU469" s="292" t="s">
        <v>5607</v>
      </c>
      <c r="BEV469" s="292" t="s">
        <v>5607</v>
      </c>
      <c r="BEW469" s="292" t="s">
        <v>5607</v>
      </c>
      <c r="BEX469" s="292" t="s">
        <v>5607</v>
      </c>
      <c r="BEY469" s="292" t="s">
        <v>5607</v>
      </c>
      <c r="BEZ469" s="292" t="s">
        <v>5607</v>
      </c>
      <c r="BFA469" s="292" t="s">
        <v>5607</v>
      </c>
      <c r="BFB469" s="292" t="s">
        <v>5607</v>
      </c>
      <c r="BFC469" s="292" t="s">
        <v>5607</v>
      </c>
      <c r="BFD469" s="292" t="s">
        <v>5607</v>
      </c>
      <c r="BFE469" s="292" t="s">
        <v>5607</v>
      </c>
      <c r="BFF469" s="292" t="s">
        <v>5607</v>
      </c>
      <c r="BFG469" s="292" t="s">
        <v>5607</v>
      </c>
      <c r="BFH469" s="292" t="s">
        <v>5607</v>
      </c>
      <c r="BFI469" s="292" t="s">
        <v>5607</v>
      </c>
      <c r="BFJ469" s="292" t="s">
        <v>5607</v>
      </c>
      <c r="BFK469" s="292" t="s">
        <v>5607</v>
      </c>
      <c r="BFL469" s="292" t="s">
        <v>5607</v>
      </c>
      <c r="BFM469" s="292" t="s">
        <v>5607</v>
      </c>
      <c r="BFN469" s="292" t="s">
        <v>5607</v>
      </c>
      <c r="BFO469" s="292" t="s">
        <v>5607</v>
      </c>
      <c r="BFP469" s="292" t="s">
        <v>5607</v>
      </c>
      <c r="BFQ469" s="292" t="s">
        <v>5607</v>
      </c>
      <c r="BFR469" s="292" t="s">
        <v>5607</v>
      </c>
      <c r="BFS469" s="292" t="s">
        <v>5607</v>
      </c>
      <c r="BFT469" s="292" t="s">
        <v>5607</v>
      </c>
      <c r="BFU469" s="292" t="s">
        <v>5607</v>
      </c>
      <c r="BFV469" s="292" t="s">
        <v>5607</v>
      </c>
      <c r="BFW469" s="292" t="s">
        <v>5607</v>
      </c>
      <c r="BFX469" s="292" t="s">
        <v>5607</v>
      </c>
      <c r="BFY469" s="292" t="s">
        <v>5607</v>
      </c>
      <c r="BFZ469" s="292" t="s">
        <v>5607</v>
      </c>
      <c r="BGA469" s="292" t="s">
        <v>5607</v>
      </c>
      <c r="BGB469" s="292" t="s">
        <v>5607</v>
      </c>
      <c r="BGC469" s="292" t="s">
        <v>5607</v>
      </c>
      <c r="BGD469" s="292" t="s">
        <v>5607</v>
      </c>
      <c r="BGE469" s="292" t="s">
        <v>5607</v>
      </c>
      <c r="BGF469" s="292" t="s">
        <v>5607</v>
      </c>
      <c r="BGG469" s="292" t="s">
        <v>5607</v>
      </c>
      <c r="BGH469" s="292" t="s">
        <v>5607</v>
      </c>
      <c r="BGI469" s="292" t="s">
        <v>5607</v>
      </c>
      <c r="BGJ469" s="292" t="s">
        <v>5607</v>
      </c>
      <c r="BGK469" s="292" t="s">
        <v>5607</v>
      </c>
      <c r="BGL469" s="292" t="s">
        <v>5607</v>
      </c>
      <c r="BGM469" s="292" t="s">
        <v>5607</v>
      </c>
      <c r="BGN469" s="292" t="s">
        <v>5607</v>
      </c>
      <c r="BGO469" s="292" t="s">
        <v>5607</v>
      </c>
      <c r="BGP469" s="292" t="s">
        <v>5607</v>
      </c>
      <c r="BGQ469" s="292" t="s">
        <v>5607</v>
      </c>
      <c r="BGR469" s="292" t="s">
        <v>5607</v>
      </c>
      <c r="BGS469" s="292" t="s">
        <v>5607</v>
      </c>
      <c r="BGT469" s="292" t="s">
        <v>5607</v>
      </c>
      <c r="BGU469" s="292" t="s">
        <v>5607</v>
      </c>
      <c r="BGV469" s="292" t="s">
        <v>5607</v>
      </c>
      <c r="BGW469" s="292" t="s">
        <v>5607</v>
      </c>
      <c r="BGX469" s="292" t="s">
        <v>5607</v>
      </c>
      <c r="BGY469" s="292" t="s">
        <v>5607</v>
      </c>
      <c r="BGZ469" s="292" t="s">
        <v>5607</v>
      </c>
      <c r="BHA469" s="292" t="s">
        <v>5607</v>
      </c>
      <c r="BHB469" s="292" t="s">
        <v>5607</v>
      </c>
      <c r="BHC469" s="292" t="s">
        <v>5607</v>
      </c>
      <c r="BHD469" s="292" t="s">
        <v>5607</v>
      </c>
      <c r="BHE469" s="292" t="s">
        <v>5607</v>
      </c>
      <c r="BHF469" s="292" t="s">
        <v>5607</v>
      </c>
      <c r="BHG469" s="292" t="s">
        <v>5607</v>
      </c>
      <c r="BHH469" s="292" t="s">
        <v>5607</v>
      </c>
      <c r="BHI469" s="292" t="s">
        <v>5607</v>
      </c>
      <c r="BHJ469" s="292" t="s">
        <v>5607</v>
      </c>
      <c r="BHK469" s="292" t="s">
        <v>5607</v>
      </c>
      <c r="BHL469" s="292" t="s">
        <v>5607</v>
      </c>
      <c r="BHM469" s="292" t="s">
        <v>5607</v>
      </c>
      <c r="BHN469" s="292" t="s">
        <v>5607</v>
      </c>
      <c r="BHO469" s="292" t="s">
        <v>5607</v>
      </c>
      <c r="BHP469" s="292" t="s">
        <v>5607</v>
      </c>
      <c r="BHQ469" s="292" t="s">
        <v>5607</v>
      </c>
      <c r="BHR469" s="292" t="s">
        <v>5607</v>
      </c>
      <c r="BHS469" s="292" t="s">
        <v>5607</v>
      </c>
      <c r="BHT469" s="292" t="s">
        <v>5607</v>
      </c>
      <c r="BHU469" s="292" t="s">
        <v>5607</v>
      </c>
      <c r="BHV469" s="292" t="s">
        <v>5607</v>
      </c>
      <c r="BHW469" s="292" t="s">
        <v>5607</v>
      </c>
      <c r="BHX469" s="292" t="s">
        <v>5607</v>
      </c>
      <c r="BHY469" s="292" t="s">
        <v>5607</v>
      </c>
      <c r="BHZ469" s="292" t="s">
        <v>5607</v>
      </c>
      <c r="BIA469" s="292" t="s">
        <v>5607</v>
      </c>
      <c r="BIB469" s="292" t="s">
        <v>5607</v>
      </c>
      <c r="BIC469" s="292" t="s">
        <v>5607</v>
      </c>
      <c r="BID469" s="292" t="s">
        <v>5607</v>
      </c>
      <c r="BIE469" s="292" t="s">
        <v>5607</v>
      </c>
      <c r="BIF469" s="292" t="s">
        <v>5607</v>
      </c>
      <c r="BIG469" s="292" t="s">
        <v>5607</v>
      </c>
      <c r="BIH469" s="292" t="s">
        <v>5607</v>
      </c>
      <c r="BII469" s="292" t="s">
        <v>5607</v>
      </c>
      <c r="BIJ469" s="292" t="s">
        <v>5607</v>
      </c>
      <c r="BIK469" s="292" t="s">
        <v>5607</v>
      </c>
      <c r="BIL469" s="292" t="s">
        <v>5607</v>
      </c>
      <c r="BIM469" s="292" t="s">
        <v>5607</v>
      </c>
      <c r="BIN469" s="292" t="s">
        <v>5607</v>
      </c>
      <c r="BIO469" s="292" t="s">
        <v>5607</v>
      </c>
      <c r="BIP469" s="292" t="s">
        <v>5607</v>
      </c>
      <c r="BIQ469" s="292" t="s">
        <v>5607</v>
      </c>
      <c r="BIR469" s="292" t="s">
        <v>5607</v>
      </c>
      <c r="BIS469" s="292" t="s">
        <v>5607</v>
      </c>
      <c r="BIT469" s="292" t="s">
        <v>5607</v>
      </c>
      <c r="BIU469" s="292" t="s">
        <v>5607</v>
      </c>
      <c r="BIV469" s="292" t="s">
        <v>5607</v>
      </c>
      <c r="BIW469" s="292" t="s">
        <v>5607</v>
      </c>
      <c r="BIX469" s="292" t="s">
        <v>5607</v>
      </c>
      <c r="BIY469" s="292" t="s">
        <v>5607</v>
      </c>
      <c r="BIZ469" s="292" t="s">
        <v>5607</v>
      </c>
      <c r="BJA469" s="292" t="s">
        <v>5607</v>
      </c>
      <c r="BJB469" s="292" t="s">
        <v>5607</v>
      </c>
      <c r="BJC469" s="292" t="s">
        <v>5607</v>
      </c>
      <c r="BJD469" s="292" t="s">
        <v>5607</v>
      </c>
      <c r="BJE469" s="292" t="s">
        <v>5607</v>
      </c>
      <c r="BJF469" s="292" t="s">
        <v>5607</v>
      </c>
      <c r="BJG469" s="292" t="s">
        <v>5607</v>
      </c>
      <c r="BJH469" s="292" t="s">
        <v>5607</v>
      </c>
      <c r="BJI469" s="292" t="s">
        <v>5607</v>
      </c>
      <c r="BJJ469" s="292" t="s">
        <v>5607</v>
      </c>
      <c r="BJK469" s="292" t="s">
        <v>5607</v>
      </c>
      <c r="BJL469" s="292" t="s">
        <v>5607</v>
      </c>
      <c r="BJM469" s="292" t="s">
        <v>5607</v>
      </c>
      <c r="BJN469" s="292" t="s">
        <v>5607</v>
      </c>
      <c r="BJO469" s="292" t="s">
        <v>5607</v>
      </c>
      <c r="BJP469" s="292" t="s">
        <v>5607</v>
      </c>
      <c r="BJQ469" s="292" t="s">
        <v>5607</v>
      </c>
      <c r="BJR469" s="292" t="s">
        <v>5607</v>
      </c>
      <c r="BJS469" s="292" t="s">
        <v>5607</v>
      </c>
      <c r="BJT469" s="292" t="s">
        <v>5607</v>
      </c>
      <c r="BJU469" s="292" t="s">
        <v>5607</v>
      </c>
      <c r="BJV469" s="292" t="s">
        <v>5607</v>
      </c>
      <c r="BJW469" s="292" t="s">
        <v>5607</v>
      </c>
      <c r="BJX469" s="292" t="s">
        <v>5607</v>
      </c>
      <c r="BJY469" s="292" t="s">
        <v>5607</v>
      </c>
      <c r="BJZ469" s="292" t="s">
        <v>5607</v>
      </c>
      <c r="BKA469" s="292" t="s">
        <v>5607</v>
      </c>
      <c r="BKB469" s="292" t="s">
        <v>5607</v>
      </c>
      <c r="BKC469" s="292" t="s">
        <v>5607</v>
      </c>
      <c r="BKD469" s="292" t="s">
        <v>5607</v>
      </c>
      <c r="BKE469" s="292" t="s">
        <v>5607</v>
      </c>
      <c r="BKF469" s="292" t="s">
        <v>5607</v>
      </c>
      <c r="BKG469" s="292" t="s">
        <v>5607</v>
      </c>
      <c r="BKH469" s="292" t="s">
        <v>5607</v>
      </c>
      <c r="BKI469" s="292" t="s">
        <v>5607</v>
      </c>
      <c r="BKJ469" s="292" t="s">
        <v>5607</v>
      </c>
      <c r="BKK469" s="292" t="s">
        <v>5607</v>
      </c>
      <c r="BKL469" s="292" t="s">
        <v>5607</v>
      </c>
      <c r="BKM469" s="292" t="s">
        <v>5607</v>
      </c>
      <c r="BKN469" s="292" t="s">
        <v>5607</v>
      </c>
      <c r="BKO469" s="292" t="s">
        <v>5607</v>
      </c>
      <c r="BKP469" s="292" t="s">
        <v>5607</v>
      </c>
      <c r="BKQ469" s="292" t="s">
        <v>5607</v>
      </c>
      <c r="BKR469" s="292" t="s">
        <v>5607</v>
      </c>
      <c r="BKS469" s="292" t="s">
        <v>5607</v>
      </c>
      <c r="BKT469" s="292" t="s">
        <v>5607</v>
      </c>
      <c r="BKU469" s="292" t="s">
        <v>5607</v>
      </c>
      <c r="BKV469" s="292" t="s">
        <v>5607</v>
      </c>
      <c r="BKW469" s="292" t="s">
        <v>5607</v>
      </c>
      <c r="BKX469" s="292" t="s">
        <v>5607</v>
      </c>
      <c r="BKY469" s="292" t="s">
        <v>5607</v>
      </c>
      <c r="BKZ469" s="292" t="s">
        <v>5607</v>
      </c>
      <c r="BLA469" s="292" t="s">
        <v>5607</v>
      </c>
      <c r="BLB469" s="292" t="s">
        <v>5607</v>
      </c>
      <c r="BLC469" s="292" t="s">
        <v>5607</v>
      </c>
      <c r="BLD469" s="292" t="s">
        <v>5607</v>
      </c>
      <c r="BLE469" s="292" t="s">
        <v>5607</v>
      </c>
      <c r="BLF469" s="292" t="s">
        <v>5607</v>
      </c>
      <c r="BLG469" s="292" t="s">
        <v>5607</v>
      </c>
      <c r="BLH469" s="292" t="s">
        <v>5607</v>
      </c>
      <c r="BLI469" s="292" t="s">
        <v>5607</v>
      </c>
      <c r="BLJ469" s="292" t="s">
        <v>5607</v>
      </c>
      <c r="BLK469" s="292" t="s">
        <v>5607</v>
      </c>
      <c r="BLL469" s="292" t="s">
        <v>5607</v>
      </c>
      <c r="BLM469" s="292" t="s">
        <v>5607</v>
      </c>
      <c r="BLN469" s="292" t="s">
        <v>5607</v>
      </c>
      <c r="BLO469" s="292" t="s">
        <v>5607</v>
      </c>
      <c r="BLP469" s="292" t="s">
        <v>5607</v>
      </c>
      <c r="BLQ469" s="292" t="s">
        <v>5607</v>
      </c>
      <c r="BLR469" s="292" t="s">
        <v>5607</v>
      </c>
      <c r="BLS469" s="292" t="s">
        <v>5607</v>
      </c>
      <c r="BLT469" s="292" t="s">
        <v>5607</v>
      </c>
      <c r="BLU469" s="292" t="s">
        <v>5607</v>
      </c>
      <c r="BLV469" s="292" t="s">
        <v>5607</v>
      </c>
      <c r="BLW469" s="292" t="s">
        <v>5607</v>
      </c>
      <c r="BLX469" s="292" t="s">
        <v>5607</v>
      </c>
      <c r="BLY469" s="292" t="s">
        <v>5607</v>
      </c>
      <c r="BLZ469" s="292" t="s">
        <v>5607</v>
      </c>
      <c r="BMA469" s="292" t="s">
        <v>5607</v>
      </c>
      <c r="BMB469" s="292" t="s">
        <v>5607</v>
      </c>
      <c r="BMC469" s="292" t="s">
        <v>5607</v>
      </c>
      <c r="BMD469" s="292" t="s">
        <v>5607</v>
      </c>
      <c r="BME469" s="292" t="s">
        <v>5607</v>
      </c>
      <c r="BMF469" s="292" t="s">
        <v>5607</v>
      </c>
      <c r="BMG469" s="292" t="s">
        <v>5607</v>
      </c>
      <c r="BMH469" s="292" t="s">
        <v>5607</v>
      </c>
      <c r="BMI469" s="292" t="s">
        <v>5607</v>
      </c>
      <c r="BMJ469" s="292" t="s">
        <v>5607</v>
      </c>
      <c r="BMK469" s="292" t="s">
        <v>5607</v>
      </c>
      <c r="BML469" s="292" t="s">
        <v>5607</v>
      </c>
      <c r="BMM469" s="292" t="s">
        <v>5607</v>
      </c>
      <c r="BMN469" s="292" t="s">
        <v>5607</v>
      </c>
      <c r="BMO469" s="292" t="s">
        <v>5607</v>
      </c>
      <c r="BMP469" s="292" t="s">
        <v>5607</v>
      </c>
      <c r="BMQ469" s="292" t="s">
        <v>5607</v>
      </c>
      <c r="BMR469" s="292" t="s">
        <v>5607</v>
      </c>
      <c r="BMS469" s="292" t="s">
        <v>5607</v>
      </c>
      <c r="BMT469" s="292" t="s">
        <v>5607</v>
      </c>
      <c r="BMU469" s="292" t="s">
        <v>5607</v>
      </c>
      <c r="BMV469" s="292" t="s">
        <v>5607</v>
      </c>
      <c r="BMW469" s="292" t="s">
        <v>5607</v>
      </c>
      <c r="BMX469" s="292" t="s">
        <v>5607</v>
      </c>
      <c r="BMY469" s="292" t="s">
        <v>5607</v>
      </c>
      <c r="BMZ469" s="292" t="s">
        <v>5607</v>
      </c>
      <c r="BNA469" s="292" t="s">
        <v>5607</v>
      </c>
      <c r="BNB469" s="292" t="s">
        <v>5607</v>
      </c>
      <c r="BNC469" s="292" t="s">
        <v>5607</v>
      </c>
      <c r="BND469" s="292" t="s">
        <v>5607</v>
      </c>
      <c r="BNE469" s="292" t="s">
        <v>5607</v>
      </c>
      <c r="BNF469" s="292" t="s">
        <v>5607</v>
      </c>
      <c r="BNG469" s="292" t="s">
        <v>5607</v>
      </c>
      <c r="BNH469" s="292" t="s">
        <v>5607</v>
      </c>
      <c r="BNI469" s="292" t="s">
        <v>5607</v>
      </c>
      <c r="BNJ469" s="292" t="s">
        <v>5607</v>
      </c>
      <c r="BNK469" s="292" t="s">
        <v>5607</v>
      </c>
      <c r="BNL469" s="292" t="s">
        <v>5607</v>
      </c>
      <c r="BNM469" s="292" t="s">
        <v>5607</v>
      </c>
      <c r="BNN469" s="292" t="s">
        <v>5607</v>
      </c>
      <c r="BNO469" s="292" t="s">
        <v>5607</v>
      </c>
      <c r="BNP469" s="292" t="s">
        <v>5607</v>
      </c>
      <c r="BNQ469" s="292" t="s">
        <v>5607</v>
      </c>
      <c r="BNR469" s="292" t="s">
        <v>5607</v>
      </c>
      <c r="BNS469" s="292" t="s">
        <v>5607</v>
      </c>
      <c r="BNT469" s="292" t="s">
        <v>5607</v>
      </c>
      <c r="BNU469" s="292" t="s">
        <v>5607</v>
      </c>
      <c r="BNV469" s="292" t="s">
        <v>5607</v>
      </c>
      <c r="BNW469" s="292" t="s">
        <v>5607</v>
      </c>
      <c r="BNX469" s="292" t="s">
        <v>5607</v>
      </c>
      <c r="BNY469" s="292" t="s">
        <v>5607</v>
      </c>
      <c r="BNZ469" s="292" t="s">
        <v>5607</v>
      </c>
      <c r="BOA469" s="292" t="s">
        <v>5607</v>
      </c>
      <c r="BOB469" s="292" t="s">
        <v>5607</v>
      </c>
      <c r="BOC469" s="292" t="s">
        <v>5607</v>
      </c>
      <c r="BOD469" s="292" t="s">
        <v>5607</v>
      </c>
      <c r="BOE469" s="292" t="s">
        <v>5607</v>
      </c>
      <c r="BOF469" s="292" t="s">
        <v>5607</v>
      </c>
      <c r="BOG469" s="292" t="s">
        <v>5607</v>
      </c>
      <c r="BOH469" s="292" t="s">
        <v>5607</v>
      </c>
      <c r="BOI469" s="292" t="s">
        <v>5607</v>
      </c>
      <c r="BOJ469" s="292" t="s">
        <v>5607</v>
      </c>
      <c r="BOK469" s="292" t="s">
        <v>5607</v>
      </c>
      <c r="BOL469" s="292" t="s">
        <v>5607</v>
      </c>
      <c r="BOM469" s="292" t="s">
        <v>5607</v>
      </c>
      <c r="BON469" s="292" t="s">
        <v>5607</v>
      </c>
      <c r="BOO469" s="292" t="s">
        <v>5607</v>
      </c>
      <c r="BOP469" s="292" t="s">
        <v>5607</v>
      </c>
      <c r="BOQ469" s="292" t="s">
        <v>5607</v>
      </c>
      <c r="BOR469" s="292" t="s">
        <v>5607</v>
      </c>
      <c r="BOS469" s="292" t="s">
        <v>5607</v>
      </c>
      <c r="BOT469" s="292" t="s">
        <v>5607</v>
      </c>
      <c r="BOU469" s="292" t="s">
        <v>5607</v>
      </c>
      <c r="BOV469" s="292" t="s">
        <v>5607</v>
      </c>
      <c r="BOW469" s="292" t="s">
        <v>5607</v>
      </c>
      <c r="BOX469" s="292" t="s">
        <v>5607</v>
      </c>
      <c r="BOY469" s="292" t="s">
        <v>5607</v>
      </c>
      <c r="BOZ469" s="292" t="s">
        <v>5607</v>
      </c>
      <c r="BPA469" s="292" t="s">
        <v>5607</v>
      </c>
      <c r="BPB469" s="292" t="s">
        <v>5607</v>
      </c>
      <c r="BPC469" s="292" t="s">
        <v>5607</v>
      </c>
      <c r="BPD469" s="292" t="s">
        <v>5607</v>
      </c>
      <c r="BPE469" s="292" t="s">
        <v>5607</v>
      </c>
      <c r="BPF469" s="292" t="s">
        <v>5607</v>
      </c>
      <c r="BPG469" s="292" t="s">
        <v>5607</v>
      </c>
      <c r="BPH469" s="292" t="s">
        <v>5607</v>
      </c>
      <c r="BPI469" s="292" t="s">
        <v>5607</v>
      </c>
      <c r="BPJ469" s="292" t="s">
        <v>5607</v>
      </c>
      <c r="BPK469" s="292" t="s">
        <v>5607</v>
      </c>
      <c r="BPL469" s="292" t="s">
        <v>5607</v>
      </c>
      <c r="BPM469" s="292" t="s">
        <v>5607</v>
      </c>
      <c r="BPN469" s="292" t="s">
        <v>5607</v>
      </c>
      <c r="BPO469" s="292" t="s">
        <v>5607</v>
      </c>
      <c r="BPP469" s="292" t="s">
        <v>5607</v>
      </c>
      <c r="BPQ469" s="292" t="s">
        <v>5607</v>
      </c>
      <c r="BPR469" s="292" t="s">
        <v>5607</v>
      </c>
      <c r="BPS469" s="292" t="s">
        <v>5607</v>
      </c>
      <c r="BPT469" s="292" t="s">
        <v>5607</v>
      </c>
      <c r="BPU469" s="292" t="s">
        <v>5607</v>
      </c>
      <c r="BPV469" s="292" t="s">
        <v>5607</v>
      </c>
      <c r="BPW469" s="292" t="s">
        <v>5607</v>
      </c>
      <c r="BPX469" s="292" t="s">
        <v>5607</v>
      </c>
      <c r="BPY469" s="292" t="s">
        <v>5607</v>
      </c>
      <c r="BPZ469" s="292" t="s">
        <v>5607</v>
      </c>
      <c r="BQA469" s="292" t="s">
        <v>5607</v>
      </c>
      <c r="BQB469" s="292" t="s">
        <v>5607</v>
      </c>
      <c r="BQC469" s="292" t="s">
        <v>5607</v>
      </c>
      <c r="BQD469" s="292" t="s">
        <v>5607</v>
      </c>
      <c r="BQE469" s="292" t="s">
        <v>5607</v>
      </c>
      <c r="BQF469" s="292" t="s">
        <v>5607</v>
      </c>
      <c r="BQG469" s="292" t="s">
        <v>5607</v>
      </c>
      <c r="BQH469" s="292" t="s">
        <v>5607</v>
      </c>
      <c r="BQI469" s="292" t="s">
        <v>5607</v>
      </c>
      <c r="BQJ469" s="292" t="s">
        <v>5607</v>
      </c>
      <c r="BQK469" s="292" t="s">
        <v>5607</v>
      </c>
      <c r="BQL469" s="292" t="s">
        <v>5607</v>
      </c>
      <c r="BQM469" s="292" t="s">
        <v>5607</v>
      </c>
      <c r="BQN469" s="292" t="s">
        <v>5607</v>
      </c>
      <c r="BQO469" s="292" t="s">
        <v>5607</v>
      </c>
      <c r="BQP469" s="292" t="s">
        <v>5607</v>
      </c>
      <c r="BQQ469" s="292" t="s">
        <v>5607</v>
      </c>
      <c r="BQR469" s="292" t="s">
        <v>5607</v>
      </c>
      <c r="BQS469" s="292" t="s">
        <v>5607</v>
      </c>
      <c r="BQT469" s="292" t="s">
        <v>5607</v>
      </c>
      <c r="BQU469" s="292" t="s">
        <v>5607</v>
      </c>
      <c r="BQV469" s="292" t="s">
        <v>5607</v>
      </c>
      <c r="BQW469" s="292" t="s">
        <v>5607</v>
      </c>
      <c r="BQX469" s="292" t="s">
        <v>5607</v>
      </c>
      <c r="BQY469" s="292" t="s">
        <v>5607</v>
      </c>
      <c r="BQZ469" s="292" t="s">
        <v>5607</v>
      </c>
      <c r="BRA469" s="292" t="s">
        <v>5607</v>
      </c>
      <c r="BRB469" s="292" t="s">
        <v>5607</v>
      </c>
      <c r="BRC469" s="292" t="s">
        <v>5607</v>
      </c>
      <c r="BRD469" s="292" t="s">
        <v>5607</v>
      </c>
      <c r="BRE469" s="292" t="s">
        <v>5607</v>
      </c>
      <c r="BRF469" s="292" t="s">
        <v>5607</v>
      </c>
      <c r="BRG469" s="292" t="s">
        <v>5607</v>
      </c>
      <c r="BRH469" s="292" t="s">
        <v>5607</v>
      </c>
      <c r="BRI469" s="292" t="s">
        <v>5607</v>
      </c>
      <c r="BRJ469" s="292" t="s">
        <v>5607</v>
      </c>
      <c r="BRK469" s="292" t="s">
        <v>5607</v>
      </c>
      <c r="BRL469" s="292" t="s">
        <v>5607</v>
      </c>
      <c r="BRM469" s="292" t="s">
        <v>5607</v>
      </c>
      <c r="BRN469" s="292" t="s">
        <v>5607</v>
      </c>
      <c r="BRO469" s="292" t="s">
        <v>5607</v>
      </c>
      <c r="BRP469" s="292" t="s">
        <v>5607</v>
      </c>
      <c r="BRQ469" s="292" t="s">
        <v>5607</v>
      </c>
      <c r="BRR469" s="292" t="s">
        <v>5607</v>
      </c>
      <c r="BRS469" s="292" t="s">
        <v>5607</v>
      </c>
      <c r="BRT469" s="292" t="s">
        <v>5607</v>
      </c>
      <c r="BRU469" s="292" t="s">
        <v>5607</v>
      </c>
      <c r="BRV469" s="292" t="s">
        <v>5607</v>
      </c>
      <c r="BRW469" s="292" t="s">
        <v>5607</v>
      </c>
      <c r="BRX469" s="292" t="s">
        <v>5607</v>
      </c>
      <c r="BRY469" s="292" t="s">
        <v>5607</v>
      </c>
      <c r="BRZ469" s="292" t="s">
        <v>5607</v>
      </c>
      <c r="BSA469" s="292" t="s">
        <v>5607</v>
      </c>
      <c r="BSB469" s="292" t="s">
        <v>5607</v>
      </c>
      <c r="BSC469" s="292" t="s">
        <v>5607</v>
      </c>
      <c r="BSD469" s="292" t="s">
        <v>5607</v>
      </c>
      <c r="BSE469" s="292" t="s">
        <v>5607</v>
      </c>
      <c r="BSF469" s="292" t="s">
        <v>5607</v>
      </c>
      <c r="BSG469" s="292" t="s">
        <v>5607</v>
      </c>
      <c r="BSH469" s="292" t="s">
        <v>5607</v>
      </c>
      <c r="BSI469" s="292" t="s">
        <v>5607</v>
      </c>
      <c r="BSJ469" s="292" t="s">
        <v>5607</v>
      </c>
      <c r="BSK469" s="292" t="s">
        <v>5607</v>
      </c>
      <c r="BSL469" s="292" t="s">
        <v>5607</v>
      </c>
      <c r="BSM469" s="292" t="s">
        <v>5607</v>
      </c>
      <c r="BSN469" s="292" t="s">
        <v>5607</v>
      </c>
      <c r="BSO469" s="292" t="s">
        <v>5607</v>
      </c>
      <c r="BSP469" s="292" t="s">
        <v>5607</v>
      </c>
      <c r="BSQ469" s="292" t="s">
        <v>5607</v>
      </c>
      <c r="BSR469" s="292" t="s">
        <v>5607</v>
      </c>
      <c r="BSS469" s="292" t="s">
        <v>5607</v>
      </c>
      <c r="BST469" s="292" t="s">
        <v>5607</v>
      </c>
      <c r="BSU469" s="292" t="s">
        <v>5607</v>
      </c>
      <c r="BSV469" s="292" t="s">
        <v>5607</v>
      </c>
      <c r="BSW469" s="292" t="s">
        <v>5607</v>
      </c>
      <c r="BSX469" s="292" t="s">
        <v>5607</v>
      </c>
      <c r="BSY469" s="292" t="s">
        <v>5607</v>
      </c>
      <c r="BSZ469" s="292" t="s">
        <v>5607</v>
      </c>
      <c r="BTA469" s="292" t="s">
        <v>5607</v>
      </c>
      <c r="BTB469" s="292" t="s">
        <v>5607</v>
      </c>
      <c r="BTC469" s="292" t="s">
        <v>5607</v>
      </c>
      <c r="BTD469" s="292" t="s">
        <v>5607</v>
      </c>
      <c r="BTE469" s="292" t="s">
        <v>5607</v>
      </c>
      <c r="BTF469" s="292" t="s">
        <v>5607</v>
      </c>
      <c r="BTG469" s="292" t="s">
        <v>5607</v>
      </c>
      <c r="BTH469" s="292" t="s">
        <v>5607</v>
      </c>
      <c r="BTI469" s="292" t="s">
        <v>5607</v>
      </c>
      <c r="BTJ469" s="292" t="s">
        <v>5607</v>
      </c>
      <c r="BTK469" s="292" t="s">
        <v>5607</v>
      </c>
      <c r="BTL469" s="292" t="s">
        <v>5607</v>
      </c>
      <c r="BTM469" s="292" t="s">
        <v>5607</v>
      </c>
      <c r="BTN469" s="292" t="s">
        <v>5607</v>
      </c>
      <c r="BTO469" s="292" t="s">
        <v>5607</v>
      </c>
      <c r="BTP469" s="292" t="s">
        <v>5607</v>
      </c>
      <c r="BTQ469" s="292" t="s">
        <v>5607</v>
      </c>
      <c r="BTR469" s="292" t="s">
        <v>5607</v>
      </c>
      <c r="BTS469" s="292" t="s">
        <v>5607</v>
      </c>
      <c r="BTT469" s="292" t="s">
        <v>5607</v>
      </c>
      <c r="BTU469" s="292" t="s">
        <v>5607</v>
      </c>
      <c r="BTV469" s="292" t="s">
        <v>5607</v>
      </c>
      <c r="BTW469" s="292" t="s">
        <v>5607</v>
      </c>
      <c r="BTX469" s="292" t="s">
        <v>5607</v>
      </c>
      <c r="BTY469" s="292" t="s">
        <v>5607</v>
      </c>
      <c r="BTZ469" s="292" t="s">
        <v>5607</v>
      </c>
      <c r="BUA469" s="292" t="s">
        <v>5607</v>
      </c>
      <c r="BUB469" s="292" t="s">
        <v>5607</v>
      </c>
      <c r="BUC469" s="292" t="s">
        <v>5607</v>
      </c>
      <c r="BUD469" s="292" t="s">
        <v>5607</v>
      </c>
      <c r="BUE469" s="292" t="s">
        <v>5607</v>
      </c>
      <c r="BUF469" s="292" t="s">
        <v>5607</v>
      </c>
      <c r="BUG469" s="292" t="s">
        <v>5607</v>
      </c>
      <c r="BUH469" s="292" t="s">
        <v>5607</v>
      </c>
      <c r="BUI469" s="292" t="s">
        <v>5607</v>
      </c>
      <c r="BUJ469" s="292" t="s">
        <v>5607</v>
      </c>
      <c r="BUK469" s="292" t="s">
        <v>5607</v>
      </c>
      <c r="BUL469" s="292" t="s">
        <v>5607</v>
      </c>
      <c r="BUM469" s="292" t="s">
        <v>5607</v>
      </c>
      <c r="BUN469" s="292" t="s">
        <v>5607</v>
      </c>
      <c r="BUO469" s="292" t="s">
        <v>5607</v>
      </c>
      <c r="BUP469" s="292" t="s">
        <v>5607</v>
      </c>
      <c r="BUQ469" s="292" t="s">
        <v>5607</v>
      </c>
      <c r="BUR469" s="292" t="s">
        <v>5607</v>
      </c>
      <c r="BUS469" s="292" t="s">
        <v>5607</v>
      </c>
      <c r="BUT469" s="292" t="s">
        <v>5607</v>
      </c>
      <c r="BUU469" s="292" t="s">
        <v>5607</v>
      </c>
      <c r="BUV469" s="292" t="s">
        <v>5607</v>
      </c>
      <c r="BUW469" s="292" t="s">
        <v>5607</v>
      </c>
      <c r="BUX469" s="292" t="s">
        <v>5607</v>
      </c>
      <c r="BUY469" s="292" t="s">
        <v>5607</v>
      </c>
      <c r="BUZ469" s="292" t="s">
        <v>5607</v>
      </c>
      <c r="BVA469" s="292" t="s">
        <v>5607</v>
      </c>
      <c r="BVB469" s="292" t="s">
        <v>5607</v>
      </c>
      <c r="BVC469" s="292" t="s">
        <v>5607</v>
      </c>
      <c r="BVD469" s="292" t="s">
        <v>5607</v>
      </c>
      <c r="BVE469" s="292" t="s">
        <v>5607</v>
      </c>
      <c r="BVF469" s="292" t="s">
        <v>5607</v>
      </c>
      <c r="BVG469" s="292" t="s">
        <v>5607</v>
      </c>
      <c r="BVH469" s="292" t="s">
        <v>5607</v>
      </c>
      <c r="BVI469" s="292" t="s">
        <v>5607</v>
      </c>
      <c r="BVJ469" s="292" t="s">
        <v>5607</v>
      </c>
      <c r="BVK469" s="292" t="s">
        <v>5607</v>
      </c>
      <c r="BVL469" s="292" t="s">
        <v>5607</v>
      </c>
      <c r="BVM469" s="292" t="s">
        <v>5607</v>
      </c>
      <c r="BVN469" s="292" t="s">
        <v>5607</v>
      </c>
      <c r="BVO469" s="292" t="s">
        <v>5607</v>
      </c>
      <c r="BVP469" s="292" t="s">
        <v>5607</v>
      </c>
      <c r="BVQ469" s="292" t="s">
        <v>5607</v>
      </c>
      <c r="BVR469" s="292" t="s">
        <v>5607</v>
      </c>
      <c r="BVS469" s="292" t="s">
        <v>5607</v>
      </c>
      <c r="BVT469" s="292" t="s">
        <v>5607</v>
      </c>
      <c r="BVU469" s="292" t="s">
        <v>5607</v>
      </c>
      <c r="BVV469" s="292" t="s">
        <v>5607</v>
      </c>
      <c r="BVW469" s="292" t="s">
        <v>5607</v>
      </c>
      <c r="BVX469" s="292" t="s">
        <v>5607</v>
      </c>
      <c r="BVY469" s="292" t="s">
        <v>5607</v>
      </c>
      <c r="BVZ469" s="292" t="s">
        <v>5607</v>
      </c>
      <c r="BWA469" s="292" t="s">
        <v>5607</v>
      </c>
      <c r="BWB469" s="292" t="s">
        <v>5607</v>
      </c>
      <c r="BWC469" s="292" t="s">
        <v>5607</v>
      </c>
      <c r="BWD469" s="292" t="s">
        <v>5607</v>
      </c>
      <c r="BWE469" s="292" t="s">
        <v>5607</v>
      </c>
      <c r="BWF469" s="292" t="s">
        <v>5607</v>
      </c>
      <c r="BWG469" s="292" t="s">
        <v>5607</v>
      </c>
      <c r="BWH469" s="292" t="s">
        <v>5607</v>
      </c>
      <c r="BWI469" s="292" t="s">
        <v>5607</v>
      </c>
      <c r="BWJ469" s="292" t="s">
        <v>5607</v>
      </c>
      <c r="BWK469" s="292" t="s">
        <v>5607</v>
      </c>
      <c r="BWL469" s="292" t="s">
        <v>5607</v>
      </c>
      <c r="BWM469" s="292" t="s">
        <v>5607</v>
      </c>
      <c r="BWN469" s="292" t="s">
        <v>5607</v>
      </c>
      <c r="BWO469" s="292" t="s">
        <v>5607</v>
      </c>
      <c r="BWP469" s="292" t="s">
        <v>5607</v>
      </c>
      <c r="BWQ469" s="292" t="s">
        <v>5607</v>
      </c>
      <c r="BWR469" s="292" t="s">
        <v>5607</v>
      </c>
      <c r="BWS469" s="292" t="s">
        <v>5607</v>
      </c>
      <c r="BWT469" s="292" t="s">
        <v>5607</v>
      </c>
      <c r="BWU469" s="292" t="s">
        <v>5607</v>
      </c>
      <c r="BWV469" s="292" t="s">
        <v>5607</v>
      </c>
      <c r="BWW469" s="292" t="s">
        <v>5607</v>
      </c>
      <c r="BWX469" s="292" t="s">
        <v>5607</v>
      </c>
      <c r="BWY469" s="292" t="s">
        <v>5607</v>
      </c>
      <c r="BWZ469" s="292" t="s">
        <v>5607</v>
      </c>
      <c r="BXA469" s="292" t="s">
        <v>5607</v>
      </c>
      <c r="BXB469" s="292" t="s">
        <v>5607</v>
      </c>
      <c r="BXC469" s="292" t="s">
        <v>5607</v>
      </c>
      <c r="BXD469" s="292" t="s">
        <v>5607</v>
      </c>
      <c r="BXE469" s="292" t="s">
        <v>5607</v>
      </c>
      <c r="BXF469" s="292" t="s">
        <v>5607</v>
      </c>
      <c r="BXG469" s="292" t="s">
        <v>5607</v>
      </c>
      <c r="BXH469" s="292" t="s">
        <v>5607</v>
      </c>
      <c r="BXI469" s="292" t="s">
        <v>5607</v>
      </c>
      <c r="BXJ469" s="292" t="s">
        <v>5607</v>
      </c>
      <c r="BXK469" s="292" t="s">
        <v>5607</v>
      </c>
      <c r="BXL469" s="292" t="s">
        <v>5607</v>
      </c>
      <c r="BXM469" s="292" t="s">
        <v>5607</v>
      </c>
      <c r="BXN469" s="292" t="s">
        <v>5607</v>
      </c>
      <c r="BXO469" s="292" t="s">
        <v>5607</v>
      </c>
      <c r="BXP469" s="292" t="s">
        <v>5607</v>
      </c>
      <c r="BXQ469" s="292" t="s">
        <v>5607</v>
      </c>
      <c r="BXR469" s="292" t="s">
        <v>5607</v>
      </c>
      <c r="BXS469" s="292" t="s">
        <v>5607</v>
      </c>
      <c r="BXT469" s="292" t="s">
        <v>5607</v>
      </c>
      <c r="BXU469" s="292" t="s">
        <v>5607</v>
      </c>
      <c r="BXV469" s="292" t="s">
        <v>5607</v>
      </c>
      <c r="BXW469" s="292" t="s">
        <v>5607</v>
      </c>
      <c r="BXX469" s="292" t="s">
        <v>5607</v>
      </c>
      <c r="BXY469" s="292" t="s">
        <v>5607</v>
      </c>
      <c r="BXZ469" s="292" t="s">
        <v>5607</v>
      </c>
      <c r="BYA469" s="292" t="s">
        <v>5607</v>
      </c>
      <c r="BYB469" s="292" t="s">
        <v>5607</v>
      </c>
      <c r="BYC469" s="292" t="s">
        <v>5607</v>
      </c>
      <c r="BYD469" s="292" t="s">
        <v>5607</v>
      </c>
      <c r="BYE469" s="292" t="s">
        <v>5607</v>
      </c>
      <c r="BYF469" s="292" t="s">
        <v>5607</v>
      </c>
      <c r="BYG469" s="292" t="s">
        <v>5607</v>
      </c>
      <c r="BYH469" s="292" t="s">
        <v>5607</v>
      </c>
      <c r="BYI469" s="292" t="s">
        <v>5607</v>
      </c>
      <c r="BYJ469" s="292" t="s">
        <v>5607</v>
      </c>
      <c r="BYK469" s="292" t="s">
        <v>5607</v>
      </c>
      <c r="BYL469" s="292" t="s">
        <v>5607</v>
      </c>
      <c r="BYM469" s="292" t="s">
        <v>5607</v>
      </c>
      <c r="BYN469" s="292" t="s">
        <v>5607</v>
      </c>
      <c r="BYO469" s="292" t="s">
        <v>5607</v>
      </c>
      <c r="BYP469" s="292" t="s">
        <v>5607</v>
      </c>
      <c r="BYQ469" s="292" t="s">
        <v>5607</v>
      </c>
      <c r="BYR469" s="292" t="s">
        <v>5607</v>
      </c>
      <c r="BYS469" s="292" t="s">
        <v>5607</v>
      </c>
      <c r="BYT469" s="292" t="s">
        <v>5607</v>
      </c>
      <c r="BYU469" s="292" t="s">
        <v>5607</v>
      </c>
      <c r="BYV469" s="292" t="s">
        <v>5607</v>
      </c>
      <c r="BYW469" s="292" t="s">
        <v>5607</v>
      </c>
      <c r="BYX469" s="292" t="s">
        <v>5607</v>
      </c>
      <c r="BYY469" s="292" t="s">
        <v>5607</v>
      </c>
      <c r="BYZ469" s="292" t="s">
        <v>5607</v>
      </c>
      <c r="BZA469" s="292" t="s">
        <v>5607</v>
      </c>
      <c r="BZB469" s="292" t="s">
        <v>5607</v>
      </c>
      <c r="BZC469" s="292" t="s">
        <v>5607</v>
      </c>
      <c r="BZD469" s="292" t="s">
        <v>5607</v>
      </c>
      <c r="BZE469" s="292" t="s">
        <v>5607</v>
      </c>
      <c r="BZF469" s="292" t="s">
        <v>5607</v>
      </c>
      <c r="BZG469" s="292" t="s">
        <v>5607</v>
      </c>
      <c r="BZH469" s="292" t="s">
        <v>5607</v>
      </c>
      <c r="BZI469" s="292" t="s">
        <v>5607</v>
      </c>
      <c r="BZJ469" s="292" t="s">
        <v>5607</v>
      </c>
      <c r="BZK469" s="292" t="s">
        <v>5607</v>
      </c>
      <c r="BZL469" s="292" t="s">
        <v>5607</v>
      </c>
      <c r="BZM469" s="292" t="s">
        <v>5607</v>
      </c>
      <c r="BZN469" s="292" t="s">
        <v>5607</v>
      </c>
      <c r="BZO469" s="292" t="s">
        <v>5607</v>
      </c>
      <c r="BZP469" s="292" t="s">
        <v>5607</v>
      </c>
      <c r="BZQ469" s="292" t="s">
        <v>5607</v>
      </c>
      <c r="BZR469" s="292" t="s">
        <v>5607</v>
      </c>
      <c r="BZS469" s="292" t="s">
        <v>5607</v>
      </c>
      <c r="BZT469" s="292" t="s">
        <v>5607</v>
      </c>
      <c r="BZU469" s="292" t="s">
        <v>5607</v>
      </c>
      <c r="BZV469" s="292" t="s">
        <v>5607</v>
      </c>
      <c r="BZW469" s="292" t="s">
        <v>5607</v>
      </c>
      <c r="BZX469" s="292" t="s">
        <v>5607</v>
      </c>
      <c r="BZY469" s="292" t="s">
        <v>5607</v>
      </c>
      <c r="BZZ469" s="292" t="s">
        <v>5607</v>
      </c>
      <c r="CAA469" s="292" t="s">
        <v>5607</v>
      </c>
      <c r="CAB469" s="292" t="s">
        <v>5607</v>
      </c>
      <c r="CAC469" s="292" t="s">
        <v>5607</v>
      </c>
      <c r="CAD469" s="292" t="s">
        <v>5607</v>
      </c>
      <c r="CAE469" s="292" t="s">
        <v>5607</v>
      </c>
      <c r="CAF469" s="292" t="s">
        <v>5607</v>
      </c>
      <c r="CAG469" s="292" t="s">
        <v>5607</v>
      </c>
      <c r="CAH469" s="292" t="s">
        <v>5607</v>
      </c>
      <c r="CAI469" s="292" t="s">
        <v>5607</v>
      </c>
      <c r="CAJ469" s="292" t="s">
        <v>5607</v>
      </c>
      <c r="CAK469" s="292" t="s">
        <v>5607</v>
      </c>
      <c r="CAL469" s="292" t="s">
        <v>5607</v>
      </c>
      <c r="CAM469" s="292" t="s">
        <v>5607</v>
      </c>
      <c r="CAN469" s="292" t="s">
        <v>5607</v>
      </c>
      <c r="CAO469" s="292" t="s">
        <v>5607</v>
      </c>
      <c r="CAP469" s="292" t="s">
        <v>5607</v>
      </c>
      <c r="CAQ469" s="292" t="s">
        <v>5607</v>
      </c>
      <c r="CAR469" s="292" t="s">
        <v>5607</v>
      </c>
      <c r="CAS469" s="292" t="s">
        <v>5607</v>
      </c>
      <c r="CAT469" s="292" t="s">
        <v>5607</v>
      </c>
      <c r="CAU469" s="292" t="s">
        <v>5607</v>
      </c>
      <c r="CAV469" s="292" t="s">
        <v>5607</v>
      </c>
      <c r="CAW469" s="292" t="s">
        <v>5607</v>
      </c>
      <c r="CAX469" s="292" t="s">
        <v>5607</v>
      </c>
      <c r="CAY469" s="292" t="s">
        <v>5607</v>
      </c>
      <c r="CAZ469" s="292" t="s">
        <v>5607</v>
      </c>
      <c r="CBA469" s="292" t="s">
        <v>5607</v>
      </c>
      <c r="CBB469" s="292" t="s">
        <v>5607</v>
      </c>
      <c r="CBC469" s="292" t="s">
        <v>5607</v>
      </c>
      <c r="CBD469" s="292" t="s">
        <v>5607</v>
      </c>
      <c r="CBE469" s="292" t="s">
        <v>5607</v>
      </c>
      <c r="CBF469" s="292" t="s">
        <v>5607</v>
      </c>
      <c r="CBG469" s="292" t="s">
        <v>5607</v>
      </c>
      <c r="CBH469" s="292" t="s">
        <v>5607</v>
      </c>
      <c r="CBI469" s="292" t="s">
        <v>5607</v>
      </c>
      <c r="CBJ469" s="292" t="s">
        <v>5607</v>
      </c>
      <c r="CBK469" s="292" t="s">
        <v>5607</v>
      </c>
      <c r="CBL469" s="292" t="s">
        <v>5607</v>
      </c>
      <c r="CBM469" s="292" t="s">
        <v>5607</v>
      </c>
      <c r="CBN469" s="292" t="s">
        <v>5607</v>
      </c>
      <c r="CBO469" s="292" t="s">
        <v>5607</v>
      </c>
      <c r="CBP469" s="292" t="s">
        <v>5607</v>
      </c>
      <c r="CBQ469" s="292" t="s">
        <v>5607</v>
      </c>
      <c r="CBR469" s="292" t="s">
        <v>5607</v>
      </c>
      <c r="CBS469" s="292" t="s">
        <v>5607</v>
      </c>
      <c r="CBT469" s="292" t="s">
        <v>5607</v>
      </c>
      <c r="CBU469" s="292" t="s">
        <v>5607</v>
      </c>
      <c r="CBV469" s="292" t="s">
        <v>5607</v>
      </c>
      <c r="CBW469" s="292" t="s">
        <v>5607</v>
      </c>
      <c r="CBX469" s="292" t="s">
        <v>5607</v>
      </c>
      <c r="CBY469" s="292" t="s">
        <v>5607</v>
      </c>
      <c r="CBZ469" s="292" t="s">
        <v>5607</v>
      </c>
      <c r="CCA469" s="292" t="s">
        <v>5607</v>
      </c>
      <c r="CCB469" s="292" t="s">
        <v>5607</v>
      </c>
      <c r="CCC469" s="292" t="s">
        <v>5607</v>
      </c>
      <c r="CCD469" s="292" t="s">
        <v>5607</v>
      </c>
      <c r="CCE469" s="292" t="s">
        <v>5607</v>
      </c>
      <c r="CCF469" s="292" t="s">
        <v>5607</v>
      </c>
      <c r="CCG469" s="292" t="s">
        <v>5607</v>
      </c>
      <c r="CCH469" s="292" t="s">
        <v>5607</v>
      </c>
      <c r="CCI469" s="292" t="s">
        <v>5607</v>
      </c>
      <c r="CCJ469" s="292" t="s">
        <v>5607</v>
      </c>
      <c r="CCK469" s="292" t="s">
        <v>5607</v>
      </c>
      <c r="CCL469" s="292" t="s">
        <v>5607</v>
      </c>
      <c r="CCM469" s="292" t="s">
        <v>5607</v>
      </c>
      <c r="CCN469" s="292" t="s">
        <v>5607</v>
      </c>
      <c r="CCO469" s="292" t="s">
        <v>5607</v>
      </c>
      <c r="CCP469" s="292" t="s">
        <v>5607</v>
      </c>
      <c r="CCQ469" s="292" t="s">
        <v>5607</v>
      </c>
      <c r="CCR469" s="292" t="s">
        <v>5607</v>
      </c>
      <c r="CCS469" s="292" t="s">
        <v>5607</v>
      </c>
      <c r="CCT469" s="292" t="s">
        <v>5607</v>
      </c>
      <c r="CCU469" s="292" t="s">
        <v>5607</v>
      </c>
      <c r="CCV469" s="292" t="s">
        <v>5607</v>
      </c>
      <c r="CCW469" s="292" t="s">
        <v>5607</v>
      </c>
      <c r="CCX469" s="292" t="s">
        <v>5607</v>
      </c>
      <c r="CCY469" s="292" t="s">
        <v>5607</v>
      </c>
      <c r="CCZ469" s="292" t="s">
        <v>5607</v>
      </c>
      <c r="CDA469" s="292" t="s">
        <v>5607</v>
      </c>
      <c r="CDB469" s="292" t="s">
        <v>5607</v>
      </c>
      <c r="CDC469" s="292" t="s">
        <v>5607</v>
      </c>
      <c r="CDD469" s="292" t="s">
        <v>5607</v>
      </c>
      <c r="CDE469" s="292" t="s">
        <v>5607</v>
      </c>
      <c r="CDF469" s="292" t="s">
        <v>5607</v>
      </c>
      <c r="CDG469" s="292" t="s">
        <v>5607</v>
      </c>
      <c r="CDH469" s="292" t="s">
        <v>5607</v>
      </c>
      <c r="CDI469" s="292" t="s">
        <v>5607</v>
      </c>
      <c r="CDJ469" s="292" t="s">
        <v>5607</v>
      </c>
      <c r="CDK469" s="292" t="s">
        <v>5607</v>
      </c>
      <c r="CDL469" s="292" t="s">
        <v>5607</v>
      </c>
      <c r="CDM469" s="292" t="s">
        <v>5607</v>
      </c>
      <c r="CDN469" s="292" t="s">
        <v>5607</v>
      </c>
      <c r="CDO469" s="292" t="s">
        <v>5607</v>
      </c>
      <c r="CDP469" s="292" t="s">
        <v>5607</v>
      </c>
      <c r="CDQ469" s="292" t="s">
        <v>5607</v>
      </c>
      <c r="CDR469" s="292" t="s">
        <v>5607</v>
      </c>
      <c r="CDS469" s="292" t="s">
        <v>5607</v>
      </c>
      <c r="CDT469" s="292" t="s">
        <v>5607</v>
      </c>
      <c r="CDU469" s="292" t="s">
        <v>5607</v>
      </c>
      <c r="CDV469" s="292" t="s">
        <v>5607</v>
      </c>
      <c r="CDW469" s="292" t="s">
        <v>5607</v>
      </c>
      <c r="CDX469" s="292" t="s">
        <v>5607</v>
      </c>
      <c r="CDY469" s="292" t="s">
        <v>5607</v>
      </c>
      <c r="CDZ469" s="292" t="s">
        <v>5607</v>
      </c>
      <c r="CEA469" s="292" t="s">
        <v>5607</v>
      </c>
      <c r="CEB469" s="292" t="s">
        <v>5607</v>
      </c>
      <c r="CEC469" s="292" t="s">
        <v>5607</v>
      </c>
      <c r="CED469" s="292" t="s">
        <v>5607</v>
      </c>
      <c r="CEE469" s="292" t="s">
        <v>5607</v>
      </c>
      <c r="CEF469" s="292" t="s">
        <v>5607</v>
      </c>
      <c r="CEG469" s="292" t="s">
        <v>5607</v>
      </c>
      <c r="CEH469" s="292" t="s">
        <v>5607</v>
      </c>
      <c r="CEI469" s="292" t="s">
        <v>5607</v>
      </c>
      <c r="CEJ469" s="292" t="s">
        <v>5607</v>
      </c>
      <c r="CEK469" s="292" t="s">
        <v>5607</v>
      </c>
      <c r="CEL469" s="292" t="s">
        <v>5607</v>
      </c>
      <c r="CEM469" s="292" t="s">
        <v>5607</v>
      </c>
      <c r="CEN469" s="292" t="s">
        <v>5607</v>
      </c>
      <c r="CEO469" s="292" t="s">
        <v>5607</v>
      </c>
      <c r="CEP469" s="292" t="s">
        <v>5607</v>
      </c>
      <c r="CEQ469" s="292" t="s">
        <v>5607</v>
      </c>
      <c r="CER469" s="292" t="s">
        <v>5607</v>
      </c>
      <c r="CES469" s="292" t="s">
        <v>5607</v>
      </c>
      <c r="CET469" s="292" t="s">
        <v>5607</v>
      </c>
      <c r="CEU469" s="292" t="s">
        <v>5607</v>
      </c>
      <c r="CEV469" s="292" t="s">
        <v>5607</v>
      </c>
      <c r="CEW469" s="292" t="s">
        <v>5607</v>
      </c>
      <c r="CEX469" s="292" t="s">
        <v>5607</v>
      </c>
      <c r="CEY469" s="292" t="s">
        <v>5607</v>
      </c>
      <c r="CEZ469" s="292" t="s">
        <v>5607</v>
      </c>
      <c r="CFA469" s="292" t="s">
        <v>5607</v>
      </c>
      <c r="CFB469" s="292" t="s">
        <v>5607</v>
      </c>
      <c r="CFC469" s="292" t="s">
        <v>5607</v>
      </c>
      <c r="CFD469" s="292" t="s">
        <v>5607</v>
      </c>
      <c r="CFE469" s="292" t="s">
        <v>5607</v>
      </c>
      <c r="CFF469" s="292" t="s">
        <v>5607</v>
      </c>
      <c r="CFG469" s="292" t="s">
        <v>5607</v>
      </c>
      <c r="CFH469" s="292" t="s">
        <v>5607</v>
      </c>
      <c r="CFI469" s="292" t="s">
        <v>5607</v>
      </c>
      <c r="CFJ469" s="292" t="s">
        <v>5607</v>
      </c>
      <c r="CFK469" s="292" t="s">
        <v>5607</v>
      </c>
      <c r="CFL469" s="292" t="s">
        <v>5607</v>
      </c>
      <c r="CFM469" s="292" t="s">
        <v>5607</v>
      </c>
      <c r="CFN469" s="292" t="s">
        <v>5607</v>
      </c>
      <c r="CFO469" s="292" t="s">
        <v>5607</v>
      </c>
      <c r="CFP469" s="292" t="s">
        <v>5607</v>
      </c>
      <c r="CFQ469" s="292" t="s">
        <v>5607</v>
      </c>
      <c r="CFR469" s="292" t="s">
        <v>5607</v>
      </c>
      <c r="CFS469" s="292" t="s">
        <v>5607</v>
      </c>
      <c r="CFT469" s="292" t="s">
        <v>5607</v>
      </c>
      <c r="CFU469" s="292" t="s">
        <v>5607</v>
      </c>
      <c r="CFV469" s="292" t="s">
        <v>5607</v>
      </c>
      <c r="CFW469" s="292" t="s">
        <v>5607</v>
      </c>
      <c r="CFX469" s="292" t="s">
        <v>5607</v>
      </c>
      <c r="CFY469" s="292" t="s">
        <v>5607</v>
      </c>
      <c r="CFZ469" s="292" t="s">
        <v>5607</v>
      </c>
      <c r="CGA469" s="292" t="s">
        <v>5607</v>
      </c>
      <c r="CGB469" s="292" t="s">
        <v>5607</v>
      </c>
      <c r="CGC469" s="292" t="s">
        <v>5607</v>
      </c>
      <c r="CGD469" s="292" t="s">
        <v>5607</v>
      </c>
      <c r="CGE469" s="292" t="s">
        <v>5607</v>
      </c>
      <c r="CGF469" s="292" t="s">
        <v>5607</v>
      </c>
      <c r="CGG469" s="292" t="s">
        <v>5607</v>
      </c>
      <c r="CGH469" s="292" t="s">
        <v>5607</v>
      </c>
      <c r="CGI469" s="292" t="s">
        <v>5607</v>
      </c>
      <c r="CGJ469" s="292" t="s">
        <v>5607</v>
      </c>
      <c r="CGK469" s="292" t="s">
        <v>5607</v>
      </c>
      <c r="CGL469" s="292" t="s">
        <v>5607</v>
      </c>
      <c r="CGM469" s="292" t="s">
        <v>5607</v>
      </c>
      <c r="CGN469" s="292" t="s">
        <v>5607</v>
      </c>
      <c r="CGO469" s="292" t="s">
        <v>5607</v>
      </c>
      <c r="CGP469" s="292" t="s">
        <v>5607</v>
      </c>
      <c r="CGQ469" s="292" t="s">
        <v>5607</v>
      </c>
      <c r="CGR469" s="292" t="s">
        <v>5607</v>
      </c>
      <c r="CGS469" s="292" t="s">
        <v>5607</v>
      </c>
      <c r="CGT469" s="292" t="s">
        <v>5607</v>
      </c>
      <c r="CGU469" s="292" t="s">
        <v>5607</v>
      </c>
      <c r="CGV469" s="292" t="s">
        <v>5607</v>
      </c>
      <c r="CGW469" s="292" t="s">
        <v>5607</v>
      </c>
      <c r="CGX469" s="292" t="s">
        <v>5607</v>
      </c>
      <c r="CGY469" s="292" t="s">
        <v>5607</v>
      </c>
      <c r="CGZ469" s="292" t="s">
        <v>5607</v>
      </c>
      <c r="CHA469" s="292" t="s">
        <v>5607</v>
      </c>
      <c r="CHB469" s="292" t="s">
        <v>5607</v>
      </c>
      <c r="CHC469" s="292" t="s">
        <v>5607</v>
      </c>
      <c r="CHD469" s="292" t="s">
        <v>5607</v>
      </c>
      <c r="CHE469" s="292" t="s">
        <v>5607</v>
      </c>
      <c r="CHF469" s="292" t="s">
        <v>5607</v>
      </c>
      <c r="CHG469" s="292" t="s">
        <v>5607</v>
      </c>
      <c r="CHH469" s="292" t="s">
        <v>5607</v>
      </c>
      <c r="CHI469" s="292" t="s">
        <v>5607</v>
      </c>
      <c r="CHJ469" s="292" t="s">
        <v>5607</v>
      </c>
      <c r="CHK469" s="292" t="s">
        <v>5607</v>
      </c>
      <c r="CHL469" s="292" t="s">
        <v>5607</v>
      </c>
      <c r="CHM469" s="292" t="s">
        <v>5607</v>
      </c>
      <c r="CHN469" s="292" t="s">
        <v>5607</v>
      </c>
      <c r="CHO469" s="292" t="s">
        <v>5607</v>
      </c>
      <c r="CHP469" s="292" t="s">
        <v>5607</v>
      </c>
      <c r="CHQ469" s="292" t="s">
        <v>5607</v>
      </c>
      <c r="CHR469" s="292" t="s">
        <v>5607</v>
      </c>
      <c r="CHS469" s="292" t="s">
        <v>5607</v>
      </c>
      <c r="CHT469" s="292" t="s">
        <v>5607</v>
      </c>
      <c r="CHU469" s="292" t="s">
        <v>5607</v>
      </c>
      <c r="CHV469" s="292" t="s">
        <v>5607</v>
      </c>
      <c r="CHW469" s="292" t="s">
        <v>5607</v>
      </c>
      <c r="CHX469" s="292" t="s">
        <v>5607</v>
      </c>
      <c r="CHY469" s="292" t="s">
        <v>5607</v>
      </c>
      <c r="CHZ469" s="292" t="s">
        <v>5607</v>
      </c>
      <c r="CIA469" s="292" t="s">
        <v>5607</v>
      </c>
      <c r="CIB469" s="292" t="s">
        <v>5607</v>
      </c>
      <c r="CIC469" s="292" t="s">
        <v>5607</v>
      </c>
      <c r="CID469" s="292" t="s">
        <v>5607</v>
      </c>
      <c r="CIE469" s="292" t="s">
        <v>5607</v>
      </c>
      <c r="CIF469" s="292" t="s">
        <v>5607</v>
      </c>
      <c r="CIG469" s="292" t="s">
        <v>5607</v>
      </c>
      <c r="CIH469" s="292" t="s">
        <v>5607</v>
      </c>
      <c r="CII469" s="292" t="s">
        <v>5607</v>
      </c>
      <c r="CIJ469" s="292" t="s">
        <v>5607</v>
      </c>
      <c r="CIK469" s="292" t="s">
        <v>5607</v>
      </c>
      <c r="CIL469" s="292" t="s">
        <v>5607</v>
      </c>
      <c r="CIM469" s="292" t="s">
        <v>5607</v>
      </c>
      <c r="CIN469" s="292" t="s">
        <v>5607</v>
      </c>
      <c r="CIO469" s="292" t="s">
        <v>5607</v>
      </c>
      <c r="CIP469" s="292" t="s">
        <v>5607</v>
      </c>
      <c r="CIQ469" s="292" t="s">
        <v>5607</v>
      </c>
      <c r="CIR469" s="292" t="s">
        <v>5607</v>
      </c>
      <c r="CIS469" s="292" t="s">
        <v>5607</v>
      </c>
      <c r="CIT469" s="292" t="s">
        <v>5607</v>
      </c>
      <c r="CIU469" s="292" t="s">
        <v>5607</v>
      </c>
      <c r="CIV469" s="292" t="s">
        <v>5607</v>
      </c>
      <c r="CIW469" s="292" t="s">
        <v>5607</v>
      </c>
      <c r="CIX469" s="292" t="s">
        <v>5607</v>
      </c>
      <c r="CIY469" s="292" t="s">
        <v>5607</v>
      </c>
      <c r="CIZ469" s="292" t="s">
        <v>5607</v>
      </c>
      <c r="CJA469" s="292" t="s">
        <v>5607</v>
      </c>
      <c r="CJB469" s="292" t="s">
        <v>5607</v>
      </c>
      <c r="CJC469" s="292" t="s">
        <v>5607</v>
      </c>
      <c r="CJD469" s="292" t="s">
        <v>5607</v>
      </c>
      <c r="CJE469" s="292" t="s">
        <v>5607</v>
      </c>
      <c r="CJF469" s="292" t="s">
        <v>5607</v>
      </c>
      <c r="CJG469" s="292" t="s">
        <v>5607</v>
      </c>
      <c r="CJH469" s="292" t="s">
        <v>5607</v>
      </c>
      <c r="CJI469" s="292" t="s">
        <v>5607</v>
      </c>
      <c r="CJJ469" s="292" t="s">
        <v>5607</v>
      </c>
      <c r="CJK469" s="292" t="s">
        <v>5607</v>
      </c>
      <c r="CJL469" s="292" t="s">
        <v>5607</v>
      </c>
      <c r="CJM469" s="292" t="s">
        <v>5607</v>
      </c>
      <c r="CJN469" s="292" t="s">
        <v>5607</v>
      </c>
      <c r="CJO469" s="292" t="s">
        <v>5607</v>
      </c>
      <c r="CJP469" s="292" t="s">
        <v>5607</v>
      </c>
      <c r="CJQ469" s="292" t="s">
        <v>5607</v>
      </c>
      <c r="CJR469" s="292" t="s">
        <v>5607</v>
      </c>
      <c r="CJS469" s="292" t="s">
        <v>5607</v>
      </c>
      <c r="CJT469" s="292" t="s">
        <v>5607</v>
      </c>
      <c r="CJU469" s="292" t="s">
        <v>5607</v>
      </c>
      <c r="CJV469" s="292" t="s">
        <v>5607</v>
      </c>
      <c r="CJW469" s="292" t="s">
        <v>5607</v>
      </c>
      <c r="CJX469" s="292" t="s">
        <v>5607</v>
      </c>
      <c r="CJY469" s="292" t="s">
        <v>5607</v>
      </c>
      <c r="CJZ469" s="292" t="s">
        <v>5607</v>
      </c>
      <c r="CKA469" s="292" t="s">
        <v>5607</v>
      </c>
      <c r="CKB469" s="292" t="s">
        <v>5607</v>
      </c>
      <c r="CKC469" s="292" t="s">
        <v>5607</v>
      </c>
      <c r="CKD469" s="292" t="s">
        <v>5607</v>
      </c>
      <c r="CKE469" s="292" t="s">
        <v>5607</v>
      </c>
      <c r="CKF469" s="292" t="s">
        <v>5607</v>
      </c>
      <c r="CKG469" s="292" t="s">
        <v>5607</v>
      </c>
      <c r="CKH469" s="292" t="s">
        <v>5607</v>
      </c>
      <c r="CKI469" s="292" t="s">
        <v>5607</v>
      </c>
      <c r="CKJ469" s="292" t="s">
        <v>5607</v>
      </c>
      <c r="CKK469" s="292" t="s">
        <v>5607</v>
      </c>
      <c r="CKL469" s="292" t="s">
        <v>5607</v>
      </c>
      <c r="CKM469" s="292" t="s">
        <v>5607</v>
      </c>
      <c r="CKN469" s="292" t="s">
        <v>5607</v>
      </c>
      <c r="CKO469" s="292" t="s">
        <v>5607</v>
      </c>
      <c r="CKP469" s="292" t="s">
        <v>5607</v>
      </c>
      <c r="CKQ469" s="292" t="s">
        <v>5607</v>
      </c>
      <c r="CKR469" s="292" t="s">
        <v>5607</v>
      </c>
      <c r="CKS469" s="292" t="s">
        <v>5607</v>
      </c>
      <c r="CKT469" s="292" t="s">
        <v>5607</v>
      </c>
      <c r="CKU469" s="292" t="s">
        <v>5607</v>
      </c>
      <c r="CKV469" s="292" t="s">
        <v>5607</v>
      </c>
      <c r="CKW469" s="292" t="s">
        <v>5607</v>
      </c>
      <c r="CKX469" s="292" t="s">
        <v>5607</v>
      </c>
      <c r="CKY469" s="292" t="s">
        <v>5607</v>
      </c>
      <c r="CKZ469" s="292" t="s">
        <v>5607</v>
      </c>
      <c r="CLA469" s="292" t="s">
        <v>5607</v>
      </c>
      <c r="CLB469" s="292" t="s">
        <v>5607</v>
      </c>
      <c r="CLC469" s="292" t="s">
        <v>5607</v>
      </c>
      <c r="CLD469" s="292" t="s">
        <v>5607</v>
      </c>
      <c r="CLE469" s="292" t="s">
        <v>5607</v>
      </c>
      <c r="CLF469" s="292" t="s">
        <v>5607</v>
      </c>
      <c r="CLG469" s="292" t="s">
        <v>5607</v>
      </c>
      <c r="CLH469" s="292" t="s">
        <v>5607</v>
      </c>
      <c r="CLI469" s="292" t="s">
        <v>5607</v>
      </c>
      <c r="CLJ469" s="292" t="s">
        <v>5607</v>
      </c>
      <c r="CLK469" s="292" t="s">
        <v>5607</v>
      </c>
      <c r="CLL469" s="292" t="s">
        <v>5607</v>
      </c>
      <c r="CLM469" s="292" t="s">
        <v>5607</v>
      </c>
      <c r="CLN469" s="292" t="s">
        <v>5607</v>
      </c>
      <c r="CLO469" s="292" t="s">
        <v>5607</v>
      </c>
      <c r="CLP469" s="292" t="s">
        <v>5607</v>
      </c>
      <c r="CLQ469" s="292" t="s">
        <v>5607</v>
      </c>
      <c r="CLR469" s="292" t="s">
        <v>5607</v>
      </c>
      <c r="CLS469" s="292" t="s">
        <v>5607</v>
      </c>
      <c r="CLT469" s="292" t="s">
        <v>5607</v>
      </c>
      <c r="CLU469" s="292" t="s">
        <v>5607</v>
      </c>
      <c r="CLV469" s="292" t="s">
        <v>5607</v>
      </c>
      <c r="CLW469" s="292" t="s">
        <v>5607</v>
      </c>
      <c r="CLX469" s="292" t="s">
        <v>5607</v>
      </c>
      <c r="CLY469" s="292" t="s">
        <v>5607</v>
      </c>
      <c r="CLZ469" s="292" t="s">
        <v>5607</v>
      </c>
      <c r="CMA469" s="292" t="s">
        <v>5607</v>
      </c>
      <c r="CMB469" s="292" t="s">
        <v>5607</v>
      </c>
      <c r="CMC469" s="292" t="s">
        <v>5607</v>
      </c>
      <c r="CMD469" s="292" t="s">
        <v>5607</v>
      </c>
      <c r="CME469" s="292" t="s">
        <v>5607</v>
      </c>
      <c r="CMF469" s="292" t="s">
        <v>5607</v>
      </c>
      <c r="CMG469" s="292" t="s">
        <v>5607</v>
      </c>
      <c r="CMH469" s="292" t="s">
        <v>5607</v>
      </c>
      <c r="CMI469" s="292" t="s">
        <v>5607</v>
      </c>
      <c r="CMJ469" s="292" t="s">
        <v>5607</v>
      </c>
      <c r="CMK469" s="292" t="s">
        <v>5607</v>
      </c>
      <c r="CML469" s="292" t="s">
        <v>5607</v>
      </c>
      <c r="CMM469" s="292" t="s">
        <v>5607</v>
      </c>
      <c r="CMN469" s="292" t="s">
        <v>5607</v>
      </c>
      <c r="CMO469" s="292" t="s">
        <v>5607</v>
      </c>
      <c r="CMP469" s="292" t="s">
        <v>5607</v>
      </c>
      <c r="CMQ469" s="292" t="s">
        <v>5607</v>
      </c>
      <c r="CMR469" s="292" t="s">
        <v>5607</v>
      </c>
      <c r="CMS469" s="292" t="s">
        <v>5607</v>
      </c>
      <c r="CMT469" s="292" t="s">
        <v>5607</v>
      </c>
      <c r="CMU469" s="292" t="s">
        <v>5607</v>
      </c>
      <c r="CMV469" s="292" t="s">
        <v>5607</v>
      </c>
      <c r="CMW469" s="292" t="s">
        <v>5607</v>
      </c>
      <c r="CMX469" s="292" t="s">
        <v>5607</v>
      </c>
      <c r="CMY469" s="292" t="s">
        <v>5607</v>
      </c>
      <c r="CMZ469" s="292" t="s">
        <v>5607</v>
      </c>
      <c r="CNA469" s="292" t="s">
        <v>5607</v>
      </c>
      <c r="CNB469" s="292" t="s">
        <v>5607</v>
      </c>
      <c r="CNC469" s="292" t="s">
        <v>5607</v>
      </c>
      <c r="CND469" s="292" t="s">
        <v>5607</v>
      </c>
      <c r="CNE469" s="292" t="s">
        <v>5607</v>
      </c>
      <c r="CNF469" s="292" t="s">
        <v>5607</v>
      </c>
      <c r="CNG469" s="292" t="s">
        <v>5607</v>
      </c>
      <c r="CNH469" s="292" t="s">
        <v>5607</v>
      </c>
      <c r="CNI469" s="292" t="s">
        <v>5607</v>
      </c>
      <c r="CNJ469" s="292" t="s">
        <v>5607</v>
      </c>
      <c r="CNK469" s="292" t="s">
        <v>5607</v>
      </c>
      <c r="CNL469" s="292" t="s">
        <v>5607</v>
      </c>
      <c r="CNM469" s="292" t="s">
        <v>5607</v>
      </c>
      <c r="CNN469" s="292" t="s">
        <v>5607</v>
      </c>
      <c r="CNO469" s="292" t="s">
        <v>5607</v>
      </c>
      <c r="CNP469" s="292" t="s">
        <v>5607</v>
      </c>
      <c r="CNQ469" s="292" t="s">
        <v>5607</v>
      </c>
      <c r="CNR469" s="292" t="s">
        <v>5607</v>
      </c>
      <c r="CNS469" s="292" t="s">
        <v>5607</v>
      </c>
      <c r="CNT469" s="292" t="s">
        <v>5607</v>
      </c>
      <c r="CNU469" s="292" t="s">
        <v>5607</v>
      </c>
      <c r="CNV469" s="292" t="s">
        <v>5607</v>
      </c>
      <c r="CNW469" s="292" t="s">
        <v>5607</v>
      </c>
      <c r="CNX469" s="292" t="s">
        <v>5607</v>
      </c>
      <c r="CNY469" s="292" t="s">
        <v>5607</v>
      </c>
      <c r="CNZ469" s="292" t="s">
        <v>5607</v>
      </c>
      <c r="COA469" s="292" t="s">
        <v>5607</v>
      </c>
      <c r="COB469" s="292" t="s">
        <v>5607</v>
      </c>
      <c r="COC469" s="292" t="s">
        <v>5607</v>
      </c>
      <c r="COD469" s="292" t="s">
        <v>5607</v>
      </c>
      <c r="COE469" s="292" t="s">
        <v>5607</v>
      </c>
      <c r="COF469" s="292" t="s">
        <v>5607</v>
      </c>
      <c r="COG469" s="292" t="s">
        <v>5607</v>
      </c>
      <c r="COH469" s="292" t="s">
        <v>5607</v>
      </c>
      <c r="COI469" s="292" t="s">
        <v>5607</v>
      </c>
      <c r="COJ469" s="292" t="s">
        <v>5607</v>
      </c>
      <c r="COK469" s="292" t="s">
        <v>5607</v>
      </c>
      <c r="COL469" s="292" t="s">
        <v>5607</v>
      </c>
      <c r="COM469" s="292" t="s">
        <v>5607</v>
      </c>
      <c r="CON469" s="292" t="s">
        <v>5607</v>
      </c>
      <c r="COO469" s="292" t="s">
        <v>5607</v>
      </c>
      <c r="COP469" s="292" t="s">
        <v>5607</v>
      </c>
      <c r="COQ469" s="292" t="s">
        <v>5607</v>
      </c>
      <c r="COR469" s="292" t="s">
        <v>5607</v>
      </c>
      <c r="COS469" s="292" t="s">
        <v>5607</v>
      </c>
      <c r="COT469" s="292" t="s">
        <v>5607</v>
      </c>
      <c r="COU469" s="292" t="s">
        <v>5607</v>
      </c>
      <c r="COV469" s="292" t="s">
        <v>5607</v>
      </c>
      <c r="COW469" s="292" t="s">
        <v>5607</v>
      </c>
      <c r="COX469" s="292" t="s">
        <v>5607</v>
      </c>
      <c r="COY469" s="292" t="s">
        <v>5607</v>
      </c>
      <c r="COZ469" s="292" t="s">
        <v>5607</v>
      </c>
      <c r="CPA469" s="292" t="s">
        <v>5607</v>
      </c>
      <c r="CPB469" s="292" t="s">
        <v>5607</v>
      </c>
      <c r="CPC469" s="292" t="s">
        <v>5607</v>
      </c>
      <c r="CPD469" s="292" t="s">
        <v>5607</v>
      </c>
      <c r="CPE469" s="292" t="s">
        <v>5607</v>
      </c>
      <c r="CPF469" s="292" t="s">
        <v>5607</v>
      </c>
      <c r="CPG469" s="292" t="s">
        <v>5607</v>
      </c>
      <c r="CPH469" s="292" t="s">
        <v>5607</v>
      </c>
      <c r="CPI469" s="292" t="s">
        <v>5607</v>
      </c>
      <c r="CPJ469" s="292" t="s">
        <v>5607</v>
      </c>
      <c r="CPK469" s="292" t="s">
        <v>5607</v>
      </c>
      <c r="CPL469" s="292" t="s">
        <v>5607</v>
      </c>
      <c r="CPM469" s="292" t="s">
        <v>5607</v>
      </c>
      <c r="CPN469" s="292" t="s">
        <v>5607</v>
      </c>
      <c r="CPO469" s="292" t="s">
        <v>5607</v>
      </c>
      <c r="CPP469" s="292" t="s">
        <v>5607</v>
      </c>
      <c r="CPQ469" s="292" t="s">
        <v>5607</v>
      </c>
      <c r="CPR469" s="292" t="s">
        <v>5607</v>
      </c>
      <c r="CPS469" s="292" t="s">
        <v>5607</v>
      </c>
      <c r="CPT469" s="292" t="s">
        <v>5607</v>
      </c>
      <c r="CPU469" s="292" t="s">
        <v>5607</v>
      </c>
      <c r="CPV469" s="292" t="s">
        <v>5607</v>
      </c>
      <c r="CPW469" s="292" t="s">
        <v>5607</v>
      </c>
      <c r="CPX469" s="292" t="s">
        <v>5607</v>
      </c>
      <c r="CPY469" s="292" t="s">
        <v>5607</v>
      </c>
      <c r="CPZ469" s="292" t="s">
        <v>5607</v>
      </c>
      <c r="CQA469" s="292" t="s">
        <v>5607</v>
      </c>
      <c r="CQB469" s="292" t="s">
        <v>5607</v>
      </c>
      <c r="CQC469" s="292" t="s">
        <v>5607</v>
      </c>
      <c r="CQD469" s="292" t="s">
        <v>5607</v>
      </c>
      <c r="CQE469" s="292" t="s">
        <v>5607</v>
      </c>
      <c r="CQF469" s="292" t="s">
        <v>5607</v>
      </c>
      <c r="CQG469" s="292" t="s">
        <v>5607</v>
      </c>
      <c r="CQH469" s="292" t="s">
        <v>5607</v>
      </c>
      <c r="CQI469" s="292" t="s">
        <v>5607</v>
      </c>
      <c r="CQJ469" s="292" t="s">
        <v>5607</v>
      </c>
      <c r="CQK469" s="292" t="s">
        <v>5607</v>
      </c>
      <c r="CQL469" s="292" t="s">
        <v>5607</v>
      </c>
      <c r="CQM469" s="292" t="s">
        <v>5607</v>
      </c>
      <c r="CQN469" s="292" t="s">
        <v>5607</v>
      </c>
      <c r="CQO469" s="292" t="s">
        <v>5607</v>
      </c>
      <c r="CQP469" s="292" t="s">
        <v>5607</v>
      </c>
      <c r="CQQ469" s="292" t="s">
        <v>5607</v>
      </c>
      <c r="CQR469" s="292" t="s">
        <v>5607</v>
      </c>
      <c r="CQS469" s="292" t="s">
        <v>5607</v>
      </c>
      <c r="CQT469" s="292" t="s">
        <v>5607</v>
      </c>
      <c r="CQU469" s="292" t="s">
        <v>5607</v>
      </c>
      <c r="CQV469" s="292" t="s">
        <v>5607</v>
      </c>
      <c r="CQW469" s="292" t="s">
        <v>5607</v>
      </c>
      <c r="CQX469" s="292" t="s">
        <v>5607</v>
      </c>
      <c r="CQY469" s="292" t="s">
        <v>5607</v>
      </c>
      <c r="CQZ469" s="292" t="s">
        <v>5607</v>
      </c>
      <c r="CRA469" s="292" t="s">
        <v>5607</v>
      </c>
      <c r="CRB469" s="292" t="s">
        <v>5607</v>
      </c>
      <c r="CRC469" s="292" t="s">
        <v>5607</v>
      </c>
      <c r="CRD469" s="292" t="s">
        <v>5607</v>
      </c>
      <c r="CRE469" s="292" t="s">
        <v>5607</v>
      </c>
      <c r="CRF469" s="292" t="s">
        <v>5607</v>
      </c>
      <c r="CRG469" s="292" t="s">
        <v>5607</v>
      </c>
      <c r="CRH469" s="292" t="s">
        <v>5607</v>
      </c>
      <c r="CRI469" s="292" t="s">
        <v>5607</v>
      </c>
      <c r="CRJ469" s="292" t="s">
        <v>5607</v>
      </c>
      <c r="CRK469" s="292" t="s">
        <v>5607</v>
      </c>
      <c r="CRL469" s="292" t="s">
        <v>5607</v>
      </c>
      <c r="CRM469" s="292" t="s">
        <v>5607</v>
      </c>
      <c r="CRN469" s="292" t="s">
        <v>5607</v>
      </c>
      <c r="CRO469" s="292" t="s">
        <v>5607</v>
      </c>
      <c r="CRP469" s="292" t="s">
        <v>5607</v>
      </c>
      <c r="CRQ469" s="292" t="s">
        <v>5607</v>
      </c>
      <c r="CRR469" s="292" t="s">
        <v>5607</v>
      </c>
      <c r="CRS469" s="292" t="s">
        <v>5607</v>
      </c>
      <c r="CRT469" s="292" t="s">
        <v>5607</v>
      </c>
      <c r="CRU469" s="292" t="s">
        <v>5607</v>
      </c>
      <c r="CRV469" s="292" t="s">
        <v>5607</v>
      </c>
      <c r="CRW469" s="292" t="s">
        <v>5607</v>
      </c>
      <c r="CRX469" s="292" t="s">
        <v>5607</v>
      </c>
      <c r="CRY469" s="292" t="s">
        <v>5607</v>
      </c>
      <c r="CRZ469" s="292" t="s">
        <v>5607</v>
      </c>
      <c r="CSA469" s="292" t="s">
        <v>5607</v>
      </c>
      <c r="CSB469" s="292" t="s">
        <v>5607</v>
      </c>
      <c r="CSC469" s="292" t="s">
        <v>5607</v>
      </c>
      <c r="CSD469" s="292" t="s">
        <v>5607</v>
      </c>
      <c r="CSE469" s="292" t="s">
        <v>5607</v>
      </c>
      <c r="CSF469" s="292" t="s">
        <v>5607</v>
      </c>
      <c r="CSG469" s="292" t="s">
        <v>5607</v>
      </c>
      <c r="CSH469" s="292" t="s">
        <v>5607</v>
      </c>
      <c r="CSI469" s="292" t="s">
        <v>5607</v>
      </c>
      <c r="CSJ469" s="292" t="s">
        <v>5607</v>
      </c>
      <c r="CSK469" s="292" t="s">
        <v>5607</v>
      </c>
      <c r="CSL469" s="292" t="s">
        <v>5607</v>
      </c>
      <c r="CSM469" s="292" t="s">
        <v>5607</v>
      </c>
      <c r="CSN469" s="292" t="s">
        <v>5607</v>
      </c>
      <c r="CSO469" s="292" t="s">
        <v>5607</v>
      </c>
      <c r="CSP469" s="292" t="s">
        <v>5607</v>
      </c>
      <c r="CSQ469" s="292" t="s">
        <v>5607</v>
      </c>
      <c r="CSR469" s="292" t="s">
        <v>5607</v>
      </c>
      <c r="CSS469" s="292" t="s">
        <v>5607</v>
      </c>
      <c r="CST469" s="292" t="s">
        <v>5607</v>
      </c>
      <c r="CSU469" s="292" t="s">
        <v>5607</v>
      </c>
      <c r="CSV469" s="292" t="s">
        <v>5607</v>
      </c>
      <c r="CSW469" s="292" t="s">
        <v>5607</v>
      </c>
      <c r="CSX469" s="292" t="s">
        <v>5607</v>
      </c>
      <c r="CSY469" s="292" t="s">
        <v>5607</v>
      </c>
      <c r="CSZ469" s="292" t="s">
        <v>5607</v>
      </c>
      <c r="CTA469" s="292" t="s">
        <v>5607</v>
      </c>
      <c r="CTB469" s="292" t="s">
        <v>5607</v>
      </c>
      <c r="CTC469" s="292" t="s">
        <v>5607</v>
      </c>
      <c r="CTD469" s="292" t="s">
        <v>5607</v>
      </c>
      <c r="CTE469" s="292" t="s">
        <v>5607</v>
      </c>
      <c r="CTF469" s="292" t="s">
        <v>5607</v>
      </c>
      <c r="CTG469" s="292" t="s">
        <v>5607</v>
      </c>
      <c r="CTH469" s="292" t="s">
        <v>5607</v>
      </c>
      <c r="CTI469" s="292" t="s">
        <v>5607</v>
      </c>
      <c r="CTJ469" s="292" t="s">
        <v>5607</v>
      </c>
      <c r="CTK469" s="292" t="s">
        <v>5607</v>
      </c>
      <c r="CTL469" s="292" t="s">
        <v>5607</v>
      </c>
      <c r="CTM469" s="292" t="s">
        <v>5607</v>
      </c>
      <c r="CTN469" s="292" t="s">
        <v>5607</v>
      </c>
      <c r="CTO469" s="292" t="s">
        <v>5607</v>
      </c>
      <c r="CTP469" s="292" t="s">
        <v>5607</v>
      </c>
      <c r="CTQ469" s="292" t="s">
        <v>5607</v>
      </c>
      <c r="CTR469" s="292" t="s">
        <v>5607</v>
      </c>
      <c r="CTS469" s="292" t="s">
        <v>5607</v>
      </c>
      <c r="CTT469" s="292" t="s">
        <v>5607</v>
      </c>
      <c r="CTU469" s="292" t="s">
        <v>5607</v>
      </c>
      <c r="CTV469" s="292" t="s">
        <v>5607</v>
      </c>
      <c r="CTW469" s="292" t="s">
        <v>5607</v>
      </c>
      <c r="CTX469" s="292" t="s">
        <v>5607</v>
      </c>
      <c r="CTY469" s="292" t="s">
        <v>5607</v>
      </c>
      <c r="CTZ469" s="292" t="s">
        <v>5607</v>
      </c>
      <c r="CUA469" s="292" t="s">
        <v>5607</v>
      </c>
      <c r="CUB469" s="292" t="s">
        <v>5607</v>
      </c>
      <c r="CUC469" s="292" t="s">
        <v>5607</v>
      </c>
      <c r="CUD469" s="292" t="s">
        <v>5607</v>
      </c>
      <c r="CUE469" s="292" t="s">
        <v>5607</v>
      </c>
      <c r="CUF469" s="292" t="s">
        <v>5607</v>
      </c>
      <c r="CUG469" s="292" t="s">
        <v>5607</v>
      </c>
      <c r="CUH469" s="292" t="s">
        <v>5607</v>
      </c>
      <c r="CUI469" s="292" t="s">
        <v>5607</v>
      </c>
      <c r="CUJ469" s="292" t="s">
        <v>5607</v>
      </c>
      <c r="CUK469" s="292" t="s">
        <v>5607</v>
      </c>
      <c r="CUL469" s="292" t="s">
        <v>5607</v>
      </c>
      <c r="CUM469" s="292" t="s">
        <v>5607</v>
      </c>
      <c r="CUN469" s="292" t="s">
        <v>5607</v>
      </c>
      <c r="CUO469" s="292" t="s">
        <v>5607</v>
      </c>
      <c r="CUP469" s="292" t="s">
        <v>5607</v>
      </c>
      <c r="CUQ469" s="292" t="s">
        <v>5607</v>
      </c>
      <c r="CUR469" s="292" t="s">
        <v>5607</v>
      </c>
      <c r="CUS469" s="292" t="s">
        <v>5607</v>
      </c>
      <c r="CUT469" s="292" t="s">
        <v>5607</v>
      </c>
      <c r="CUU469" s="292" t="s">
        <v>5607</v>
      </c>
      <c r="CUV469" s="292" t="s">
        <v>5607</v>
      </c>
      <c r="CUW469" s="292" t="s">
        <v>5607</v>
      </c>
      <c r="CUX469" s="292" t="s">
        <v>5607</v>
      </c>
      <c r="CUY469" s="292" t="s">
        <v>5607</v>
      </c>
      <c r="CUZ469" s="292" t="s">
        <v>5607</v>
      </c>
      <c r="CVA469" s="292" t="s">
        <v>5607</v>
      </c>
      <c r="CVB469" s="292" t="s">
        <v>5607</v>
      </c>
      <c r="CVC469" s="292" t="s">
        <v>5607</v>
      </c>
      <c r="CVD469" s="292" t="s">
        <v>5607</v>
      </c>
      <c r="CVE469" s="292" t="s">
        <v>5607</v>
      </c>
      <c r="CVF469" s="292" t="s">
        <v>5607</v>
      </c>
      <c r="CVG469" s="292" t="s">
        <v>5607</v>
      </c>
      <c r="CVH469" s="292" t="s">
        <v>5607</v>
      </c>
      <c r="CVI469" s="292" t="s">
        <v>5607</v>
      </c>
      <c r="CVJ469" s="292" t="s">
        <v>5607</v>
      </c>
      <c r="CVK469" s="292" t="s">
        <v>5607</v>
      </c>
      <c r="CVL469" s="292" t="s">
        <v>5607</v>
      </c>
      <c r="CVM469" s="292" t="s">
        <v>5607</v>
      </c>
      <c r="CVN469" s="292" t="s">
        <v>5607</v>
      </c>
      <c r="CVO469" s="292" t="s">
        <v>5607</v>
      </c>
      <c r="CVP469" s="292" t="s">
        <v>5607</v>
      </c>
      <c r="CVQ469" s="292" t="s">
        <v>5607</v>
      </c>
      <c r="CVR469" s="292" t="s">
        <v>5607</v>
      </c>
      <c r="CVS469" s="292" t="s">
        <v>5607</v>
      </c>
      <c r="CVT469" s="292" t="s">
        <v>5607</v>
      </c>
      <c r="CVU469" s="292" t="s">
        <v>5607</v>
      </c>
      <c r="CVV469" s="292" t="s">
        <v>5607</v>
      </c>
      <c r="CVW469" s="292" t="s">
        <v>5607</v>
      </c>
      <c r="CVX469" s="292" t="s">
        <v>5607</v>
      </c>
      <c r="CVY469" s="292" t="s">
        <v>5607</v>
      </c>
      <c r="CVZ469" s="292" t="s">
        <v>5607</v>
      </c>
      <c r="CWA469" s="292" t="s">
        <v>5607</v>
      </c>
      <c r="CWB469" s="292" t="s">
        <v>5607</v>
      </c>
      <c r="CWC469" s="292" t="s">
        <v>5607</v>
      </c>
      <c r="CWD469" s="292" t="s">
        <v>5607</v>
      </c>
      <c r="CWE469" s="292" t="s">
        <v>5607</v>
      </c>
      <c r="CWF469" s="292" t="s">
        <v>5607</v>
      </c>
      <c r="CWG469" s="292" t="s">
        <v>5607</v>
      </c>
      <c r="CWH469" s="292" t="s">
        <v>5607</v>
      </c>
      <c r="CWI469" s="292" t="s">
        <v>5607</v>
      </c>
      <c r="CWJ469" s="292" t="s">
        <v>5607</v>
      </c>
      <c r="CWK469" s="292" t="s">
        <v>5607</v>
      </c>
      <c r="CWL469" s="292" t="s">
        <v>5607</v>
      </c>
      <c r="CWM469" s="292" t="s">
        <v>5607</v>
      </c>
      <c r="CWN469" s="292" t="s">
        <v>5607</v>
      </c>
      <c r="CWO469" s="292" t="s">
        <v>5607</v>
      </c>
      <c r="CWP469" s="292" t="s">
        <v>5607</v>
      </c>
      <c r="CWQ469" s="292" t="s">
        <v>5607</v>
      </c>
      <c r="CWR469" s="292" t="s">
        <v>5607</v>
      </c>
      <c r="CWS469" s="292" t="s">
        <v>5607</v>
      </c>
      <c r="CWT469" s="292" t="s">
        <v>5607</v>
      </c>
      <c r="CWU469" s="292" t="s">
        <v>5607</v>
      </c>
      <c r="CWV469" s="292" t="s">
        <v>5607</v>
      </c>
      <c r="CWW469" s="292" t="s">
        <v>5607</v>
      </c>
      <c r="CWX469" s="292" t="s">
        <v>5607</v>
      </c>
      <c r="CWY469" s="292" t="s">
        <v>5607</v>
      </c>
      <c r="CWZ469" s="292" t="s">
        <v>5607</v>
      </c>
      <c r="CXA469" s="292" t="s">
        <v>5607</v>
      </c>
      <c r="CXB469" s="292" t="s">
        <v>5607</v>
      </c>
      <c r="CXC469" s="292" t="s">
        <v>5607</v>
      </c>
      <c r="CXD469" s="292" t="s">
        <v>5607</v>
      </c>
      <c r="CXE469" s="292" t="s">
        <v>5607</v>
      </c>
      <c r="CXF469" s="292" t="s">
        <v>5607</v>
      </c>
      <c r="CXG469" s="292" t="s">
        <v>5607</v>
      </c>
      <c r="CXH469" s="292" t="s">
        <v>5607</v>
      </c>
      <c r="CXI469" s="292" t="s">
        <v>5607</v>
      </c>
      <c r="CXJ469" s="292" t="s">
        <v>5607</v>
      </c>
      <c r="CXK469" s="292" t="s">
        <v>5607</v>
      </c>
      <c r="CXL469" s="292" t="s">
        <v>5607</v>
      </c>
      <c r="CXM469" s="292" t="s">
        <v>5607</v>
      </c>
      <c r="CXN469" s="292" t="s">
        <v>5607</v>
      </c>
      <c r="CXO469" s="292" t="s">
        <v>5607</v>
      </c>
      <c r="CXP469" s="292" t="s">
        <v>5607</v>
      </c>
      <c r="CXQ469" s="292" t="s">
        <v>5607</v>
      </c>
      <c r="CXR469" s="292" t="s">
        <v>5607</v>
      </c>
      <c r="CXS469" s="292" t="s">
        <v>5607</v>
      </c>
      <c r="CXT469" s="292" t="s">
        <v>5607</v>
      </c>
      <c r="CXU469" s="292" t="s">
        <v>5607</v>
      </c>
      <c r="CXV469" s="292" t="s">
        <v>5607</v>
      </c>
      <c r="CXW469" s="292" t="s">
        <v>5607</v>
      </c>
      <c r="CXX469" s="292" t="s">
        <v>5607</v>
      </c>
      <c r="CXY469" s="292" t="s">
        <v>5607</v>
      </c>
      <c r="CXZ469" s="292" t="s">
        <v>5607</v>
      </c>
      <c r="CYA469" s="292" t="s">
        <v>5607</v>
      </c>
      <c r="CYB469" s="292" t="s">
        <v>5607</v>
      </c>
      <c r="CYC469" s="292" t="s">
        <v>5607</v>
      </c>
      <c r="CYD469" s="292" t="s">
        <v>5607</v>
      </c>
      <c r="CYE469" s="292" t="s">
        <v>5607</v>
      </c>
      <c r="CYF469" s="292" t="s">
        <v>5607</v>
      </c>
      <c r="CYG469" s="292" t="s">
        <v>5607</v>
      </c>
      <c r="CYH469" s="292" t="s">
        <v>5607</v>
      </c>
      <c r="CYI469" s="292" t="s">
        <v>5607</v>
      </c>
      <c r="CYJ469" s="292" t="s">
        <v>5607</v>
      </c>
      <c r="CYK469" s="292" t="s">
        <v>5607</v>
      </c>
      <c r="CYL469" s="292" t="s">
        <v>5607</v>
      </c>
      <c r="CYM469" s="292" t="s">
        <v>5607</v>
      </c>
      <c r="CYN469" s="292" t="s">
        <v>5607</v>
      </c>
      <c r="CYO469" s="292" t="s">
        <v>5607</v>
      </c>
      <c r="CYP469" s="292" t="s">
        <v>5607</v>
      </c>
      <c r="CYQ469" s="292" t="s">
        <v>5607</v>
      </c>
      <c r="CYR469" s="292" t="s">
        <v>5607</v>
      </c>
      <c r="CYS469" s="292" t="s">
        <v>5607</v>
      </c>
      <c r="CYT469" s="292" t="s">
        <v>5607</v>
      </c>
      <c r="CYU469" s="292" t="s">
        <v>5607</v>
      </c>
      <c r="CYV469" s="292" t="s">
        <v>5607</v>
      </c>
      <c r="CYW469" s="292" t="s">
        <v>5607</v>
      </c>
      <c r="CYX469" s="292" t="s">
        <v>5607</v>
      </c>
      <c r="CYY469" s="292" t="s">
        <v>5607</v>
      </c>
      <c r="CYZ469" s="292" t="s">
        <v>5607</v>
      </c>
      <c r="CZA469" s="292" t="s">
        <v>5607</v>
      </c>
      <c r="CZB469" s="292" t="s">
        <v>5607</v>
      </c>
      <c r="CZC469" s="292" t="s">
        <v>5607</v>
      </c>
      <c r="CZD469" s="292" t="s">
        <v>5607</v>
      </c>
      <c r="CZE469" s="292" t="s">
        <v>5607</v>
      </c>
      <c r="CZF469" s="292" t="s">
        <v>5607</v>
      </c>
      <c r="CZG469" s="292" t="s">
        <v>5607</v>
      </c>
      <c r="CZH469" s="292" t="s">
        <v>5607</v>
      </c>
      <c r="CZI469" s="292" t="s">
        <v>5607</v>
      </c>
      <c r="CZJ469" s="292" t="s">
        <v>5607</v>
      </c>
      <c r="CZK469" s="292" t="s">
        <v>5607</v>
      </c>
      <c r="CZL469" s="292" t="s">
        <v>5607</v>
      </c>
      <c r="CZM469" s="292" t="s">
        <v>5607</v>
      </c>
      <c r="CZN469" s="292" t="s">
        <v>5607</v>
      </c>
      <c r="CZO469" s="292" t="s">
        <v>5607</v>
      </c>
      <c r="CZP469" s="292" t="s">
        <v>5607</v>
      </c>
      <c r="CZQ469" s="292" t="s">
        <v>5607</v>
      </c>
      <c r="CZR469" s="292" t="s">
        <v>5607</v>
      </c>
      <c r="CZS469" s="292" t="s">
        <v>5607</v>
      </c>
      <c r="CZT469" s="292" t="s">
        <v>5607</v>
      </c>
      <c r="CZU469" s="292" t="s">
        <v>5607</v>
      </c>
      <c r="CZV469" s="292" t="s">
        <v>5607</v>
      </c>
      <c r="CZW469" s="292" t="s">
        <v>5607</v>
      </c>
      <c r="CZX469" s="292" t="s">
        <v>5607</v>
      </c>
      <c r="CZY469" s="292" t="s">
        <v>5607</v>
      </c>
      <c r="CZZ469" s="292" t="s">
        <v>5607</v>
      </c>
      <c r="DAA469" s="292" t="s">
        <v>5607</v>
      </c>
      <c r="DAB469" s="292" t="s">
        <v>5607</v>
      </c>
      <c r="DAC469" s="292" t="s">
        <v>5607</v>
      </c>
      <c r="DAD469" s="292" t="s">
        <v>5607</v>
      </c>
      <c r="DAE469" s="292" t="s">
        <v>5607</v>
      </c>
      <c r="DAF469" s="292" t="s">
        <v>5607</v>
      </c>
      <c r="DAG469" s="292" t="s">
        <v>5607</v>
      </c>
      <c r="DAH469" s="292" t="s">
        <v>5607</v>
      </c>
      <c r="DAI469" s="292" t="s">
        <v>5607</v>
      </c>
      <c r="DAJ469" s="292" t="s">
        <v>5607</v>
      </c>
      <c r="DAK469" s="292" t="s">
        <v>5607</v>
      </c>
      <c r="DAL469" s="292" t="s">
        <v>5607</v>
      </c>
      <c r="DAM469" s="292" t="s">
        <v>5607</v>
      </c>
      <c r="DAN469" s="292" t="s">
        <v>5607</v>
      </c>
      <c r="DAO469" s="292" t="s">
        <v>5607</v>
      </c>
      <c r="DAP469" s="292" t="s">
        <v>5607</v>
      </c>
      <c r="DAQ469" s="292" t="s">
        <v>5607</v>
      </c>
      <c r="DAR469" s="292" t="s">
        <v>5607</v>
      </c>
      <c r="DAS469" s="292" t="s">
        <v>5607</v>
      </c>
      <c r="DAT469" s="292" t="s">
        <v>5607</v>
      </c>
      <c r="DAU469" s="292" t="s">
        <v>5607</v>
      </c>
      <c r="DAV469" s="292" t="s">
        <v>5607</v>
      </c>
      <c r="DAW469" s="292" t="s">
        <v>5607</v>
      </c>
      <c r="DAX469" s="292" t="s">
        <v>5607</v>
      </c>
      <c r="DAY469" s="292" t="s">
        <v>5607</v>
      </c>
      <c r="DAZ469" s="292" t="s">
        <v>5607</v>
      </c>
      <c r="DBA469" s="292" t="s">
        <v>5607</v>
      </c>
      <c r="DBB469" s="292" t="s">
        <v>5607</v>
      </c>
      <c r="DBC469" s="292" t="s">
        <v>5607</v>
      </c>
      <c r="DBD469" s="292" t="s">
        <v>5607</v>
      </c>
      <c r="DBE469" s="292" t="s">
        <v>5607</v>
      </c>
      <c r="DBF469" s="292" t="s">
        <v>5607</v>
      </c>
      <c r="DBG469" s="292" t="s">
        <v>5607</v>
      </c>
      <c r="DBH469" s="292" t="s">
        <v>5607</v>
      </c>
      <c r="DBI469" s="292" t="s">
        <v>5607</v>
      </c>
      <c r="DBJ469" s="292" t="s">
        <v>5607</v>
      </c>
      <c r="DBK469" s="292" t="s">
        <v>5607</v>
      </c>
      <c r="DBL469" s="292" t="s">
        <v>5607</v>
      </c>
      <c r="DBM469" s="292" t="s">
        <v>5607</v>
      </c>
      <c r="DBN469" s="292" t="s">
        <v>5607</v>
      </c>
      <c r="DBO469" s="292" t="s">
        <v>5607</v>
      </c>
      <c r="DBP469" s="292" t="s">
        <v>5607</v>
      </c>
      <c r="DBQ469" s="292" t="s">
        <v>5607</v>
      </c>
      <c r="DBR469" s="292" t="s">
        <v>5607</v>
      </c>
      <c r="DBS469" s="292" t="s">
        <v>5607</v>
      </c>
      <c r="DBT469" s="292" t="s">
        <v>5607</v>
      </c>
      <c r="DBU469" s="292" t="s">
        <v>5607</v>
      </c>
      <c r="DBV469" s="292" t="s">
        <v>5607</v>
      </c>
      <c r="DBW469" s="292" t="s">
        <v>5607</v>
      </c>
      <c r="DBX469" s="292" t="s">
        <v>5607</v>
      </c>
      <c r="DBY469" s="292" t="s">
        <v>5607</v>
      </c>
      <c r="DBZ469" s="292" t="s">
        <v>5607</v>
      </c>
      <c r="DCA469" s="292" t="s">
        <v>5607</v>
      </c>
      <c r="DCB469" s="292" t="s">
        <v>5607</v>
      </c>
      <c r="DCC469" s="292" t="s">
        <v>5607</v>
      </c>
      <c r="DCD469" s="292" t="s">
        <v>5607</v>
      </c>
      <c r="DCE469" s="292" t="s">
        <v>5607</v>
      </c>
      <c r="DCF469" s="292" t="s">
        <v>5607</v>
      </c>
      <c r="DCG469" s="292" t="s">
        <v>5607</v>
      </c>
      <c r="DCH469" s="292" t="s">
        <v>5607</v>
      </c>
      <c r="DCI469" s="292" t="s">
        <v>5607</v>
      </c>
      <c r="DCJ469" s="292" t="s">
        <v>5607</v>
      </c>
      <c r="DCK469" s="292" t="s">
        <v>5607</v>
      </c>
      <c r="DCL469" s="292" t="s">
        <v>5607</v>
      </c>
      <c r="DCM469" s="292" t="s">
        <v>5607</v>
      </c>
      <c r="DCN469" s="292" t="s">
        <v>5607</v>
      </c>
      <c r="DCO469" s="292" t="s">
        <v>5607</v>
      </c>
      <c r="DCP469" s="292" t="s">
        <v>5607</v>
      </c>
      <c r="DCQ469" s="292" t="s">
        <v>5607</v>
      </c>
      <c r="DCR469" s="292" t="s">
        <v>5607</v>
      </c>
      <c r="DCS469" s="292" t="s">
        <v>5607</v>
      </c>
      <c r="DCT469" s="292" t="s">
        <v>5607</v>
      </c>
      <c r="DCU469" s="292" t="s">
        <v>5607</v>
      </c>
      <c r="DCV469" s="292" t="s">
        <v>5607</v>
      </c>
      <c r="DCW469" s="292" t="s">
        <v>5607</v>
      </c>
      <c r="DCX469" s="292" t="s">
        <v>5607</v>
      </c>
      <c r="DCY469" s="292" t="s">
        <v>5607</v>
      </c>
      <c r="DCZ469" s="292" t="s">
        <v>5607</v>
      </c>
      <c r="DDA469" s="292" t="s">
        <v>5607</v>
      </c>
      <c r="DDB469" s="292" t="s">
        <v>5607</v>
      </c>
      <c r="DDC469" s="292" t="s">
        <v>5607</v>
      </c>
      <c r="DDD469" s="292" t="s">
        <v>5607</v>
      </c>
      <c r="DDE469" s="292" t="s">
        <v>5607</v>
      </c>
      <c r="DDF469" s="292" t="s">
        <v>5607</v>
      </c>
      <c r="DDG469" s="292" t="s">
        <v>5607</v>
      </c>
      <c r="DDH469" s="292" t="s">
        <v>5607</v>
      </c>
      <c r="DDI469" s="292" t="s">
        <v>5607</v>
      </c>
      <c r="DDJ469" s="292" t="s">
        <v>5607</v>
      </c>
      <c r="DDK469" s="292" t="s">
        <v>5607</v>
      </c>
      <c r="DDL469" s="292" t="s">
        <v>5607</v>
      </c>
      <c r="DDM469" s="292" t="s">
        <v>5607</v>
      </c>
      <c r="DDN469" s="292" t="s">
        <v>5607</v>
      </c>
      <c r="DDO469" s="292" t="s">
        <v>5607</v>
      </c>
      <c r="DDP469" s="292" t="s">
        <v>5607</v>
      </c>
      <c r="DDQ469" s="292" t="s">
        <v>5607</v>
      </c>
      <c r="DDR469" s="292" t="s">
        <v>5607</v>
      </c>
      <c r="DDS469" s="292" t="s">
        <v>5607</v>
      </c>
      <c r="DDT469" s="292" t="s">
        <v>5607</v>
      </c>
      <c r="DDU469" s="292" t="s">
        <v>5607</v>
      </c>
      <c r="DDV469" s="292" t="s">
        <v>5607</v>
      </c>
      <c r="DDW469" s="292" t="s">
        <v>5607</v>
      </c>
      <c r="DDX469" s="292" t="s">
        <v>5607</v>
      </c>
      <c r="DDY469" s="292" t="s">
        <v>5607</v>
      </c>
      <c r="DDZ469" s="292" t="s">
        <v>5607</v>
      </c>
      <c r="DEA469" s="292" t="s">
        <v>5607</v>
      </c>
      <c r="DEB469" s="292" t="s">
        <v>5607</v>
      </c>
      <c r="DEC469" s="292" t="s">
        <v>5607</v>
      </c>
      <c r="DED469" s="292" t="s">
        <v>5607</v>
      </c>
      <c r="DEE469" s="292" t="s">
        <v>5607</v>
      </c>
      <c r="DEF469" s="292" t="s">
        <v>5607</v>
      </c>
      <c r="DEG469" s="292" t="s">
        <v>5607</v>
      </c>
      <c r="DEH469" s="292" t="s">
        <v>5607</v>
      </c>
      <c r="DEI469" s="292" t="s">
        <v>5607</v>
      </c>
      <c r="DEJ469" s="292" t="s">
        <v>5607</v>
      </c>
      <c r="DEK469" s="292" t="s">
        <v>5607</v>
      </c>
      <c r="DEL469" s="292" t="s">
        <v>5607</v>
      </c>
      <c r="DEM469" s="292" t="s">
        <v>5607</v>
      </c>
      <c r="DEN469" s="292" t="s">
        <v>5607</v>
      </c>
      <c r="DEO469" s="292" t="s">
        <v>5607</v>
      </c>
      <c r="DEP469" s="292" t="s">
        <v>5607</v>
      </c>
      <c r="DEQ469" s="292" t="s">
        <v>5607</v>
      </c>
      <c r="DER469" s="292" t="s">
        <v>5607</v>
      </c>
      <c r="DES469" s="292" t="s">
        <v>5607</v>
      </c>
      <c r="DET469" s="292" t="s">
        <v>5607</v>
      </c>
      <c r="DEU469" s="292" t="s">
        <v>5607</v>
      </c>
      <c r="DEV469" s="292" t="s">
        <v>5607</v>
      </c>
      <c r="DEW469" s="292" t="s">
        <v>5607</v>
      </c>
      <c r="DEX469" s="292" t="s">
        <v>5607</v>
      </c>
      <c r="DEY469" s="292" t="s">
        <v>5607</v>
      </c>
      <c r="DEZ469" s="292" t="s">
        <v>5607</v>
      </c>
      <c r="DFA469" s="292" t="s">
        <v>5607</v>
      </c>
      <c r="DFB469" s="292" t="s">
        <v>5607</v>
      </c>
      <c r="DFC469" s="292" t="s">
        <v>5607</v>
      </c>
      <c r="DFD469" s="292" t="s">
        <v>5607</v>
      </c>
      <c r="DFE469" s="292" t="s">
        <v>5607</v>
      </c>
      <c r="DFF469" s="292" t="s">
        <v>5607</v>
      </c>
      <c r="DFG469" s="292" t="s">
        <v>5607</v>
      </c>
      <c r="DFH469" s="292" t="s">
        <v>5607</v>
      </c>
      <c r="DFI469" s="292" t="s">
        <v>5607</v>
      </c>
      <c r="DFJ469" s="292" t="s">
        <v>5607</v>
      </c>
      <c r="DFK469" s="292" t="s">
        <v>5607</v>
      </c>
      <c r="DFL469" s="292" t="s">
        <v>5607</v>
      </c>
      <c r="DFM469" s="292" t="s">
        <v>5607</v>
      </c>
      <c r="DFN469" s="292" t="s">
        <v>5607</v>
      </c>
      <c r="DFO469" s="292" t="s">
        <v>5607</v>
      </c>
      <c r="DFP469" s="292" t="s">
        <v>5607</v>
      </c>
      <c r="DFQ469" s="292" t="s">
        <v>5607</v>
      </c>
      <c r="DFR469" s="292" t="s">
        <v>5607</v>
      </c>
      <c r="DFS469" s="292" t="s">
        <v>5607</v>
      </c>
      <c r="DFT469" s="292" t="s">
        <v>5607</v>
      </c>
      <c r="DFU469" s="292" t="s">
        <v>5607</v>
      </c>
      <c r="DFV469" s="292" t="s">
        <v>5607</v>
      </c>
      <c r="DFW469" s="292" t="s">
        <v>5607</v>
      </c>
      <c r="DFX469" s="292" t="s">
        <v>5607</v>
      </c>
      <c r="DFY469" s="292" t="s">
        <v>5607</v>
      </c>
      <c r="DFZ469" s="292" t="s">
        <v>5607</v>
      </c>
      <c r="DGA469" s="292" t="s">
        <v>5607</v>
      </c>
      <c r="DGB469" s="292" t="s">
        <v>5607</v>
      </c>
      <c r="DGC469" s="292" t="s">
        <v>5607</v>
      </c>
      <c r="DGD469" s="292" t="s">
        <v>5607</v>
      </c>
      <c r="DGE469" s="292" t="s">
        <v>5607</v>
      </c>
      <c r="DGF469" s="292" t="s">
        <v>5607</v>
      </c>
      <c r="DGG469" s="292" t="s">
        <v>5607</v>
      </c>
      <c r="DGH469" s="292" t="s">
        <v>5607</v>
      </c>
      <c r="DGI469" s="292" t="s">
        <v>5607</v>
      </c>
      <c r="DGJ469" s="292" t="s">
        <v>5607</v>
      </c>
      <c r="DGK469" s="292" t="s">
        <v>5607</v>
      </c>
      <c r="DGL469" s="292" t="s">
        <v>5607</v>
      </c>
      <c r="DGM469" s="292" t="s">
        <v>5607</v>
      </c>
      <c r="DGN469" s="292" t="s">
        <v>5607</v>
      </c>
      <c r="DGO469" s="292" t="s">
        <v>5607</v>
      </c>
      <c r="DGP469" s="292" t="s">
        <v>5607</v>
      </c>
      <c r="DGQ469" s="292" t="s">
        <v>5607</v>
      </c>
      <c r="DGR469" s="292" t="s">
        <v>5607</v>
      </c>
      <c r="DGS469" s="292" t="s">
        <v>5607</v>
      </c>
      <c r="DGT469" s="292" t="s">
        <v>5607</v>
      </c>
      <c r="DGU469" s="292" t="s">
        <v>5607</v>
      </c>
      <c r="DGV469" s="292" t="s">
        <v>5607</v>
      </c>
      <c r="DGW469" s="292" t="s">
        <v>5607</v>
      </c>
      <c r="DGX469" s="292" t="s">
        <v>5607</v>
      </c>
      <c r="DGY469" s="292" t="s">
        <v>5607</v>
      </c>
      <c r="DGZ469" s="292" t="s">
        <v>5607</v>
      </c>
      <c r="DHA469" s="292" t="s">
        <v>5607</v>
      </c>
      <c r="DHB469" s="292" t="s">
        <v>5607</v>
      </c>
      <c r="DHC469" s="292" t="s">
        <v>5607</v>
      </c>
      <c r="DHD469" s="292" t="s">
        <v>5607</v>
      </c>
      <c r="DHE469" s="292" t="s">
        <v>5607</v>
      </c>
      <c r="DHF469" s="292" t="s">
        <v>5607</v>
      </c>
      <c r="DHG469" s="292" t="s">
        <v>5607</v>
      </c>
      <c r="DHH469" s="292" t="s">
        <v>5607</v>
      </c>
      <c r="DHI469" s="292" t="s">
        <v>5607</v>
      </c>
      <c r="DHJ469" s="292" t="s">
        <v>5607</v>
      </c>
      <c r="DHK469" s="292" t="s">
        <v>5607</v>
      </c>
      <c r="DHL469" s="292" t="s">
        <v>5607</v>
      </c>
      <c r="DHM469" s="292" t="s">
        <v>5607</v>
      </c>
      <c r="DHN469" s="292" t="s">
        <v>5607</v>
      </c>
      <c r="DHO469" s="292" t="s">
        <v>5607</v>
      </c>
      <c r="DHP469" s="292" t="s">
        <v>5607</v>
      </c>
      <c r="DHQ469" s="292" t="s">
        <v>5607</v>
      </c>
      <c r="DHR469" s="292" t="s">
        <v>5607</v>
      </c>
      <c r="DHS469" s="292" t="s">
        <v>5607</v>
      </c>
      <c r="DHT469" s="292" t="s">
        <v>5607</v>
      </c>
      <c r="DHU469" s="292" t="s">
        <v>5607</v>
      </c>
      <c r="DHV469" s="292" t="s">
        <v>5607</v>
      </c>
      <c r="DHW469" s="292" t="s">
        <v>5607</v>
      </c>
      <c r="DHX469" s="292" t="s">
        <v>5607</v>
      </c>
      <c r="DHY469" s="292" t="s">
        <v>5607</v>
      </c>
      <c r="DHZ469" s="292" t="s">
        <v>5607</v>
      </c>
      <c r="DIA469" s="292" t="s">
        <v>5607</v>
      </c>
      <c r="DIB469" s="292" t="s">
        <v>5607</v>
      </c>
      <c r="DIC469" s="292" t="s">
        <v>5607</v>
      </c>
      <c r="DID469" s="292" t="s">
        <v>5607</v>
      </c>
      <c r="DIE469" s="292" t="s">
        <v>5607</v>
      </c>
      <c r="DIF469" s="292" t="s">
        <v>5607</v>
      </c>
      <c r="DIG469" s="292" t="s">
        <v>5607</v>
      </c>
      <c r="DIH469" s="292" t="s">
        <v>5607</v>
      </c>
      <c r="DII469" s="292" t="s">
        <v>5607</v>
      </c>
      <c r="DIJ469" s="292" t="s">
        <v>5607</v>
      </c>
      <c r="DIK469" s="292" t="s">
        <v>5607</v>
      </c>
      <c r="DIL469" s="292" t="s">
        <v>5607</v>
      </c>
      <c r="DIM469" s="292" t="s">
        <v>5607</v>
      </c>
      <c r="DIN469" s="292" t="s">
        <v>5607</v>
      </c>
      <c r="DIO469" s="292" t="s">
        <v>5607</v>
      </c>
      <c r="DIP469" s="292" t="s">
        <v>5607</v>
      </c>
      <c r="DIQ469" s="292" t="s">
        <v>5607</v>
      </c>
      <c r="DIR469" s="292" t="s">
        <v>5607</v>
      </c>
      <c r="DIS469" s="292" t="s">
        <v>5607</v>
      </c>
      <c r="DIT469" s="292" t="s">
        <v>5607</v>
      </c>
      <c r="DIU469" s="292" t="s">
        <v>5607</v>
      </c>
      <c r="DIV469" s="292" t="s">
        <v>5607</v>
      </c>
      <c r="DIW469" s="292" t="s">
        <v>5607</v>
      </c>
      <c r="DIX469" s="292" t="s">
        <v>5607</v>
      </c>
      <c r="DIY469" s="292" t="s">
        <v>5607</v>
      </c>
      <c r="DIZ469" s="292" t="s">
        <v>5607</v>
      </c>
      <c r="DJA469" s="292" t="s">
        <v>5607</v>
      </c>
      <c r="DJB469" s="292" t="s">
        <v>5607</v>
      </c>
      <c r="DJC469" s="292" t="s">
        <v>5607</v>
      </c>
      <c r="DJD469" s="292" t="s">
        <v>5607</v>
      </c>
      <c r="DJE469" s="292" t="s">
        <v>5607</v>
      </c>
      <c r="DJF469" s="292" t="s">
        <v>5607</v>
      </c>
      <c r="DJG469" s="292" t="s">
        <v>5607</v>
      </c>
      <c r="DJH469" s="292" t="s">
        <v>5607</v>
      </c>
      <c r="DJI469" s="292" t="s">
        <v>5607</v>
      </c>
      <c r="DJJ469" s="292" t="s">
        <v>5607</v>
      </c>
      <c r="DJK469" s="292" t="s">
        <v>5607</v>
      </c>
      <c r="DJL469" s="292" t="s">
        <v>5607</v>
      </c>
      <c r="DJM469" s="292" t="s">
        <v>5607</v>
      </c>
      <c r="DJN469" s="292" t="s">
        <v>5607</v>
      </c>
      <c r="DJO469" s="292" t="s">
        <v>5607</v>
      </c>
      <c r="DJP469" s="292" t="s">
        <v>5607</v>
      </c>
      <c r="DJQ469" s="292" t="s">
        <v>5607</v>
      </c>
      <c r="DJR469" s="292" t="s">
        <v>5607</v>
      </c>
      <c r="DJS469" s="292" t="s">
        <v>5607</v>
      </c>
      <c r="DJT469" s="292" t="s">
        <v>5607</v>
      </c>
      <c r="DJU469" s="292" t="s">
        <v>5607</v>
      </c>
      <c r="DJV469" s="292" t="s">
        <v>5607</v>
      </c>
      <c r="DJW469" s="292" t="s">
        <v>5607</v>
      </c>
      <c r="DJX469" s="292" t="s">
        <v>5607</v>
      </c>
      <c r="DJY469" s="292" t="s">
        <v>5607</v>
      </c>
      <c r="DJZ469" s="292" t="s">
        <v>5607</v>
      </c>
      <c r="DKA469" s="292" t="s">
        <v>5607</v>
      </c>
      <c r="DKB469" s="292" t="s">
        <v>5607</v>
      </c>
      <c r="DKC469" s="292" t="s">
        <v>5607</v>
      </c>
      <c r="DKD469" s="292" t="s">
        <v>5607</v>
      </c>
      <c r="DKE469" s="292" t="s">
        <v>5607</v>
      </c>
      <c r="DKF469" s="292" t="s">
        <v>5607</v>
      </c>
      <c r="DKG469" s="292" t="s">
        <v>5607</v>
      </c>
      <c r="DKH469" s="292" t="s">
        <v>5607</v>
      </c>
      <c r="DKI469" s="292" t="s">
        <v>5607</v>
      </c>
      <c r="DKJ469" s="292" t="s">
        <v>5607</v>
      </c>
      <c r="DKK469" s="292" t="s">
        <v>5607</v>
      </c>
      <c r="DKL469" s="292" t="s">
        <v>5607</v>
      </c>
      <c r="DKM469" s="292" t="s">
        <v>5607</v>
      </c>
      <c r="DKN469" s="292" t="s">
        <v>5607</v>
      </c>
      <c r="DKO469" s="292" t="s">
        <v>5607</v>
      </c>
      <c r="DKP469" s="292" t="s">
        <v>5607</v>
      </c>
      <c r="DKQ469" s="292" t="s">
        <v>5607</v>
      </c>
      <c r="DKR469" s="292" t="s">
        <v>5607</v>
      </c>
      <c r="DKS469" s="292" t="s">
        <v>5607</v>
      </c>
      <c r="DKT469" s="292" t="s">
        <v>5607</v>
      </c>
      <c r="DKU469" s="292" t="s">
        <v>5607</v>
      </c>
      <c r="DKV469" s="292" t="s">
        <v>5607</v>
      </c>
      <c r="DKW469" s="292" t="s">
        <v>5607</v>
      </c>
      <c r="DKX469" s="292" t="s">
        <v>5607</v>
      </c>
      <c r="DKY469" s="292" t="s">
        <v>5607</v>
      </c>
      <c r="DKZ469" s="292" t="s">
        <v>5607</v>
      </c>
      <c r="DLA469" s="292" t="s">
        <v>5607</v>
      </c>
      <c r="DLB469" s="292" t="s">
        <v>5607</v>
      </c>
      <c r="DLC469" s="292" t="s">
        <v>5607</v>
      </c>
      <c r="DLD469" s="292" t="s">
        <v>5607</v>
      </c>
      <c r="DLE469" s="292" t="s">
        <v>5607</v>
      </c>
      <c r="DLF469" s="292" t="s">
        <v>5607</v>
      </c>
      <c r="DLG469" s="292" t="s">
        <v>5607</v>
      </c>
      <c r="DLH469" s="292" t="s">
        <v>5607</v>
      </c>
      <c r="DLI469" s="292" t="s">
        <v>5607</v>
      </c>
      <c r="DLJ469" s="292" t="s">
        <v>5607</v>
      </c>
      <c r="DLK469" s="292" t="s">
        <v>5607</v>
      </c>
      <c r="DLL469" s="292" t="s">
        <v>5607</v>
      </c>
      <c r="DLM469" s="292" t="s">
        <v>5607</v>
      </c>
      <c r="DLN469" s="292" t="s">
        <v>5607</v>
      </c>
      <c r="DLO469" s="292" t="s">
        <v>5607</v>
      </c>
      <c r="DLP469" s="292" t="s">
        <v>5607</v>
      </c>
      <c r="DLQ469" s="292" t="s">
        <v>5607</v>
      </c>
      <c r="DLR469" s="292" t="s">
        <v>5607</v>
      </c>
      <c r="DLS469" s="292" t="s">
        <v>5607</v>
      </c>
      <c r="DLT469" s="292" t="s">
        <v>5607</v>
      </c>
      <c r="DLU469" s="292" t="s">
        <v>5607</v>
      </c>
      <c r="DLV469" s="292" t="s">
        <v>5607</v>
      </c>
      <c r="DLW469" s="292" t="s">
        <v>5607</v>
      </c>
      <c r="DLX469" s="292" t="s">
        <v>5607</v>
      </c>
      <c r="DLY469" s="292" t="s">
        <v>5607</v>
      </c>
      <c r="DLZ469" s="292" t="s">
        <v>5607</v>
      </c>
      <c r="DMA469" s="292" t="s">
        <v>5607</v>
      </c>
      <c r="DMB469" s="292" t="s">
        <v>5607</v>
      </c>
      <c r="DMC469" s="292" t="s">
        <v>5607</v>
      </c>
      <c r="DMD469" s="292" t="s">
        <v>5607</v>
      </c>
      <c r="DME469" s="292" t="s">
        <v>5607</v>
      </c>
      <c r="DMF469" s="292" t="s">
        <v>5607</v>
      </c>
      <c r="DMG469" s="292" t="s">
        <v>5607</v>
      </c>
      <c r="DMH469" s="292" t="s">
        <v>5607</v>
      </c>
      <c r="DMI469" s="292" t="s">
        <v>5607</v>
      </c>
      <c r="DMJ469" s="292" t="s">
        <v>5607</v>
      </c>
      <c r="DMK469" s="292" t="s">
        <v>5607</v>
      </c>
      <c r="DML469" s="292" t="s">
        <v>5607</v>
      </c>
      <c r="DMM469" s="292" t="s">
        <v>5607</v>
      </c>
      <c r="DMN469" s="292" t="s">
        <v>5607</v>
      </c>
      <c r="DMO469" s="292" t="s">
        <v>5607</v>
      </c>
      <c r="DMP469" s="292" t="s">
        <v>5607</v>
      </c>
      <c r="DMQ469" s="292" t="s">
        <v>5607</v>
      </c>
      <c r="DMR469" s="292" t="s">
        <v>5607</v>
      </c>
      <c r="DMS469" s="292" t="s">
        <v>5607</v>
      </c>
      <c r="DMT469" s="292" t="s">
        <v>5607</v>
      </c>
      <c r="DMU469" s="292" t="s">
        <v>5607</v>
      </c>
      <c r="DMV469" s="292" t="s">
        <v>5607</v>
      </c>
      <c r="DMW469" s="292" t="s">
        <v>5607</v>
      </c>
      <c r="DMX469" s="292" t="s">
        <v>5607</v>
      </c>
      <c r="DMY469" s="292" t="s">
        <v>5607</v>
      </c>
      <c r="DMZ469" s="292" t="s">
        <v>5607</v>
      </c>
      <c r="DNA469" s="292" t="s">
        <v>5607</v>
      </c>
      <c r="DNB469" s="292" t="s">
        <v>5607</v>
      </c>
      <c r="DNC469" s="292" t="s">
        <v>5607</v>
      </c>
      <c r="DND469" s="292" t="s">
        <v>5607</v>
      </c>
      <c r="DNE469" s="292" t="s">
        <v>5607</v>
      </c>
      <c r="DNF469" s="292" t="s">
        <v>5607</v>
      </c>
      <c r="DNG469" s="292" t="s">
        <v>5607</v>
      </c>
      <c r="DNH469" s="292" t="s">
        <v>5607</v>
      </c>
      <c r="DNI469" s="292" t="s">
        <v>5607</v>
      </c>
      <c r="DNJ469" s="292" t="s">
        <v>5607</v>
      </c>
      <c r="DNK469" s="292" t="s">
        <v>5607</v>
      </c>
      <c r="DNL469" s="292" t="s">
        <v>5607</v>
      </c>
      <c r="DNM469" s="292" t="s">
        <v>5607</v>
      </c>
      <c r="DNN469" s="292" t="s">
        <v>5607</v>
      </c>
      <c r="DNO469" s="292" t="s">
        <v>5607</v>
      </c>
      <c r="DNP469" s="292" t="s">
        <v>5607</v>
      </c>
      <c r="DNQ469" s="292" t="s">
        <v>5607</v>
      </c>
      <c r="DNR469" s="292" t="s">
        <v>5607</v>
      </c>
      <c r="DNS469" s="292" t="s">
        <v>5607</v>
      </c>
      <c r="DNT469" s="292" t="s">
        <v>5607</v>
      </c>
      <c r="DNU469" s="292" t="s">
        <v>5607</v>
      </c>
      <c r="DNV469" s="292" t="s">
        <v>5607</v>
      </c>
      <c r="DNW469" s="292" t="s">
        <v>5607</v>
      </c>
      <c r="DNX469" s="292" t="s">
        <v>5607</v>
      </c>
      <c r="DNY469" s="292" t="s">
        <v>5607</v>
      </c>
      <c r="DNZ469" s="292" t="s">
        <v>5607</v>
      </c>
      <c r="DOA469" s="292" t="s">
        <v>5607</v>
      </c>
      <c r="DOB469" s="292" t="s">
        <v>5607</v>
      </c>
      <c r="DOC469" s="292" t="s">
        <v>5607</v>
      </c>
      <c r="DOD469" s="292" t="s">
        <v>5607</v>
      </c>
      <c r="DOE469" s="292" t="s">
        <v>5607</v>
      </c>
      <c r="DOF469" s="292" t="s">
        <v>5607</v>
      </c>
      <c r="DOG469" s="292" t="s">
        <v>5607</v>
      </c>
      <c r="DOH469" s="292" t="s">
        <v>5607</v>
      </c>
      <c r="DOI469" s="292" t="s">
        <v>5607</v>
      </c>
      <c r="DOJ469" s="292" t="s">
        <v>5607</v>
      </c>
      <c r="DOK469" s="292" t="s">
        <v>5607</v>
      </c>
      <c r="DOL469" s="292" t="s">
        <v>5607</v>
      </c>
      <c r="DOM469" s="292" t="s">
        <v>5607</v>
      </c>
      <c r="DON469" s="292" t="s">
        <v>5607</v>
      </c>
      <c r="DOO469" s="292" t="s">
        <v>5607</v>
      </c>
      <c r="DOP469" s="292" t="s">
        <v>5607</v>
      </c>
      <c r="DOQ469" s="292" t="s">
        <v>5607</v>
      </c>
      <c r="DOR469" s="292" t="s">
        <v>5607</v>
      </c>
      <c r="DOS469" s="292" t="s">
        <v>5607</v>
      </c>
      <c r="DOT469" s="292" t="s">
        <v>5607</v>
      </c>
      <c r="DOU469" s="292" t="s">
        <v>5607</v>
      </c>
      <c r="DOV469" s="292" t="s">
        <v>5607</v>
      </c>
      <c r="DOW469" s="292" t="s">
        <v>5607</v>
      </c>
      <c r="DOX469" s="292" t="s">
        <v>5607</v>
      </c>
      <c r="DOY469" s="292" t="s">
        <v>5607</v>
      </c>
      <c r="DOZ469" s="292" t="s">
        <v>5607</v>
      </c>
      <c r="DPA469" s="292" t="s">
        <v>5607</v>
      </c>
      <c r="DPB469" s="292" t="s">
        <v>5607</v>
      </c>
      <c r="DPC469" s="292" t="s">
        <v>5607</v>
      </c>
      <c r="DPD469" s="292" t="s">
        <v>5607</v>
      </c>
      <c r="DPE469" s="292" t="s">
        <v>5607</v>
      </c>
      <c r="DPF469" s="292" t="s">
        <v>5607</v>
      </c>
      <c r="DPG469" s="292" t="s">
        <v>5607</v>
      </c>
      <c r="DPH469" s="292" t="s">
        <v>5607</v>
      </c>
      <c r="DPI469" s="292" t="s">
        <v>5607</v>
      </c>
      <c r="DPJ469" s="292" t="s">
        <v>5607</v>
      </c>
      <c r="DPK469" s="292" t="s">
        <v>5607</v>
      </c>
      <c r="DPL469" s="292" t="s">
        <v>5607</v>
      </c>
      <c r="DPM469" s="292" t="s">
        <v>5607</v>
      </c>
      <c r="DPN469" s="292" t="s">
        <v>5607</v>
      </c>
      <c r="DPO469" s="292" t="s">
        <v>5607</v>
      </c>
      <c r="DPP469" s="292" t="s">
        <v>5607</v>
      </c>
      <c r="DPQ469" s="292" t="s">
        <v>5607</v>
      </c>
      <c r="DPR469" s="292" t="s">
        <v>5607</v>
      </c>
      <c r="DPS469" s="292" t="s">
        <v>5607</v>
      </c>
      <c r="DPT469" s="292" t="s">
        <v>5607</v>
      </c>
      <c r="DPU469" s="292" t="s">
        <v>5607</v>
      </c>
      <c r="DPV469" s="292" t="s">
        <v>5607</v>
      </c>
      <c r="DPW469" s="292" t="s">
        <v>5607</v>
      </c>
      <c r="DPX469" s="292" t="s">
        <v>5607</v>
      </c>
      <c r="DPY469" s="292" t="s">
        <v>5607</v>
      </c>
      <c r="DPZ469" s="292" t="s">
        <v>5607</v>
      </c>
      <c r="DQA469" s="292" t="s">
        <v>5607</v>
      </c>
      <c r="DQB469" s="292" t="s">
        <v>5607</v>
      </c>
      <c r="DQC469" s="292" t="s">
        <v>5607</v>
      </c>
      <c r="DQD469" s="292" t="s">
        <v>5607</v>
      </c>
      <c r="DQE469" s="292" t="s">
        <v>5607</v>
      </c>
      <c r="DQF469" s="292" t="s">
        <v>5607</v>
      </c>
      <c r="DQG469" s="292" t="s">
        <v>5607</v>
      </c>
      <c r="DQH469" s="292" t="s">
        <v>5607</v>
      </c>
      <c r="DQI469" s="292" t="s">
        <v>5607</v>
      </c>
      <c r="DQJ469" s="292" t="s">
        <v>5607</v>
      </c>
      <c r="DQK469" s="292" t="s">
        <v>5607</v>
      </c>
      <c r="DQL469" s="292" t="s">
        <v>5607</v>
      </c>
      <c r="DQM469" s="292" t="s">
        <v>5607</v>
      </c>
      <c r="DQN469" s="292" t="s">
        <v>5607</v>
      </c>
      <c r="DQO469" s="292" t="s">
        <v>5607</v>
      </c>
      <c r="DQP469" s="292" t="s">
        <v>5607</v>
      </c>
      <c r="DQQ469" s="292" t="s">
        <v>5607</v>
      </c>
      <c r="DQR469" s="292" t="s">
        <v>5607</v>
      </c>
      <c r="DQS469" s="292" t="s">
        <v>5607</v>
      </c>
      <c r="DQT469" s="292" t="s">
        <v>5607</v>
      </c>
      <c r="DQU469" s="292" t="s">
        <v>5607</v>
      </c>
      <c r="DQV469" s="292" t="s">
        <v>5607</v>
      </c>
      <c r="DQW469" s="292" t="s">
        <v>5607</v>
      </c>
      <c r="DQX469" s="292" t="s">
        <v>5607</v>
      </c>
      <c r="DQY469" s="292" t="s">
        <v>5607</v>
      </c>
      <c r="DQZ469" s="292" t="s">
        <v>5607</v>
      </c>
      <c r="DRA469" s="292" t="s">
        <v>5607</v>
      </c>
      <c r="DRB469" s="292" t="s">
        <v>5607</v>
      </c>
      <c r="DRC469" s="292" t="s">
        <v>5607</v>
      </c>
      <c r="DRD469" s="292" t="s">
        <v>5607</v>
      </c>
      <c r="DRE469" s="292" t="s">
        <v>5607</v>
      </c>
      <c r="DRF469" s="292" t="s">
        <v>5607</v>
      </c>
      <c r="DRG469" s="292" t="s">
        <v>5607</v>
      </c>
      <c r="DRH469" s="292" t="s">
        <v>5607</v>
      </c>
      <c r="DRI469" s="292" t="s">
        <v>5607</v>
      </c>
      <c r="DRJ469" s="292" t="s">
        <v>5607</v>
      </c>
      <c r="DRK469" s="292" t="s">
        <v>5607</v>
      </c>
      <c r="DRL469" s="292" t="s">
        <v>5607</v>
      </c>
      <c r="DRM469" s="292" t="s">
        <v>5607</v>
      </c>
      <c r="DRN469" s="292" t="s">
        <v>5607</v>
      </c>
      <c r="DRO469" s="292" t="s">
        <v>5607</v>
      </c>
      <c r="DRP469" s="292" t="s">
        <v>5607</v>
      </c>
      <c r="DRQ469" s="292" t="s">
        <v>5607</v>
      </c>
      <c r="DRR469" s="292" t="s">
        <v>5607</v>
      </c>
      <c r="DRS469" s="292" t="s">
        <v>5607</v>
      </c>
      <c r="DRT469" s="292" t="s">
        <v>5607</v>
      </c>
      <c r="DRU469" s="292" t="s">
        <v>5607</v>
      </c>
      <c r="DRV469" s="292" t="s">
        <v>5607</v>
      </c>
      <c r="DRW469" s="292" t="s">
        <v>5607</v>
      </c>
      <c r="DRX469" s="292" t="s">
        <v>5607</v>
      </c>
      <c r="DRY469" s="292" t="s">
        <v>5607</v>
      </c>
      <c r="DRZ469" s="292" t="s">
        <v>5607</v>
      </c>
      <c r="DSA469" s="292" t="s">
        <v>5607</v>
      </c>
      <c r="DSB469" s="292" t="s">
        <v>5607</v>
      </c>
      <c r="DSC469" s="292" t="s">
        <v>5607</v>
      </c>
      <c r="DSD469" s="292" t="s">
        <v>5607</v>
      </c>
      <c r="DSE469" s="292" t="s">
        <v>5607</v>
      </c>
      <c r="DSF469" s="292" t="s">
        <v>5607</v>
      </c>
      <c r="DSG469" s="292" t="s">
        <v>5607</v>
      </c>
      <c r="DSH469" s="292" t="s">
        <v>5607</v>
      </c>
      <c r="DSI469" s="292" t="s">
        <v>5607</v>
      </c>
      <c r="DSJ469" s="292" t="s">
        <v>5607</v>
      </c>
      <c r="DSK469" s="292" t="s">
        <v>5607</v>
      </c>
      <c r="DSL469" s="292" t="s">
        <v>5607</v>
      </c>
      <c r="DSM469" s="292" t="s">
        <v>5607</v>
      </c>
      <c r="DSN469" s="292" t="s">
        <v>5607</v>
      </c>
      <c r="DSO469" s="292" t="s">
        <v>5607</v>
      </c>
      <c r="DSP469" s="292" t="s">
        <v>5607</v>
      </c>
      <c r="DSQ469" s="292" t="s">
        <v>5607</v>
      </c>
      <c r="DSR469" s="292" t="s">
        <v>5607</v>
      </c>
      <c r="DSS469" s="292" t="s">
        <v>5607</v>
      </c>
      <c r="DST469" s="292" t="s">
        <v>5607</v>
      </c>
      <c r="DSU469" s="292" t="s">
        <v>5607</v>
      </c>
      <c r="DSV469" s="292" t="s">
        <v>5607</v>
      </c>
      <c r="DSW469" s="292" t="s">
        <v>5607</v>
      </c>
      <c r="DSX469" s="292" t="s">
        <v>5607</v>
      </c>
      <c r="DSY469" s="292" t="s">
        <v>5607</v>
      </c>
      <c r="DSZ469" s="292" t="s">
        <v>5607</v>
      </c>
      <c r="DTA469" s="292" t="s">
        <v>5607</v>
      </c>
      <c r="DTB469" s="292" t="s">
        <v>5607</v>
      </c>
      <c r="DTC469" s="292" t="s">
        <v>5607</v>
      </c>
      <c r="DTD469" s="292" t="s">
        <v>5607</v>
      </c>
      <c r="DTE469" s="292" t="s">
        <v>5607</v>
      </c>
      <c r="DTF469" s="292" t="s">
        <v>5607</v>
      </c>
      <c r="DTG469" s="292" t="s">
        <v>5607</v>
      </c>
      <c r="DTH469" s="292" t="s">
        <v>5607</v>
      </c>
      <c r="DTI469" s="292" t="s">
        <v>5607</v>
      </c>
      <c r="DTJ469" s="292" t="s">
        <v>5607</v>
      </c>
      <c r="DTK469" s="292" t="s">
        <v>5607</v>
      </c>
      <c r="DTL469" s="292" t="s">
        <v>5607</v>
      </c>
      <c r="DTM469" s="292" t="s">
        <v>5607</v>
      </c>
      <c r="DTN469" s="292" t="s">
        <v>5607</v>
      </c>
      <c r="DTO469" s="292" t="s">
        <v>5607</v>
      </c>
      <c r="DTP469" s="292" t="s">
        <v>5607</v>
      </c>
      <c r="DTQ469" s="292" t="s">
        <v>5607</v>
      </c>
      <c r="DTR469" s="292" t="s">
        <v>5607</v>
      </c>
      <c r="DTS469" s="292" t="s">
        <v>5607</v>
      </c>
      <c r="DTT469" s="292" t="s">
        <v>5607</v>
      </c>
      <c r="DTU469" s="292" t="s">
        <v>5607</v>
      </c>
      <c r="DTV469" s="292" t="s">
        <v>5607</v>
      </c>
      <c r="DTW469" s="292" t="s">
        <v>5607</v>
      </c>
      <c r="DTX469" s="292" t="s">
        <v>5607</v>
      </c>
      <c r="DTY469" s="292" t="s">
        <v>5607</v>
      </c>
      <c r="DTZ469" s="292" t="s">
        <v>5607</v>
      </c>
      <c r="DUA469" s="292" t="s">
        <v>5607</v>
      </c>
      <c r="DUB469" s="292" t="s">
        <v>5607</v>
      </c>
      <c r="DUC469" s="292" t="s">
        <v>5607</v>
      </c>
      <c r="DUD469" s="292" t="s">
        <v>5607</v>
      </c>
      <c r="DUE469" s="292" t="s">
        <v>5607</v>
      </c>
      <c r="DUF469" s="292" t="s">
        <v>5607</v>
      </c>
      <c r="DUG469" s="292" t="s">
        <v>5607</v>
      </c>
      <c r="DUH469" s="292" t="s">
        <v>5607</v>
      </c>
      <c r="DUI469" s="292" t="s">
        <v>5607</v>
      </c>
      <c r="DUJ469" s="292" t="s">
        <v>5607</v>
      </c>
      <c r="DUK469" s="292" t="s">
        <v>5607</v>
      </c>
      <c r="DUL469" s="292" t="s">
        <v>5607</v>
      </c>
      <c r="DUM469" s="292" t="s">
        <v>5607</v>
      </c>
      <c r="DUN469" s="292" t="s">
        <v>5607</v>
      </c>
      <c r="DUO469" s="292" t="s">
        <v>5607</v>
      </c>
      <c r="DUP469" s="292" t="s">
        <v>5607</v>
      </c>
      <c r="DUQ469" s="292" t="s">
        <v>5607</v>
      </c>
      <c r="DUR469" s="292" t="s">
        <v>5607</v>
      </c>
      <c r="DUS469" s="292" t="s">
        <v>5607</v>
      </c>
      <c r="DUT469" s="292" t="s">
        <v>5607</v>
      </c>
      <c r="DUU469" s="292" t="s">
        <v>5607</v>
      </c>
      <c r="DUV469" s="292" t="s">
        <v>5607</v>
      </c>
      <c r="DUW469" s="292" t="s">
        <v>5607</v>
      </c>
      <c r="DUX469" s="292" t="s">
        <v>5607</v>
      </c>
      <c r="DUY469" s="292" t="s">
        <v>5607</v>
      </c>
      <c r="DUZ469" s="292" t="s">
        <v>5607</v>
      </c>
      <c r="DVA469" s="292" t="s">
        <v>5607</v>
      </c>
      <c r="DVB469" s="292" t="s">
        <v>5607</v>
      </c>
      <c r="DVC469" s="292" t="s">
        <v>5607</v>
      </c>
      <c r="DVD469" s="292" t="s">
        <v>5607</v>
      </c>
      <c r="DVE469" s="292" t="s">
        <v>5607</v>
      </c>
      <c r="DVF469" s="292" t="s">
        <v>5607</v>
      </c>
      <c r="DVG469" s="292" t="s">
        <v>5607</v>
      </c>
      <c r="DVH469" s="292" t="s">
        <v>5607</v>
      </c>
      <c r="DVI469" s="292" t="s">
        <v>5607</v>
      </c>
      <c r="DVJ469" s="292" t="s">
        <v>5607</v>
      </c>
      <c r="DVK469" s="292" t="s">
        <v>5607</v>
      </c>
      <c r="DVL469" s="292" t="s">
        <v>5607</v>
      </c>
      <c r="DVM469" s="292" t="s">
        <v>5607</v>
      </c>
      <c r="DVN469" s="292" t="s">
        <v>5607</v>
      </c>
      <c r="DVO469" s="292" t="s">
        <v>5607</v>
      </c>
      <c r="DVP469" s="292" t="s">
        <v>5607</v>
      </c>
      <c r="DVQ469" s="292" t="s">
        <v>5607</v>
      </c>
      <c r="DVR469" s="292" t="s">
        <v>5607</v>
      </c>
      <c r="DVS469" s="292" t="s">
        <v>5607</v>
      </c>
      <c r="DVT469" s="292" t="s">
        <v>5607</v>
      </c>
      <c r="DVU469" s="292" t="s">
        <v>5607</v>
      </c>
      <c r="DVV469" s="292" t="s">
        <v>5607</v>
      </c>
      <c r="DVW469" s="292" t="s">
        <v>5607</v>
      </c>
      <c r="DVX469" s="292" t="s">
        <v>5607</v>
      </c>
      <c r="DVY469" s="292" t="s">
        <v>5607</v>
      </c>
      <c r="DVZ469" s="292" t="s">
        <v>5607</v>
      </c>
      <c r="DWA469" s="292" t="s">
        <v>5607</v>
      </c>
      <c r="DWB469" s="292" t="s">
        <v>5607</v>
      </c>
      <c r="DWC469" s="292" t="s">
        <v>5607</v>
      </c>
      <c r="DWD469" s="292" t="s">
        <v>5607</v>
      </c>
      <c r="DWE469" s="292" t="s">
        <v>5607</v>
      </c>
      <c r="DWF469" s="292" t="s">
        <v>5607</v>
      </c>
      <c r="DWG469" s="292" t="s">
        <v>5607</v>
      </c>
      <c r="DWH469" s="292" t="s">
        <v>5607</v>
      </c>
      <c r="DWI469" s="292" t="s">
        <v>5607</v>
      </c>
      <c r="DWJ469" s="292" t="s">
        <v>5607</v>
      </c>
      <c r="DWK469" s="292" t="s">
        <v>5607</v>
      </c>
      <c r="DWL469" s="292" t="s">
        <v>5607</v>
      </c>
      <c r="DWM469" s="292" t="s">
        <v>5607</v>
      </c>
      <c r="DWN469" s="292" t="s">
        <v>5607</v>
      </c>
      <c r="DWO469" s="292" t="s">
        <v>5607</v>
      </c>
      <c r="DWP469" s="292" t="s">
        <v>5607</v>
      </c>
      <c r="DWQ469" s="292" t="s">
        <v>5607</v>
      </c>
      <c r="DWR469" s="292" t="s">
        <v>5607</v>
      </c>
      <c r="DWS469" s="292" t="s">
        <v>5607</v>
      </c>
      <c r="DWT469" s="292" t="s">
        <v>5607</v>
      </c>
      <c r="DWU469" s="292" t="s">
        <v>5607</v>
      </c>
      <c r="DWV469" s="292" t="s">
        <v>5607</v>
      </c>
      <c r="DWW469" s="292" t="s">
        <v>5607</v>
      </c>
      <c r="DWX469" s="292" t="s">
        <v>5607</v>
      </c>
      <c r="DWY469" s="292" t="s">
        <v>5607</v>
      </c>
      <c r="DWZ469" s="292" t="s">
        <v>5607</v>
      </c>
      <c r="DXA469" s="292" t="s">
        <v>5607</v>
      </c>
      <c r="DXB469" s="292" t="s">
        <v>5607</v>
      </c>
      <c r="DXC469" s="292" t="s">
        <v>5607</v>
      </c>
      <c r="DXD469" s="292" t="s">
        <v>5607</v>
      </c>
      <c r="DXE469" s="292" t="s">
        <v>5607</v>
      </c>
      <c r="DXF469" s="292" t="s">
        <v>5607</v>
      </c>
      <c r="DXG469" s="292" t="s">
        <v>5607</v>
      </c>
      <c r="DXH469" s="292" t="s">
        <v>5607</v>
      </c>
      <c r="DXI469" s="292" t="s">
        <v>5607</v>
      </c>
      <c r="DXJ469" s="292" t="s">
        <v>5607</v>
      </c>
      <c r="DXK469" s="292" t="s">
        <v>5607</v>
      </c>
      <c r="DXL469" s="292" t="s">
        <v>5607</v>
      </c>
      <c r="DXM469" s="292" t="s">
        <v>5607</v>
      </c>
      <c r="DXN469" s="292" t="s">
        <v>5607</v>
      </c>
      <c r="DXO469" s="292" t="s">
        <v>5607</v>
      </c>
      <c r="DXP469" s="292" t="s">
        <v>5607</v>
      </c>
      <c r="DXQ469" s="292" t="s">
        <v>5607</v>
      </c>
      <c r="DXR469" s="292" t="s">
        <v>5607</v>
      </c>
      <c r="DXS469" s="292" t="s">
        <v>5607</v>
      </c>
      <c r="DXT469" s="292" t="s">
        <v>5607</v>
      </c>
      <c r="DXU469" s="292" t="s">
        <v>5607</v>
      </c>
      <c r="DXV469" s="292" t="s">
        <v>5607</v>
      </c>
      <c r="DXW469" s="292" t="s">
        <v>5607</v>
      </c>
      <c r="DXX469" s="292" t="s">
        <v>5607</v>
      </c>
      <c r="DXY469" s="292" t="s">
        <v>5607</v>
      </c>
      <c r="DXZ469" s="292" t="s">
        <v>5607</v>
      </c>
      <c r="DYA469" s="292" t="s">
        <v>5607</v>
      </c>
      <c r="DYB469" s="292" t="s">
        <v>5607</v>
      </c>
      <c r="DYC469" s="292" t="s">
        <v>5607</v>
      </c>
      <c r="DYD469" s="292" t="s">
        <v>5607</v>
      </c>
      <c r="DYE469" s="292" t="s">
        <v>5607</v>
      </c>
      <c r="DYF469" s="292" t="s">
        <v>5607</v>
      </c>
      <c r="DYG469" s="292" t="s">
        <v>5607</v>
      </c>
      <c r="DYH469" s="292" t="s">
        <v>5607</v>
      </c>
      <c r="DYI469" s="292" t="s">
        <v>5607</v>
      </c>
      <c r="DYJ469" s="292" t="s">
        <v>5607</v>
      </c>
      <c r="DYK469" s="292" t="s">
        <v>5607</v>
      </c>
      <c r="DYL469" s="292" t="s">
        <v>5607</v>
      </c>
      <c r="DYM469" s="292" t="s">
        <v>5607</v>
      </c>
      <c r="DYN469" s="292" t="s">
        <v>5607</v>
      </c>
      <c r="DYO469" s="292" t="s">
        <v>5607</v>
      </c>
      <c r="DYP469" s="292" t="s">
        <v>5607</v>
      </c>
      <c r="DYQ469" s="292" t="s">
        <v>5607</v>
      </c>
      <c r="DYR469" s="292" t="s">
        <v>5607</v>
      </c>
      <c r="DYS469" s="292" t="s">
        <v>5607</v>
      </c>
      <c r="DYT469" s="292" t="s">
        <v>5607</v>
      </c>
      <c r="DYU469" s="292" t="s">
        <v>5607</v>
      </c>
      <c r="DYV469" s="292" t="s">
        <v>5607</v>
      </c>
      <c r="DYW469" s="292" t="s">
        <v>5607</v>
      </c>
      <c r="DYX469" s="292" t="s">
        <v>5607</v>
      </c>
      <c r="DYY469" s="292" t="s">
        <v>5607</v>
      </c>
      <c r="DYZ469" s="292" t="s">
        <v>5607</v>
      </c>
      <c r="DZA469" s="292" t="s">
        <v>5607</v>
      </c>
      <c r="DZB469" s="292" t="s">
        <v>5607</v>
      </c>
      <c r="DZC469" s="292" t="s">
        <v>5607</v>
      </c>
      <c r="DZD469" s="292" t="s">
        <v>5607</v>
      </c>
      <c r="DZE469" s="292" t="s">
        <v>5607</v>
      </c>
      <c r="DZF469" s="292" t="s">
        <v>5607</v>
      </c>
      <c r="DZG469" s="292" t="s">
        <v>5607</v>
      </c>
      <c r="DZH469" s="292" t="s">
        <v>5607</v>
      </c>
      <c r="DZI469" s="292" t="s">
        <v>5607</v>
      </c>
      <c r="DZJ469" s="292" t="s">
        <v>5607</v>
      </c>
      <c r="DZK469" s="292" t="s">
        <v>5607</v>
      </c>
      <c r="DZL469" s="292" t="s">
        <v>5607</v>
      </c>
      <c r="DZM469" s="292" t="s">
        <v>5607</v>
      </c>
      <c r="DZN469" s="292" t="s">
        <v>5607</v>
      </c>
      <c r="DZO469" s="292" t="s">
        <v>5607</v>
      </c>
      <c r="DZP469" s="292" t="s">
        <v>5607</v>
      </c>
      <c r="DZQ469" s="292" t="s">
        <v>5607</v>
      </c>
      <c r="DZR469" s="292" t="s">
        <v>5607</v>
      </c>
      <c r="DZS469" s="292" t="s">
        <v>5607</v>
      </c>
      <c r="DZT469" s="292" t="s">
        <v>5607</v>
      </c>
      <c r="DZU469" s="292" t="s">
        <v>5607</v>
      </c>
      <c r="DZV469" s="292" t="s">
        <v>5607</v>
      </c>
      <c r="DZW469" s="292" t="s">
        <v>5607</v>
      </c>
      <c r="DZX469" s="292" t="s">
        <v>5607</v>
      </c>
      <c r="DZY469" s="292" t="s">
        <v>5607</v>
      </c>
      <c r="DZZ469" s="292" t="s">
        <v>5607</v>
      </c>
      <c r="EAA469" s="292" t="s">
        <v>5607</v>
      </c>
      <c r="EAB469" s="292" t="s">
        <v>5607</v>
      </c>
      <c r="EAC469" s="292" t="s">
        <v>5607</v>
      </c>
      <c r="EAD469" s="292" t="s">
        <v>5607</v>
      </c>
      <c r="EAE469" s="292" t="s">
        <v>5607</v>
      </c>
      <c r="EAF469" s="292" t="s">
        <v>5607</v>
      </c>
      <c r="EAG469" s="292" t="s">
        <v>5607</v>
      </c>
      <c r="EAH469" s="292" t="s">
        <v>5607</v>
      </c>
      <c r="EAI469" s="292" t="s">
        <v>5607</v>
      </c>
      <c r="EAJ469" s="292" t="s">
        <v>5607</v>
      </c>
      <c r="EAK469" s="292" t="s">
        <v>5607</v>
      </c>
      <c r="EAL469" s="292" t="s">
        <v>5607</v>
      </c>
      <c r="EAM469" s="292" t="s">
        <v>5607</v>
      </c>
      <c r="EAN469" s="292" t="s">
        <v>5607</v>
      </c>
      <c r="EAO469" s="292" t="s">
        <v>5607</v>
      </c>
      <c r="EAP469" s="292" t="s">
        <v>5607</v>
      </c>
      <c r="EAQ469" s="292" t="s">
        <v>5607</v>
      </c>
      <c r="EAR469" s="292" t="s">
        <v>5607</v>
      </c>
      <c r="EAS469" s="292" t="s">
        <v>5607</v>
      </c>
      <c r="EAT469" s="292" t="s">
        <v>5607</v>
      </c>
      <c r="EAU469" s="292" t="s">
        <v>5607</v>
      </c>
      <c r="EAV469" s="292" t="s">
        <v>5607</v>
      </c>
      <c r="EAW469" s="292" t="s">
        <v>5607</v>
      </c>
      <c r="EAX469" s="292" t="s">
        <v>5607</v>
      </c>
      <c r="EAY469" s="292" t="s">
        <v>5607</v>
      </c>
      <c r="EAZ469" s="292" t="s">
        <v>5607</v>
      </c>
      <c r="EBA469" s="292" t="s">
        <v>5607</v>
      </c>
      <c r="EBB469" s="292" t="s">
        <v>5607</v>
      </c>
      <c r="EBC469" s="292" t="s">
        <v>5607</v>
      </c>
      <c r="EBD469" s="292" t="s">
        <v>5607</v>
      </c>
      <c r="EBE469" s="292" t="s">
        <v>5607</v>
      </c>
      <c r="EBF469" s="292" t="s">
        <v>5607</v>
      </c>
      <c r="EBG469" s="292" t="s">
        <v>5607</v>
      </c>
      <c r="EBH469" s="292" t="s">
        <v>5607</v>
      </c>
      <c r="EBI469" s="292" t="s">
        <v>5607</v>
      </c>
      <c r="EBJ469" s="292" t="s">
        <v>5607</v>
      </c>
      <c r="EBK469" s="292" t="s">
        <v>5607</v>
      </c>
      <c r="EBL469" s="292" t="s">
        <v>5607</v>
      </c>
      <c r="EBM469" s="292" t="s">
        <v>5607</v>
      </c>
      <c r="EBN469" s="292" t="s">
        <v>5607</v>
      </c>
      <c r="EBO469" s="292" t="s">
        <v>5607</v>
      </c>
      <c r="EBP469" s="292" t="s">
        <v>5607</v>
      </c>
      <c r="EBQ469" s="292" t="s">
        <v>5607</v>
      </c>
      <c r="EBR469" s="292" t="s">
        <v>5607</v>
      </c>
      <c r="EBS469" s="292" t="s">
        <v>5607</v>
      </c>
      <c r="EBT469" s="292" t="s">
        <v>5607</v>
      </c>
      <c r="EBU469" s="292" t="s">
        <v>5607</v>
      </c>
      <c r="EBV469" s="292" t="s">
        <v>5607</v>
      </c>
      <c r="EBW469" s="292" t="s">
        <v>5607</v>
      </c>
      <c r="EBX469" s="292" t="s">
        <v>5607</v>
      </c>
      <c r="EBY469" s="292" t="s">
        <v>5607</v>
      </c>
      <c r="EBZ469" s="292" t="s">
        <v>5607</v>
      </c>
      <c r="ECA469" s="292" t="s">
        <v>5607</v>
      </c>
      <c r="ECB469" s="292" t="s">
        <v>5607</v>
      </c>
      <c r="ECC469" s="292" t="s">
        <v>5607</v>
      </c>
      <c r="ECD469" s="292" t="s">
        <v>5607</v>
      </c>
      <c r="ECE469" s="292" t="s">
        <v>5607</v>
      </c>
      <c r="ECF469" s="292" t="s">
        <v>5607</v>
      </c>
      <c r="ECG469" s="292" t="s">
        <v>5607</v>
      </c>
      <c r="ECH469" s="292" t="s">
        <v>5607</v>
      </c>
      <c r="ECI469" s="292" t="s">
        <v>5607</v>
      </c>
      <c r="ECJ469" s="292" t="s">
        <v>5607</v>
      </c>
      <c r="ECK469" s="292" t="s">
        <v>5607</v>
      </c>
      <c r="ECL469" s="292" t="s">
        <v>5607</v>
      </c>
      <c r="ECM469" s="292" t="s">
        <v>5607</v>
      </c>
      <c r="ECN469" s="292" t="s">
        <v>5607</v>
      </c>
      <c r="ECO469" s="292" t="s">
        <v>5607</v>
      </c>
      <c r="ECP469" s="292" t="s">
        <v>5607</v>
      </c>
      <c r="ECQ469" s="292" t="s">
        <v>5607</v>
      </c>
      <c r="ECR469" s="292" t="s">
        <v>5607</v>
      </c>
      <c r="ECS469" s="292" t="s">
        <v>5607</v>
      </c>
      <c r="ECT469" s="292" t="s">
        <v>5607</v>
      </c>
      <c r="ECU469" s="292" t="s">
        <v>5607</v>
      </c>
      <c r="ECV469" s="292" t="s">
        <v>5607</v>
      </c>
      <c r="ECW469" s="292" t="s">
        <v>5607</v>
      </c>
      <c r="ECX469" s="292" t="s">
        <v>5607</v>
      </c>
      <c r="ECY469" s="292" t="s">
        <v>5607</v>
      </c>
      <c r="ECZ469" s="292" t="s">
        <v>5607</v>
      </c>
      <c r="EDA469" s="292" t="s">
        <v>5607</v>
      </c>
      <c r="EDB469" s="292" t="s">
        <v>5607</v>
      </c>
      <c r="EDC469" s="292" t="s">
        <v>5607</v>
      </c>
      <c r="EDD469" s="292" t="s">
        <v>5607</v>
      </c>
      <c r="EDE469" s="292" t="s">
        <v>5607</v>
      </c>
      <c r="EDF469" s="292" t="s">
        <v>5607</v>
      </c>
      <c r="EDG469" s="292" t="s">
        <v>5607</v>
      </c>
      <c r="EDH469" s="292" t="s">
        <v>5607</v>
      </c>
      <c r="EDI469" s="292" t="s">
        <v>5607</v>
      </c>
      <c r="EDJ469" s="292" t="s">
        <v>5607</v>
      </c>
      <c r="EDK469" s="292" t="s">
        <v>5607</v>
      </c>
      <c r="EDL469" s="292" t="s">
        <v>5607</v>
      </c>
      <c r="EDM469" s="292" t="s">
        <v>5607</v>
      </c>
      <c r="EDN469" s="292" t="s">
        <v>5607</v>
      </c>
      <c r="EDO469" s="292" t="s">
        <v>5607</v>
      </c>
      <c r="EDP469" s="292" t="s">
        <v>5607</v>
      </c>
      <c r="EDQ469" s="292" t="s">
        <v>5607</v>
      </c>
      <c r="EDR469" s="292" t="s">
        <v>5607</v>
      </c>
      <c r="EDS469" s="292" t="s">
        <v>5607</v>
      </c>
      <c r="EDT469" s="292" t="s">
        <v>5607</v>
      </c>
      <c r="EDU469" s="292" t="s">
        <v>5607</v>
      </c>
      <c r="EDV469" s="292" t="s">
        <v>5607</v>
      </c>
      <c r="EDW469" s="292" t="s">
        <v>5607</v>
      </c>
      <c r="EDX469" s="292" t="s">
        <v>5607</v>
      </c>
      <c r="EDY469" s="292" t="s">
        <v>5607</v>
      </c>
      <c r="EDZ469" s="292" t="s">
        <v>5607</v>
      </c>
      <c r="EEA469" s="292" t="s">
        <v>5607</v>
      </c>
      <c r="EEB469" s="292" t="s">
        <v>5607</v>
      </c>
      <c r="EEC469" s="292" t="s">
        <v>5607</v>
      </c>
      <c r="EED469" s="292" t="s">
        <v>5607</v>
      </c>
      <c r="EEE469" s="292" t="s">
        <v>5607</v>
      </c>
      <c r="EEF469" s="292" t="s">
        <v>5607</v>
      </c>
      <c r="EEG469" s="292" t="s">
        <v>5607</v>
      </c>
      <c r="EEH469" s="292" t="s">
        <v>5607</v>
      </c>
      <c r="EEI469" s="292" t="s">
        <v>5607</v>
      </c>
      <c r="EEJ469" s="292" t="s">
        <v>5607</v>
      </c>
      <c r="EEK469" s="292" t="s">
        <v>5607</v>
      </c>
      <c r="EEL469" s="292" t="s">
        <v>5607</v>
      </c>
      <c r="EEM469" s="292" t="s">
        <v>5607</v>
      </c>
      <c r="EEN469" s="292" t="s">
        <v>5607</v>
      </c>
      <c r="EEO469" s="292" t="s">
        <v>5607</v>
      </c>
      <c r="EEP469" s="292" t="s">
        <v>5607</v>
      </c>
      <c r="EEQ469" s="292" t="s">
        <v>5607</v>
      </c>
      <c r="EER469" s="292" t="s">
        <v>5607</v>
      </c>
      <c r="EES469" s="292" t="s">
        <v>5607</v>
      </c>
      <c r="EET469" s="292" t="s">
        <v>5607</v>
      </c>
      <c r="EEU469" s="292" t="s">
        <v>5607</v>
      </c>
      <c r="EEV469" s="292" t="s">
        <v>5607</v>
      </c>
      <c r="EEW469" s="292" t="s">
        <v>5607</v>
      </c>
      <c r="EEX469" s="292" t="s">
        <v>5607</v>
      </c>
      <c r="EEY469" s="292" t="s">
        <v>5607</v>
      </c>
      <c r="EEZ469" s="292" t="s">
        <v>5607</v>
      </c>
      <c r="EFA469" s="292" t="s">
        <v>5607</v>
      </c>
      <c r="EFB469" s="292" t="s">
        <v>5607</v>
      </c>
      <c r="EFC469" s="292" t="s">
        <v>5607</v>
      </c>
      <c r="EFD469" s="292" t="s">
        <v>5607</v>
      </c>
      <c r="EFE469" s="292" t="s">
        <v>5607</v>
      </c>
      <c r="EFF469" s="292" t="s">
        <v>5607</v>
      </c>
      <c r="EFG469" s="292" t="s">
        <v>5607</v>
      </c>
      <c r="EFH469" s="292" t="s">
        <v>5607</v>
      </c>
      <c r="EFI469" s="292" t="s">
        <v>5607</v>
      </c>
      <c r="EFJ469" s="292" t="s">
        <v>5607</v>
      </c>
      <c r="EFK469" s="292" t="s">
        <v>5607</v>
      </c>
      <c r="EFL469" s="292" t="s">
        <v>5607</v>
      </c>
      <c r="EFM469" s="292" t="s">
        <v>5607</v>
      </c>
      <c r="EFN469" s="292" t="s">
        <v>5607</v>
      </c>
      <c r="EFO469" s="292" t="s">
        <v>5607</v>
      </c>
      <c r="EFP469" s="292" t="s">
        <v>5607</v>
      </c>
      <c r="EFQ469" s="292" t="s">
        <v>5607</v>
      </c>
      <c r="EFR469" s="292" t="s">
        <v>5607</v>
      </c>
      <c r="EFS469" s="292" t="s">
        <v>5607</v>
      </c>
      <c r="EFT469" s="292" t="s">
        <v>5607</v>
      </c>
      <c r="EFU469" s="292" t="s">
        <v>5607</v>
      </c>
      <c r="EFV469" s="292" t="s">
        <v>5607</v>
      </c>
      <c r="EFW469" s="292" t="s">
        <v>5607</v>
      </c>
      <c r="EFX469" s="292" t="s">
        <v>5607</v>
      </c>
      <c r="EFY469" s="292" t="s">
        <v>5607</v>
      </c>
      <c r="EFZ469" s="292" t="s">
        <v>5607</v>
      </c>
      <c r="EGA469" s="292" t="s">
        <v>5607</v>
      </c>
      <c r="EGB469" s="292" t="s">
        <v>5607</v>
      </c>
      <c r="EGC469" s="292" t="s">
        <v>5607</v>
      </c>
      <c r="EGD469" s="292" t="s">
        <v>5607</v>
      </c>
      <c r="EGE469" s="292" t="s">
        <v>5607</v>
      </c>
      <c r="EGF469" s="292" t="s">
        <v>5607</v>
      </c>
      <c r="EGG469" s="292" t="s">
        <v>5607</v>
      </c>
      <c r="EGH469" s="292" t="s">
        <v>5607</v>
      </c>
      <c r="EGI469" s="292" t="s">
        <v>5607</v>
      </c>
      <c r="EGJ469" s="292" t="s">
        <v>5607</v>
      </c>
      <c r="EGK469" s="292" t="s">
        <v>5607</v>
      </c>
      <c r="EGL469" s="292" t="s">
        <v>5607</v>
      </c>
      <c r="EGM469" s="292" t="s">
        <v>5607</v>
      </c>
      <c r="EGN469" s="292" t="s">
        <v>5607</v>
      </c>
      <c r="EGO469" s="292" t="s">
        <v>5607</v>
      </c>
      <c r="EGP469" s="292" t="s">
        <v>5607</v>
      </c>
      <c r="EGQ469" s="292" t="s">
        <v>5607</v>
      </c>
      <c r="EGR469" s="292" t="s">
        <v>5607</v>
      </c>
      <c r="EGS469" s="292" t="s">
        <v>5607</v>
      </c>
      <c r="EGT469" s="292" t="s">
        <v>5607</v>
      </c>
      <c r="EGU469" s="292" t="s">
        <v>5607</v>
      </c>
      <c r="EGV469" s="292" t="s">
        <v>5607</v>
      </c>
      <c r="EGW469" s="292" t="s">
        <v>5607</v>
      </c>
      <c r="EGX469" s="292" t="s">
        <v>5607</v>
      </c>
      <c r="EGY469" s="292" t="s">
        <v>5607</v>
      </c>
      <c r="EGZ469" s="292" t="s">
        <v>5607</v>
      </c>
      <c r="EHA469" s="292" t="s">
        <v>5607</v>
      </c>
      <c r="EHB469" s="292" t="s">
        <v>5607</v>
      </c>
      <c r="EHC469" s="292" t="s">
        <v>5607</v>
      </c>
      <c r="EHD469" s="292" t="s">
        <v>5607</v>
      </c>
      <c r="EHE469" s="292" t="s">
        <v>5607</v>
      </c>
      <c r="EHF469" s="292" t="s">
        <v>5607</v>
      </c>
      <c r="EHG469" s="292" t="s">
        <v>5607</v>
      </c>
      <c r="EHH469" s="292" t="s">
        <v>5607</v>
      </c>
      <c r="EHI469" s="292" t="s">
        <v>5607</v>
      </c>
      <c r="EHJ469" s="292" t="s">
        <v>5607</v>
      </c>
      <c r="EHK469" s="292" t="s">
        <v>5607</v>
      </c>
      <c r="EHL469" s="292" t="s">
        <v>5607</v>
      </c>
      <c r="EHM469" s="292" t="s">
        <v>5607</v>
      </c>
      <c r="EHN469" s="292" t="s">
        <v>5607</v>
      </c>
      <c r="EHO469" s="292" t="s">
        <v>5607</v>
      </c>
      <c r="EHP469" s="292" t="s">
        <v>5607</v>
      </c>
      <c r="EHQ469" s="292" t="s">
        <v>5607</v>
      </c>
      <c r="EHR469" s="292" t="s">
        <v>5607</v>
      </c>
      <c r="EHS469" s="292" t="s">
        <v>5607</v>
      </c>
      <c r="EHT469" s="292" t="s">
        <v>5607</v>
      </c>
      <c r="EHU469" s="292" t="s">
        <v>5607</v>
      </c>
      <c r="EHV469" s="292" t="s">
        <v>5607</v>
      </c>
      <c r="EHW469" s="292" t="s">
        <v>5607</v>
      </c>
      <c r="EHX469" s="292" t="s">
        <v>5607</v>
      </c>
      <c r="EHY469" s="292" t="s">
        <v>5607</v>
      </c>
      <c r="EHZ469" s="292" t="s">
        <v>5607</v>
      </c>
      <c r="EIA469" s="292" t="s">
        <v>5607</v>
      </c>
      <c r="EIB469" s="292" t="s">
        <v>5607</v>
      </c>
      <c r="EIC469" s="292" t="s">
        <v>5607</v>
      </c>
      <c r="EID469" s="292" t="s">
        <v>5607</v>
      </c>
      <c r="EIE469" s="292" t="s">
        <v>5607</v>
      </c>
      <c r="EIF469" s="292" t="s">
        <v>5607</v>
      </c>
      <c r="EIG469" s="292" t="s">
        <v>5607</v>
      </c>
      <c r="EIH469" s="292" t="s">
        <v>5607</v>
      </c>
      <c r="EII469" s="292" t="s">
        <v>5607</v>
      </c>
      <c r="EIJ469" s="292" t="s">
        <v>5607</v>
      </c>
      <c r="EIK469" s="292" t="s">
        <v>5607</v>
      </c>
      <c r="EIL469" s="292" t="s">
        <v>5607</v>
      </c>
      <c r="EIM469" s="292" t="s">
        <v>5607</v>
      </c>
      <c r="EIN469" s="292" t="s">
        <v>5607</v>
      </c>
      <c r="EIO469" s="292" t="s">
        <v>5607</v>
      </c>
      <c r="EIP469" s="292" t="s">
        <v>5607</v>
      </c>
      <c r="EIQ469" s="292" t="s">
        <v>5607</v>
      </c>
      <c r="EIR469" s="292" t="s">
        <v>5607</v>
      </c>
      <c r="EIS469" s="292" t="s">
        <v>5607</v>
      </c>
      <c r="EIT469" s="292" t="s">
        <v>5607</v>
      </c>
      <c r="EIU469" s="292" t="s">
        <v>5607</v>
      </c>
      <c r="EIV469" s="292" t="s">
        <v>5607</v>
      </c>
      <c r="EIW469" s="292" t="s">
        <v>5607</v>
      </c>
      <c r="EIX469" s="292" t="s">
        <v>5607</v>
      </c>
      <c r="EIY469" s="292" t="s">
        <v>5607</v>
      </c>
      <c r="EIZ469" s="292" t="s">
        <v>5607</v>
      </c>
      <c r="EJA469" s="292" t="s">
        <v>5607</v>
      </c>
      <c r="EJB469" s="292" t="s">
        <v>5607</v>
      </c>
      <c r="EJC469" s="292" t="s">
        <v>5607</v>
      </c>
      <c r="EJD469" s="292" t="s">
        <v>5607</v>
      </c>
      <c r="EJE469" s="292" t="s">
        <v>5607</v>
      </c>
      <c r="EJF469" s="292" t="s">
        <v>5607</v>
      </c>
      <c r="EJG469" s="292" t="s">
        <v>5607</v>
      </c>
      <c r="EJH469" s="292" t="s">
        <v>5607</v>
      </c>
      <c r="EJI469" s="292" t="s">
        <v>5607</v>
      </c>
      <c r="EJJ469" s="292" t="s">
        <v>5607</v>
      </c>
      <c r="EJK469" s="292" t="s">
        <v>5607</v>
      </c>
      <c r="EJL469" s="292" t="s">
        <v>5607</v>
      </c>
      <c r="EJM469" s="292" t="s">
        <v>5607</v>
      </c>
      <c r="EJN469" s="292" t="s">
        <v>5607</v>
      </c>
      <c r="EJO469" s="292" t="s">
        <v>5607</v>
      </c>
      <c r="EJP469" s="292" t="s">
        <v>5607</v>
      </c>
      <c r="EJQ469" s="292" t="s">
        <v>5607</v>
      </c>
      <c r="EJR469" s="292" t="s">
        <v>5607</v>
      </c>
      <c r="EJS469" s="292" t="s">
        <v>5607</v>
      </c>
      <c r="EJT469" s="292" t="s">
        <v>5607</v>
      </c>
      <c r="EJU469" s="292" t="s">
        <v>5607</v>
      </c>
      <c r="EJV469" s="292" t="s">
        <v>5607</v>
      </c>
      <c r="EJW469" s="292" t="s">
        <v>5607</v>
      </c>
      <c r="EJX469" s="292" t="s">
        <v>5607</v>
      </c>
      <c r="EJY469" s="292" t="s">
        <v>5607</v>
      </c>
      <c r="EJZ469" s="292" t="s">
        <v>5607</v>
      </c>
      <c r="EKA469" s="292" t="s">
        <v>5607</v>
      </c>
      <c r="EKB469" s="292" t="s">
        <v>5607</v>
      </c>
      <c r="EKC469" s="292" t="s">
        <v>5607</v>
      </c>
      <c r="EKD469" s="292" t="s">
        <v>5607</v>
      </c>
      <c r="EKE469" s="292" t="s">
        <v>5607</v>
      </c>
      <c r="EKF469" s="292" t="s">
        <v>5607</v>
      </c>
      <c r="EKG469" s="292" t="s">
        <v>5607</v>
      </c>
      <c r="EKH469" s="292" t="s">
        <v>5607</v>
      </c>
      <c r="EKI469" s="292" t="s">
        <v>5607</v>
      </c>
      <c r="EKJ469" s="292" t="s">
        <v>5607</v>
      </c>
      <c r="EKK469" s="292" t="s">
        <v>5607</v>
      </c>
      <c r="EKL469" s="292" t="s">
        <v>5607</v>
      </c>
      <c r="EKM469" s="292" t="s">
        <v>5607</v>
      </c>
      <c r="EKN469" s="292" t="s">
        <v>5607</v>
      </c>
      <c r="EKO469" s="292" t="s">
        <v>5607</v>
      </c>
      <c r="EKP469" s="292" t="s">
        <v>5607</v>
      </c>
      <c r="EKQ469" s="292" t="s">
        <v>5607</v>
      </c>
      <c r="EKR469" s="292" t="s">
        <v>5607</v>
      </c>
      <c r="EKS469" s="292" t="s">
        <v>5607</v>
      </c>
      <c r="EKT469" s="292" t="s">
        <v>5607</v>
      </c>
      <c r="EKU469" s="292" t="s">
        <v>5607</v>
      </c>
      <c r="EKV469" s="292" t="s">
        <v>5607</v>
      </c>
      <c r="EKW469" s="292" t="s">
        <v>5607</v>
      </c>
      <c r="EKX469" s="292" t="s">
        <v>5607</v>
      </c>
      <c r="EKY469" s="292" t="s">
        <v>5607</v>
      </c>
      <c r="EKZ469" s="292" t="s">
        <v>5607</v>
      </c>
      <c r="ELA469" s="292" t="s">
        <v>5607</v>
      </c>
      <c r="ELB469" s="292" t="s">
        <v>5607</v>
      </c>
      <c r="ELC469" s="292" t="s">
        <v>5607</v>
      </c>
      <c r="ELD469" s="292" t="s">
        <v>5607</v>
      </c>
      <c r="ELE469" s="292" t="s">
        <v>5607</v>
      </c>
      <c r="ELF469" s="292" t="s">
        <v>5607</v>
      </c>
      <c r="ELG469" s="292" t="s">
        <v>5607</v>
      </c>
      <c r="ELH469" s="292" t="s">
        <v>5607</v>
      </c>
      <c r="ELI469" s="292" t="s">
        <v>5607</v>
      </c>
      <c r="ELJ469" s="292" t="s">
        <v>5607</v>
      </c>
      <c r="ELK469" s="292" t="s">
        <v>5607</v>
      </c>
      <c r="ELL469" s="292" t="s">
        <v>5607</v>
      </c>
      <c r="ELM469" s="292" t="s">
        <v>5607</v>
      </c>
      <c r="ELN469" s="292" t="s">
        <v>5607</v>
      </c>
      <c r="ELO469" s="292" t="s">
        <v>5607</v>
      </c>
      <c r="ELP469" s="292" t="s">
        <v>5607</v>
      </c>
      <c r="ELQ469" s="292" t="s">
        <v>5607</v>
      </c>
      <c r="ELR469" s="292" t="s">
        <v>5607</v>
      </c>
      <c r="ELS469" s="292" t="s">
        <v>5607</v>
      </c>
      <c r="ELT469" s="292" t="s">
        <v>5607</v>
      </c>
      <c r="ELU469" s="292" t="s">
        <v>5607</v>
      </c>
      <c r="ELV469" s="292" t="s">
        <v>5607</v>
      </c>
      <c r="ELW469" s="292" t="s">
        <v>5607</v>
      </c>
      <c r="ELX469" s="292" t="s">
        <v>5607</v>
      </c>
      <c r="ELY469" s="292" t="s">
        <v>5607</v>
      </c>
      <c r="ELZ469" s="292" t="s">
        <v>5607</v>
      </c>
      <c r="EMA469" s="292" t="s">
        <v>5607</v>
      </c>
      <c r="EMB469" s="292" t="s">
        <v>5607</v>
      </c>
      <c r="EMC469" s="292" t="s">
        <v>5607</v>
      </c>
      <c r="EMD469" s="292" t="s">
        <v>5607</v>
      </c>
      <c r="EME469" s="292" t="s">
        <v>5607</v>
      </c>
      <c r="EMF469" s="292" t="s">
        <v>5607</v>
      </c>
      <c r="EMG469" s="292" t="s">
        <v>5607</v>
      </c>
      <c r="EMH469" s="292" t="s">
        <v>5607</v>
      </c>
      <c r="EMI469" s="292" t="s">
        <v>5607</v>
      </c>
      <c r="EMJ469" s="292" t="s">
        <v>5607</v>
      </c>
      <c r="EMK469" s="292" t="s">
        <v>5607</v>
      </c>
      <c r="EML469" s="292" t="s">
        <v>5607</v>
      </c>
      <c r="EMM469" s="292" t="s">
        <v>5607</v>
      </c>
      <c r="EMN469" s="292" t="s">
        <v>5607</v>
      </c>
      <c r="EMO469" s="292" t="s">
        <v>5607</v>
      </c>
      <c r="EMP469" s="292" t="s">
        <v>5607</v>
      </c>
      <c r="EMQ469" s="292" t="s">
        <v>5607</v>
      </c>
      <c r="EMR469" s="292" t="s">
        <v>5607</v>
      </c>
      <c r="EMS469" s="292" t="s">
        <v>5607</v>
      </c>
      <c r="EMT469" s="292" t="s">
        <v>5607</v>
      </c>
      <c r="EMU469" s="292" t="s">
        <v>5607</v>
      </c>
      <c r="EMV469" s="292" t="s">
        <v>5607</v>
      </c>
      <c r="EMW469" s="292" t="s">
        <v>5607</v>
      </c>
      <c r="EMX469" s="292" t="s">
        <v>5607</v>
      </c>
      <c r="EMY469" s="292" t="s">
        <v>5607</v>
      </c>
      <c r="EMZ469" s="292" t="s">
        <v>5607</v>
      </c>
      <c r="ENA469" s="292" t="s">
        <v>5607</v>
      </c>
      <c r="ENB469" s="292" t="s">
        <v>5607</v>
      </c>
      <c r="ENC469" s="292" t="s">
        <v>5607</v>
      </c>
      <c r="END469" s="292" t="s">
        <v>5607</v>
      </c>
      <c r="ENE469" s="292" t="s">
        <v>5607</v>
      </c>
      <c r="ENF469" s="292" t="s">
        <v>5607</v>
      </c>
      <c r="ENG469" s="292" t="s">
        <v>5607</v>
      </c>
      <c r="ENH469" s="292" t="s">
        <v>5607</v>
      </c>
      <c r="ENI469" s="292" t="s">
        <v>5607</v>
      </c>
      <c r="ENJ469" s="292" t="s">
        <v>5607</v>
      </c>
      <c r="ENK469" s="292" t="s">
        <v>5607</v>
      </c>
      <c r="ENL469" s="292" t="s">
        <v>5607</v>
      </c>
      <c r="ENM469" s="292" t="s">
        <v>5607</v>
      </c>
      <c r="ENN469" s="292" t="s">
        <v>5607</v>
      </c>
      <c r="ENO469" s="292" t="s">
        <v>5607</v>
      </c>
      <c r="ENP469" s="292" t="s">
        <v>5607</v>
      </c>
      <c r="ENQ469" s="292" t="s">
        <v>5607</v>
      </c>
      <c r="ENR469" s="292" t="s">
        <v>5607</v>
      </c>
      <c r="ENS469" s="292" t="s">
        <v>5607</v>
      </c>
      <c r="ENT469" s="292" t="s">
        <v>5607</v>
      </c>
      <c r="ENU469" s="292" t="s">
        <v>5607</v>
      </c>
      <c r="ENV469" s="292" t="s">
        <v>5607</v>
      </c>
      <c r="ENW469" s="292" t="s">
        <v>5607</v>
      </c>
      <c r="ENX469" s="292" t="s">
        <v>5607</v>
      </c>
      <c r="ENY469" s="292" t="s">
        <v>5607</v>
      </c>
      <c r="ENZ469" s="292" t="s">
        <v>5607</v>
      </c>
      <c r="EOA469" s="292" t="s">
        <v>5607</v>
      </c>
      <c r="EOB469" s="292" t="s">
        <v>5607</v>
      </c>
      <c r="EOC469" s="292" t="s">
        <v>5607</v>
      </c>
      <c r="EOD469" s="292" t="s">
        <v>5607</v>
      </c>
      <c r="EOE469" s="292" t="s">
        <v>5607</v>
      </c>
      <c r="EOF469" s="292" t="s">
        <v>5607</v>
      </c>
      <c r="EOG469" s="292" t="s">
        <v>5607</v>
      </c>
      <c r="EOH469" s="292" t="s">
        <v>5607</v>
      </c>
      <c r="EOI469" s="292" t="s">
        <v>5607</v>
      </c>
      <c r="EOJ469" s="292" t="s">
        <v>5607</v>
      </c>
      <c r="EOK469" s="292" t="s">
        <v>5607</v>
      </c>
      <c r="EOL469" s="292" t="s">
        <v>5607</v>
      </c>
      <c r="EOM469" s="292" t="s">
        <v>5607</v>
      </c>
      <c r="EON469" s="292" t="s">
        <v>5607</v>
      </c>
      <c r="EOO469" s="292" t="s">
        <v>5607</v>
      </c>
      <c r="EOP469" s="292" t="s">
        <v>5607</v>
      </c>
      <c r="EOQ469" s="292" t="s">
        <v>5607</v>
      </c>
      <c r="EOR469" s="292" t="s">
        <v>5607</v>
      </c>
      <c r="EOS469" s="292" t="s">
        <v>5607</v>
      </c>
      <c r="EOT469" s="292" t="s">
        <v>5607</v>
      </c>
      <c r="EOU469" s="292" t="s">
        <v>5607</v>
      </c>
      <c r="EOV469" s="292" t="s">
        <v>5607</v>
      </c>
      <c r="EOW469" s="292" t="s">
        <v>5607</v>
      </c>
      <c r="EOX469" s="292" t="s">
        <v>5607</v>
      </c>
      <c r="EOY469" s="292" t="s">
        <v>5607</v>
      </c>
      <c r="EOZ469" s="292" t="s">
        <v>5607</v>
      </c>
      <c r="EPA469" s="292" t="s">
        <v>5607</v>
      </c>
      <c r="EPB469" s="292" t="s">
        <v>5607</v>
      </c>
      <c r="EPC469" s="292" t="s">
        <v>5607</v>
      </c>
      <c r="EPD469" s="292" t="s">
        <v>5607</v>
      </c>
      <c r="EPE469" s="292" t="s">
        <v>5607</v>
      </c>
      <c r="EPF469" s="292" t="s">
        <v>5607</v>
      </c>
      <c r="EPG469" s="292" t="s">
        <v>5607</v>
      </c>
      <c r="EPH469" s="292" t="s">
        <v>5607</v>
      </c>
      <c r="EPI469" s="292" t="s">
        <v>5607</v>
      </c>
      <c r="EPJ469" s="292" t="s">
        <v>5607</v>
      </c>
      <c r="EPK469" s="292" t="s">
        <v>5607</v>
      </c>
      <c r="EPL469" s="292" t="s">
        <v>5607</v>
      </c>
      <c r="EPM469" s="292" t="s">
        <v>5607</v>
      </c>
      <c r="EPN469" s="292" t="s">
        <v>5607</v>
      </c>
      <c r="EPO469" s="292" t="s">
        <v>5607</v>
      </c>
      <c r="EPP469" s="292" t="s">
        <v>5607</v>
      </c>
      <c r="EPQ469" s="292" t="s">
        <v>5607</v>
      </c>
      <c r="EPR469" s="292" t="s">
        <v>5607</v>
      </c>
      <c r="EPS469" s="292" t="s">
        <v>5607</v>
      </c>
      <c r="EPT469" s="292" t="s">
        <v>5607</v>
      </c>
      <c r="EPU469" s="292" t="s">
        <v>5607</v>
      </c>
      <c r="EPV469" s="292" t="s">
        <v>5607</v>
      </c>
      <c r="EPW469" s="292" t="s">
        <v>5607</v>
      </c>
      <c r="EPX469" s="292" t="s">
        <v>5607</v>
      </c>
      <c r="EPY469" s="292" t="s">
        <v>5607</v>
      </c>
      <c r="EPZ469" s="292" t="s">
        <v>5607</v>
      </c>
      <c r="EQA469" s="292" t="s">
        <v>5607</v>
      </c>
      <c r="EQB469" s="292" t="s">
        <v>5607</v>
      </c>
      <c r="EQC469" s="292" t="s">
        <v>5607</v>
      </c>
      <c r="EQD469" s="292" t="s">
        <v>5607</v>
      </c>
      <c r="EQE469" s="292" t="s">
        <v>5607</v>
      </c>
      <c r="EQF469" s="292" t="s">
        <v>5607</v>
      </c>
      <c r="EQG469" s="292" t="s">
        <v>5607</v>
      </c>
      <c r="EQH469" s="292" t="s">
        <v>5607</v>
      </c>
      <c r="EQI469" s="292" t="s">
        <v>5607</v>
      </c>
      <c r="EQJ469" s="292" t="s">
        <v>5607</v>
      </c>
      <c r="EQK469" s="292" t="s">
        <v>5607</v>
      </c>
      <c r="EQL469" s="292" t="s">
        <v>5607</v>
      </c>
      <c r="EQM469" s="292" t="s">
        <v>5607</v>
      </c>
      <c r="EQN469" s="292" t="s">
        <v>5607</v>
      </c>
      <c r="EQO469" s="292" t="s">
        <v>5607</v>
      </c>
      <c r="EQP469" s="292" t="s">
        <v>5607</v>
      </c>
      <c r="EQQ469" s="292" t="s">
        <v>5607</v>
      </c>
      <c r="EQR469" s="292" t="s">
        <v>5607</v>
      </c>
      <c r="EQS469" s="292" t="s">
        <v>5607</v>
      </c>
      <c r="EQT469" s="292" t="s">
        <v>5607</v>
      </c>
      <c r="EQU469" s="292" t="s">
        <v>5607</v>
      </c>
      <c r="EQV469" s="292" t="s">
        <v>5607</v>
      </c>
      <c r="EQW469" s="292" t="s">
        <v>5607</v>
      </c>
      <c r="EQX469" s="292" t="s">
        <v>5607</v>
      </c>
      <c r="EQY469" s="292" t="s">
        <v>5607</v>
      </c>
      <c r="EQZ469" s="292" t="s">
        <v>5607</v>
      </c>
      <c r="ERA469" s="292" t="s">
        <v>5607</v>
      </c>
      <c r="ERB469" s="292" t="s">
        <v>5607</v>
      </c>
      <c r="ERC469" s="292" t="s">
        <v>5607</v>
      </c>
      <c r="ERD469" s="292" t="s">
        <v>5607</v>
      </c>
      <c r="ERE469" s="292" t="s">
        <v>5607</v>
      </c>
      <c r="ERF469" s="292" t="s">
        <v>5607</v>
      </c>
      <c r="ERG469" s="292" t="s">
        <v>5607</v>
      </c>
      <c r="ERH469" s="292" t="s">
        <v>5607</v>
      </c>
      <c r="ERI469" s="292" t="s">
        <v>5607</v>
      </c>
      <c r="ERJ469" s="292" t="s">
        <v>5607</v>
      </c>
      <c r="ERK469" s="292" t="s">
        <v>5607</v>
      </c>
      <c r="ERL469" s="292" t="s">
        <v>5607</v>
      </c>
      <c r="ERM469" s="292" t="s">
        <v>5607</v>
      </c>
      <c r="ERN469" s="292" t="s">
        <v>5607</v>
      </c>
      <c r="ERO469" s="292" t="s">
        <v>5607</v>
      </c>
      <c r="ERP469" s="292" t="s">
        <v>5607</v>
      </c>
      <c r="ERQ469" s="292" t="s">
        <v>5607</v>
      </c>
      <c r="ERR469" s="292" t="s">
        <v>5607</v>
      </c>
      <c r="ERS469" s="292" t="s">
        <v>5607</v>
      </c>
      <c r="ERT469" s="292" t="s">
        <v>5607</v>
      </c>
      <c r="ERU469" s="292" t="s">
        <v>5607</v>
      </c>
      <c r="ERV469" s="292" t="s">
        <v>5607</v>
      </c>
      <c r="ERW469" s="292" t="s">
        <v>5607</v>
      </c>
      <c r="ERX469" s="292" t="s">
        <v>5607</v>
      </c>
      <c r="ERY469" s="292" t="s">
        <v>5607</v>
      </c>
      <c r="ERZ469" s="292" t="s">
        <v>5607</v>
      </c>
      <c r="ESA469" s="292" t="s">
        <v>5607</v>
      </c>
      <c r="ESB469" s="292" t="s">
        <v>5607</v>
      </c>
      <c r="ESC469" s="292" t="s">
        <v>5607</v>
      </c>
      <c r="ESD469" s="292" t="s">
        <v>5607</v>
      </c>
      <c r="ESE469" s="292" t="s">
        <v>5607</v>
      </c>
      <c r="ESF469" s="292" t="s">
        <v>5607</v>
      </c>
      <c r="ESG469" s="292" t="s">
        <v>5607</v>
      </c>
      <c r="ESH469" s="292" t="s">
        <v>5607</v>
      </c>
      <c r="ESI469" s="292" t="s">
        <v>5607</v>
      </c>
      <c r="ESJ469" s="292" t="s">
        <v>5607</v>
      </c>
      <c r="ESK469" s="292" t="s">
        <v>5607</v>
      </c>
      <c r="ESL469" s="292" t="s">
        <v>5607</v>
      </c>
      <c r="ESM469" s="292" t="s">
        <v>5607</v>
      </c>
      <c r="ESN469" s="292" t="s">
        <v>5607</v>
      </c>
      <c r="ESO469" s="292" t="s">
        <v>5607</v>
      </c>
      <c r="ESP469" s="292" t="s">
        <v>5607</v>
      </c>
      <c r="ESQ469" s="292" t="s">
        <v>5607</v>
      </c>
      <c r="ESR469" s="292" t="s">
        <v>5607</v>
      </c>
      <c r="ESS469" s="292" t="s">
        <v>5607</v>
      </c>
      <c r="EST469" s="292" t="s">
        <v>5607</v>
      </c>
      <c r="ESU469" s="292" t="s">
        <v>5607</v>
      </c>
      <c r="ESV469" s="292" t="s">
        <v>5607</v>
      </c>
      <c r="ESW469" s="292" t="s">
        <v>5607</v>
      </c>
      <c r="ESX469" s="292" t="s">
        <v>5607</v>
      </c>
      <c r="ESY469" s="292" t="s">
        <v>5607</v>
      </c>
      <c r="ESZ469" s="292" t="s">
        <v>5607</v>
      </c>
      <c r="ETA469" s="292" t="s">
        <v>5607</v>
      </c>
      <c r="ETB469" s="292" t="s">
        <v>5607</v>
      </c>
      <c r="ETC469" s="292" t="s">
        <v>5607</v>
      </c>
      <c r="ETD469" s="292" t="s">
        <v>5607</v>
      </c>
      <c r="ETE469" s="292" t="s">
        <v>5607</v>
      </c>
      <c r="ETF469" s="292" t="s">
        <v>5607</v>
      </c>
      <c r="ETG469" s="292" t="s">
        <v>5607</v>
      </c>
      <c r="ETH469" s="292" t="s">
        <v>5607</v>
      </c>
      <c r="ETI469" s="292" t="s">
        <v>5607</v>
      </c>
      <c r="ETJ469" s="292" t="s">
        <v>5607</v>
      </c>
      <c r="ETK469" s="292" t="s">
        <v>5607</v>
      </c>
      <c r="ETL469" s="292" t="s">
        <v>5607</v>
      </c>
      <c r="ETM469" s="292" t="s">
        <v>5607</v>
      </c>
      <c r="ETN469" s="292" t="s">
        <v>5607</v>
      </c>
      <c r="ETO469" s="292" t="s">
        <v>5607</v>
      </c>
      <c r="ETP469" s="292" t="s">
        <v>5607</v>
      </c>
      <c r="ETQ469" s="292" t="s">
        <v>5607</v>
      </c>
      <c r="ETR469" s="292" t="s">
        <v>5607</v>
      </c>
      <c r="ETS469" s="292" t="s">
        <v>5607</v>
      </c>
      <c r="ETT469" s="292" t="s">
        <v>5607</v>
      </c>
      <c r="ETU469" s="292" t="s">
        <v>5607</v>
      </c>
      <c r="ETV469" s="292" t="s">
        <v>5607</v>
      </c>
      <c r="ETW469" s="292" t="s">
        <v>5607</v>
      </c>
      <c r="ETX469" s="292" t="s">
        <v>5607</v>
      </c>
      <c r="ETY469" s="292" t="s">
        <v>5607</v>
      </c>
      <c r="ETZ469" s="292" t="s">
        <v>5607</v>
      </c>
      <c r="EUA469" s="292" t="s">
        <v>5607</v>
      </c>
      <c r="EUB469" s="292" t="s">
        <v>5607</v>
      </c>
      <c r="EUC469" s="292" t="s">
        <v>5607</v>
      </c>
      <c r="EUD469" s="292" t="s">
        <v>5607</v>
      </c>
      <c r="EUE469" s="292" t="s">
        <v>5607</v>
      </c>
      <c r="EUF469" s="292" t="s">
        <v>5607</v>
      </c>
      <c r="EUG469" s="292" t="s">
        <v>5607</v>
      </c>
      <c r="EUH469" s="292" t="s">
        <v>5607</v>
      </c>
      <c r="EUI469" s="292" t="s">
        <v>5607</v>
      </c>
      <c r="EUJ469" s="292" t="s">
        <v>5607</v>
      </c>
      <c r="EUK469" s="292" t="s">
        <v>5607</v>
      </c>
      <c r="EUL469" s="292" t="s">
        <v>5607</v>
      </c>
      <c r="EUM469" s="292" t="s">
        <v>5607</v>
      </c>
      <c r="EUN469" s="292" t="s">
        <v>5607</v>
      </c>
      <c r="EUO469" s="292" t="s">
        <v>5607</v>
      </c>
      <c r="EUP469" s="292" t="s">
        <v>5607</v>
      </c>
      <c r="EUQ469" s="292" t="s">
        <v>5607</v>
      </c>
      <c r="EUR469" s="292" t="s">
        <v>5607</v>
      </c>
      <c r="EUS469" s="292" t="s">
        <v>5607</v>
      </c>
      <c r="EUT469" s="292" t="s">
        <v>5607</v>
      </c>
      <c r="EUU469" s="292" t="s">
        <v>5607</v>
      </c>
      <c r="EUV469" s="292" t="s">
        <v>5607</v>
      </c>
      <c r="EUW469" s="292" t="s">
        <v>5607</v>
      </c>
      <c r="EUX469" s="292" t="s">
        <v>5607</v>
      </c>
      <c r="EUY469" s="292" t="s">
        <v>5607</v>
      </c>
      <c r="EUZ469" s="292" t="s">
        <v>5607</v>
      </c>
      <c r="EVA469" s="292" t="s">
        <v>5607</v>
      </c>
      <c r="EVB469" s="292" t="s">
        <v>5607</v>
      </c>
      <c r="EVC469" s="292" t="s">
        <v>5607</v>
      </c>
      <c r="EVD469" s="292" t="s">
        <v>5607</v>
      </c>
      <c r="EVE469" s="292" t="s">
        <v>5607</v>
      </c>
      <c r="EVF469" s="292" t="s">
        <v>5607</v>
      </c>
      <c r="EVG469" s="292" t="s">
        <v>5607</v>
      </c>
      <c r="EVH469" s="292" t="s">
        <v>5607</v>
      </c>
      <c r="EVI469" s="292" t="s">
        <v>5607</v>
      </c>
      <c r="EVJ469" s="292" t="s">
        <v>5607</v>
      </c>
      <c r="EVK469" s="292" t="s">
        <v>5607</v>
      </c>
      <c r="EVL469" s="292" t="s">
        <v>5607</v>
      </c>
      <c r="EVM469" s="292" t="s">
        <v>5607</v>
      </c>
      <c r="EVN469" s="292" t="s">
        <v>5607</v>
      </c>
      <c r="EVO469" s="292" t="s">
        <v>5607</v>
      </c>
      <c r="EVP469" s="292" t="s">
        <v>5607</v>
      </c>
      <c r="EVQ469" s="292" t="s">
        <v>5607</v>
      </c>
      <c r="EVR469" s="292" t="s">
        <v>5607</v>
      </c>
      <c r="EVS469" s="292" t="s">
        <v>5607</v>
      </c>
      <c r="EVT469" s="292" t="s">
        <v>5607</v>
      </c>
      <c r="EVU469" s="292" t="s">
        <v>5607</v>
      </c>
      <c r="EVV469" s="292" t="s">
        <v>5607</v>
      </c>
      <c r="EVW469" s="292" t="s">
        <v>5607</v>
      </c>
      <c r="EVX469" s="292" t="s">
        <v>5607</v>
      </c>
      <c r="EVY469" s="292" t="s">
        <v>5607</v>
      </c>
      <c r="EVZ469" s="292" t="s">
        <v>5607</v>
      </c>
      <c r="EWA469" s="292" t="s">
        <v>5607</v>
      </c>
      <c r="EWB469" s="292" t="s">
        <v>5607</v>
      </c>
      <c r="EWC469" s="292" t="s">
        <v>5607</v>
      </c>
      <c r="EWD469" s="292" t="s">
        <v>5607</v>
      </c>
      <c r="EWE469" s="292" t="s">
        <v>5607</v>
      </c>
      <c r="EWF469" s="292" t="s">
        <v>5607</v>
      </c>
      <c r="EWG469" s="292" t="s">
        <v>5607</v>
      </c>
      <c r="EWH469" s="292" t="s">
        <v>5607</v>
      </c>
      <c r="EWI469" s="292" t="s">
        <v>5607</v>
      </c>
      <c r="EWJ469" s="292" t="s">
        <v>5607</v>
      </c>
      <c r="EWK469" s="292" t="s">
        <v>5607</v>
      </c>
      <c r="EWL469" s="292" t="s">
        <v>5607</v>
      </c>
      <c r="EWM469" s="292" t="s">
        <v>5607</v>
      </c>
      <c r="EWN469" s="292" t="s">
        <v>5607</v>
      </c>
      <c r="EWO469" s="292" t="s">
        <v>5607</v>
      </c>
      <c r="EWP469" s="292" t="s">
        <v>5607</v>
      </c>
      <c r="EWQ469" s="292" t="s">
        <v>5607</v>
      </c>
      <c r="EWR469" s="292" t="s">
        <v>5607</v>
      </c>
      <c r="EWS469" s="292" t="s">
        <v>5607</v>
      </c>
      <c r="EWT469" s="292" t="s">
        <v>5607</v>
      </c>
      <c r="EWU469" s="292" t="s">
        <v>5607</v>
      </c>
      <c r="EWV469" s="292" t="s">
        <v>5607</v>
      </c>
      <c r="EWW469" s="292" t="s">
        <v>5607</v>
      </c>
      <c r="EWX469" s="292" t="s">
        <v>5607</v>
      </c>
      <c r="EWY469" s="292" t="s">
        <v>5607</v>
      </c>
      <c r="EWZ469" s="292" t="s">
        <v>5607</v>
      </c>
      <c r="EXA469" s="292" t="s">
        <v>5607</v>
      </c>
      <c r="EXB469" s="292" t="s">
        <v>5607</v>
      </c>
      <c r="EXC469" s="292" t="s">
        <v>5607</v>
      </c>
      <c r="EXD469" s="292" t="s">
        <v>5607</v>
      </c>
      <c r="EXE469" s="292" t="s">
        <v>5607</v>
      </c>
      <c r="EXF469" s="292" t="s">
        <v>5607</v>
      </c>
      <c r="EXG469" s="292" t="s">
        <v>5607</v>
      </c>
      <c r="EXH469" s="292" t="s">
        <v>5607</v>
      </c>
      <c r="EXI469" s="292" t="s">
        <v>5607</v>
      </c>
      <c r="EXJ469" s="292" t="s">
        <v>5607</v>
      </c>
      <c r="EXK469" s="292" t="s">
        <v>5607</v>
      </c>
      <c r="EXL469" s="292" t="s">
        <v>5607</v>
      </c>
      <c r="EXM469" s="292" t="s">
        <v>5607</v>
      </c>
      <c r="EXN469" s="292" t="s">
        <v>5607</v>
      </c>
      <c r="EXO469" s="292" t="s">
        <v>5607</v>
      </c>
      <c r="EXP469" s="292" t="s">
        <v>5607</v>
      </c>
      <c r="EXQ469" s="292" t="s">
        <v>5607</v>
      </c>
      <c r="EXR469" s="292" t="s">
        <v>5607</v>
      </c>
      <c r="EXS469" s="292" t="s">
        <v>5607</v>
      </c>
      <c r="EXT469" s="292" t="s">
        <v>5607</v>
      </c>
      <c r="EXU469" s="292" t="s">
        <v>5607</v>
      </c>
      <c r="EXV469" s="292" t="s">
        <v>5607</v>
      </c>
      <c r="EXW469" s="292" t="s">
        <v>5607</v>
      </c>
      <c r="EXX469" s="292" t="s">
        <v>5607</v>
      </c>
      <c r="EXY469" s="292" t="s">
        <v>5607</v>
      </c>
      <c r="EXZ469" s="292" t="s">
        <v>5607</v>
      </c>
      <c r="EYA469" s="292" t="s">
        <v>5607</v>
      </c>
      <c r="EYB469" s="292" t="s">
        <v>5607</v>
      </c>
      <c r="EYC469" s="292" t="s">
        <v>5607</v>
      </c>
      <c r="EYD469" s="292" t="s">
        <v>5607</v>
      </c>
      <c r="EYE469" s="292" t="s">
        <v>5607</v>
      </c>
      <c r="EYF469" s="292" t="s">
        <v>5607</v>
      </c>
      <c r="EYG469" s="292" t="s">
        <v>5607</v>
      </c>
      <c r="EYH469" s="292" t="s">
        <v>5607</v>
      </c>
      <c r="EYI469" s="292" t="s">
        <v>5607</v>
      </c>
      <c r="EYJ469" s="292" t="s">
        <v>5607</v>
      </c>
      <c r="EYK469" s="292" t="s">
        <v>5607</v>
      </c>
      <c r="EYL469" s="292" t="s">
        <v>5607</v>
      </c>
      <c r="EYM469" s="292" t="s">
        <v>5607</v>
      </c>
      <c r="EYN469" s="292" t="s">
        <v>5607</v>
      </c>
      <c r="EYO469" s="292" t="s">
        <v>5607</v>
      </c>
      <c r="EYP469" s="292" t="s">
        <v>5607</v>
      </c>
      <c r="EYQ469" s="292" t="s">
        <v>5607</v>
      </c>
      <c r="EYR469" s="292" t="s">
        <v>5607</v>
      </c>
      <c r="EYS469" s="292" t="s">
        <v>5607</v>
      </c>
      <c r="EYT469" s="292" t="s">
        <v>5607</v>
      </c>
      <c r="EYU469" s="292" t="s">
        <v>5607</v>
      </c>
      <c r="EYV469" s="292" t="s">
        <v>5607</v>
      </c>
      <c r="EYW469" s="292" t="s">
        <v>5607</v>
      </c>
      <c r="EYX469" s="292" t="s">
        <v>5607</v>
      </c>
      <c r="EYY469" s="292" t="s">
        <v>5607</v>
      </c>
      <c r="EYZ469" s="292" t="s">
        <v>5607</v>
      </c>
      <c r="EZA469" s="292" t="s">
        <v>5607</v>
      </c>
      <c r="EZB469" s="292" t="s">
        <v>5607</v>
      </c>
      <c r="EZC469" s="292" t="s">
        <v>5607</v>
      </c>
      <c r="EZD469" s="292" t="s">
        <v>5607</v>
      </c>
      <c r="EZE469" s="292" t="s">
        <v>5607</v>
      </c>
      <c r="EZF469" s="292" t="s">
        <v>5607</v>
      </c>
      <c r="EZG469" s="292" t="s">
        <v>5607</v>
      </c>
      <c r="EZH469" s="292" t="s">
        <v>5607</v>
      </c>
      <c r="EZI469" s="292" t="s">
        <v>5607</v>
      </c>
      <c r="EZJ469" s="292" t="s">
        <v>5607</v>
      </c>
      <c r="EZK469" s="292" t="s">
        <v>5607</v>
      </c>
      <c r="EZL469" s="292" t="s">
        <v>5607</v>
      </c>
      <c r="EZM469" s="292" t="s">
        <v>5607</v>
      </c>
      <c r="EZN469" s="292" t="s">
        <v>5607</v>
      </c>
      <c r="EZO469" s="292" t="s">
        <v>5607</v>
      </c>
      <c r="EZP469" s="292" t="s">
        <v>5607</v>
      </c>
      <c r="EZQ469" s="292" t="s">
        <v>5607</v>
      </c>
      <c r="EZR469" s="292" t="s">
        <v>5607</v>
      </c>
      <c r="EZS469" s="292" t="s">
        <v>5607</v>
      </c>
      <c r="EZT469" s="292" t="s">
        <v>5607</v>
      </c>
      <c r="EZU469" s="292" t="s">
        <v>5607</v>
      </c>
      <c r="EZV469" s="292" t="s">
        <v>5607</v>
      </c>
      <c r="EZW469" s="292" t="s">
        <v>5607</v>
      </c>
      <c r="EZX469" s="292" t="s">
        <v>5607</v>
      </c>
      <c r="EZY469" s="292" t="s">
        <v>5607</v>
      </c>
      <c r="EZZ469" s="292" t="s">
        <v>5607</v>
      </c>
      <c r="FAA469" s="292" t="s">
        <v>5607</v>
      </c>
      <c r="FAB469" s="292" t="s">
        <v>5607</v>
      </c>
      <c r="FAC469" s="292" t="s">
        <v>5607</v>
      </c>
      <c r="FAD469" s="292" t="s">
        <v>5607</v>
      </c>
      <c r="FAE469" s="292" t="s">
        <v>5607</v>
      </c>
      <c r="FAF469" s="292" t="s">
        <v>5607</v>
      </c>
      <c r="FAG469" s="292" t="s">
        <v>5607</v>
      </c>
      <c r="FAH469" s="292" t="s">
        <v>5607</v>
      </c>
      <c r="FAI469" s="292" t="s">
        <v>5607</v>
      </c>
      <c r="FAJ469" s="292" t="s">
        <v>5607</v>
      </c>
      <c r="FAK469" s="292" t="s">
        <v>5607</v>
      </c>
      <c r="FAL469" s="292" t="s">
        <v>5607</v>
      </c>
      <c r="FAM469" s="292" t="s">
        <v>5607</v>
      </c>
      <c r="FAN469" s="292" t="s">
        <v>5607</v>
      </c>
      <c r="FAO469" s="292" t="s">
        <v>5607</v>
      </c>
      <c r="FAP469" s="292" t="s">
        <v>5607</v>
      </c>
      <c r="FAQ469" s="292" t="s">
        <v>5607</v>
      </c>
      <c r="FAR469" s="292" t="s">
        <v>5607</v>
      </c>
      <c r="FAS469" s="292" t="s">
        <v>5607</v>
      </c>
      <c r="FAT469" s="292" t="s">
        <v>5607</v>
      </c>
      <c r="FAU469" s="292" t="s">
        <v>5607</v>
      </c>
      <c r="FAV469" s="292" t="s">
        <v>5607</v>
      </c>
      <c r="FAW469" s="292" t="s">
        <v>5607</v>
      </c>
      <c r="FAX469" s="292" t="s">
        <v>5607</v>
      </c>
      <c r="FAY469" s="292" t="s">
        <v>5607</v>
      </c>
      <c r="FAZ469" s="292" t="s">
        <v>5607</v>
      </c>
      <c r="FBA469" s="292" t="s">
        <v>5607</v>
      </c>
      <c r="FBB469" s="292" t="s">
        <v>5607</v>
      </c>
      <c r="FBC469" s="292" t="s">
        <v>5607</v>
      </c>
      <c r="FBD469" s="292" t="s">
        <v>5607</v>
      </c>
      <c r="FBE469" s="292" t="s">
        <v>5607</v>
      </c>
      <c r="FBF469" s="292" t="s">
        <v>5607</v>
      </c>
      <c r="FBG469" s="292" t="s">
        <v>5607</v>
      </c>
      <c r="FBH469" s="292" t="s">
        <v>5607</v>
      </c>
      <c r="FBI469" s="292" t="s">
        <v>5607</v>
      </c>
      <c r="FBJ469" s="292" t="s">
        <v>5607</v>
      </c>
      <c r="FBK469" s="292" t="s">
        <v>5607</v>
      </c>
      <c r="FBL469" s="292" t="s">
        <v>5607</v>
      </c>
      <c r="FBM469" s="292" t="s">
        <v>5607</v>
      </c>
      <c r="FBN469" s="292" t="s">
        <v>5607</v>
      </c>
      <c r="FBO469" s="292" t="s">
        <v>5607</v>
      </c>
      <c r="FBP469" s="292" t="s">
        <v>5607</v>
      </c>
      <c r="FBQ469" s="292" t="s">
        <v>5607</v>
      </c>
      <c r="FBR469" s="292" t="s">
        <v>5607</v>
      </c>
      <c r="FBS469" s="292" t="s">
        <v>5607</v>
      </c>
      <c r="FBT469" s="292" t="s">
        <v>5607</v>
      </c>
      <c r="FBU469" s="292" t="s">
        <v>5607</v>
      </c>
      <c r="FBV469" s="292" t="s">
        <v>5607</v>
      </c>
      <c r="FBW469" s="292" t="s">
        <v>5607</v>
      </c>
      <c r="FBX469" s="292" t="s">
        <v>5607</v>
      </c>
      <c r="FBY469" s="292" t="s">
        <v>5607</v>
      </c>
      <c r="FBZ469" s="292" t="s">
        <v>5607</v>
      </c>
      <c r="FCA469" s="292" t="s">
        <v>5607</v>
      </c>
      <c r="FCB469" s="292" t="s">
        <v>5607</v>
      </c>
      <c r="FCC469" s="292" t="s">
        <v>5607</v>
      </c>
      <c r="FCD469" s="292" t="s">
        <v>5607</v>
      </c>
      <c r="FCE469" s="292" t="s">
        <v>5607</v>
      </c>
      <c r="FCF469" s="292" t="s">
        <v>5607</v>
      </c>
      <c r="FCG469" s="292" t="s">
        <v>5607</v>
      </c>
      <c r="FCH469" s="292" t="s">
        <v>5607</v>
      </c>
      <c r="FCI469" s="292" t="s">
        <v>5607</v>
      </c>
      <c r="FCJ469" s="292" t="s">
        <v>5607</v>
      </c>
      <c r="FCK469" s="292" t="s">
        <v>5607</v>
      </c>
      <c r="FCL469" s="292" t="s">
        <v>5607</v>
      </c>
      <c r="FCM469" s="292" t="s">
        <v>5607</v>
      </c>
      <c r="FCN469" s="292" t="s">
        <v>5607</v>
      </c>
      <c r="FCO469" s="292" t="s">
        <v>5607</v>
      </c>
      <c r="FCP469" s="292" t="s">
        <v>5607</v>
      </c>
      <c r="FCQ469" s="292" t="s">
        <v>5607</v>
      </c>
      <c r="FCR469" s="292" t="s">
        <v>5607</v>
      </c>
      <c r="FCS469" s="292" t="s">
        <v>5607</v>
      </c>
      <c r="FCT469" s="292" t="s">
        <v>5607</v>
      </c>
      <c r="FCU469" s="292" t="s">
        <v>5607</v>
      </c>
      <c r="FCV469" s="292" t="s">
        <v>5607</v>
      </c>
      <c r="FCW469" s="292" t="s">
        <v>5607</v>
      </c>
      <c r="FCX469" s="292" t="s">
        <v>5607</v>
      </c>
      <c r="FCY469" s="292" t="s">
        <v>5607</v>
      </c>
      <c r="FCZ469" s="292" t="s">
        <v>5607</v>
      </c>
      <c r="FDA469" s="292" t="s">
        <v>5607</v>
      </c>
      <c r="FDB469" s="292" t="s">
        <v>5607</v>
      </c>
      <c r="FDC469" s="292" t="s">
        <v>5607</v>
      </c>
      <c r="FDD469" s="292" t="s">
        <v>5607</v>
      </c>
      <c r="FDE469" s="292" t="s">
        <v>5607</v>
      </c>
      <c r="FDF469" s="292" t="s">
        <v>5607</v>
      </c>
      <c r="FDG469" s="292" t="s">
        <v>5607</v>
      </c>
      <c r="FDH469" s="292" t="s">
        <v>5607</v>
      </c>
      <c r="FDI469" s="292" t="s">
        <v>5607</v>
      </c>
      <c r="FDJ469" s="292" t="s">
        <v>5607</v>
      </c>
      <c r="FDK469" s="292" t="s">
        <v>5607</v>
      </c>
      <c r="FDL469" s="292" t="s">
        <v>5607</v>
      </c>
      <c r="FDM469" s="292" t="s">
        <v>5607</v>
      </c>
      <c r="FDN469" s="292" t="s">
        <v>5607</v>
      </c>
      <c r="FDO469" s="292" t="s">
        <v>5607</v>
      </c>
      <c r="FDP469" s="292" t="s">
        <v>5607</v>
      </c>
      <c r="FDQ469" s="292" t="s">
        <v>5607</v>
      </c>
      <c r="FDR469" s="292" t="s">
        <v>5607</v>
      </c>
      <c r="FDS469" s="292" t="s">
        <v>5607</v>
      </c>
      <c r="FDT469" s="292" t="s">
        <v>5607</v>
      </c>
      <c r="FDU469" s="292" t="s">
        <v>5607</v>
      </c>
      <c r="FDV469" s="292" t="s">
        <v>5607</v>
      </c>
      <c r="FDW469" s="292" t="s">
        <v>5607</v>
      </c>
      <c r="FDX469" s="292" t="s">
        <v>5607</v>
      </c>
      <c r="FDY469" s="292" t="s">
        <v>5607</v>
      </c>
      <c r="FDZ469" s="292" t="s">
        <v>5607</v>
      </c>
      <c r="FEA469" s="292" t="s">
        <v>5607</v>
      </c>
      <c r="FEB469" s="292" t="s">
        <v>5607</v>
      </c>
      <c r="FEC469" s="292" t="s">
        <v>5607</v>
      </c>
      <c r="FED469" s="292" t="s">
        <v>5607</v>
      </c>
      <c r="FEE469" s="292" t="s">
        <v>5607</v>
      </c>
      <c r="FEF469" s="292" t="s">
        <v>5607</v>
      </c>
      <c r="FEG469" s="292" t="s">
        <v>5607</v>
      </c>
      <c r="FEH469" s="292" t="s">
        <v>5607</v>
      </c>
      <c r="FEI469" s="292" t="s">
        <v>5607</v>
      </c>
      <c r="FEJ469" s="292" t="s">
        <v>5607</v>
      </c>
      <c r="FEK469" s="292" t="s">
        <v>5607</v>
      </c>
      <c r="FEL469" s="292" t="s">
        <v>5607</v>
      </c>
      <c r="FEM469" s="292" t="s">
        <v>5607</v>
      </c>
      <c r="FEN469" s="292" t="s">
        <v>5607</v>
      </c>
      <c r="FEO469" s="292" t="s">
        <v>5607</v>
      </c>
      <c r="FEP469" s="292" t="s">
        <v>5607</v>
      </c>
      <c r="FEQ469" s="292" t="s">
        <v>5607</v>
      </c>
      <c r="FER469" s="292" t="s">
        <v>5607</v>
      </c>
      <c r="FES469" s="292" t="s">
        <v>5607</v>
      </c>
      <c r="FET469" s="292" t="s">
        <v>5607</v>
      </c>
      <c r="FEU469" s="292" t="s">
        <v>5607</v>
      </c>
      <c r="FEV469" s="292" t="s">
        <v>5607</v>
      </c>
      <c r="FEW469" s="292" t="s">
        <v>5607</v>
      </c>
      <c r="FEX469" s="292" t="s">
        <v>5607</v>
      </c>
      <c r="FEY469" s="292" t="s">
        <v>5607</v>
      </c>
      <c r="FEZ469" s="292" t="s">
        <v>5607</v>
      </c>
      <c r="FFA469" s="292" t="s">
        <v>5607</v>
      </c>
      <c r="FFB469" s="292" t="s">
        <v>5607</v>
      </c>
      <c r="FFC469" s="292" t="s">
        <v>5607</v>
      </c>
      <c r="FFD469" s="292" t="s">
        <v>5607</v>
      </c>
      <c r="FFE469" s="292" t="s">
        <v>5607</v>
      </c>
      <c r="FFF469" s="292" t="s">
        <v>5607</v>
      </c>
      <c r="FFG469" s="292" t="s">
        <v>5607</v>
      </c>
      <c r="FFH469" s="292" t="s">
        <v>5607</v>
      </c>
      <c r="FFI469" s="292" t="s">
        <v>5607</v>
      </c>
      <c r="FFJ469" s="292" t="s">
        <v>5607</v>
      </c>
      <c r="FFK469" s="292" t="s">
        <v>5607</v>
      </c>
      <c r="FFL469" s="292" t="s">
        <v>5607</v>
      </c>
      <c r="FFM469" s="292" t="s">
        <v>5607</v>
      </c>
      <c r="FFN469" s="292" t="s">
        <v>5607</v>
      </c>
      <c r="FFO469" s="292" t="s">
        <v>5607</v>
      </c>
      <c r="FFP469" s="292" t="s">
        <v>5607</v>
      </c>
      <c r="FFQ469" s="292" t="s">
        <v>5607</v>
      </c>
      <c r="FFR469" s="292" t="s">
        <v>5607</v>
      </c>
      <c r="FFS469" s="292" t="s">
        <v>5607</v>
      </c>
      <c r="FFT469" s="292" t="s">
        <v>5607</v>
      </c>
      <c r="FFU469" s="292" t="s">
        <v>5607</v>
      </c>
      <c r="FFV469" s="292" t="s">
        <v>5607</v>
      </c>
      <c r="FFW469" s="292" t="s">
        <v>5607</v>
      </c>
      <c r="FFX469" s="292" t="s">
        <v>5607</v>
      </c>
      <c r="FFY469" s="292" t="s">
        <v>5607</v>
      </c>
      <c r="FFZ469" s="292" t="s">
        <v>5607</v>
      </c>
      <c r="FGA469" s="292" t="s">
        <v>5607</v>
      </c>
      <c r="FGB469" s="292" t="s">
        <v>5607</v>
      </c>
      <c r="FGC469" s="292" t="s">
        <v>5607</v>
      </c>
      <c r="FGD469" s="292" t="s">
        <v>5607</v>
      </c>
      <c r="FGE469" s="292" t="s">
        <v>5607</v>
      </c>
      <c r="FGF469" s="292" t="s">
        <v>5607</v>
      </c>
      <c r="FGG469" s="292" t="s">
        <v>5607</v>
      </c>
      <c r="FGH469" s="292" t="s">
        <v>5607</v>
      </c>
      <c r="FGI469" s="292" t="s">
        <v>5607</v>
      </c>
      <c r="FGJ469" s="292" t="s">
        <v>5607</v>
      </c>
      <c r="FGK469" s="292" t="s">
        <v>5607</v>
      </c>
      <c r="FGL469" s="292" t="s">
        <v>5607</v>
      </c>
      <c r="FGM469" s="292" t="s">
        <v>5607</v>
      </c>
      <c r="FGN469" s="292" t="s">
        <v>5607</v>
      </c>
      <c r="FGO469" s="292" t="s">
        <v>5607</v>
      </c>
      <c r="FGP469" s="292" t="s">
        <v>5607</v>
      </c>
      <c r="FGQ469" s="292" t="s">
        <v>5607</v>
      </c>
      <c r="FGR469" s="292" t="s">
        <v>5607</v>
      </c>
      <c r="FGS469" s="292" t="s">
        <v>5607</v>
      </c>
      <c r="FGT469" s="292" t="s">
        <v>5607</v>
      </c>
      <c r="FGU469" s="292" t="s">
        <v>5607</v>
      </c>
      <c r="FGV469" s="292" t="s">
        <v>5607</v>
      </c>
      <c r="FGW469" s="292" t="s">
        <v>5607</v>
      </c>
      <c r="FGX469" s="292" t="s">
        <v>5607</v>
      </c>
      <c r="FGY469" s="292" t="s">
        <v>5607</v>
      </c>
      <c r="FGZ469" s="292" t="s">
        <v>5607</v>
      </c>
      <c r="FHA469" s="292" t="s">
        <v>5607</v>
      </c>
      <c r="FHB469" s="292" t="s">
        <v>5607</v>
      </c>
      <c r="FHC469" s="292" t="s">
        <v>5607</v>
      </c>
      <c r="FHD469" s="292" t="s">
        <v>5607</v>
      </c>
      <c r="FHE469" s="292" t="s">
        <v>5607</v>
      </c>
      <c r="FHF469" s="292" t="s">
        <v>5607</v>
      </c>
      <c r="FHG469" s="292" t="s">
        <v>5607</v>
      </c>
      <c r="FHH469" s="292" t="s">
        <v>5607</v>
      </c>
      <c r="FHI469" s="292" t="s">
        <v>5607</v>
      </c>
      <c r="FHJ469" s="292" t="s">
        <v>5607</v>
      </c>
      <c r="FHK469" s="292" t="s">
        <v>5607</v>
      </c>
      <c r="FHL469" s="292" t="s">
        <v>5607</v>
      </c>
      <c r="FHM469" s="292" t="s">
        <v>5607</v>
      </c>
      <c r="FHN469" s="292" t="s">
        <v>5607</v>
      </c>
      <c r="FHO469" s="292" t="s">
        <v>5607</v>
      </c>
      <c r="FHP469" s="292" t="s">
        <v>5607</v>
      </c>
      <c r="FHQ469" s="292" t="s">
        <v>5607</v>
      </c>
      <c r="FHR469" s="292" t="s">
        <v>5607</v>
      </c>
      <c r="FHS469" s="292" t="s">
        <v>5607</v>
      </c>
      <c r="FHT469" s="292" t="s">
        <v>5607</v>
      </c>
      <c r="FHU469" s="292" t="s">
        <v>5607</v>
      </c>
      <c r="FHV469" s="292" t="s">
        <v>5607</v>
      </c>
      <c r="FHW469" s="292" t="s">
        <v>5607</v>
      </c>
      <c r="FHX469" s="292" t="s">
        <v>5607</v>
      </c>
      <c r="FHY469" s="292" t="s">
        <v>5607</v>
      </c>
      <c r="FHZ469" s="292" t="s">
        <v>5607</v>
      </c>
      <c r="FIA469" s="292" t="s">
        <v>5607</v>
      </c>
      <c r="FIB469" s="292" t="s">
        <v>5607</v>
      </c>
      <c r="FIC469" s="292" t="s">
        <v>5607</v>
      </c>
      <c r="FID469" s="292" t="s">
        <v>5607</v>
      </c>
      <c r="FIE469" s="292" t="s">
        <v>5607</v>
      </c>
      <c r="FIF469" s="292" t="s">
        <v>5607</v>
      </c>
      <c r="FIG469" s="292" t="s">
        <v>5607</v>
      </c>
      <c r="FIH469" s="292" t="s">
        <v>5607</v>
      </c>
      <c r="FII469" s="292" t="s">
        <v>5607</v>
      </c>
      <c r="FIJ469" s="292" t="s">
        <v>5607</v>
      </c>
      <c r="FIK469" s="292" t="s">
        <v>5607</v>
      </c>
      <c r="FIL469" s="292" t="s">
        <v>5607</v>
      </c>
      <c r="FIM469" s="292" t="s">
        <v>5607</v>
      </c>
      <c r="FIN469" s="292" t="s">
        <v>5607</v>
      </c>
      <c r="FIO469" s="292" t="s">
        <v>5607</v>
      </c>
      <c r="FIP469" s="292" t="s">
        <v>5607</v>
      </c>
      <c r="FIQ469" s="292" t="s">
        <v>5607</v>
      </c>
      <c r="FIR469" s="292" t="s">
        <v>5607</v>
      </c>
      <c r="FIS469" s="292" t="s">
        <v>5607</v>
      </c>
      <c r="FIT469" s="292" t="s">
        <v>5607</v>
      </c>
      <c r="FIU469" s="292" t="s">
        <v>5607</v>
      </c>
      <c r="FIV469" s="292" t="s">
        <v>5607</v>
      </c>
      <c r="FIW469" s="292" t="s">
        <v>5607</v>
      </c>
      <c r="FIX469" s="292" t="s">
        <v>5607</v>
      </c>
      <c r="FIY469" s="292" t="s">
        <v>5607</v>
      </c>
      <c r="FIZ469" s="292" t="s">
        <v>5607</v>
      </c>
      <c r="FJA469" s="292" t="s">
        <v>5607</v>
      </c>
      <c r="FJB469" s="292" t="s">
        <v>5607</v>
      </c>
      <c r="FJC469" s="292" t="s">
        <v>5607</v>
      </c>
      <c r="FJD469" s="292" t="s">
        <v>5607</v>
      </c>
      <c r="FJE469" s="292" t="s">
        <v>5607</v>
      </c>
      <c r="FJF469" s="292" t="s">
        <v>5607</v>
      </c>
      <c r="FJG469" s="292" t="s">
        <v>5607</v>
      </c>
      <c r="FJH469" s="292" t="s">
        <v>5607</v>
      </c>
      <c r="FJI469" s="292" t="s">
        <v>5607</v>
      </c>
      <c r="FJJ469" s="292" t="s">
        <v>5607</v>
      </c>
      <c r="FJK469" s="292" t="s">
        <v>5607</v>
      </c>
      <c r="FJL469" s="292" t="s">
        <v>5607</v>
      </c>
      <c r="FJM469" s="292" t="s">
        <v>5607</v>
      </c>
      <c r="FJN469" s="292" t="s">
        <v>5607</v>
      </c>
      <c r="FJO469" s="292" t="s">
        <v>5607</v>
      </c>
      <c r="FJP469" s="292" t="s">
        <v>5607</v>
      </c>
      <c r="FJQ469" s="292" t="s">
        <v>5607</v>
      </c>
      <c r="FJR469" s="292" t="s">
        <v>5607</v>
      </c>
      <c r="FJS469" s="292" t="s">
        <v>5607</v>
      </c>
      <c r="FJT469" s="292" t="s">
        <v>5607</v>
      </c>
      <c r="FJU469" s="292" t="s">
        <v>5607</v>
      </c>
      <c r="FJV469" s="292" t="s">
        <v>5607</v>
      </c>
      <c r="FJW469" s="292" t="s">
        <v>5607</v>
      </c>
      <c r="FJX469" s="292" t="s">
        <v>5607</v>
      </c>
      <c r="FJY469" s="292" t="s">
        <v>5607</v>
      </c>
      <c r="FJZ469" s="292" t="s">
        <v>5607</v>
      </c>
      <c r="FKA469" s="292" t="s">
        <v>5607</v>
      </c>
      <c r="FKB469" s="292" t="s">
        <v>5607</v>
      </c>
      <c r="FKC469" s="292" t="s">
        <v>5607</v>
      </c>
      <c r="FKD469" s="292" t="s">
        <v>5607</v>
      </c>
      <c r="FKE469" s="292" t="s">
        <v>5607</v>
      </c>
      <c r="FKF469" s="292" t="s">
        <v>5607</v>
      </c>
      <c r="FKG469" s="292" t="s">
        <v>5607</v>
      </c>
      <c r="FKH469" s="292" t="s">
        <v>5607</v>
      </c>
      <c r="FKI469" s="292" t="s">
        <v>5607</v>
      </c>
      <c r="FKJ469" s="292" t="s">
        <v>5607</v>
      </c>
      <c r="FKK469" s="292" t="s">
        <v>5607</v>
      </c>
      <c r="FKL469" s="292" t="s">
        <v>5607</v>
      </c>
      <c r="FKM469" s="292" t="s">
        <v>5607</v>
      </c>
      <c r="FKN469" s="292" t="s">
        <v>5607</v>
      </c>
      <c r="FKO469" s="292" t="s">
        <v>5607</v>
      </c>
      <c r="FKP469" s="292" t="s">
        <v>5607</v>
      </c>
      <c r="FKQ469" s="292" t="s">
        <v>5607</v>
      </c>
      <c r="FKR469" s="292" t="s">
        <v>5607</v>
      </c>
      <c r="FKS469" s="292" t="s">
        <v>5607</v>
      </c>
      <c r="FKT469" s="292" t="s">
        <v>5607</v>
      </c>
      <c r="FKU469" s="292" t="s">
        <v>5607</v>
      </c>
      <c r="FKV469" s="292" t="s">
        <v>5607</v>
      </c>
      <c r="FKW469" s="292" t="s">
        <v>5607</v>
      </c>
      <c r="FKX469" s="292" t="s">
        <v>5607</v>
      </c>
      <c r="FKY469" s="292" t="s">
        <v>5607</v>
      </c>
      <c r="FKZ469" s="292" t="s">
        <v>5607</v>
      </c>
      <c r="FLA469" s="292" t="s">
        <v>5607</v>
      </c>
      <c r="FLB469" s="292" t="s">
        <v>5607</v>
      </c>
      <c r="FLC469" s="292" t="s">
        <v>5607</v>
      </c>
      <c r="FLD469" s="292" t="s">
        <v>5607</v>
      </c>
      <c r="FLE469" s="292" t="s">
        <v>5607</v>
      </c>
      <c r="FLF469" s="292" t="s">
        <v>5607</v>
      </c>
      <c r="FLG469" s="292" t="s">
        <v>5607</v>
      </c>
      <c r="FLH469" s="292" t="s">
        <v>5607</v>
      </c>
      <c r="FLI469" s="292" t="s">
        <v>5607</v>
      </c>
      <c r="FLJ469" s="292" t="s">
        <v>5607</v>
      </c>
      <c r="FLK469" s="292" t="s">
        <v>5607</v>
      </c>
      <c r="FLL469" s="292" t="s">
        <v>5607</v>
      </c>
      <c r="FLM469" s="292" t="s">
        <v>5607</v>
      </c>
      <c r="FLN469" s="292" t="s">
        <v>5607</v>
      </c>
      <c r="FLO469" s="292" t="s">
        <v>5607</v>
      </c>
      <c r="FLP469" s="292" t="s">
        <v>5607</v>
      </c>
      <c r="FLQ469" s="292" t="s">
        <v>5607</v>
      </c>
      <c r="FLR469" s="292" t="s">
        <v>5607</v>
      </c>
      <c r="FLS469" s="292" t="s">
        <v>5607</v>
      </c>
      <c r="FLT469" s="292" t="s">
        <v>5607</v>
      </c>
      <c r="FLU469" s="292" t="s">
        <v>5607</v>
      </c>
      <c r="FLV469" s="292" t="s">
        <v>5607</v>
      </c>
      <c r="FLW469" s="292" t="s">
        <v>5607</v>
      </c>
      <c r="FLX469" s="292" t="s">
        <v>5607</v>
      </c>
      <c r="FLY469" s="292" t="s">
        <v>5607</v>
      </c>
      <c r="FLZ469" s="292" t="s">
        <v>5607</v>
      </c>
      <c r="FMA469" s="292" t="s">
        <v>5607</v>
      </c>
      <c r="FMB469" s="292" t="s">
        <v>5607</v>
      </c>
      <c r="FMC469" s="292" t="s">
        <v>5607</v>
      </c>
      <c r="FMD469" s="292" t="s">
        <v>5607</v>
      </c>
      <c r="FME469" s="292" t="s">
        <v>5607</v>
      </c>
      <c r="FMF469" s="292" t="s">
        <v>5607</v>
      </c>
      <c r="FMG469" s="292" t="s">
        <v>5607</v>
      </c>
      <c r="FMH469" s="292" t="s">
        <v>5607</v>
      </c>
      <c r="FMI469" s="292" t="s">
        <v>5607</v>
      </c>
      <c r="FMJ469" s="292" t="s">
        <v>5607</v>
      </c>
      <c r="FMK469" s="292" t="s">
        <v>5607</v>
      </c>
      <c r="FML469" s="292" t="s">
        <v>5607</v>
      </c>
      <c r="FMM469" s="292" t="s">
        <v>5607</v>
      </c>
      <c r="FMN469" s="292" t="s">
        <v>5607</v>
      </c>
      <c r="FMO469" s="292" t="s">
        <v>5607</v>
      </c>
      <c r="FMP469" s="292" t="s">
        <v>5607</v>
      </c>
      <c r="FMQ469" s="292" t="s">
        <v>5607</v>
      </c>
      <c r="FMR469" s="292" t="s">
        <v>5607</v>
      </c>
      <c r="FMS469" s="292" t="s">
        <v>5607</v>
      </c>
      <c r="FMT469" s="292" t="s">
        <v>5607</v>
      </c>
      <c r="FMU469" s="292" t="s">
        <v>5607</v>
      </c>
      <c r="FMV469" s="292" t="s">
        <v>5607</v>
      </c>
      <c r="FMW469" s="292" t="s">
        <v>5607</v>
      </c>
      <c r="FMX469" s="292" t="s">
        <v>5607</v>
      </c>
      <c r="FMY469" s="292" t="s">
        <v>5607</v>
      </c>
      <c r="FMZ469" s="292" t="s">
        <v>5607</v>
      </c>
      <c r="FNA469" s="292" t="s">
        <v>5607</v>
      </c>
      <c r="FNB469" s="292" t="s">
        <v>5607</v>
      </c>
      <c r="FNC469" s="292" t="s">
        <v>5607</v>
      </c>
      <c r="FND469" s="292" t="s">
        <v>5607</v>
      </c>
      <c r="FNE469" s="292" t="s">
        <v>5607</v>
      </c>
      <c r="FNF469" s="292" t="s">
        <v>5607</v>
      </c>
      <c r="FNG469" s="292" t="s">
        <v>5607</v>
      </c>
      <c r="FNH469" s="292" t="s">
        <v>5607</v>
      </c>
      <c r="FNI469" s="292" t="s">
        <v>5607</v>
      </c>
      <c r="FNJ469" s="292" t="s">
        <v>5607</v>
      </c>
      <c r="FNK469" s="292" t="s">
        <v>5607</v>
      </c>
      <c r="FNL469" s="292" t="s">
        <v>5607</v>
      </c>
      <c r="FNM469" s="292" t="s">
        <v>5607</v>
      </c>
      <c r="FNN469" s="292" t="s">
        <v>5607</v>
      </c>
      <c r="FNO469" s="292" t="s">
        <v>5607</v>
      </c>
      <c r="FNP469" s="292" t="s">
        <v>5607</v>
      </c>
      <c r="FNQ469" s="292" t="s">
        <v>5607</v>
      </c>
      <c r="FNR469" s="292" t="s">
        <v>5607</v>
      </c>
      <c r="FNS469" s="292" t="s">
        <v>5607</v>
      </c>
      <c r="FNT469" s="292" t="s">
        <v>5607</v>
      </c>
      <c r="FNU469" s="292" t="s">
        <v>5607</v>
      </c>
      <c r="FNV469" s="292" t="s">
        <v>5607</v>
      </c>
      <c r="FNW469" s="292" t="s">
        <v>5607</v>
      </c>
      <c r="FNX469" s="292" t="s">
        <v>5607</v>
      </c>
      <c r="FNY469" s="292" t="s">
        <v>5607</v>
      </c>
      <c r="FNZ469" s="292" t="s">
        <v>5607</v>
      </c>
      <c r="FOA469" s="292" t="s">
        <v>5607</v>
      </c>
      <c r="FOB469" s="292" t="s">
        <v>5607</v>
      </c>
      <c r="FOC469" s="292" t="s">
        <v>5607</v>
      </c>
      <c r="FOD469" s="292" t="s">
        <v>5607</v>
      </c>
      <c r="FOE469" s="292" t="s">
        <v>5607</v>
      </c>
      <c r="FOF469" s="292" t="s">
        <v>5607</v>
      </c>
      <c r="FOG469" s="292" t="s">
        <v>5607</v>
      </c>
      <c r="FOH469" s="292" t="s">
        <v>5607</v>
      </c>
      <c r="FOI469" s="292" t="s">
        <v>5607</v>
      </c>
      <c r="FOJ469" s="292" t="s">
        <v>5607</v>
      </c>
      <c r="FOK469" s="292" t="s">
        <v>5607</v>
      </c>
      <c r="FOL469" s="292" t="s">
        <v>5607</v>
      </c>
      <c r="FOM469" s="292" t="s">
        <v>5607</v>
      </c>
      <c r="FON469" s="292" t="s">
        <v>5607</v>
      </c>
      <c r="FOO469" s="292" t="s">
        <v>5607</v>
      </c>
      <c r="FOP469" s="292" t="s">
        <v>5607</v>
      </c>
      <c r="FOQ469" s="292" t="s">
        <v>5607</v>
      </c>
      <c r="FOR469" s="292" t="s">
        <v>5607</v>
      </c>
      <c r="FOS469" s="292" t="s">
        <v>5607</v>
      </c>
      <c r="FOT469" s="292" t="s">
        <v>5607</v>
      </c>
      <c r="FOU469" s="292" t="s">
        <v>5607</v>
      </c>
      <c r="FOV469" s="292" t="s">
        <v>5607</v>
      </c>
      <c r="FOW469" s="292" t="s">
        <v>5607</v>
      </c>
      <c r="FOX469" s="292" t="s">
        <v>5607</v>
      </c>
      <c r="FOY469" s="292" t="s">
        <v>5607</v>
      </c>
      <c r="FOZ469" s="292" t="s">
        <v>5607</v>
      </c>
      <c r="FPA469" s="292" t="s">
        <v>5607</v>
      </c>
      <c r="FPB469" s="292" t="s">
        <v>5607</v>
      </c>
      <c r="FPC469" s="292" t="s">
        <v>5607</v>
      </c>
      <c r="FPD469" s="292" t="s">
        <v>5607</v>
      </c>
      <c r="FPE469" s="292" t="s">
        <v>5607</v>
      </c>
      <c r="FPF469" s="292" t="s">
        <v>5607</v>
      </c>
      <c r="FPG469" s="292" t="s">
        <v>5607</v>
      </c>
      <c r="FPH469" s="292" t="s">
        <v>5607</v>
      </c>
      <c r="FPI469" s="292" t="s">
        <v>5607</v>
      </c>
      <c r="FPJ469" s="292" t="s">
        <v>5607</v>
      </c>
      <c r="FPK469" s="292" t="s">
        <v>5607</v>
      </c>
      <c r="FPL469" s="292" t="s">
        <v>5607</v>
      </c>
      <c r="FPM469" s="292" t="s">
        <v>5607</v>
      </c>
      <c r="FPN469" s="292" t="s">
        <v>5607</v>
      </c>
      <c r="FPO469" s="292" t="s">
        <v>5607</v>
      </c>
      <c r="FPP469" s="292" t="s">
        <v>5607</v>
      </c>
      <c r="FPQ469" s="292" t="s">
        <v>5607</v>
      </c>
      <c r="FPR469" s="292" t="s">
        <v>5607</v>
      </c>
      <c r="FPS469" s="292" t="s">
        <v>5607</v>
      </c>
      <c r="FPT469" s="292" t="s">
        <v>5607</v>
      </c>
      <c r="FPU469" s="292" t="s">
        <v>5607</v>
      </c>
      <c r="FPV469" s="292" t="s">
        <v>5607</v>
      </c>
      <c r="FPW469" s="292" t="s">
        <v>5607</v>
      </c>
      <c r="FPX469" s="292" t="s">
        <v>5607</v>
      </c>
      <c r="FPY469" s="292" t="s">
        <v>5607</v>
      </c>
      <c r="FPZ469" s="292" t="s">
        <v>5607</v>
      </c>
      <c r="FQA469" s="292" t="s">
        <v>5607</v>
      </c>
      <c r="FQB469" s="292" t="s">
        <v>5607</v>
      </c>
      <c r="FQC469" s="292" t="s">
        <v>5607</v>
      </c>
      <c r="FQD469" s="292" t="s">
        <v>5607</v>
      </c>
      <c r="FQE469" s="292" t="s">
        <v>5607</v>
      </c>
      <c r="FQF469" s="292" t="s">
        <v>5607</v>
      </c>
      <c r="FQG469" s="292" t="s">
        <v>5607</v>
      </c>
      <c r="FQH469" s="292" t="s">
        <v>5607</v>
      </c>
      <c r="FQI469" s="292" t="s">
        <v>5607</v>
      </c>
      <c r="FQJ469" s="292" t="s">
        <v>5607</v>
      </c>
      <c r="FQK469" s="292" t="s">
        <v>5607</v>
      </c>
      <c r="FQL469" s="292" t="s">
        <v>5607</v>
      </c>
      <c r="FQM469" s="292" t="s">
        <v>5607</v>
      </c>
      <c r="FQN469" s="292" t="s">
        <v>5607</v>
      </c>
      <c r="FQO469" s="292" t="s">
        <v>5607</v>
      </c>
      <c r="FQP469" s="292" t="s">
        <v>5607</v>
      </c>
      <c r="FQQ469" s="292" t="s">
        <v>5607</v>
      </c>
      <c r="FQR469" s="292" t="s">
        <v>5607</v>
      </c>
      <c r="FQS469" s="292" t="s">
        <v>5607</v>
      </c>
      <c r="FQT469" s="292" t="s">
        <v>5607</v>
      </c>
      <c r="FQU469" s="292" t="s">
        <v>5607</v>
      </c>
      <c r="FQV469" s="292" t="s">
        <v>5607</v>
      </c>
      <c r="FQW469" s="292" t="s">
        <v>5607</v>
      </c>
      <c r="FQX469" s="292" t="s">
        <v>5607</v>
      </c>
      <c r="FQY469" s="292" t="s">
        <v>5607</v>
      </c>
      <c r="FQZ469" s="292" t="s">
        <v>5607</v>
      </c>
      <c r="FRA469" s="292" t="s">
        <v>5607</v>
      </c>
      <c r="FRB469" s="292" t="s">
        <v>5607</v>
      </c>
      <c r="FRC469" s="292" t="s">
        <v>5607</v>
      </c>
      <c r="FRD469" s="292" t="s">
        <v>5607</v>
      </c>
      <c r="FRE469" s="292" t="s">
        <v>5607</v>
      </c>
      <c r="FRF469" s="292" t="s">
        <v>5607</v>
      </c>
      <c r="FRG469" s="292" t="s">
        <v>5607</v>
      </c>
      <c r="FRH469" s="292" t="s">
        <v>5607</v>
      </c>
      <c r="FRI469" s="292" t="s">
        <v>5607</v>
      </c>
      <c r="FRJ469" s="292" t="s">
        <v>5607</v>
      </c>
      <c r="FRK469" s="292" t="s">
        <v>5607</v>
      </c>
      <c r="FRL469" s="292" t="s">
        <v>5607</v>
      </c>
      <c r="FRM469" s="292" t="s">
        <v>5607</v>
      </c>
      <c r="FRN469" s="292" t="s">
        <v>5607</v>
      </c>
      <c r="FRO469" s="292" t="s">
        <v>5607</v>
      </c>
      <c r="FRP469" s="292" t="s">
        <v>5607</v>
      </c>
      <c r="FRQ469" s="292" t="s">
        <v>5607</v>
      </c>
      <c r="FRR469" s="292" t="s">
        <v>5607</v>
      </c>
      <c r="FRS469" s="292" t="s">
        <v>5607</v>
      </c>
      <c r="FRT469" s="292" t="s">
        <v>5607</v>
      </c>
      <c r="FRU469" s="292" t="s">
        <v>5607</v>
      </c>
      <c r="FRV469" s="292" t="s">
        <v>5607</v>
      </c>
      <c r="FRW469" s="292" t="s">
        <v>5607</v>
      </c>
      <c r="FRX469" s="292" t="s">
        <v>5607</v>
      </c>
      <c r="FRY469" s="292" t="s">
        <v>5607</v>
      </c>
      <c r="FRZ469" s="292" t="s">
        <v>5607</v>
      </c>
      <c r="FSA469" s="292" t="s">
        <v>5607</v>
      </c>
      <c r="FSB469" s="292" t="s">
        <v>5607</v>
      </c>
      <c r="FSC469" s="292" t="s">
        <v>5607</v>
      </c>
      <c r="FSD469" s="292" t="s">
        <v>5607</v>
      </c>
      <c r="FSE469" s="292" t="s">
        <v>5607</v>
      </c>
      <c r="FSF469" s="292" t="s">
        <v>5607</v>
      </c>
      <c r="FSG469" s="292" t="s">
        <v>5607</v>
      </c>
      <c r="FSH469" s="292" t="s">
        <v>5607</v>
      </c>
      <c r="FSI469" s="292" t="s">
        <v>5607</v>
      </c>
      <c r="FSJ469" s="292" t="s">
        <v>5607</v>
      </c>
      <c r="FSK469" s="292" t="s">
        <v>5607</v>
      </c>
      <c r="FSL469" s="292" t="s">
        <v>5607</v>
      </c>
      <c r="FSM469" s="292" t="s">
        <v>5607</v>
      </c>
      <c r="FSN469" s="292" t="s">
        <v>5607</v>
      </c>
      <c r="FSO469" s="292" t="s">
        <v>5607</v>
      </c>
      <c r="FSP469" s="292" t="s">
        <v>5607</v>
      </c>
      <c r="FSQ469" s="292" t="s">
        <v>5607</v>
      </c>
      <c r="FSR469" s="292" t="s">
        <v>5607</v>
      </c>
      <c r="FSS469" s="292" t="s">
        <v>5607</v>
      </c>
      <c r="FST469" s="292" t="s">
        <v>5607</v>
      </c>
      <c r="FSU469" s="292" t="s">
        <v>5607</v>
      </c>
      <c r="FSV469" s="292" t="s">
        <v>5607</v>
      </c>
      <c r="FSW469" s="292" t="s">
        <v>5607</v>
      </c>
      <c r="FSX469" s="292" t="s">
        <v>5607</v>
      </c>
      <c r="FSY469" s="292" t="s">
        <v>5607</v>
      </c>
      <c r="FSZ469" s="292" t="s">
        <v>5607</v>
      </c>
      <c r="FTA469" s="292" t="s">
        <v>5607</v>
      </c>
      <c r="FTB469" s="292" t="s">
        <v>5607</v>
      </c>
      <c r="FTC469" s="292" t="s">
        <v>5607</v>
      </c>
      <c r="FTD469" s="292" t="s">
        <v>5607</v>
      </c>
      <c r="FTE469" s="292" t="s">
        <v>5607</v>
      </c>
      <c r="FTF469" s="292" t="s">
        <v>5607</v>
      </c>
      <c r="FTG469" s="292" t="s">
        <v>5607</v>
      </c>
      <c r="FTH469" s="292" t="s">
        <v>5607</v>
      </c>
      <c r="FTI469" s="292" t="s">
        <v>5607</v>
      </c>
      <c r="FTJ469" s="292" t="s">
        <v>5607</v>
      </c>
      <c r="FTK469" s="292" t="s">
        <v>5607</v>
      </c>
      <c r="FTL469" s="292" t="s">
        <v>5607</v>
      </c>
      <c r="FTM469" s="292" t="s">
        <v>5607</v>
      </c>
      <c r="FTN469" s="292" t="s">
        <v>5607</v>
      </c>
      <c r="FTO469" s="292" t="s">
        <v>5607</v>
      </c>
      <c r="FTP469" s="292" t="s">
        <v>5607</v>
      </c>
      <c r="FTQ469" s="292" t="s">
        <v>5607</v>
      </c>
      <c r="FTR469" s="292" t="s">
        <v>5607</v>
      </c>
      <c r="FTS469" s="292" t="s">
        <v>5607</v>
      </c>
      <c r="FTT469" s="292" t="s">
        <v>5607</v>
      </c>
      <c r="FTU469" s="292" t="s">
        <v>5607</v>
      </c>
      <c r="FTV469" s="292" t="s">
        <v>5607</v>
      </c>
      <c r="FTW469" s="292" t="s">
        <v>5607</v>
      </c>
      <c r="FTX469" s="292" t="s">
        <v>5607</v>
      </c>
      <c r="FTY469" s="292" t="s">
        <v>5607</v>
      </c>
      <c r="FTZ469" s="292" t="s">
        <v>5607</v>
      </c>
      <c r="FUA469" s="292" t="s">
        <v>5607</v>
      </c>
      <c r="FUB469" s="292" t="s">
        <v>5607</v>
      </c>
      <c r="FUC469" s="292" t="s">
        <v>5607</v>
      </c>
      <c r="FUD469" s="292" t="s">
        <v>5607</v>
      </c>
      <c r="FUE469" s="292" t="s">
        <v>5607</v>
      </c>
      <c r="FUF469" s="292" t="s">
        <v>5607</v>
      </c>
      <c r="FUG469" s="292" t="s">
        <v>5607</v>
      </c>
      <c r="FUH469" s="292" t="s">
        <v>5607</v>
      </c>
      <c r="FUI469" s="292" t="s">
        <v>5607</v>
      </c>
      <c r="FUJ469" s="292" t="s">
        <v>5607</v>
      </c>
      <c r="FUK469" s="292" t="s">
        <v>5607</v>
      </c>
      <c r="FUL469" s="292" t="s">
        <v>5607</v>
      </c>
      <c r="FUM469" s="292" t="s">
        <v>5607</v>
      </c>
      <c r="FUN469" s="292" t="s">
        <v>5607</v>
      </c>
      <c r="FUO469" s="292" t="s">
        <v>5607</v>
      </c>
      <c r="FUP469" s="292" t="s">
        <v>5607</v>
      </c>
      <c r="FUQ469" s="292" t="s">
        <v>5607</v>
      </c>
      <c r="FUR469" s="292" t="s">
        <v>5607</v>
      </c>
      <c r="FUS469" s="292" t="s">
        <v>5607</v>
      </c>
      <c r="FUT469" s="292" t="s">
        <v>5607</v>
      </c>
      <c r="FUU469" s="292" t="s">
        <v>5607</v>
      </c>
      <c r="FUV469" s="292" t="s">
        <v>5607</v>
      </c>
      <c r="FUW469" s="292" t="s">
        <v>5607</v>
      </c>
      <c r="FUX469" s="292" t="s">
        <v>5607</v>
      </c>
      <c r="FUY469" s="292" t="s">
        <v>5607</v>
      </c>
      <c r="FUZ469" s="292" t="s">
        <v>5607</v>
      </c>
      <c r="FVA469" s="292" t="s">
        <v>5607</v>
      </c>
      <c r="FVB469" s="292" t="s">
        <v>5607</v>
      </c>
      <c r="FVC469" s="292" t="s">
        <v>5607</v>
      </c>
      <c r="FVD469" s="292" t="s">
        <v>5607</v>
      </c>
      <c r="FVE469" s="292" t="s">
        <v>5607</v>
      </c>
      <c r="FVF469" s="292" t="s">
        <v>5607</v>
      </c>
      <c r="FVG469" s="292" t="s">
        <v>5607</v>
      </c>
      <c r="FVH469" s="292" t="s">
        <v>5607</v>
      </c>
      <c r="FVI469" s="292" t="s">
        <v>5607</v>
      </c>
      <c r="FVJ469" s="292" t="s">
        <v>5607</v>
      </c>
      <c r="FVK469" s="292" t="s">
        <v>5607</v>
      </c>
      <c r="FVL469" s="292" t="s">
        <v>5607</v>
      </c>
      <c r="FVM469" s="292" t="s">
        <v>5607</v>
      </c>
      <c r="FVN469" s="292" t="s">
        <v>5607</v>
      </c>
      <c r="FVO469" s="292" t="s">
        <v>5607</v>
      </c>
      <c r="FVP469" s="292" t="s">
        <v>5607</v>
      </c>
      <c r="FVQ469" s="292" t="s">
        <v>5607</v>
      </c>
      <c r="FVR469" s="292" t="s">
        <v>5607</v>
      </c>
      <c r="FVS469" s="292" t="s">
        <v>5607</v>
      </c>
      <c r="FVT469" s="292" t="s">
        <v>5607</v>
      </c>
      <c r="FVU469" s="292" t="s">
        <v>5607</v>
      </c>
      <c r="FVV469" s="292" t="s">
        <v>5607</v>
      </c>
      <c r="FVW469" s="292" t="s">
        <v>5607</v>
      </c>
      <c r="FVX469" s="292" t="s">
        <v>5607</v>
      </c>
      <c r="FVY469" s="292" t="s">
        <v>5607</v>
      </c>
      <c r="FVZ469" s="292" t="s">
        <v>5607</v>
      </c>
      <c r="FWA469" s="292" t="s">
        <v>5607</v>
      </c>
      <c r="FWB469" s="292" t="s">
        <v>5607</v>
      </c>
      <c r="FWC469" s="292" t="s">
        <v>5607</v>
      </c>
      <c r="FWD469" s="292" t="s">
        <v>5607</v>
      </c>
      <c r="FWE469" s="292" t="s">
        <v>5607</v>
      </c>
      <c r="FWF469" s="292" t="s">
        <v>5607</v>
      </c>
      <c r="FWG469" s="292" t="s">
        <v>5607</v>
      </c>
      <c r="FWH469" s="292" t="s">
        <v>5607</v>
      </c>
      <c r="FWI469" s="292" t="s">
        <v>5607</v>
      </c>
      <c r="FWJ469" s="292" t="s">
        <v>5607</v>
      </c>
      <c r="FWK469" s="292" t="s">
        <v>5607</v>
      </c>
      <c r="FWL469" s="292" t="s">
        <v>5607</v>
      </c>
      <c r="FWM469" s="292" t="s">
        <v>5607</v>
      </c>
      <c r="FWN469" s="292" t="s">
        <v>5607</v>
      </c>
      <c r="FWO469" s="292" t="s">
        <v>5607</v>
      </c>
      <c r="FWP469" s="292" t="s">
        <v>5607</v>
      </c>
      <c r="FWQ469" s="292" t="s">
        <v>5607</v>
      </c>
      <c r="FWR469" s="292" t="s">
        <v>5607</v>
      </c>
      <c r="FWS469" s="292" t="s">
        <v>5607</v>
      </c>
      <c r="FWT469" s="292" t="s">
        <v>5607</v>
      </c>
      <c r="FWU469" s="292" t="s">
        <v>5607</v>
      </c>
      <c r="FWV469" s="292" t="s">
        <v>5607</v>
      </c>
      <c r="FWW469" s="292" t="s">
        <v>5607</v>
      </c>
      <c r="FWX469" s="292" t="s">
        <v>5607</v>
      </c>
      <c r="FWY469" s="292" t="s">
        <v>5607</v>
      </c>
      <c r="FWZ469" s="292" t="s">
        <v>5607</v>
      </c>
      <c r="FXA469" s="292" t="s">
        <v>5607</v>
      </c>
      <c r="FXB469" s="292" t="s">
        <v>5607</v>
      </c>
      <c r="FXC469" s="292" t="s">
        <v>5607</v>
      </c>
      <c r="FXD469" s="292" t="s">
        <v>5607</v>
      </c>
      <c r="FXE469" s="292" t="s">
        <v>5607</v>
      </c>
      <c r="FXF469" s="292" t="s">
        <v>5607</v>
      </c>
      <c r="FXG469" s="292" t="s">
        <v>5607</v>
      </c>
      <c r="FXH469" s="292" t="s">
        <v>5607</v>
      </c>
      <c r="FXI469" s="292" t="s">
        <v>5607</v>
      </c>
      <c r="FXJ469" s="292" t="s">
        <v>5607</v>
      </c>
      <c r="FXK469" s="292" t="s">
        <v>5607</v>
      </c>
      <c r="FXL469" s="292" t="s">
        <v>5607</v>
      </c>
      <c r="FXM469" s="292" t="s">
        <v>5607</v>
      </c>
      <c r="FXN469" s="292" t="s">
        <v>5607</v>
      </c>
      <c r="FXO469" s="292" t="s">
        <v>5607</v>
      </c>
      <c r="FXP469" s="292" t="s">
        <v>5607</v>
      </c>
      <c r="FXQ469" s="292" t="s">
        <v>5607</v>
      </c>
      <c r="FXR469" s="292" t="s">
        <v>5607</v>
      </c>
      <c r="FXS469" s="292" t="s">
        <v>5607</v>
      </c>
      <c r="FXT469" s="292" t="s">
        <v>5607</v>
      </c>
      <c r="FXU469" s="292" t="s">
        <v>5607</v>
      </c>
      <c r="FXV469" s="292" t="s">
        <v>5607</v>
      </c>
      <c r="FXW469" s="292" t="s">
        <v>5607</v>
      </c>
      <c r="FXX469" s="292" t="s">
        <v>5607</v>
      </c>
      <c r="FXY469" s="292" t="s">
        <v>5607</v>
      </c>
      <c r="FXZ469" s="292" t="s">
        <v>5607</v>
      </c>
      <c r="FYA469" s="292" t="s">
        <v>5607</v>
      </c>
      <c r="FYB469" s="292" t="s">
        <v>5607</v>
      </c>
      <c r="FYC469" s="292" t="s">
        <v>5607</v>
      </c>
      <c r="FYD469" s="292" t="s">
        <v>5607</v>
      </c>
      <c r="FYE469" s="292" t="s">
        <v>5607</v>
      </c>
      <c r="FYF469" s="292" t="s">
        <v>5607</v>
      </c>
      <c r="FYG469" s="292" t="s">
        <v>5607</v>
      </c>
      <c r="FYH469" s="292" t="s">
        <v>5607</v>
      </c>
      <c r="FYI469" s="292" t="s">
        <v>5607</v>
      </c>
      <c r="FYJ469" s="292" t="s">
        <v>5607</v>
      </c>
      <c r="FYK469" s="292" t="s">
        <v>5607</v>
      </c>
      <c r="FYL469" s="292" t="s">
        <v>5607</v>
      </c>
      <c r="FYM469" s="292" t="s">
        <v>5607</v>
      </c>
      <c r="FYN469" s="292" t="s">
        <v>5607</v>
      </c>
      <c r="FYO469" s="292" t="s">
        <v>5607</v>
      </c>
      <c r="FYP469" s="292" t="s">
        <v>5607</v>
      </c>
      <c r="FYQ469" s="292" t="s">
        <v>5607</v>
      </c>
      <c r="FYR469" s="292" t="s">
        <v>5607</v>
      </c>
      <c r="FYS469" s="292" t="s">
        <v>5607</v>
      </c>
      <c r="FYT469" s="292" t="s">
        <v>5607</v>
      </c>
      <c r="FYU469" s="292" t="s">
        <v>5607</v>
      </c>
      <c r="FYV469" s="292" t="s">
        <v>5607</v>
      </c>
      <c r="FYW469" s="292" t="s">
        <v>5607</v>
      </c>
      <c r="FYX469" s="292" t="s">
        <v>5607</v>
      </c>
      <c r="FYY469" s="292" t="s">
        <v>5607</v>
      </c>
      <c r="FYZ469" s="292" t="s">
        <v>5607</v>
      </c>
      <c r="FZA469" s="292" t="s">
        <v>5607</v>
      </c>
      <c r="FZB469" s="292" t="s">
        <v>5607</v>
      </c>
      <c r="FZC469" s="292" t="s">
        <v>5607</v>
      </c>
      <c r="FZD469" s="292" t="s">
        <v>5607</v>
      </c>
      <c r="FZE469" s="292" t="s">
        <v>5607</v>
      </c>
      <c r="FZF469" s="292" t="s">
        <v>5607</v>
      </c>
      <c r="FZG469" s="292" t="s">
        <v>5607</v>
      </c>
      <c r="FZH469" s="292" t="s">
        <v>5607</v>
      </c>
      <c r="FZI469" s="292" t="s">
        <v>5607</v>
      </c>
      <c r="FZJ469" s="292" t="s">
        <v>5607</v>
      </c>
      <c r="FZK469" s="292" t="s">
        <v>5607</v>
      </c>
      <c r="FZL469" s="292" t="s">
        <v>5607</v>
      </c>
      <c r="FZM469" s="292" t="s">
        <v>5607</v>
      </c>
      <c r="FZN469" s="292" t="s">
        <v>5607</v>
      </c>
      <c r="FZO469" s="292" t="s">
        <v>5607</v>
      </c>
      <c r="FZP469" s="292" t="s">
        <v>5607</v>
      </c>
      <c r="FZQ469" s="292" t="s">
        <v>5607</v>
      </c>
      <c r="FZR469" s="292" t="s">
        <v>5607</v>
      </c>
      <c r="FZS469" s="292" t="s">
        <v>5607</v>
      </c>
      <c r="FZT469" s="292" t="s">
        <v>5607</v>
      </c>
      <c r="FZU469" s="292" t="s">
        <v>5607</v>
      </c>
      <c r="FZV469" s="292" t="s">
        <v>5607</v>
      </c>
      <c r="FZW469" s="292" t="s">
        <v>5607</v>
      </c>
      <c r="FZX469" s="292" t="s">
        <v>5607</v>
      </c>
      <c r="FZY469" s="292" t="s">
        <v>5607</v>
      </c>
      <c r="FZZ469" s="292" t="s">
        <v>5607</v>
      </c>
      <c r="GAA469" s="292" t="s">
        <v>5607</v>
      </c>
      <c r="GAB469" s="292" t="s">
        <v>5607</v>
      </c>
      <c r="GAC469" s="292" t="s">
        <v>5607</v>
      </c>
      <c r="GAD469" s="292" t="s">
        <v>5607</v>
      </c>
      <c r="GAE469" s="292" t="s">
        <v>5607</v>
      </c>
      <c r="GAF469" s="292" t="s">
        <v>5607</v>
      </c>
      <c r="GAG469" s="292" t="s">
        <v>5607</v>
      </c>
      <c r="GAH469" s="292" t="s">
        <v>5607</v>
      </c>
      <c r="GAI469" s="292" t="s">
        <v>5607</v>
      </c>
      <c r="GAJ469" s="292" t="s">
        <v>5607</v>
      </c>
      <c r="GAK469" s="292" t="s">
        <v>5607</v>
      </c>
      <c r="GAL469" s="292" t="s">
        <v>5607</v>
      </c>
      <c r="GAM469" s="292" t="s">
        <v>5607</v>
      </c>
      <c r="GAN469" s="292" t="s">
        <v>5607</v>
      </c>
      <c r="GAO469" s="292" t="s">
        <v>5607</v>
      </c>
      <c r="GAP469" s="292" t="s">
        <v>5607</v>
      </c>
      <c r="GAQ469" s="292" t="s">
        <v>5607</v>
      </c>
      <c r="GAR469" s="292" t="s">
        <v>5607</v>
      </c>
      <c r="GAS469" s="292" t="s">
        <v>5607</v>
      </c>
      <c r="GAT469" s="292" t="s">
        <v>5607</v>
      </c>
      <c r="GAU469" s="292" t="s">
        <v>5607</v>
      </c>
      <c r="GAV469" s="292" t="s">
        <v>5607</v>
      </c>
      <c r="GAW469" s="292" t="s">
        <v>5607</v>
      </c>
      <c r="GAX469" s="292" t="s">
        <v>5607</v>
      </c>
      <c r="GAY469" s="292" t="s">
        <v>5607</v>
      </c>
      <c r="GAZ469" s="292" t="s">
        <v>5607</v>
      </c>
      <c r="GBA469" s="292" t="s">
        <v>5607</v>
      </c>
      <c r="GBB469" s="292" t="s">
        <v>5607</v>
      </c>
      <c r="GBC469" s="292" t="s">
        <v>5607</v>
      </c>
      <c r="GBD469" s="292" t="s">
        <v>5607</v>
      </c>
      <c r="GBE469" s="292" t="s">
        <v>5607</v>
      </c>
      <c r="GBF469" s="292" t="s">
        <v>5607</v>
      </c>
      <c r="GBG469" s="292" t="s">
        <v>5607</v>
      </c>
      <c r="GBH469" s="292" t="s">
        <v>5607</v>
      </c>
      <c r="GBI469" s="292" t="s">
        <v>5607</v>
      </c>
      <c r="GBJ469" s="292" t="s">
        <v>5607</v>
      </c>
      <c r="GBK469" s="292" t="s">
        <v>5607</v>
      </c>
      <c r="GBL469" s="292" t="s">
        <v>5607</v>
      </c>
      <c r="GBM469" s="292" t="s">
        <v>5607</v>
      </c>
      <c r="GBN469" s="292" t="s">
        <v>5607</v>
      </c>
      <c r="GBO469" s="292" t="s">
        <v>5607</v>
      </c>
      <c r="GBP469" s="292" t="s">
        <v>5607</v>
      </c>
      <c r="GBQ469" s="292" t="s">
        <v>5607</v>
      </c>
      <c r="GBR469" s="292" t="s">
        <v>5607</v>
      </c>
      <c r="GBS469" s="292" t="s">
        <v>5607</v>
      </c>
      <c r="GBT469" s="292" t="s">
        <v>5607</v>
      </c>
      <c r="GBU469" s="292" t="s">
        <v>5607</v>
      </c>
      <c r="GBV469" s="292" t="s">
        <v>5607</v>
      </c>
      <c r="GBW469" s="292" t="s">
        <v>5607</v>
      </c>
      <c r="GBX469" s="292" t="s">
        <v>5607</v>
      </c>
      <c r="GBY469" s="292" t="s">
        <v>5607</v>
      </c>
      <c r="GBZ469" s="292" t="s">
        <v>5607</v>
      </c>
      <c r="GCA469" s="292" t="s">
        <v>5607</v>
      </c>
      <c r="GCB469" s="292" t="s">
        <v>5607</v>
      </c>
      <c r="GCC469" s="292" t="s">
        <v>5607</v>
      </c>
      <c r="GCD469" s="292" t="s">
        <v>5607</v>
      </c>
      <c r="GCE469" s="292" t="s">
        <v>5607</v>
      </c>
      <c r="GCF469" s="292" t="s">
        <v>5607</v>
      </c>
      <c r="GCG469" s="292" t="s">
        <v>5607</v>
      </c>
      <c r="GCH469" s="292" t="s">
        <v>5607</v>
      </c>
      <c r="GCI469" s="292" t="s">
        <v>5607</v>
      </c>
      <c r="GCJ469" s="292" t="s">
        <v>5607</v>
      </c>
      <c r="GCK469" s="292" t="s">
        <v>5607</v>
      </c>
      <c r="GCL469" s="292" t="s">
        <v>5607</v>
      </c>
      <c r="GCM469" s="292" t="s">
        <v>5607</v>
      </c>
      <c r="GCN469" s="292" t="s">
        <v>5607</v>
      </c>
      <c r="GCO469" s="292" t="s">
        <v>5607</v>
      </c>
      <c r="GCP469" s="292" t="s">
        <v>5607</v>
      </c>
      <c r="GCQ469" s="292" t="s">
        <v>5607</v>
      </c>
      <c r="GCR469" s="292" t="s">
        <v>5607</v>
      </c>
      <c r="GCS469" s="292" t="s">
        <v>5607</v>
      </c>
      <c r="GCT469" s="292" t="s">
        <v>5607</v>
      </c>
      <c r="GCU469" s="292" t="s">
        <v>5607</v>
      </c>
      <c r="GCV469" s="292" t="s">
        <v>5607</v>
      </c>
      <c r="GCW469" s="292" t="s">
        <v>5607</v>
      </c>
      <c r="GCX469" s="292" t="s">
        <v>5607</v>
      </c>
      <c r="GCY469" s="292" t="s">
        <v>5607</v>
      </c>
      <c r="GCZ469" s="292" t="s">
        <v>5607</v>
      </c>
      <c r="GDA469" s="292" t="s">
        <v>5607</v>
      </c>
      <c r="GDB469" s="292" t="s">
        <v>5607</v>
      </c>
      <c r="GDC469" s="292" t="s">
        <v>5607</v>
      </c>
      <c r="GDD469" s="292" t="s">
        <v>5607</v>
      </c>
      <c r="GDE469" s="292" t="s">
        <v>5607</v>
      </c>
      <c r="GDF469" s="292" t="s">
        <v>5607</v>
      </c>
      <c r="GDG469" s="292" t="s">
        <v>5607</v>
      </c>
      <c r="GDH469" s="292" t="s">
        <v>5607</v>
      </c>
      <c r="GDI469" s="292" t="s">
        <v>5607</v>
      </c>
      <c r="GDJ469" s="292" t="s">
        <v>5607</v>
      </c>
      <c r="GDK469" s="292" t="s">
        <v>5607</v>
      </c>
      <c r="GDL469" s="292" t="s">
        <v>5607</v>
      </c>
      <c r="GDM469" s="292" t="s">
        <v>5607</v>
      </c>
      <c r="GDN469" s="292" t="s">
        <v>5607</v>
      </c>
      <c r="GDO469" s="292" t="s">
        <v>5607</v>
      </c>
      <c r="GDP469" s="292" t="s">
        <v>5607</v>
      </c>
      <c r="GDQ469" s="292" t="s">
        <v>5607</v>
      </c>
      <c r="GDR469" s="292" t="s">
        <v>5607</v>
      </c>
      <c r="GDS469" s="292" t="s">
        <v>5607</v>
      </c>
      <c r="GDT469" s="292" t="s">
        <v>5607</v>
      </c>
      <c r="GDU469" s="292" t="s">
        <v>5607</v>
      </c>
      <c r="GDV469" s="292" t="s">
        <v>5607</v>
      </c>
      <c r="GDW469" s="292" t="s">
        <v>5607</v>
      </c>
      <c r="GDX469" s="292" t="s">
        <v>5607</v>
      </c>
      <c r="GDY469" s="292" t="s">
        <v>5607</v>
      </c>
      <c r="GDZ469" s="292" t="s">
        <v>5607</v>
      </c>
      <c r="GEA469" s="292" t="s">
        <v>5607</v>
      </c>
      <c r="GEB469" s="292" t="s">
        <v>5607</v>
      </c>
      <c r="GEC469" s="292" t="s">
        <v>5607</v>
      </c>
      <c r="GED469" s="292" t="s">
        <v>5607</v>
      </c>
      <c r="GEE469" s="292" t="s">
        <v>5607</v>
      </c>
      <c r="GEF469" s="292" t="s">
        <v>5607</v>
      </c>
      <c r="GEG469" s="292" t="s">
        <v>5607</v>
      </c>
      <c r="GEH469" s="292" t="s">
        <v>5607</v>
      </c>
      <c r="GEI469" s="292" t="s">
        <v>5607</v>
      </c>
      <c r="GEJ469" s="292" t="s">
        <v>5607</v>
      </c>
      <c r="GEK469" s="292" t="s">
        <v>5607</v>
      </c>
      <c r="GEL469" s="292" t="s">
        <v>5607</v>
      </c>
      <c r="GEM469" s="292" t="s">
        <v>5607</v>
      </c>
      <c r="GEN469" s="292" t="s">
        <v>5607</v>
      </c>
      <c r="GEO469" s="292" t="s">
        <v>5607</v>
      </c>
      <c r="GEP469" s="292" t="s">
        <v>5607</v>
      </c>
      <c r="GEQ469" s="292" t="s">
        <v>5607</v>
      </c>
      <c r="GER469" s="292" t="s">
        <v>5607</v>
      </c>
      <c r="GES469" s="292" t="s">
        <v>5607</v>
      </c>
      <c r="GET469" s="292" t="s">
        <v>5607</v>
      </c>
      <c r="GEU469" s="292" t="s">
        <v>5607</v>
      </c>
      <c r="GEV469" s="292" t="s">
        <v>5607</v>
      </c>
      <c r="GEW469" s="292" t="s">
        <v>5607</v>
      </c>
      <c r="GEX469" s="292" t="s">
        <v>5607</v>
      </c>
      <c r="GEY469" s="292" t="s">
        <v>5607</v>
      </c>
      <c r="GEZ469" s="292" t="s">
        <v>5607</v>
      </c>
      <c r="GFA469" s="292" t="s">
        <v>5607</v>
      </c>
      <c r="GFB469" s="292" t="s">
        <v>5607</v>
      </c>
      <c r="GFC469" s="292" t="s">
        <v>5607</v>
      </c>
      <c r="GFD469" s="292" t="s">
        <v>5607</v>
      </c>
      <c r="GFE469" s="292" t="s">
        <v>5607</v>
      </c>
      <c r="GFF469" s="292" t="s">
        <v>5607</v>
      </c>
      <c r="GFG469" s="292" t="s">
        <v>5607</v>
      </c>
      <c r="GFH469" s="292" t="s">
        <v>5607</v>
      </c>
      <c r="GFI469" s="292" t="s">
        <v>5607</v>
      </c>
      <c r="GFJ469" s="292" t="s">
        <v>5607</v>
      </c>
      <c r="GFK469" s="292" t="s">
        <v>5607</v>
      </c>
      <c r="GFL469" s="292" t="s">
        <v>5607</v>
      </c>
      <c r="GFM469" s="292" t="s">
        <v>5607</v>
      </c>
      <c r="GFN469" s="292" t="s">
        <v>5607</v>
      </c>
      <c r="GFO469" s="292" t="s">
        <v>5607</v>
      </c>
      <c r="GFP469" s="292" t="s">
        <v>5607</v>
      </c>
      <c r="GFQ469" s="292" t="s">
        <v>5607</v>
      </c>
      <c r="GFR469" s="292" t="s">
        <v>5607</v>
      </c>
      <c r="GFS469" s="292" t="s">
        <v>5607</v>
      </c>
      <c r="GFT469" s="292" t="s">
        <v>5607</v>
      </c>
      <c r="GFU469" s="292" t="s">
        <v>5607</v>
      </c>
      <c r="GFV469" s="292" t="s">
        <v>5607</v>
      </c>
      <c r="GFW469" s="292" t="s">
        <v>5607</v>
      </c>
      <c r="GFX469" s="292" t="s">
        <v>5607</v>
      </c>
      <c r="GFY469" s="292" t="s">
        <v>5607</v>
      </c>
      <c r="GFZ469" s="292" t="s">
        <v>5607</v>
      </c>
      <c r="GGA469" s="292" t="s">
        <v>5607</v>
      </c>
      <c r="GGB469" s="292" t="s">
        <v>5607</v>
      </c>
      <c r="GGC469" s="292" t="s">
        <v>5607</v>
      </c>
      <c r="GGD469" s="292" t="s">
        <v>5607</v>
      </c>
      <c r="GGE469" s="292" t="s">
        <v>5607</v>
      </c>
      <c r="GGF469" s="292" t="s">
        <v>5607</v>
      </c>
      <c r="GGG469" s="292" t="s">
        <v>5607</v>
      </c>
      <c r="GGH469" s="292" t="s">
        <v>5607</v>
      </c>
      <c r="GGI469" s="292" t="s">
        <v>5607</v>
      </c>
      <c r="GGJ469" s="292" t="s">
        <v>5607</v>
      </c>
      <c r="GGK469" s="292" t="s">
        <v>5607</v>
      </c>
      <c r="GGL469" s="292" t="s">
        <v>5607</v>
      </c>
      <c r="GGM469" s="292" t="s">
        <v>5607</v>
      </c>
      <c r="GGN469" s="292" t="s">
        <v>5607</v>
      </c>
      <c r="GGO469" s="292" t="s">
        <v>5607</v>
      </c>
      <c r="GGP469" s="292" t="s">
        <v>5607</v>
      </c>
      <c r="GGQ469" s="292" t="s">
        <v>5607</v>
      </c>
      <c r="GGR469" s="292" t="s">
        <v>5607</v>
      </c>
      <c r="GGS469" s="292" t="s">
        <v>5607</v>
      </c>
      <c r="GGT469" s="292" t="s">
        <v>5607</v>
      </c>
      <c r="GGU469" s="292" t="s">
        <v>5607</v>
      </c>
      <c r="GGV469" s="292" t="s">
        <v>5607</v>
      </c>
      <c r="GGW469" s="292" t="s">
        <v>5607</v>
      </c>
      <c r="GGX469" s="292" t="s">
        <v>5607</v>
      </c>
      <c r="GGY469" s="292" t="s">
        <v>5607</v>
      </c>
      <c r="GGZ469" s="292" t="s">
        <v>5607</v>
      </c>
      <c r="GHA469" s="292" t="s">
        <v>5607</v>
      </c>
      <c r="GHB469" s="292" t="s">
        <v>5607</v>
      </c>
      <c r="GHC469" s="292" t="s">
        <v>5607</v>
      </c>
      <c r="GHD469" s="292" t="s">
        <v>5607</v>
      </c>
      <c r="GHE469" s="292" t="s">
        <v>5607</v>
      </c>
      <c r="GHF469" s="292" t="s">
        <v>5607</v>
      </c>
      <c r="GHG469" s="292" t="s">
        <v>5607</v>
      </c>
      <c r="GHH469" s="292" t="s">
        <v>5607</v>
      </c>
      <c r="GHI469" s="292" t="s">
        <v>5607</v>
      </c>
      <c r="GHJ469" s="292" t="s">
        <v>5607</v>
      </c>
      <c r="GHK469" s="292" t="s">
        <v>5607</v>
      </c>
      <c r="GHL469" s="292" t="s">
        <v>5607</v>
      </c>
      <c r="GHM469" s="292" t="s">
        <v>5607</v>
      </c>
      <c r="GHN469" s="292" t="s">
        <v>5607</v>
      </c>
      <c r="GHO469" s="292" t="s">
        <v>5607</v>
      </c>
      <c r="GHP469" s="292" t="s">
        <v>5607</v>
      </c>
      <c r="GHQ469" s="292" t="s">
        <v>5607</v>
      </c>
      <c r="GHR469" s="292" t="s">
        <v>5607</v>
      </c>
      <c r="GHS469" s="292" t="s">
        <v>5607</v>
      </c>
      <c r="GHT469" s="292" t="s">
        <v>5607</v>
      </c>
      <c r="GHU469" s="292" t="s">
        <v>5607</v>
      </c>
      <c r="GHV469" s="292" t="s">
        <v>5607</v>
      </c>
      <c r="GHW469" s="292" t="s">
        <v>5607</v>
      </c>
      <c r="GHX469" s="292" t="s">
        <v>5607</v>
      </c>
      <c r="GHY469" s="292" t="s">
        <v>5607</v>
      </c>
      <c r="GHZ469" s="292" t="s">
        <v>5607</v>
      </c>
      <c r="GIA469" s="292" t="s">
        <v>5607</v>
      </c>
      <c r="GIB469" s="292" t="s">
        <v>5607</v>
      </c>
      <c r="GIC469" s="292" t="s">
        <v>5607</v>
      </c>
      <c r="GID469" s="292" t="s">
        <v>5607</v>
      </c>
      <c r="GIE469" s="292" t="s">
        <v>5607</v>
      </c>
      <c r="GIF469" s="292" t="s">
        <v>5607</v>
      </c>
      <c r="GIG469" s="292" t="s">
        <v>5607</v>
      </c>
      <c r="GIH469" s="292" t="s">
        <v>5607</v>
      </c>
      <c r="GII469" s="292" t="s">
        <v>5607</v>
      </c>
      <c r="GIJ469" s="292" t="s">
        <v>5607</v>
      </c>
      <c r="GIK469" s="292" t="s">
        <v>5607</v>
      </c>
      <c r="GIL469" s="292" t="s">
        <v>5607</v>
      </c>
      <c r="GIM469" s="292" t="s">
        <v>5607</v>
      </c>
      <c r="GIN469" s="292" t="s">
        <v>5607</v>
      </c>
      <c r="GIO469" s="292" t="s">
        <v>5607</v>
      </c>
      <c r="GIP469" s="292" t="s">
        <v>5607</v>
      </c>
      <c r="GIQ469" s="292" t="s">
        <v>5607</v>
      </c>
      <c r="GIR469" s="292" t="s">
        <v>5607</v>
      </c>
      <c r="GIS469" s="292" t="s">
        <v>5607</v>
      </c>
      <c r="GIT469" s="292" t="s">
        <v>5607</v>
      </c>
      <c r="GIU469" s="292" t="s">
        <v>5607</v>
      </c>
      <c r="GIV469" s="292" t="s">
        <v>5607</v>
      </c>
      <c r="GIW469" s="292" t="s">
        <v>5607</v>
      </c>
      <c r="GIX469" s="292" t="s">
        <v>5607</v>
      </c>
      <c r="GIY469" s="292" t="s">
        <v>5607</v>
      </c>
      <c r="GIZ469" s="292" t="s">
        <v>5607</v>
      </c>
      <c r="GJA469" s="292" t="s">
        <v>5607</v>
      </c>
      <c r="GJB469" s="292" t="s">
        <v>5607</v>
      </c>
      <c r="GJC469" s="292" t="s">
        <v>5607</v>
      </c>
      <c r="GJD469" s="292" t="s">
        <v>5607</v>
      </c>
      <c r="GJE469" s="292" t="s">
        <v>5607</v>
      </c>
      <c r="GJF469" s="292" t="s">
        <v>5607</v>
      </c>
      <c r="GJG469" s="292" t="s">
        <v>5607</v>
      </c>
      <c r="GJH469" s="292" t="s">
        <v>5607</v>
      </c>
      <c r="GJI469" s="292" t="s">
        <v>5607</v>
      </c>
      <c r="GJJ469" s="292" t="s">
        <v>5607</v>
      </c>
      <c r="GJK469" s="292" t="s">
        <v>5607</v>
      </c>
      <c r="GJL469" s="292" t="s">
        <v>5607</v>
      </c>
      <c r="GJM469" s="292" t="s">
        <v>5607</v>
      </c>
      <c r="GJN469" s="292" t="s">
        <v>5607</v>
      </c>
      <c r="GJO469" s="292" t="s">
        <v>5607</v>
      </c>
      <c r="GJP469" s="292" t="s">
        <v>5607</v>
      </c>
      <c r="GJQ469" s="292" t="s">
        <v>5607</v>
      </c>
      <c r="GJR469" s="292" t="s">
        <v>5607</v>
      </c>
      <c r="GJS469" s="292" t="s">
        <v>5607</v>
      </c>
      <c r="GJT469" s="292" t="s">
        <v>5607</v>
      </c>
      <c r="GJU469" s="292" t="s">
        <v>5607</v>
      </c>
      <c r="GJV469" s="292" t="s">
        <v>5607</v>
      </c>
      <c r="GJW469" s="292" t="s">
        <v>5607</v>
      </c>
      <c r="GJX469" s="292" t="s">
        <v>5607</v>
      </c>
      <c r="GJY469" s="292" t="s">
        <v>5607</v>
      </c>
      <c r="GJZ469" s="292" t="s">
        <v>5607</v>
      </c>
      <c r="GKA469" s="292" t="s">
        <v>5607</v>
      </c>
      <c r="GKB469" s="292" t="s">
        <v>5607</v>
      </c>
      <c r="GKC469" s="292" t="s">
        <v>5607</v>
      </c>
      <c r="GKD469" s="292" t="s">
        <v>5607</v>
      </c>
      <c r="GKE469" s="292" t="s">
        <v>5607</v>
      </c>
      <c r="GKF469" s="292" t="s">
        <v>5607</v>
      </c>
      <c r="GKG469" s="292" t="s">
        <v>5607</v>
      </c>
      <c r="GKH469" s="292" t="s">
        <v>5607</v>
      </c>
      <c r="GKI469" s="292" t="s">
        <v>5607</v>
      </c>
      <c r="GKJ469" s="292" t="s">
        <v>5607</v>
      </c>
      <c r="GKK469" s="292" t="s">
        <v>5607</v>
      </c>
      <c r="GKL469" s="292" t="s">
        <v>5607</v>
      </c>
      <c r="GKM469" s="292" t="s">
        <v>5607</v>
      </c>
      <c r="GKN469" s="292" t="s">
        <v>5607</v>
      </c>
      <c r="GKO469" s="292" t="s">
        <v>5607</v>
      </c>
      <c r="GKP469" s="292" t="s">
        <v>5607</v>
      </c>
      <c r="GKQ469" s="292" t="s">
        <v>5607</v>
      </c>
      <c r="GKR469" s="292" t="s">
        <v>5607</v>
      </c>
      <c r="GKS469" s="292" t="s">
        <v>5607</v>
      </c>
      <c r="GKT469" s="292" t="s">
        <v>5607</v>
      </c>
      <c r="GKU469" s="292" t="s">
        <v>5607</v>
      </c>
      <c r="GKV469" s="292" t="s">
        <v>5607</v>
      </c>
      <c r="GKW469" s="292" t="s">
        <v>5607</v>
      </c>
      <c r="GKX469" s="292" t="s">
        <v>5607</v>
      </c>
      <c r="GKY469" s="292" t="s">
        <v>5607</v>
      </c>
      <c r="GKZ469" s="292" t="s">
        <v>5607</v>
      </c>
      <c r="GLA469" s="292" t="s">
        <v>5607</v>
      </c>
      <c r="GLB469" s="292" t="s">
        <v>5607</v>
      </c>
      <c r="GLC469" s="292" t="s">
        <v>5607</v>
      </c>
      <c r="GLD469" s="292" t="s">
        <v>5607</v>
      </c>
      <c r="GLE469" s="292" t="s">
        <v>5607</v>
      </c>
      <c r="GLF469" s="292" t="s">
        <v>5607</v>
      </c>
      <c r="GLG469" s="292" t="s">
        <v>5607</v>
      </c>
      <c r="GLH469" s="292" t="s">
        <v>5607</v>
      </c>
      <c r="GLI469" s="292" t="s">
        <v>5607</v>
      </c>
      <c r="GLJ469" s="292" t="s">
        <v>5607</v>
      </c>
      <c r="GLK469" s="292" t="s">
        <v>5607</v>
      </c>
      <c r="GLL469" s="292" t="s">
        <v>5607</v>
      </c>
      <c r="GLM469" s="292" t="s">
        <v>5607</v>
      </c>
      <c r="GLN469" s="292" t="s">
        <v>5607</v>
      </c>
      <c r="GLO469" s="292" t="s">
        <v>5607</v>
      </c>
      <c r="GLP469" s="292" t="s">
        <v>5607</v>
      </c>
      <c r="GLQ469" s="292" t="s">
        <v>5607</v>
      </c>
      <c r="GLR469" s="292" t="s">
        <v>5607</v>
      </c>
      <c r="GLS469" s="292" t="s">
        <v>5607</v>
      </c>
      <c r="GLT469" s="292" t="s">
        <v>5607</v>
      </c>
      <c r="GLU469" s="292" t="s">
        <v>5607</v>
      </c>
      <c r="GLV469" s="292" t="s">
        <v>5607</v>
      </c>
      <c r="GLW469" s="292" t="s">
        <v>5607</v>
      </c>
      <c r="GLX469" s="292" t="s">
        <v>5607</v>
      </c>
      <c r="GLY469" s="292" t="s">
        <v>5607</v>
      </c>
      <c r="GLZ469" s="292" t="s">
        <v>5607</v>
      </c>
      <c r="GMA469" s="292" t="s">
        <v>5607</v>
      </c>
      <c r="GMB469" s="292" t="s">
        <v>5607</v>
      </c>
      <c r="GMC469" s="292" t="s">
        <v>5607</v>
      </c>
      <c r="GMD469" s="292" t="s">
        <v>5607</v>
      </c>
      <c r="GME469" s="292" t="s">
        <v>5607</v>
      </c>
      <c r="GMF469" s="292" t="s">
        <v>5607</v>
      </c>
      <c r="GMG469" s="292" t="s">
        <v>5607</v>
      </c>
      <c r="GMH469" s="292" t="s">
        <v>5607</v>
      </c>
      <c r="GMI469" s="292" t="s">
        <v>5607</v>
      </c>
      <c r="GMJ469" s="292" t="s">
        <v>5607</v>
      </c>
      <c r="GMK469" s="292" t="s">
        <v>5607</v>
      </c>
      <c r="GML469" s="292" t="s">
        <v>5607</v>
      </c>
      <c r="GMM469" s="292" t="s">
        <v>5607</v>
      </c>
      <c r="GMN469" s="292" t="s">
        <v>5607</v>
      </c>
      <c r="GMO469" s="292" t="s">
        <v>5607</v>
      </c>
      <c r="GMP469" s="292" t="s">
        <v>5607</v>
      </c>
      <c r="GMQ469" s="292" t="s">
        <v>5607</v>
      </c>
      <c r="GMR469" s="292" t="s">
        <v>5607</v>
      </c>
      <c r="GMS469" s="292" t="s">
        <v>5607</v>
      </c>
      <c r="GMT469" s="292" t="s">
        <v>5607</v>
      </c>
      <c r="GMU469" s="292" t="s">
        <v>5607</v>
      </c>
      <c r="GMV469" s="292" t="s">
        <v>5607</v>
      </c>
      <c r="GMW469" s="292" t="s">
        <v>5607</v>
      </c>
      <c r="GMX469" s="292" t="s">
        <v>5607</v>
      </c>
      <c r="GMY469" s="292" t="s">
        <v>5607</v>
      </c>
      <c r="GMZ469" s="292" t="s">
        <v>5607</v>
      </c>
      <c r="GNA469" s="292" t="s">
        <v>5607</v>
      </c>
      <c r="GNB469" s="292" t="s">
        <v>5607</v>
      </c>
      <c r="GNC469" s="292" t="s">
        <v>5607</v>
      </c>
      <c r="GND469" s="292" t="s">
        <v>5607</v>
      </c>
      <c r="GNE469" s="292" t="s">
        <v>5607</v>
      </c>
      <c r="GNF469" s="292" t="s">
        <v>5607</v>
      </c>
      <c r="GNG469" s="292" t="s">
        <v>5607</v>
      </c>
      <c r="GNH469" s="292" t="s">
        <v>5607</v>
      </c>
      <c r="GNI469" s="292" t="s">
        <v>5607</v>
      </c>
      <c r="GNJ469" s="292" t="s">
        <v>5607</v>
      </c>
      <c r="GNK469" s="292" t="s">
        <v>5607</v>
      </c>
      <c r="GNL469" s="292" t="s">
        <v>5607</v>
      </c>
      <c r="GNM469" s="292" t="s">
        <v>5607</v>
      </c>
      <c r="GNN469" s="292" t="s">
        <v>5607</v>
      </c>
      <c r="GNO469" s="292" t="s">
        <v>5607</v>
      </c>
      <c r="GNP469" s="292" t="s">
        <v>5607</v>
      </c>
      <c r="GNQ469" s="292" t="s">
        <v>5607</v>
      </c>
      <c r="GNR469" s="292" t="s">
        <v>5607</v>
      </c>
      <c r="GNS469" s="292" t="s">
        <v>5607</v>
      </c>
      <c r="GNT469" s="292" t="s">
        <v>5607</v>
      </c>
      <c r="GNU469" s="292" t="s">
        <v>5607</v>
      </c>
      <c r="GNV469" s="292" t="s">
        <v>5607</v>
      </c>
      <c r="GNW469" s="292" t="s">
        <v>5607</v>
      </c>
      <c r="GNX469" s="292" t="s">
        <v>5607</v>
      </c>
      <c r="GNY469" s="292" t="s">
        <v>5607</v>
      </c>
      <c r="GNZ469" s="292" t="s">
        <v>5607</v>
      </c>
      <c r="GOA469" s="292" t="s">
        <v>5607</v>
      </c>
      <c r="GOB469" s="292" t="s">
        <v>5607</v>
      </c>
      <c r="GOC469" s="292" t="s">
        <v>5607</v>
      </c>
      <c r="GOD469" s="292" t="s">
        <v>5607</v>
      </c>
      <c r="GOE469" s="292" t="s">
        <v>5607</v>
      </c>
      <c r="GOF469" s="292" t="s">
        <v>5607</v>
      </c>
      <c r="GOG469" s="292" t="s">
        <v>5607</v>
      </c>
      <c r="GOH469" s="292" t="s">
        <v>5607</v>
      </c>
      <c r="GOI469" s="292" t="s">
        <v>5607</v>
      </c>
      <c r="GOJ469" s="292" t="s">
        <v>5607</v>
      </c>
      <c r="GOK469" s="292" t="s">
        <v>5607</v>
      </c>
      <c r="GOL469" s="292" t="s">
        <v>5607</v>
      </c>
      <c r="GOM469" s="292" t="s">
        <v>5607</v>
      </c>
      <c r="GON469" s="292" t="s">
        <v>5607</v>
      </c>
      <c r="GOO469" s="292" t="s">
        <v>5607</v>
      </c>
      <c r="GOP469" s="292" t="s">
        <v>5607</v>
      </c>
      <c r="GOQ469" s="292" t="s">
        <v>5607</v>
      </c>
      <c r="GOR469" s="292" t="s">
        <v>5607</v>
      </c>
      <c r="GOS469" s="292" t="s">
        <v>5607</v>
      </c>
      <c r="GOT469" s="292" t="s">
        <v>5607</v>
      </c>
      <c r="GOU469" s="292" t="s">
        <v>5607</v>
      </c>
      <c r="GOV469" s="292" t="s">
        <v>5607</v>
      </c>
      <c r="GOW469" s="292" t="s">
        <v>5607</v>
      </c>
      <c r="GOX469" s="292" t="s">
        <v>5607</v>
      </c>
      <c r="GOY469" s="292" t="s">
        <v>5607</v>
      </c>
      <c r="GOZ469" s="292" t="s">
        <v>5607</v>
      </c>
      <c r="GPA469" s="292" t="s">
        <v>5607</v>
      </c>
      <c r="GPB469" s="292" t="s">
        <v>5607</v>
      </c>
      <c r="GPC469" s="292" t="s">
        <v>5607</v>
      </c>
      <c r="GPD469" s="292" t="s">
        <v>5607</v>
      </c>
      <c r="GPE469" s="292" t="s">
        <v>5607</v>
      </c>
      <c r="GPF469" s="292" t="s">
        <v>5607</v>
      </c>
      <c r="GPG469" s="292" t="s">
        <v>5607</v>
      </c>
      <c r="GPH469" s="292" t="s">
        <v>5607</v>
      </c>
      <c r="GPI469" s="292" t="s">
        <v>5607</v>
      </c>
      <c r="GPJ469" s="292" t="s">
        <v>5607</v>
      </c>
      <c r="GPK469" s="292" t="s">
        <v>5607</v>
      </c>
      <c r="GPL469" s="292" t="s">
        <v>5607</v>
      </c>
      <c r="GPM469" s="292" t="s">
        <v>5607</v>
      </c>
      <c r="GPN469" s="292" t="s">
        <v>5607</v>
      </c>
      <c r="GPO469" s="292" t="s">
        <v>5607</v>
      </c>
      <c r="GPP469" s="292" t="s">
        <v>5607</v>
      </c>
      <c r="GPQ469" s="292" t="s">
        <v>5607</v>
      </c>
      <c r="GPR469" s="292" t="s">
        <v>5607</v>
      </c>
      <c r="GPS469" s="292" t="s">
        <v>5607</v>
      </c>
      <c r="GPT469" s="292" t="s">
        <v>5607</v>
      </c>
      <c r="GPU469" s="292" t="s">
        <v>5607</v>
      </c>
      <c r="GPV469" s="292" t="s">
        <v>5607</v>
      </c>
      <c r="GPW469" s="292" t="s">
        <v>5607</v>
      </c>
      <c r="GPX469" s="292" t="s">
        <v>5607</v>
      </c>
      <c r="GPY469" s="292" t="s">
        <v>5607</v>
      </c>
      <c r="GPZ469" s="292" t="s">
        <v>5607</v>
      </c>
      <c r="GQA469" s="292" t="s">
        <v>5607</v>
      </c>
      <c r="GQB469" s="292" t="s">
        <v>5607</v>
      </c>
      <c r="GQC469" s="292" t="s">
        <v>5607</v>
      </c>
      <c r="GQD469" s="292" t="s">
        <v>5607</v>
      </c>
      <c r="GQE469" s="292" t="s">
        <v>5607</v>
      </c>
      <c r="GQF469" s="292" t="s">
        <v>5607</v>
      </c>
      <c r="GQG469" s="292" t="s">
        <v>5607</v>
      </c>
      <c r="GQH469" s="292" t="s">
        <v>5607</v>
      </c>
      <c r="GQI469" s="292" t="s">
        <v>5607</v>
      </c>
      <c r="GQJ469" s="292" t="s">
        <v>5607</v>
      </c>
      <c r="GQK469" s="292" t="s">
        <v>5607</v>
      </c>
      <c r="GQL469" s="292" t="s">
        <v>5607</v>
      </c>
      <c r="GQM469" s="292" t="s">
        <v>5607</v>
      </c>
      <c r="GQN469" s="292" t="s">
        <v>5607</v>
      </c>
      <c r="GQO469" s="292" t="s">
        <v>5607</v>
      </c>
      <c r="GQP469" s="292" t="s">
        <v>5607</v>
      </c>
      <c r="GQQ469" s="292" t="s">
        <v>5607</v>
      </c>
      <c r="GQR469" s="292" t="s">
        <v>5607</v>
      </c>
      <c r="GQS469" s="292" t="s">
        <v>5607</v>
      </c>
      <c r="GQT469" s="292" t="s">
        <v>5607</v>
      </c>
      <c r="GQU469" s="292" t="s">
        <v>5607</v>
      </c>
      <c r="GQV469" s="292" t="s">
        <v>5607</v>
      </c>
      <c r="GQW469" s="292" t="s">
        <v>5607</v>
      </c>
      <c r="GQX469" s="292" t="s">
        <v>5607</v>
      </c>
      <c r="GQY469" s="292" t="s">
        <v>5607</v>
      </c>
      <c r="GQZ469" s="292" t="s">
        <v>5607</v>
      </c>
      <c r="GRA469" s="292" t="s">
        <v>5607</v>
      </c>
      <c r="GRB469" s="292" t="s">
        <v>5607</v>
      </c>
      <c r="GRC469" s="292" t="s">
        <v>5607</v>
      </c>
      <c r="GRD469" s="292" t="s">
        <v>5607</v>
      </c>
      <c r="GRE469" s="292" t="s">
        <v>5607</v>
      </c>
      <c r="GRF469" s="292" t="s">
        <v>5607</v>
      </c>
      <c r="GRG469" s="292" t="s">
        <v>5607</v>
      </c>
      <c r="GRH469" s="292" t="s">
        <v>5607</v>
      </c>
      <c r="GRI469" s="292" t="s">
        <v>5607</v>
      </c>
      <c r="GRJ469" s="292" t="s">
        <v>5607</v>
      </c>
      <c r="GRK469" s="292" t="s">
        <v>5607</v>
      </c>
      <c r="GRL469" s="292" t="s">
        <v>5607</v>
      </c>
      <c r="GRM469" s="292" t="s">
        <v>5607</v>
      </c>
      <c r="GRN469" s="292" t="s">
        <v>5607</v>
      </c>
      <c r="GRO469" s="292" t="s">
        <v>5607</v>
      </c>
      <c r="GRP469" s="292" t="s">
        <v>5607</v>
      </c>
      <c r="GRQ469" s="292" t="s">
        <v>5607</v>
      </c>
      <c r="GRR469" s="292" t="s">
        <v>5607</v>
      </c>
      <c r="GRS469" s="292" t="s">
        <v>5607</v>
      </c>
      <c r="GRT469" s="292" t="s">
        <v>5607</v>
      </c>
      <c r="GRU469" s="292" t="s">
        <v>5607</v>
      </c>
      <c r="GRV469" s="292" t="s">
        <v>5607</v>
      </c>
      <c r="GRW469" s="292" t="s">
        <v>5607</v>
      </c>
      <c r="GRX469" s="292" t="s">
        <v>5607</v>
      </c>
      <c r="GRY469" s="292" t="s">
        <v>5607</v>
      </c>
      <c r="GRZ469" s="292" t="s">
        <v>5607</v>
      </c>
      <c r="GSA469" s="292" t="s">
        <v>5607</v>
      </c>
      <c r="GSB469" s="292" t="s">
        <v>5607</v>
      </c>
      <c r="GSC469" s="292" t="s">
        <v>5607</v>
      </c>
      <c r="GSD469" s="292" t="s">
        <v>5607</v>
      </c>
      <c r="GSE469" s="292" t="s">
        <v>5607</v>
      </c>
      <c r="GSF469" s="292" t="s">
        <v>5607</v>
      </c>
      <c r="GSG469" s="292" t="s">
        <v>5607</v>
      </c>
      <c r="GSH469" s="292" t="s">
        <v>5607</v>
      </c>
      <c r="GSI469" s="292" t="s">
        <v>5607</v>
      </c>
      <c r="GSJ469" s="292" t="s">
        <v>5607</v>
      </c>
      <c r="GSK469" s="292" t="s">
        <v>5607</v>
      </c>
      <c r="GSL469" s="292" t="s">
        <v>5607</v>
      </c>
      <c r="GSM469" s="292" t="s">
        <v>5607</v>
      </c>
      <c r="GSN469" s="292" t="s">
        <v>5607</v>
      </c>
      <c r="GSO469" s="292" t="s">
        <v>5607</v>
      </c>
      <c r="GSP469" s="292" t="s">
        <v>5607</v>
      </c>
      <c r="GSQ469" s="292" t="s">
        <v>5607</v>
      </c>
      <c r="GSR469" s="292" t="s">
        <v>5607</v>
      </c>
      <c r="GSS469" s="292" t="s">
        <v>5607</v>
      </c>
      <c r="GST469" s="292" t="s">
        <v>5607</v>
      </c>
      <c r="GSU469" s="292" t="s">
        <v>5607</v>
      </c>
      <c r="GSV469" s="292" t="s">
        <v>5607</v>
      </c>
      <c r="GSW469" s="292" t="s">
        <v>5607</v>
      </c>
      <c r="GSX469" s="292" t="s">
        <v>5607</v>
      </c>
      <c r="GSY469" s="292" t="s">
        <v>5607</v>
      </c>
      <c r="GSZ469" s="292" t="s">
        <v>5607</v>
      </c>
      <c r="GTA469" s="292" t="s">
        <v>5607</v>
      </c>
      <c r="GTB469" s="292" t="s">
        <v>5607</v>
      </c>
      <c r="GTC469" s="292" t="s">
        <v>5607</v>
      </c>
      <c r="GTD469" s="292" t="s">
        <v>5607</v>
      </c>
      <c r="GTE469" s="292" t="s">
        <v>5607</v>
      </c>
      <c r="GTF469" s="292" t="s">
        <v>5607</v>
      </c>
      <c r="GTG469" s="292" t="s">
        <v>5607</v>
      </c>
      <c r="GTH469" s="292" t="s">
        <v>5607</v>
      </c>
      <c r="GTI469" s="292" t="s">
        <v>5607</v>
      </c>
      <c r="GTJ469" s="292" t="s">
        <v>5607</v>
      </c>
      <c r="GTK469" s="292" t="s">
        <v>5607</v>
      </c>
      <c r="GTL469" s="292" t="s">
        <v>5607</v>
      </c>
      <c r="GTM469" s="292" t="s">
        <v>5607</v>
      </c>
      <c r="GTN469" s="292" t="s">
        <v>5607</v>
      </c>
      <c r="GTO469" s="292" t="s">
        <v>5607</v>
      </c>
      <c r="GTP469" s="292" t="s">
        <v>5607</v>
      </c>
      <c r="GTQ469" s="292" t="s">
        <v>5607</v>
      </c>
      <c r="GTR469" s="292" t="s">
        <v>5607</v>
      </c>
      <c r="GTS469" s="292" t="s">
        <v>5607</v>
      </c>
      <c r="GTT469" s="292" t="s">
        <v>5607</v>
      </c>
      <c r="GTU469" s="292" t="s">
        <v>5607</v>
      </c>
      <c r="GTV469" s="292" t="s">
        <v>5607</v>
      </c>
      <c r="GTW469" s="292" t="s">
        <v>5607</v>
      </c>
      <c r="GTX469" s="292" t="s">
        <v>5607</v>
      </c>
      <c r="GTY469" s="292" t="s">
        <v>5607</v>
      </c>
      <c r="GTZ469" s="292" t="s">
        <v>5607</v>
      </c>
      <c r="GUA469" s="292" t="s">
        <v>5607</v>
      </c>
      <c r="GUB469" s="292" t="s">
        <v>5607</v>
      </c>
      <c r="GUC469" s="292" t="s">
        <v>5607</v>
      </c>
      <c r="GUD469" s="292" t="s">
        <v>5607</v>
      </c>
      <c r="GUE469" s="292" t="s">
        <v>5607</v>
      </c>
      <c r="GUF469" s="292" t="s">
        <v>5607</v>
      </c>
      <c r="GUG469" s="292" t="s">
        <v>5607</v>
      </c>
      <c r="GUH469" s="292" t="s">
        <v>5607</v>
      </c>
      <c r="GUI469" s="292" t="s">
        <v>5607</v>
      </c>
      <c r="GUJ469" s="292" t="s">
        <v>5607</v>
      </c>
      <c r="GUK469" s="292" t="s">
        <v>5607</v>
      </c>
      <c r="GUL469" s="292" t="s">
        <v>5607</v>
      </c>
      <c r="GUM469" s="292" t="s">
        <v>5607</v>
      </c>
      <c r="GUN469" s="292" t="s">
        <v>5607</v>
      </c>
      <c r="GUO469" s="292" t="s">
        <v>5607</v>
      </c>
      <c r="GUP469" s="292" t="s">
        <v>5607</v>
      </c>
      <c r="GUQ469" s="292" t="s">
        <v>5607</v>
      </c>
      <c r="GUR469" s="292" t="s">
        <v>5607</v>
      </c>
      <c r="GUS469" s="292" t="s">
        <v>5607</v>
      </c>
      <c r="GUT469" s="292" t="s">
        <v>5607</v>
      </c>
      <c r="GUU469" s="292" t="s">
        <v>5607</v>
      </c>
      <c r="GUV469" s="292" t="s">
        <v>5607</v>
      </c>
      <c r="GUW469" s="292" t="s">
        <v>5607</v>
      </c>
      <c r="GUX469" s="292" t="s">
        <v>5607</v>
      </c>
      <c r="GUY469" s="292" t="s">
        <v>5607</v>
      </c>
      <c r="GUZ469" s="292" t="s">
        <v>5607</v>
      </c>
      <c r="GVA469" s="292" t="s">
        <v>5607</v>
      </c>
      <c r="GVB469" s="292" t="s">
        <v>5607</v>
      </c>
      <c r="GVC469" s="292" t="s">
        <v>5607</v>
      </c>
      <c r="GVD469" s="292" t="s">
        <v>5607</v>
      </c>
      <c r="GVE469" s="292" t="s">
        <v>5607</v>
      </c>
      <c r="GVF469" s="292" t="s">
        <v>5607</v>
      </c>
      <c r="GVG469" s="292" t="s">
        <v>5607</v>
      </c>
      <c r="GVH469" s="292" t="s">
        <v>5607</v>
      </c>
      <c r="GVI469" s="292" t="s">
        <v>5607</v>
      </c>
      <c r="GVJ469" s="292" t="s">
        <v>5607</v>
      </c>
      <c r="GVK469" s="292" t="s">
        <v>5607</v>
      </c>
      <c r="GVL469" s="292" t="s">
        <v>5607</v>
      </c>
      <c r="GVM469" s="292" t="s">
        <v>5607</v>
      </c>
      <c r="GVN469" s="292" t="s">
        <v>5607</v>
      </c>
      <c r="GVO469" s="292" t="s">
        <v>5607</v>
      </c>
      <c r="GVP469" s="292" t="s">
        <v>5607</v>
      </c>
      <c r="GVQ469" s="292" t="s">
        <v>5607</v>
      </c>
      <c r="GVR469" s="292" t="s">
        <v>5607</v>
      </c>
      <c r="GVS469" s="292" t="s">
        <v>5607</v>
      </c>
      <c r="GVT469" s="292" t="s">
        <v>5607</v>
      </c>
      <c r="GVU469" s="292" t="s">
        <v>5607</v>
      </c>
      <c r="GVV469" s="292" t="s">
        <v>5607</v>
      </c>
      <c r="GVW469" s="292" t="s">
        <v>5607</v>
      </c>
      <c r="GVX469" s="292" t="s">
        <v>5607</v>
      </c>
      <c r="GVY469" s="292" t="s">
        <v>5607</v>
      </c>
      <c r="GVZ469" s="292" t="s">
        <v>5607</v>
      </c>
      <c r="GWA469" s="292" t="s">
        <v>5607</v>
      </c>
      <c r="GWB469" s="292" t="s">
        <v>5607</v>
      </c>
      <c r="GWC469" s="292" t="s">
        <v>5607</v>
      </c>
      <c r="GWD469" s="292" t="s">
        <v>5607</v>
      </c>
      <c r="GWE469" s="292" t="s">
        <v>5607</v>
      </c>
      <c r="GWF469" s="292" t="s">
        <v>5607</v>
      </c>
      <c r="GWG469" s="292" t="s">
        <v>5607</v>
      </c>
      <c r="GWH469" s="292" t="s">
        <v>5607</v>
      </c>
      <c r="GWI469" s="292" t="s">
        <v>5607</v>
      </c>
      <c r="GWJ469" s="292" t="s">
        <v>5607</v>
      </c>
      <c r="GWK469" s="292" t="s">
        <v>5607</v>
      </c>
      <c r="GWL469" s="292" t="s">
        <v>5607</v>
      </c>
      <c r="GWM469" s="292" t="s">
        <v>5607</v>
      </c>
      <c r="GWN469" s="292" t="s">
        <v>5607</v>
      </c>
      <c r="GWO469" s="292" t="s">
        <v>5607</v>
      </c>
      <c r="GWP469" s="292" t="s">
        <v>5607</v>
      </c>
      <c r="GWQ469" s="292" t="s">
        <v>5607</v>
      </c>
      <c r="GWR469" s="292" t="s">
        <v>5607</v>
      </c>
      <c r="GWS469" s="292" t="s">
        <v>5607</v>
      </c>
      <c r="GWT469" s="292" t="s">
        <v>5607</v>
      </c>
      <c r="GWU469" s="292" t="s">
        <v>5607</v>
      </c>
      <c r="GWV469" s="292" t="s">
        <v>5607</v>
      </c>
      <c r="GWW469" s="292" t="s">
        <v>5607</v>
      </c>
      <c r="GWX469" s="292" t="s">
        <v>5607</v>
      </c>
      <c r="GWY469" s="292" t="s">
        <v>5607</v>
      </c>
      <c r="GWZ469" s="292" t="s">
        <v>5607</v>
      </c>
      <c r="GXA469" s="292" t="s">
        <v>5607</v>
      </c>
      <c r="GXB469" s="292" t="s">
        <v>5607</v>
      </c>
      <c r="GXC469" s="292" t="s">
        <v>5607</v>
      </c>
      <c r="GXD469" s="292" t="s">
        <v>5607</v>
      </c>
      <c r="GXE469" s="292" t="s">
        <v>5607</v>
      </c>
      <c r="GXF469" s="292" t="s">
        <v>5607</v>
      </c>
      <c r="GXG469" s="292" t="s">
        <v>5607</v>
      </c>
      <c r="GXH469" s="292" t="s">
        <v>5607</v>
      </c>
      <c r="GXI469" s="292" t="s">
        <v>5607</v>
      </c>
      <c r="GXJ469" s="292" t="s">
        <v>5607</v>
      </c>
      <c r="GXK469" s="292" t="s">
        <v>5607</v>
      </c>
      <c r="GXL469" s="292" t="s">
        <v>5607</v>
      </c>
      <c r="GXM469" s="292" t="s">
        <v>5607</v>
      </c>
      <c r="GXN469" s="292" t="s">
        <v>5607</v>
      </c>
      <c r="GXO469" s="292" t="s">
        <v>5607</v>
      </c>
      <c r="GXP469" s="292" t="s">
        <v>5607</v>
      </c>
      <c r="GXQ469" s="292" t="s">
        <v>5607</v>
      </c>
      <c r="GXR469" s="292" t="s">
        <v>5607</v>
      </c>
      <c r="GXS469" s="292" t="s">
        <v>5607</v>
      </c>
      <c r="GXT469" s="292" t="s">
        <v>5607</v>
      </c>
      <c r="GXU469" s="292" t="s">
        <v>5607</v>
      </c>
      <c r="GXV469" s="292" t="s">
        <v>5607</v>
      </c>
      <c r="GXW469" s="292" t="s">
        <v>5607</v>
      </c>
      <c r="GXX469" s="292" t="s">
        <v>5607</v>
      </c>
      <c r="GXY469" s="292" t="s">
        <v>5607</v>
      </c>
      <c r="GXZ469" s="292" t="s">
        <v>5607</v>
      </c>
      <c r="GYA469" s="292" t="s">
        <v>5607</v>
      </c>
      <c r="GYB469" s="292" t="s">
        <v>5607</v>
      </c>
      <c r="GYC469" s="292" t="s">
        <v>5607</v>
      </c>
      <c r="GYD469" s="292" t="s">
        <v>5607</v>
      </c>
      <c r="GYE469" s="292" t="s">
        <v>5607</v>
      </c>
      <c r="GYF469" s="292" t="s">
        <v>5607</v>
      </c>
      <c r="GYG469" s="292" t="s">
        <v>5607</v>
      </c>
      <c r="GYH469" s="292" t="s">
        <v>5607</v>
      </c>
      <c r="GYI469" s="292" t="s">
        <v>5607</v>
      </c>
      <c r="GYJ469" s="292" t="s">
        <v>5607</v>
      </c>
      <c r="GYK469" s="292" t="s">
        <v>5607</v>
      </c>
      <c r="GYL469" s="292" t="s">
        <v>5607</v>
      </c>
      <c r="GYM469" s="292" t="s">
        <v>5607</v>
      </c>
      <c r="GYN469" s="292" t="s">
        <v>5607</v>
      </c>
      <c r="GYO469" s="292" t="s">
        <v>5607</v>
      </c>
      <c r="GYP469" s="292" t="s">
        <v>5607</v>
      </c>
      <c r="GYQ469" s="292" t="s">
        <v>5607</v>
      </c>
      <c r="GYR469" s="292" t="s">
        <v>5607</v>
      </c>
      <c r="GYS469" s="292" t="s">
        <v>5607</v>
      </c>
      <c r="GYT469" s="292" t="s">
        <v>5607</v>
      </c>
      <c r="GYU469" s="292" t="s">
        <v>5607</v>
      </c>
      <c r="GYV469" s="292" t="s">
        <v>5607</v>
      </c>
      <c r="GYW469" s="292" t="s">
        <v>5607</v>
      </c>
      <c r="GYX469" s="292" t="s">
        <v>5607</v>
      </c>
      <c r="GYY469" s="292" t="s">
        <v>5607</v>
      </c>
      <c r="GYZ469" s="292" t="s">
        <v>5607</v>
      </c>
      <c r="GZA469" s="292" t="s">
        <v>5607</v>
      </c>
      <c r="GZB469" s="292" t="s">
        <v>5607</v>
      </c>
      <c r="GZC469" s="292" t="s">
        <v>5607</v>
      </c>
      <c r="GZD469" s="292" t="s">
        <v>5607</v>
      </c>
      <c r="GZE469" s="292" t="s">
        <v>5607</v>
      </c>
      <c r="GZF469" s="292" t="s">
        <v>5607</v>
      </c>
      <c r="GZG469" s="292" t="s">
        <v>5607</v>
      </c>
      <c r="GZH469" s="292" t="s">
        <v>5607</v>
      </c>
      <c r="GZI469" s="292" t="s">
        <v>5607</v>
      </c>
      <c r="GZJ469" s="292" t="s">
        <v>5607</v>
      </c>
      <c r="GZK469" s="292" t="s">
        <v>5607</v>
      </c>
      <c r="GZL469" s="292" t="s">
        <v>5607</v>
      </c>
      <c r="GZM469" s="292" t="s">
        <v>5607</v>
      </c>
      <c r="GZN469" s="292" t="s">
        <v>5607</v>
      </c>
      <c r="GZO469" s="292" t="s">
        <v>5607</v>
      </c>
      <c r="GZP469" s="292" t="s">
        <v>5607</v>
      </c>
      <c r="GZQ469" s="292" t="s">
        <v>5607</v>
      </c>
      <c r="GZR469" s="292" t="s">
        <v>5607</v>
      </c>
      <c r="GZS469" s="292" t="s">
        <v>5607</v>
      </c>
      <c r="GZT469" s="292" t="s">
        <v>5607</v>
      </c>
      <c r="GZU469" s="292" t="s">
        <v>5607</v>
      </c>
      <c r="GZV469" s="292" t="s">
        <v>5607</v>
      </c>
      <c r="GZW469" s="292" t="s">
        <v>5607</v>
      </c>
      <c r="GZX469" s="292" t="s">
        <v>5607</v>
      </c>
      <c r="GZY469" s="292" t="s">
        <v>5607</v>
      </c>
      <c r="GZZ469" s="292" t="s">
        <v>5607</v>
      </c>
      <c r="HAA469" s="292" t="s">
        <v>5607</v>
      </c>
      <c r="HAB469" s="292" t="s">
        <v>5607</v>
      </c>
      <c r="HAC469" s="292" t="s">
        <v>5607</v>
      </c>
      <c r="HAD469" s="292" t="s">
        <v>5607</v>
      </c>
      <c r="HAE469" s="292" t="s">
        <v>5607</v>
      </c>
      <c r="HAF469" s="292" t="s">
        <v>5607</v>
      </c>
      <c r="HAG469" s="292" t="s">
        <v>5607</v>
      </c>
      <c r="HAH469" s="292" t="s">
        <v>5607</v>
      </c>
      <c r="HAI469" s="292" t="s">
        <v>5607</v>
      </c>
      <c r="HAJ469" s="292" t="s">
        <v>5607</v>
      </c>
      <c r="HAK469" s="292" t="s">
        <v>5607</v>
      </c>
      <c r="HAL469" s="292" t="s">
        <v>5607</v>
      </c>
      <c r="HAM469" s="292" t="s">
        <v>5607</v>
      </c>
      <c r="HAN469" s="292" t="s">
        <v>5607</v>
      </c>
      <c r="HAO469" s="292" t="s">
        <v>5607</v>
      </c>
      <c r="HAP469" s="292" t="s">
        <v>5607</v>
      </c>
      <c r="HAQ469" s="292" t="s">
        <v>5607</v>
      </c>
      <c r="HAR469" s="292" t="s">
        <v>5607</v>
      </c>
      <c r="HAS469" s="292" t="s">
        <v>5607</v>
      </c>
      <c r="HAT469" s="292" t="s">
        <v>5607</v>
      </c>
      <c r="HAU469" s="292" t="s">
        <v>5607</v>
      </c>
      <c r="HAV469" s="292" t="s">
        <v>5607</v>
      </c>
      <c r="HAW469" s="292" t="s">
        <v>5607</v>
      </c>
      <c r="HAX469" s="292" t="s">
        <v>5607</v>
      </c>
      <c r="HAY469" s="292" t="s">
        <v>5607</v>
      </c>
      <c r="HAZ469" s="292" t="s">
        <v>5607</v>
      </c>
      <c r="HBA469" s="292" t="s">
        <v>5607</v>
      </c>
      <c r="HBB469" s="292" t="s">
        <v>5607</v>
      </c>
      <c r="HBC469" s="292" t="s">
        <v>5607</v>
      </c>
      <c r="HBD469" s="292" t="s">
        <v>5607</v>
      </c>
      <c r="HBE469" s="292" t="s">
        <v>5607</v>
      </c>
      <c r="HBF469" s="292" t="s">
        <v>5607</v>
      </c>
      <c r="HBG469" s="292" t="s">
        <v>5607</v>
      </c>
      <c r="HBH469" s="292" t="s">
        <v>5607</v>
      </c>
      <c r="HBI469" s="292" t="s">
        <v>5607</v>
      </c>
      <c r="HBJ469" s="292" t="s">
        <v>5607</v>
      </c>
      <c r="HBK469" s="292" t="s">
        <v>5607</v>
      </c>
      <c r="HBL469" s="292" t="s">
        <v>5607</v>
      </c>
      <c r="HBM469" s="292" t="s">
        <v>5607</v>
      </c>
      <c r="HBN469" s="292" t="s">
        <v>5607</v>
      </c>
      <c r="HBO469" s="292" t="s">
        <v>5607</v>
      </c>
      <c r="HBP469" s="292" t="s">
        <v>5607</v>
      </c>
      <c r="HBQ469" s="292" t="s">
        <v>5607</v>
      </c>
      <c r="HBR469" s="292" t="s">
        <v>5607</v>
      </c>
      <c r="HBS469" s="292" t="s">
        <v>5607</v>
      </c>
      <c r="HBT469" s="292" t="s">
        <v>5607</v>
      </c>
      <c r="HBU469" s="292" t="s">
        <v>5607</v>
      </c>
      <c r="HBV469" s="292" t="s">
        <v>5607</v>
      </c>
      <c r="HBW469" s="292" t="s">
        <v>5607</v>
      </c>
      <c r="HBX469" s="292" t="s">
        <v>5607</v>
      </c>
      <c r="HBY469" s="292" t="s">
        <v>5607</v>
      </c>
      <c r="HBZ469" s="292" t="s">
        <v>5607</v>
      </c>
      <c r="HCA469" s="292" t="s">
        <v>5607</v>
      </c>
      <c r="HCB469" s="292" t="s">
        <v>5607</v>
      </c>
      <c r="HCC469" s="292" t="s">
        <v>5607</v>
      </c>
      <c r="HCD469" s="292" t="s">
        <v>5607</v>
      </c>
      <c r="HCE469" s="292" t="s">
        <v>5607</v>
      </c>
      <c r="HCF469" s="292" t="s">
        <v>5607</v>
      </c>
      <c r="HCG469" s="292" t="s">
        <v>5607</v>
      </c>
      <c r="HCH469" s="292" t="s">
        <v>5607</v>
      </c>
      <c r="HCI469" s="292" t="s">
        <v>5607</v>
      </c>
      <c r="HCJ469" s="292" t="s">
        <v>5607</v>
      </c>
      <c r="HCK469" s="292" t="s">
        <v>5607</v>
      </c>
      <c r="HCL469" s="292" t="s">
        <v>5607</v>
      </c>
      <c r="HCM469" s="292" t="s">
        <v>5607</v>
      </c>
      <c r="HCN469" s="292" t="s">
        <v>5607</v>
      </c>
      <c r="HCO469" s="292" t="s">
        <v>5607</v>
      </c>
      <c r="HCP469" s="292" t="s">
        <v>5607</v>
      </c>
      <c r="HCQ469" s="292" t="s">
        <v>5607</v>
      </c>
      <c r="HCR469" s="292" t="s">
        <v>5607</v>
      </c>
      <c r="HCS469" s="292" t="s">
        <v>5607</v>
      </c>
      <c r="HCT469" s="292" t="s">
        <v>5607</v>
      </c>
      <c r="HCU469" s="292" t="s">
        <v>5607</v>
      </c>
      <c r="HCV469" s="292" t="s">
        <v>5607</v>
      </c>
      <c r="HCW469" s="292" t="s">
        <v>5607</v>
      </c>
      <c r="HCX469" s="292" t="s">
        <v>5607</v>
      </c>
      <c r="HCY469" s="292" t="s">
        <v>5607</v>
      </c>
      <c r="HCZ469" s="292" t="s">
        <v>5607</v>
      </c>
      <c r="HDA469" s="292" t="s">
        <v>5607</v>
      </c>
      <c r="HDB469" s="292" t="s">
        <v>5607</v>
      </c>
      <c r="HDC469" s="292" t="s">
        <v>5607</v>
      </c>
      <c r="HDD469" s="292" t="s">
        <v>5607</v>
      </c>
      <c r="HDE469" s="292" t="s">
        <v>5607</v>
      </c>
      <c r="HDF469" s="292" t="s">
        <v>5607</v>
      </c>
      <c r="HDG469" s="292" t="s">
        <v>5607</v>
      </c>
      <c r="HDH469" s="292" t="s">
        <v>5607</v>
      </c>
      <c r="HDI469" s="292" t="s">
        <v>5607</v>
      </c>
      <c r="HDJ469" s="292" t="s">
        <v>5607</v>
      </c>
      <c r="HDK469" s="292" t="s">
        <v>5607</v>
      </c>
      <c r="HDL469" s="292" t="s">
        <v>5607</v>
      </c>
      <c r="HDM469" s="292" t="s">
        <v>5607</v>
      </c>
      <c r="HDN469" s="292" t="s">
        <v>5607</v>
      </c>
      <c r="HDO469" s="292" t="s">
        <v>5607</v>
      </c>
      <c r="HDP469" s="292" t="s">
        <v>5607</v>
      </c>
      <c r="HDQ469" s="292" t="s">
        <v>5607</v>
      </c>
      <c r="HDR469" s="292" t="s">
        <v>5607</v>
      </c>
      <c r="HDS469" s="292" t="s">
        <v>5607</v>
      </c>
      <c r="HDT469" s="292" t="s">
        <v>5607</v>
      </c>
      <c r="HDU469" s="292" t="s">
        <v>5607</v>
      </c>
      <c r="HDV469" s="292" t="s">
        <v>5607</v>
      </c>
      <c r="HDW469" s="292" t="s">
        <v>5607</v>
      </c>
      <c r="HDX469" s="292" t="s">
        <v>5607</v>
      </c>
      <c r="HDY469" s="292" t="s">
        <v>5607</v>
      </c>
      <c r="HDZ469" s="292" t="s">
        <v>5607</v>
      </c>
      <c r="HEA469" s="292" t="s">
        <v>5607</v>
      </c>
      <c r="HEB469" s="292" t="s">
        <v>5607</v>
      </c>
      <c r="HEC469" s="292" t="s">
        <v>5607</v>
      </c>
      <c r="HED469" s="292" t="s">
        <v>5607</v>
      </c>
      <c r="HEE469" s="292" t="s">
        <v>5607</v>
      </c>
      <c r="HEF469" s="292" t="s">
        <v>5607</v>
      </c>
      <c r="HEG469" s="292" t="s">
        <v>5607</v>
      </c>
      <c r="HEH469" s="292" t="s">
        <v>5607</v>
      </c>
      <c r="HEI469" s="292" t="s">
        <v>5607</v>
      </c>
      <c r="HEJ469" s="292" t="s">
        <v>5607</v>
      </c>
      <c r="HEK469" s="292" t="s">
        <v>5607</v>
      </c>
      <c r="HEL469" s="292" t="s">
        <v>5607</v>
      </c>
      <c r="HEM469" s="292" t="s">
        <v>5607</v>
      </c>
      <c r="HEN469" s="292" t="s">
        <v>5607</v>
      </c>
      <c r="HEO469" s="292" t="s">
        <v>5607</v>
      </c>
      <c r="HEP469" s="292" t="s">
        <v>5607</v>
      </c>
      <c r="HEQ469" s="292" t="s">
        <v>5607</v>
      </c>
      <c r="HER469" s="292" t="s">
        <v>5607</v>
      </c>
      <c r="HES469" s="292" t="s">
        <v>5607</v>
      </c>
      <c r="HET469" s="292" t="s">
        <v>5607</v>
      </c>
      <c r="HEU469" s="292" t="s">
        <v>5607</v>
      </c>
      <c r="HEV469" s="292" t="s">
        <v>5607</v>
      </c>
      <c r="HEW469" s="292" t="s">
        <v>5607</v>
      </c>
      <c r="HEX469" s="292" t="s">
        <v>5607</v>
      </c>
      <c r="HEY469" s="292" t="s">
        <v>5607</v>
      </c>
      <c r="HEZ469" s="292" t="s">
        <v>5607</v>
      </c>
      <c r="HFA469" s="292" t="s">
        <v>5607</v>
      </c>
      <c r="HFB469" s="292" t="s">
        <v>5607</v>
      </c>
      <c r="HFC469" s="292" t="s">
        <v>5607</v>
      </c>
      <c r="HFD469" s="292" t="s">
        <v>5607</v>
      </c>
      <c r="HFE469" s="292" t="s">
        <v>5607</v>
      </c>
      <c r="HFF469" s="292" t="s">
        <v>5607</v>
      </c>
      <c r="HFG469" s="292" t="s">
        <v>5607</v>
      </c>
      <c r="HFH469" s="292" t="s">
        <v>5607</v>
      </c>
      <c r="HFI469" s="292" t="s">
        <v>5607</v>
      </c>
      <c r="HFJ469" s="292" t="s">
        <v>5607</v>
      </c>
      <c r="HFK469" s="292" t="s">
        <v>5607</v>
      </c>
      <c r="HFL469" s="292" t="s">
        <v>5607</v>
      </c>
      <c r="HFM469" s="292" t="s">
        <v>5607</v>
      </c>
      <c r="HFN469" s="292" t="s">
        <v>5607</v>
      </c>
      <c r="HFO469" s="292" t="s">
        <v>5607</v>
      </c>
      <c r="HFP469" s="292" t="s">
        <v>5607</v>
      </c>
      <c r="HFQ469" s="292" t="s">
        <v>5607</v>
      </c>
      <c r="HFR469" s="292" t="s">
        <v>5607</v>
      </c>
      <c r="HFS469" s="292" t="s">
        <v>5607</v>
      </c>
      <c r="HFT469" s="292" t="s">
        <v>5607</v>
      </c>
      <c r="HFU469" s="292" t="s">
        <v>5607</v>
      </c>
      <c r="HFV469" s="292" t="s">
        <v>5607</v>
      </c>
      <c r="HFW469" s="292" t="s">
        <v>5607</v>
      </c>
      <c r="HFX469" s="292" t="s">
        <v>5607</v>
      </c>
      <c r="HFY469" s="292" t="s">
        <v>5607</v>
      </c>
      <c r="HFZ469" s="292" t="s">
        <v>5607</v>
      </c>
      <c r="HGA469" s="292" t="s">
        <v>5607</v>
      </c>
      <c r="HGB469" s="292" t="s">
        <v>5607</v>
      </c>
      <c r="HGC469" s="292" t="s">
        <v>5607</v>
      </c>
      <c r="HGD469" s="292" t="s">
        <v>5607</v>
      </c>
      <c r="HGE469" s="292" t="s">
        <v>5607</v>
      </c>
      <c r="HGF469" s="292" t="s">
        <v>5607</v>
      </c>
      <c r="HGG469" s="292" t="s">
        <v>5607</v>
      </c>
      <c r="HGH469" s="292" t="s">
        <v>5607</v>
      </c>
      <c r="HGI469" s="292" t="s">
        <v>5607</v>
      </c>
      <c r="HGJ469" s="292" t="s">
        <v>5607</v>
      </c>
      <c r="HGK469" s="292" t="s">
        <v>5607</v>
      </c>
      <c r="HGL469" s="292" t="s">
        <v>5607</v>
      </c>
      <c r="HGM469" s="292" t="s">
        <v>5607</v>
      </c>
      <c r="HGN469" s="292" t="s">
        <v>5607</v>
      </c>
      <c r="HGO469" s="292" t="s">
        <v>5607</v>
      </c>
      <c r="HGP469" s="292" t="s">
        <v>5607</v>
      </c>
      <c r="HGQ469" s="292" t="s">
        <v>5607</v>
      </c>
      <c r="HGR469" s="292" t="s">
        <v>5607</v>
      </c>
      <c r="HGS469" s="292" t="s">
        <v>5607</v>
      </c>
      <c r="HGT469" s="292" t="s">
        <v>5607</v>
      </c>
      <c r="HGU469" s="292" t="s">
        <v>5607</v>
      </c>
      <c r="HGV469" s="292" t="s">
        <v>5607</v>
      </c>
      <c r="HGW469" s="292" t="s">
        <v>5607</v>
      </c>
      <c r="HGX469" s="292" t="s">
        <v>5607</v>
      </c>
      <c r="HGY469" s="292" t="s">
        <v>5607</v>
      </c>
      <c r="HGZ469" s="292" t="s">
        <v>5607</v>
      </c>
      <c r="HHA469" s="292" t="s">
        <v>5607</v>
      </c>
      <c r="HHB469" s="292" t="s">
        <v>5607</v>
      </c>
      <c r="HHC469" s="292" t="s">
        <v>5607</v>
      </c>
      <c r="HHD469" s="292" t="s">
        <v>5607</v>
      </c>
      <c r="HHE469" s="292" t="s">
        <v>5607</v>
      </c>
      <c r="HHF469" s="292" t="s">
        <v>5607</v>
      </c>
      <c r="HHG469" s="292" t="s">
        <v>5607</v>
      </c>
      <c r="HHH469" s="292" t="s">
        <v>5607</v>
      </c>
      <c r="HHI469" s="292" t="s">
        <v>5607</v>
      </c>
      <c r="HHJ469" s="292" t="s">
        <v>5607</v>
      </c>
      <c r="HHK469" s="292" t="s">
        <v>5607</v>
      </c>
      <c r="HHL469" s="292" t="s">
        <v>5607</v>
      </c>
      <c r="HHM469" s="292" t="s">
        <v>5607</v>
      </c>
      <c r="HHN469" s="292" t="s">
        <v>5607</v>
      </c>
      <c r="HHO469" s="292" t="s">
        <v>5607</v>
      </c>
      <c r="HHP469" s="292" t="s">
        <v>5607</v>
      </c>
      <c r="HHQ469" s="292" t="s">
        <v>5607</v>
      </c>
      <c r="HHR469" s="292" t="s">
        <v>5607</v>
      </c>
      <c r="HHS469" s="292" t="s">
        <v>5607</v>
      </c>
      <c r="HHT469" s="292" t="s">
        <v>5607</v>
      </c>
      <c r="HHU469" s="292" t="s">
        <v>5607</v>
      </c>
      <c r="HHV469" s="292" t="s">
        <v>5607</v>
      </c>
      <c r="HHW469" s="292" t="s">
        <v>5607</v>
      </c>
      <c r="HHX469" s="292" t="s">
        <v>5607</v>
      </c>
      <c r="HHY469" s="292" t="s">
        <v>5607</v>
      </c>
      <c r="HHZ469" s="292" t="s">
        <v>5607</v>
      </c>
      <c r="HIA469" s="292" t="s">
        <v>5607</v>
      </c>
      <c r="HIB469" s="292" t="s">
        <v>5607</v>
      </c>
      <c r="HIC469" s="292" t="s">
        <v>5607</v>
      </c>
      <c r="HID469" s="292" t="s">
        <v>5607</v>
      </c>
      <c r="HIE469" s="292" t="s">
        <v>5607</v>
      </c>
      <c r="HIF469" s="292" t="s">
        <v>5607</v>
      </c>
      <c r="HIG469" s="292" t="s">
        <v>5607</v>
      </c>
      <c r="HIH469" s="292" t="s">
        <v>5607</v>
      </c>
      <c r="HII469" s="292" t="s">
        <v>5607</v>
      </c>
      <c r="HIJ469" s="292" t="s">
        <v>5607</v>
      </c>
      <c r="HIK469" s="292" t="s">
        <v>5607</v>
      </c>
      <c r="HIL469" s="292" t="s">
        <v>5607</v>
      </c>
      <c r="HIM469" s="292" t="s">
        <v>5607</v>
      </c>
      <c r="HIN469" s="292" t="s">
        <v>5607</v>
      </c>
      <c r="HIO469" s="292" t="s">
        <v>5607</v>
      </c>
      <c r="HIP469" s="292" t="s">
        <v>5607</v>
      </c>
      <c r="HIQ469" s="292" t="s">
        <v>5607</v>
      </c>
      <c r="HIR469" s="292" t="s">
        <v>5607</v>
      </c>
      <c r="HIS469" s="292" t="s">
        <v>5607</v>
      </c>
      <c r="HIT469" s="292" t="s">
        <v>5607</v>
      </c>
      <c r="HIU469" s="292" t="s">
        <v>5607</v>
      </c>
      <c r="HIV469" s="292" t="s">
        <v>5607</v>
      </c>
      <c r="HIW469" s="292" t="s">
        <v>5607</v>
      </c>
      <c r="HIX469" s="292" t="s">
        <v>5607</v>
      </c>
      <c r="HIY469" s="292" t="s">
        <v>5607</v>
      </c>
      <c r="HIZ469" s="292" t="s">
        <v>5607</v>
      </c>
      <c r="HJA469" s="292" t="s">
        <v>5607</v>
      </c>
      <c r="HJB469" s="292" t="s">
        <v>5607</v>
      </c>
      <c r="HJC469" s="292" t="s">
        <v>5607</v>
      </c>
      <c r="HJD469" s="292" t="s">
        <v>5607</v>
      </c>
      <c r="HJE469" s="292" t="s">
        <v>5607</v>
      </c>
      <c r="HJF469" s="292" t="s">
        <v>5607</v>
      </c>
      <c r="HJG469" s="292" t="s">
        <v>5607</v>
      </c>
      <c r="HJH469" s="292" t="s">
        <v>5607</v>
      </c>
      <c r="HJI469" s="292" t="s">
        <v>5607</v>
      </c>
      <c r="HJJ469" s="292" t="s">
        <v>5607</v>
      </c>
      <c r="HJK469" s="292" t="s">
        <v>5607</v>
      </c>
      <c r="HJL469" s="292" t="s">
        <v>5607</v>
      </c>
      <c r="HJM469" s="292" t="s">
        <v>5607</v>
      </c>
      <c r="HJN469" s="292" t="s">
        <v>5607</v>
      </c>
      <c r="HJO469" s="292" t="s">
        <v>5607</v>
      </c>
      <c r="HJP469" s="292" t="s">
        <v>5607</v>
      </c>
      <c r="HJQ469" s="292" t="s">
        <v>5607</v>
      </c>
      <c r="HJR469" s="292" t="s">
        <v>5607</v>
      </c>
      <c r="HJS469" s="292" t="s">
        <v>5607</v>
      </c>
      <c r="HJT469" s="292" t="s">
        <v>5607</v>
      </c>
      <c r="HJU469" s="292" t="s">
        <v>5607</v>
      </c>
      <c r="HJV469" s="292" t="s">
        <v>5607</v>
      </c>
      <c r="HJW469" s="292" t="s">
        <v>5607</v>
      </c>
      <c r="HJX469" s="292" t="s">
        <v>5607</v>
      </c>
      <c r="HJY469" s="292" t="s">
        <v>5607</v>
      </c>
      <c r="HJZ469" s="292" t="s">
        <v>5607</v>
      </c>
      <c r="HKA469" s="292" t="s">
        <v>5607</v>
      </c>
      <c r="HKB469" s="292" t="s">
        <v>5607</v>
      </c>
      <c r="HKC469" s="292" t="s">
        <v>5607</v>
      </c>
      <c r="HKD469" s="292" t="s">
        <v>5607</v>
      </c>
      <c r="HKE469" s="292" t="s">
        <v>5607</v>
      </c>
      <c r="HKF469" s="292" t="s">
        <v>5607</v>
      </c>
      <c r="HKG469" s="292" t="s">
        <v>5607</v>
      </c>
      <c r="HKH469" s="292" t="s">
        <v>5607</v>
      </c>
      <c r="HKI469" s="292" t="s">
        <v>5607</v>
      </c>
      <c r="HKJ469" s="292" t="s">
        <v>5607</v>
      </c>
      <c r="HKK469" s="292" t="s">
        <v>5607</v>
      </c>
      <c r="HKL469" s="292" t="s">
        <v>5607</v>
      </c>
      <c r="HKM469" s="292" t="s">
        <v>5607</v>
      </c>
      <c r="HKN469" s="292" t="s">
        <v>5607</v>
      </c>
      <c r="HKO469" s="292" t="s">
        <v>5607</v>
      </c>
      <c r="HKP469" s="292" t="s">
        <v>5607</v>
      </c>
      <c r="HKQ469" s="292" t="s">
        <v>5607</v>
      </c>
      <c r="HKR469" s="292" t="s">
        <v>5607</v>
      </c>
      <c r="HKS469" s="292" t="s">
        <v>5607</v>
      </c>
      <c r="HKT469" s="292" t="s">
        <v>5607</v>
      </c>
      <c r="HKU469" s="292" t="s">
        <v>5607</v>
      </c>
      <c r="HKV469" s="292" t="s">
        <v>5607</v>
      </c>
      <c r="HKW469" s="292" t="s">
        <v>5607</v>
      </c>
      <c r="HKX469" s="292" t="s">
        <v>5607</v>
      </c>
      <c r="HKY469" s="292" t="s">
        <v>5607</v>
      </c>
      <c r="HKZ469" s="292" t="s">
        <v>5607</v>
      </c>
      <c r="HLA469" s="292" t="s">
        <v>5607</v>
      </c>
      <c r="HLB469" s="292" t="s">
        <v>5607</v>
      </c>
      <c r="HLC469" s="292" t="s">
        <v>5607</v>
      </c>
      <c r="HLD469" s="292" t="s">
        <v>5607</v>
      </c>
      <c r="HLE469" s="292" t="s">
        <v>5607</v>
      </c>
      <c r="HLF469" s="292" t="s">
        <v>5607</v>
      </c>
      <c r="HLG469" s="292" t="s">
        <v>5607</v>
      </c>
      <c r="HLH469" s="292" t="s">
        <v>5607</v>
      </c>
      <c r="HLI469" s="292" t="s">
        <v>5607</v>
      </c>
      <c r="HLJ469" s="292" t="s">
        <v>5607</v>
      </c>
      <c r="HLK469" s="292" t="s">
        <v>5607</v>
      </c>
      <c r="HLL469" s="292" t="s">
        <v>5607</v>
      </c>
      <c r="HLM469" s="292" t="s">
        <v>5607</v>
      </c>
      <c r="HLN469" s="292" t="s">
        <v>5607</v>
      </c>
      <c r="HLO469" s="292" t="s">
        <v>5607</v>
      </c>
      <c r="HLP469" s="292" t="s">
        <v>5607</v>
      </c>
      <c r="HLQ469" s="292" t="s">
        <v>5607</v>
      </c>
      <c r="HLR469" s="292" t="s">
        <v>5607</v>
      </c>
      <c r="HLS469" s="292" t="s">
        <v>5607</v>
      </c>
      <c r="HLT469" s="292" t="s">
        <v>5607</v>
      </c>
      <c r="HLU469" s="292" t="s">
        <v>5607</v>
      </c>
      <c r="HLV469" s="292" t="s">
        <v>5607</v>
      </c>
      <c r="HLW469" s="292" t="s">
        <v>5607</v>
      </c>
      <c r="HLX469" s="292" t="s">
        <v>5607</v>
      </c>
      <c r="HLY469" s="292" t="s">
        <v>5607</v>
      </c>
      <c r="HLZ469" s="292" t="s">
        <v>5607</v>
      </c>
      <c r="HMA469" s="292" t="s">
        <v>5607</v>
      </c>
      <c r="HMB469" s="292" t="s">
        <v>5607</v>
      </c>
      <c r="HMC469" s="292" t="s">
        <v>5607</v>
      </c>
      <c r="HMD469" s="292" t="s">
        <v>5607</v>
      </c>
      <c r="HME469" s="292" t="s">
        <v>5607</v>
      </c>
      <c r="HMF469" s="292" t="s">
        <v>5607</v>
      </c>
      <c r="HMG469" s="292" t="s">
        <v>5607</v>
      </c>
      <c r="HMH469" s="292" t="s">
        <v>5607</v>
      </c>
      <c r="HMI469" s="292" t="s">
        <v>5607</v>
      </c>
      <c r="HMJ469" s="292" t="s">
        <v>5607</v>
      </c>
      <c r="HMK469" s="292" t="s">
        <v>5607</v>
      </c>
      <c r="HML469" s="292" t="s">
        <v>5607</v>
      </c>
      <c r="HMM469" s="292" t="s">
        <v>5607</v>
      </c>
      <c r="HMN469" s="292" t="s">
        <v>5607</v>
      </c>
      <c r="HMO469" s="292" t="s">
        <v>5607</v>
      </c>
      <c r="HMP469" s="292" t="s">
        <v>5607</v>
      </c>
      <c r="HMQ469" s="292" t="s">
        <v>5607</v>
      </c>
      <c r="HMR469" s="292" t="s">
        <v>5607</v>
      </c>
      <c r="HMS469" s="292" t="s">
        <v>5607</v>
      </c>
      <c r="HMT469" s="292" t="s">
        <v>5607</v>
      </c>
      <c r="HMU469" s="292" t="s">
        <v>5607</v>
      </c>
      <c r="HMV469" s="292" t="s">
        <v>5607</v>
      </c>
      <c r="HMW469" s="292" t="s">
        <v>5607</v>
      </c>
      <c r="HMX469" s="292" t="s">
        <v>5607</v>
      </c>
      <c r="HMY469" s="292" t="s">
        <v>5607</v>
      </c>
      <c r="HMZ469" s="292" t="s">
        <v>5607</v>
      </c>
      <c r="HNA469" s="292" t="s">
        <v>5607</v>
      </c>
      <c r="HNB469" s="292" t="s">
        <v>5607</v>
      </c>
      <c r="HNC469" s="292" t="s">
        <v>5607</v>
      </c>
      <c r="HND469" s="292" t="s">
        <v>5607</v>
      </c>
      <c r="HNE469" s="292" t="s">
        <v>5607</v>
      </c>
      <c r="HNF469" s="292" t="s">
        <v>5607</v>
      </c>
      <c r="HNG469" s="292" t="s">
        <v>5607</v>
      </c>
      <c r="HNH469" s="292" t="s">
        <v>5607</v>
      </c>
      <c r="HNI469" s="292" t="s">
        <v>5607</v>
      </c>
      <c r="HNJ469" s="292" t="s">
        <v>5607</v>
      </c>
      <c r="HNK469" s="292" t="s">
        <v>5607</v>
      </c>
      <c r="HNL469" s="292" t="s">
        <v>5607</v>
      </c>
      <c r="HNM469" s="292" t="s">
        <v>5607</v>
      </c>
      <c r="HNN469" s="292" t="s">
        <v>5607</v>
      </c>
      <c r="HNO469" s="292" t="s">
        <v>5607</v>
      </c>
      <c r="HNP469" s="292" t="s">
        <v>5607</v>
      </c>
      <c r="HNQ469" s="292" t="s">
        <v>5607</v>
      </c>
      <c r="HNR469" s="292" t="s">
        <v>5607</v>
      </c>
      <c r="HNS469" s="292" t="s">
        <v>5607</v>
      </c>
      <c r="HNT469" s="292" t="s">
        <v>5607</v>
      </c>
      <c r="HNU469" s="292" t="s">
        <v>5607</v>
      </c>
      <c r="HNV469" s="292" t="s">
        <v>5607</v>
      </c>
      <c r="HNW469" s="292" t="s">
        <v>5607</v>
      </c>
      <c r="HNX469" s="292" t="s">
        <v>5607</v>
      </c>
      <c r="HNY469" s="292" t="s">
        <v>5607</v>
      </c>
      <c r="HNZ469" s="292" t="s">
        <v>5607</v>
      </c>
      <c r="HOA469" s="292" t="s">
        <v>5607</v>
      </c>
      <c r="HOB469" s="292" t="s">
        <v>5607</v>
      </c>
      <c r="HOC469" s="292" t="s">
        <v>5607</v>
      </c>
      <c r="HOD469" s="292" t="s">
        <v>5607</v>
      </c>
      <c r="HOE469" s="292" t="s">
        <v>5607</v>
      </c>
      <c r="HOF469" s="292" t="s">
        <v>5607</v>
      </c>
      <c r="HOG469" s="292" t="s">
        <v>5607</v>
      </c>
      <c r="HOH469" s="292" t="s">
        <v>5607</v>
      </c>
      <c r="HOI469" s="292" t="s">
        <v>5607</v>
      </c>
      <c r="HOJ469" s="292" t="s">
        <v>5607</v>
      </c>
      <c r="HOK469" s="292" t="s">
        <v>5607</v>
      </c>
      <c r="HOL469" s="292" t="s">
        <v>5607</v>
      </c>
      <c r="HOM469" s="292" t="s">
        <v>5607</v>
      </c>
      <c r="HON469" s="292" t="s">
        <v>5607</v>
      </c>
      <c r="HOO469" s="292" t="s">
        <v>5607</v>
      </c>
      <c r="HOP469" s="292" t="s">
        <v>5607</v>
      </c>
      <c r="HOQ469" s="292" t="s">
        <v>5607</v>
      </c>
      <c r="HOR469" s="292" t="s">
        <v>5607</v>
      </c>
      <c r="HOS469" s="292" t="s">
        <v>5607</v>
      </c>
      <c r="HOT469" s="292" t="s">
        <v>5607</v>
      </c>
      <c r="HOU469" s="292" t="s">
        <v>5607</v>
      </c>
      <c r="HOV469" s="292" t="s">
        <v>5607</v>
      </c>
      <c r="HOW469" s="292" t="s">
        <v>5607</v>
      </c>
      <c r="HOX469" s="292" t="s">
        <v>5607</v>
      </c>
      <c r="HOY469" s="292" t="s">
        <v>5607</v>
      </c>
      <c r="HOZ469" s="292" t="s">
        <v>5607</v>
      </c>
      <c r="HPA469" s="292" t="s">
        <v>5607</v>
      </c>
      <c r="HPB469" s="292" t="s">
        <v>5607</v>
      </c>
      <c r="HPC469" s="292" t="s">
        <v>5607</v>
      </c>
      <c r="HPD469" s="292" t="s">
        <v>5607</v>
      </c>
      <c r="HPE469" s="292" t="s">
        <v>5607</v>
      </c>
      <c r="HPF469" s="292" t="s">
        <v>5607</v>
      </c>
      <c r="HPG469" s="292" t="s">
        <v>5607</v>
      </c>
      <c r="HPH469" s="292" t="s">
        <v>5607</v>
      </c>
      <c r="HPI469" s="292" t="s">
        <v>5607</v>
      </c>
      <c r="HPJ469" s="292" t="s">
        <v>5607</v>
      </c>
      <c r="HPK469" s="292" t="s">
        <v>5607</v>
      </c>
      <c r="HPL469" s="292" t="s">
        <v>5607</v>
      </c>
      <c r="HPM469" s="292" t="s">
        <v>5607</v>
      </c>
      <c r="HPN469" s="292" t="s">
        <v>5607</v>
      </c>
      <c r="HPO469" s="292" t="s">
        <v>5607</v>
      </c>
      <c r="HPP469" s="292" t="s">
        <v>5607</v>
      </c>
      <c r="HPQ469" s="292" t="s">
        <v>5607</v>
      </c>
      <c r="HPR469" s="292" t="s">
        <v>5607</v>
      </c>
      <c r="HPS469" s="292" t="s">
        <v>5607</v>
      </c>
      <c r="HPT469" s="292" t="s">
        <v>5607</v>
      </c>
      <c r="HPU469" s="292" t="s">
        <v>5607</v>
      </c>
      <c r="HPV469" s="292" t="s">
        <v>5607</v>
      </c>
      <c r="HPW469" s="292" t="s">
        <v>5607</v>
      </c>
      <c r="HPX469" s="292" t="s">
        <v>5607</v>
      </c>
      <c r="HPY469" s="292" t="s">
        <v>5607</v>
      </c>
      <c r="HPZ469" s="292" t="s">
        <v>5607</v>
      </c>
      <c r="HQA469" s="292" t="s">
        <v>5607</v>
      </c>
      <c r="HQB469" s="292" t="s">
        <v>5607</v>
      </c>
      <c r="HQC469" s="292" t="s">
        <v>5607</v>
      </c>
      <c r="HQD469" s="292" t="s">
        <v>5607</v>
      </c>
      <c r="HQE469" s="292" t="s">
        <v>5607</v>
      </c>
      <c r="HQF469" s="292" t="s">
        <v>5607</v>
      </c>
      <c r="HQG469" s="292" t="s">
        <v>5607</v>
      </c>
      <c r="HQH469" s="292" t="s">
        <v>5607</v>
      </c>
      <c r="HQI469" s="292" t="s">
        <v>5607</v>
      </c>
      <c r="HQJ469" s="292" t="s">
        <v>5607</v>
      </c>
      <c r="HQK469" s="292" t="s">
        <v>5607</v>
      </c>
      <c r="HQL469" s="292" t="s">
        <v>5607</v>
      </c>
      <c r="HQM469" s="292" t="s">
        <v>5607</v>
      </c>
      <c r="HQN469" s="292" t="s">
        <v>5607</v>
      </c>
      <c r="HQO469" s="292" t="s">
        <v>5607</v>
      </c>
      <c r="HQP469" s="292" t="s">
        <v>5607</v>
      </c>
      <c r="HQQ469" s="292" t="s">
        <v>5607</v>
      </c>
      <c r="HQR469" s="292" t="s">
        <v>5607</v>
      </c>
      <c r="HQS469" s="292" t="s">
        <v>5607</v>
      </c>
      <c r="HQT469" s="292" t="s">
        <v>5607</v>
      </c>
      <c r="HQU469" s="292" t="s">
        <v>5607</v>
      </c>
      <c r="HQV469" s="292" t="s">
        <v>5607</v>
      </c>
      <c r="HQW469" s="292" t="s">
        <v>5607</v>
      </c>
      <c r="HQX469" s="292" t="s">
        <v>5607</v>
      </c>
      <c r="HQY469" s="292" t="s">
        <v>5607</v>
      </c>
      <c r="HQZ469" s="292" t="s">
        <v>5607</v>
      </c>
      <c r="HRA469" s="292" t="s">
        <v>5607</v>
      </c>
      <c r="HRB469" s="292" t="s">
        <v>5607</v>
      </c>
      <c r="HRC469" s="292" t="s">
        <v>5607</v>
      </c>
      <c r="HRD469" s="292" t="s">
        <v>5607</v>
      </c>
      <c r="HRE469" s="292" t="s">
        <v>5607</v>
      </c>
      <c r="HRF469" s="292" t="s">
        <v>5607</v>
      </c>
      <c r="HRG469" s="292" t="s">
        <v>5607</v>
      </c>
      <c r="HRH469" s="292" t="s">
        <v>5607</v>
      </c>
      <c r="HRI469" s="292" t="s">
        <v>5607</v>
      </c>
      <c r="HRJ469" s="292" t="s">
        <v>5607</v>
      </c>
      <c r="HRK469" s="292" t="s">
        <v>5607</v>
      </c>
      <c r="HRL469" s="292" t="s">
        <v>5607</v>
      </c>
      <c r="HRM469" s="292" t="s">
        <v>5607</v>
      </c>
      <c r="HRN469" s="292" t="s">
        <v>5607</v>
      </c>
      <c r="HRO469" s="292" t="s">
        <v>5607</v>
      </c>
      <c r="HRP469" s="292" t="s">
        <v>5607</v>
      </c>
      <c r="HRQ469" s="292" t="s">
        <v>5607</v>
      </c>
      <c r="HRR469" s="292" t="s">
        <v>5607</v>
      </c>
      <c r="HRS469" s="292" t="s">
        <v>5607</v>
      </c>
      <c r="HRT469" s="292" t="s">
        <v>5607</v>
      </c>
      <c r="HRU469" s="292" t="s">
        <v>5607</v>
      </c>
      <c r="HRV469" s="292" t="s">
        <v>5607</v>
      </c>
      <c r="HRW469" s="292" t="s">
        <v>5607</v>
      </c>
      <c r="HRX469" s="292" t="s">
        <v>5607</v>
      </c>
      <c r="HRY469" s="292" t="s">
        <v>5607</v>
      </c>
      <c r="HRZ469" s="292" t="s">
        <v>5607</v>
      </c>
      <c r="HSA469" s="292" t="s">
        <v>5607</v>
      </c>
      <c r="HSB469" s="292" t="s">
        <v>5607</v>
      </c>
      <c r="HSC469" s="292" t="s">
        <v>5607</v>
      </c>
      <c r="HSD469" s="292" t="s">
        <v>5607</v>
      </c>
      <c r="HSE469" s="292" t="s">
        <v>5607</v>
      </c>
      <c r="HSF469" s="292" t="s">
        <v>5607</v>
      </c>
      <c r="HSG469" s="292" t="s">
        <v>5607</v>
      </c>
      <c r="HSH469" s="292" t="s">
        <v>5607</v>
      </c>
      <c r="HSI469" s="292" t="s">
        <v>5607</v>
      </c>
      <c r="HSJ469" s="292" t="s">
        <v>5607</v>
      </c>
      <c r="HSK469" s="292" t="s">
        <v>5607</v>
      </c>
      <c r="HSL469" s="292" t="s">
        <v>5607</v>
      </c>
      <c r="HSM469" s="292" t="s">
        <v>5607</v>
      </c>
      <c r="HSN469" s="292" t="s">
        <v>5607</v>
      </c>
      <c r="HSO469" s="292" t="s">
        <v>5607</v>
      </c>
      <c r="HSP469" s="292" t="s">
        <v>5607</v>
      </c>
      <c r="HSQ469" s="292" t="s">
        <v>5607</v>
      </c>
      <c r="HSR469" s="292" t="s">
        <v>5607</v>
      </c>
      <c r="HSS469" s="292" t="s">
        <v>5607</v>
      </c>
      <c r="HST469" s="292" t="s">
        <v>5607</v>
      </c>
      <c r="HSU469" s="292" t="s">
        <v>5607</v>
      </c>
      <c r="HSV469" s="292" t="s">
        <v>5607</v>
      </c>
      <c r="HSW469" s="292" t="s">
        <v>5607</v>
      </c>
      <c r="HSX469" s="292" t="s">
        <v>5607</v>
      </c>
      <c r="HSY469" s="292" t="s">
        <v>5607</v>
      </c>
      <c r="HSZ469" s="292" t="s">
        <v>5607</v>
      </c>
      <c r="HTA469" s="292" t="s">
        <v>5607</v>
      </c>
      <c r="HTB469" s="292" t="s">
        <v>5607</v>
      </c>
      <c r="HTC469" s="292" t="s">
        <v>5607</v>
      </c>
      <c r="HTD469" s="292" t="s">
        <v>5607</v>
      </c>
      <c r="HTE469" s="292" t="s">
        <v>5607</v>
      </c>
      <c r="HTF469" s="292" t="s">
        <v>5607</v>
      </c>
      <c r="HTG469" s="292" t="s">
        <v>5607</v>
      </c>
      <c r="HTH469" s="292" t="s">
        <v>5607</v>
      </c>
      <c r="HTI469" s="292" t="s">
        <v>5607</v>
      </c>
      <c r="HTJ469" s="292" t="s">
        <v>5607</v>
      </c>
      <c r="HTK469" s="292" t="s">
        <v>5607</v>
      </c>
      <c r="HTL469" s="292" t="s">
        <v>5607</v>
      </c>
      <c r="HTM469" s="292" t="s">
        <v>5607</v>
      </c>
      <c r="HTN469" s="292" t="s">
        <v>5607</v>
      </c>
      <c r="HTO469" s="292" t="s">
        <v>5607</v>
      </c>
      <c r="HTP469" s="292" t="s">
        <v>5607</v>
      </c>
      <c r="HTQ469" s="292" t="s">
        <v>5607</v>
      </c>
      <c r="HTR469" s="292" t="s">
        <v>5607</v>
      </c>
      <c r="HTS469" s="292" t="s">
        <v>5607</v>
      </c>
      <c r="HTT469" s="292" t="s">
        <v>5607</v>
      </c>
      <c r="HTU469" s="292" t="s">
        <v>5607</v>
      </c>
      <c r="HTV469" s="292" t="s">
        <v>5607</v>
      </c>
      <c r="HTW469" s="292" t="s">
        <v>5607</v>
      </c>
      <c r="HTX469" s="292" t="s">
        <v>5607</v>
      </c>
      <c r="HTY469" s="292" t="s">
        <v>5607</v>
      </c>
      <c r="HTZ469" s="292" t="s">
        <v>5607</v>
      </c>
      <c r="HUA469" s="292" t="s">
        <v>5607</v>
      </c>
      <c r="HUB469" s="292" t="s">
        <v>5607</v>
      </c>
      <c r="HUC469" s="292" t="s">
        <v>5607</v>
      </c>
      <c r="HUD469" s="292" t="s">
        <v>5607</v>
      </c>
      <c r="HUE469" s="292" t="s">
        <v>5607</v>
      </c>
      <c r="HUF469" s="292" t="s">
        <v>5607</v>
      </c>
      <c r="HUG469" s="292" t="s">
        <v>5607</v>
      </c>
      <c r="HUH469" s="292" t="s">
        <v>5607</v>
      </c>
      <c r="HUI469" s="292" t="s">
        <v>5607</v>
      </c>
      <c r="HUJ469" s="292" t="s">
        <v>5607</v>
      </c>
      <c r="HUK469" s="292" t="s">
        <v>5607</v>
      </c>
      <c r="HUL469" s="292" t="s">
        <v>5607</v>
      </c>
      <c r="HUM469" s="292" t="s">
        <v>5607</v>
      </c>
      <c r="HUN469" s="292" t="s">
        <v>5607</v>
      </c>
      <c r="HUO469" s="292" t="s">
        <v>5607</v>
      </c>
      <c r="HUP469" s="292" t="s">
        <v>5607</v>
      </c>
      <c r="HUQ469" s="292" t="s">
        <v>5607</v>
      </c>
      <c r="HUR469" s="292" t="s">
        <v>5607</v>
      </c>
      <c r="HUS469" s="292" t="s">
        <v>5607</v>
      </c>
      <c r="HUT469" s="292" t="s">
        <v>5607</v>
      </c>
      <c r="HUU469" s="292" t="s">
        <v>5607</v>
      </c>
      <c r="HUV469" s="292" t="s">
        <v>5607</v>
      </c>
      <c r="HUW469" s="292" t="s">
        <v>5607</v>
      </c>
      <c r="HUX469" s="292" t="s">
        <v>5607</v>
      </c>
      <c r="HUY469" s="292" t="s">
        <v>5607</v>
      </c>
      <c r="HUZ469" s="292" t="s">
        <v>5607</v>
      </c>
      <c r="HVA469" s="292" t="s">
        <v>5607</v>
      </c>
      <c r="HVB469" s="292" t="s">
        <v>5607</v>
      </c>
      <c r="HVC469" s="292" t="s">
        <v>5607</v>
      </c>
      <c r="HVD469" s="292" t="s">
        <v>5607</v>
      </c>
      <c r="HVE469" s="292" t="s">
        <v>5607</v>
      </c>
      <c r="HVF469" s="292" t="s">
        <v>5607</v>
      </c>
      <c r="HVG469" s="292" t="s">
        <v>5607</v>
      </c>
      <c r="HVH469" s="292" t="s">
        <v>5607</v>
      </c>
      <c r="HVI469" s="292" t="s">
        <v>5607</v>
      </c>
      <c r="HVJ469" s="292" t="s">
        <v>5607</v>
      </c>
      <c r="HVK469" s="292" t="s">
        <v>5607</v>
      </c>
      <c r="HVL469" s="292" t="s">
        <v>5607</v>
      </c>
      <c r="HVM469" s="292" t="s">
        <v>5607</v>
      </c>
      <c r="HVN469" s="292" t="s">
        <v>5607</v>
      </c>
      <c r="HVO469" s="292" t="s">
        <v>5607</v>
      </c>
      <c r="HVP469" s="292" t="s">
        <v>5607</v>
      </c>
      <c r="HVQ469" s="292" t="s">
        <v>5607</v>
      </c>
      <c r="HVR469" s="292" t="s">
        <v>5607</v>
      </c>
      <c r="HVS469" s="292" t="s">
        <v>5607</v>
      </c>
      <c r="HVT469" s="292" t="s">
        <v>5607</v>
      </c>
      <c r="HVU469" s="292" t="s">
        <v>5607</v>
      </c>
      <c r="HVV469" s="292" t="s">
        <v>5607</v>
      </c>
      <c r="HVW469" s="292" t="s">
        <v>5607</v>
      </c>
      <c r="HVX469" s="292" t="s">
        <v>5607</v>
      </c>
      <c r="HVY469" s="292" t="s">
        <v>5607</v>
      </c>
      <c r="HVZ469" s="292" t="s">
        <v>5607</v>
      </c>
      <c r="HWA469" s="292" t="s">
        <v>5607</v>
      </c>
      <c r="HWB469" s="292" t="s">
        <v>5607</v>
      </c>
      <c r="HWC469" s="292" t="s">
        <v>5607</v>
      </c>
      <c r="HWD469" s="292" t="s">
        <v>5607</v>
      </c>
      <c r="HWE469" s="292" t="s">
        <v>5607</v>
      </c>
      <c r="HWF469" s="292" t="s">
        <v>5607</v>
      </c>
      <c r="HWG469" s="292" t="s">
        <v>5607</v>
      </c>
      <c r="HWH469" s="292" t="s">
        <v>5607</v>
      </c>
      <c r="HWI469" s="292" t="s">
        <v>5607</v>
      </c>
      <c r="HWJ469" s="292" t="s">
        <v>5607</v>
      </c>
      <c r="HWK469" s="292" t="s">
        <v>5607</v>
      </c>
      <c r="HWL469" s="292" t="s">
        <v>5607</v>
      </c>
      <c r="HWM469" s="292" t="s">
        <v>5607</v>
      </c>
      <c r="HWN469" s="292" t="s">
        <v>5607</v>
      </c>
      <c r="HWO469" s="292" t="s">
        <v>5607</v>
      </c>
      <c r="HWP469" s="292" t="s">
        <v>5607</v>
      </c>
      <c r="HWQ469" s="292" t="s">
        <v>5607</v>
      </c>
      <c r="HWR469" s="292" t="s">
        <v>5607</v>
      </c>
      <c r="HWS469" s="292" t="s">
        <v>5607</v>
      </c>
      <c r="HWT469" s="292" t="s">
        <v>5607</v>
      </c>
      <c r="HWU469" s="292" t="s">
        <v>5607</v>
      </c>
      <c r="HWV469" s="292" t="s">
        <v>5607</v>
      </c>
      <c r="HWW469" s="292" t="s">
        <v>5607</v>
      </c>
      <c r="HWX469" s="292" t="s">
        <v>5607</v>
      </c>
      <c r="HWY469" s="292" t="s">
        <v>5607</v>
      </c>
      <c r="HWZ469" s="292" t="s">
        <v>5607</v>
      </c>
      <c r="HXA469" s="292" t="s">
        <v>5607</v>
      </c>
      <c r="HXB469" s="292" t="s">
        <v>5607</v>
      </c>
      <c r="HXC469" s="292" t="s">
        <v>5607</v>
      </c>
      <c r="HXD469" s="292" t="s">
        <v>5607</v>
      </c>
      <c r="HXE469" s="292" t="s">
        <v>5607</v>
      </c>
      <c r="HXF469" s="292" t="s">
        <v>5607</v>
      </c>
      <c r="HXG469" s="292" t="s">
        <v>5607</v>
      </c>
      <c r="HXH469" s="292" t="s">
        <v>5607</v>
      </c>
      <c r="HXI469" s="292" t="s">
        <v>5607</v>
      </c>
      <c r="HXJ469" s="292" t="s">
        <v>5607</v>
      </c>
      <c r="HXK469" s="292" t="s">
        <v>5607</v>
      </c>
      <c r="HXL469" s="292" t="s">
        <v>5607</v>
      </c>
      <c r="HXM469" s="292" t="s">
        <v>5607</v>
      </c>
      <c r="HXN469" s="292" t="s">
        <v>5607</v>
      </c>
      <c r="HXO469" s="292" t="s">
        <v>5607</v>
      </c>
      <c r="HXP469" s="292" t="s">
        <v>5607</v>
      </c>
      <c r="HXQ469" s="292" t="s">
        <v>5607</v>
      </c>
      <c r="HXR469" s="292" t="s">
        <v>5607</v>
      </c>
      <c r="HXS469" s="292" t="s">
        <v>5607</v>
      </c>
      <c r="HXT469" s="292" t="s">
        <v>5607</v>
      </c>
      <c r="HXU469" s="292" t="s">
        <v>5607</v>
      </c>
      <c r="HXV469" s="292" t="s">
        <v>5607</v>
      </c>
      <c r="HXW469" s="292" t="s">
        <v>5607</v>
      </c>
      <c r="HXX469" s="292" t="s">
        <v>5607</v>
      </c>
      <c r="HXY469" s="292" t="s">
        <v>5607</v>
      </c>
      <c r="HXZ469" s="292" t="s">
        <v>5607</v>
      </c>
      <c r="HYA469" s="292" t="s">
        <v>5607</v>
      </c>
      <c r="HYB469" s="292" t="s">
        <v>5607</v>
      </c>
      <c r="HYC469" s="292" t="s">
        <v>5607</v>
      </c>
      <c r="HYD469" s="292" t="s">
        <v>5607</v>
      </c>
      <c r="HYE469" s="292" t="s">
        <v>5607</v>
      </c>
      <c r="HYF469" s="292" t="s">
        <v>5607</v>
      </c>
      <c r="HYG469" s="292" t="s">
        <v>5607</v>
      </c>
      <c r="HYH469" s="292" t="s">
        <v>5607</v>
      </c>
      <c r="HYI469" s="292" t="s">
        <v>5607</v>
      </c>
      <c r="HYJ469" s="292" t="s">
        <v>5607</v>
      </c>
      <c r="HYK469" s="292" t="s">
        <v>5607</v>
      </c>
      <c r="HYL469" s="292" t="s">
        <v>5607</v>
      </c>
      <c r="HYM469" s="292" t="s">
        <v>5607</v>
      </c>
      <c r="HYN469" s="292" t="s">
        <v>5607</v>
      </c>
      <c r="HYO469" s="292" t="s">
        <v>5607</v>
      </c>
      <c r="HYP469" s="292" t="s">
        <v>5607</v>
      </c>
      <c r="HYQ469" s="292" t="s">
        <v>5607</v>
      </c>
      <c r="HYR469" s="292" t="s">
        <v>5607</v>
      </c>
      <c r="HYS469" s="292" t="s">
        <v>5607</v>
      </c>
      <c r="HYT469" s="292" t="s">
        <v>5607</v>
      </c>
      <c r="HYU469" s="292" t="s">
        <v>5607</v>
      </c>
      <c r="HYV469" s="292" t="s">
        <v>5607</v>
      </c>
      <c r="HYW469" s="292" t="s">
        <v>5607</v>
      </c>
      <c r="HYX469" s="292" t="s">
        <v>5607</v>
      </c>
      <c r="HYY469" s="292" t="s">
        <v>5607</v>
      </c>
      <c r="HYZ469" s="292" t="s">
        <v>5607</v>
      </c>
      <c r="HZA469" s="292" t="s">
        <v>5607</v>
      </c>
      <c r="HZB469" s="292" t="s">
        <v>5607</v>
      </c>
      <c r="HZC469" s="292" t="s">
        <v>5607</v>
      </c>
      <c r="HZD469" s="292" t="s">
        <v>5607</v>
      </c>
      <c r="HZE469" s="292" t="s">
        <v>5607</v>
      </c>
      <c r="HZF469" s="292" t="s">
        <v>5607</v>
      </c>
      <c r="HZG469" s="292" t="s">
        <v>5607</v>
      </c>
      <c r="HZH469" s="292" t="s">
        <v>5607</v>
      </c>
      <c r="HZI469" s="292" t="s">
        <v>5607</v>
      </c>
      <c r="HZJ469" s="292" t="s">
        <v>5607</v>
      </c>
      <c r="HZK469" s="292" t="s">
        <v>5607</v>
      </c>
      <c r="HZL469" s="292" t="s">
        <v>5607</v>
      </c>
      <c r="HZM469" s="292" t="s">
        <v>5607</v>
      </c>
      <c r="HZN469" s="292" t="s">
        <v>5607</v>
      </c>
      <c r="HZO469" s="292" t="s">
        <v>5607</v>
      </c>
      <c r="HZP469" s="292" t="s">
        <v>5607</v>
      </c>
      <c r="HZQ469" s="292" t="s">
        <v>5607</v>
      </c>
      <c r="HZR469" s="292" t="s">
        <v>5607</v>
      </c>
      <c r="HZS469" s="292" t="s">
        <v>5607</v>
      </c>
      <c r="HZT469" s="292" t="s">
        <v>5607</v>
      </c>
      <c r="HZU469" s="292" t="s">
        <v>5607</v>
      </c>
      <c r="HZV469" s="292" t="s">
        <v>5607</v>
      </c>
      <c r="HZW469" s="292" t="s">
        <v>5607</v>
      </c>
      <c r="HZX469" s="292" t="s">
        <v>5607</v>
      </c>
      <c r="HZY469" s="292" t="s">
        <v>5607</v>
      </c>
      <c r="HZZ469" s="292" t="s">
        <v>5607</v>
      </c>
      <c r="IAA469" s="292" t="s">
        <v>5607</v>
      </c>
      <c r="IAB469" s="292" t="s">
        <v>5607</v>
      </c>
      <c r="IAC469" s="292" t="s">
        <v>5607</v>
      </c>
      <c r="IAD469" s="292" t="s">
        <v>5607</v>
      </c>
      <c r="IAE469" s="292" t="s">
        <v>5607</v>
      </c>
      <c r="IAF469" s="292" t="s">
        <v>5607</v>
      </c>
      <c r="IAG469" s="292" t="s">
        <v>5607</v>
      </c>
      <c r="IAH469" s="292" t="s">
        <v>5607</v>
      </c>
      <c r="IAI469" s="292" t="s">
        <v>5607</v>
      </c>
      <c r="IAJ469" s="292" t="s">
        <v>5607</v>
      </c>
      <c r="IAK469" s="292" t="s">
        <v>5607</v>
      </c>
      <c r="IAL469" s="292" t="s">
        <v>5607</v>
      </c>
      <c r="IAM469" s="292" t="s">
        <v>5607</v>
      </c>
      <c r="IAN469" s="292" t="s">
        <v>5607</v>
      </c>
      <c r="IAO469" s="292" t="s">
        <v>5607</v>
      </c>
      <c r="IAP469" s="292" t="s">
        <v>5607</v>
      </c>
      <c r="IAQ469" s="292" t="s">
        <v>5607</v>
      </c>
      <c r="IAR469" s="292" t="s">
        <v>5607</v>
      </c>
      <c r="IAS469" s="292" t="s">
        <v>5607</v>
      </c>
      <c r="IAT469" s="292" t="s">
        <v>5607</v>
      </c>
      <c r="IAU469" s="292" t="s">
        <v>5607</v>
      </c>
      <c r="IAV469" s="292" t="s">
        <v>5607</v>
      </c>
      <c r="IAW469" s="292" t="s">
        <v>5607</v>
      </c>
      <c r="IAX469" s="292" t="s">
        <v>5607</v>
      </c>
      <c r="IAY469" s="292" t="s">
        <v>5607</v>
      </c>
      <c r="IAZ469" s="292" t="s">
        <v>5607</v>
      </c>
      <c r="IBA469" s="292" t="s">
        <v>5607</v>
      </c>
      <c r="IBB469" s="292" t="s">
        <v>5607</v>
      </c>
      <c r="IBC469" s="292" t="s">
        <v>5607</v>
      </c>
      <c r="IBD469" s="292" t="s">
        <v>5607</v>
      </c>
      <c r="IBE469" s="292" t="s">
        <v>5607</v>
      </c>
      <c r="IBF469" s="292" t="s">
        <v>5607</v>
      </c>
      <c r="IBG469" s="292" t="s">
        <v>5607</v>
      </c>
      <c r="IBH469" s="292" t="s">
        <v>5607</v>
      </c>
      <c r="IBI469" s="292" t="s">
        <v>5607</v>
      </c>
      <c r="IBJ469" s="292" t="s">
        <v>5607</v>
      </c>
      <c r="IBK469" s="292" t="s">
        <v>5607</v>
      </c>
      <c r="IBL469" s="292" t="s">
        <v>5607</v>
      </c>
      <c r="IBM469" s="292" t="s">
        <v>5607</v>
      </c>
      <c r="IBN469" s="292" t="s">
        <v>5607</v>
      </c>
      <c r="IBO469" s="292" t="s">
        <v>5607</v>
      </c>
      <c r="IBP469" s="292" t="s">
        <v>5607</v>
      </c>
      <c r="IBQ469" s="292" t="s">
        <v>5607</v>
      </c>
      <c r="IBR469" s="292" t="s">
        <v>5607</v>
      </c>
      <c r="IBS469" s="292" t="s">
        <v>5607</v>
      </c>
      <c r="IBT469" s="292" t="s">
        <v>5607</v>
      </c>
      <c r="IBU469" s="292" t="s">
        <v>5607</v>
      </c>
      <c r="IBV469" s="292" t="s">
        <v>5607</v>
      </c>
      <c r="IBW469" s="292" t="s">
        <v>5607</v>
      </c>
      <c r="IBX469" s="292" t="s">
        <v>5607</v>
      </c>
      <c r="IBY469" s="292" t="s">
        <v>5607</v>
      </c>
      <c r="IBZ469" s="292" t="s">
        <v>5607</v>
      </c>
      <c r="ICA469" s="292" t="s">
        <v>5607</v>
      </c>
      <c r="ICB469" s="292" t="s">
        <v>5607</v>
      </c>
      <c r="ICC469" s="292" t="s">
        <v>5607</v>
      </c>
      <c r="ICD469" s="292" t="s">
        <v>5607</v>
      </c>
      <c r="ICE469" s="292" t="s">
        <v>5607</v>
      </c>
      <c r="ICF469" s="292" t="s">
        <v>5607</v>
      </c>
      <c r="ICG469" s="292" t="s">
        <v>5607</v>
      </c>
      <c r="ICH469" s="292" t="s">
        <v>5607</v>
      </c>
      <c r="ICI469" s="292" t="s">
        <v>5607</v>
      </c>
      <c r="ICJ469" s="292" t="s">
        <v>5607</v>
      </c>
      <c r="ICK469" s="292" t="s">
        <v>5607</v>
      </c>
      <c r="ICL469" s="292" t="s">
        <v>5607</v>
      </c>
      <c r="ICM469" s="292" t="s">
        <v>5607</v>
      </c>
      <c r="ICN469" s="292" t="s">
        <v>5607</v>
      </c>
      <c r="ICO469" s="292" t="s">
        <v>5607</v>
      </c>
      <c r="ICP469" s="292" t="s">
        <v>5607</v>
      </c>
      <c r="ICQ469" s="292" t="s">
        <v>5607</v>
      </c>
      <c r="ICR469" s="292" t="s">
        <v>5607</v>
      </c>
      <c r="ICS469" s="292" t="s">
        <v>5607</v>
      </c>
      <c r="ICT469" s="292" t="s">
        <v>5607</v>
      </c>
      <c r="ICU469" s="292" t="s">
        <v>5607</v>
      </c>
      <c r="ICV469" s="292" t="s">
        <v>5607</v>
      </c>
      <c r="ICW469" s="292" t="s">
        <v>5607</v>
      </c>
      <c r="ICX469" s="292" t="s">
        <v>5607</v>
      </c>
      <c r="ICY469" s="292" t="s">
        <v>5607</v>
      </c>
      <c r="ICZ469" s="292" t="s">
        <v>5607</v>
      </c>
      <c r="IDA469" s="292" t="s">
        <v>5607</v>
      </c>
      <c r="IDB469" s="292" t="s">
        <v>5607</v>
      </c>
      <c r="IDC469" s="292" t="s">
        <v>5607</v>
      </c>
      <c r="IDD469" s="292" t="s">
        <v>5607</v>
      </c>
      <c r="IDE469" s="292" t="s">
        <v>5607</v>
      </c>
      <c r="IDF469" s="292" t="s">
        <v>5607</v>
      </c>
      <c r="IDG469" s="292" t="s">
        <v>5607</v>
      </c>
      <c r="IDH469" s="292" t="s">
        <v>5607</v>
      </c>
      <c r="IDI469" s="292" t="s">
        <v>5607</v>
      </c>
      <c r="IDJ469" s="292" t="s">
        <v>5607</v>
      </c>
      <c r="IDK469" s="292" t="s">
        <v>5607</v>
      </c>
      <c r="IDL469" s="292" t="s">
        <v>5607</v>
      </c>
      <c r="IDM469" s="292" t="s">
        <v>5607</v>
      </c>
      <c r="IDN469" s="292" t="s">
        <v>5607</v>
      </c>
      <c r="IDO469" s="292" t="s">
        <v>5607</v>
      </c>
      <c r="IDP469" s="292" t="s">
        <v>5607</v>
      </c>
      <c r="IDQ469" s="292" t="s">
        <v>5607</v>
      </c>
      <c r="IDR469" s="292" t="s">
        <v>5607</v>
      </c>
      <c r="IDS469" s="292" t="s">
        <v>5607</v>
      </c>
      <c r="IDT469" s="292" t="s">
        <v>5607</v>
      </c>
      <c r="IDU469" s="292" t="s">
        <v>5607</v>
      </c>
      <c r="IDV469" s="292" t="s">
        <v>5607</v>
      </c>
      <c r="IDW469" s="292" t="s">
        <v>5607</v>
      </c>
      <c r="IDX469" s="292" t="s">
        <v>5607</v>
      </c>
      <c r="IDY469" s="292" t="s">
        <v>5607</v>
      </c>
      <c r="IDZ469" s="292" t="s">
        <v>5607</v>
      </c>
      <c r="IEA469" s="292" t="s">
        <v>5607</v>
      </c>
      <c r="IEB469" s="292" t="s">
        <v>5607</v>
      </c>
      <c r="IEC469" s="292" t="s">
        <v>5607</v>
      </c>
      <c r="IED469" s="292" t="s">
        <v>5607</v>
      </c>
      <c r="IEE469" s="292" t="s">
        <v>5607</v>
      </c>
      <c r="IEF469" s="292" t="s">
        <v>5607</v>
      </c>
      <c r="IEG469" s="292" t="s">
        <v>5607</v>
      </c>
      <c r="IEH469" s="292" t="s">
        <v>5607</v>
      </c>
      <c r="IEI469" s="292" t="s">
        <v>5607</v>
      </c>
      <c r="IEJ469" s="292" t="s">
        <v>5607</v>
      </c>
      <c r="IEK469" s="292" t="s">
        <v>5607</v>
      </c>
      <c r="IEL469" s="292" t="s">
        <v>5607</v>
      </c>
      <c r="IEM469" s="292" t="s">
        <v>5607</v>
      </c>
      <c r="IEN469" s="292" t="s">
        <v>5607</v>
      </c>
      <c r="IEO469" s="292" t="s">
        <v>5607</v>
      </c>
      <c r="IEP469" s="292" t="s">
        <v>5607</v>
      </c>
      <c r="IEQ469" s="292" t="s">
        <v>5607</v>
      </c>
      <c r="IER469" s="292" t="s">
        <v>5607</v>
      </c>
      <c r="IES469" s="292" t="s">
        <v>5607</v>
      </c>
      <c r="IET469" s="292" t="s">
        <v>5607</v>
      </c>
      <c r="IEU469" s="292" t="s">
        <v>5607</v>
      </c>
      <c r="IEV469" s="292" t="s">
        <v>5607</v>
      </c>
      <c r="IEW469" s="292" t="s">
        <v>5607</v>
      </c>
      <c r="IEX469" s="292" t="s">
        <v>5607</v>
      </c>
      <c r="IEY469" s="292" t="s">
        <v>5607</v>
      </c>
      <c r="IEZ469" s="292" t="s">
        <v>5607</v>
      </c>
      <c r="IFA469" s="292" t="s">
        <v>5607</v>
      </c>
      <c r="IFB469" s="292" t="s">
        <v>5607</v>
      </c>
      <c r="IFC469" s="292" t="s">
        <v>5607</v>
      </c>
      <c r="IFD469" s="292" t="s">
        <v>5607</v>
      </c>
      <c r="IFE469" s="292" t="s">
        <v>5607</v>
      </c>
      <c r="IFF469" s="292" t="s">
        <v>5607</v>
      </c>
      <c r="IFG469" s="292" t="s">
        <v>5607</v>
      </c>
      <c r="IFH469" s="292" t="s">
        <v>5607</v>
      </c>
      <c r="IFI469" s="292" t="s">
        <v>5607</v>
      </c>
      <c r="IFJ469" s="292" t="s">
        <v>5607</v>
      </c>
      <c r="IFK469" s="292" t="s">
        <v>5607</v>
      </c>
      <c r="IFL469" s="292" t="s">
        <v>5607</v>
      </c>
      <c r="IFM469" s="292" t="s">
        <v>5607</v>
      </c>
      <c r="IFN469" s="292" t="s">
        <v>5607</v>
      </c>
      <c r="IFO469" s="292" t="s">
        <v>5607</v>
      </c>
      <c r="IFP469" s="292" t="s">
        <v>5607</v>
      </c>
      <c r="IFQ469" s="292" t="s">
        <v>5607</v>
      </c>
      <c r="IFR469" s="292" t="s">
        <v>5607</v>
      </c>
      <c r="IFS469" s="292" t="s">
        <v>5607</v>
      </c>
      <c r="IFT469" s="292" t="s">
        <v>5607</v>
      </c>
      <c r="IFU469" s="292" t="s">
        <v>5607</v>
      </c>
      <c r="IFV469" s="292" t="s">
        <v>5607</v>
      </c>
      <c r="IFW469" s="292" t="s">
        <v>5607</v>
      </c>
      <c r="IFX469" s="292" t="s">
        <v>5607</v>
      </c>
      <c r="IFY469" s="292" t="s">
        <v>5607</v>
      </c>
      <c r="IFZ469" s="292" t="s">
        <v>5607</v>
      </c>
      <c r="IGA469" s="292" t="s">
        <v>5607</v>
      </c>
      <c r="IGB469" s="292" t="s">
        <v>5607</v>
      </c>
      <c r="IGC469" s="292" t="s">
        <v>5607</v>
      </c>
      <c r="IGD469" s="292" t="s">
        <v>5607</v>
      </c>
      <c r="IGE469" s="292" t="s">
        <v>5607</v>
      </c>
      <c r="IGF469" s="292" t="s">
        <v>5607</v>
      </c>
      <c r="IGG469" s="292" t="s">
        <v>5607</v>
      </c>
      <c r="IGH469" s="292" t="s">
        <v>5607</v>
      </c>
      <c r="IGI469" s="292" t="s">
        <v>5607</v>
      </c>
      <c r="IGJ469" s="292" t="s">
        <v>5607</v>
      </c>
      <c r="IGK469" s="292" t="s">
        <v>5607</v>
      </c>
      <c r="IGL469" s="292" t="s">
        <v>5607</v>
      </c>
      <c r="IGM469" s="292" t="s">
        <v>5607</v>
      </c>
      <c r="IGN469" s="292" t="s">
        <v>5607</v>
      </c>
      <c r="IGO469" s="292" t="s">
        <v>5607</v>
      </c>
      <c r="IGP469" s="292" t="s">
        <v>5607</v>
      </c>
      <c r="IGQ469" s="292" t="s">
        <v>5607</v>
      </c>
      <c r="IGR469" s="292" t="s">
        <v>5607</v>
      </c>
      <c r="IGS469" s="292" t="s">
        <v>5607</v>
      </c>
      <c r="IGT469" s="292" t="s">
        <v>5607</v>
      </c>
      <c r="IGU469" s="292" t="s">
        <v>5607</v>
      </c>
      <c r="IGV469" s="292" t="s">
        <v>5607</v>
      </c>
      <c r="IGW469" s="292" t="s">
        <v>5607</v>
      </c>
      <c r="IGX469" s="292" t="s">
        <v>5607</v>
      </c>
      <c r="IGY469" s="292" t="s">
        <v>5607</v>
      </c>
      <c r="IGZ469" s="292" t="s">
        <v>5607</v>
      </c>
      <c r="IHA469" s="292" t="s">
        <v>5607</v>
      </c>
      <c r="IHB469" s="292" t="s">
        <v>5607</v>
      </c>
      <c r="IHC469" s="292" t="s">
        <v>5607</v>
      </c>
      <c r="IHD469" s="292" t="s">
        <v>5607</v>
      </c>
      <c r="IHE469" s="292" t="s">
        <v>5607</v>
      </c>
      <c r="IHF469" s="292" t="s">
        <v>5607</v>
      </c>
      <c r="IHG469" s="292" t="s">
        <v>5607</v>
      </c>
      <c r="IHH469" s="292" t="s">
        <v>5607</v>
      </c>
      <c r="IHI469" s="292" t="s">
        <v>5607</v>
      </c>
      <c r="IHJ469" s="292" t="s">
        <v>5607</v>
      </c>
      <c r="IHK469" s="292" t="s">
        <v>5607</v>
      </c>
      <c r="IHL469" s="292" t="s">
        <v>5607</v>
      </c>
      <c r="IHM469" s="292" t="s">
        <v>5607</v>
      </c>
      <c r="IHN469" s="292" t="s">
        <v>5607</v>
      </c>
      <c r="IHO469" s="292" t="s">
        <v>5607</v>
      </c>
      <c r="IHP469" s="292" t="s">
        <v>5607</v>
      </c>
      <c r="IHQ469" s="292" t="s">
        <v>5607</v>
      </c>
      <c r="IHR469" s="292" t="s">
        <v>5607</v>
      </c>
      <c r="IHS469" s="292" t="s">
        <v>5607</v>
      </c>
      <c r="IHT469" s="292" t="s">
        <v>5607</v>
      </c>
      <c r="IHU469" s="292" t="s">
        <v>5607</v>
      </c>
      <c r="IHV469" s="292" t="s">
        <v>5607</v>
      </c>
      <c r="IHW469" s="292" t="s">
        <v>5607</v>
      </c>
      <c r="IHX469" s="292" t="s">
        <v>5607</v>
      </c>
      <c r="IHY469" s="292" t="s">
        <v>5607</v>
      </c>
      <c r="IHZ469" s="292" t="s">
        <v>5607</v>
      </c>
      <c r="IIA469" s="292" t="s">
        <v>5607</v>
      </c>
      <c r="IIB469" s="292" t="s">
        <v>5607</v>
      </c>
      <c r="IIC469" s="292" t="s">
        <v>5607</v>
      </c>
      <c r="IID469" s="292" t="s">
        <v>5607</v>
      </c>
      <c r="IIE469" s="292" t="s">
        <v>5607</v>
      </c>
      <c r="IIF469" s="292" t="s">
        <v>5607</v>
      </c>
      <c r="IIG469" s="292" t="s">
        <v>5607</v>
      </c>
      <c r="IIH469" s="292" t="s">
        <v>5607</v>
      </c>
      <c r="III469" s="292" t="s">
        <v>5607</v>
      </c>
      <c r="IIJ469" s="292" t="s">
        <v>5607</v>
      </c>
      <c r="IIK469" s="292" t="s">
        <v>5607</v>
      </c>
      <c r="IIL469" s="292" t="s">
        <v>5607</v>
      </c>
      <c r="IIM469" s="292" t="s">
        <v>5607</v>
      </c>
      <c r="IIN469" s="292" t="s">
        <v>5607</v>
      </c>
      <c r="IIO469" s="292" t="s">
        <v>5607</v>
      </c>
      <c r="IIP469" s="292" t="s">
        <v>5607</v>
      </c>
      <c r="IIQ469" s="292" t="s">
        <v>5607</v>
      </c>
      <c r="IIR469" s="292" t="s">
        <v>5607</v>
      </c>
      <c r="IIS469" s="292" t="s">
        <v>5607</v>
      </c>
      <c r="IIT469" s="292" t="s">
        <v>5607</v>
      </c>
      <c r="IIU469" s="292" t="s">
        <v>5607</v>
      </c>
      <c r="IIV469" s="292" t="s">
        <v>5607</v>
      </c>
      <c r="IIW469" s="292" t="s">
        <v>5607</v>
      </c>
      <c r="IIX469" s="292" t="s">
        <v>5607</v>
      </c>
      <c r="IIY469" s="292" t="s">
        <v>5607</v>
      </c>
      <c r="IIZ469" s="292" t="s">
        <v>5607</v>
      </c>
      <c r="IJA469" s="292" t="s">
        <v>5607</v>
      </c>
      <c r="IJB469" s="292" t="s">
        <v>5607</v>
      </c>
      <c r="IJC469" s="292" t="s">
        <v>5607</v>
      </c>
      <c r="IJD469" s="292" t="s">
        <v>5607</v>
      </c>
      <c r="IJE469" s="292" t="s">
        <v>5607</v>
      </c>
      <c r="IJF469" s="292" t="s">
        <v>5607</v>
      </c>
      <c r="IJG469" s="292" t="s">
        <v>5607</v>
      </c>
      <c r="IJH469" s="292" t="s">
        <v>5607</v>
      </c>
      <c r="IJI469" s="292" t="s">
        <v>5607</v>
      </c>
      <c r="IJJ469" s="292" t="s">
        <v>5607</v>
      </c>
      <c r="IJK469" s="292" t="s">
        <v>5607</v>
      </c>
      <c r="IJL469" s="292" t="s">
        <v>5607</v>
      </c>
      <c r="IJM469" s="292" t="s">
        <v>5607</v>
      </c>
      <c r="IJN469" s="292" t="s">
        <v>5607</v>
      </c>
      <c r="IJO469" s="292" t="s">
        <v>5607</v>
      </c>
      <c r="IJP469" s="292" t="s">
        <v>5607</v>
      </c>
      <c r="IJQ469" s="292" t="s">
        <v>5607</v>
      </c>
      <c r="IJR469" s="292" t="s">
        <v>5607</v>
      </c>
      <c r="IJS469" s="292" t="s">
        <v>5607</v>
      </c>
      <c r="IJT469" s="292" t="s">
        <v>5607</v>
      </c>
      <c r="IJU469" s="292" t="s">
        <v>5607</v>
      </c>
      <c r="IJV469" s="292" t="s">
        <v>5607</v>
      </c>
      <c r="IJW469" s="292" t="s">
        <v>5607</v>
      </c>
      <c r="IJX469" s="292" t="s">
        <v>5607</v>
      </c>
      <c r="IJY469" s="292" t="s">
        <v>5607</v>
      </c>
      <c r="IJZ469" s="292" t="s">
        <v>5607</v>
      </c>
      <c r="IKA469" s="292" t="s">
        <v>5607</v>
      </c>
      <c r="IKB469" s="292" t="s">
        <v>5607</v>
      </c>
      <c r="IKC469" s="292" t="s">
        <v>5607</v>
      </c>
      <c r="IKD469" s="292" t="s">
        <v>5607</v>
      </c>
      <c r="IKE469" s="292" t="s">
        <v>5607</v>
      </c>
      <c r="IKF469" s="292" t="s">
        <v>5607</v>
      </c>
      <c r="IKG469" s="292" t="s">
        <v>5607</v>
      </c>
      <c r="IKH469" s="292" t="s">
        <v>5607</v>
      </c>
      <c r="IKI469" s="292" t="s">
        <v>5607</v>
      </c>
      <c r="IKJ469" s="292" t="s">
        <v>5607</v>
      </c>
      <c r="IKK469" s="292" t="s">
        <v>5607</v>
      </c>
      <c r="IKL469" s="292" t="s">
        <v>5607</v>
      </c>
      <c r="IKM469" s="292" t="s">
        <v>5607</v>
      </c>
      <c r="IKN469" s="292" t="s">
        <v>5607</v>
      </c>
      <c r="IKO469" s="292" t="s">
        <v>5607</v>
      </c>
      <c r="IKP469" s="292" t="s">
        <v>5607</v>
      </c>
      <c r="IKQ469" s="292" t="s">
        <v>5607</v>
      </c>
      <c r="IKR469" s="292" t="s">
        <v>5607</v>
      </c>
      <c r="IKS469" s="292" t="s">
        <v>5607</v>
      </c>
      <c r="IKT469" s="292" t="s">
        <v>5607</v>
      </c>
      <c r="IKU469" s="292" t="s">
        <v>5607</v>
      </c>
      <c r="IKV469" s="292" t="s">
        <v>5607</v>
      </c>
      <c r="IKW469" s="292" t="s">
        <v>5607</v>
      </c>
      <c r="IKX469" s="292" t="s">
        <v>5607</v>
      </c>
      <c r="IKY469" s="292" t="s">
        <v>5607</v>
      </c>
      <c r="IKZ469" s="292" t="s">
        <v>5607</v>
      </c>
      <c r="ILA469" s="292" t="s">
        <v>5607</v>
      </c>
      <c r="ILB469" s="292" t="s">
        <v>5607</v>
      </c>
      <c r="ILC469" s="292" t="s">
        <v>5607</v>
      </c>
      <c r="ILD469" s="292" t="s">
        <v>5607</v>
      </c>
      <c r="ILE469" s="292" t="s">
        <v>5607</v>
      </c>
      <c r="ILF469" s="292" t="s">
        <v>5607</v>
      </c>
      <c r="ILG469" s="292" t="s">
        <v>5607</v>
      </c>
      <c r="ILH469" s="292" t="s">
        <v>5607</v>
      </c>
      <c r="ILI469" s="292" t="s">
        <v>5607</v>
      </c>
      <c r="ILJ469" s="292" t="s">
        <v>5607</v>
      </c>
      <c r="ILK469" s="292" t="s">
        <v>5607</v>
      </c>
      <c r="ILL469" s="292" t="s">
        <v>5607</v>
      </c>
      <c r="ILM469" s="292" t="s">
        <v>5607</v>
      </c>
      <c r="ILN469" s="292" t="s">
        <v>5607</v>
      </c>
      <c r="ILO469" s="292" t="s">
        <v>5607</v>
      </c>
      <c r="ILP469" s="292" t="s">
        <v>5607</v>
      </c>
      <c r="ILQ469" s="292" t="s">
        <v>5607</v>
      </c>
      <c r="ILR469" s="292" t="s">
        <v>5607</v>
      </c>
      <c r="ILS469" s="292" t="s">
        <v>5607</v>
      </c>
      <c r="ILT469" s="292" t="s">
        <v>5607</v>
      </c>
      <c r="ILU469" s="292" t="s">
        <v>5607</v>
      </c>
      <c r="ILV469" s="292" t="s">
        <v>5607</v>
      </c>
      <c r="ILW469" s="292" t="s">
        <v>5607</v>
      </c>
      <c r="ILX469" s="292" t="s">
        <v>5607</v>
      </c>
      <c r="ILY469" s="292" t="s">
        <v>5607</v>
      </c>
      <c r="ILZ469" s="292" t="s">
        <v>5607</v>
      </c>
      <c r="IMA469" s="292" t="s">
        <v>5607</v>
      </c>
      <c r="IMB469" s="292" t="s">
        <v>5607</v>
      </c>
      <c r="IMC469" s="292" t="s">
        <v>5607</v>
      </c>
      <c r="IMD469" s="292" t="s">
        <v>5607</v>
      </c>
      <c r="IME469" s="292" t="s">
        <v>5607</v>
      </c>
      <c r="IMF469" s="292" t="s">
        <v>5607</v>
      </c>
      <c r="IMG469" s="292" t="s">
        <v>5607</v>
      </c>
      <c r="IMH469" s="292" t="s">
        <v>5607</v>
      </c>
      <c r="IMI469" s="292" t="s">
        <v>5607</v>
      </c>
      <c r="IMJ469" s="292" t="s">
        <v>5607</v>
      </c>
      <c r="IMK469" s="292" t="s">
        <v>5607</v>
      </c>
      <c r="IML469" s="292" t="s">
        <v>5607</v>
      </c>
      <c r="IMM469" s="292" t="s">
        <v>5607</v>
      </c>
      <c r="IMN469" s="292" t="s">
        <v>5607</v>
      </c>
      <c r="IMO469" s="292" t="s">
        <v>5607</v>
      </c>
      <c r="IMP469" s="292" t="s">
        <v>5607</v>
      </c>
      <c r="IMQ469" s="292" t="s">
        <v>5607</v>
      </c>
      <c r="IMR469" s="292" t="s">
        <v>5607</v>
      </c>
      <c r="IMS469" s="292" t="s">
        <v>5607</v>
      </c>
      <c r="IMT469" s="292" t="s">
        <v>5607</v>
      </c>
      <c r="IMU469" s="292" t="s">
        <v>5607</v>
      </c>
      <c r="IMV469" s="292" t="s">
        <v>5607</v>
      </c>
      <c r="IMW469" s="292" t="s">
        <v>5607</v>
      </c>
      <c r="IMX469" s="292" t="s">
        <v>5607</v>
      </c>
      <c r="IMY469" s="292" t="s">
        <v>5607</v>
      </c>
      <c r="IMZ469" s="292" t="s">
        <v>5607</v>
      </c>
      <c r="INA469" s="292" t="s">
        <v>5607</v>
      </c>
      <c r="INB469" s="292" t="s">
        <v>5607</v>
      </c>
      <c r="INC469" s="292" t="s">
        <v>5607</v>
      </c>
      <c r="IND469" s="292" t="s">
        <v>5607</v>
      </c>
      <c r="INE469" s="292" t="s">
        <v>5607</v>
      </c>
      <c r="INF469" s="292" t="s">
        <v>5607</v>
      </c>
      <c r="ING469" s="292" t="s">
        <v>5607</v>
      </c>
      <c r="INH469" s="292" t="s">
        <v>5607</v>
      </c>
      <c r="INI469" s="292" t="s">
        <v>5607</v>
      </c>
      <c r="INJ469" s="292" t="s">
        <v>5607</v>
      </c>
      <c r="INK469" s="292" t="s">
        <v>5607</v>
      </c>
      <c r="INL469" s="292" t="s">
        <v>5607</v>
      </c>
      <c r="INM469" s="292" t="s">
        <v>5607</v>
      </c>
      <c r="INN469" s="292" t="s">
        <v>5607</v>
      </c>
      <c r="INO469" s="292" t="s">
        <v>5607</v>
      </c>
      <c r="INP469" s="292" t="s">
        <v>5607</v>
      </c>
      <c r="INQ469" s="292" t="s">
        <v>5607</v>
      </c>
      <c r="INR469" s="292" t="s">
        <v>5607</v>
      </c>
      <c r="INS469" s="292" t="s">
        <v>5607</v>
      </c>
      <c r="INT469" s="292" t="s">
        <v>5607</v>
      </c>
      <c r="INU469" s="292" t="s">
        <v>5607</v>
      </c>
      <c r="INV469" s="292" t="s">
        <v>5607</v>
      </c>
      <c r="INW469" s="292" t="s">
        <v>5607</v>
      </c>
      <c r="INX469" s="292" t="s">
        <v>5607</v>
      </c>
      <c r="INY469" s="292" t="s">
        <v>5607</v>
      </c>
      <c r="INZ469" s="292" t="s">
        <v>5607</v>
      </c>
      <c r="IOA469" s="292" t="s">
        <v>5607</v>
      </c>
      <c r="IOB469" s="292" t="s">
        <v>5607</v>
      </c>
      <c r="IOC469" s="292" t="s">
        <v>5607</v>
      </c>
      <c r="IOD469" s="292" t="s">
        <v>5607</v>
      </c>
      <c r="IOE469" s="292" t="s">
        <v>5607</v>
      </c>
      <c r="IOF469" s="292" t="s">
        <v>5607</v>
      </c>
      <c r="IOG469" s="292" t="s">
        <v>5607</v>
      </c>
      <c r="IOH469" s="292" t="s">
        <v>5607</v>
      </c>
      <c r="IOI469" s="292" t="s">
        <v>5607</v>
      </c>
      <c r="IOJ469" s="292" t="s">
        <v>5607</v>
      </c>
      <c r="IOK469" s="292" t="s">
        <v>5607</v>
      </c>
      <c r="IOL469" s="292" t="s">
        <v>5607</v>
      </c>
      <c r="IOM469" s="292" t="s">
        <v>5607</v>
      </c>
      <c r="ION469" s="292" t="s">
        <v>5607</v>
      </c>
      <c r="IOO469" s="292" t="s">
        <v>5607</v>
      </c>
      <c r="IOP469" s="292" t="s">
        <v>5607</v>
      </c>
      <c r="IOQ469" s="292" t="s">
        <v>5607</v>
      </c>
      <c r="IOR469" s="292" t="s">
        <v>5607</v>
      </c>
      <c r="IOS469" s="292" t="s">
        <v>5607</v>
      </c>
      <c r="IOT469" s="292" t="s">
        <v>5607</v>
      </c>
      <c r="IOU469" s="292" t="s">
        <v>5607</v>
      </c>
      <c r="IOV469" s="292" t="s">
        <v>5607</v>
      </c>
      <c r="IOW469" s="292" t="s">
        <v>5607</v>
      </c>
      <c r="IOX469" s="292" t="s">
        <v>5607</v>
      </c>
      <c r="IOY469" s="292" t="s">
        <v>5607</v>
      </c>
      <c r="IOZ469" s="292" t="s">
        <v>5607</v>
      </c>
      <c r="IPA469" s="292" t="s">
        <v>5607</v>
      </c>
      <c r="IPB469" s="292" t="s">
        <v>5607</v>
      </c>
      <c r="IPC469" s="292" t="s">
        <v>5607</v>
      </c>
      <c r="IPD469" s="292" t="s">
        <v>5607</v>
      </c>
      <c r="IPE469" s="292" t="s">
        <v>5607</v>
      </c>
      <c r="IPF469" s="292" t="s">
        <v>5607</v>
      </c>
      <c r="IPG469" s="292" t="s">
        <v>5607</v>
      </c>
      <c r="IPH469" s="292" t="s">
        <v>5607</v>
      </c>
      <c r="IPI469" s="292" t="s">
        <v>5607</v>
      </c>
      <c r="IPJ469" s="292" t="s">
        <v>5607</v>
      </c>
      <c r="IPK469" s="292" t="s">
        <v>5607</v>
      </c>
      <c r="IPL469" s="292" t="s">
        <v>5607</v>
      </c>
      <c r="IPM469" s="292" t="s">
        <v>5607</v>
      </c>
      <c r="IPN469" s="292" t="s">
        <v>5607</v>
      </c>
      <c r="IPO469" s="292" t="s">
        <v>5607</v>
      </c>
      <c r="IPP469" s="292" t="s">
        <v>5607</v>
      </c>
      <c r="IPQ469" s="292" t="s">
        <v>5607</v>
      </c>
      <c r="IPR469" s="292" t="s">
        <v>5607</v>
      </c>
      <c r="IPS469" s="292" t="s">
        <v>5607</v>
      </c>
      <c r="IPT469" s="292" t="s">
        <v>5607</v>
      </c>
      <c r="IPU469" s="292" t="s">
        <v>5607</v>
      </c>
      <c r="IPV469" s="292" t="s">
        <v>5607</v>
      </c>
      <c r="IPW469" s="292" t="s">
        <v>5607</v>
      </c>
      <c r="IPX469" s="292" t="s">
        <v>5607</v>
      </c>
      <c r="IPY469" s="292" t="s">
        <v>5607</v>
      </c>
      <c r="IPZ469" s="292" t="s">
        <v>5607</v>
      </c>
      <c r="IQA469" s="292" t="s">
        <v>5607</v>
      </c>
      <c r="IQB469" s="292" t="s">
        <v>5607</v>
      </c>
      <c r="IQC469" s="292" t="s">
        <v>5607</v>
      </c>
      <c r="IQD469" s="292" t="s">
        <v>5607</v>
      </c>
      <c r="IQE469" s="292" t="s">
        <v>5607</v>
      </c>
      <c r="IQF469" s="292" t="s">
        <v>5607</v>
      </c>
      <c r="IQG469" s="292" t="s">
        <v>5607</v>
      </c>
      <c r="IQH469" s="292" t="s">
        <v>5607</v>
      </c>
      <c r="IQI469" s="292" t="s">
        <v>5607</v>
      </c>
      <c r="IQJ469" s="292" t="s">
        <v>5607</v>
      </c>
      <c r="IQK469" s="292" t="s">
        <v>5607</v>
      </c>
      <c r="IQL469" s="292" t="s">
        <v>5607</v>
      </c>
      <c r="IQM469" s="292" t="s">
        <v>5607</v>
      </c>
      <c r="IQN469" s="292" t="s">
        <v>5607</v>
      </c>
      <c r="IQO469" s="292" t="s">
        <v>5607</v>
      </c>
      <c r="IQP469" s="292" t="s">
        <v>5607</v>
      </c>
      <c r="IQQ469" s="292" t="s">
        <v>5607</v>
      </c>
      <c r="IQR469" s="292" t="s">
        <v>5607</v>
      </c>
      <c r="IQS469" s="292" t="s">
        <v>5607</v>
      </c>
      <c r="IQT469" s="292" t="s">
        <v>5607</v>
      </c>
      <c r="IQU469" s="292" t="s">
        <v>5607</v>
      </c>
      <c r="IQV469" s="292" t="s">
        <v>5607</v>
      </c>
      <c r="IQW469" s="292" t="s">
        <v>5607</v>
      </c>
      <c r="IQX469" s="292" t="s">
        <v>5607</v>
      </c>
      <c r="IQY469" s="292" t="s">
        <v>5607</v>
      </c>
      <c r="IQZ469" s="292" t="s">
        <v>5607</v>
      </c>
      <c r="IRA469" s="292" t="s">
        <v>5607</v>
      </c>
      <c r="IRB469" s="292" t="s">
        <v>5607</v>
      </c>
      <c r="IRC469" s="292" t="s">
        <v>5607</v>
      </c>
      <c r="IRD469" s="292" t="s">
        <v>5607</v>
      </c>
      <c r="IRE469" s="292" t="s">
        <v>5607</v>
      </c>
      <c r="IRF469" s="292" t="s">
        <v>5607</v>
      </c>
      <c r="IRG469" s="292" t="s">
        <v>5607</v>
      </c>
      <c r="IRH469" s="292" t="s">
        <v>5607</v>
      </c>
      <c r="IRI469" s="292" t="s">
        <v>5607</v>
      </c>
      <c r="IRJ469" s="292" t="s">
        <v>5607</v>
      </c>
      <c r="IRK469" s="292" t="s">
        <v>5607</v>
      </c>
      <c r="IRL469" s="292" t="s">
        <v>5607</v>
      </c>
      <c r="IRM469" s="292" t="s">
        <v>5607</v>
      </c>
      <c r="IRN469" s="292" t="s">
        <v>5607</v>
      </c>
      <c r="IRO469" s="292" t="s">
        <v>5607</v>
      </c>
      <c r="IRP469" s="292" t="s">
        <v>5607</v>
      </c>
      <c r="IRQ469" s="292" t="s">
        <v>5607</v>
      </c>
      <c r="IRR469" s="292" t="s">
        <v>5607</v>
      </c>
      <c r="IRS469" s="292" t="s">
        <v>5607</v>
      </c>
      <c r="IRT469" s="292" t="s">
        <v>5607</v>
      </c>
      <c r="IRU469" s="292" t="s">
        <v>5607</v>
      </c>
      <c r="IRV469" s="292" t="s">
        <v>5607</v>
      </c>
      <c r="IRW469" s="292" t="s">
        <v>5607</v>
      </c>
      <c r="IRX469" s="292" t="s">
        <v>5607</v>
      </c>
      <c r="IRY469" s="292" t="s">
        <v>5607</v>
      </c>
      <c r="IRZ469" s="292" t="s">
        <v>5607</v>
      </c>
      <c r="ISA469" s="292" t="s">
        <v>5607</v>
      </c>
      <c r="ISB469" s="292" t="s">
        <v>5607</v>
      </c>
      <c r="ISC469" s="292" t="s">
        <v>5607</v>
      </c>
      <c r="ISD469" s="292" t="s">
        <v>5607</v>
      </c>
      <c r="ISE469" s="292" t="s">
        <v>5607</v>
      </c>
      <c r="ISF469" s="292" t="s">
        <v>5607</v>
      </c>
      <c r="ISG469" s="292" t="s">
        <v>5607</v>
      </c>
      <c r="ISH469" s="292" t="s">
        <v>5607</v>
      </c>
      <c r="ISI469" s="292" t="s">
        <v>5607</v>
      </c>
      <c r="ISJ469" s="292" t="s">
        <v>5607</v>
      </c>
      <c r="ISK469" s="292" t="s">
        <v>5607</v>
      </c>
      <c r="ISL469" s="292" t="s">
        <v>5607</v>
      </c>
      <c r="ISM469" s="292" t="s">
        <v>5607</v>
      </c>
      <c r="ISN469" s="292" t="s">
        <v>5607</v>
      </c>
      <c r="ISO469" s="292" t="s">
        <v>5607</v>
      </c>
      <c r="ISP469" s="292" t="s">
        <v>5607</v>
      </c>
      <c r="ISQ469" s="292" t="s">
        <v>5607</v>
      </c>
      <c r="ISR469" s="292" t="s">
        <v>5607</v>
      </c>
      <c r="ISS469" s="292" t="s">
        <v>5607</v>
      </c>
      <c r="IST469" s="292" t="s">
        <v>5607</v>
      </c>
      <c r="ISU469" s="292" t="s">
        <v>5607</v>
      </c>
      <c r="ISV469" s="292" t="s">
        <v>5607</v>
      </c>
      <c r="ISW469" s="292" t="s">
        <v>5607</v>
      </c>
      <c r="ISX469" s="292" t="s">
        <v>5607</v>
      </c>
      <c r="ISY469" s="292" t="s">
        <v>5607</v>
      </c>
      <c r="ISZ469" s="292" t="s">
        <v>5607</v>
      </c>
      <c r="ITA469" s="292" t="s">
        <v>5607</v>
      </c>
      <c r="ITB469" s="292" t="s">
        <v>5607</v>
      </c>
      <c r="ITC469" s="292" t="s">
        <v>5607</v>
      </c>
      <c r="ITD469" s="292" t="s">
        <v>5607</v>
      </c>
      <c r="ITE469" s="292" t="s">
        <v>5607</v>
      </c>
      <c r="ITF469" s="292" t="s">
        <v>5607</v>
      </c>
      <c r="ITG469" s="292" t="s">
        <v>5607</v>
      </c>
      <c r="ITH469" s="292" t="s">
        <v>5607</v>
      </c>
      <c r="ITI469" s="292" t="s">
        <v>5607</v>
      </c>
      <c r="ITJ469" s="292" t="s">
        <v>5607</v>
      </c>
      <c r="ITK469" s="292" t="s">
        <v>5607</v>
      </c>
      <c r="ITL469" s="292" t="s">
        <v>5607</v>
      </c>
      <c r="ITM469" s="292" t="s">
        <v>5607</v>
      </c>
      <c r="ITN469" s="292" t="s">
        <v>5607</v>
      </c>
      <c r="ITO469" s="292" t="s">
        <v>5607</v>
      </c>
      <c r="ITP469" s="292" t="s">
        <v>5607</v>
      </c>
      <c r="ITQ469" s="292" t="s">
        <v>5607</v>
      </c>
      <c r="ITR469" s="292" t="s">
        <v>5607</v>
      </c>
      <c r="ITS469" s="292" t="s">
        <v>5607</v>
      </c>
      <c r="ITT469" s="292" t="s">
        <v>5607</v>
      </c>
      <c r="ITU469" s="292" t="s">
        <v>5607</v>
      </c>
      <c r="ITV469" s="292" t="s">
        <v>5607</v>
      </c>
      <c r="ITW469" s="292" t="s">
        <v>5607</v>
      </c>
      <c r="ITX469" s="292" t="s">
        <v>5607</v>
      </c>
      <c r="ITY469" s="292" t="s">
        <v>5607</v>
      </c>
      <c r="ITZ469" s="292" t="s">
        <v>5607</v>
      </c>
      <c r="IUA469" s="292" t="s">
        <v>5607</v>
      </c>
      <c r="IUB469" s="292" t="s">
        <v>5607</v>
      </c>
      <c r="IUC469" s="292" t="s">
        <v>5607</v>
      </c>
      <c r="IUD469" s="292" t="s">
        <v>5607</v>
      </c>
      <c r="IUE469" s="292" t="s">
        <v>5607</v>
      </c>
      <c r="IUF469" s="292" t="s">
        <v>5607</v>
      </c>
      <c r="IUG469" s="292" t="s">
        <v>5607</v>
      </c>
      <c r="IUH469" s="292" t="s">
        <v>5607</v>
      </c>
      <c r="IUI469" s="292" t="s">
        <v>5607</v>
      </c>
      <c r="IUJ469" s="292" t="s">
        <v>5607</v>
      </c>
      <c r="IUK469" s="292" t="s">
        <v>5607</v>
      </c>
      <c r="IUL469" s="292" t="s">
        <v>5607</v>
      </c>
      <c r="IUM469" s="292" t="s">
        <v>5607</v>
      </c>
      <c r="IUN469" s="292" t="s">
        <v>5607</v>
      </c>
      <c r="IUO469" s="292" t="s">
        <v>5607</v>
      </c>
      <c r="IUP469" s="292" t="s">
        <v>5607</v>
      </c>
      <c r="IUQ469" s="292" t="s">
        <v>5607</v>
      </c>
      <c r="IUR469" s="292" t="s">
        <v>5607</v>
      </c>
      <c r="IUS469" s="292" t="s">
        <v>5607</v>
      </c>
      <c r="IUT469" s="292" t="s">
        <v>5607</v>
      </c>
      <c r="IUU469" s="292" t="s">
        <v>5607</v>
      </c>
      <c r="IUV469" s="292" t="s">
        <v>5607</v>
      </c>
      <c r="IUW469" s="292" t="s">
        <v>5607</v>
      </c>
      <c r="IUX469" s="292" t="s">
        <v>5607</v>
      </c>
      <c r="IUY469" s="292" t="s">
        <v>5607</v>
      </c>
      <c r="IUZ469" s="292" t="s">
        <v>5607</v>
      </c>
      <c r="IVA469" s="292" t="s">
        <v>5607</v>
      </c>
      <c r="IVB469" s="292" t="s">
        <v>5607</v>
      </c>
      <c r="IVC469" s="292" t="s">
        <v>5607</v>
      </c>
      <c r="IVD469" s="292" t="s">
        <v>5607</v>
      </c>
      <c r="IVE469" s="292" t="s">
        <v>5607</v>
      </c>
      <c r="IVF469" s="292" t="s">
        <v>5607</v>
      </c>
      <c r="IVG469" s="292" t="s">
        <v>5607</v>
      </c>
      <c r="IVH469" s="292" t="s">
        <v>5607</v>
      </c>
      <c r="IVI469" s="292" t="s">
        <v>5607</v>
      </c>
      <c r="IVJ469" s="292" t="s">
        <v>5607</v>
      </c>
      <c r="IVK469" s="292" t="s">
        <v>5607</v>
      </c>
      <c r="IVL469" s="292" t="s">
        <v>5607</v>
      </c>
      <c r="IVM469" s="292" t="s">
        <v>5607</v>
      </c>
      <c r="IVN469" s="292" t="s">
        <v>5607</v>
      </c>
      <c r="IVO469" s="292" t="s">
        <v>5607</v>
      </c>
      <c r="IVP469" s="292" t="s">
        <v>5607</v>
      </c>
      <c r="IVQ469" s="292" t="s">
        <v>5607</v>
      </c>
      <c r="IVR469" s="292" t="s">
        <v>5607</v>
      </c>
      <c r="IVS469" s="292" t="s">
        <v>5607</v>
      </c>
      <c r="IVT469" s="292" t="s">
        <v>5607</v>
      </c>
      <c r="IVU469" s="292" t="s">
        <v>5607</v>
      </c>
      <c r="IVV469" s="292" t="s">
        <v>5607</v>
      </c>
      <c r="IVW469" s="292" t="s">
        <v>5607</v>
      </c>
      <c r="IVX469" s="292" t="s">
        <v>5607</v>
      </c>
      <c r="IVY469" s="292" t="s">
        <v>5607</v>
      </c>
      <c r="IVZ469" s="292" t="s">
        <v>5607</v>
      </c>
      <c r="IWA469" s="292" t="s">
        <v>5607</v>
      </c>
      <c r="IWB469" s="292" t="s">
        <v>5607</v>
      </c>
      <c r="IWC469" s="292" t="s">
        <v>5607</v>
      </c>
      <c r="IWD469" s="292" t="s">
        <v>5607</v>
      </c>
      <c r="IWE469" s="292" t="s">
        <v>5607</v>
      </c>
      <c r="IWF469" s="292" t="s">
        <v>5607</v>
      </c>
      <c r="IWG469" s="292" t="s">
        <v>5607</v>
      </c>
      <c r="IWH469" s="292" t="s">
        <v>5607</v>
      </c>
      <c r="IWI469" s="292" t="s">
        <v>5607</v>
      </c>
      <c r="IWJ469" s="292" t="s">
        <v>5607</v>
      </c>
      <c r="IWK469" s="292" t="s">
        <v>5607</v>
      </c>
      <c r="IWL469" s="292" t="s">
        <v>5607</v>
      </c>
      <c r="IWM469" s="292" t="s">
        <v>5607</v>
      </c>
      <c r="IWN469" s="292" t="s">
        <v>5607</v>
      </c>
      <c r="IWO469" s="292" t="s">
        <v>5607</v>
      </c>
      <c r="IWP469" s="292" t="s">
        <v>5607</v>
      </c>
      <c r="IWQ469" s="292" t="s">
        <v>5607</v>
      </c>
      <c r="IWR469" s="292" t="s">
        <v>5607</v>
      </c>
      <c r="IWS469" s="292" t="s">
        <v>5607</v>
      </c>
      <c r="IWT469" s="292" t="s">
        <v>5607</v>
      </c>
      <c r="IWU469" s="292" t="s">
        <v>5607</v>
      </c>
      <c r="IWV469" s="292" t="s">
        <v>5607</v>
      </c>
      <c r="IWW469" s="292" t="s">
        <v>5607</v>
      </c>
      <c r="IWX469" s="292" t="s">
        <v>5607</v>
      </c>
      <c r="IWY469" s="292" t="s">
        <v>5607</v>
      </c>
      <c r="IWZ469" s="292" t="s">
        <v>5607</v>
      </c>
      <c r="IXA469" s="292" t="s">
        <v>5607</v>
      </c>
      <c r="IXB469" s="292" t="s">
        <v>5607</v>
      </c>
      <c r="IXC469" s="292" t="s">
        <v>5607</v>
      </c>
      <c r="IXD469" s="292" t="s">
        <v>5607</v>
      </c>
      <c r="IXE469" s="292" t="s">
        <v>5607</v>
      </c>
      <c r="IXF469" s="292" t="s">
        <v>5607</v>
      </c>
      <c r="IXG469" s="292" t="s">
        <v>5607</v>
      </c>
      <c r="IXH469" s="292" t="s">
        <v>5607</v>
      </c>
      <c r="IXI469" s="292" t="s">
        <v>5607</v>
      </c>
      <c r="IXJ469" s="292" t="s">
        <v>5607</v>
      </c>
      <c r="IXK469" s="292" t="s">
        <v>5607</v>
      </c>
      <c r="IXL469" s="292" t="s">
        <v>5607</v>
      </c>
      <c r="IXM469" s="292" t="s">
        <v>5607</v>
      </c>
      <c r="IXN469" s="292" t="s">
        <v>5607</v>
      </c>
      <c r="IXO469" s="292" t="s">
        <v>5607</v>
      </c>
      <c r="IXP469" s="292" t="s">
        <v>5607</v>
      </c>
      <c r="IXQ469" s="292" t="s">
        <v>5607</v>
      </c>
      <c r="IXR469" s="292" t="s">
        <v>5607</v>
      </c>
      <c r="IXS469" s="292" t="s">
        <v>5607</v>
      </c>
      <c r="IXT469" s="292" t="s">
        <v>5607</v>
      </c>
      <c r="IXU469" s="292" t="s">
        <v>5607</v>
      </c>
      <c r="IXV469" s="292" t="s">
        <v>5607</v>
      </c>
      <c r="IXW469" s="292" t="s">
        <v>5607</v>
      </c>
      <c r="IXX469" s="292" t="s">
        <v>5607</v>
      </c>
      <c r="IXY469" s="292" t="s">
        <v>5607</v>
      </c>
      <c r="IXZ469" s="292" t="s">
        <v>5607</v>
      </c>
      <c r="IYA469" s="292" t="s">
        <v>5607</v>
      </c>
      <c r="IYB469" s="292" t="s">
        <v>5607</v>
      </c>
      <c r="IYC469" s="292" t="s">
        <v>5607</v>
      </c>
      <c r="IYD469" s="292" t="s">
        <v>5607</v>
      </c>
      <c r="IYE469" s="292" t="s">
        <v>5607</v>
      </c>
      <c r="IYF469" s="292" t="s">
        <v>5607</v>
      </c>
      <c r="IYG469" s="292" t="s">
        <v>5607</v>
      </c>
      <c r="IYH469" s="292" t="s">
        <v>5607</v>
      </c>
      <c r="IYI469" s="292" t="s">
        <v>5607</v>
      </c>
      <c r="IYJ469" s="292" t="s">
        <v>5607</v>
      </c>
      <c r="IYK469" s="292" t="s">
        <v>5607</v>
      </c>
      <c r="IYL469" s="292" t="s">
        <v>5607</v>
      </c>
      <c r="IYM469" s="292" t="s">
        <v>5607</v>
      </c>
      <c r="IYN469" s="292" t="s">
        <v>5607</v>
      </c>
      <c r="IYO469" s="292" t="s">
        <v>5607</v>
      </c>
      <c r="IYP469" s="292" t="s">
        <v>5607</v>
      </c>
      <c r="IYQ469" s="292" t="s">
        <v>5607</v>
      </c>
      <c r="IYR469" s="292" t="s">
        <v>5607</v>
      </c>
      <c r="IYS469" s="292" t="s">
        <v>5607</v>
      </c>
      <c r="IYT469" s="292" t="s">
        <v>5607</v>
      </c>
      <c r="IYU469" s="292" t="s">
        <v>5607</v>
      </c>
      <c r="IYV469" s="292" t="s">
        <v>5607</v>
      </c>
      <c r="IYW469" s="292" t="s">
        <v>5607</v>
      </c>
      <c r="IYX469" s="292" t="s">
        <v>5607</v>
      </c>
      <c r="IYY469" s="292" t="s">
        <v>5607</v>
      </c>
      <c r="IYZ469" s="292" t="s">
        <v>5607</v>
      </c>
      <c r="IZA469" s="292" t="s">
        <v>5607</v>
      </c>
      <c r="IZB469" s="292" t="s">
        <v>5607</v>
      </c>
      <c r="IZC469" s="292" t="s">
        <v>5607</v>
      </c>
      <c r="IZD469" s="292" t="s">
        <v>5607</v>
      </c>
      <c r="IZE469" s="292" t="s">
        <v>5607</v>
      </c>
      <c r="IZF469" s="292" t="s">
        <v>5607</v>
      </c>
      <c r="IZG469" s="292" t="s">
        <v>5607</v>
      </c>
      <c r="IZH469" s="292" t="s">
        <v>5607</v>
      </c>
      <c r="IZI469" s="292" t="s">
        <v>5607</v>
      </c>
      <c r="IZJ469" s="292" t="s">
        <v>5607</v>
      </c>
      <c r="IZK469" s="292" t="s">
        <v>5607</v>
      </c>
      <c r="IZL469" s="292" t="s">
        <v>5607</v>
      </c>
      <c r="IZM469" s="292" t="s">
        <v>5607</v>
      </c>
      <c r="IZN469" s="292" t="s">
        <v>5607</v>
      </c>
      <c r="IZO469" s="292" t="s">
        <v>5607</v>
      </c>
      <c r="IZP469" s="292" t="s">
        <v>5607</v>
      </c>
      <c r="IZQ469" s="292" t="s">
        <v>5607</v>
      </c>
      <c r="IZR469" s="292" t="s">
        <v>5607</v>
      </c>
      <c r="IZS469" s="292" t="s">
        <v>5607</v>
      </c>
      <c r="IZT469" s="292" t="s">
        <v>5607</v>
      </c>
      <c r="IZU469" s="292" t="s">
        <v>5607</v>
      </c>
      <c r="IZV469" s="292" t="s">
        <v>5607</v>
      </c>
      <c r="IZW469" s="292" t="s">
        <v>5607</v>
      </c>
      <c r="IZX469" s="292" t="s">
        <v>5607</v>
      </c>
      <c r="IZY469" s="292" t="s">
        <v>5607</v>
      </c>
      <c r="IZZ469" s="292" t="s">
        <v>5607</v>
      </c>
      <c r="JAA469" s="292" t="s">
        <v>5607</v>
      </c>
      <c r="JAB469" s="292" t="s">
        <v>5607</v>
      </c>
      <c r="JAC469" s="292" t="s">
        <v>5607</v>
      </c>
      <c r="JAD469" s="292" t="s">
        <v>5607</v>
      </c>
      <c r="JAE469" s="292" t="s">
        <v>5607</v>
      </c>
      <c r="JAF469" s="292" t="s">
        <v>5607</v>
      </c>
      <c r="JAG469" s="292" t="s">
        <v>5607</v>
      </c>
      <c r="JAH469" s="292" t="s">
        <v>5607</v>
      </c>
      <c r="JAI469" s="292" t="s">
        <v>5607</v>
      </c>
      <c r="JAJ469" s="292" t="s">
        <v>5607</v>
      </c>
      <c r="JAK469" s="292" t="s">
        <v>5607</v>
      </c>
      <c r="JAL469" s="292" t="s">
        <v>5607</v>
      </c>
      <c r="JAM469" s="292" t="s">
        <v>5607</v>
      </c>
      <c r="JAN469" s="292" t="s">
        <v>5607</v>
      </c>
      <c r="JAO469" s="292" t="s">
        <v>5607</v>
      </c>
      <c r="JAP469" s="292" t="s">
        <v>5607</v>
      </c>
      <c r="JAQ469" s="292" t="s">
        <v>5607</v>
      </c>
      <c r="JAR469" s="292" t="s">
        <v>5607</v>
      </c>
      <c r="JAS469" s="292" t="s">
        <v>5607</v>
      </c>
      <c r="JAT469" s="292" t="s">
        <v>5607</v>
      </c>
      <c r="JAU469" s="292" t="s">
        <v>5607</v>
      </c>
      <c r="JAV469" s="292" t="s">
        <v>5607</v>
      </c>
      <c r="JAW469" s="292" t="s">
        <v>5607</v>
      </c>
      <c r="JAX469" s="292" t="s">
        <v>5607</v>
      </c>
      <c r="JAY469" s="292" t="s">
        <v>5607</v>
      </c>
      <c r="JAZ469" s="292" t="s">
        <v>5607</v>
      </c>
      <c r="JBA469" s="292" t="s">
        <v>5607</v>
      </c>
      <c r="JBB469" s="292" t="s">
        <v>5607</v>
      </c>
      <c r="JBC469" s="292" t="s">
        <v>5607</v>
      </c>
      <c r="JBD469" s="292" t="s">
        <v>5607</v>
      </c>
      <c r="JBE469" s="292" t="s">
        <v>5607</v>
      </c>
      <c r="JBF469" s="292" t="s">
        <v>5607</v>
      </c>
      <c r="JBG469" s="292" t="s">
        <v>5607</v>
      </c>
      <c r="JBH469" s="292" t="s">
        <v>5607</v>
      </c>
      <c r="JBI469" s="292" t="s">
        <v>5607</v>
      </c>
      <c r="JBJ469" s="292" t="s">
        <v>5607</v>
      </c>
      <c r="JBK469" s="292" t="s">
        <v>5607</v>
      </c>
      <c r="JBL469" s="292" t="s">
        <v>5607</v>
      </c>
      <c r="JBM469" s="292" t="s">
        <v>5607</v>
      </c>
      <c r="JBN469" s="292" t="s">
        <v>5607</v>
      </c>
      <c r="JBO469" s="292" t="s">
        <v>5607</v>
      </c>
      <c r="JBP469" s="292" t="s">
        <v>5607</v>
      </c>
      <c r="JBQ469" s="292" t="s">
        <v>5607</v>
      </c>
      <c r="JBR469" s="292" t="s">
        <v>5607</v>
      </c>
      <c r="JBS469" s="292" t="s">
        <v>5607</v>
      </c>
      <c r="JBT469" s="292" t="s">
        <v>5607</v>
      </c>
      <c r="JBU469" s="292" t="s">
        <v>5607</v>
      </c>
      <c r="JBV469" s="292" t="s">
        <v>5607</v>
      </c>
      <c r="JBW469" s="292" t="s">
        <v>5607</v>
      </c>
      <c r="JBX469" s="292" t="s">
        <v>5607</v>
      </c>
      <c r="JBY469" s="292" t="s">
        <v>5607</v>
      </c>
      <c r="JBZ469" s="292" t="s">
        <v>5607</v>
      </c>
      <c r="JCA469" s="292" t="s">
        <v>5607</v>
      </c>
      <c r="JCB469" s="292" t="s">
        <v>5607</v>
      </c>
      <c r="JCC469" s="292" t="s">
        <v>5607</v>
      </c>
      <c r="JCD469" s="292" t="s">
        <v>5607</v>
      </c>
      <c r="JCE469" s="292" t="s">
        <v>5607</v>
      </c>
      <c r="JCF469" s="292" t="s">
        <v>5607</v>
      </c>
      <c r="JCG469" s="292" t="s">
        <v>5607</v>
      </c>
      <c r="JCH469" s="292" t="s">
        <v>5607</v>
      </c>
      <c r="JCI469" s="292" t="s">
        <v>5607</v>
      </c>
      <c r="JCJ469" s="292" t="s">
        <v>5607</v>
      </c>
      <c r="JCK469" s="292" t="s">
        <v>5607</v>
      </c>
      <c r="JCL469" s="292" t="s">
        <v>5607</v>
      </c>
      <c r="JCM469" s="292" t="s">
        <v>5607</v>
      </c>
      <c r="JCN469" s="292" t="s">
        <v>5607</v>
      </c>
      <c r="JCO469" s="292" t="s">
        <v>5607</v>
      </c>
      <c r="JCP469" s="292" t="s">
        <v>5607</v>
      </c>
      <c r="JCQ469" s="292" t="s">
        <v>5607</v>
      </c>
      <c r="JCR469" s="292" t="s">
        <v>5607</v>
      </c>
      <c r="JCS469" s="292" t="s">
        <v>5607</v>
      </c>
      <c r="JCT469" s="292" t="s">
        <v>5607</v>
      </c>
      <c r="JCU469" s="292" t="s">
        <v>5607</v>
      </c>
      <c r="JCV469" s="292" t="s">
        <v>5607</v>
      </c>
      <c r="JCW469" s="292" t="s">
        <v>5607</v>
      </c>
      <c r="JCX469" s="292" t="s">
        <v>5607</v>
      </c>
      <c r="JCY469" s="292" t="s">
        <v>5607</v>
      </c>
      <c r="JCZ469" s="292" t="s">
        <v>5607</v>
      </c>
      <c r="JDA469" s="292" t="s">
        <v>5607</v>
      </c>
      <c r="JDB469" s="292" t="s">
        <v>5607</v>
      </c>
      <c r="JDC469" s="292" t="s">
        <v>5607</v>
      </c>
      <c r="JDD469" s="292" t="s">
        <v>5607</v>
      </c>
      <c r="JDE469" s="292" t="s">
        <v>5607</v>
      </c>
      <c r="JDF469" s="292" t="s">
        <v>5607</v>
      </c>
      <c r="JDG469" s="292" t="s">
        <v>5607</v>
      </c>
      <c r="JDH469" s="292" t="s">
        <v>5607</v>
      </c>
      <c r="JDI469" s="292" t="s">
        <v>5607</v>
      </c>
      <c r="JDJ469" s="292" t="s">
        <v>5607</v>
      </c>
      <c r="JDK469" s="292" t="s">
        <v>5607</v>
      </c>
      <c r="JDL469" s="292" t="s">
        <v>5607</v>
      </c>
      <c r="JDM469" s="292" t="s">
        <v>5607</v>
      </c>
      <c r="JDN469" s="292" t="s">
        <v>5607</v>
      </c>
      <c r="JDO469" s="292" t="s">
        <v>5607</v>
      </c>
      <c r="JDP469" s="292" t="s">
        <v>5607</v>
      </c>
      <c r="JDQ469" s="292" t="s">
        <v>5607</v>
      </c>
      <c r="JDR469" s="292" t="s">
        <v>5607</v>
      </c>
      <c r="JDS469" s="292" t="s">
        <v>5607</v>
      </c>
      <c r="JDT469" s="292" t="s">
        <v>5607</v>
      </c>
      <c r="JDU469" s="292" t="s">
        <v>5607</v>
      </c>
      <c r="JDV469" s="292" t="s">
        <v>5607</v>
      </c>
      <c r="JDW469" s="292" t="s">
        <v>5607</v>
      </c>
      <c r="JDX469" s="292" t="s">
        <v>5607</v>
      </c>
      <c r="JDY469" s="292" t="s">
        <v>5607</v>
      </c>
      <c r="JDZ469" s="292" t="s">
        <v>5607</v>
      </c>
      <c r="JEA469" s="292" t="s">
        <v>5607</v>
      </c>
      <c r="JEB469" s="292" t="s">
        <v>5607</v>
      </c>
      <c r="JEC469" s="292" t="s">
        <v>5607</v>
      </c>
      <c r="JED469" s="292" t="s">
        <v>5607</v>
      </c>
      <c r="JEE469" s="292" t="s">
        <v>5607</v>
      </c>
      <c r="JEF469" s="292" t="s">
        <v>5607</v>
      </c>
      <c r="JEG469" s="292" t="s">
        <v>5607</v>
      </c>
      <c r="JEH469" s="292" t="s">
        <v>5607</v>
      </c>
      <c r="JEI469" s="292" t="s">
        <v>5607</v>
      </c>
      <c r="JEJ469" s="292" t="s">
        <v>5607</v>
      </c>
      <c r="JEK469" s="292" t="s">
        <v>5607</v>
      </c>
      <c r="JEL469" s="292" t="s">
        <v>5607</v>
      </c>
      <c r="JEM469" s="292" t="s">
        <v>5607</v>
      </c>
      <c r="JEN469" s="292" t="s">
        <v>5607</v>
      </c>
      <c r="JEO469" s="292" t="s">
        <v>5607</v>
      </c>
      <c r="JEP469" s="292" t="s">
        <v>5607</v>
      </c>
      <c r="JEQ469" s="292" t="s">
        <v>5607</v>
      </c>
      <c r="JER469" s="292" t="s">
        <v>5607</v>
      </c>
      <c r="JES469" s="292" t="s">
        <v>5607</v>
      </c>
      <c r="JET469" s="292" t="s">
        <v>5607</v>
      </c>
      <c r="JEU469" s="292" t="s">
        <v>5607</v>
      </c>
      <c r="JEV469" s="292" t="s">
        <v>5607</v>
      </c>
      <c r="JEW469" s="292" t="s">
        <v>5607</v>
      </c>
      <c r="JEX469" s="292" t="s">
        <v>5607</v>
      </c>
      <c r="JEY469" s="292" t="s">
        <v>5607</v>
      </c>
      <c r="JEZ469" s="292" t="s">
        <v>5607</v>
      </c>
      <c r="JFA469" s="292" t="s">
        <v>5607</v>
      </c>
      <c r="JFB469" s="292" t="s">
        <v>5607</v>
      </c>
      <c r="JFC469" s="292" t="s">
        <v>5607</v>
      </c>
      <c r="JFD469" s="292" t="s">
        <v>5607</v>
      </c>
      <c r="JFE469" s="292" t="s">
        <v>5607</v>
      </c>
      <c r="JFF469" s="292" t="s">
        <v>5607</v>
      </c>
      <c r="JFG469" s="292" t="s">
        <v>5607</v>
      </c>
      <c r="JFH469" s="292" t="s">
        <v>5607</v>
      </c>
      <c r="JFI469" s="292" t="s">
        <v>5607</v>
      </c>
      <c r="JFJ469" s="292" t="s">
        <v>5607</v>
      </c>
      <c r="JFK469" s="292" t="s">
        <v>5607</v>
      </c>
      <c r="JFL469" s="292" t="s">
        <v>5607</v>
      </c>
      <c r="JFM469" s="292" t="s">
        <v>5607</v>
      </c>
      <c r="JFN469" s="292" t="s">
        <v>5607</v>
      </c>
      <c r="JFO469" s="292" t="s">
        <v>5607</v>
      </c>
      <c r="JFP469" s="292" t="s">
        <v>5607</v>
      </c>
      <c r="JFQ469" s="292" t="s">
        <v>5607</v>
      </c>
      <c r="JFR469" s="292" t="s">
        <v>5607</v>
      </c>
      <c r="JFS469" s="292" t="s">
        <v>5607</v>
      </c>
      <c r="JFT469" s="292" t="s">
        <v>5607</v>
      </c>
      <c r="JFU469" s="292" t="s">
        <v>5607</v>
      </c>
      <c r="JFV469" s="292" t="s">
        <v>5607</v>
      </c>
      <c r="JFW469" s="292" t="s">
        <v>5607</v>
      </c>
      <c r="JFX469" s="292" t="s">
        <v>5607</v>
      </c>
      <c r="JFY469" s="292" t="s">
        <v>5607</v>
      </c>
      <c r="JFZ469" s="292" t="s">
        <v>5607</v>
      </c>
      <c r="JGA469" s="292" t="s">
        <v>5607</v>
      </c>
      <c r="JGB469" s="292" t="s">
        <v>5607</v>
      </c>
      <c r="JGC469" s="292" t="s">
        <v>5607</v>
      </c>
      <c r="JGD469" s="292" t="s">
        <v>5607</v>
      </c>
      <c r="JGE469" s="292" t="s">
        <v>5607</v>
      </c>
      <c r="JGF469" s="292" t="s">
        <v>5607</v>
      </c>
      <c r="JGG469" s="292" t="s">
        <v>5607</v>
      </c>
      <c r="JGH469" s="292" t="s">
        <v>5607</v>
      </c>
      <c r="JGI469" s="292" t="s">
        <v>5607</v>
      </c>
      <c r="JGJ469" s="292" t="s">
        <v>5607</v>
      </c>
      <c r="JGK469" s="292" t="s">
        <v>5607</v>
      </c>
      <c r="JGL469" s="292" t="s">
        <v>5607</v>
      </c>
      <c r="JGM469" s="292" t="s">
        <v>5607</v>
      </c>
      <c r="JGN469" s="292" t="s">
        <v>5607</v>
      </c>
      <c r="JGO469" s="292" t="s">
        <v>5607</v>
      </c>
      <c r="JGP469" s="292" t="s">
        <v>5607</v>
      </c>
      <c r="JGQ469" s="292" t="s">
        <v>5607</v>
      </c>
      <c r="JGR469" s="292" t="s">
        <v>5607</v>
      </c>
      <c r="JGS469" s="292" t="s">
        <v>5607</v>
      </c>
      <c r="JGT469" s="292" t="s">
        <v>5607</v>
      </c>
      <c r="JGU469" s="292" t="s">
        <v>5607</v>
      </c>
      <c r="JGV469" s="292" t="s">
        <v>5607</v>
      </c>
      <c r="JGW469" s="292" t="s">
        <v>5607</v>
      </c>
      <c r="JGX469" s="292" t="s">
        <v>5607</v>
      </c>
      <c r="JGY469" s="292" t="s">
        <v>5607</v>
      </c>
      <c r="JGZ469" s="292" t="s">
        <v>5607</v>
      </c>
      <c r="JHA469" s="292" t="s">
        <v>5607</v>
      </c>
      <c r="JHB469" s="292" t="s">
        <v>5607</v>
      </c>
      <c r="JHC469" s="292" t="s">
        <v>5607</v>
      </c>
      <c r="JHD469" s="292" t="s">
        <v>5607</v>
      </c>
      <c r="JHE469" s="292" t="s">
        <v>5607</v>
      </c>
      <c r="JHF469" s="292" t="s">
        <v>5607</v>
      </c>
      <c r="JHG469" s="292" t="s">
        <v>5607</v>
      </c>
      <c r="JHH469" s="292" t="s">
        <v>5607</v>
      </c>
      <c r="JHI469" s="292" t="s">
        <v>5607</v>
      </c>
      <c r="JHJ469" s="292" t="s">
        <v>5607</v>
      </c>
      <c r="JHK469" s="292" t="s">
        <v>5607</v>
      </c>
      <c r="JHL469" s="292" t="s">
        <v>5607</v>
      </c>
      <c r="JHM469" s="292" t="s">
        <v>5607</v>
      </c>
      <c r="JHN469" s="292" t="s">
        <v>5607</v>
      </c>
      <c r="JHO469" s="292" t="s">
        <v>5607</v>
      </c>
      <c r="JHP469" s="292" t="s">
        <v>5607</v>
      </c>
      <c r="JHQ469" s="292" t="s">
        <v>5607</v>
      </c>
      <c r="JHR469" s="292" t="s">
        <v>5607</v>
      </c>
      <c r="JHS469" s="292" t="s">
        <v>5607</v>
      </c>
      <c r="JHT469" s="292" t="s">
        <v>5607</v>
      </c>
      <c r="JHU469" s="292" t="s">
        <v>5607</v>
      </c>
      <c r="JHV469" s="292" t="s">
        <v>5607</v>
      </c>
      <c r="JHW469" s="292" t="s">
        <v>5607</v>
      </c>
      <c r="JHX469" s="292" t="s">
        <v>5607</v>
      </c>
      <c r="JHY469" s="292" t="s">
        <v>5607</v>
      </c>
      <c r="JHZ469" s="292" t="s">
        <v>5607</v>
      </c>
      <c r="JIA469" s="292" t="s">
        <v>5607</v>
      </c>
      <c r="JIB469" s="292" t="s">
        <v>5607</v>
      </c>
      <c r="JIC469" s="292" t="s">
        <v>5607</v>
      </c>
      <c r="JID469" s="292" t="s">
        <v>5607</v>
      </c>
      <c r="JIE469" s="292" t="s">
        <v>5607</v>
      </c>
      <c r="JIF469" s="292" t="s">
        <v>5607</v>
      </c>
      <c r="JIG469" s="292" t="s">
        <v>5607</v>
      </c>
      <c r="JIH469" s="292" t="s">
        <v>5607</v>
      </c>
      <c r="JII469" s="292" t="s">
        <v>5607</v>
      </c>
      <c r="JIJ469" s="292" t="s">
        <v>5607</v>
      </c>
      <c r="JIK469" s="292" t="s">
        <v>5607</v>
      </c>
      <c r="JIL469" s="292" t="s">
        <v>5607</v>
      </c>
      <c r="JIM469" s="292" t="s">
        <v>5607</v>
      </c>
      <c r="JIN469" s="292" t="s">
        <v>5607</v>
      </c>
      <c r="JIO469" s="292" t="s">
        <v>5607</v>
      </c>
      <c r="JIP469" s="292" t="s">
        <v>5607</v>
      </c>
      <c r="JIQ469" s="292" t="s">
        <v>5607</v>
      </c>
      <c r="JIR469" s="292" t="s">
        <v>5607</v>
      </c>
      <c r="JIS469" s="292" t="s">
        <v>5607</v>
      </c>
      <c r="JIT469" s="292" t="s">
        <v>5607</v>
      </c>
      <c r="JIU469" s="292" t="s">
        <v>5607</v>
      </c>
      <c r="JIV469" s="292" t="s">
        <v>5607</v>
      </c>
      <c r="JIW469" s="292" t="s">
        <v>5607</v>
      </c>
      <c r="JIX469" s="292" t="s">
        <v>5607</v>
      </c>
      <c r="JIY469" s="292" t="s">
        <v>5607</v>
      </c>
      <c r="JIZ469" s="292" t="s">
        <v>5607</v>
      </c>
      <c r="JJA469" s="292" t="s">
        <v>5607</v>
      </c>
      <c r="JJB469" s="292" t="s">
        <v>5607</v>
      </c>
      <c r="JJC469" s="292" t="s">
        <v>5607</v>
      </c>
      <c r="JJD469" s="292" t="s">
        <v>5607</v>
      </c>
      <c r="JJE469" s="292" t="s">
        <v>5607</v>
      </c>
      <c r="JJF469" s="292" t="s">
        <v>5607</v>
      </c>
      <c r="JJG469" s="292" t="s">
        <v>5607</v>
      </c>
      <c r="JJH469" s="292" t="s">
        <v>5607</v>
      </c>
      <c r="JJI469" s="292" t="s">
        <v>5607</v>
      </c>
      <c r="JJJ469" s="292" t="s">
        <v>5607</v>
      </c>
      <c r="JJK469" s="292" t="s">
        <v>5607</v>
      </c>
      <c r="JJL469" s="292" t="s">
        <v>5607</v>
      </c>
      <c r="JJM469" s="292" t="s">
        <v>5607</v>
      </c>
      <c r="JJN469" s="292" t="s">
        <v>5607</v>
      </c>
      <c r="JJO469" s="292" t="s">
        <v>5607</v>
      </c>
      <c r="JJP469" s="292" t="s">
        <v>5607</v>
      </c>
      <c r="JJQ469" s="292" t="s">
        <v>5607</v>
      </c>
      <c r="JJR469" s="292" t="s">
        <v>5607</v>
      </c>
      <c r="JJS469" s="292" t="s">
        <v>5607</v>
      </c>
      <c r="JJT469" s="292" t="s">
        <v>5607</v>
      </c>
      <c r="JJU469" s="292" t="s">
        <v>5607</v>
      </c>
      <c r="JJV469" s="292" t="s">
        <v>5607</v>
      </c>
      <c r="JJW469" s="292" t="s">
        <v>5607</v>
      </c>
      <c r="JJX469" s="292" t="s">
        <v>5607</v>
      </c>
      <c r="JJY469" s="292" t="s">
        <v>5607</v>
      </c>
      <c r="JJZ469" s="292" t="s">
        <v>5607</v>
      </c>
      <c r="JKA469" s="292" t="s">
        <v>5607</v>
      </c>
      <c r="JKB469" s="292" t="s">
        <v>5607</v>
      </c>
      <c r="JKC469" s="292" t="s">
        <v>5607</v>
      </c>
      <c r="JKD469" s="292" t="s">
        <v>5607</v>
      </c>
      <c r="JKE469" s="292" t="s">
        <v>5607</v>
      </c>
      <c r="JKF469" s="292" t="s">
        <v>5607</v>
      </c>
      <c r="JKG469" s="292" t="s">
        <v>5607</v>
      </c>
      <c r="JKH469" s="292" t="s">
        <v>5607</v>
      </c>
      <c r="JKI469" s="292" t="s">
        <v>5607</v>
      </c>
      <c r="JKJ469" s="292" t="s">
        <v>5607</v>
      </c>
      <c r="JKK469" s="292" t="s">
        <v>5607</v>
      </c>
      <c r="JKL469" s="292" t="s">
        <v>5607</v>
      </c>
      <c r="JKM469" s="292" t="s">
        <v>5607</v>
      </c>
      <c r="JKN469" s="292" t="s">
        <v>5607</v>
      </c>
      <c r="JKO469" s="292" t="s">
        <v>5607</v>
      </c>
      <c r="JKP469" s="292" t="s">
        <v>5607</v>
      </c>
      <c r="JKQ469" s="292" t="s">
        <v>5607</v>
      </c>
      <c r="JKR469" s="292" t="s">
        <v>5607</v>
      </c>
      <c r="JKS469" s="292" t="s">
        <v>5607</v>
      </c>
      <c r="JKT469" s="292" t="s">
        <v>5607</v>
      </c>
      <c r="JKU469" s="292" t="s">
        <v>5607</v>
      </c>
      <c r="JKV469" s="292" t="s">
        <v>5607</v>
      </c>
      <c r="JKW469" s="292" t="s">
        <v>5607</v>
      </c>
      <c r="JKX469" s="292" t="s">
        <v>5607</v>
      </c>
      <c r="JKY469" s="292" t="s">
        <v>5607</v>
      </c>
      <c r="JKZ469" s="292" t="s">
        <v>5607</v>
      </c>
      <c r="JLA469" s="292" t="s">
        <v>5607</v>
      </c>
      <c r="JLB469" s="292" t="s">
        <v>5607</v>
      </c>
      <c r="JLC469" s="292" t="s">
        <v>5607</v>
      </c>
      <c r="JLD469" s="292" t="s">
        <v>5607</v>
      </c>
      <c r="JLE469" s="292" t="s">
        <v>5607</v>
      </c>
      <c r="JLF469" s="292" t="s">
        <v>5607</v>
      </c>
      <c r="JLG469" s="292" t="s">
        <v>5607</v>
      </c>
      <c r="JLH469" s="292" t="s">
        <v>5607</v>
      </c>
      <c r="JLI469" s="292" t="s">
        <v>5607</v>
      </c>
      <c r="JLJ469" s="292" t="s">
        <v>5607</v>
      </c>
      <c r="JLK469" s="292" t="s">
        <v>5607</v>
      </c>
      <c r="JLL469" s="292" t="s">
        <v>5607</v>
      </c>
      <c r="JLM469" s="292" t="s">
        <v>5607</v>
      </c>
      <c r="JLN469" s="292" t="s">
        <v>5607</v>
      </c>
      <c r="JLO469" s="292" t="s">
        <v>5607</v>
      </c>
      <c r="JLP469" s="292" t="s">
        <v>5607</v>
      </c>
      <c r="JLQ469" s="292" t="s">
        <v>5607</v>
      </c>
      <c r="JLR469" s="292" t="s">
        <v>5607</v>
      </c>
      <c r="JLS469" s="292" t="s">
        <v>5607</v>
      </c>
      <c r="JLT469" s="292" t="s">
        <v>5607</v>
      </c>
      <c r="JLU469" s="292" t="s">
        <v>5607</v>
      </c>
      <c r="JLV469" s="292" t="s">
        <v>5607</v>
      </c>
      <c r="JLW469" s="292" t="s">
        <v>5607</v>
      </c>
      <c r="JLX469" s="292" t="s">
        <v>5607</v>
      </c>
      <c r="JLY469" s="292" t="s">
        <v>5607</v>
      </c>
      <c r="JLZ469" s="292" t="s">
        <v>5607</v>
      </c>
      <c r="JMA469" s="292" t="s">
        <v>5607</v>
      </c>
      <c r="JMB469" s="292" t="s">
        <v>5607</v>
      </c>
      <c r="JMC469" s="292" t="s">
        <v>5607</v>
      </c>
      <c r="JMD469" s="292" t="s">
        <v>5607</v>
      </c>
      <c r="JME469" s="292" t="s">
        <v>5607</v>
      </c>
      <c r="JMF469" s="292" t="s">
        <v>5607</v>
      </c>
      <c r="JMG469" s="292" t="s">
        <v>5607</v>
      </c>
      <c r="JMH469" s="292" t="s">
        <v>5607</v>
      </c>
      <c r="JMI469" s="292" t="s">
        <v>5607</v>
      </c>
      <c r="JMJ469" s="292" t="s">
        <v>5607</v>
      </c>
      <c r="JMK469" s="292" t="s">
        <v>5607</v>
      </c>
      <c r="JML469" s="292" t="s">
        <v>5607</v>
      </c>
      <c r="JMM469" s="292" t="s">
        <v>5607</v>
      </c>
      <c r="JMN469" s="292" t="s">
        <v>5607</v>
      </c>
      <c r="JMO469" s="292" t="s">
        <v>5607</v>
      </c>
      <c r="JMP469" s="292" t="s">
        <v>5607</v>
      </c>
      <c r="JMQ469" s="292" t="s">
        <v>5607</v>
      </c>
      <c r="JMR469" s="292" t="s">
        <v>5607</v>
      </c>
      <c r="JMS469" s="292" t="s">
        <v>5607</v>
      </c>
      <c r="JMT469" s="292" t="s">
        <v>5607</v>
      </c>
      <c r="JMU469" s="292" t="s">
        <v>5607</v>
      </c>
      <c r="JMV469" s="292" t="s">
        <v>5607</v>
      </c>
      <c r="JMW469" s="292" t="s">
        <v>5607</v>
      </c>
      <c r="JMX469" s="292" t="s">
        <v>5607</v>
      </c>
      <c r="JMY469" s="292" t="s">
        <v>5607</v>
      </c>
      <c r="JMZ469" s="292" t="s">
        <v>5607</v>
      </c>
      <c r="JNA469" s="292" t="s">
        <v>5607</v>
      </c>
      <c r="JNB469" s="292" t="s">
        <v>5607</v>
      </c>
      <c r="JNC469" s="292" t="s">
        <v>5607</v>
      </c>
      <c r="JND469" s="292" t="s">
        <v>5607</v>
      </c>
      <c r="JNE469" s="292" t="s">
        <v>5607</v>
      </c>
      <c r="JNF469" s="292" t="s">
        <v>5607</v>
      </c>
      <c r="JNG469" s="292" t="s">
        <v>5607</v>
      </c>
      <c r="JNH469" s="292" t="s">
        <v>5607</v>
      </c>
      <c r="JNI469" s="292" t="s">
        <v>5607</v>
      </c>
      <c r="JNJ469" s="292" t="s">
        <v>5607</v>
      </c>
      <c r="JNK469" s="292" t="s">
        <v>5607</v>
      </c>
      <c r="JNL469" s="292" t="s">
        <v>5607</v>
      </c>
      <c r="JNM469" s="292" t="s">
        <v>5607</v>
      </c>
      <c r="JNN469" s="292" t="s">
        <v>5607</v>
      </c>
      <c r="JNO469" s="292" t="s">
        <v>5607</v>
      </c>
      <c r="JNP469" s="292" t="s">
        <v>5607</v>
      </c>
      <c r="JNQ469" s="292" t="s">
        <v>5607</v>
      </c>
      <c r="JNR469" s="292" t="s">
        <v>5607</v>
      </c>
      <c r="JNS469" s="292" t="s">
        <v>5607</v>
      </c>
      <c r="JNT469" s="292" t="s">
        <v>5607</v>
      </c>
      <c r="JNU469" s="292" t="s">
        <v>5607</v>
      </c>
      <c r="JNV469" s="292" t="s">
        <v>5607</v>
      </c>
      <c r="JNW469" s="292" t="s">
        <v>5607</v>
      </c>
      <c r="JNX469" s="292" t="s">
        <v>5607</v>
      </c>
      <c r="JNY469" s="292" t="s">
        <v>5607</v>
      </c>
      <c r="JNZ469" s="292" t="s">
        <v>5607</v>
      </c>
      <c r="JOA469" s="292" t="s">
        <v>5607</v>
      </c>
      <c r="JOB469" s="292" t="s">
        <v>5607</v>
      </c>
      <c r="JOC469" s="292" t="s">
        <v>5607</v>
      </c>
      <c r="JOD469" s="292" t="s">
        <v>5607</v>
      </c>
      <c r="JOE469" s="292" t="s">
        <v>5607</v>
      </c>
      <c r="JOF469" s="292" t="s">
        <v>5607</v>
      </c>
      <c r="JOG469" s="292" t="s">
        <v>5607</v>
      </c>
      <c r="JOH469" s="292" t="s">
        <v>5607</v>
      </c>
      <c r="JOI469" s="292" t="s">
        <v>5607</v>
      </c>
      <c r="JOJ469" s="292" t="s">
        <v>5607</v>
      </c>
      <c r="JOK469" s="292" t="s">
        <v>5607</v>
      </c>
      <c r="JOL469" s="292" t="s">
        <v>5607</v>
      </c>
      <c r="JOM469" s="292" t="s">
        <v>5607</v>
      </c>
      <c r="JON469" s="292" t="s">
        <v>5607</v>
      </c>
      <c r="JOO469" s="292" t="s">
        <v>5607</v>
      </c>
      <c r="JOP469" s="292" t="s">
        <v>5607</v>
      </c>
      <c r="JOQ469" s="292" t="s">
        <v>5607</v>
      </c>
      <c r="JOR469" s="292" t="s">
        <v>5607</v>
      </c>
      <c r="JOS469" s="292" t="s">
        <v>5607</v>
      </c>
      <c r="JOT469" s="292" t="s">
        <v>5607</v>
      </c>
      <c r="JOU469" s="292" t="s">
        <v>5607</v>
      </c>
      <c r="JOV469" s="292" t="s">
        <v>5607</v>
      </c>
      <c r="JOW469" s="292" t="s">
        <v>5607</v>
      </c>
      <c r="JOX469" s="292" t="s">
        <v>5607</v>
      </c>
      <c r="JOY469" s="292" t="s">
        <v>5607</v>
      </c>
      <c r="JOZ469" s="292" t="s">
        <v>5607</v>
      </c>
      <c r="JPA469" s="292" t="s">
        <v>5607</v>
      </c>
      <c r="JPB469" s="292" t="s">
        <v>5607</v>
      </c>
      <c r="JPC469" s="292" t="s">
        <v>5607</v>
      </c>
      <c r="JPD469" s="292" t="s">
        <v>5607</v>
      </c>
      <c r="JPE469" s="292" t="s">
        <v>5607</v>
      </c>
      <c r="JPF469" s="292" t="s">
        <v>5607</v>
      </c>
      <c r="JPG469" s="292" t="s">
        <v>5607</v>
      </c>
      <c r="JPH469" s="292" t="s">
        <v>5607</v>
      </c>
      <c r="JPI469" s="292" t="s">
        <v>5607</v>
      </c>
      <c r="JPJ469" s="292" t="s">
        <v>5607</v>
      </c>
      <c r="JPK469" s="292" t="s">
        <v>5607</v>
      </c>
      <c r="JPL469" s="292" t="s">
        <v>5607</v>
      </c>
      <c r="JPM469" s="292" t="s">
        <v>5607</v>
      </c>
      <c r="JPN469" s="292" t="s">
        <v>5607</v>
      </c>
      <c r="JPO469" s="292" t="s">
        <v>5607</v>
      </c>
      <c r="JPP469" s="292" t="s">
        <v>5607</v>
      </c>
      <c r="JPQ469" s="292" t="s">
        <v>5607</v>
      </c>
      <c r="JPR469" s="292" t="s">
        <v>5607</v>
      </c>
      <c r="JPS469" s="292" t="s">
        <v>5607</v>
      </c>
      <c r="JPT469" s="292" t="s">
        <v>5607</v>
      </c>
      <c r="JPU469" s="292" t="s">
        <v>5607</v>
      </c>
      <c r="JPV469" s="292" t="s">
        <v>5607</v>
      </c>
      <c r="JPW469" s="292" t="s">
        <v>5607</v>
      </c>
      <c r="JPX469" s="292" t="s">
        <v>5607</v>
      </c>
      <c r="JPY469" s="292" t="s">
        <v>5607</v>
      </c>
      <c r="JPZ469" s="292" t="s">
        <v>5607</v>
      </c>
      <c r="JQA469" s="292" t="s">
        <v>5607</v>
      </c>
      <c r="JQB469" s="292" t="s">
        <v>5607</v>
      </c>
      <c r="JQC469" s="292" t="s">
        <v>5607</v>
      </c>
      <c r="JQD469" s="292" t="s">
        <v>5607</v>
      </c>
      <c r="JQE469" s="292" t="s">
        <v>5607</v>
      </c>
      <c r="JQF469" s="292" t="s">
        <v>5607</v>
      </c>
      <c r="JQG469" s="292" t="s">
        <v>5607</v>
      </c>
      <c r="JQH469" s="292" t="s">
        <v>5607</v>
      </c>
      <c r="JQI469" s="292" t="s">
        <v>5607</v>
      </c>
      <c r="JQJ469" s="292" t="s">
        <v>5607</v>
      </c>
      <c r="JQK469" s="292" t="s">
        <v>5607</v>
      </c>
      <c r="JQL469" s="292" t="s">
        <v>5607</v>
      </c>
      <c r="JQM469" s="292" t="s">
        <v>5607</v>
      </c>
      <c r="JQN469" s="292" t="s">
        <v>5607</v>
      </c>
      <c r="JQO469" s="292" t="s">
        <v>5607</v>
      </c>
      <c r="JQP469" s="292" t="s">
        <v>5607</v>
      </c>
      <c r="JQQ469" s="292" t="s">
        <v>5607</v>
      </c>
      <c r="JQR469" s="292" t="s">
        <v>5607</v>
      </c>
      <c r="JQS469" s="292" t="s">
        <v>5607</v>
      </c>
      <c r="JQT469" s="292" t="s">
        <v>5607</v>
      </c>
      <c r="JQU469" s="292" t="s">
        <v>5607</v>
      </c>
      <c r="JQV469" s="292" t="s">
        <v>5607</v>
      </c>
      <c r="JQW469" s="292" t="s">
        <v>5607</v>
      </c>
      <c r="JQX469" s="292" t="s">
        <v>5607</v>
      </c>
      <c r="JQY469" s="292" t="s">
        <v>5607</v>
      </c>
      <c r="JQZ469" s="292" t="s">
        <v>5607</v>
      </c>
      <c r="JRA469" s="292" t="s">
        <v>5607</v>
      </c>
      <c r="JRB469" s="292" t="s">
        <v>5607</v>
      </c>
      <c r="JRC469" s="292" t="s">
        <v>5607</v>
      </c>
      <c r="JRD469" s="292" t="s">
        <v>5607</v>
      </c>
      <c r="JRE469" s="292" t="s">
        <v>5607</v>
      </c>
      <c r="JRF469" s="292" t="s">
        <v>5607</v>
      </c>
      <c r="JRG469" s="292" t="s">
        <v>5607</v>
      </c>
      <c r="JRH469" s="292" t="s">
        <v>5607</v>
      </c>
      <c r="JRI469" s="292" t="s">
        <v>5607</v>
      </c>
      <c r="JRJ469" s="292" t="s">
        <v>5607</v>
      </c>
      <c r="JRK469" s="292" t="s">
        <v>5607</v>
      </c>
      <c r="JRL469" s="292" t="s">
        <v>5607</v>
      </c>
      <c r="JRM469" s="292" t="s">
        <v>5607</v>
      </c>
      <c r="JRN469" s="292" t="s">
        <v>5607</v>
      </c>
      <c r="JRO469" s="292" t="s">
        <v>5607</v>
      </c>
      <c r="JRP469" s="292" t="s">
        <v>5607</v>
      </c>
      <c r="JRQ469" s="292" t="s">
        <v>5607</v>
      </c>
      <c r="JRR469" s="292" t="s">
        <v>5607</v>
      </c>
      <c r="JRS469" s="292" t="s">
        <v>5607</v>
      </c>
      <c r="JRT469" s="292" t="s">
        <v>5607</v>
      </c>
      <c r="JRU469" s="292" t="s">
        <v>5607</v>
      </c>
      <c r="JRV469" s="292" t="s">
        <v>5607</v>
      </c>
      <c r="JRW469" s="292" t="s">
        <v>5607</v>
      </c>
      <c r="JRX469" s="292" t="s">
        <v>5607</v>
      </c>
      <c r="JRY469" s="292" t="s">
        <v>5607</v>
      </c>
      <c r="JRZ469" s="292" t="s">
        <v>5607</v>
      </c>
      <c r="JSA469" s="292" t="s">
        <v>5607</v>
      </c>
      <c r="JSB469" s="292" t="s">
        <v>5607</v>
      </c>
      <c r="JSC469" s="292" t="s">
        <v>5607</v>
      </c>
      <c r="JSD469" s="292" t="s">
        <v>5607</v>
      </c>
      <c r="JSE469" s="292" t="s">
        <v>5607</v>
      </c>
      <c r="JSF469" s="292" t="s">
        <v>5607</v>
      </c>
      <c r="JSG469" s="292" t="s">
        <v>5607</v>
      </c>
      <c r="JSH469" s="292" t="s">
        <v>5607</v>
      </c>
      <c r="JSI469" s="292" t="s">
        <v>5607</v>
      </c>
      <c r="JSJ469" s="292" t="s">
        <v>5607</v>
      </c>
      <c r="JSK469" s="292" t="s">
        <v>5607</v>
      </c>
      <c r="JSL469" s="292" t="s">
        <v>5607</v>
      </c>
      <c r="JSM469" s="292" t="s">
        <v>5607</v>
      </c>
      <c r="JSN469" s="292" t="s">
        <v>5607</v>
      </c>
      <c r="JSO469" s="292" t="s">
        <v>5607</v>
      </c>
      <c r="JSP469" s="292" t="s">
        <v>5607</v>
      </c>
      <c r="JSQ469" s="292" t="s">
        <v>5607</v>
      </c>
      <c r="JSR469" s="292" t="s">
        <v>5607</v>
      </c>
      <c r="JSS469" s="292" t="s">
        <v>5607</v>
      </c>
      <c r="JST469" s="292" t="s">
        <v>5607</v>
      </c>
      <c r="JSU469" s="292" t="s">
        <v>5607</v>
      </c>
      <c r="JSV469" s="292" t="s">
        <v>5607</v>
      </c>
      <c r="JSW469" s="292" t="s">
        <v>5607</v>
      </c>
      <c r="JSX469" s="292" t="s">
        <v>5607</v>
      </c>
      <c r="JSY469" s="292" t="s">
        <v>5607</v>
      </c>
      <c r="JSZ469" s="292" t="s">
        <v>5607</v>
      </c>
      <c r="JTA469" s="292" t="s">
        <v>5607</v>
      </c>
      <c r="JTB469" s="292" t="s">
        <v>5607</v>
      </c>
      <c r="JTC469" s="292" t="s">
        <v>5607</v>
      </c>
      <c r="JTD469" s="292" t="s">
        <v>5607</v>
      </c>
      <c r="JTE469" s="292" t="s">
        <v>5607</v>
      </c>
      <c r="JTF469" s="292" t="s">
        <v>5607</v>
      </c>
      <c r="JTG469" s="292" t="s">
        <v>5607</v>
      </c>
      <c r="JTH469" s="292" t="s">
        <v>5607</v>
      </c>
      <c r="JTI469" s="292" t="s">
        <v>5607</v>
      </c>
      <c r="JTJ469" s="292" t="s">
        <v>5607</v>
      </c>
      <c r="JTK469" s="292" t="s">
        <v>5607</v>
      </c>
      <c r="JTL469" s="292" t="s">
        <v>5607</v>
      </c>
      <c r="JTM469" s="292" t="s">
        <v>5607</v>
      </c>
      <c r="JTN469" s="292" t="s">
        <v>5607</v>
      </c>
      <c r="JTO469" s="292" t="s">
        <v>5607</v>
      </c>
      <c r="JTP469" s="292" t="s">
        <v>5607</v>
      </c>
      <c r="JTQ469" s="292" t="s">
        <v>5607</v>
      </c>
      <c r="JTR469" s="292" t="s">
        <v>5607</v>
      </c>
      <c r="JTS469" s="292" t="s">
        <v>5607</v>
      </c>
      <c r="JTT469" s="292" t="s">
        <v>5607</v>
      </c>
      <c r="JTU469" s="292" t="s">
        <v>5607</v>
      </c>
      <c r="JTV469" s="292" t="s">
        <v>5607</v>
      </c>
      <c r="JTW469" s="292" t="s">
        <v>5607</v>
      </c>
      <c r="JTX469" s="292" t="s">
        <v>5607</v>
      </c>
      <c r="JTY469" s="292" t="s">
        <v>5607</v>
      </c>
      <c r="JTZ469" s="292" t="s">
        <v>5607</v>
      </c>
      <c r="JUA469" s="292" t="s">
        <v>5607</v>
      </c>
      <c r="JUB469" s="292" t="s">
        <v>5607</v>
      </c>
      <c r="JUC469" s="292" t="s">
        <v>5607</v>
      </c>
      <c r="JUD469" s="292" t="s">
        <v>5607</v>
      </c>
      <c r="JUE469" s="292" t="s">
        <v>5607</v>
      </c>
      <c r="JUF469" s="292" t="s">
        <v>5607</v>
      </c>
      <c r="JUG469" s="292" t="s">
        <v>5607</v>
      </c>
      <c r="JUH469" s="292" t="s">
        <v>5607</v>
      </c>
      <c r="JUI469" s="292" t="s">
        <v>5607</v>
      </c>
      <c r="JUJ469" s="292" t="s">
        <v>5607</v>
      </c>
      <c r="JUK469" s="292" t="s">
        <v>5607</v>
      </c>
      <c r="JUL469" s="292" t="s">
        <v>5607</v>
      </c>
      <c r="JUM469" s="292" t="s">
        <v>5607</v>
      </c>
      <c r="JUN469" s="292" t="s">
        <v>5607</v>
      </c>
      <c r="JUO469" s="292" t="s">
        <v>5607</v>
      </c>
      <c r="JUP469" s="292" t="s">
        <v>5607</v>
      </c>
      <c r="JUQ469" s="292" t="s">
        <v>5607</v>
      </c>
      <c r="JUR469" s="292" t="s">
        <v>5607</v>
      </c>
      <c r="JUS469" s="292" t="s">
        <v>5607</v>
      </c>
      <c r="JUT469" s="292" t="s">
        <v>5607</v>
      </c>
      <c r="JUU469" s="292" t="s">
        <v>5607</v>
      </c>
      <c r="JUV469" s="292" t="s">
        <v>5607</v>
      </c>
      <c r="JUW469" s="292" t="s">
        <v>5607</v>
      </c>
      <c r="JUX469" s="292" t="s">
        <v>5607</v>
      </c>
      <c r="JUY469" s="292" t="s">
        <v>5607</v>
      </c>
      <c r="JUZ469" s="292" t="s">
        <v>5607</v>
      </c>
      <c r="JVA469" s="292" t="s">
        <v>5607</v>
      </c>
      <c r="JVB469" s="292" t="s">
        <v>5607</v>
      </c>
      <c r="JVC469" s="292" t="s">
        <v>5607</v>
      </c>
      <c r="JVD469" s="292" t="s">
        <v>5607</v>
      </c>
      <c r="JVE469" s="292" t="s">
        <v>5607</v>
      </c>
      <c r="JVF469" s="292" t="s">
        <v>5607</v>
      </c>
      <c r="JVG469" s="292" t="s">
        <v>5607</v>
      </c>
      <c r="JVH469" s="292" t="s">
        <v>5607</v>
      </c>
      <c r="JVI469" s="292" t="s">
        <v>5607</v>
      </c>
      <c r="JVJ469" s="292" t="s">
        <v>5607</v>
      </c>
      <c r="JVK469" s="292" t="s">
        <v>5607</v>
      </c>
      <c r="JVL469" s="292" t="s">
        <v>5607</v>
      </c>
      <c r="JVM469" s="292" t="s">
        <v>5607</v>
      </c>
      <c r="JVN469" s="292" t="s">
        <v>5607</v>
      </c>
      <c r="JVO469" s="292" t="s">
        <v>5607</v>
      </c>
      <c r="JVP469" s="292" t="s">
        <v>5607</v>
      </c>
      <c r="JVQ469" s="292" t="s">
        <v>5607</v>
      </c>
      <c r="JVR469" s="292" t="s">
        <v>5607</v>
      </c>
      <c r="JVS469" s="292" t="s">
        <v>5607</v>
      </c>
      <c r="JVT469" s="292" t="s">
        <v>5607</v>
      </c>
      <c r="JVU469" s="292" t="s">
        <v>5607</v>
      </c>
      <c r="JVV469" s="292" t="s">
        <v>5607</v>
      </c>
      <c r="JVW469" s="292" t="s">
        <v>5607</v>
      </c>
      <c r="JVX469" s="292" t="s">
        <v>5607</v>
      </c>
      <c r="JVY469" s="292" t="s">
        <v>5607</v>
      </c>
      <c r="JVZ469" s="292" t="s">
        <v>5607</v>
      </c>
      <c r="JWA469" s="292" t="s">
        <v>5607</v>
      </c>
      <c r="JWB469" s="292" t="s">
        <v>5607</v>
      </c>
      <c r="JWC469" s="292" t="s">
        <v>5607</v>
      </c>
      <c r="JWD469" s="292" t="s">
        <v>5607</v>
      </c>
      <c r="JWE469" s="292" t="s">
        <v>5607</v>
      </c>
      <c r="JWF469" s="292" t="s">
        <v>5607</v>
      </c>
      <c r="JWG469" s="292" t="s">
        <v>5607</v>
      </c>
      <c r="JWH469" s="292" t="s">
        <v>5607</v>
      </c>
      <c r="JWI469" s="292" t="s">
        <v>5607</v>
      </c>
      <c r="JWJ469" s="292" t="s">
        <v>5607</v>
      </c>
      <c r="JWK469" s="292" t="s">
        <v>5607</v>
      </c>
      <c r="JWL469" s="292" t="s">
        <v>5607</v>
      </c>
      <c r="JWM469" s="292" t="s">
        <v>5607</v>
      </c>
      <c r="JWN469" s="292" t="s">
        <v>5607</v>
      </c>
      <c r="JWO469" s="292" t="s">
        <v>5607</v>
      </c>
      <c r="JWP469" s="292" t="s">
        <v>5607</v>
      </c>
      <c r="JWQ469" s="292" t="s">
        <v>5607</v>
      </c>
      <c r="JWR469" s="292" t="s">
        <v>5607</v>
      </c>
      <c r="JWS469" s="292" t="s">
        <v>5607</v>
      </c>
      <c r="JWT469" s="292" t="s">
        <v>5607</v>
      </c>
      <c r="JWU469" s="292" t="s">
        <v>5607</v>
      </c>
      <c r="JWV469" s="292" t="s">
        <v>5607</v>
      </c>
      <c r="JWW469" s="292" t="s">
        <v>5607</v>
      </c>
      <c r="JWX469" s="292" t="s">
        <v>5607</v>
      </c>
      <c r="JWY469" s="292" t="s">
        <v>5607</v>
      </c>
      <c r="JWZ469" s="292" t="s">
        <v>5607</v>
      </c>
      <c r="JXA469" s="292" t="s">
        <v>5607</v>
      </c>
      <c r="JXB469" s="292" t="s">
        <v>5607</v>
      </c>
      <c r="JXC469" s="292" t="s">
        <v>5607</v>
      </c>
      <c r="JXD469" s="292" t="s">
        <v>5607</v>
      </c>
      <c r="JXE469" s="292" t="s">
        <v>5607</v>
      </c>
      <c r="JXF469" s="292" t="s">
        <v>5607</v>
      </c>
      <c r="JXG469" s="292" t="s">
        <v>5607</v>
      </c>
      <c r="JXH469" s="292" t="s">
        <v>5607</v>
      </c>
      <c r="JXI469" s="292" t="s">
        <v>5607</v>
      </c>
      <c r="JXJ469" s="292" t="s">
        <v>5607</v>
      </c>
      <c r="JXK469" s="292" t="s">
        <v>5607</v>
      </c>
      <c r="JXL469" s="292" t="s">
        <v>5607</v>
      </c>
      <c r="JXM469" s="292" t="s">
        <v>5607</v>
      </c>
      <c r="JXN469" s="292" t="s">
        <v>5607</v>
      </c>
      <c r="JXO469" s="292" t="s">
        <v>5607</v>
      </c>
      <c r="JXP469" s="292" t="s">
        <v>5607</v>
      </c>
      <c r="JXQ469" s="292" t="s">
        <v>5607</v>
      </c>
      <c r="JXR469" s="292" t="s">
        <v>5607</v>
      </c>
      <c r="JXS469" s="292" t="s">
        <v>5607</v>
      </c>
      <c r="JXT469" s="292" t="s">
        <v>5607</v>
      </c>
      <c r="JXU469" s="292" t="s">
        <v>5607</v>
      </c>
      <c r="JXV469" s="292" t="s">
        <v>5607</v>
      </c>
      <c r="JXW469" s="292" t="s">
        <v>5607</v>
      </c>
      <c r="JXX469" s="292" t="s">
        <v>5607</v>
      </c>
      <c r="JXY469" s="292" t="s">
        <v>5607</v>
      </c>
      <c r="JXZ469" s="292" t="s">
        <v>5607</v>
      </c>
      <c r="JYA469" s="292" t="s">
        <v>5607</v>
      </c>
      <c r="JYB469" s="292" t="s">
        <v>5607</v>
      </c>
      <c r="JYC469" s="292" t="s">
        <v>5607</v>
      </c>
      <c r="JYD469" s="292" t="s">
        <v>5607</v>
      </c>
      <c r="JYE469" s="292" t="s">
        <v>5607</v>
      </c>
      <c r="JYF469" s="292" t="s">
        <v>5607</v>
      </c>
      <c r="JYG469" s="292" t="s">
        <v>5607</v>
      </c>
      <c r="JYH469" s="292" t="s">
        <v>5607</v>
      </c>
      <c r="JYI469" s="292" t="s">
        <v>5607</v>
      </c>
      <c r="JYJ469" s="292" t="s">
        <v>5607</v>
      </c>
      <c r="JYK469" s="292" t="s">
        <v>5607</v>
      </c>
      <c r="JYL469" s="292" t="s">
        <v>5607</v>
      </c>
      <c r="JYM469" s="292" t="s">
        <v>5607</v>
      </c>
      <c r="JYN469" s="292" t="s">
        <v>5607</v>
      </c>
      <c r="JYO469" s="292" t="s">
        <v>5607</v>
      </c>
      <c r="JYP469" s="292" t="s">
        <v>5607</v>
      </c>
      <c r="JYQ469" s="292" t="s">
        <v>5607</v>
      </c>
      <c r="JYR469" s="292" t="s">
        <v>5607</v>
      </c>
      <c r="JYS469" s="292" t="s">
        <v>5607</v>
      </c>
      <c r="JYT469" s="292" t="s">
        <v>5607</v>
      </c>
      <c r="JYU469" s="292" t="s">
        <v>5607</v>
      </c>
      <c r="JYV469" s="292" t="s">
        <v>5607</v>
      </c>
      <c r="JYW469" s="292" t="s">
        <v>5607</v>
      </c>
      <c r="JYX469" s="292" t="s">
        <v>5607</v>
      </c>
      <c r="JYY469" s="292" t="s">
        <v>5607</v>
      </c>
      <c r="JYZ469" s="292" t="s">
        <v>5607</v>
      </c>
      <c r="JZA469" s="292" t="s">
        <v>5607</v>
      </c>
      <c r="JZB469" s="292" t="s">
        <v>5607</v>
      </c>
      <c r="JZC469" s="292" t="s">
        <v>5607</v>
      </c>
      <c r="JZD469" s="292" t="s">
        <v>5607</v>
      </c>
      <c r="JZE469" s="292" t="s">
        <v>5607</v>
      </c>
      <c r="JZF469" s="292" t="s">
        <v>5607</v>
      </c>
      <c r="JZG469" s="292" t="s">
        <v>5607</v>
      </c>
      <c r="JZH469" s="292" t="s">
        <v>5607</v>
      </c>
      <c r="JZI469" s="292" t="s">
        <v>5607</v>
      </c>
      <c r="JZJ469" s="292" t="s">
        <v>5607</v>
      </c>
      <c r="JZK469" s="292" t="s">
        <v>5607</v>
      </c>
      <c r="JZL469" s="292" t="s">
        <v>5607</v>
      </c>
      <c r="JZM469" s="292" t="s">
        <v>5607</v>
      </c>
      <c r="JZN469" s="292" t="s">
        <v>5607</v>
      </c>
      <c r="JZO469" s="292" t="s">
        <v>5607</v>
      </c>
      <c r="JZP469" s="292" t="s">
        <v>5607</v>
      </c>
      <c r="JZQ469" s="292" t="s">
        <v>5607</v>
      </c>
      <c r="JZR469" s="292" t="s">
        <v>5607</v>
      </c>
      <c r="JZS469" s="292" t="s">
        <v>5607</v>
      </c>
      <c r="JZT469" s="292" t="s">
        <v>5607</v>
      </c>
      <c r="JZU469" s="292" t="s">
        <v>5607</v>
      </c>
      <c r="JZV469" s="292" t="s">
        <v>5607</v>
      </c>
      <c r="JZW469" s="292" t="s">
        <v>5607</v>
      </c>
      <c r="JZX469" s="292" t="s">
        <v>5607</v>
      </c>
      <c r="JZY469" s="292" t="s">
        <v>5607</v>
      </c>
      <c r="JZZ469" s="292" t="s">
        <v>5607</v>
      </c>
      <c r="KAA469" s="292" t="s">
        <v>5607</v>
      </c>
      <c r="KAB469" s="292" t="s">
        <v>5607</v>
      </c>
      <c r="KAC469" s="292" t="s">
        <v>5607</v>
      </c>
      <c r="KAD469" s="292" t="s">
        <v>5607</v>
      </c>
      <c r="KAE469" s="292" t="s">
        <v>5607</v>
      </c>
      <c r="KAF469" s="292" t="s">
        <v>5607</v>
      </c>
      <c r="KAG469" s="292" t="s">
        <v>5607</v>
      </c>
      <c r="KAH469" s="292" t="s">
        <v>5607</v>
      </c>
      <c r="KAI469" s="292" t="s">
        <v>5607</v>
      </c>
      <c r="KAJ469" s="292" t="s">
        <v>5607</v>
      </c>
      <c r="KAK469" s="292" t="s">
        <v>5607</v>
      </c>
      <c r="KAL469" s="292" t="s">
        <v>5607</v>
      </c>
      <c r="KAM469" s="292" t="s">
        <v>5607</v>
      </c>
      <c r="KAN469" s="292" t="s">
        <v>5607</v>
      </c>
      <c r="KAO469" s="292" t="s">
        <v>5607</v>
      </c>
      <c r="KAP469" s="292" t="s">
        <v>5607</v>
      </c>
      <c r="KAQ469" s="292" t="s">
        <v>5607</v>
      </c>
      <c r="KAR469" s="292" t="s">
        <v>5607</v>
      </c>
      <c r="KAS469" s="292" t="s">
        <v>5607</v>
      </c>
      <c r="KAT469" s="292" t="s">
        <v>5607</v>
      </c>
      <c r="KAU469" s="292" t="s">
        <v>5607</v>
      </c>
      <c r="KAV469" s="292" t="s">
        <v>5607</v>
      </c>
      <c r="KAW469" s="292" t="s">
        <v>5607</v>
      </c>
      <c r="KAX469" s="292" t="s">
        <v>5607</v>
      </c>
      <c r="KAY469" s="292" t="s">
        <v>5607</v>
      </c>
      <c r="KAZ469" s="292" t="s">
        <v>5607</v>
      </c>
      <c r="KBA469" s="292" t="s">
        <v>5607</v>
      </c>
      <c r="KBB469" s="292" t="s">
        <v>5607</v>
      </c>
      <c r="KBC469" s="292" t="s">
        <v>5607</v>
      </c>
      <c r="KBD469" s="292" t="s">
        <v>5607</v>
      </c>
      <c r="KBE469" s="292" t="s">
        <v>5607</v>
      </c>
      <c r="KBF469" s="292" t="s">
        <v>5607</v>
      </c>
      <c r="KBG469" s="292" t="s">
        <v>5607</v>
      </c>
      <c r="KBH469" s="292" t="s">
        <v>5607</v>
      </c>
      <c r="KBI469" s="292" t="s">
        <v>5607</v>
      </c>
      <c r="KBJ469" s="292" t="s">
        <v>5607</v>
      </c>
      <c r="KBK469" s="292" t="s">
        <v>5607</v>
      </c>
      <c r="KBL469" s="292" t="s">
        <v>5607</v>
      </c>
      <c r="KBM469" s="292" t="s">
        <v>5607</v>
      </c>
      <c r="KBN469" s="292" t="s">
        <v>5607</v>
      </c>
      <c r="KBO469" s="292" t="s">
        <v>5607</v>
      </c>
      <c r="KBP469" s="292" t="s">
        <v>5607</v>
      </c>
      <c r="KBQ469" s="292" t="s">
        <v>5607</v>
      </c>
      <c r="KBR469" s="292" t="s">
        <v>5607</v>
      </c>
      <c r="KBS469" s="292" t="s">
        <v>5607</v>
      </c>
      <c r="KBT469" s="292" t="s">
        <v>5607</v>
      </c>
      <c r="KBU469" s="292" t="s">
        <v>5607</v>
      </c>
      <c r="KBV469" s="292" t="s">
        <v>5607</v>
      </c>
      <c r="KBW469" s="292" t="s">
        <v>5607</v>
      </c>
      <c r="KBX469" s="292" t="s">
        <v>5607</v>
      </c>
      <c r="KBY469" s="292" t="s">
        <v>5607</v>
      </c>
      <c r="KBZ469" s="292" t="s">
        <v>5607</v>
      </c>
      <c r="KCA469" s="292" t="s">
        <v>5607</v>
      </c>
      <c r="KCB469" s="292" t="s">
        <v>5607</v>
      </c>
      <c r="KCC469" s="292" t="s">
        <v>5607</v>
      </c>
      <c r="KCD469" s="292" t="s">
        <v>5607</v>
      </c>
      <c r="KCE469" s="292" t="s">
        <v>5607</v>
      </c>
      <c r="KCF469" s="292" t="s">
        <v>5607</v>
      </c>
      <c r="KCG469" s="292" t="s">
        <v>5607</v>
      </c>
      <c r="KCH469" s="292" t="s">
        <v>5607</v>
      </c>
      <c r="KCI469" s="292" t="s">
        <v>5607</v>
      </c>
      <c r="KCJ469" s="292" t="s">
        <v>5607</v>
      </c>
      <c r="KCK469" s="292" t="s">
        <v>5607</v>
      </c>
      <c r="KCL469" s="292" t="s">
        <v>5607</v>
      </c>
      <c r="KCM469" s="292" t="s">
        <v>5607</v>
      </c>
      <c r="KCN469" s="292" t="s">
        <v>5607</v>
      </c>
      <c r="KCO469" s="292" t="s">
        <v>5607</v>
      </c>
      <c r="KCP469" s="292" t="s">
        <v>5607</v>
      </c>
      <c r="KCQ469" s="292" t="s">
        <v>5607</v>
      </c>
      <c r="KCR469" s="292" t="s">
        <v>5607</v>
      </c>
      <c r="KCS469" s="292" t="s">
        <v>5607</v>
      </c>
      <c r="KCT469" s="292" t="s">
        <v>5607</v>
      </c>
      <c r="KCU469" s="292" t="s">
        <v>5607</v>
      </c>
      <c r="KCV469" s="292" t="s">
        <v>5607</v>
      </c>
      <c r="KCW469" s="292" t="s">
        <v>5607</v>
      </c>
      <c r="KCX469" s="292" t="s">
        <v>5607</v>
      </c>
      <c r="KCY469" s="292" t="s">
        <v>5607</v>
      </c>
      <c r="KCZ469" s="292" t="s">
        <v>5607</v>
      </c>
      <c r="KDA469" s="292" t="s">
        <v>5607</v>
      </c>
      <c r="KDB469" s="292" t="s">
        <v>5607</v>
      </c>
      <c r="KDC469" s="292" t="s">
        <v>5607</v>
      </c>
      <c r="KDD469" s="292" t="s">
        <v>5607</v>
      </c>
      <c r="KDE469" s="292" t="s">
        <v>5607</v>
      </c>
      <c r="KDF469" s="292" t="s">
        <v>5607</v>
      </c>
      <c r="KDG469" s="292" t="s">
        <v>5607</v>
      </c>
      <c r="KDH469" s="292" t="s">
        <v>5607</v>
      </c>
      <c r="KDI469" s="292" t="s">
        <v>5607</v>
      </c>
      <c r="KDJ469" s="292" t="s">
        <v>5607</v>
      </c>
      <c r="KDK469" s="292" t="s">
        <v>5607</v>
      </c>
      <c r="KDL469" s="292" t="s">
        <v>5607</v>
      </c>
      <c r="KDM469" s="292" t="s">
        <v>5607</v>
      </c>
      <c r="KDN469" s="292" t="s">
        <v>5607</v>
      </c>
      <c r="KDO469" s="292" t="s">
        <v>5607</v>
      </c>
      <c r="KDP469" s="292" t="s">
        <v>5607</v>
      </c>
      <c r="KDQ469" s="292" t="s">
        <v>5607</v>
      </c>
      <c r="KDR469" s="292" t="s">
        <v>5607</v>
      </c>
      <c r="KDS469" s="292" t="s">
        <v>5607</v>
      </c>
      <c r="KDT469" s="292" t="s">
        <v>5607</v>
      </c>
      <c r="KDU469" s="292" t="s">
        <v>5607</v>
      </c>
      <c r="KDV469" s="292" t="s">
        <v>5607</v>
      </c>
      <c r="KDW469" s="292" t="s">
        <v>5607</v>
      </c>
      <c r="KDX469" s="292" t="s">
        <v>5607</v>
      </c>
      <c r="KDY469" s="292" t="s">
        <v>5607</v>
      </c>
      <c r="KDZ469" s="292" t="s">
        <v>5607</v>
      </c>
      <c r="KEA469" s="292" t="s">
        <v>5607</v>
      </c>
      <c r="KEB469" s="292" t="s">
        <v>5607</v>
      </c>
      <c r="KEC469" s="292" t="s">
        <v>5607</v>
      </c>
      <c r="KED469" s="292" t="s">
        <v>5607</v>
      </c>
      <c r="KEE469" s="292" t="s">
        <v>5607</v>
      </c>
      <c r="KEF469" s="292" t="s">
        <v>5607</v>
      </c>
      <c r="KEG469" s="292" t="s">
        <v>5607</v>
      </c>
      <c r="KEH469" s="292" t="s">
        <v>5607</v>
      </c>
      <c r="KEI469" s="292" t="s">
        <v>5607</v>
      </c>
      <c r="KEJ469" s="292" t="s">
        <v>5607</v>
      </c>
      <c r="KEK469" s="292" t="s">
        <v>5607</v>
      </c>
      <c r="KEL469" s="292" t="s">
        <v>5607</v>
      </c>
      <c r="KEM469" s="292" t="s">
        <v>5607</v>
      </c>
      <c r="KEN469" s="292" t="s">
        <v>5607</v>
      </c>
      <c r="KEO469" s="292" t="s">
        <v>5607</v>
      </c>
      <c r="KEP469" s="292" t="s">
        <v>5607</v>
      </c>
      <c r="KEQ469" s="292" t="s">
        <v>5607</v>
      </c>
      <c r="KER469" s="292" t="s">
        <v>5607</v>
      </c>
      <c r="KES469" s="292" t="s">
        <v>5607</v>
      </c>
      <c r="KET469" s="292" t="s">
        <v>5607</v>
      </c>
      <c r="KEU469" s="292" t="s">
        <v>5607</v>
      </c>
      <c r="KEV469" s="292" t="s">
        <v>5607</v>
      </c>
      <c r="KEW469" s="292" t="s">
        <v>5607</v>
      </c>
      <c r="KEX469" s="292" t="s">
        <v>5607</v>
      </c>
      <c r="KEY469" s="292" t="s">
        <v>5607</v>
      </c>
      <c r="KEZ469" s="292" t="s">
        <v>5607</v>
      </c>
      <c r="KFA469" s="292" t="s">
        <v>5607</v>
      </c>
      <c r="KFB469" s="292" t="s">
        <v>5607</v>
      </c>
      <c r="KFC469" s="292" t="s">
        <v>5607</v>
      </c>
      <c r="KFD469" s="292" t="s">
        <v>5607</v>
      </c>
      <c r="KFE469" s="292" t="s">
        <v>5607</v>
      </c>
      <c r="KFF469" s="292" t="s">
        <v>5607</v>
      </c>
      <c r="KFG469" s="292" t="s">
        <v>5607</v>
      </c>
      <c r="KFH469" s="292" t="s">
        <v>5607</v>
      </c>
      <c r="KFI469" s="292" t="s">
        <v>5607</v>
      </c>
      <c r="KFJ469" s="292" t="s">
        <v>5607</v>
      </c>
      <c r="KFK469" s="292" t="s">
        <v>5607</v>
      </c>
      <c r="KFL469" s="292" t="s">
        <v>5607</v>
      </c>
      <c r="KFM469" s="292" t="s">
        <v>5607</v>
      </c>
      <c r="KFN469" s="292" t="s">
        <v>5607</v>
      </c>
      <c r="KFO469" s="292" t="s">
        <v>5607</v>
      </c>
      <c r="KFP469" s="292" t="s">
        <v>5607</v>
      </c>
      <c r="KFQ469" s="292" t="s">
        <v>5607</v>
      </c>
      <c r="KFR469" s="292" t="s">
        <v>5607</v>
      </c>
      <c r="KFS469" s="292" t="s">
        <v>5607</v>
      </c>
      <c r="KFT469" s="292" t="s">
        <v>5607</v>
      </c>
      <c r="KFU469" s="292" t="s">
        <v>5607</v>
      </c>
      <c r="KFV469" s="292" t="s">
        <v>5607</v>
      </c>
      <c r="KFW469" s="292" t="s">
        <v>5607</v>
      </c>
      <c r="KFX469" s="292" t="s">
        <v>5607</v>
      </c>
      <c r="KFY469" s="292" t="s">
        <v>5607</v>
      </c>
      <c r="KFZ469" s="292" t="s">
        <v>5607</v>
      </c>
      <c r="KGA469" s="292" t="s">
        <v>5607</v>
      </c>
      <c r="KGB469" s="292" t="s">
        <v>5607</v>
      </c>
      <c r="KGC469" s="292" t="s">
        <v>5607</v>
      </c>
      <c r="KGD469" s="292" t="s">
        <v>5607</v>
      </c>
      <c r="KGE469" s="292" t="s">
        <v>5607</v>
      </c>
      <c r="KGF469" s="292" t="s">
        <v>5607</v>
      </c>
      <c r="KGG469" s="292" t="s">
        <v>5607</v>
      </c>
      <c r="KGH469" s="292" t="s">
        <v>5607</v>
      </c>
      <c r="KGI469" s="292" t="s">
        <v>5607</v>
      </c>
      <c r="KGJ469" s="292" t="s">
        <v>5607</v>
      </c>
      <c r="KGK469" s="292" t="s">
        <v>5607</v>
      </c>
      <c r="KGL469" s="292" t="s">
        <v>5607</v>
      </c>
      <c r="KGM469" s="292" t="s">
        <v>5607</v>
      </c>
      <c r="KGN469" s="292" t="s">
        <v>5607</v>
      </c>
      <c r="KGO469" s="292" t="s">
        <v>5607</v>
      </c>
      <c r="KGP469" s="292" t="s">
        <v>5607</v>
      </c>
      <c r="KGQ469" s="292" t="s">
        <v>5607</v>
      </c>
      <c r="KGR469" s="292" t="s">
        <v>5607</v>
      </c>
      <c r="KGS469" s="292" t="s">
        <v>5607</v>
      </c>
      <c r="KGT469" s="292" t="s">
        <v>5607</v>
      </c>
      <c r="KGU469" s="292" t="s">
        <v>5607</v>
      </c>
      <c r="KGV469" s="292" t="s">
        <v>5607</v>
      </c>
      <c r="KGW469" s="292" t="s">
        <v>5607</v>
      </c>
      <c r="KGX469" s="292" t="s">
        <v>5607</v>
      </c>
      <c r="KGY469" s="292" t="s">
        <v>5607</v>
      </c>
      <c r="KGZ469" s="292" t="s">
        <v>5607</v>
      </c>
      <c r="KHA469" s="292" t="s">
        <v>5607</v>
      </c>
      <c r="KHB469" s="292" t="s">
        <v>5607</v>
      </c>
      <c r="KHC469" s="292" t="s">
        <v>5607</v>
      </c>
      <c r="KHD469" s="292" t="s">
        <v>5607</v>
      </c>
      <c r="KHE469" s="292" t="s">
        <v>5607</v>
      </c>
      <c r="KHF469" s="292" t="s">
        <v>5607</v>
      </c>
      <c r="KHG469" s="292" t="s">
        <v>5607</v>
      </c>
      <c r="KHH469" s="292" t="s">
        <v>5607</v>
      </c>
      <c r="KHI469" s="292" t="s">
        <v>5607</v>
      </c>
      <c r="KHJ469" s="292" t="s">
        <v>5607</v>
      </c>
      <c r="KHK469" s="292" t="s">
        <v>5607</v>
      </c>
      <c r="KHL469" s="292" t="s">
        <v>5607</v>
      </c>
      <c r="KHM469" s="292" t="s">
        <v>5607</v>
      </c>
      <c r="KHN469" s="292" t="s">
        <v>5607</v>
      </c>
      <c r="KHO469" s="292" t="s">
        <v>5607</v>
      </c>
      <c r="KHP469" s="292" t="s">
        <v>5607</v>
      </c>
      <c r="KHQ469" s="292" t="s">
        <v>5607</v>
      </c>
      <c r="KHR469" s="292" t="s">
        <v>5607</v>
      </c>
      <c r="KHS469" s="292" t="s">
        <v>5607</v>
      </c>
      <c r="KHT469" s="292" t="s">
        <v>5607</v>
      </c>
      <c r="KHU469" s="292" t="s">
        <v>5607</v>
      </c>
      <c r="KHV469" s="292" t="s">
        <v>5607</v>
      </c>
      <c r="KHW469" s="292" t="s">
        <v>5607</v>
      </c>
      <c r="KHX469" s="292" t="s">
        <v>5607</v>
      </c>
      <c r="KHY469" s="292" t="s">
        <v>5607</v>
      </c>
      <c r="KHZ469" s="292" t="s">
        <v>5607</v>
      </c>
      <c r="KIA469" s="292" t="s">
        <v>5607</v>
      </c>
      <c r="KIB469" s="292" t="s">
        <v>5607</v>
      </c>
      <c r="KIC469" s="292" t="s">
        <v>5607</v>
      </c>
      <c r="KID469" s="292" t="s">
        <v>5607</v>
      </c>
      <c r="KIE469" s="292" t="s">
        <v>5607</v>
      </c>
      <c r="KIF469" s="292" t="s">
        <v>5607</v>
      </c>
      <c r="KIG469" s="292" t="s">
        <v>5607</v>
      </c>
      <c r="KIH469" s="292" t="s">
        <v>5607</v>
      </c>
      <c r="KII469" s="292" t="s">
        <v>5607</v>
      </c>
      <c r="KIJ469" s="292" t="s">
        <v>5607</v>
      </c>
      <c r="KIK469" s="292" t="s">
        <v>5607</v>
      </c>
      <c r="KIL469" s="292" t="s">
        <v>5607</v>
      </c>
      <c r="KIM469" s="292" t="s">
        <v>5607</v>
      </c>
      <c r="KIN469" s="292" t="s">
        <v>5607</v>
      </c>
      <c r="KIO469" s="292" t="s">
        <v>5607</v>
      </c>
      <c r="KIP469" s="292" t="s">
        <v>5607</v>
      </c>
      <c r="KIQ469" s="292" t="s">
        <v>5607</v>
      </c>
      <c r="KIR469" s="292" t="s">
        <v>5607</v>
      </c>
      <c r="KIS469" s="292" t="s">
        <v>5607</v>
      </c>
      <c r="KIT469" s="292" t="s">
        <v>5607</v>
      </c>
      <c r="KIU469" s="292" t="s">
        <v>5607</v>
      </c>
      <c r="KIV469" s="292" t="s">
        <v>5607</v>
      </c>
      <c r="KIW469" s="292" t="s">
        <v>5607</v>
      </c>
      <c r="KIX469" s="292" t="s">
        <v>5607</v>
      </c>
      <c r="KIY469" s="292" t="s">
        <v>5607</v>
      </c>
      <c r="KIZ469" s="292" t="s">
        <v>5607</v>
      </c>
      <c r="KJA469" s="292" t="s">
        <v>5607</v>
      </c>
      <c r="KJB469" s="292" t="s">
        <v>5607</v>
      </c>
      <c r="KJC469" s="292" t="s">
        <v>5607</v>
      </c>
      <c r="KJD469" s="292" t="s">
        <v>5607</v>
      </c>
      <c r="KJE469" s="292" t="s">
        <v>5607</v>
      </c>
      <c r="KJF469" s="292" t="s">
        <v>5607</v>
      </c>
      <c r="KJG469" s="292" t="s">
        <v>5607</v>
      </c>
      <c r="KJH469" s="292" t="s">
        <v>5607</v>
      </c>
      <c r="KJI469" s="292" t="s">
        <v>5607</v>
      </c>
      <c r="KJJ469" s="292" t="s">
        <v>5607</v>
      </c>
      <c r="KJK469" s="292" t="s">
        <v>5607</v>
      </c>
      <c r="KJL469" s="292" t="s">
        <v>5607</v>
      </c>
      <c r="KJM469" s="292" t="s">
        <v>5607</v>
      </c>
      <c r="KJN469" s="292" t="s">
        <v>5607</v>
      </c>
      <c r="KJO469" s="292" t="s">
        <v>5607</v>
      </c>
      <c r="KJP469" s="292" t="s">
        <v>5607</v>
      </c>
      <c r="KJQ469" s="292" t="s">
        <v>5607</v>
      </c>
      <c r="KJR469" s="292" t="s">
        <v>5607</v>
      </c>
      <c r="KJS469" s="292" t="s">
        <v>5607</v>
      </c>
      <c r="KJT469" s="292" t="s">
        <v>5607</v>
      </c>
      <c r="KJU469" s="292" t="s">
        <v>5607</v>
      </c>
      <c r="KJV469" s="292" t="s">
        <v>5607</v>
      </c>
      <c r="KJW469" s="292" t="s">
        <v>5607</v>
      </c>
      <c r="KJX469" s="292" t="s">
        <v>5607</v>
      </c>
      <c r="KJY469" s="292" t="s">
        <v>5607</v>
      </c>
      <c r="KJZ469" s="292" t="s">
        <v>5607</v>
      </c>
      <c r="KKA469" s="292" t="s">
        <v>5607</v>
      </c>
      <c r="KKB469" s="292" t="s">
        <v>5607</v>
      </c>
      <c r="KKC469" s="292" t="s">
        <v>5607</v>
      </c>
      <c r="KKD469" s="292" t="s">
        <v>5607</v>
      </c>
      <c r="KKE469" s="292" t="s">
        <v>5607</v>
      </c>
      <c r="KKF469" s="292" t="s">
        <v>5607</v>
      </c>
      <c r="KKG469" s="292" t="s">
        <v>5607</v>
      </c>
      <c r="KKH469" s="292" t="s">
        <v>5607</v>
      </c>
      <c r="KKI469" s="292" t="s">
        <v>5607</v>
      </c>
      <c r="KKJ469" s="292" t="s">
        <v>5607</v>
      </c>
      <c r="KKK469" s="292" t="s">
        <v>5607</v>
      </c>
      <c r="KKL469" s="292" t="s">
        <v>5607</v>
      </c>
      <c r="KKM469" s="292" t="s">
        <v>5607</v>
      </c>
      <c r="KKN469" s="292" t="s">
        <v>5607</v>
      </c>
      <c r="KKO469" s="292" t="s">
        <v>5607</v>
      </c>
      <c r="KKP469" s="292" t="s">
        <v>5607</v>
      </c>
      <c r="KKQ469" s="292" t="s">
        <v>5607</v>
      </c>
      <c r="KKR469" s="292" t="s">
        <v>5607</v>
      </c>
      <c r="KKS469" s="292" t="s">
        <v>5607</v>
      </c>
      <c r="KKT469" s="292" t="s">
        <v>5607</v>
      </c>
      <c r="KKU469" s="292" t="s">
        <v>5607</v>
      </c>
      <c r="KKV469" s="292" t="s">
        <v>5607</v>
      </c>
      <c r="KKW469" s="292" t="s">
        <v>5607</v>
      </c>
      <c r="KKX469" s="292" t="s">
        <v>5607</v>
      </c>
      <c r="KKY469" s="292" t="s">
        <v>5607</v>
      </c>
      <c r="KKZ469" s="292" t="s">
        <v>5607</v>
      </c>
      <c r="KLA469" s="292" t="s">
        <v>5607</v>
      </c>
      <c r="KLB469" s="292" t="s">
        <v>5607</v>
      </c>
      <c r="KLC469" s="292" t="s">
        <v>5607</v>
      </c>
      <c r="KLD469" s="292" t="s">
        <v>5607</v>
      </c>
      <c r="KLE469" s="292" t="s">
        <v>5607</v>
      </c>
      <c r="KLF469" s="292" t="s">
        <v>5607</v>
      </c>
      <c r="KLG469" s="292" t="s">
        <v>5607</v>
      </c>
      <c r="KLH469" s="292" t="s">
        <v>5607</v>
      </c>
      <c r="KLI469" s="292" t="s">
        <v>5607</v>
      </c>
      <c r="KLJ469" s="292" t="s">
        <v>5607</v>
      </c>
      <c r="KLK469" s="292" t="s">
        <v>5607</v>
      </c>
      <c r="KLL469" s="292" t="s">
        <v>5607</v>
      </c>
      <c r="KLM469" s="292" t="s">
        <v>5607</v>
      </c>
      <c r="KLN469" s="292" t="s">
        <v>5607</v>
      </c>
      <c r="KLO469" s="292" t="s">
        <v>5607</v>
      </c>
      <c r="KLP469" s="292" t="s">
        <v>5607</v>
      </c>
      <c r="KLQ469" s="292" t="s">
        <v>5607</v>
      </c>
      <c r="KLR469" s="292" t="s">
        <v>5607</v>
      </c>
      <c r="KLS469" s="292" t="s">
        <v>5607</v>
      </c>
      <c r="KLT469" s="292" t="s">
        <v>5607</v>
      </c>
      <c r="KLU469" s="292" t="s">
        <v>5607</v>
      </c>
      <c r="KLV469" s="292" t="s">
        <v>5607</v>
      </c>
      <c r="KLW469" s="292" t="s">
        <v>5607</v>
      </c>
      <c r="KLX469" s="292" t="s">
        <v>5607</v>
      </c>
      <c r="KLY469" s="292" t="s">
        <v>5607</v>
      </c>
      <c r="KLZ469" s="292" t="s">
        <v>5607</v>
      </c>
      <c r="KMA469" s="292" t="s">
        <v>5607</v>
      </c>
      <c r="KMB469" s="292" t="s">
        <v>5607</v>
      </c>
      <c r="KMC469" s="292" t="s">
        <v>5607</v>
      </c>
      <c r="KMD469" s="292" t="s">
        <v>5607</v>
      </c>
      <c r="KME469" s="292" t="s">
        <v>5607</v>
      </c>
      <c r="KMF469" s="292" t="s">
        <v>5607</v>
      </c>
      <c r="KMG469" s="292" t="s">
        <v>5607</v>
      </c>
      <c r="KMH469" s="292" t="s">
        <v>5607</v>
      </c>
      <c r="KMI469" s="292" t="s">
        <v>5607</v>
      </c>
      <c r="KMJ469" s="292" t="s">
        <v>5607</v>
      </c>
      <c r="KMK469" s="292" t="s">
        <v>5607</v>
      </c>
      <c r="KML469" s="292" t="s">
        <v>5607</v>
      </c>
      <c r="KMM469" s="292" t="s">
        <v>5607</v>
      </c>
      <c r="KMN469" s="292" t="s">
        <v>5607</v>
      </c>
      <c r="KMO469" s="292" t="s">
        <v>5607</v>
      </c>
      <c r="KMP469" s="292" t="s">
        <v>5607</v>
      </c>
      <c r="KMQ469" s="292" t="s">
        <v>5607</v>
      </c>
      <c r="KMR469" s="292" t="s">
        <v>5607</v>
      </c>
      <c r="KMS469" s="292" t="s">
        <v>5607</v>
      </c>
      <c r="KMT469" s="292" t="s">
        <v>5607</v>
      </c>
      <c r="KMU469" s="292" t="s">
        <v>5607</v>
      </c>
      <c r="KMV469" s="292" t="s">
        <v>5607</v>
      </c>
      <c r="KMW469" s="292" t="s">
        <v>5607</v>
      </c>
      <c r="KMX469" s="292" t="s">
        <v>5607</v>
      </c>
      <c r="KMY469" s="292" t="s">
        <v>5607</v>
      </c>
      <c r="KMZ469" s="292" t="s">
        <v>5607</v>
      </c>
      <c r="KNA469" s="292" t="s">
        <v>5607</v>
      </c>
      <c r="KNB469" s="292" t="s">
        <v>5607</v>
      </c>
      <c r="KNC469" s="292" t="s">
        <v>5607</v>
      </c>
      <c r="KND469" s="292" t="s">
        <v>5607</v>
      </c>
      <c r="KNE469" s="292" t="s">
        <v>5607</v>
      </c>
      <c r="KNF469" s="292" t="s">
        <v>5607</v>
      </c>
      <c r="KNG469" s="292" t="s">
        <v>5607</v>
      </c>
      <c r="KNH469" s="292" t="s">
        <v>5607</v>
      </c>
      <c r="KNI469" s="292" t="s">
        <v>5607</v>
      </c>
      <c r="KNJ469" s="292" t="s">
        <v>5607</v>
      </c>
      <c r="KNK469" s="292" t="s">
        <v>5607</v>
      </c>
      <c r="KNL469" s="292" t="s">
        <v>5607</v>
      </c>
      <c r="KNM469" s="292" t="s">
        <v>5607</v>
      </c>
      <c r="KNN469" s="292" t="s">
        <v>5607</v>
      </c>
      <c r="KNO469" s="292" t="s">
        <v>5607</v>
      </c>
      <c r="KNP469" s="292" t="s">
        <v>5607</v>
      </c>
      <c r="KNQ469" s="292" t="s">
        <v>5607</v>
      </c>
      <c r="KNR469" s="292" t="s">
        <v>5607</v>
      </c>
      <c r="KNS469" s="292" t="s">
        <v>5607</v>
      </c>
      <c r="KNT469" s="292" t="s">
        <v>5607</v>
      </c>
      <c r="KNU469" s="292" t="s">
        <v>5607</v>
      </c>
      <c r="KNV469" s="292" t="s">
        <v>5607</v>
      </c>
      <c r="KNW469" s="292" t="s">
        <v>5607</v>
      </c>
      <c r="KNX469" s="292" t="s">
        <v>5607</v>
      </c>
      <c r="KNY469" s="292" t="s">
        <v>5607</v>
      </c>
      <c r="KNZ469" s="292" t="s">
        <v>5607</v>
      </c>
      <c r="KOA469" s="292" t="s">
        <v>5607</v>
      </c>
      <c r="KOB469" s="292" t="s">
        <v>5607</v>
      </c>
      <c r="KOC469" s="292" t="s">
        <v>5607</v>
      </c>
      <c r="KOD469" s="292" t="s">
        <v>5607</v>
      </c>
      <c r="KOE469" s="292" t="s">
        <v>5607</v>
      </c>
      <c r="KOF469" s="292" t="s">
        <v>5607</v>
      </c>
      <c r="KOG469" s="292" t="s">
        <v>5607</v>
      </c>
      <c r="KOH469" s="292" t="s">
        <v>5607</v>
      </c>
      <c r="KOI469" s="292" t="s">
        <v>5607</v>
      </c>
      <c r="KOJ469" s="292" t="s">
        <v>5607</v>
      </c>
      <c r="KOK469" s="292" t="s">
        <v>5607</v>
      </c>
      <c r="KOL469" s="292" t="s">
        <v>5607</v>
      </c>
      <c r="KOM469" s="292" t="s">
        <v>5607</v>
      </c>
      <c r="KON469" s="292" t="s">
        <v>5607</v>
      </c>
      <c r="KOO469" s="292" t="s">
        <v>5607</v>
      </c>
      <c r="KOP469" s="292" t="s">
        <v>5607</v>
      </c>
      <c r="KOQ469" s="292" t="s">
        <v>5607</v>
      </c>
      <c r="KOR469" s="292" t="s">
        <v>5607</v>
      </c>
      <c r="KOS469" s="292" t="s">
        <v>5607</v>
      </c>
      <c r="KOT469" s="292" t="s">
        <v>5607</v>
      </c>
      <c r="KOU469" s="292" t="s">
        <v>5607</v>
      </c>
      <c r="KOV469" s="292" t="s">
        <v>5607</v>
      </c>
      <c r="KOW469" s="292" t="s">
        <v>5607</v>
      </c>
      <c r="KOX469" s="292" t="s">
        <v>5607</v>
      </c>
      <c r="KOY469" s="292" t="s">
        <v>5607</v>
      </c>
      <c r="KOZ469" s="292" t="s">
        <v>5607</v>
      </c>
      <c r="KPA469" s="292" t="s">
        <v>5607</v>
      </c>
      <c r="KPB469" s="292" t="s">
        <v>5607</v>
      </c>
      <c r="KPC469" s="292" t="s">
        <v>5607</v>
      </c>
      <c r="KPD469" s="292" t="s">
        <v>5607</v>
      </c>
      <c r="KPE469" s="292" t="s">
        <v>5607</v>
      </c>
      <c r="KPF469" s="292" t="s">
        <v>5607</v>
      </c>
      <c r="KPG469" s="292" t="s">
        <v>5607</v>
      </c>
      <c r="KPH469" s="292" t="s">
        <v>5607</v>
      </c>
      <c r="KPI469" s="292" t="s">
        <v>5607</v>
      </c>
      <c r="KPJ469" s="292" t="s">
        <v>5607</v>
      </c>
      <c r="KPK469" s="292" t="s">
        <v>5607</v>
      </c>
      <c r="KPL469" s="292" t="s">
        <v>5607</v>
      </c>
      <c r="KPM469" s="292" t="s">
        <v>5607</v>
      </c>
      <c r="KPN469" s="292" t="s">
        <v>5607</v>
      </c>
      <c r="KPO469" s="292" t="s">
        <v>5607</v>
      </c>
      <c r="KPP469" s="292" t="s">
        <v>5607</v>
      </c>
      <c r="KPQ469" s="292" t="s">
        <v>5607</v>
      </c>
      <c r="KPR469" s="292" t="s">
        <v>5607</v>
      </c>
      <c r="KPS469" s="292" t="s">
        <v>5607</v>
      </c>
      <c r="KPT469" s="292" t="s">
        <v>5607</v>
      </c>
      <c r="KPU469" s="292" t="s">
        <v>5607</v>
      </c>
      <c r="KPV469" s="292" t="s">
        <v>5607</v>
      </c>
      <c r="KPW469" s="292" t="s">
        <v>5607</v>
      </c>
      <c r="KPX469" s="292" t="s">
        <v>5607</v>
      </c>
      <c r="KPY469" s="292" t="s">
        <v>5607</v>
      </c>
      <c r="KPZ469" s="292" t="s">
        <v>5607</v>
      </c>
      <c r="KQA469" s="292" t="s">
        <v>5607</v>
      </c>
      <c r="KQB469" s="292" t="s">
        <v>5607</v>
      </c>
      <c r="KQC469" s="292" t="s">
        <v>5607</v>
      </c>
      <c r="KQD469" s="292" t="s">
        <v>5607</v>
      </c>
      <c r="KQE469" s="292" t="s">
        <v>5607</v>
      </c>
      <c r="KQF469" s="292" t="s">
        <v>5607</v>
      </c>
      <c r="KQG469" s="292" t="s">
        <v>5607</v>
      </c>
      <c r="KQH469" s="292" t="s">
        <v>5607</v>
      </c>
      <c r="KQI469" s="292" t="s">
        <v>5607</v>
      </c>
      <c r="KQJ469" s="292" t="s">
        <v>5607</v>
      </c>
      <c r="KQK469" s="292" t="s">
        <v>5607</v>
      </c>
      <c r="KQL469" s="292" t="s">
        <v>5607</v>
      </c>
      <c r="KQM469" s="292" t="s">
        <v>5607</v>
      </c>
      <c r="KQN469" s="292" t="s">
        <v>5607</v>
      </c>
      <c r="KQO469" s="292" t="s">
        <v>5607</v>
      </c>
      <c r="KQP469" s="292" t="s">
        <v>5607</v>
      </c>
      <c r="KQQ469" s="292" t="s">
        <v>5607</v>
      </c>
      <c r="KQR469" s="292" t="s">
        <v>5607</v>
      </c>
      <c r="KQS469" s="292" t="s">
        <v>5607</v>
      </c>
      <c r="KQT469" s="292" t="s">
        <v>5607</v>
      </c>
      <c r="KQU469" s="292" t="s">
        <v>5607</v>
      </c>
      <c r="KQV469" s="292" t="s">
        <v>5607</v>
      </c>
      <c r="KQW469" s="292" t="s">
        <v>5607</v>
      </c>
      <c r="KQX469" s="292" t="s">
        <v>5607</v>
      </c>
      <c r="KQY469" s="292" t="s">
        <v>5607</v>
      </c>
      <c r="KQZ469" s="292" t="s">
        <v>5607</v>
      </c>
      <c r="KRA469" s="292" t="s">
        <v>5607</v>
      </c>
      <c r="KRB469" s="292" t="s">
        <v>5607</v>
      </c>
      <c r="KRC469" s="292" t="s">
        <v>5607</v>
      </c>
      <c r="KRD469" s="292" t="s">
        <v>5607</v>
      </c>
      <c r="KRE469" s="292" t="s">
        <v>5607</v>
      </c>
      <c r="KRF469" s="292" t="s">
        <v>5607</v>
      </c>
      <c r="KRG469" s="292" t="s">
        <v>5607</v>
      </c>
      <c r="KRH469" s="292" t="s">
        <v>5607</v>
      </c>
      <c r="KRI469" s="292" t="s">
        <v>5607</v>
      </c>
      <c r="KRJ469" s="292" t="s">
        <v>5607</v>
      </c>
      <c r="KRK469" s="292" t="s">
        <v>5607</v>
      </c>
      <c r="KRL469" s="292" t="s">
        <v>5607</v>
      </c>
      <c r="KRM469" s="292" t="s">
        <v>5607</v>
      </c>
      <c r="KRN469" s="292" t="s">
        <v>5607</v>
      </c>
      <c r="KRO469" s="292" t="s">
        <v>5607</v>
      </c>
      <c r="KRP469" s="292" t="s">
        <v>5607</v>
      </c>
      <c r="KRQ469" s="292" t="s">
        <v>5607</v>
      </c>
      <c r="KRR469" s="292" t="s">
        <v>5607</v>
      </c>
      <c r="KRS469" s="292" t="s">
        <v>5607</v>
      </c>
      <c r="KRT469" s="292" t="s">
        <v>5607</v>
      </c>
      <c r="KRU469" s="292" t="s">
        <v>5607</v>
      </c>
      <c r="KRV469" s="292" t="s">
        <v>5607</v>
      </c>
      <c r="KRW469" s="292" t="s">
        <v>5607</v>
      </c>
      <c r="KRX469" s="292" t="s">
        <v>5607</v>
      </c>
      <c r="KRY469" s="292" t="s">
        <v>5607</v>
      </c>
      <c r="KRZ469" s="292" t="s">
        <v>5607</v>
      </c>
      <c r="KSA469" s="292" t="s">
        <v>5607</v>
      </c>
      <c r="KSB469" s="292" t="s">
        <v>5607</v>
      </c>
      <c r="KSC469" s="292" t="s">
        <v>5607</v>
      </c>
      <c r="KSD469" s="292" t="s">
        <v>5607</v>
      </c>
      <c r="KSE469" s="292" t="s">
        <v>5607</v>
      </c>
      <c r="KSF469" s="292" t="s">
        <v>5607</v>
      </c>
      <c r="KSG469" s="292" t="s">
        <v>5607</v>
      </c>
      <c r="KSH469" s="292" t="s">
        <v>5607</v>
      </c>
      <c r="KSI469" s="292" t="s">
        <v>5607</v>
      </c>
      <c r="KSJ469" s="292" t="s">
        <v>5607</v>
      </c>
      <c r="KSK469" s="292" t="s">
        <v>5607</v>
      </c>
      <c r="KSL469" s="292" t="s">
        <v>5607</v>
      </c>
      <c r="KSM469" s="292" t="s">
        <v>5607</v>
      </c>
      <c r="KSN469" s="292" t="s">
        <v>5607</v>
      </c>
      <c r="KSO469" s="292" t="s">
        <v>5607</v>
      </c>
      <c r="KSP469" s="292" t="s">
        <v>5607</v>
      </c>
      <c r="KSQ469" s="292" t="s">
        <v>5607</v>
      </c>
      <c r="KSR469" s="292" t="s">
        <v>5607</v>
      </c>
      <c r="KSS469" s="292" t="s">
        <v>5607</v>
      </c>
      <c r="KST469" s="292" t="s">
        <v>5607</v>
      </c>
      <c r="KSU469" s="292" t="s">
        <v>5607</v>
      </c>
      <c r="KSV469" s="292" t="s">
        <v>5607</v>
      </c>
      <c r="KSW469" s="292" t="s">
        <v>5607</v>
      </c>
      <c r="KSX469" s="292" t="s">
        <v>5607</v>
      </c>
      <c r="KSY469" s="292" t="s">
        <v>5607</v>
      </c>
      <c r="KSZ469" s="292" t="s">
        <v>5607</v>
      </c>
      <c r="KTA469" s="292" t="s">
        <v>5607</v>
      </c>
      <c r="KTB469" s="292" t="s">
        <v>5607</v>
      </c>
      <c r="KTC469" s="292" t="s">
        <v>5607</v>
      </c>
      <c r="KTD469" s="292" t="s">
        <v>5607</v>
      </c>
      <c r="KTE469" s="292" t="s">
        <v>5607</v>
      </c>
      <c r="KTF469" s="292" t="s">
        <v>5607</v>
      </c>
      <c r="KTG469" s="292" t="s">
        <v>5607</v>
      </c>
      <c r="KTH469" s="292" t="s">
        <v>5607</v>
      </c>
      <c r="KTI469" s="292" t="s">
        <v>5607</v>
      </c>
      <c r="KTJ469" s="292" t="s">
        <v>5607</v>
      </c>
      <c r="KTK469" s="292" t="s">
        <v>5607</v>
      </c>
      <c r="KTL469" s="292" t="s">
        <v>5607</v>
      </c>
      <c r="KTM469" s="292" t="s">
        <v>5607</v>
      </c>
      <c r="KTN469" s="292" t="s">
        <v>5607</v>
      </c>
      <c r="KTO469" s="292" t="s">
        <v>5607</v>
      </c>
      <c r="KTP469" s="292" t="s">
        <v>5607</v>
      </c>
      <c r="KTQ469" s="292" t="s">
        <v>5607</v>
      </c>
      <c r="KTR469" s="292" t="s">
        <v>5607</v>
      </c>
      <c r="KTS469" s="292" t="s">
        <v>5607</v>
      </c>
      <c r="KTT469" s="292" t="s">
        <v>5607</v>
      </c>
      <c r="KTU469" s="292" t="s">
        <v>5607</v>
      </c>
      <c r="KTV469" s="292" t="s">
        <v>5607</v>
      </c>
      <c r="KTW469" s="292" t="s">
        <v>5607</v>
      </c>
      <c r="KTX469" s="292" t="s">
        <v>5607</v>
      </c>
      <c r="KTY469" s="292" t="s">
        <v>5607</v>
      </c>
      <c r="KTZ469" s="292" t="s">
        <v>5607</v>
      </c>
      <c r="KUA469" s="292" t="s">
        <v>5607</v>
      </c>
      <c r="KUB469" s="292" t="s">
        <v>5607</v>
      </c>
      <c r="KUC469" s="292" t="s">
        <v>5607</v>
      </c>
      <c r="KUD469" s="292" t="s">
        <v>5607</v>
      </c>
      <c r="KUE469" s="292" t="s">
        <v>5607</v>
      </c>
      <c r="KUF469" s="292" t="s">
        <v>5607</v>
      </c>
      <c r="KUG469" s="292" t="s">
        <v>5607</v>
      </c>
      <c r="KUH469" s="292" t="s">
        <v>5607</v>
      </c>
      <c r="KUI469" s="292" t="s">
        <v>5607</v>
      </c>
      <c r="KUJ469" s="292" t="s">
        <v>5607</v>
      </c>
      <c r="KUK469" s="292" t="s">
        <v>5607</v>
      </c>
      <c r="KUL469" s="292" t="s">
        <v>5607</v>
      </c>
      <c r="KUM469" s="292" t="s">
        <v>5607</v>
      </c>
      <c r="KUN469" s="292" t="s">
        <v>5607</v>
      </c>
      <c r="KUO469" s="292" t="s">
        <v>5607</v>
      </c>
      <c r="KUP469" s="292" t="s">
        <v>5607</v>
      </c>
      <c r="KUQ469" s="292" t="s">
        <v>5607</v>
      </c>
      <c r="KUR469" s="292" t="s">
        <v>5607</v>
      </c>
      <c r="KUS469" s="292" t="s">
        <v>5607</v>
      </c>
      <c r="KUT469" s="292" t="s">
        <v>5607</v>
      </c>
      <c r="KUU469" s="292" t="s">
        <v>5607</v>
      </c>
      <c r="KUV469" s="292" t="s">
        <v>5607</v>
      </c>
      <c r="KUW469" s="292" t="s">
        <v>5607</v>
      </c>
      <c r="KUX469" s="292" t="s">
        <v>5607</v>
      </c>
      <c r="KUY469" s="292" t="s">
        <v>5607</v>
      </c>
      <c r="KUZ469" s="292" t="s">
        <v>5607</v>
      </c>
      <c r="KVA469" s="292" t="s">
        <v>5607</v>
      </c>
      <c r="KVB469" s="292" t="s">
        <v>5607</v>
      </c>
      <c r="KVC469" s="292" t="s">
        <v>5607</v>
      </c>
      <c r="KVD469" s="292" t="s">
        <v>5607</v>
      </c>
      <c r="KVE469" s="292" t="s">
        <v>5607</v>
      </c>
      <c r="KVF469" s="292" t="s">
        <v>5607</v>
      </c>
      <c r="KVG469" s="292" t="s">
        <v>5607</v>
      </c>
      <c r="KVH469" s="292" t="s">
        <v>5607</v>
      </c>
      <c r="KVI469" s="292" t="s">
        <v>5607</v>
      </c>
      <c r="KVJ469" s="292" t="s">
        <v>5607</v>
      </c>
      <c r="KVK469" s="292" t="s">
        <v>5607</v>
      </c>
      <c r="KVL469" s="292" t="s">
        <v>5607</v>
      </c>
      <c r="KVM469" s="292" t="s">
        <v>5607</v>
      </c>
      <c r="KVN469" s="292" t="s">
        <v>5607</v>
      </c>
      <c r="KVO469" s="292" t="s">
        <v>5607</v>
      </c>
      <c r="KVP469" s="292" t="s">
        <v>5607</v>
      </c>
      <c r="KVQ469" s="292" t="s">
        <v>5607</v>
      </c>
      <c r="KVR469" s="292" t="s">
        <v>5607</v>
      </c>
      <c r="KVS469" s="292" t="s">
        <v>5607</v>
      </c>
      <c r="KVT469" s="292" t="s">
        <v>5607</v>
      </c>
      <c r="KVU469" s="292" t="s">
        <v>5607</v>
      </c>
      <c r="KVV469" s="292" t="s">
        <v>5607</v>
      </c>
      <c r="KVW469" s="292" t="s">
        <v>5607</v>
      </c>
      <c r="KVX469" s="292" t="s">
        <v>5607</v>
      </c>
      <c r="KVY469" s="292" t="s">
        <v>5607</v>
      </c>
      <c r="KVZ469" s="292" t="s">
        <v>5607</v>
      </c>
      <c r="KWA469" s="292" t="s">
        <v>5607</v>
      </c>
      <c r="KWB469" s="292" t="s">
        <v>5607</v>
      </c>
      <c r="KWC469" s="292" t="s">
        <v>5607</v>
      </c>
      <c r="KWD469" s="292" t="s">
        <v>5607</v>
      </c>
      <c r="KWE469" s="292" t="s">
        <v>5607</v>
      </c>
      <c r="KWF469" s="292" t="s">
        <v>5607</v>
      </c>
      <c r="KWG469" s="292" t="s">
        <v>5607</v>
      </c>
      <c r="KWH469" s="292" t="s">
        <v>5607</v>
      </c>
      <c r="KWI469" s="292" t="s">
        <v>5607</v>
      </c>
      <c r="KWJ469" s="292" t="s">
        <v>5607</v>
      </c>
      <c r="KWK469" s="292" t="s">
        <v>5607</v>
      </c>
      <c r="KWL469" s="292" t="s">
        <v>5607</v>
      </c>
      <c r="KWM469" s="292" t="s">
        <v>5607</v>
      </c>
      <c r="KWN469" s="292" t="s">
        <v>5607</v>
      </c>
      <c r="KWO469" s="292" t="s">
        <v>5607</v>
      </c>
      <c r="KWP469" s="292" t="s">
        <v>5607</v>
      </c>
      <c r="KWQ469" s="292" t="s">
        <v>5607</v>
      </c>
      <c r="KWR469" s="292" t="s">
        <v>5607</v>
      </c>
      <c r="KWS469" s="292" t="s">
        <v>5607</v>
      </c>
      <c r="KWT469" s="292" t="s">
        <v>5607</v>
      </c>
      <c r="KWU469" s="292" t="s">
        <v>5607</v>
      </c>
      <c r="KWV469" s="292" t="s">
        <v>5607</v>
      </c>
      <c r="KWW469" s="292" t="s">
        <v>5607</v>
      </c>
      <c r="KWX469" s="292" t="s">
        <v>5607</v>
      </c>
      <c r="KWY469" s="292" t="s">
        <v>5607</v>
      </c>
      <c r="KWZ469" s="292" t="s">
        <v>5607</v>
      </c>
      <c r="KXA469" s="292" t="s">
        <v>5607</v>
      </c>
      <c r="KXB469" s="292" t="s">
        <v>5607</v>
      </c>
      <c r="KXC469" s="292" t="s">
        <v>5607</v>
      </c>
      <c r="KXD469" s="292" t="s">
        <v>5607</v>
      </c>
      <c r="KXE469" s="292" t="s">
        <v>5607</v>
      </c>
      <c r="KXF469" s="292" t="s">
        <v>5607</v>
      </c>
      <c r="KXG469" s="292" t="s">
        <v>5607</v>
      </c>
      <c r="KXH469" s="292" t="s">
        <v>5607</v>
      </c>
      <c r="KXI469" s="292" t="s">
        <v>5607</v>
      </c>
      <c r="KXJ469" s="292" t="s">
        <v>5607</v>
      </c>
      <c r="KXK469" s="292" t="s">
        <v>5607</v>
      </c>
      <c r="KXL469" s="292" t="s">
        <v>5607</v>
      </c>
      <c r="KXM469" s="292" t="s">
        <v>5607</v>
      </c>
      <c r="KXN469" s="292" t="s">
        <v>5607</v>
      </c>
      <c r="KXO469" s="292" t="s">
        <v>5607</v>
      </c>
      <c r="KXP469" s="292" t="s">
        <v>5607</v>
      </c>
      <c r="KXQ469" s="292" t="s">
        <v>5607</v>
      </c>
      <c r="KXR469" s="292" t="s">
        <v>5607</v>
      </c>
      <c r="KXS469" s="292" t="s">
        <v>5607</v>
      </c>
      <c r="KXT469" s="292" t="s">
        <v>5607</v>
      </c>
      <c r="KXU469" s="292" t="s">
        <v>5607</v>
      </c>
      <c r="KXV469" s="292" t="s">
        <v>5607</v>
      </c>
      <c r="KXW469" s="292" t="s">
        <v>5607</v>
      </c>
      <c r="KXX469" s="292" t="s">
        <v>5607</v>
      </c>
      <c r="KXY469" s="292" t="s">
        <v>5607</v>
      </c>
      <c r="KXZ469" s="292" t="s">
        <v>5607</v>
      </c>
      <c r="KYA469" s="292" t="s">
        <v>5607</v>
      </c>
      <c r="KYB469" s="292" t="s">
        <v>5607</v>
      </c>
      <c r="KYC469" s="292" t="s">
        <v>5607</v>
      </c>
      <c r="KYD469" s="292" t="s">
        <v>5607</v>
      </c>
      <c r="KYE469" s="292" t="s">
        <v>5607</v>
      </c>
      <c r="KYF469" s="292" t="s">
        <v>5607</v>
      </c>
      <c r="KYG469" s="292" t="s">
        <v>5607</v>
      </c>
      <c r="KYH469" s="292" t="s">
        <v>5607</v>
      </c>
      <c r="KYI469" s="292" t="s">
        <v>5607</v>
      </c>
      <c r="KYJ469" s="292" t="s">
        <v>5607</v>
      </c>
      <c r="KYK469" s="292" t="s">
        <v>5607</v>
      </c>
      <c r="KYL469" s="292" t="s">
        <v>5607</v>
      </c>
      <c r="KYM469" s="292" t="s">
        <v>5607</v>
      </c>
      <c r="KYN469" s="292" t="s">
        <v>5607</v>
      </c>
      <c r="KYO469" s="292" t="s">
        <v>5607</v>
      </c>
      <c r="KYP469" s="292" t="s">
        <v>5607</v>
      </c>
      <c r="KYQ469" s="292" t="s">
        <v>5607</v>
      </c>
      <c r="KYR469" s="292" t="s">
        <v>5607</v>
      </c>
      <c r="KYS469" s="292" t="s">
        <v>5607</v>
      </c>
      <c r="KYT469" s="292" t="s">
        <v>5607</v>
      </c>
      <c r="KYU469" s="292" t="s">
        <v>5607</v>
      </c>
      <c r="KYV469" s="292" t="s">
        <v>5607</v>
      </c>
      <c r="KYW469" s="292" t="s">
        <v>5607</v>
      </c>
      <c r="KYX469" s="292" t="s">
        <v>5607</v>
      </c>
      <c r="KYY469" s="292" t="s">
        <v>5607</v>
      </c>
      <c r="KYZ469" s="292" t="s">
        <v>5607</v>
      </c>
      <c r="KZA469" s="292" t="s">
        <v>5607</v>
      </c>
      <c r="KZB469" s="292" t="s">
        <v>5607</v>
      </c>
      <c r="KZC469" s="292" t="s">
        <v>5607</v>
      </c>
      <c r="KZD469" s="292" t="s">
        <v>5607</v>
      </c>
      <c r="KZE469" s="292" t="s">
        <v>5607</v>
      </c>
      <c r="KZF469" s="292" t="s">
        <v>5607</v>
      </c>
      <c r="KZG469" s="292" t="s">
        <v>5607</v>
      </c>
      <c r="KZH469" s="292" t="s">
        <v>5607</v>
      </c>
      <c r="KZI469" s="292" t="s">
        <v>5607</v>
      </c>
      <c r="KZJ469" s="292" t="s">
        <v>5607</v>
      </c>
      <c r="KZK469" s="292" t="s">
        <v>5607</v>
      </c>
      <c r="KZL469" s="292" t="s">
        <v>5607</v>
      </c>
      <c r="KZM469" s="292" t="s">
        <v>5607</v>
      </c>
      <c r="KZN469" s="292" t="s">
        <v>5607</v>
      </c>
      <c r="KZO469" s="292" t="s">
        <v>5607</v>
      </c>
      <c r="KZP469" s="292" t="s">
        <v>5607</v>
      </c>
      <c r="KZQ469" s="292" t="s">
        <v>5607</v>
      </c>
      <c r="KZR469" s="292" t="s">
        <v>5607</v>
      </c>
      <c r="KZS469" s="292" t="s">
        <v>5607</v>
      </c>
      <c r="KZT469" s="292" t="s">
        <v>5607</v>
      </c>
      <c r="KZU469" s="292" t="s">
        <v>5607</v>
      </c>
      <c r="KZV469" s="292" t="s">
        <v>5607</v>
      </c>
      <c r="KZW469" s="292" t="s">
        <v>5607</v>
      </c>
      <c r="KZX469" s="292" t="s">
        <v>5607</v>
      </c>
      <c r="KZY469" s="292" t="s">
        <v>5607</v>
      </c>
      <c r="KZZ469" s="292" t="s">
        <v>5607</v>
      </c>
      <c r="LAA469" s="292" t="s">
        <v>5607</v>
      </c>
      <c r="LAB469" s="292" t="s">
        <v>5607</v>
      </c>
      <c r="LAC469" s="292" t="s">
        <v>5607</v>
      </c>
      <c r="LAD469" s="292" t="s">
        <v>5607</v>
      </c>
      <c r="LAE469" s="292" t="s">
        <v>5607</v>
      </c>
      <c r="LAF469" s="292" t="s">
        <v>5607</v>
      </c>
      <c r="LAG469" s="292" t="s">
        <v>5607</v>
      </c>
      <c r="LAH469" s="292" t="s">
        <v>5607</v>
      </c>
      <c r="LAI469" s="292" t="s">
        <v>5607</v>
      </c>
      <c r="LAJ469" s="292" t="s">
        <v>5607</v>
      </c>
      <c r="LAK469" s="292" t="s">
        <v>5607</v>
      </c>
      <c r="LAL469" s="292" t="s">
        <v>5607</v>
      </c>
      <c r="LAM469" s="292" t="s">
        <v>5607</v>
      </c>
      <c r="LAN469" s="292" t="s">
        <v>5607</v>
      </c>
      <c r="LAO469" s="292" t="s">
        <v>5607</v>
      </c>
      <c r="LAP469" s="292" t="s">
        <v>5607</v>
      </c>
      <c r="LAQ469" s="292" t="s">
        <v>5607</v>
      </c>
      <c r="LAR469" s="292" t="s">
        <v>5607</v>
      </c>
      <c r="LAS469" s="292" t="s">
        <v>5607</v>
      </c>
      <c r="LAT469" s="292" t="s">
        <v>5607</v>
      </c>
      <c r="LAU469" s="292" t="s">
        <v>5607</v>
      </c>
      <c r="LAV469" s="292" t="s">
        <v>5607</v>
      </c>
      <c r="LAW469" s="292" t="s">
        <v>5607</v>
      </c>
      <c r="LAX469" s="292" t="s">
        <v>5607</v>
      </c>
      <c r="LAY469" s="292" t="s">
        <v>5607</v>
      </c>
      <c r="LAZ469" s="292" t="s">
        <v>5607</v>
      </c>
      <c r="LBA469" s="292" t="s">
        <v>5607</v>
      </c>
      <c r="LBB469" s="292" t="s">
        <v>5607</v>
      </c>
      <c r="LBC469" s="292" t="s">
        <v>5607</v>
      </c>
      <c r="LBD469" s="292" t="s">
        <v>5607</v>
      </c>
      <c r="LBE469" s="292" t="s">
        <v>5607</v>
      </c>
      <c r="LBF469" s="292" t="s">
        <v>5607</v>
      </c>
      <c r="LBG469" s="292" t="s">
        <v>5607</v>
      </c>
      <c r="LBH469" s="292" t="s">
        <v>5607</v>
      </c>
      <c r="LBI469" s="292" t="s">
        <v>5607</v>
      </c>
      <c r="LBJ469" s="292" t="s">
        <v>5607</v>
      </c>
      <c r="LBK469" s="292" t="s">
        <v>5607</v>
      </c>
      <c r="LBL469" s="292" t="s">
        <v>5607</v>
      </c>
      <c r="LBM469" s="292" t="s">
        <v>5607</v>
      </c>
      <c r="LBN469" s="292" t="s">
        <v>5607</v>
      </c>
      <c r="LBO469" s="292" t="s">
        <v>5607</v>
      </c>
      <c r="LBP469" s="292" t="s">
        <v>5607</v>
      </c>
      <c r="LBQ469" s="292" t="s">
        <v>5607</v>
      </c>
      <c r="LBR469" s="292" t="s">
        <v>5607</v>
      </c>
      <c r="LBS469" s="292" t="s">
        <v>5607</v>
      </c>
      <c r="LBT469" s="292" t="s">
        <v>5607</v>
      </c>
      <c r="LBU469" s="292" t="s">
        <v>5607</v>
      </c>
      <c r="LBV469" s="292" t="s">
        <v>5607</v>
      </c>
      <c r="LBW469" s="292" t="s">
        <v>5607</v>
      </c>
      <c r="LBX469" s="292" t="s">
        <v>5607</v>
      </c>
      <c r="LBY469" s="292" t="s">
        <v>5607</v>
      </c>
      <c r="LBZ469" s="292" t="s">
        <v>5607</v>
      </c>
      <c r="LCA469" s="292" t="s">
        <v>5607</v>
      </c>
      <c r="LCB469" s="292" t="s">
        <v>5607</v>
      </c>
      <c r="LCC469" s="292" t="s">
        <v>5607</v>
      </c>
      <c r="LCD469" s="292" t="s">
        <v>5607</v>
      </c>
      <c r="LCE469" s="292" t="s">
        <v>5607</v>
      </c>
      <c r="LCF469" s="292" t="s">
        <v>5607</v>
      </c>
      <c r="LCG469" s="292" t="s">
        <v>5607</v>
      </c>
      <c r="LCH469" s="292" t="s">
        <v>5607</v>
      </c>
      <c r="LCI469" s="292" t="s">
        <v>5607</v>
      </c>
      <c r="LCJ469" s="292" t="s">
        <v>5607</v>
      </c>
      <c r="LCK469" s="292" t="s">
        <v>5607</v>
      </c>
      <c r="LCL469" s="292" t="s">
        <v>5607</v>
      </c>
      <c r="LCM469" s="292" t="s">
        <v>5607</v>
      </c>
      <c r="LCN469" s="292" t="s">
        <v>5607</v>
      </c>
      <c r="LCO469" s="292" t="s">
        <v>5607</v>
      </c>
      <c r="LCP469" s="292" t="s">
        <v>5607</v>
      </c>
      <c r="LCQ469" s="292" t="s">
        <v>5607</v>
      </c>
      <c r="LCR469" s="292" t="s">
        <v>5607</v>
      </c>
      <c r="LCS469" s="292" t="s">
        <v>5607</v>
      </c>
      <c r="LCT469" s="292" t="s">
        <v>5607</v>
      </c>
      <c r="LCU469" s="292" t="s">
        <v>5607</v>
      </c>
      <c r="LCV469" s="292" t="s">
        <v>5607</v>
      </c>
      <c r="LCW469" s="292" t="s">
        <v>5607</v>
      </c>
      <c r="LCX469" s="292" t="s">
        <v>5607</v>
      </c>
      <c r="LCY469" s="292" t="s">
        <v>5607</v>
      </c>
      <c r="LCZ469" s="292" t="s">
        <v>5607</v>
      </c>
      <c r="LDA469" s="292" t="s">
        <v>5607</v>
      </c>
      <c r="LDB469" s="292" t="s">
        <v>5607</v>
      </c>
      <c r="LDC469" s="292" t="s">
        <v>5607</v>
      </c>
      <c r="LDD469" s="292" t="s">
        <v>5607</v>
      </c>
      <c r="LDE469" s="292" t="s">
        <v>5607</v>
      </c>
      <c r="LDF469" s="292" t="s">
        <v>5607</v>
      </c>
      <c r="LDG469" s="292" t="s">
        <v>5607</v>
      </c>
      <c r="LDH469" s="292" t="s">
        <v>5607</v>
      </c>
      <c r="LDI469" s="292" t="s">
        <v>5607</v>
      </c>
      <c r="LDJ469" s="292" t="s">
        <v>5607</v>
      </c>
      <c r="LDK469" s="292" t="s">
        <v>5607</v>
      </c>
      <c r="LDL469" s="292" t="s">
        <v>5607</v>
      </c>
      <c r="LDM469" s="292" t="s">
        <v>5607</v>
      </c>
      <c r="LDN469" s="292" t="s">
        <v>5607</v>
      </c>
      <c r="LDO469" s="292" t="s">
        <v>5607</v>
      </c>
      <c r="LDP469" s="292" t="s">
        <v>5607</v>
      </c>
      <c r="LDQ469" s="292" t="s">
        <v>5607</v>
      </c>
      <c r="LDR469" s="292" t="s">
        <v>5607</v>
      </c>
      <c r="LDS469" s="292" t="s">
        <v>5607</v>
      </c>
      <c r="LDT469" s="292" t="s">
        <v>5607</v>
      </c>
      <c r="LDU469" s="292" t="s">
        <v>5607</v>
      </c>
      <c r="LDV469" s="292" t="s">
        <v>5607</v>
      </c>
      <c r="LDW469" s="292" t="s">
        <v>5607</v>
      </c>
      <c r="LDX469" s="292" t="s">
        <v>5607</v>
      </c>
      <c r="LDY469" s="292" t="s">
        <v>5607</v>
      </c>
      <c r="LDZ469" s="292" t="s">
        <v>5607</v>
      </c>
      <c r="LEA469" s="292" t="s">
        <v>5607</v>
      </c>
      <c r="LEB469" s="292" t="s">
        <v>5607</v>
      </c>
      <c r="LEC469" s="292" t="s">
        <v>5607</v>
      </c>
      <c r="LED469" s="292" t="s">
        <v>5607</v>
      </c>
      <c r="LEE469" s="292" t="s">
        <v>5607</v>
      </c>
      <c r="LEF469" s="292" t="s">
        <v>5607</v>
      </c>
      <c r="LEG469" s="292" t="s">
        <v>5607</v>
      </c>
      <c r="LEH469" s="292" t="s">
        <v>5607</v>
      </c>
      <c r="LEI469" s="292" t="s">
        <v>5607</v>
      </c>
      <c r="LEJ469" s="292" t="s">
        <v>5607</v>
      </c>
      <c r="LEK469" s="292" t="s">
        <v>5607</v>
      </c>
      <c r="LEL469" s="292" t="s">
        <v>5607</v>
      </c>
      <c r="LEM469" s="292" t="s">
        <v>5607</v>
      </c>
      <c r="LEN469" s="292" t="s">
        <v>5607</v>
      </c>
      <c r="LEO469" s="292" t="s">
        <v>5607</v>
      </c>
      <c r="LEP469" s="292" t="s">
        <v>5607</v>
      </c>
      <c r="LEQ469" s="292" t="s">
        <v>5607</v>
      </c>
      <c r="LER469" s="292" t="s">
        <v>5607</v>
      </c>
      <c r="LES469" s="292" t="s">
        <v>5607</v>
      </c>
      <c r="LET469" s="292" t="s">
        <v>5607</v>
      </c>
      <c r="LEU469" s="292" t="s">
        <v>5607</v>
      </c>
      <c r="LEV469" s="292" t="s">
        <v>5607</v>
      </c>
      <c r="LEW469" s="292" t="s">
        <v>5607</v>
      </c>
      <c r="LEX469" s="292" t="s">
        <v>5607</v>
      </c>
      <c r="LEY469" s="292" t="s">
        <v>5607</v>
      </c>
      <c r="LEZ469" s="292" t="s">
        <v>5607</v>
      </c>
      <c r="LFA469" s="292" t="s">
        <v>5607</v>
      </c>
      <c r="LFB469" s="292" t="s">
        <v>5607</v>
      </c>
      <c r="LFC469" s="292" t="s">
        <v>5607</v>
      </c>
      <c r="LFD469" s="292" t="s">
        <v>5607</v>
      </c>
      <c r="LFE469" s="292" t="s">
        <v>5607</v>
      </c>
      <c r="LFF469" s="292" t="s">
        <v>5607</v>
      </c>
      <c r="LFG469" s="292" t="s">
        <v>5607</v>
      </c>
      <c r="LFH469" s="292" t="s">
        <v>5607</v>
      </c>
      <c r="LFI469" s="292" t="s">
        <v>5607</v>
      </c>
      <c r="LFJ469" s="292" t="s">
        <v>5607</v>
      </c>
      <c r="LFK469" s="292" t="s">
        <v>5607</v>
      </c>
      <c r="LFL469" s="292" t="s">
        <v>5607</v>
      </c>
      <c r="LFM469" s="292" t="s">
        <v>5607</v>
      </c>
      <c r="LFN469" s="292" t="s">
        <v>5607</v>
      </c>
      <c r="LFO469" s="292" t="s">
        <v>5607</v>
      </c>
      <c r="LFP469" s="292" t="s">
        <v>5607</v>
      </c>
      <c r="LFQ469" s="292" t="s">
        <v>5607</v>
      </c>
      <c r="LFR469" s="292" t="s">
        <v>5607</v>
      </c>
      <c r="LFS469" s="292" t="s">
        <v>5607</v>
      </c>
      <c r="LFT469" s="292" t="s">
        <v>5607</v>
      </c>
      <c r="LFU469" s="292" t="s">
        <v>5607</v>
      </c>
      <c r="LFV469" s="292" t="s">
        <v>5607</v>
      </c>
      <c r="LFW469" s="292" t="s">
        <v>5607</v>
      </c>
      <c r="LFX469" s="292" t="s">
        <v>5607</v>
      </c>
      <c r="LFY469" s="292" t="s">
        <v>5607</v>
      </c>
      <c r="LFZ469" s="292" t="s">
        <v>5607</v>
      </c>
      <c r="LGA469" s="292" t="s">
        <v>5607</v>
      </c>
      <c r="LGB469" s="292" t="s">
        <v>5607</v>
      </c>
      <c r="LGC469" s="292" t="s">
        <v>5607</v>
      </c>
      <c r="LGD469" s="292" t="s">
        <v>5607</v>
      </c>
      <c r="LGE469" s="292" t="s">
        <v>5607</v>
      </c>
      <c r="LGF469" s="292" t="s">
        <v>5607</v>
      </c>
      <c r="LGG469" s="292" t="s">
        <v>5607</v>
      </c>
      <c r="LGH469" s="292" t="s">
        <v>5607</v>
      </c>
      <c r="LGI469" s="292" t="s">
        <v>5607</v>
      </c>
      <c r="LGJ469" s="292" t="s">
        <v>5607</v>
      </c>
      <c r="LGK469" s="292" t="s">
        <v>5607</v>
      </c>
      <c r="LGL469" s="292" t="s">
        <v>5607</v>
      </c>
      <c r="LGM469" s="292" t="s">
        <v>5607</v>
      </c>
      <c r="LGN469" s="292" t="s">
        <v>5607</v>
      </c>
      <c r="LGO469" s="292" t="s">
        <v>5607</v>
      </c>
      <c r="LGP469" s="292" t="s">
        <v>5607</v>
      </c>
      <c r="LGQ469" s="292" t="s">
        <v>5607</v>
      </c>
      <c r="LGR469" s="292" t="s">
        <v>5607</v>
      </c>
      <c r="LGS469" s="292" t="s">
        <v>5607</v>
      </c>
      <c r="LGT469" s="292" t="s">
        <v>5607</v>
      </c>
      <c r="LGU469" s="292" t="s">
        <v>5607</v>
      </c>
      <c r="LGV469" s="292" t="s">
        <v>5607</v>
      </c>
      <c r="LGW469" s="292" t="s">
        <v>5607</v>
      </c>
      <c r="LGX469" s="292" t="s">
        <v>5607</v>
      </c>
      <c r="LGY469" s="292" t="s">
        <v>5607</v>
      </c>
      <c r="LGZ469" s="292" t="s">
        <v>5607</v>
      </c>
      <c r="LHA469" s="292" t="s">
        <v>5607</v>
      </c>
      <c r="LHB469" s="292" t="s">
        <v>5607</v>
      </c>
      <c r="LHC469" s="292" t="s">
        <v>5607</v>
      </c>
      <c r="LHD469" s="292" t="s">
        <v>5607</v>
      </c>
      <c r="LHE469" s="292" t="s">
        <v>5607</v>
      </c>
      <c r="LHF469" s="292" t="s">
        <v>5607</v>
      </c>
      <c r="LHG469" s="292" t="s">
        <v>5607</v>
      </c>
      <c r="LHH469" s="292" t="s">
        <v>5607</v>
      </c>
      <c r="LHI469" s="292" t="s">
        <v>5607</v>
      </c>
      <c r="LHJ469" s="292" t="s">
        <v>5607</v>
      </c>
      <c r="LHK469" s="292" t="s">
        <v>5607</v>
      </c>
      <c r="LHL469" s="292" t="s">
        <v>5607</v>
      </c>
      <c r="LHM469" s="292" t="s">
        <v>5607</v>
      </c>
      <c r="LHN469" s="292" t="s">
        <v>5607</v>
      </c>
      <c r="LHO469" s="292" t="s">
        <v>5607</v>
      </c>
      <c r="LHP469" s="292" t="s">
        <v>5607</v>
      </c>
      <c r="LHQ469" s="292" t="s">
        <v>5607</v>
      </c>
      <c r="LHR469" s="292" t="s">
        <v>5607</v>
      </c>
      <c r="LHS469" s="292" t="s">
        <v>5607</v>
      </c>
      <c r="LHT469" s="292" t="s">
        <v>5607</v>
      </c>
      <c r="LHU469" s="292" t="s">
        <v>5607</v>
      </c>
      <c r="LHV469" s="292" t="s">
        <v>5607</v>
      </c>
      <c r="LHW469" s="292" t="s">
        <v>5607</v>
      </c>
      <c r="LHX469" s="292" t="s">
        <v>5607</v>
      </c>
      <c r="LHY469" s="292" t="s">
        <v>5607</v>
      </c>
      <c r="LHZ469" s="292" t="s">
        <v>5607</v>
      </c>
      <c r="LIA469" s="292" t="s">
        <v>5607</v>
      </c>
      <c r="LIB469" s="292" t="s">
        <v>5607</v>
      </c>
      <c r="LIC469" s="292" t="s">
        <v>5607</v>
      </c>
      <c r="LID469" s="292" t="s">
        <v>5607</v>
      </c>
      <c r="LIE469" s="292" t="s">
        <v>5607</v>
      </c>
      <c r="LIF469" s="292" t="s">
        <v>5607</v>
      </c>
      <c r="LIG469" s="292" t="s">
        <v>5607</v>
      </c>
      <c r="LIH469" s="292" t="s">
        <v>5607</v>
      </c>
      <c r="LII469" s="292" t="s">
        <v>5607</v>
      </c>
      <c r="LIJ469" s="292" t="s">
        <v>5607</v>
      </c>
      <c r="LIK469" s="292" t="s">
        <v>5607</v>
      </c>
      <c r="LIL469" s="292" t="s">
        <v>5607</v>
      </c>
      <c r="LIM469" s="292" t="s">
        <v>5607</v>
      </c>
      <c r="LIN469" s="292" t="s">
        <v>5607</v>
      </c>
      <c r="LIO469" s="292" t="s">
        <v>5607</v>
      </c>
      <c r="LIP469" s="292" t="s">
        <v>5607</v>
      </c>
      <c r="LIQ469" s="292" t="s">
        <v>5607</v>
      </c>
      <c r="LIR469" s="292" t="s">
        <v>5607</v>
      </c>
      <c r="LIS469" s="292" t="s">
        <v>5607</v>
      </c>
      <c r="LIT469" s="292" t="s">
        <v>5607</v>
      </c>
      <c r="LIU469" s="292" t="s">
        <v>5607</v>
      </c>
      <c r="LIV469" s="292" t="s">
        <v>5607</v>
      </c>
      <c r="LIW469" s="292" t="s">
        <v>5607</v>
      </c>
      <c r="LIX469" s="292" t="s">
        <v>5607</v>
      </c>
      <c r="LIY469" s="292" t="s">
        <v>5607</v>
      </c>
      <c r="LIZ469" s="292" t="s">
        <v>5607</v>
      </c>
      <c r="LJA469" s="292" t="s">
        <v>5607</v>
      </c>
      <c r="LJB469" s="292" t="s">
        <v>5607</v>
      </c>
      <c r="LJC469" s="292" t="s">
        <v>5607</v>
      </c>
      <c r="LJD469" s="292" t="s">
        <v>5607</v>
      </c>
      <c r="LJE469" s="292" t="s">
        <v>5607</v>
      </c>
      <c r="LJF469" s="292" t="s">
        <v>5607</v>
      </c>
      <c r="LJG469" s="292" t="s">
        <v>5607</v>
      </c>
      <c r="LJH469" s="292" t="s">
        <v>5607</v>
      </c>
      <c r="LJI469" s="292" t="s">
        <v>5607</v>
      </c>
      <c r="LJJ469" s="292" t="s">
        <v>5607</v>
      </c>
      <c r="LJK469" s="292" t="s">
        <v>5607</v>
      </c>
      <c r="LJL469" s="292" t="s">
        <v>5607</v>
      </c>
      <c r="LJM469" s="292" t="s">
        <v>5607</v>
      </c>
      <c r="LJN469" s="292" t="s">
        <v>5607</v>
      </c>
      <c r="LJO469" s="292" t="s">
        <v>5607</v>
      </c>
      <c r="LJP469" s="292" t="s">
        <v>5607</v>
      </c>
      <c r="LJQ469" s="292" t="s">
        <v>5607</v>
      </c>
      <c r="LJR469" s="292" t="s">
        <v>5607</v>
      </c>
      <c r="LJS469" s="292" t="s">
        <v>5607</v>
      </c>
      <c r="LJT469" s="292" t="s">
        <v>5607</v>
      </c>
      <c r="LJU469" s="292" t="s">
        <v>5607</v>
      </c>
      <c r="LJV469" s="292" t="s">
        <v>5607</v>
      </c>
      <c r="LJW469" s="292" t="s">
        <v>5607</v>
      </c>
      <c r="LJX469" s="292" t="s">
        <v>5607</v>
      </c>
      <c r="LJY469" s="292" t="s">
        <v>5607</v>
      </c>
      <c r="LJZ469" s="292" t="s">
        <v>5607</v>
      </c>
      <c r="LKA469" s="292" t="s">
        <v>5607</v>
      </c>
      <c r="LKB469" s="292" t="s">
        <v>5607</v>
      </c>
      <c r="LKC469" s="292" t="s">
        <v>5607</v>
      </c>
      <c r="LKD469" s="292" t="s">
        <v>5607</v>
      </c>
      <c r="LKE469" s="292" t="s">
        <v>5607</v>
      </c>
      <c r="LKF469" s="292" t="s">
        <v>5607</v>
      </c>
      <c r="LKG469" s="292" t="s">
        <v>5607</v>
      </c>
      <c r="LKH469" s="292" t="s">
        <v>5607</v>
      </c>
      <c r="LKI469" s="292" t="s">
        <v>5607</v>
      </c>
      <c r="LKJ469" s="292" t="s">
        <v>5607</v>
      </c>
      <c r="LKK469" s="292" t="s">
        <v>5607</v>
      </c>
      <c r="LKL469" s="292" t="s">
        <v>5607</v>
      </c>
      <c r="LKM469" s="292" t="s">
        <v>5607</v>
      </c>
      <c r="LKN469" s="292" t="s">
        <v>5607</v>
      </c>
      <c r="LKO469" s="292" t="s">
        <v>5607</v>
      </c>
      <c r="LKP469" s="292" t="s">
        <v>5607</v>
      </c>
      <c r="LKQ469" s="292" t="s">
        <v>5607</v>
      </c>
      <c r="LKR469" s="292" t="s">
        <v>5607</v>
      </c>
      <c r="LKS469" s="292" t="s">
        <v>5607</v>
      </c>
      <c r="LKT469" s="292" t="s">
        <v>5607</v>
      </c>
      <c r="LKU469" s="292" t="s">
        <v>5607</v>
      </c>
      <c r="LKV469" s="292" t="s">
        <v>5607</v>
      </c>
      <c r="LKW469" s="292" t="s">
        <v>5607</v>
      </c>
      <c r="LKX469" s="292" t="s">
        <v>5607</v>
      </c>
      <c r="LKY469" s="292" t="s">
        <v>5607</v>
      </c>
      <c r="LKZ469" s="292" t="s">
        <v>5607</v>
      </c>
      <c r="LLA469" s="292" t="s">
        <v>5607</v>
      </c>
      <c r="LLB469" s="292" t="s">
        <v>5607</v>
      </c>
      <c r="LLC469" s="292" t="s">
        <v>5607</v>
      </c>
      <c r="LLD469" s="292" t="s">
        <v>5607</v>
      </c>
      <c r="LLE469" s="292" t="s">
        <v>5607</v>
      </c>
      <c r="LLF469" s="292" t="s">
        <v>5607</v>
      </c>
      <c r="LLG469" s="292" t="s">
        <v>5607</v>
      </c>
      <c r="LLH469" s="292" t="s">
        <v>5607</v>
      </c>
      <c r="LLI469" s="292" t="s">
        <v>5607</v>
      </c>
      <c r="LLJ469" s="292" t="s">
        <v>5607</v>
      </c>
      <c r="LLK469" s="292" t="s">
        <v>5607</v>
      </c>
      <c r="LLL469" s="292" t="s">
        <v>5607</v>
      </c>
      <c r="LLM469" s="292" t="s">
        <v>5607</v>
      </c>
      <c r="LLN469" s="292" t="s">
        <v>5607</v>
      </c>
      <c r="LLO469" s="292" t="s">
        <v>5607</v>
      </c>
      <c r="LLP469" s="292" t="s">
        <v>5607</v>
      </c>
      <c r="LLQ469" s="292" t="s">
        <v>5607</v>
      </c>
      <c r="LLR469" s="292" t="s">
        <v>5607</v>
      </c>
      <c r="LLS469" s="292" t="s">
        <v>5607</v>
      </c>
      <c r="LLT469" s="292" t="s">
        <v>5607</v>
      </c>
      <c r="LLU469" s="292" t="s">
        <v>5607</v>
      </c>
      <c r="LLV469" s="292" t="s">
        <v>5607</v>
      </c>
      <c r="LLW469" s="292" t="s">
        <v>5607</v>
      </c>
      <c r="LLX469" s="292" t="s">
        <v>5607</v>
      </c>
      <c r="LLY469" s="292" t="s">
        <v>5607</v>
      </c>
      <c r="LLZ469" s="292" t="s">
        <v>5607</v>
      </c>
      <c r="LMA469" s="292" t="s">
        <v>5607</v>
      </c>
      <c r="LMB469" s="292" t="s">
        <v>5607</v>
      </c>
      <c r="LMC469" s="292" t="s">
        <v>5607</v>
      </c>
      <c r="LMD469" s="292" t="s">
        <v>5607</v>
      </c>
      <c r="LME469" s="292" t="s">
        <v>5607</v>
      </c>
      <c r="LMF469" s="292" t="s">
        <v>5607</v>
      </c>
      <c r="LMG469" s="292" t="s">
        <v>5607</v>
      </c>
      <c r="LMH469" s="292" t="s">
        <v>5607</v>
      </c>
      <c r="LMI469" s="292" t="s">
        <v>5607</v>
      </c>
      <c r="LMJ469" s="292" t="s">
        <v>5607</v>
      </c>
      <c r="LMK469" s="292" t="s">
        <v>5607</v>
      </c>
      <c r="LML469" s="292" t="s">
        <v>5607</v>
      </c>
      <c r="LMM469" s="292" t="s">
        <v>5607</v>
      </c>
      <c r="LMN469" s="292" t="s">
        <v>5607</v>
      </c>
      <c r="LMO469" s="292" t="s">
        <v>5607</v>
      </c>
      <c r="LMP469" s="292" t="s">
        <v>5607</v>
      </c>
      <c r="LMQ469" s="292" t="s">
        <v>5607</v>
      </c>
      <c r="LMR469" s="292" t="s">
        <v>5607</v>
      </c>
      <c r="LMS469" s="292" t="s">
        <v>5607</v>
      </c>
      <c r="LMT469" s="292" t="s">
        <v>5607</v>
      </c>
      <c r="LMU469" s="292" t="s">
        <v>5607</v>
      </c>
      <c r="LMV469" s="292" t="s">
        <v>5607</v>
      </c>
      <c r="LMW469" s="292" t="s">
        <v>5607</v>
      </c>
      <c r="LMX469" s="292" t="s">
        <v>5607</v>
      </c>
      <c r="LMY469" s="292" t="s">
        <v>5607</v>
      </c>
      <c r="LMZ469" s="292" t="s">
        <v>5607</v>
      </c>
      <c r="LNA469" s="292" t="s">
        <v>5607</v>
      </c>
      <c r="LNB469" s="292" t="s">
        <v>5607</v>
      </c>
      <c r="LNC469" s="292" t="s">
        <v>5607</v>
      </c>
      <c r="LND469" s="292" t="s">
        <v>5607</v>
      </c>
      <c r="LNE469" s="292" t="s">
        <v>5607</v>
      </c>
      <c r="LNF469" s="292" t="s">
        <v>5607</v>
      </c>
      <c r="LNG469" s="292" t="s">
        <v>5607</v>
      </c>
      <c r="LNH469" s="292" t="s">
        <v>5607</v>
      </c>
      <c r="LNI469" s="292" t="s">
        <v>5607</v>
      </c>
      <c r="LNJ469" s="292" t="s">
        <v>5607</v>
      </c>
      <c r="LNK469" s="292" t="s">
        <v>5607</v>
      </c>
      <c r="LNL469" s="292" t="s">
        <v>5607</v>
      </c>
      <c r="LNM469" s="292" t="s">
        <v>5607</v>
      </c>
      <c r="LNN469" s="292" t="s">
        <v>5607</v>
      </c>
      <c r="LNO469" s="292" t="s">
        <v>5607</v>
      </c>
      <c r="LNP469" s="292" t="s">
        <v>5607</v>
      </c>
      <c r="LNQ469" s="292" t="s">
        <v>5607</v>
      </c>
      <c r="LNR469" s="292" t="s">
        <v>5607</v>
      </c>
      <c r="LNS469" s="292" t="s">
        <v>5607</v>
      </c>
      <c r="LNT469" s="292" t="s">
        <v>5607</v>
      </c>
      <c r="LNU469" s="292" t="s">
        <v>5607</v>
      </c>
      <c r="LNV469" s="292" t="s">
        <v>5607</v>
      </c>
      <c r="LNW469" s="292" t="s">
        <v>5607</v>
      </c>
      <c r="LNX469" s="292" t="s">
        <v>5607</v>
      </c>
      <c r="LNY469" s="292" t="s">
        <v>5607</v>
      </c>
      <c r="LNZ469" s="292" t="s">
        <v>5607</v>
      </c>
      <c r="LOA469" s="292" t="s">
        <v>5607</v>
      </c>
      <c r="LOB469" s="292" t="s">
        <v>5607</v>
      </c>
      <c r="LOC469" s="292" t="s">
        <v>5607</v>
      </c>
      <c r="LOD469" s="292" t="s">
        <v>5607</v>
      </c>
      <c r="LOE469" s="292" t="s">
        <v>5607</v>
      </c>
      <c r="LOF469" s="292" t="s">
        <v>5607</v>
      </c>
      <c r="LOG469" s="292" t="s">
        <v>5607</v>
      </c>
      <c r="LOH469" s="292" t="s">
        <v>5607</v>
      </c>
      <c r="LOI469" s="292" t="s">
        <v>5607</v>
      </c>
      <c r="LOJ469" s="292" t="s">
        <v>5607</v>
      </c>
      <c r="LOK469" s="292" t="s">
        <v>5607</v>
      </c>
      <c r="LOL469" s="292" t="s">
        <v>5607</v>
      </c>
      <c r="LOM469" s="292" t="s">
        <v>5607</v>
      </c>
      <c r="LON469" s="292" t="s">
        <v>5607</v>
      </c>
      <c r="LOO469" s="292" t="s">
        <v>5607</v>
      </c>
      <c r="LOP469" s="292" t="s">
        <v>5607</v>
      </c>
      <c r="LOQ469" s="292" t="s">
        <v>5607</v>
      </c>
      <c r="LOR469" s="292" t="s">
        <v>5607</v>
      </c>
      <c r="LOS469" s="292" t="s">
        <v>5607</v>
      </c>
      <c r="LOT469" s="292" t="s">
        <v>5607</v>
      </c>
      <c r="LOU469" s="292" t="s">
        <v>5607</v>
      </c>
      <c r="LOV469" s="292" t="s">
        <v>5607</v>
      </c>
      <c r="LOW469" s="292" t="s">
        <v>5607</v>
      </c>
      <c r="LOX469" s="292" t="s">
        <v>5607</v>
      </c>
      <c r="LOY469" s="292" t="s">
        <v>5607</v>
      </c>
      <c r="LOZ469" s="292" t="s">
        <v>5607</v>
      </c>
      <c r="LPA469" s="292" t="s">
        <v>5607</v>
      </c>
      <c r="LPB469" s="292" t="s">
        <v>5607</v>
      </c>
      <c r="LPC469" s="292" t="s">
        <v>5607</v>
      </c>
      <c r="LPD469" s="292" t="s">
        <v>5607</v>
      </c>
      <c r="LPE469" s="292" t="s">
        <v>5607</v>
      </c>
      <c r="LPF469" s="292" t="s">
        <v>5607</v>
      </c>
      <c r="LPG469" s="292" t="s">
        <v>5607</v>
      </c>
      <c r="LPH469" s="292" t="s">
        <v>5607</v>
      </c>
      <c r="LPI469" s="292" t="s">
        <v>5607</v>
      </c>
      <c r="LPJ469" s="292" t="s">
        <v>5607</v>
      </c>
      <c r="LPK469" s="292" t="s">
        <v>5607</v>
      </c>
      <c r="LPL469" s="292" t="s">
        <v>5607</v>
      </c>
      <c r="LPM469" s="292" t="s">
        <v>5607</v>
      </c>
      <c r="LPN469" s="292" t="s">
        <v>5607</v>
      </c>
      <c r="LPO469" s="292" t="s">
        <v>5607</v>
      </c>
      <c r="LPP469" s="292" t="s">
        <v>5607</v>
      </c>
      <c r="LPQ469" s="292" t="s">
        <v>5607</v>
      </c>
      <c r="LPR469" s="292" t="s">
        <v>5607</v>
      </c>
      <c r="LPS469" s="292" t="s">
        <v>5607</v>
      </c>
      <c r="LPT469" s="292" t="s">
        <v>5607</v>
      </c>
      <c r="LPU469" s="292" t="s">
        <v>5607</v>
      </c>
      <c r="LPV469" s="292" t="s">
        <v>5607</v>
      </c>
      <c r="LPW469" s="292" t="s">
        <v>5607</v>
      </c>
      <c r="LPX469" s="292" t="s">
        <v>5607</v>
      </c>
      <c r="LPY469" s="292" t="s">
        <v>5607</v>
      </c>
      <c r="LPZ469" s="292" t="s">
        <v>5607</v>
      </c>
      <c r="LQA469" s="292" t="s">
        <v>5607</v>
      </c>
      <c r="LQB469" s="292" t="s">
        <v>5607</v>
      </c>
      <c r="LQC469" s="292" t="s">
        <v>5607</v>
      </c>
      <c r="LQD469" s="292" t="s">
        <v>5607</v>
      </c>
      <c r="LQE469" s="292" t="s">
        <v>5607</v>
      </c>
      <c r="LQF469" s="292" t="s">
        <v>5607</v>
      </c>
      <c r="LQG469" s="292" t="s">
        <v>5607</v>
      </c>
      <c r="LQH469" s="292" t="s">
        <v>5607</v>
      </c>
      <c r="LQI469" s="292" t="s">
        <v>5607</v>
      </c>
      <c r="LQJ469" s="292" t="s">
        <v>5607</v>
      </c>
      <c r="LQK469" s="292" t="s">
        <v>5607</v>
      </c>
      <c r="LQL469" s="292" t="s">
        <v>5607</v>
      </c>
      <c r="LQM469" s="292" t="s">
        <v>5607</v>
      </c>
      <c r="LQN469" s="292" t="s">
        <v>5607</v>
      </c>
      <c r="LQO469" s="292" t="s">
        <v>5607</v>
      </c>
      <c r="LQP469" s="292" t="s">
        <v>5607</v>
      </c>
      <c r="LQQ469" s="292" t="s">
        <v>5607</v>
      </c>
      <c r="LQR469" s="292" t="s">
        <v>5607</v>
      </c>
      <c r="LQS469" s="292" t="s">
        <v>5607</v>
      </c>
      <c r="LQT469" s="292" t="s">
        <v>5607</v>
      </c>
      <c r="LQU469" s="292" t="s">
        <v>5607</v>
      </c>
      <c r="LQV469" s="292" t="s">
        <v>5607</v>
      </c>
      <c r="LQW469" s="292" t="s">
        <v>5607</v>
      </c>
      <c r="LQX469" s="292" t="s">
        <v>5607</v>
      </c>
      <c r="LQY469" s="292" t="s">
        <v>5607</v>
      </c>
      <c r="LQZ469" s="292" t="s">
        <v>5607</v>
      </c>
      <c r="LRA469" s="292" t="s">
        <v>5607</v>
      </c>
      <c r="LRB469" s="292" t="s">
        <v>5607</v>
      </c>
      <c r="LRC469" s="292" t="s">
        <v>5607</v>
      </c>
      <c r="LRD469" s="292" t="s">
        <v>5607</v>
      </c>
      <c r="LRE469" s="292" t="s">
        <v>5607</v>
      </c>
      <c r="LRF469" s="292" t="s">
        <v>5607</v>
      </c>
      <c r="LRG469" s="292" t="s">
        <v>5607</v>
      </c>
      <c r="LRH469" s="292" t="s">
        <v>5607</v>
      </c>
      <c r="LRI469" s="292" t="s">
        <v>5607</v>
      </c>
      <c r="LRJ469" s="292" t="s">
        <v>5607</v>
      </c>
      <c r="LRK469" s="292" t="s">
        <v>5607</v>
      </c>
      <c r="LRL469" s="292" t="s">
        <v>5607</v>
      </c>
      <c r="LRM469" s="292" t="s">
        <v>5607</v>
      </c>
      <c r="LRN469" s="292" t="s">
        <v>5607</v>
      </c>
      <c r="LRO469" s="292" t="s">
        <v>5607</v>
      </c>
      <c r="LRP469" s="292" t="s">
        <v>5607</v>
      </c>
      <c r="LRQ469" s="292" t="s">
        <v>5607</v>
      </c>
      <c r="LRR469" s="292" t="s">
        <v>5607</v>
      </c>
      <c r="LRS469" s="292" t="s">
        <v>5607</v>
      </c>
      <c r="LRT469" s="292" t="s">
        <v>5607</v>
      </c>
      <c r="LRU469" s="292" t="s">
        <v>5607</v>
      </c>
      <c r="LRV469" s="292" t="s">
        <v>5607</v>
      </c>
      <c r="LRW469" s="292" t="s">
        <v>5607</v>
      </c>
      <c r="LRX469" s="292" t="s">
        <v>5607</v>
      </c>
      <c r="LRY469" s="292" t="s">
        <v>5607</v>
      </c>
      <c r="LRZ469" s="292" t="s">
        <v>5607</v>
      </c>
      <c r="LSA469" s="292" t="s">
        <v>5607</v>
      </c>
      <c r="LSB469" s="292" t="s">
        <v>5607</v>
      </c>
      <c r="LSC469" s="292" t="s">
        <v>5607</v>
      </c>
      <c r="LSD469" s="292" t="s">
        <v>5607</v>
      </c>
      <c r="LSE469" s="292" t="s">
        <v>5607</v>
      </c>
      <c r="LSF469" s="292" t="s">
        <v>5607</v>
      </c>
      <c r="LSG469" s="292" t="s">
        <v>5607</v>
      </c>
      <c r="LSH469" s="292" t="s">
        <v>5607</v>
      </c>
      <c r="LSI469" s="292" t="s">
        <v>5607</v>
      </c>
      <c r="LSJ469" s="292" t="s">
        <v>5607</v>
      </c>
      <c r="LSK469" s="292" t="s">
        <v>5607</v>
      </c>
      <c r="LSL469" s="292" t="s">
        <v>5607</v>
      </c>
      <c r="LSM469" s="292" t="s">
        <v>5607</v>
      </c>
      <c r="LSN469" s="292" t="s">
        <v>5607</v>
      </c>
      <c r="LSO469" s="292" t="s">
        <v>5607</v>
      </c>
      <c r="LSP469" s="292" t="s">
        <v>5607</v>
      </c>
      <c r="LSQ469" s="292" t="s">
        <v>5607</v>
      </c>
      <c r="LSR469" s="292" t="s">
        <v>5607</v>
      </c>
      <c r="LSS469" s="292" t="s">
        <v>5607</v>
      </c>
      <c r="LST469" s="292" t="s">
        <v>5607</v>
      </c>
      <c r="LSU469" s="292" t="s">
        <v>5607</v>
      </c>
      <c r="LSV469" s="292" t="s">
        <v>5607</v>
      </c>
      <c r="LSW469" s="292" t="s">
        <v>5607</v>
      </c>
      <c r="LSX469" s="292" t="s">
        <v>5607</v>
      </c>
      <c r="LSY469" s="292" t="s">
        <v>5607</v>
      </c>
      <c r="LSZ469" s="292" t="s">
        <v>5607</v>
      </c>
      <c r="LTA469" s="292" t="s">
        <v>5607</v>
      </c>
      <c r="LTB469" s="292" t="s">
        <v>5607</v>
      </c>
      <c r="LTC469" s="292" t="s">
        <v>5607</v>
      </c>
      <c r="LTD469" s="292" t="s">
        <v>5607</v>
      </c>
      <c r="LTE469" s="292" t="s">
        <v>5607</v>
      </c>
      <c r="LTF469" s="292" t="s">
        <v>5607</v>
      </c>
      <c r="LTG469" s="292" t="s">
        <v>5607</v>
      </c>
      <c r="LTH469" s="292" t="s">
        <v>5607</v>
      </c>
      <c r="LTI469" s="292" t="s">
        <v>5607</v>
      </c>
      <c r="LTJ469" s="292" t="s">
        <v>5607</v>
      </c>
      <c r="LTK469" s="292" t="s">
        <v>5607</v>
      </c>
      <c r="LTL469" s="292" t="s">
        <v>5607</v>
      </c>
      <c r="LTM469" s="292" t="s">
        <v>5607</v>
      </c>
      <c r="LTN469" s="292" t="s">
        <v>5607</v>
      </c>
      <c r="LTO469" s="292" t="s">
        <v>5607</v>
      </c>
      <c r="LTP469" s="292" t="s">
        <v>5607</v>
      </c>
      <c r="LTQ469" s="292" t="s">
        <v>5607</v>
      </c>
      <c r="LTR469" s="292" t="s">
        <v>5607</v>
      </c>
      <c r="LTS469" s="292" t="s">
        <v>5607</v>
      </c>
      <c r="LTT469" s="292" t="s">
        <v>5607</v>
      </c>
      <c r="LTU469" s="292" t="s">
        <v>5607</v>
      </c>
      <c r="LTV469" s="292" t="s">
        <v>5607</v>
      </c>
      <c r="LTW469" s="292" t="s">
        <v>5607</v>
      </c>
      <c r="LTX469" s="292" t="s">
        <v>5607</v>
      </c>
      <c r="LTY469" s="292" t="s">
        <v>5607</v>
      </c>
      <c r="LTZ469" s="292" t="s">
        <v>5607</v>
      </c>
      <c r="LUA469" s="292" t="s">
        <v>5607</v>
      </c>
      <c r="LUB469" s="292" t="s">
        <v>5607</v>
      </c>
      <c r="LUC469" s="292" t="s">
        <v>5607</v>
      </c>
      <c r="LUD469" s="292" t="s">
        <v>5607</v>
      </c>
      <c r="LUE469" s="292" t="s">
        <v>5607</v>
      </c>
      <c r="LUF469" s="292" t="s">
        <v>5607</v>
      </c>
      <c r="LUG469" s="292" t="s">
        <v>5607</v>
      </c>
      <c r="LUH469" s="292" t="s">
        <v>5607</v>
      </c>
      <c r="LUI469" s="292" t="s">
        <v>5607</v>
      </c>
      <c r="LUJ469" s="292" t="s">
        <v>5607</v>
      </c>
      <c r="LUK469" s="292" t="s">
        <v>5607</v>
      </c>
      <c r="LUL469" s="292" t="s">
        <v>5607</v>
      </c>
      <c r="LUM469" s="292" t="s">
        <v>5607</v>
      </c>
      <c r="LUN469" s="292" t="s">
        <v>5607</v>
      </c>
      <c r="LUO469" s="292" t="s">
        <v>5607</v>
      </c>
      <c r="LUP469" s="292" t="s">
        <v>5607</v>
      </c>
      <c r="LUQ469" s="292" t="s">
        <v>5607</v>
      </c>
      <c r="LUR469" s="292" t="s">
        <v>5607</v>
      </c>
      <c r="LUS469" s="292" t="s">
        <v>5607</v>
      </c>
      <c r="LUT469" s="292" t="s">
        <v>5607</v>
      </c>
      <c r="LUU469" s="292" t="s">
        <v>5607</v>
      </c>
      <c r="LUV469" s="292" t="s">
        <v>5607</v>
      </c>
      <c r="LUW469" s="292" t="s">
        <v>5607</v>
      </c>
      <c r="LUX469" s="292" t="s">
        <v>5607</v>
      </c>
      <c r="LUY469" s="292" t="s">
        <v>5607</v>
      </c>
      <c r="LUZ469" s="292" t="s">
        <v>5607</v>
      </c>
      <c r="LVA469" s="292" t="s">
        <v>5607</v>
      </c>
      <c r="LVB469" s="292" t="s">
        <v>5607</v>
      </c>
      <c r="LVC469" s="292" t="s">
        <v>5607</v>
      </c>
      <c r="LVD469" s="292" t="s">
        <v>5607</v>
      </c>
      <c r="LVE469" s="292" t="s">
        <v>5607</v>
      </c>
      <c r="LVF469" s="292" t="s">
        <v>5607</v>
      </c>
      <c r="LVG469" s="292" t="s">
        <v>5607</v>
      </c>
      <c r="LVH469" s="292" t="s">
        <v>5607</v>
      </c>
      <c r="LVI469" s="292" t="s">
        <v>5607</v>
      </c>
      <c r="LVJ469" s="292" t="s">
        <v>5607</v>
      </c>
      <c r="LVK469" s="292" t="s">
        <v>5607</v>
      </c>
      <c r="LVL469" s="292" t="s">
        <v>5607</v>
      </c>
      <c r="LVM469" s="292" t="s">
        <v>5607</v>
      </c>
      <c r="LVN469" s="292" t="s">
        <v>5607</v>
      </c>
      <c r="LVO469" s="292" t="s">
        <v>5607</v>
      </c>
      <c r="LVP469" s="292" t="s">
        <v>5607</v>
      </c>
      <c r="LVQ469" s="292" t="s">
        <v>5607</v>
      </c>
      <c r="LVR469" s="292" t="s">
        <v>5607</v>
      </c>
      <c r="LVS469" s="292" t="s">
        <v>5607</v>
      </c>
      <c r="LVT469" s="292" t="s">
        <v>5607</v>
      </c>
      <c r="LVU469" s="292" t="s">
        <v>5607</v>
      </c>
      <c r="LVV469" s="292" t="s">
        <v>5607</v>
      </c>
      <c r="LVW469" s="292" t="s">
        <v>5607</v>
      </c>
      <c r="LVX469" s="292" t="s">
        <v>5607</v>
      </c>
      <c r="LVY469" s="292" t="s">
        <v>5607</v>
      </c>
      <c r="LVZ469" s="292" t="s">
        <v>5607</v>
      </c>
      <c r="LWA469" s="292" t="s">
        <v>5607</v>
      </c>
      <c r="LWB469" s="292" t="s">
        <v>5607</v>
      </c>
      <c r="LWC469" s="292" t="s">
        <v>5607</v>
      </c>
      <c r="LWD469" s="292" t="s">
        <v>5607</v>
      </c>
      <c r="LWE469" s="292" t="s">
        <v>5607</v>
      </c>
      <c r="LWF469" s="292" t="s">
        <v>5607</v>
      </c>
      <c r="LWG469" s="292" t="s">
        <v>5607</v>
      </c>
      <c r="LWH469" s="292" t="s">
        <v>5607</v>
      </c>
      <c r="LWI469" s="292" t="s">
        <v>5607</v>
      </c>
      <c r="LWJ469" s="292" t="s">
        <v>5607</v>
      </c>
      <c r="LWK469" s="292" t="s">
        <v>5607</v>
      </c>
      <c r="LWL469" s="292" t="s">
        <v>5607</v>
      </c>
      <c r="LWM469" s="292" t="s">
        <v>5607</v>
      </c>
      <c r="LWN469" s="292" t="s">
        <v>5607</v>
      </c>
      <c r="LWO469" s="292" t="s">
        <v>5607</v>
      </c>
      <c r="LWP469" s="292" t="s">
        <v>5607</v>
      </c>
      <c r="LWQ469" s="292" t="s">
        <v>5607</v>
      </c>
      <c r="LWR469" s="292" t="s">
        <v>5607</v>
      </c>
      <c r="LWS469" s="292" t="s">
        <v>5607</v>
      </c>
      <c r="LWT469" s="292" t="s">
        <v>5607</v>
      </c>
      <c r="LWU469" s="292" t="s">
        <v>5607</v>
      </c>
      <c r="LWV469" s="292" t="s">
        <v>5607</v>
      </c>
      <c r="LWW469" s="292" t="s">
        <v>5607</v>
      </c>
      <c r="LWX469" s="292" t="s">
        <v>5607</v>
      </c>
      <c r="LWY469" s="292" t="s">
        <v>5607</v>
      </c>
      <c r="LWZ469" s="292" t="s">
        <v>5607</v>
      </c>
      <c r="LXA469" s="292" t="s">
        <v>5607</v>
      </c>
      <c r="LXB469" s="292" t="s">
        <v>5607</v>
      </c>
      <c r="LXC469" s="292" t="s">
        <v>5607</v>
      </c>
      <c r="LXD469" s="292" t="s">
        <v>5607</v>
      </c>
      <c r="LXE469" s="292" t="s">
        <v>5607</v>
      </c>
      <c r="LXF469" s="292" t="s">
        <v>5607</v>
      </c>
      <c r="LXG469" s="292" t="s">
        <v>5607</v>
      </c>
      <c r="LXH469" s="292" t="s">
        <v>5607</v>
      </c>
      <c r="LXI469" s="292" t="s">
        <v>5607</v>
      </c>
      <c r="LXJ469" s="292" t="s">
        <v>5607</v>
      </c>
      <c r="LXK469" s="292" t="s">
        <v>5607</v>
      </c>
      <c r="LXL469" s="292" t="s">
        <v>5607</v>
      </c>
      <c r="LXM469" s="292" t="s">
        <v>5607</v>
      </c>
      <c r="LXN469" s="292" t="s">
        <v>5607</v>
      </c>
      <c r="LXO469" s="292" t="s">
        <v>5607</v>
      </c>
      <c r="LXP469" s="292" t="s">
        <v>5607</v>
      </c>
      <c r="LXQ469" s="292" t="s">
        <v>5607</v>
      </c>
      <c r="LXR469" s="292" t="s">
        <v>5607</v>
      </c>
      <c r="LXS469" s="292" t="s">
        <v>5607</v>
      </c>
      <c r="LXT469" s="292" t="s">
        <v>5607</v>
      </c>
      <c r="LXU469" s="292" t="s">
        <v>5607</v>
      </c>
      <c r="LXV469" s="292" t="s">
        <v>5607</v>
      </c>
      <c r="LXW469" s="292" t="s">
        <v>5607</v>
      </c>
      <c r="LXX469" s="292" t="s">
        <v>5607</v>
      </c>
      <c r="LXY469" s="292" t="s">
        <v>5607</v>
      </c>
      <c r="LXZ469" s="292" t="s">
        <v>5607</v>
      </c>
      <c r="LYA469" s="292" t="s">
        <v>5607</v>
      </c>
      <c r="LYB469" s="292" t="s">
        <v>5607</v>
      </c>
      <c r="LYC469" s="292" t="s">
        <v>5607</v>
      </c>
      <c r="LYD469" s="292" t="s">
        <v>5607</v>
      </c>
      <c r="LYE469" s="292" t="s">
        <v>5607</v>
      </c>
      <c r="LYF469" s="292" t="s">
        <v>5607</v>
      </c>
      <c r="LYG469" s="292" t="s">
        <v>5607</v>
      </c>
      <c r="LYH469" s="292" t="s">
        <v>5607</v>
      </c>
      <c r="LYI469" s="292" t="s">
        <v>5607</v>
      </c>
      <c r="LYJ469" s="292" t="s">
        <v>5607</v>
      </c>
      <c r="LYK469" s="292" t="s">
        <v>5607</v>
      </c>
      <c r="LYL469" s="292" t="s">
        <v>5607</v>
      </c>
      <c r="LYM469" s="292" t="s">
        <v>5607</v>
      </c>
      <c r="LYN469" s="292" t="s">
        <v>5607</v>
      </c>
      <c r="LYO469" s="292" t="s">
        <v>5607</v>
      </c>
      <c r="LYP469" s="292" t="s">
        <v>5607</v>
      </c>
      <c r="LYQ469" s="292" t="s">
        <v>5607</v>
      </c>
      <c r="LYR469" s="292" t="s">
        <v>5607</v>
      </c>
      <c r="LYS469" s="292" t="s">
        <v>5607</v>
      </c>
      <c r="LYT469" s="292" t="s">
        <v>5607</v>
      </c>
      <c r="LYU469" s="292" t="s">
        <v>5607</v>
      </c>
      <c r="LYV469" s="292" t="s">
        <v>5607</v>
      </c>
      <c r="LYW469" s="292" t="s">
        <v>5607</v>
      </c>
      <c r="LYX469" s="292" t="s">
        <v>5607</v>
      </c>
      <c r="LYY469" s="292" t="s">
        <v>5607</v>
      </c>
      <c r="LYZ469" s="292" t="s">
        <v>5607</v>
      </c>
      <c r="LZA469" s="292" t="s">
        <v>5607</v>
      </c>
      <c r="LZB469" s="292" t="s">
        <v>5607</v>
      </c>
      <c r="LZC469" s="292" t="s">
        <v>5607</v>
      </c>
      <c r="LZD469" s="292" t="s">
        <v>5607</v>
      </c>
      <c r="LZE469" s="292" t="s">
        <v>5607</v>
      </c>
      <c r="LZF469" s="292" t="s">
        <v>5607</v>
      </c>
      <c r="LZG469" s="292" t="s">
        <v>5607</v>
      </c>
      <c r="LZH469" s="292" t="s">
        <v>5607</v>
      </c>
      <c r="LZI469" s="292" t="s">
        <v>5607</v>
      </c>
      <c r="LZJ469" s="292" t="s">
        <v>5607</v>
      </c>
      <c r="LZK469" s="292" t="s">
        <v>5607</v>
      </c>
      <c r="LZL469" s="292" t="s">
        <v>5607</v>
      </c>
      <c r="LZM469" s="292" t="s">
        <v>5607</v>
      </c>
      <c r="LZN469" s="292" t="s">
        <v>5607</v>
      </c>
      <c r="LZO469" s="292" t="s">
        <v>5607</v>
      </c>
      <c r="LZP469" s="292" t="s">
        <v>5607</v>
      </c>
      <c r="LZQ469" s="292" t="s">
        <v>5607</v>
      </c>
      <c r="LZR469" s="292" t="s">
        <v>5607</v>
      </c>
      <c r="LZS469" s="292" t="s">
        <v>5607</v>
      </c>
      <c r="LZT469" s="292" t="s">
        <v>5607</v>
      </c>
      <c r="LZU469" s="292" t="s">
        <v>5607</v>
      </c>
      <c r="LZV469" s="292" t="s">
        <v>5607</v>
      </c>
      <c r="LZW469" s="292" t="s">
        <v>5607</v>
      </c>
      <c r="LZX469" s="292" t="s">
        <v>5607</v>
      </c>
      <c r="LZY469" s="292" t="s">
        <v>5607</v>
      </c>
      <c r="LZZ469" s="292" t="s">
        <v>5607</v>
      </c>
      <c r="MAA469" s="292" t="s">
        <v>5607</v>
      </c>
      <c r="MAB469" s="292" t="s">
        <v>5607</v>
      </c>
      <c r="MAC469" s="292" t="s">
        <v>5607</v>
      </c>
      <c r="MAD469" s="292" t="s">
        <v>5607</v>
      </c>
      <c r="MAE469" s="292" t="s">
        <v>5607</v>
      </c>
      <c r="MAF469" s="292" t="s">
        <v>5607</v>
      </c>
      <c r="MAG469" s="292" t="s">
        <v>5607</v>
      </c>
      <c r="MAH469" s="292" t="s">
        <v>5607</v>
      </c>
      <c r="MAI469" s="292" t="s">
        <v>5607</v>
      </c>
      <c r="MAJ469" s="292" t="s">
        <v>5607</v>
      </c>
      <c r="MAK469" s="292" t="s">
        <v>5607</v>
      </c>
      <c r="MAL469" s="292" t="s">
        <v>5607</v>
      </c>
      <c r="MAM469" s="292" t="s">
        <v>5607</v>
      </c>
      <c r="MAN469" s="292" t="s">
        <v>5607</v>
      </c>
      <c r="MAO469" s="292" t="s">
        <v>5607</v>
      </c>
      <c r="MAP469" s="292" t="s">
        <v>5607</v>
      </c>
      <c r="MAQ469" s="292" t="s">
        <v>5607</v>
      </c>
      <c r="MAR469" s="292" t="s">
        <v>5607</v>
      </c>
      <c r="MAS469" s="292" t="s">
        <v>5607</v>
      </c>
      <c r="MAT469" s="292" t="s">
        <v>5607</v>
      </c>
      <c r="MAU469" s="292" t="s">
        <v>5607</v>
      </c>
      <c r="MAV469" s="292" t="s">
        <v>5607</v>
      </c>
      <c r="MAW469" s="292" t="s">
        <v>5607</v>
      </c>
      <c r="MAX469" s="292" t="s">
        <v>5607</v>
      </c>
      <c r="MAY469" s="292" t="s">
        <v>5607</v>
      </c>
      <c r="MAZ469" s="292" t="s">
        <v>5607</v>
      </c>
      <c r="MBA469" s="292" t="s">
        <v>5607</v>
      </c>
      <c r="MBB469" s="292" t="s">
        <v>5607</v>
      </c>
      <c r="MBC469" s="292" t="s">
        <v>5607</v>
      </c>
      <c r="MBD469" s="292" t="s">
        <v>5607</v>
      </c>
      <c r="MBE469" s="292" t="s">
        <v>5607</v>
      </c>
      <c r="MBF469" s="292" t="s">
        <v>5607</v>
      </c>
      <c r="MBG469" s="292" t="s">
        <v>5607</v>
      </c>
      <c r="MBH469" s="292" t="s">
        <v>5607</v>
      </c>
      <c r="MBI469" s="292" t="s">
        <v>5607</v>
      </c>
      <c r="MBJ469" s="292" t="s">
        <v>5607</v>
      </c>
      <c r="MBK469" s="292" t="s">
        <v>5607</v>
      </c>
      <c r="MBL469" s="292" t="s">
        <v>5607</v>
      </c>
      <c r="MBM469" s="292" t="s">
        <v>5607</v>
      </c>
      <c r="MBN469" s="292" t="s">
        <v>5607</v>
      </c>
      <c r="MBO469" s="292" t="s">
        <v>5607</v>
      </c>
      <c r="MBP469" s="292" t="s">
        <v>5607</v>
      </c>
      <c r="MBQ469" s="292" t="s">
        <v>5607</v>
      </c>
      <c r="MBR469" s="292" t="s">
        <v>5607</v>
      </c>
      <c r="MBS469" s="292" t="s">
        <v>5607</v>
      </c>
      <c r="MBT469" s="292" t="s">
        <v>5607</v>
      </c>
      <c r="MBU469" s="292" t="s">
        <v>5607</v>
      </c>
      <c r="MBV469" s="292" t="s">
        <v>5607</v>
      </c>
      <c r="MBW469" s="292" t="s">
        <v>5607</v>
      </c>
      <c r="MBX469" s="292" t="s">
        <v>5607</v>
      </c>
      <c r="MBY469" s="292" t="s">
        <v>5607</v>
      </c>
      <c r="MBZ469" s="292" t="s">
        <v>5607</v>
      </c>
      <c r="MCA469" s="292" t="s">
        <v>5607</v>
      </c>
      <c r="MCB469" s="292" t="s">
        <v>5607</v>
      </c>
      <c r="MCC469" s="292" t="s">
        <v>5607</v>
      </c>
      <c r="MCD469" s="292" t="s">
        <v>5607</v>
      </c>
      <c r="MCE469" s="292" t="s">
        <v>5607</v>
      </c>
      <c r="MCF469" s="292" t="s">
        <v>5607</v>
      </c>
      <c r="MCG469" s="292" t="s">
        <v>5607</v>
      </c>
      <c r="MCH469" s="292" t="s">
        <v>5607</v>
      </c>
      <c r="MCI469" s="292" t="s">
        <v>5607</v>
      </c>
      <c r="MCJ469" s="292" t="s">
        <v>5607</v>
      </c>
      <c r="MCK469" s="292" t="s">
        <v>5607</v>
      </c>
      <c r="MCL469" s="292" t="s">
        <v>5607</v>
      </c>
      <c r="MCM469" s="292" t="s">
        <v>5607</v>
      </c>
      <c r="MCN469" s="292" t="s">
        <v>5607</v>
      </c>
      <c r="MCO469" s="292" t="s">
        <v>5607</v>
      </c>
      <c r="MCP469" s="292" t="s">
        <v>5607</v>
      </c>
      <c r="MCQ469" s="292" t="s">
        <v>5607</v>
      </c>
      <c r="MCR469" s="292" t="s">
        <v>5607</v>
      </c>
      <c r="MCS469" s="292" t="s">
        <v>5607</v>
      </c>
      <c r="MCT469" s="292" t="s">
        <v>5607</v>
      </c>
      <c r="MCU469" s="292" t="s">
        <v>5607</v>
      </c>
      <c r="MCV469" s="292" t="s">
        <v>5607</v>
      </c>
      <c r="MCW469" s="292" t="s">
        <v>5607</v>
      </c>
      <c r="MCX469" s="292" t="s">
        <v>5607</v>
      </c>
      <c r="MCY469" s="292" t="s">
        <v>5607</v>
      </c>
      <c r="MCZ469" s="292" t="s">
        <v>5607</v>
      </c>
      <c r="MDA469" s="292" t="s">
        <v>5607</v>
      </c>
      <c r="MDB469" s="292" t="s">
        <v>5607</v>
      </c>
      <c r="MDC469" s="292" t="s">
        <v>5607</v>
      </c>
      <c r="MDD469" s="292" t="s">
        <v>5607</v>
      </c>
      <c r="MDE469" s="292" t="s">
        <v>5607</v>
      </c>
      <c r="MDF469" s="292" t="s">
        <v>5607</v>
      </c>
      <c r="MDG469" s="292" t="s">
        <v>5607</v>
      </c>
      <c r="MDH469" s="292" t="s">
        <v>5607</v>
      </c>
      <c r="MDI469" s="292" t="s">
        <v>5607</v>
      </c>
      <c r="MDJ469" s="292" t="s">
        <v>5607</v>
      </c>
      <c r="MDK469" s="292" t="s">
        <v>5607</v>
      </c>
      <c r="MDL469" s="292" t="s">
        <v>5607</v>
      </c>
      <c r="MDM469" s="292" t="s">
        <v>5607</v>
      </c>
      <c r="MDN469" s="292" t="s">
        <v>5607</v>
      </c>
      <c r="MDO469" s="292" t="s">
        <v>5607</v>
      </c>
      <c r="MDP469" s="292" t="s">
        <v>5607</v>
      </c>
      <c r="MDQ469" s="292" t="s">
        <v>5607</v>
      </c>
      <c r="MDR469" s="292" t="s">
        <v>5607</v>
      </c>
      <c r="MDS469" s="292" t="s">
        <v>5607</v>
      </c>
      <c r="MDT469" s="292" t="s">
        <v>5607</v>
      </c>
      <c r="MDU469" s="292" t="s">
        <v>5607</v>
      </c>
      <c r="MDV469" s="292" t="s">
        <v>5607</v>
      </c>
      <c r="MDW469" s="292" t="s">
        <v>5607</v>
      </c>
      <c r="MDX469" s="292" t="s">
        <v>5607</v>
      </c>
      <c r="MDY469" s="292" t="s">
        <v>5607</v>
      </c>
      <c r="MDZ469" s="292" t="s">
        <v>5607</v>
      </c>
      <c r="MEA469" s="292" t="s">
        <v>5607</v>
      </c>
      <c r="MEB469" s="292" t="s">
        <v>5607</v>
      </c>
      <c r="MEC469" s="292" t="s">
        <v>5607</v>
      </c>
      <c r="MED469" s="292" t="s">
        <v>5607</v>
      </c>
      <c r="MEE469" s="292" t="s">
        <v>5607</v>
      </c>
      <c r="MEF469" s="292" t="s">
        <v>5607</v>
      </c>
      <c r="MEG469" s="292" t="s">
        <v>5607</v>
      </c>
      <c r="MEH469" s="292" t="s">
        <v>5607</v>
      </c>
      <c r="MEI469" s="292" t="s">
        <v>5607</v>
      </c>
      <c r="MEJ469" s="292" t="s">
        <v>5607</v>
      </c>
      <c r="MEK469" s="292" t="s">
        <v>5607</v>
      </c>
      <c r="MEL469" s="292" t="s">
        <v>5607</v>
      </c>
      <c r="MEM469" s="292" t="s">
        <v>5607</v>
      </c>
      <c r="MEN469" s="292" t="s">
        <v>5607</v>
      </c>
      <c r="MEO469" s="292" t="s">
        <v>5607</v>
      </c>
      <c r="MEP469" s="292" t="s">
        <v>5607</v>
      </c>
      <c r="MEQ469" s="292" t="s">
        <v>5607</v>
      </c>
      <c r="MER469" s="292" t="s">
        <v>5607</v>
      </c>
      <c r="MES469" s="292" t="s">
        <v>5607</v>
      </c>
      <c r="MET469" s="292" t="s">
        <v>5607</v>
      </c>
      <c r="MEU469" s="292" t="s">
        <v>5607</v>
      </c>
      <c r="MEV469" s="292" t="s">
        <v>5607</v>
      </c>
      <c r="MEW469" s="292" t="s">
        <v>5607</v>
      </c>
      <c r="MEX469" s="292" t="s">
        <v>5607</v>
      </c>
      <c r="MEY469" s="292" t="s">
        <v>5607</v>
      </c>
      <c r="MEZ469" s="292" t="s">
        <v>5607</v>
      </c>
      <c r="MFA469" s="292" t="s">
        <v>5607</v>
      </c>
      <c r="MFB469" s="292" t="s">
        <v>5607</v>
      </c>
      <c r="MFC469" s="292" t="s">
        <v>5607</v>
      </c>
      <c r="MFD469" s="292" t="s">
        <v>5607</v>
      </c>
      <c r="MFE469" s="292" t="s">
        <v>5607</v>
      </c>
      <c r="MFF469" s="292" t="s">
        <v>5607</v>
      </c>
      <c r="MFG469" s="292" t="s">
        <v>5607</v>
      </c>
      <c r="MFH469" s="292" t="s">
        <v>5607</v>
      </c>
      <c r="MFI469" s="292" t="s">
        <v>5607</v>
      </c>
      <c r="MFJ469" s="292" t="s">
        <v>5607</v>
      </c>
      <c r="MFK469" s="292" t="s">
        <v>5607</v>
      </c>
      <c r="MFL469" s="292" t="s">
        <v>5607</v>
      </c>
      <c r="MFM469" s="292" t="s">
        <v>5607</v>
      </c>
      <c r="MFN469" s="292" t="s">
        <v>5607</v>
      </c>
      <c r="MFO469" s="292" t="s">
        <v>5607</v>
      </c>
      <c r="MFP469" s="292" t="s">
        <v>5607</v>
      </c>
      <c r="MFQ469" s="292" t="s">
        <v>5607</v>
      </c>
      <c r="MFR469" s="292" t="s">
        <v>5607</v>
      </c>
      <c r="MFS469" s="292" t="s">
        <v>5607</v>
      </c>
      <c r="MFT469" s="292" t="s">
        <v>5607</v>
      </c>
      <c r="MFU469" s="292" t="s">
        <v>5607</v>
      </c>
      <c r="MFV469" s="292" t="s">
        <v>5607</v>
      </c>
      <c r="MFW469" s="292" t="s">
        <v>5607</v>
      </c>
      <c r="MFX469" s="292" t="s">
        <v>5607</v>
      </c>
      <c r="MFY469" s="292" t="s">
        <v>5607</v>
      </c>
      <c r="MFZ469" s="292" t="s">
        <v>5607</v>
      </c>
      <c r="MGA469" s="292" t="s">
        <v>5607</v>
      </c>
      <c r="MGB469" s="292" t="s">
        <v>5607</v>
      </c>
      <c r="MGC469" s="292" t="s">
        <v>5607</v>
      </c>
      <c r="MGD469" s="292" t="s">
        <v>5607</v>
      </c>
      <c r="MGE469" s="292" t="s">
        <v>5607</v>
      </c>
      <c r="MGF469" s="292" t="s">
        <v>5607</v>
      </c>
      <c r="MGG469" s="292" t="s">
        <v>5607</v>
      </c>
      <c r="MGH469" s="292" t="s">
        <v>5607</v>
      </c>
      <c r="MGI469" s="292" t="s">
        <v>5607</v>
      </c>
      <c r="MGJ469" s="292" t="s">
        <v>5607</v>
      </c>
      <c r="MGK469" s="292" t="s">
        <v>5607</v>
      </c>
      <c r="MGL469" s="292" t="s">
        <v>5607</v>
      </c>
      <c r="MGM469" s="292" t="s">
        <v>5607</v>
      </c>
      <c r="MGN469" s="292" t="s">
        <v>5607</v>
      </c>
      <c r="MGO469" s="292" t="s">
        <v>5607</v>
      </c>
      <c r="MGP469" s="292" t="s">
        <v>5607</v>
      </c>
      <c r="MGQ469" s="292" t="s">
        <v>5607</v>
      </c>
      <c r="MGR469" s="292" t="s">
        <v>5607</v>
      </c>
      <c r="MGS469" s="292" t="s">
        <v>5607</v>
      </c>
      <c r="MGT469" s="292" t="s">
        <v>5607</v>
      </c>
      <c r="MGU469" s="292" t="s">
        <v>5607</v>
      </c>
      <c r="MGV469" s="292" t="s">
        <v>5607</v>
      </c>
      <c r="MGW469" s="292" t="s">
        <v>5607</v>
      </c>
      <c r="MGX469" s="292" t="s">
        <v>5607</v>
      </c>
      <c r="MGY469" s="292" t="s">
        <v>5607</v>
      </c>
      <c r="MGZ469" s="292" t="s">
        <v>5607</v>
      </c>
      <c r="MHA469" s="292" t="s">
        <v>5607</v>
      </c>
      <c r="MHB469" s="292" t="s">
        <v>5607</v>
      </c>
      <c r="MHC469" s="292" t="s">
        <v>5607</v>
      </c>
      <c r="MHD469" s="292" t="s">
        <v>5607</v>
      </c>
      <c r="MHE469" s="292" t="s">
        <v>5607</v>
      </c>
      <c r="MHF469" s="292" t="s">
        <v>5607</v>
      </c>
      <c r="MHG469" s="292" t="s">
        <v>5607</v>
      </c>
      <c r="MHH469" s="292" t="s">
        <v>5607</v>
      </c>
      <c r="MHI469" s="292" t="s">
        <v>5607</v>
      </c>
      <c r="MHJ469" s="292" t="s">
        <v>5607</v>
      </c>
      <c r="MHK469" s="292" t="s">
        <v>5607</v>
      </c>
      <c r="MHL469" s="292" t="s">
        <v>5607</v>
      </c>
      <c r="MHM469" s="292" t="s">
        <v>5607</v>
      </c>
      <c r="MHN469" s="292" t="s">
        <v>5607</v>
      </c>
      <c r="MHO469" s="292" t="s">
        <v>5607</v>
      </c>
      <c r="MHP469" s="292" t="s">
        <v>5607</v>
      </c>
      <c r="MHQ469" s="292" t="s">
        <v>5607</v>
      </c>
      <c r="MHR469" s="292" t="s">
        <v>5607</v>
      </c>
      <c r="MHS469" s="292" t="s">
        <v>5607</v>
      </c>
      <c r="MHT469" s="292" t="s">
        <v>5607</v>
      </c>
      <c r="MHU469" s="292" t="s">
        <v>5607</v>
      </c>
      <c r="MHV469" s="292" t="s">
        <v>5607</v>
      </c>
      <c r="MHW469" s="292" t="s">
        <v>5607</v>
      </c>
      <c r="MHX469" s="292" t="s">
        <v>5607</v>
      </c>
      <c r="MHY469" s="292" t="s">
        <v>5607</v>
      </c>
      <c r="MHZ469" s="292" t="s">
        <v>5607</v>
      </c>
      <c r="MIA469" s="292" t="s">
        <v>5607</v>
      </c>
      <c r="MIB469" s="292" t="s">
        <v>5607</v>
      </c>
      <c r="MIC469" s="292" t="s">
        <v>5607</v>
      </c>
      <c r="MID469" s="292" t="s">
        <v>5607</v>
      </c>
      <c r="MIE469" s="292" t="s">
        <v>5607</v>
      </c>
      <c r="MIF469" s="292" t="s">
        <v>5607</v>
      </c>
      <c r="MIG469" s="292" t="s">
        <v>5607</v>
      </c>
      <c r="MIH469" s="292" t="s">
        <v>5607</v>
      </c>
      <c r="MII469" s="292" t="s">
        <v>5607</v>
      </c>
      <c r="MIJ469" s="292" t="s">
        <v>5607</v>
      </c>
      <c r="MIK469" s="292" t="s">
        <v>5607</v>
      </c>
      <c r="MIL469" s="292" t="s">
        <v>5607</v>
      </c>
      <c r="MIM469" s="292" t="s">
        <v>5607</v>
      </c>
      <c r="MIN469" s="292" t="s">
        <v>5607</v>
      </c>
      <c r="MIO469" s="292" t="s">
        <v>5607</v>
      </c>
      <c r="MIP469" s="292" t="s">
        <v>5607</v>
      </c>
      <c r="MIQ469" s="292" t="s">
        <v>5607</v>
      </c>
      <c r="MIR469" s="292" t="s">
        <v>5607</v>
      </c>
      <c r="MIS469" s="292" t="s">
        <v>5607</v>
      </c>
      <c r="MIT469" s="292" t="s">
        <v>5607</v>
      </c>
      <c r="MIU469" s="292" t="s">
        <v>5607</v>
      </c>
      <c r="MIV469" s="292" t="s">
        <v>5607</v>
      </c>
      <c r="MIW469" s="292" t="s">
        <v>5607</v>
      </c>
      <c r="MIX469" s="292" t="s">
        <v>5607</v>
      </c>
      <c r="MIY469" s="292" t="s">
        <v>5607</v>
      </c>
      <c r="MIZ469" s="292" t="s">
        <v>5607</v>
      </c>
      <c r="MJA469" s="292" t="s">
        <v>5607</v>
      </c>
      <c r="MJB469" s="292" t="s">
        <v>5607</v>
      </c>
      <c r="MJC469" s="292" t="s">
        <v>5607</v>
      </c>
      <c r="MJD469" s="292" t="s">
        <v>5607</v>
      </c>
      <c r="MJE469" s="292" t="s">
        <v>5607</v>
      </c>
      <c r="MJF469" s="292" t="s">
        <v>5607</v>
      </c>
      <c r="MJG469" s="292" t="s">
        <v>5607</v>
      </c>
      <c r="MJH469" s="292" t="s">
        <v>5607</v>
      </c>
      <c r="MJI469" s="292" t="s">
        <v>5607</v>
      </c>
      <c r="MJJ469" s="292" t="s">
        <v>5607</v>
      </c>
      <c r="MJK469" s="292" t="s">
        <v>5607</v>
      </c>
      <c r="MJL469" s="292" t="s">
        <v>5607</v>
      </c>
      <c r="MJM469" s="292" t="s">
        <v>5607</v>
      </c>
      <c r="MJN469" s="292" t="s">
        <v>5607</v>
      </c>
      <c r="MJO469" s="292" t="s">
        <v>5607</v>
      </c>
      <c r="MJP469" s="292" t="s">
        <v>5607</v>
      </c>
      <c r="MJQ469" s="292" t="s">
        <v>5607</v>
      </c>
      <c r="MJR469" s="292" t="s">
        <v>5607</v>
      </c>
      <c r="MJS469" s="292" t="s">
        <v>5607</v>
      </c>
      <c r="MJT469" s="292" t="s">
        <v>5607</v>
      </c>
      <c r="MJU469" s="292" t="s">
        <v>5607</v>
      </c>
      <c r="MJV469" s="292" t="s">
        <v>5607</v>
      </c>
      <c r="MJW469" s="292" t="s">
        <v>5607</v>
      </c>
      <c r="MJX469" s="292" t="s">
        <v>5607</v>
      </c>
      <c r="MJY469" s="292" t="s">
        <v>5607</v>
      </c>
      <c r="MJZ469" s="292" t="s">
        <v>5607</v>
      </c>
      <c r="MKA469" s="292" t="s">
        <v>5607</v>
      </c>
      <c r="MKB469" s="292" t="s">
        <v>5607</v>
      </c>
      <c r="MKC469" s="292" t="s">
        <v>5607</v>
      </c>
      <c r="MKD469" s="292" t="s">
        <v>5607</v>
      </c>
      <c r="MKE469" s="292" t="s">
        <v>5607</v>
      </c>
      <c r="MKF469" s="292" t="s">
        <v>5607</v>
      </c>
      <c r="MKG469" s="292" t="s">
        <v>5607</v>
      </c>
      <c r="MKH469" s="292" t="s">
        <v>5607</v>
      </c>
      <c r="MKI469" s="292" t="s">
        <v>5607</v>
      </c>
      <c r="MKJ469" s="292" t="s">
        <v>5607</v>
      </c>
      <c r="MKK469" s="292" t="s">
        <v>5607</v>
      </c>
      <c r="MKL469" s="292" t="s">
        <v>5607</v>
      </c>
      <c r="MKM469" s="292" t="s">
        <v>5607</v>
      </c>
      <c r="MKN469" s="292" t="s">
        <v>5607</v>
      </c>
      <c r="MKO469" s="292" t="s">
        <v>5607</v>
      </c>
      <c r="MKP469" s="292" t="s">
        <v>5607</v>
      </c>
      <c r="MKQ469" s="292" t="s">
        <v>5607</v>
      </c>
      <c r="MKR469" s="292" t="s">
        <v>5607</v>
      </c>
      <c r="MKS469" s="292" t="s">
        <v>5607</v>
      </c>
      <c r="MKT469" s="292" t="s">
        <v>5607</v>
      </c>
      <c r="MKU469" s="292" t="s">
        <v>5607</v>
      </c>
      <c r="MKV469" s="292" t="s">
        <v>5607</v>
      </c>
      <c r="MKW469" s="292" t="s">
        <v>5607</v>
      </c>
      <c r="MKX469" s="292" t="s">
        <v>5607</v>
      </c>
      <c r="MKY469" s="292" t="s">
        <v>5607</v>
      </c>
      <c r="MKZ469" s="292" t="s">
        <v>5607</v>
      </c>
      <c r="MLA469" s="292" t="s">
        <v>5607</v>
      </c>
      <c r="MLB469" s="292" t="s">
        <v>5607</v>
      </c>
      <c r="MLC469" s="292" t="s">
        <v>5607</v>
      </c>
      <c r="MLD469" s="292" t="s">
        <v>5607</v>
      </c>
      <c r="MLE469" s="292" t="s">
        <v>5607</v>
      </c>
      <c r="MLF469" s="292" t="s">
        <v>5607</v>
      </c>
      <c r="MLG469" s="292" t="s">
        <v>5607</v>
      </c>
      <c r="MLH469" s="292" t="s">
        <v>5607</v>
      </c>
      <c r="MLI469" s="292" t="s">
        <v>5607</v>
      </c>
      <c r="MLJ469" s="292" t="s">
        <v>5607</v>
      </c>
      <c r="MLK469" s="292" t="s">
        <v>5607</v>
      </c>
      <c r="MLL469" s="292" t="s">
        <v>5607</v>
      </c>
      <c r="MLM469" s="292" t="s">
        <v>5607</v>
      </c>
      <c r="MLN469" s="292" t="s">
        <v>5607</v>
      </c>
      <c r="MLO469" s="292" t="s">
        <v>5607</v>
      </c>
      <c r="MLP469" s="292" t="s">
        <v>5607</v>
      </c>
      <c r="MLQ469" s="292" t="s">
        <v>5607</v>
      </c>
      <c r="MLR469" s="292" t="s">
        <v>5607</v>
      </c>
      <c r="MLS469" s="292" t="s">
        <v>5607</v>
      </c>
      <c r="MLT469" s="292" t="s">
        <v>5607</v>
      </c>
      <c r="MLU469" s="292" t="s">
        <v>5607</v>
      </c>
      <c r="MLV469" s="292" t="s">
        <v>5607</v>
      </c>
      <c r="MLW469" s="292" t="s">
        <v>5607</v>
      </c>
      <c r="MLX469" s="292" t="s">
        <v>5607</v>
      </c>
      <c r="MLY469" s="292" t="s">
        <v>5607</v>
      </c>
      <c r="MLZ469" s="292" t="s">
        <v>5607</v>
      </c>
      <c r="MMA469" s="292" t="s">
        <v>5607</v>
      </c>
      <c r="MMB469" s="292" t="s">
        <v>5607</v>
      </c>
      <c r="MMC469" s="292" t="s">
        <v>5607</v>
      </c>
      <c r="MMD469" s="292" t="s">
        <v>5607</v>
      </c>
      <c r="MME469" s="292" t="s">
        <v>5607</v>
      </c>
      <c r="MMF469" s="292" t="s">
        <v>5607</v>
      </c>
      <c r="MMG469" s="292" t="s">
        <v>5607</v>
      </c>
      <c r="MMH469" s="292" t="s">
        <v>5607</v>
      </c>
      <c r="MMI469" s="292" t="s">
        <v>5607</v>
      </c>
      <c r="MMJ469" s="292" t="s">
        <v>5607</v>
      </c>
      <c r="MMK469" s="292" t="s">
        <v>5607</v>
      </c>
      <c r="MML469" s="292" t="s">
        <v>5607</v>
      </c>
      <c r="MMM469" s="292" t="s">
        <v>5607</v>
      </c>
      <c r="MMN469" s="292" t="s">
        <v>5607</v>
      </c>
      <c r="MMO469" s="292" t="s">
        <v>5607</v>
      </c>
      <c r="MMP469" s="292" t="s">
        <v>5607</v>
      </c>
      <c r="MMQ469" s="292" t="s">
        <v>5607</v>
      </c>
      <c r="MMR469" s="292" t="s">
        <v>5607</v>
      </c>
      <c r="MMS469" s="292" t="s">
        <v>5607</v>
      </c>
      <c r="MMT469" s="292" t="s">
        <v>5607</v>
      </c>
      <c r="MMU469" s="292" t="s">
        <v>5607</v>
      </c>
      <c r="MMV469" s="292" t="s">
        <v>5607</v>
      </c>
      <c r="MMW469" s="292" t="s">
        <v>5607</v>
      </c>
      <c r="MMX469" s="292" t="s">
        <v>5607</v>
      </c>
      <c r="MMY469" s="292" t="s">
        <v>5607</v>
      </c>
      <c r="MMZ469" s="292" t="s">
        <v>5607</v>
      </c>
      <c r="MNA469" s="292" t="s">
        <v>5607</v>
      </c>
      <c r="MNB469" s="292" t="s">
        <v>5607</v>
      </c>
      <c r="MNC469" s="292" t="s">
        <v>5607</v>
      </c>
      <c r="MND469" s="292" t="s">
        <v>5607</v>
      </c>
      <c r="MNE469" s="292" t="s">
        <v>5607</v>
      </c>
      <c r="MNF469" s="292" t="s">
        <v>5607</v>
      </c>
      <c r="MNG469" s="292" t="s">
        <v>5607</v>
      </c>
      <c r="MNH469" s="292" t="s">
        <v>5607</v>
      </c>
      <c r="MNI469" s="292" t="s">
        <v>5607</v>
      </c>
      <c r="MNJ469" s="292" t="s">
        <v>5607</v>
      </c>
      <c r="MNK469" s="292" t="s">
        <v>5607</v>
      </c>
      <c r="MNL469" s="292" t="s">
        <v>5607</v>
      </c>
      <c r="MNM469" s="292" t="s">
        <v>5607</v>
      </c>
      <c r="MNN469" s="292" t="s">
        <v>5607</v>
      </c>
      <c r="MNO469" s="292" t="s">
        <v>5607</v>
      </c>
      <c r="MNP469" s="292" t="s">
        <v>5607</v>
      </c>
      <c r="MNQ469" s="292" t="s">
        <v>5607</v>
      </c>
      <c r="MNR469" s="292" t="s">
        <v>5607</v>
      </c>
      <c r="MNS469" s="292" t="s">
        <v>5607</v>
      </c>
      <c r="MNT469" s="292" t="s">
        <v>5607</v>
      </c>
      <c r="MNU469" s="292" t="s">
        <v>5607</v>
      </c>
      <c r="MNV469" s="292" t="s">
        <v>5607</v>
      </c>
      <c r="MNW469" s="292" t="s">
        <v>5607</v>
      </c>
      <c r="MNX469" s="292" t="s">
        <v>5607</v>
      </c>
      <c r="MNY469" s="292" t="s">
        <v>5607</v>
      </c>
      <c r="MNZ469" s="292" t="s">
        <v>5607</v>
      </c>
      <c r="MOA469" s="292" t="s">
        <v>5607</v>
      </c>
      <c r="MOB469" s="292" t="s">
        <v>5607</v>
      </c>
      <c r="MOC469" s="292" t="s">
        <v>5607</v>
      </c>
      <c r="MOD469" s="292" t="s">
        <v>5607</v>
      </c>
      <c r="MOE469" s="292" t="s">
        <v>5607</v>
      </c>
      <c r="MOF469" s="292" t="s">
        <v>5607</v>
      </c>
      <c r="MOG469" s="292" t="s">
        <v>5607</v>
      </c>
      <c r="MOH469" s="292" t="s">
        <v>5607</v>
      </c>
      <c r="MOI469" s="292" t="s">
        <v>5607</v>
      </c>
      <c r="MOJ469" s="292" t="s">
        <v>5607</v>
      </c>
      <c r="MOK469" s="292" t="s">
        <v>5607</v>
      </c>
      <c r="MOL469" s="292" t="s">
        <v>5607</v>
      </c>
      <c r="MOM469" s="292" t="s">
        <v>5607</v>
      </c>
      <c r="MON469" s="292" t="s">
        <v>5607</v>
      </c>
      <c r="MOO469" s="292" t="s">
        <v>5607</v>
      </c>
      <c r="MOP469" s="292" t="s">
        <v>5607</v>
      </c>
      <c r="MOQ469" s="292" t="s">
        <v>5607</v>
      </c>
      <c r="MOR469" s="292" t="s">
        <v>5607</v>
      </c>
      <c r="MOS469" s="292" t="s">
        <v>5607</v>
      </c>
      <c r="MOT469" s="292" t="s">
        <v>5607</v>
      </c>
      <c r="MOU469" s="292" t="s">
        <v>5607</v>
      </c>
      <c r="MOV469" s="292" t="s">
        <v>5607</v>
      </c>
      <c r="MOW469" s="292" t="s">
        <v>5607</v>
      </c>
      <c r="MOX469" s="292" t="s">
        <v>5607</v>
      </c>
      <c r="MOY469" s="292" t="s">
        <v>5607</v>
      </c>
      <c r="MOZ469" s="292" t="s">
        <v>5607</v>
      </c>
      <c r="MPA469" s="292" t="s">
        <v>5607</v>
      </c>
      <c r="MPB469" s="292" t="s">
        <v>5607</v>
      </c>
      <c r="MPC469" s="292" t="s">
        <v>5607</v>
      </c>
      <c r="MPD469" s="292" t="s">
        <v>5607</v>
      </c>
      <c r="MPE469" s="292" t="s">
        <v>5607</v>
      </c>
      <c r="MPF469" s="292" t="s">
        <v>5607</v>
      </c>
      <c r="MPG469" s="292" t="s">
        <v>5607</v>
      </c>
      <c r="MPH469" s="292" t="s">
        <v>5607</v>
      </c>
      <c r="MPI469" s="292" t="s">
        <v>5607</v>
      </c>
      <c r="MPJ469" s="292" t="s">
        <v>5607</v>
      </c>
      <c r="MPK469" s="292" t="s">
        <v>5607</v>
      </c>
      <c r="MPL469" s="292" t="s">
        <v>5607</v>
      </c>
      <c r="MPM469" s="292" t="s">
        <v>5607</v>
      </c>
      <c r="MPN469" s="292" t="s">
        <v>5607</v>
      </c>
      <c r="MPO469" s="292" t="s">
        <v>5607</v>
      </c>
      <c r="MPP469" s="292" t="s">
        <v>5607</v>
      </c>
      <c r="MPQ469" s="292" t="s">
        <v>5607</v>
      </c>
      <c r="MPR469" s="292" t="s">
        <v>5607</v>
      </c>
      <c r="MPS469" s="292" t="s">
        <v>5607</v>
      </c>
      <c r="MPT469" s="292" t="s">
        <v>5607</v>
      </c>
      <c r="MPU469" s="292" t="s">
        <v>5607</v>
      </c>
      <c r="MPV469" s="292" t="s">
        <v>5607</v>
      </c>
      <c r="MPW469" s="292" t="s">
        <v>5607</v>
      </c>
      <c r="MPX469" s="292" t="s">
        <v>5607</v>
      </c>
      <c r="MPY469" s="292" t="s">
        <v>5607</v>
      </c>
      <c r="MPZ469" s="292" t="s">
        <v>5607</v>
      </c>
      <c r="MQA469" s="292" t="s">
        <v>5607</v>
      </c>
      <c r="MQB469" s="292" t="s">
        <v>5607</v>
      </c>
      <c r="MQC469" s="292" t="s">
        <v>5607</v>
      </c>
      <c r="MQD469" s="292" t="s">
        <v>5607</v>
      </c>
      <c r="MQE469" s="292" t="s">
        <v>5607</v>
      </c>
      <c r="MQF469" s="292" t="s">
        <v>5607</v>
      </c>
      <c r="MQG469" s="292" t="s">
        <v>5607</v>
      </c>
      <c r="MQH469" s="292" t="s">
        <v>5607</v>
      </c>
      <c r="MQI469" s="292" t="s">
        <v>5607</v>
      </c>
      <c r="MQJ469" s="292" t="s">
        <v>5607</v>
      </c>
      <c r="MQK469" s="292" t="s">
        <v>5607</v>
      </c>
      <c r="MQL469" s="292" t="s">
        <v>5607</v>
      </c>
      <c r="MQM469" s="292" t="s">
        <v>5607</v>
      </c>
      <c r="MQN469" s="292" t="s">
        <v>5607</v>
      </c>
      <c r="MQO469" s="292" t="s">
        <v>5607</v>
      </c>
      <c r="MQP469" s="292" t="s">
        <v>5607</v>
      </c>
      <c r="MQQ469" s="292" t="s">
        <v>5607</v>
      </c>
      <c r="MQR469" s="292" t="s">
        <v>5607</v>
      </c>
      <c r="MQS469" s="292" t="s">
        <v>5607</v>
      </c>
      <c r="MQT469" s="292" t="s">
        <v>5607</v>
      </c>
      <c r="MQU469" s="292" t="s">
        <v>5607</v>
      </c>
      <c r="MQV469" s="292" t="s">
        <v>5607</v>
      </c>
      <c r="MQW469" s="292" t="s">
        <v>5607</v>
      </c>
      <c r="MQX469" s="292" t="s">
        <v>5607</v>
      </c>
      <c r="MQY469" s="292" t="s">
        <v>5607</v>
      </c>
      <c r="MQZ469" s="292" t="s">
        <v>5607</v>
      </c>
      <c r="MRA469" s="292" t="s">
        <v>5607</v>
      </c>
      <c r="MRB469" s="292" t="s">
        <v>5607</v>
      </c>
      <c r="MRC469" s="292" t="s">
        <v>5607</v>
      </c>
      <c r="MRD469" s="292" t="s">
        <v>5607</v>
      </c>
      <c r="MRE469" s="292" t="s">
        <v>5607</v>
      </c>
      <c r="MRF469" s="292" t="s">
        <v>5607</v>
      </c>
      <c r="MRG469" s="292" t="s">
        <v>5607</v>
      </c>
      <c r="MRH469" s="292" t="s">
        <v>5607</v>
      </c>
      <c r="MRI469" s="292" t="s">
        <v>5607</v>
      </c>
      <c r="MRJ469" s="292" t="s">
        <v>5607</v>
      </c>
      <c r="MRK469" s="292" t="s">
        <v>5607</v>
      </c>
      <c r="MRL469" s="292" t="s">
        <v>5607</v>
      </c>
      <c r="MRM469" s="292" t="s">
        <v>5607</v>
      </c>
      <c r="MRN469" s="292" t="s">
        <v>5607</v>
      </c>
      <c r="MRO469" s="292" t="s">
        <v>5607</v>
      </c>
      <c r="MRP469" s="292" t="s">
        <v>5607</v>
      </c>
      <c r="MRQ469" s="292" t="s">
        <v>5607</v>
      </c>
      <c r="MRR469" s="292" t="s">
        <v>5607</v>
      </c>
      <c r="MRS469" s="292" t="s">
        <v>5607</v>
      </c>
      <c r="MRT469" s="292" t="s">
        <v>5607</v>
      </c>
      <c r="MRU469" s="292" t="s">
        <v>5607</v>
      </c>
      <c r="MRV469" s="292" t="s">
        <v>5607</v>
      </c>
      <c r="MRW469" s="292" t="s">
        <v>5607</v>
      </c>
      <c r="MRX469" s="292" t="s">
        <v>5607</v>
      </c>
      <c r="MRY469" s="292" t="s">
        <v>5607</v>
      </c>
      <c r="MRZ469" s="292" t="s">
        <v>5607</v>
      </c>
      <c r="MSA469" s="292" t="s">
        <v>5607</v>
      </c>
      <c r="MSB469" s="292" t="s">
        <v>5607</v>
      </c>
      <c r="MSC469" s="292" t="s">
        <v>5607</v>
      </c>
      <c r="MSD469" s="292" t="s">
        <v>5607</v>
      </c>
      <c r="MSE469" s="292" t="s">
        <v>5607</v>
      </c>
      <c r="MSF469" s="292" t="s">
        <v>5607</v>
      </c>
      <c r="MSG469" s="292" t="s">
        <v>5607</v>
      </c>
      <c r="MSH469" s="292" t="s">
        <v>5607</v>
      </c>
      <c r="MSI469" s="292" t="s">
        <v>5607</v>
      </c>
      <c r="MSJ469" s="292" t="s">
        <v>5607</v>
      </c>
      <c r="MSK469" s="292" t="s">
        <v>5607</v>
      </c>
      <c r="MSL469" s="292" t="s">
        <v>5607</v>
      </c>
      <c r="MSM469" s="292" t="s">
        <v>5607</v>
      </c>
      <c r="MSN469" s="292" t="s">
        <v>5607</v>
      </c>
      <c r="MSO469" s="292" t="s">
        <v>5607</v>
      </c>
      <c r="MSP469" s="292" t="s">
        <v>5607</v>
      </c>
      <c r="MSQ469" s="292" t="s">
        <v>5607</v>
      </c>
      <c r="MSR469" s="292" t="s">
        <v>5607</v>
      </c>
      <c r="MSS469" s="292" t="s">
        <v>5607</v>
      </c>
      <c r="MST469" s="292" t="s">
        <v>5607</v>
      </c>
      <c r="MSU469" s="292" t="s">
        <v>5607</v>
      </c>
      <c r="MSV469" s="292" t="s">
        <v>5607</v>
      </c>
      <c r="MSW469" s="292" t="s">
        <v>5607</v>
      </c>
      <c r="MSX469" s="292" t="s">
        <v>5607</v>
      </c>
      <c r="MSY469" s="292" t="s">
        <v>5607</v>
      </c>
      <c r="MSZ469" s="292" t="s">
        <v>5607</v>
      </c>
      <c r="MTA469" s="292" t="s">
        <v>5607</v>
      </c>
      <c r="MTB469" s="292" t="s">
        <v>5607</v>
      </c>
      <c r="MTC469" s="292" t="s">
        <v>5607</v>
      </c>
      <c r="MTD469" s="292" t="s">
        <v>5607</v>
      </c>
      <c r="MTE469" s="292" t="s">
        <v>5607</v>
      </c>
      <c r="MTF469" s="292" t="s">
        <v>5607</v>
      </c>
      <c r="MTG469" s="292" t="s">
        <v>5607</v>
      </c>
      <c r="MTH469" s="292" t="s">
        <v>5607</v>
      </c>
      <c r="MTI469" s="292" t="s">
        <v>5607</v>
      </c>
      <c r="MTJ469" s="292" t="s">
        <v>5607</v>
      </c>
      <c r="MTK469" s="292" t="s">
        <v>5607</v>
      </c>
      <c r="MTL469" s="292" t="s">
        <v>5607</v>
      </c>
      <c r="MTM469" s="292" t="s">
        <v>5607</v>
      </c>
      <c r="MTN469" s="292" t="s">
        <v>5607</v>
      </c>
      <c r="MTO469" s="292" t="s">
        <v>5607</v>
      </c>
      <c r="MTP469" s="292" t="s">
        <v>5607</v>
      </c>
      <c r="MTQ469" s="292" t="s">
        <v>5607</v>
      </c>
      <c r="MTR469" s="292" t="s">
        <v>5607</v>
      </c>
      <c r="MTS469" s="292" t="s">
        <v>5607</v>
      </c>
      <c r="MTT469" s="292" t="s">
        <v>5607</v>
      </c>
      <c r="MTU469" s="292" t="s">
        <v>5607</v>
      </c>
      <c r="MTV469" s="292" t="s">
        <v>5607</v>
      </c>
      <c r="MTW469" s="292" t="s">
        <v>5607</v>
      </c>
      <c r="MTX469" s="292" t="s">
        <v>5607</v>
      </c>
      <c r="MTY469" s="292" t="s">
        <v>5607</v>
      </c>
      <c r="MTZ469" s="292" t="s">
        <v>5607</v>
      </c>
      <c r="MUA469" s="292" t="s">
        <v>5607</v>
      </c>
      <c r="MUB469" s="292" t="s">
        <v>5607</v>
      </c>
      <c r="MUC469" s="292" t="s">
        <v>5607</v>
      </c>
      <c r="MUD469" s="292" t="s">
        <v>5607</v>
      </c>
      <c r="MUE469" s="292" t="s">
        <v>5607</v>
      </c>
      <c r="MUF469" s="292" t="s">
        <v>5607</v>
      </c>
      <c r="MUG469" s="292" t="s">
        <v>5607</v>
      </c>
      <c r="MUH469" s="292" t="s">
        <v>5607</v>
      </c>
      <c r="MUI469" s="292" t="s">
        <v>5607</v>
      </c>
      <c r="MUJ469" s="292" t="s">
        <v>5607</v>
      </c>
      <c r="MUK469" s="292" t="s">
        <v>5607</v>
      </c>
      <c r="MUL469" s="292" t="s">
        <v>5607</v>
      </c>
      <c r="MUM469" s="292" t="s">
        <v>5607</v>
      </c>
      <c r="MUN469" s="292" t="s">
        <v>5607</v>
      </c>
      <c r="MUO469" s="292" t="s">
        <v>5607</v>
      </c>
      <c r="MUP469" s="292" t="s">
        <v>5607</v>
      </c>
      <c r="MUQ469" s="292" t="s">
        <v>5607</v>
      </c>
      <c r="MUR469" s="292" t="s">
        <v>5607</v>
      </c>
      <c r="MUS469" s="292" t="s">
        <v>5607</v>
      </c>
      <c r="MUT469" s="292" t="s">
        <v>5607</v>
      </c>
      <c r="MUU469" s="292" t="s">
        <v>5607</v>
      </c>
      <c r="MUV469" s="292" t="s">
        <v>5607</v>
      </c>
      <c r="MUW469" s="292" t="s">
        <v>5607</v>
      </c>
      <c r="MUX469" s="292" t="s">
        <v>5607</v>
      </c>
      <c r="MUY469" s="292" t="s">
        <v>5607</v>
      </c>
      <c r="MUZ469" s="292" t="s">
        <v>5607</v>
      </c>
      <c r="MVA469" s="292" t="s">
        <v>5607</v>
      </c>
      <c r="MVB469" s="292" t="s">
        <v>5607</v>
      </c>
      <c r="MVC469" s="292" t="s">
        <v>5607</v>
      </c>
      <c r="MVD469" s="292" t="s">
        <v>5607</v>
      </c>
      <c r="MVE469" s="292" t="s">
        <v>5607</v>
      </c>
      <c r="MVF469" s="292" t="s">
        <v>5607</v>
      </c>
      <c r="MVG469" s="292" t="s">
        <v>5607</v>
      </c>
      <c r="MVH469" s="292" t="s">
        <v>5607</v>
      </c>
      <c r="MVI469" s="292" t="s">
        <v>5607</v>
      </c>
      <c r="MVJ469" s="292" t="s">
        <v>5607</v>
      </c>
      <c r="MVK469" s="292" t="s">
        <v>5607</v>
      </c>
      <c r="MVL469" s="292" t="s">
        <v>5607</v>
      </c>
      <c r="MVM469" s="292" t="s">
        <v>5607</v>
      </c>
      <c r="MVN469" s="292" t="s">
        <v>5607</v>
      </c>
      <c r="MVO469" s="292" t="s">
        <v>5607</v>
      </c>
      <c r="MVP469" s="292" t="s">
        <v>5607</v>
      </c>
      <c r="MVQ469" s="292" t="s">
        <v>5607</v>
      </c>
      <c r="MVR469" s="292" t="s">
        <v>5607</v>
      </c>
      <c r="MVS469" s="292" t="s">
        <v>5607</v>
      </c>
      <c r="MVT469" s="292" t="s">
        <v>5607</v>
      </c>
      <c r="MVU469" s="292" t="s">
        <v>5607</v>
      </c>
      <c r="MVV469" s="292" t="s">
        <v>5607</v>
      </c>
      <c r="MVW469" s="292" t="s">
        <v>5607</v>
      </c>
      <c r="MVX469" s="292" t="s">
        <v>5607</v>
      </c>
      <c r="MVY469" s="292" t="s">
        <v>5607</v>
      </c>
      <c r="MVZ469" s="292" t="s">
        <v>5607</v>
      </c>
      <c r="MWA469" s="292" t="s">
        <v>5607</v>
      </c>
      <c r="MWB469" s="292" t="s">
        <v>5607</v>
      </c>
      <c r="MWC469" s="292" t="s">
        <v>5607</v>
      </c>
      <c r="MWD469" s="292" t="s">
        <v>5607</v>
      </c>
      <c r="MWE469" s="292" t="s">
        <v>5607</v>
      </c>
      <c r="MWF469" s="292" t="s">
        <v>5607</v>
      </c>
      <c r="MWG469" s="292" t="s">
        <v>5607</v>
      </c>
      <c r="MWH469" s="292" t="s">
        <v>5607</v>
      </c>
      <c r="MWI469" s="292" t="s">
        <v>5607</v>
      </c>
      <c r="MWJ469" s="292" t="s">
        <v>5607</v>
      </c>
      <c r="MWK469" s="292" t="s">
        <v>5607</v>
      </c>
      <c r="MWL469" s="292" t="s">
        <v>5607</v>
      </c>
      <c r="MWM469" s="292" t="s">
        <v>5607</v>
      </c>
      <c r="MWN469" s="292" t="s">
        <v>5607</v>
      </c>
      <c r="MWO469" s="292" t="s">
        <v>5607</v>
      </c>
      <c r="MWP469" s="292" t="s">
        <v>5607</v>
      </c>
      <c r="MWQ469" s="292" t="s">
        <v>5607</v>
      </c>
      <c r="MWR469" s="292" t="s">
        <v>5607</v>
      </c>
      <c r="MWS469" s="292" t="s">
        <v>5607</v>
      </c>
      <c r="MWT469" s="292" t="s">
        <v>5607</v>
      </c>
      <c r="MWU469" s="292" t="s">
        <v>5607</v>
      </c>
      <c r="MWV469" s="292" t="s">
        <v>5607</v>
      </c>
      <c r="MWW469" s="292" t="s">
        <v>5607</v>
      </c>
      <c r="MWX469" s="292" t="s">
        <v>5607</v>
      </c>
      <c r="MWY469" s="292" t="s">
        <v>5607</v>
      </c>
      <c r="MWZ469" s="292" t="s">
        <v>5607</v>
      </c>
      <c r="MXA469" s="292" t="s">
        <v>5607</v>
      </c>
      <c r="MXB469" s="292" t="s">
        <v>5607</v>
      </c>
      <c r="MXC469" s="292" t="s">
        <v>5607</v>
      </c>
      <c r="MXD469" s="292" t="s">
        <v>5607</v>
      </c>
      <c r="MXE469" s="292" t="s">
        <v>5607</v>
      </c>
      <c r="MXF469" s="292" t="s">
        <v>5607</v>
      </c>
      <c r="MXG469" s="292" t="s">
        <v>5607</v>
      </c>
      <c r="MXH469" s="292" t="s">
        <v>5607</v>
      </c>
      <c r="MXI469" s="292" t="s">
        <v>5607</v>
      </c>
      <c r="MXJ469" s="292" t="s">
        <v>5607</v>
      </c>
      <c r="MXK469" s="292" t="s">
        <v>5607</v>
      </c>
      <c r="MXL469" s="292" t="s">
        <v>5607</v>
      </c>
      <c r="MXM469" s="292" t="s">
        <v>5607</v>
      </c>
      <c r="MXN469" s="292" t="s">
        <v>5607</v>
      </c>
      <c r="MXO469" s="292" t="s">
        <v>5607</v>
      </c>
      <c r="MXP469" s="292" t="s">
        <v>5607</v>
      </c>
      <c r="MXQ469" s="292" t="s">
        <v>5607</v>
      </c>
      <c r="MXR469" s="292" t="s">
        <v>5607</v>
      </c>
      <c r="MXS469" s="292" t="s">
        <v>5607</v>
      </c>
      <c r="MXT469" s="292" t="s">
        <v>5607</v>
      </c>
      <c r="MXU469" s="292" t="s">
        <v>5607</v>
      </c>
      <c r="MXV469" s="292" t="s">
        <v>5607</v>
      </c>
      <c r="MXW469" s="292" t="s">
        <v>5607</v>
      </c>
      <c r="MXX469" s="292" t="s">
        <v>5607</v>
      </c>
      <c r="MXY469" s="292" t="s">
        <v>5607</v>
      </c>
      <c r="MXZ469" s="292" t="s">
        <v>5607</v>
      </c>
      <c r="MYA469" s="292" t="s">
        <v>5607</v>
      </c>
      <c r="MYB469" s="292" t="s">
        <v>5607</v>
      </c>
      <c r="MYC469" s="292" t="s">
        <v>5607</v>
      </c>
      <c r="MYD469" s="292" t="s">
        <v>5607</v>
      </c>
      <c r="MYE469" s="292" t="s">
        <v>5607</v>
      </c>
      <c r="MYF469" s="292" t="s">
        <v>5607</v>
      </c>
      <c r="MYG469" s="292" t="s">
        <v>5607</v>
      </c>
      <c r="MYH469" s="292" t="s">
        <v>5607</v>
      </c>
      <c r="MYI469" s="292" t="s">
        <v>5607</v>
      </c>
      <c r="MYJ469" s="292" t="s">
        <v>5607</v>
      </c>
      <c r="MYK469" s="292" t="s">
        <v>5607</v>
      </c>
      <c r="MYL469" s="292" t="s">
        <v>5607</v>
      </c>
      <c r="MYM469" s="292" t="s">
        <v>5607</v>
      </c>
      <c r="MYN469" s="292" t="s">
        <v>5607</v>
      </c>
      <c r="MYO469" s="292" t="s">
        <v>5607</v>
      </c>
      <c r="MYP469" s="292" t="s">
        <v>5607</v>
      </c>
      <c r="MYQ469" s="292" t="s">
        <v>5607</v>
      </c>
      <c r="MYR469" s="292" t="s">
        <v>5607</v>
      </c>
      <c r="MYS469" s="292" t="s">
        <v>5607</v>
      </c>
      <c r="MYT469" s="292" t="s">
        <v>5607</v>
      </c>
      <c r="MYU469" s="292" t="s">
        <v>5607</v>
      </c>
      <c r="MYV469" s="292" t="s">
        <v>5607</v>
      </c>
      <c r="MYW469" s="292" t="s">
        <v>5607</v>
      </c>
      <c r="MYX469" s="292" t="s">
        <v>5607</v>
      </c>
      <c r="MYY469" s="292" t="s">
        <v>5607</v>
      </c>
      <c r="MYZ469" s="292" t="s">
        <v>5607</v>
      </c>
      <c r="MZA469" s="292" t="s">
        <v>5607</v>
      </c>
      <c r="MZB469" s="292" t="s">
        <v>5607</v>
      </c>
      <c r="MZC469" s="292" t="s">
        <v>5607</v>
      </c>
      <c r="MZD469" s="292" t="s">
        <v>5607</v>
      </c>
      <c r="MZE469" s="292" t="s">
        <v>5607</v>
      </c>
      <c r="MZF469" s="292" t="s">
        <v>5607</v>
      </c>
      <c r="MZG469" s="292" t="s">
        <v>5607</v>
      </c>
      <c r="MZH469" s="292" t="s">
        <v>5607</v>
      </c>
      <c r="MZI469" s="292" t="s">
        <v>5607</v>
      </c>
      <c r="MZJ469" s="292" t="s">
        <v>5607</v>
      </c>
      <c r="MZK469" s="292" t="s">
        <v>5607</v>
      </c>
      <c r="MZL469" s="292" t="s">
        <v>5607</v>
      </c>
      <c r="MZM469" s="292" t="s">
        <v>5607</v>
      </c>
      <c r="MZN469" s="292" t="s">
        <v>5607</v>
      </c>
      <c r="MZO469" s="292" t="s">
        <v>5607</v>
      </c>
      <c r="MZP469" s="292" t="s">
        <v>5607</v>
      </c>
      <c r="MZQ469" s="292" t="s">
        <v>5607</v>
      </c>
      <c r="MZR469" s="292" t="s">
        <v>5607</v>
      </c>
      <c r="MZS469" s="292" t="s">
        <v>5607</v>
      </c>
      <c r="MZT469" s="292" t="s">
        <v>5607</v>
      </c>
      <c r="MZU469" s="292" t="s">
        <v>5607</v>
      </c>
      <c r="MZV469" s="292" t="s">
        <v>5607</v>
      </c>
      <c r="MZW469" s="292" t="s">
        <v>5607</v>
      </c>
      <c r="MZX469" s="292" t="s">
        <v>5607</v>
      </c>
      <c r="MZY469" s="292" t="s">
        <v>5607</v>
      </c>
      <c r="MZZ469" s="292" t="s">
        <v>5607</v>
      </c>
      <c r="NAA469" s="292" t="s">
        <v>5607</v>
      </c>
      <c r="NAB469" s="292" t="s">
        <v>5607</v>
      </c>
      <c r="NAC469" s="292" t="s">
        <v>5607</v>
      </c>
      <c r="NAD469" s="292" t="s">
        <v>5607</v>
      </c>
      <c r="NAE469" s="292" t="s">
        <v>5607</v>
      </c>
      <c r="NAF469" s="292" t="s">
        <v>5607</v>
      </c>
      <c r="NAG469" s="292" t="s">
        <v>5607</v>
      </c>
      <c r="NAH469" s="292" t="s">
        <v>5607</v>
      </c>
      <c r="NAI469" s="292" t="s">
        <v>5607</v>
      </c>
      <c r="NAJ469" s="292" t="s">
        <v>5607</v>
      </c>
      <c r="NAK469" s="292" t="s">
        <v>5607</v>
      </c>
      <c r="NAL469" s="292" t="s">
        <v>5607</v>
      </c>
      <c r="NAM469" s="292" t="s">
        <v>5607</v>
      </c>
      <c r="NAN469" s="292" t="s">
        <v>5607</v>
      </c>
      <c r="NAO469" s="292" t="s">
        <v>5607</v>
      </c>
      <c r="NAP469" s="292" t="s">
        <v>5607</v>
      </c>
      <c r="NAQ469" s="292" t="s">
        <v>5607</v>
      </c>
      <c r="NAR469" s="292" t="s">
        <v>5607</v>
      </c>
      <c r="NAS469" s="292" t="s">
        <v>5607</v>
      </c>
      <c r="NAT469" s="292" t="s">
        <v>5607</v>
      </c>
      <c r="NAU469" s="292" t="s">
        <v>5607</v>
      </c>
      <c r="NAV469" s="292" t="s">
        <v>5607</v>
      </c>
      <c r="NAW469" s="292" t="s">
        <v>5607</v>
      </c>
      <c r="NAX469" s="292" t="s">
        <v>5607</v>
      </c>
      <c r="NAY469" s="292" t="s">
        <v>5607</v>
      </c>
      <c r="NAZ469" s="292" t="s">
        <v>5607</v>
      </c>
      <c r="NBA469" s="292" t="s">
        <v>5607</v>
      </c>
      <c r="NBB469" s="292" t="s">
        <v>5607</v>
      </c>
      <c r="NBC469" s="292" t="s">
        <v>5607</v>
      </c>
      <c r="NBD469" s="292" t="s">
        <v>5607</v>
      </c>
      <c r="NBE469" s="292" t="s">
        <v>5607</v>
      </c>
      <c r="NBF469" s="292" t="s">
        <v>5607</v>
      </c>
      <c r="NBG469" s="292" t="s">
        <v>5607</v>
      </c>
      <c r="NBH469" s="292" t="s">
        <v>5607</v>
      </c>
      <c r="NBI469" s="292" t="s">
        <v>5607</v>
      </c>
      <c r="NBJ469" s="292" t="s">
        <v>5607</v>
      </c>
      <c r="NBK469" s="292" t="s">
        <v>5607</v>
      </c>
      <c r="NBL469" s="292" t="s">
        <v>5607</v>
      </c>
      <c r="NBM469" s="292" t="s">
        <v>5607</v>
      </c>
      <c r="NBN469" s="292" t="s">
        <v>5607</v>
      </c>
      <c r="NBO469" s="292" t="s">
        <v>5607</v>
      </c>
      <c r="NBP469" s="292" t="s">
        <v>5607</v>
      </c>
      <c r="NBQ469" s="292" t="s">
        <v>5607</v>
      </c>
      <c r="NBR469" s="292" t="s">
        <v>5607</v>
      </c>
      <c r="NBS469" s="292" t="s">
        <v>5607</v>
      </c>
      <c r="NBT469" s="292" t="s">
        <v>5607</v>
      </c>
      <c r="NBU469" s="292" t="s">
        <v>5607</v>
      </c>
      <c r="NBV469" s="292" t="s">
        <v>5607</v>
      </c>
      <c r="NBW469" s="292" t="s">
        <v>5607</v>
      </c>
      <c r="NBX469" s="292" t="s">
        <v>5607</v>
      </c>
      <c r="NBY469" s="292" t="s">
        <v>5607</v>
      </c>
      <c r="NBZ469" s="292" t="s">
        <v>5607</v>
      </c>
      <c r="NCA469" s="292" t="s">
        <v>5607</v>
      </c>
      <c r="NCB469" s="292" t="s">
        <v>5607</v>
      </c>
      <c r="NCC469" s="292" t="s">
        <v>5607</v>
      </c>
      <c r="NCD469" s="292" t="s">
        <v>5607</v>
      </c>
      <c r="NCE469" s="292" t="s">
        <v>5607</v>
      </c>
      <c r="NCF469" s="292" t="s">
        <v>5607</v>
      </c>
      <c r="NCG469" s="292" t="s">
        <v>5607</v>
      </c>
      <c r="NCH469" s="292" t="s">
        <v>5607</v>
      </c>
      <c r="NCI469" s="292" t="s">
        <v>5607</v>
      </c>
      <c r="NCJ469" s="292" t="s">
        <v>5607</v>
      </c>
      <c r="NCK469" s="292" t="s">
        <v>5607</v>
      </c>
      <c r="NCL469" s="292" t="s">
        <v>5607</v>
      </c>
      <c r="NCM469" s="292" t="s">
        <v>5607</v>
      </c>
      <c r="NCN469" s="292" t="s">
        <v>5607</v>
      </c>
      <c r="NCO469" s="292" t="s">
        <v>5607</v>
      </c>
      <c r="NCP469" s="292" t="s">
        <v>5607</v>
      </c>
      <c r="NCQ469" s="292" t="s">
        <v>5607</v>
      </c>
      <c r="NCR469" s="292" t="s">
        <v>5607</v>
      </c>
      <c r="NCS469" s="292" t="s">
        <v>5607</v>
      </c>
      <c r="NCT469" s="292" t="s">
        <v>5607</v>
      </c>
      <c r="NCU469" s="292" t="s">
        <v>5607</v>
      </c>
      <c r="NCV469" s="292" t="s">
        <v>5607</v>
      </c>
      <c r="NCW469" s="292" t="s">
        <v>5607</v>
      </c>
      <c r="NCX469" s="292" t="s">
        <v>5607</v>
      </c>
      <c r="NCY469" s="292" t="s">
        <v>5607</v>
      </c>
      <c r="NCZ469" s="292" t="s">
        <v>5607</v>
      </c>
      <c r="NDA469" s="292" t="s">
        <v>5607</v>
      </c>
      <c r="NDB469" s="292" t="s">
        <v>5607</v>
      </c>
      <c r="NDC469" s="292" t="s">
        <v>5607</v>
      </c>
      <c r="NDD469" s="292" t="s">
        <v>5607</v>
      </c>
      <c r="NDE469" s="292" t="s">
        <v>5607</v>
      </c>
      <c r="NDF469" s="292" t="s">
        <v>5607</v>
      </c>
      <c r="NDG469" s="292" t="s">
        <v>5607</v>
      </c>
      <c r="NDH469" s="292" t="s">
        <v>5607</v>
      </c>
      <c r="NDI469" s="292" t="s">
        <v>5607</v>
      </c>
      <c r="NDJ469" s="292" t="s">
        <v>5607</v>
      </c>
      <c r="NDK469" s="292" t="s">
        <v>5607</v>
      </c>
      <c r="NDL469" s="292" t="s">
        <v>5607</v>
      </c>
      <c r="NDM469" s="292" t="s">
        <v>5607</v>
      </c>
      <c r="NDN469" s="292" t="s">
        <v>5607</v>
      </c>
      <c r="NDO469" s="292" t="s">
        <v>5607</v>
      </c>
      <c r="NDP469" s="292" t="s">
        <v>5607</v>
      </c>
      <c r="NDQ469" s="292" t="s">
        <v>5607</v>
      </c>
      <c r="NDR469" s="292" t="s">
        <v>5607</v>
      </c>
      <c r="NDS469" s="292" t="s">
        <v>5607</v>
      </c>
      <c r="NDT469" s="292" t="s">
        <v>5607</v>
      </c>
      <c r="NDU469" s="292" t="s">
        <v>5607</v>
      </c>
      <c r="NDV469" s="292" t="s">
        <v>5607</v>
      </c>
      <c r="NDW469" s="292" t="s">
        <v>5607</v>
      </c>
      <c r="NDX469" s="292" t="s">
        <v>5607</v>
      </c>
      <c r="NDY469" s="292" t="s">
        <v>5607</v>
      </c>
      <c r="NDZ469" s="292" t="s">
        <v>5607</v>
      </c>
      <c r="NEA469" s="292" t="s">
        <v>5607</v>
      </c>
      <c r="NEB469" s="292" t="s">
        <v>5607</v>
      </c>
      <c r="NEC469" s="292" t="s">
        <v>5607</v>
      </c>
      <c r="NED469" s="292" t="s">
        <v>5607</v>
      </c>
      <c r="NEE469" s="292" t="s">
        <v>5607</v>
      </c>
      <c r="NEF469" s="292" t="s">
        <v>5607</v>
      </c>
      <c r="NEG469" s="292" t="s">
        <v>5607</v>
      </c>
      <c r="NEH469" s="292" t="s">
        <v>5607</v>
      </c>
      <c r="NEI469" s="292" t="s">
        <v>5607</v>
      </c>
      <c r="NEJ469" s="292" t="s">
        <v>5607</v>
      </c>
      <c r="NEK469" s="292" t="s">
        <v>5607</v>
      </c>
      <c r="NEL469" s="292" t="s">
        <v>5607</v>
      </c>
      <c r="NEM469" s="292" t="s">
        <v>5607</v>
      </c>
      <c r="NEN469" s="292" t="s">
        <v>5607</v>
      </c>
      <c r="NEO469" s="292" t="s">
        <v>5607</v>
      </c>
      <c r="NEP469" s="292" t="s">
        <v>5607</v>
      </c>
      <c r="NEQ469" s="292" t="s">
        <v>5607</v>
      </c>
      <c r="NER469" s="292" t="s">
        <v>5607</v>
      </c>
      <c r="NES469" s="292" t="s">
        <v>5607</v>
      </c>
      <c r="NET469" s="292" t="s">
        <v>5607</v>
      </c>
      <c r="NEU469" s="292" t="s">
        <v>5607</v>
      </c>
      <c r="NEV469" s="292" t="s">
        <v>5607</v>
      </c>
      <c r="NEW469" s="292" t="s">
        <v>5607</v>
      </c>
      <c r="NEX469" s="292" t="s">
        <v>5607</v>
      </c>
      <c r="NEY469" s="292" t="s">
        <v>5607</v>
      </c>
      <c r="NEZ469" s="292" t="s">
        <v>5607</v>
      </c>
      <c r="NFA469" s="292" t="s">
        <v>5607</v>
      </c>
      <c r="NFB469" s="292" t="s">
        <v>5607</v>
      </c>
      <c r="NFC469" s="292" t="s">
        <v>5607</v>
      </c>
      <c r="NFD469" s="292" t="s">
        <v>5607</v>
      </c>
      <c r="NFE469" s="292" t="s">
        <v>5607</v>
      </c>
      <c r="NFF469" s="292" t="s">
        <v>5607</v>
      </c>
      <c r="NFG469" s="292" t="s">
        <v>5607</v>
      </c>
      <c r="NFH469" s="292" t="s">
        <v>5607</v>
      </c>
      <c r="NFI469" s="292" t="s">
        <v>5607</v>
      </c>
      <c r="NFJ469" s="292" t="s">
        <v>5607</v>
      </c>
      <c r="NFK469" s="292" t="s">
        <v>5607</v>
      </c>
      <c r="NFL469" s="292" t="s">
        <v>5607</v>
      </c>
      <c r="NFM469" s="292" t="s">
        <v>5607</v>
      </c>
      <c r="NFN469" s="292" t="s">
        <v>5607</v>
      </c>
      <c r="NFO469" s="292" t="s">
        <v>5607</v>
      </c>
      <c r="NFP469" s="292" t="s">
        <v>5607</v>
      </c>
      <c r="NFQ469" s="292" t="s">
        <v>5607</v>
      </c>
      <c r="NFR469" s="292" t="s">
        <v>5607</v>
      </c>
      <c r="NFS469" s="292" t="s">
        <v>5607</v>
      </c>
      <c r="NFT469" s="292" t="s">
        <v>5607</v>
      </c>
      <c r="NFU469" s="292" t="s">
        <v>5607</v>
      </c>
      <c r="NFV469" s="292" t="s">
        <v>5607</v>
      </c>
      <c r="NFW469" s="292" t="s">
        <v>5607</v>
      </c>
      <c r="NFX469" s="292" t="s">
        <v>5607</v>
      </c>
      <c r="NFY469" s="292" t="s">
        <v>5607</v>
      </c>
      <c r="NFZ469" s="292" t="s">
        <v>5607</v>
      </c>
      <c r="NGA469" s="292" t="s">
        <v>5607</v>
      </c>
      <c r="NGB469" s="292" t="s">
        <v>5607</v>
      </c>
      <c r="NGC469" s="292" t="s">
        <v>5607</v>
      </c>
      <c r="NGD469" s="292" t="s">
        <v>5607</v>
      </c>
      <c r="NGE469" s="292" t="s">
        <v>5607</v>
      </c>
      <c r="NGF469" s="292" t="s">
        <v>5607</v>
      </c>
      <c r="NGG469" s="292" t="s">
        <v>5607</v>
      </c>
      <c r="NGH469" s="292" t="s">
        <v>5607</v>
      </c>
      <c r="NGI469" s="292" t="s">
        <v>5607</v>
      </c>
      <c r="NGJ469" s="292" t="s">
        <v>5607</v>
      </c>
      <c r="NGK469" s="292" t="s">
        <v>5607</v>
      </c>
      <c r="NGL469" s="292" t="s">
        <v>5607</v>
      </c>
      <c r="NGM469" s="292" t="s">
        <v>5607</v>
      </c>
      <c r="NGN469" s="292" t="s">
        <v>5607</v>
      </c>
      <c r="NGO469" s="292" t="s">
        <v>5607</v>
      </c>
      <c r="NGP469" s="292" t="s">
        <v>5607</v>
      </c>
      <c r="NGQ469" s="292" t="s">
        <v>5607</v>
      </c>
      <c r="NGR469" s="292" t="s">
        <v>5607</v>
      </c>
      <c r="NGS469" s="292" t="s">
        <v>5607</v>
      </c>
      <c r="NGT469" s="292" t="s">
        <v>5607</v>
      </c>
      <c r="NGU469" s="292" t="s">
        <v>5607</v>
      </c>
      <c r="NGV469" s="292" t="s">
        <v>5607</v>
      </c>
      <c r="NGW469" s="292" t="s">
        <v>5607</v>
      </c>
      <c r="NGX469" s="292" t="s">
        <v>5607</v>
      </c>
      <c r="NGY469" s="292" t="s">
        <v>5607</v>
      </c>
      <c r="NGZ469" s="292" t="s">
        <v>5607</v>
      </c>
      <c r="NHA469" s="292" t="s">
        <v>5607</v>
      </c>
      <c r="NHB469" s="292" t="s">
        <v>5607</v>
      </c>
      <c r="NHC469" s="292" t="s">
        <v>5607</v>
      </c>
      <c r="NHD469" s="292" t="s">
        <v>5607</v>
      </c>
      <c r="NHE469" s="292" t="s">
        <v>5607</v>
      </c>
      <c r="NHF469" s="292" t="s">
        <v>5607</v>
      </c>
      <c r="NHG469" s="292" t="s">
        <v>5607</v>
      </c>
      <c r="NHH469" s="292" t="s">
        <v>5607</v>
      </c>
      <c r="NHI469" s="292" t="s">
        <v>5607</v>
      </c>
      <c r="NHJ469" s="292" t="s">
        <v>5607</v>
      </c>
      <c r="NHK469" s="292" t="s">
        <v>5607</v>
      </c>
      <c r="NHL469" s="292" t="s">
        <v>5607</v>
      </c>
      <c r="NHM469" s="292" t="s">
        <v>5607</v>
      </c>
      <c r="NHN469" s="292" t="s">
        <v>5607</v>
      </c>
      <c r="NHO469" s="292" t="s">
        <v>5607</v>
      </c>
      <c r="NHP469" s="292" t="s">
        <v>5607</v>
      </c>
      <c r="NHQ469" s="292" t="s">
        <v>5607</v>
      </c>
      <c r="NHR469" s="292" t="s">
        <v>5607</v>
      </c>
      <c r="NHS469" s="292" t="s">
        <v>5607</v>
      </c>
      <c r="NHT469" s="292" t="s">
        <v>5607</v>
      </c>
      <c r="NHU469" s="292" t="s">
        <v>5607</v>
      </c>
      <c r="NHV469" s="292" t="s">
        <v>5607</v>
      </c>
      <c r="NHW469" s="292" t="s">
        <v>5607</v>
      </c>
      <c r="NHX469" s="292" t="s">
        <v>5607</v>
      </c>
      <c r="NHY469" s="292" t="s">
        <v>5607</v>
      </c>
      <c r="NHZ469" s="292" t="s">
        <v>5607</v>
      </c>
      <c r="NIA469" s="292" t="s">
        <v>5607</v>
      </c>
      <c r="NIB469" s="292" t="s">
        <v>5607</v>
      </c>
      <c r="NIC469" s="292" t="s">
        <v>5607</v>
      </c>
      <c r="NID469" s="292" t="s">
        <v>5607</v>
      </c>
      <c r="NIE469" s="292" t="s">
        <v>5607</v>
      </c>
      <c r="NIF469" s="292" t="s">
        <v>5607</v>
      </c>
      <c r="NIG469" s="292" t="s">
        <v>5607</v>
      </c>
      <c r="NIH469" s="292" t="s">
        <v>5607</v>
      </c>
      <c r="NII469" s="292" t="s">
        <v>5607</v>
      </c>
      <c r="NIJ469" s="292" t="s">
        <v>5607</v>
      </c>
      <c r="NIK469" s="292" t="s">
        <v>5607</v>
      </c>
      <c r="NIL469" s="292" t="s">
        <v>5607</v>
      </c>
      <c r="NIM469" s="292" t="s">
        <v>5607</v>
      </c>
      <c r="NIN469" s="292" t="s">
        <v>5607</v>
      </c>
      <c r="NIO469" s="292" t="s">
        <v>5607</v>
      </c>
      <c r="NIP469" s="292" t="s">
        <v>5607</v>
      </c>
      <c r="NIQ469" s="292" t="s">
        <v>5607</v>
      </c>
      <c r="NIR469" s="292" t="s">
        <v>5607</v>
      </c>
      <c r="NIS469" s="292" t="s">
        <v>5607</v>
      </c>
      <c r="NIT469" s="292" t="s">
        <v>5607</v>
      </c>
      <c r="NIU469" s="292" t="s">
        <v>5607</v>
      </c>
      <c r="NIV469" s="292" t="s">
        <v>5607</v>
      </c>
      <c r="NIW469" s="292" t="s">
        <v>5607</v>
      </c>
      <c r="NIX469" s="292" t="s">
        <v>5607</v>
      </c>
      <c r="NIY469" s="292" t="s">
        <v>5607</v>
      </c>
      <c r="NIZ469" s="292" t="s">
        <v>5607</v>
      </c>
      <c r="NJA469" s="292" t="s">
        <v>5607</v>
      </c>
      <c r="NJB469" s="292" t="s">
        <v>5607</v>
      </c>
      <c r="NJC469" s="292" t="s">
        <v>5607</v>
      </c>
      <c r="NJD469" s="292" t="s">
        <v>5607</v>
      </c>
      <c r="NJE469" s="292" t="s">
        <v>5607</v>
      </c>
      <c r="NJF469" s="292" t="s">
        <v>5607</v>
      </c>
      <c r="NJG469" s="292" t="s">
        <v>5607</v>
      </c>
      <c r="NJH469" s="292" t="s">
        <v>5607</v>
      </c>
      <c r="NJI469" s="292" t="s">
        <v>5607</v>
      </c>
      <c r="NJJ469" s="292" t="s">
        <v>5607</v>
      </c>
      <c r="NJK469" s="292" t="s">
        <v>5607</v>
      </c>
      <c r="NJL469" s="292" t="s">
        <v>5607</v>
      </c>
      <c r="NJM469" s="292" t="s">
        <v>5607</v>
      </c>
      <c r="NJN469" s="292" t="s">
        <v>5607</v>
      </c>
      <c r="NJO469" s="292" t="s">
        <v>5607</v>
      </c>
      <c r="NJP469" s="292" t="s">
        <v>5607</v>
      </c>
      <c r="NJQ469" s="292" t="s">
        <v>5607</v>
      </c>
      <c r="NJR469" s="292" t="s">
        <v>5607</v>
      </c>
      <c r="NJS469" s="292" t="s">
        <v>5607</v>
      </c>
      <c r="NJT469" s="292" t="s">
        <v>5607</v>
      </c>
      <c r="NJU469" s="292" t="s">
        <v>5607</v>
      </c>
      <c r="NJV469" s="292" t="s">
        <v>5607</v>
      </c>
      <c r="NJW469" s="292" t="s">
        <v>5607</v>
      </c>
      <c r="NJX469" s="292" t="s">
        <v>5607</v>
      </c>
      <c r="NJY469" s="292" t="s">
        <v>5607</v>
      </c>
      <c r="NJZ469" s="292" t="s">
        <v>5607</v>
      </c>
      <c r="NKA469" s="292" t="s">
        <v>5607</v>
      </c>
      <c r="NKB469" s="292" t="s">
        <v>5607</v>
      </c>
      <c r="NKC469" s="292" t="s">
        <v>5607</v>
      </c>
      <c r="NKD469" s="292" t="s">
        <v>5607</v>
      </c>
      <c r="NKE469" s="292" t="s">
        <v>5607</v>
      </c>
      <c r="NKF469" s="292" t="s">
        <v>5607</v>
      </c>
      <c r="NKG469" s="292" t="s">
        <v>5607</v>
      </c>
      <c r="NKH469" s="292" t="s">
        <v>5607</v>
      </c>
      <c r="NKI469" s="292" t="s">
        <v>5607</v>
      </c>
      <c r="NKJ469" s="292" t="s">
        <v>5607</v>
      </c>
      <c r="NKK469" s="292" t="s">
        <v>5607</v>
      </c>
      <c r="NKL469" s="292" t="s">
        <v>5607</v>
      </c>
      <c r="NKM469" s="292" t="s">
        <v>5607</v>
      </c>
      <c r="NKN469" s="292" t="s">
        <v>5607</v>
      </c>
      <c r="NKO469" s="292" t="s">
        <v>5607</v>
      </c>
      <c r="NKP469" s="292" t="s">
        <v>5607</v>
      </c>
      <c r="NKQ469" s="292" t="s">
        <v>5607</v>
      </c>
      <c r="NKR469" s="292" t="s">
        <v>5607</v>
      </c>
      <c r="NKS469" s="292" t="s">
        <v>5607</v>
      </c>
      <c r="NKT469" s="292" t="s">
        <v>5607</v>
      </c>
      <c r="NKU469" s="292" t="s">
        <v>5607</v>
      </c>
      <c r="NKV469" s="292" t="s">
        <v>5607</v>
      </c>
      <c r="NKW469" s="292" t="s">
        <v>5607</v>
      </c>
      <c r="NKX469" s="292" t="s">
        <v>5607</v>
      </c>
      <c r="NKY469" s="292" t="s">
        <v>5607</v>
      </c>
      <c r="NKZ469" s="292" t="s">
        <v>5607</v>
      </c>
      <c r="NLA469" s="292" t="s">
        <v>5607</v>
      </c>
      <c r="NLB469" s="292" t="s">
        <v>5607</v>
      </c>
      <c r="NLC469" s="292" t="s">
        <v>5607</v>
      </c>
      <c r="NLD469" s="292" t="s">
        <v>5607</v>
      </c>
      <c r="NLE469" s="292" t="s">
        <v>5607</v>
      </c>
      <c r="NLF469" s="292" t="s">
        <v>5607</v>
      </c>
      <c r="NLG469" s="292" t="s">
        <v>5607</v>
      </c>
      <c r="NLH469" s="292" t="s">
        <v>5607</v>
      </c>
      <c r="NLI469" s="292" t="s">
        <v>5607</v>
      </c>
      <c r="NLJ469" s="292" t="s">
        <v>5607</v>
      </c>
      <c r="NLK469" s="292" t="s">
        <v>5607</v>
      </c>
      <c r="NLL469" s="292" t="s">
        <v>5607</v>
      </c>
      <c r="NLM469" s="292" t="s">
        <v>5607</v>
      </c>
      <c r="NLN469" s="292" t="s">
        <v>5607</v>
      </c>
      <c r="NLO469" s="292" t="s">
        <v>5607</v>
      </c>
      <c r="NLP469" s="292" t="s">
        <v>5607</v>
      </c>
      <c r="NLQ469" s="292" t="s">
        <v>5607</v>
      </c>
      <c r="NLR469" s="292" t="s">
        <v>5607</v>
      </c>
      <c r="NLS469" s="292" t="s">
        <v>5607</v>
      </c>
      <c r="NLT469" s="292" t="s">
        <v>5607</v>
      </c>
      <c r="NLU469" s="292" t="s">
        <v>5607</v>
      </c>
      <c r="NLV469" s="292" t="s">
        <v>5607</v>
      </c>
      <c r="NLW469" s="292" t="s">
        <v>5607</v>
      </c>
      <c r="NLX469" s="292" t="s">
        <v>5607</v>
      </c>
      <c r="NLY469" s="292" t="s">
        <v>5607</v>
      </c>
      <c r="NLZ469" s="292" t="s">
        <v>5607</v>
      </c>
      <c r="NMA469" s="292" t="s">
        <v>5607</v>
      </c>
      <c r="NMB469" s="292" t="s">
        <v>5607</v>
      </c>
      <c r="NMC469" s="292" t="s">
        <v>5607</v>
      </c>
      <c r="NMD469" s="292" t="s">
        <v>5607</v>
      </c>
      <c r="NME469" s="292" t="s">
        <v>5607</v>
      </c>
      <c r="NMF469" s="292" t="s">
        <v>5607</v>
      </c>
      <c r="NMG469" s="292" t="s">
        <v>5607</v>
      </c>
      <c r="NMH469" s="292" t="s">
        <v>5607</v>
      </c>
      <c r="NMI469" s="292" t="s">
        <v>5607</v>
      </c>
      <c r="NMJ469" s="292" t="s">
        <v>5607</v>
      </c>
      <c r="NMK469" s="292" t="s">
        <v>5607</v>
      </c>
      <c r="NML469" s="292" t="s">
        <v>5607</v>
      </c>
      <c r="NMM469" s="292" t="s">
        <v>5607</v>
      </c>
      <c r="NMN469" s="292" t="s">
        <v>5607</v>
      </c>
      <c r="NMO469" s="292" t="s">
        <v>5607</v>
      </c>
      <c r="NMP469" s="292" t="s">
        <v>5607</v>
      </c>
      <c r="NMQ469" s="292" t="s">
        <v>5607</v>
      </c>
      <c r="NMR469" s="292" t="s">
        <v>5607</v>
      </c>
      <c r="NMS469" s="292" t="s">
        <v>5607</v>
      </c>
      <c r="NMT469" s="292" t="s">
        <v>5607</v>
      </c>
      <c r="NMU469" s="292" t="s">
        <v>5607</v>
      </c>
      <c r="NMV469" s="292" t="s">
        <v>5607</v>
      </c>
      <c r="NMW469" s="292" t="s">
        <v>5607</v>
      </c>
      <c r="NMX469" s="292" t="s">
        <v>5607</v>
      </c>
      <c r="NMY469" s="292" t="s">
        <v>5607</v>
      </c>
      <c r="NMZ469" s="292" t="s">
        <v>5607</v>
      </c>
      <c r="NNA469" s="292" t="s">
        <v>5607</v>
      </c>
      <c r="NNB469" s="292" t="s">
        <v>5607</v>
      </c>
      <c r="NNC469" s="292" t="s">
        <v>5607</v>
      </c>
      <c r="NND469" s="292" t="s">
        <v>5607</v>
      </c>
      <c r="NNE469" s="292" t="s">
        <v>5607</v>
      </c>
      <c r="NNF469" s="292" t="s">
        <v>5607</v>
      </c>
      <c r="NNG469" s="292" t="s">
        <v>5607</v>
      </c>
      <c r="NNH469" s="292" t="s">
        <v>5607</v>
      </c>
      <c r="NNI469" s="292" t="s">
        <v>5607</v>
      </c>
      <c r="NNJ469" s="292" t="s">
        <v>5607</v>
      </c>
      <c r="NNK469" s="292" t="s">
        <v>5607</v>
      </c>
      <c r="NNL469" s="292" t="s">
        <v>5607</v>
      </c>
      <c r="NNM469" s="292" t="s">
        <v>5607</v>
      </c>
      <c r="NNN469" s="292" t="s">
        <v>5607</v>
      </c>
      <c r="NNO469" s="292" t="s">
        <v>5607</v>
      </c>
      <c r="NNP469" s="292" t="s">
        <v>5607</v>
      </c>
      <c r="NNQ469" s="292" t="s">
        <v>5607</v>
      </c>
      <c r="NNR469" s="292" t="s">
        <v>5607</v>
      </c>
      <c r="NNS469" s="292" t="s">
        <v>5607</v>
      </c>
      <c r="NNT469" s="292" t="s">
        <v>5607</v>
      </c>
      <c r="NNU469" s="292" t="s">
        <v>5607</v>
      </c>
      <c r="NNV469" s="292" t="s">
        <v>5607</v>
      </c>
      <c r="NNW469" s="292" t="s">
        <v>5607</v>
      </c>
      <c r="NNX469" s="292" t="s">
        <v>5607</v>
      </c>
      <c r="NNY469" s="292" t="s">
        <v>5607</v>
      </c>
      <c r="NNZ469" s="292" t="s">
        <v>5607</v>
      </c>
      <c r="NOA469" s="292" t="s">
        <v>5607</v>
      </c>
      <c r="NOB469" s="292" t="s">
        <v>5607</v>
      </c>
      <c r="NOC469" s="292" t="s">
        <v>5607</v>
      </c>
      <c r="NOD469" s="292" t="s">
        <v>5607</v>
      </c>
      <c r="NOE469" s="292" t="s">
        <v>5607</v>
      </c>
      <c r="NOF469" s="292" t="s">
        <v>5607</v>
      </c>
      <c r="NOG469" s="292" t="s">
        <v>5607</v>
      </c>
      <c r="NOH469" s="292" t="s">
        <v>5607</v>
      </c>
      <c r="NOI469" s="292" t="s">
        <v>5607</v>
      </c>
      <c r="NOJ469" s="292" t="s">
        <v>5607</v>
      </c>
      <c r="NOK469" s="292" t="s">
        <v>5607</v>
      </c>
      <c r="NOL469" s="292" t="s">
        <v>5607</v>
      </c>
      <c r="NOM469" s="292" t="s">
        <v>5607</v>
      </c>
      <c r="NON469" s="292" t="s">
        <v>5607</v>
      </c>
      <c r="NOO469" s="292" t="s">
        <v>5607</v>
      </c>
      <c r="NOP469" s="292" t="s">
        <v>5607</v>
      </c>
      <c r="NOQ469" s="292" t="s">
        <v>5607</v>
      </c>
      <c r="NOR469" s="292" t="s">
        <v>5607</v>
      </c>
      <c r="NOS469" s="292" t="s">
        <v>5607</v>
      </c>
      <c r="NOT469" s="292" t="s">
        <v>5607</v>
      </c>
      <c r="NOU469" s="292" t="s">
        <v>5607</v>
      </c>
      <c r="NOV469" s="292" t="s">
        <v>5607</v>
      </c>
      <c r="NOW469" s="292" t="s">
        <v>5607</v>
      </c>
      <c r="NOX469" s="292" t="s">
        <v>5607</v>
      </c>
      <c r="NOY469" s="292" t="s">
        <v>5607</v>
      </c>
      <c r="NOZ469" s="292" t="s">
        <v>5607</v>
      </c>
      <c r="NPA469" s="292" t="s">
        <v>5607</v>
      </c>
      <c r="NPB469" s="292" t="s">
        <v>5607</v>
      </c>
      <c r="NPC469" s="292" t="s">
        <v>5607</v>
      </c>
      <c r="NPD469" s="292" t="s">
        <v>5607</v>
      </c>
      <c r="NPE469" s="292" t="s">
        <v>5607</v>
      </c>
      <c r="NPF469" s="292" t="s">
        <v>5607</v>
      </c>
      <c r="NPG469" s="292" t="s">
        <v>5607</v>
      </c>
      <c r="NPH469" s="292" t="s">
        <v>5607</v>
      </c>
      <c r="NPI469" s="292" t="s">
        <v>5607</v>
      </c>
      <c r="NPJ469" s="292" t="s">
        <v>5607</v>
      </c>
      <c r="NPK469" s="292" t="s">
        <v>5607</v>
      </c>
      <c r="NPL469" s="292" t="s">
        <v>5607</v>
      </c>
      <c r="NPM469" s="292" t="s">
        <v>5607</v>
      </c>
      <c r="NPN469" s="292" t="s">
        <v>5607</v>
      </c>
      <c r="NPO469" s="292" t="s">
        <v>5607</v>
      </c>
      <c r="NPP469" s="292" t="s">
        <v>5607</v>
      </c>
      <c r="NPQ469" s="292" t="s">
        <v>5607</v>
      </c>
      <c r="NPR469" s="292" t="s">
        <v>5607</v>
      </c>
      <c r="NPS469" s="292" t="s">
        <v>5607</v>
      </c>
      <c r="NPT469" s="292" t="s">
        <v>5607</v>
      </c>
      <c r="NPU469" s="292" t="s">
        <v>5607</v>
      </c>
      <c r="NPV469" s="292" t="s">
        <v>5607</v>
      </c>
      <c r="NPW469" s="292" t="s">
        <v>5607</v>
      </c>
      <c r="NPX469" s="292" t="s">
        <v>5607</v>
      </c>
      <c r="NPY469" s="292" t="s">
        <v>5607</v>
      </c>
      <c r="NPZ469" s="292" t="s">
        <v>5607</v>
      </c>
      <c r="NQA469" s="292" t="s">
        <v>5607</v>
      </c>
      <c r="NQB469" s="292" t="s">
        <v>5607</v>
      </c>
      <c r="NQC469" s="292" t="s">
        <v>5607</v>
      </c>
      <c r="NQD469" s="292" t="s">
        <v>5607</v>
      </c>
      <c r="NQE469" s="292" t="s">
        <v>5607</v>
      </c>
      <c r="NQF469" s="292" t="s">
        <v>5607</v>
      </c>
      <c r="NQG469" s="292" t="s">
        <v>5607</v>
      </c>
      <c r="NQH469" s="292" t="s">
        <v>5607</v>
      </c>
      <c r="NQI469" s="292" t="s">
        <v>5607</v>
      </c>
      <c r="NQJ469" s="292" t="s">
        <v>5607</v>
      </c>
      <c r="NQK469" s="292" t="s">
        <v>5607</v>
      </c>
      <c r="NQL469" s="292" t="s">
        <v>5607</v>
      </c>
      <c r="NQM469" s="292" t="s">
        <v>5607</v>
      </c>
      <c r="NQN469" s="292" t="s">
        <v>5607</v>
      </c>
      <c r="NQO469" s="292" t="s">
        <v>5607</v>
      </c>
      <c r="NQP469" s="292" t="s">
        <v>5607</v>
      </c>
      <c r="NQQ469" s="292" t="s">
        <v>5607</v>
      </c>
      <c r="NQR469" s="292" t="s">
        <v>5607</v>
      </c>
      <c r="NQS469" s="292" t="s">
        <v>5607</v>
      </c>
      <c r="NQT469" s="292" t="s">
        <v>5607</v>
      </c>
      <c r="NQU469" s="292" t="s">
        <v>5607</v>
      </c>
      <c r="NQV469" s="292" t="s">
        <v>5607</v>
      </c>
      <c r="NQW469" s="292" t="s">
        <v>5607</v>
      </c>
      <c r="NQX469" s="292" t="s">
        <v>5607</v>
      </c>
      <c r="NQY469" s="292" t="s">
        <v>5607</v>
      </c>
      <c r="NQZ469" s="292" t="s">
        <v>5607</v>
      </c>
      <c r="NRA469" s="292" t="s">
        <v>5607</v>
      </c>
      <c r="NRB469" s="292" t="s">
        <v>5607</v>
      </c>
      <c r="NRC469" s="292" t="s">
        <v>5607</v>
      </c>
      <c r="NRD469" s="292" t="s">
        <v>5607</v>
      </c>
      <c r="NRE469" s="292" t="s">
        <v>5607</v>
      </c>
      <c r="NRF469" s="292" t="s">
        <v>5607</v>
      </c>
      <c r="NRG469" s="292" t="s">
        <v>5607</v>
      </c>
      <c r="NRH469" s="292" t="s">
        <v>5607</v>
      </c>
      <c r="NRI469" s="292" t="s">
        <v>5607</v>
      </c>
      <c r="NRJ469" s="292" t="s">
        <v>5607</v>
      </c>
      <c r="NRK469" s="292" t="s">
        <v>5607</v>
      </c>
      <c r="NRL469" s="292" t="s">
        <v>5607</v>
      </c>
      <c r="NRM469" s="292" t="s">
        <v>5607</v>
      </c>
      <c r="NRN469" s="292" t="s">
        <v>5607</v>
      </c>
      <c r="NRO469" s="292" t="s">
        <v>5607</v>
      </c>
      <c r="NRP469" s="292" t="s">
        <v>5607</v>
      </c>
      <c r="NRQ469" s="292" t="s">
        <v>5607</v>
      </c>
      <c r="NRR469" s="292" t="s">
        <v>5607</v>
      </c>
      <c r="NRS469" s="292" t="s">
        <v>5607</v>
      </c>
      <c r="NRT469" s="292" t="s">
        <v>5607</v>
      </c>
      <c r="NRU469" s="292" t="s">
        <v>5607</v>
      </c>
      <c r="NRV469" s="292" t="s">
        <v>5607</v>
      </c>
      <c r="NRW469" s="292" t="s">
        <v>5607</v>
      </c>
      <c r="NRX469" s="292" t="s">
        <v>5607</v>
      </c>
      <c r="NRY469" s="292" t="s">
        <v>5607</v>
      </c>
      <c r="NRZ469" s="292" t="s">
        <v>5607</v>
      </c>
      <c r="NSA469" s="292" t="s">
        <v>5607</v>
      </c>
      <c r="NSB469" s="292" t="s">
        <v>5607</v>
      </c>
      <c r="NSC469" s="292" t="s">
        <v>5607</v>
      </c>
      <c r="NSD469" s="292" t="s">
        <v>5607</v>
      </c>
      <c r="NSE469" s="292" t="s">
        <v>5607</v>
      </c>
      <c r="NSF469" s="292" t="s">
        <v>5607</v>
      </c>
      <c r="NSG469" s="292" t="s">
        <v>5607</v>
      </c>
      <c r="NSH469" s="292" t="s">
        <v>5607</v>
      </c>
      <c r="NSI469" s="292" t="s">
        <v>5607</v>
      </c>
      <c r="NSJ469" s="292" t="s">
        <v>5607</v>
      </c>
      <c r="NSK469" s="292" t="s">
        <v>5607</v>
      </c>
      <c r="NSL469" s="292" t="s">
        <v>5607</v>
      </c>
      <c r="NSM469" s="292" t="s">
        <v>5607</v>
      </c>
      <c r="NSN469" s="292" t="s">
        <v>5607</v>
      </c>
      <c r="NSO469" s="292" t="s">
        <v>5607</v>
      </c>
      <c r="NSP469" s="292" t="s">
        <v>5607</v>
      </c>
      <c r="NSQ469" s="292" t="s">
        <v>5607</v>
      </c>
      <c r="NSR469" s="292" t="s">
        <v>5607</v>
      </c>
      <c r="NSS469" s="292" t="s">
        <v>5607</v>
      </c>
      <c r="NST469" s="292" t="s">
        <v>5607</v>
      </c>
      <c r="NSU469" s="292" t="s">
        <v>5607</v>
      </c>
      <c r="NSV469" s="292" t="s">
        <v>5607</v>
      </c>
      <c r="NSW469" s="292" t="s">
        <v>5607</v>
      </c>
      <c r="NSX469" s="292" t="s">
        <v>5607</v>
      </c>
      <c r="NSY469" s="292" t="s">
        <v>5607</v>
      </c>
      <c r="NSZ469" s="292" t="s">
        <v>5607</v>
      </c>
      <c r="NTA469" s="292" t="s">
        <v>5607</v>
      </c>
      <c r="NTB469" s="292" t="s">
        <v>5607</v>
      </c>
      <c r="NTC469" s="292" t="s">
        <v>5607</v>
      </c>
      <c r="NTD469" s="292" t="s">
        <v>5607</v>
      </c>
      <c r="NTE469" s="292" t="s">
        <v>5607</v>
      </c>
      <c r="NTF469" s="292" t="s">
        <v>5607</v>
      </c>
      <c r="NTG469" s="292" t="s">
        <v>5607</v>
      </c>
      <c r="NTH469" s="292" t="s">
        <v>5607</v>
      </c>
      <c r="NTI469" s="292" t="s">
        <v>5607</v>
      </c>
      <c r="NTJ469" s="292" t="s">
        <v>5607</v>
      </c>
      <c r="NTK469" s="292" t="s">
        <v>5607</v>
      </c>
      <c r="NTL469" s="292" t="s">
        <v>5607</v>
      </c>
      <c r="NTM469" s="292" t="s">
        <v>5607</v>
      </c>
      <c r="NTN469" s="292" t="s">
        <v>5607</v>
      </c>
      <c r="NTO469" s="292" t="s">
        <v>5607</v>
      </c>
      <c r="NTP469" s="292" t="s">
        <v>5607</v>
      </c>
      <c r="NTQ469" s="292" t="s">
        <v>5607</v>
      </c>
      <c r="NTR469" s="292" t="s">
        <v>5607</v>
      </c>
      <c r="NTS469" s="292" t="s">
        <v>5607</v>
      </c>
      <c r="NTT469" s="292" t="s">
        <v>5607</v>
      </c>
      <c r="NTU469" s="292" t="s">
        <v>5607</v>
      </c>
      <c r="NTV469" s="292" t="s">
        <v>5607</v>
      </c>
      <c r="NTW469" s="292" t="s">
        <v>5607</v>
      </c>
      <c r="NTX469" s="292" t="s">
        <v>5607</v>
      </c>
      <c r="NTY469" s="292" t="s">
        <v>5607</v>
      </c>
      <c r="NTZ469" s="292" t="s">
        <v>5607</v>
      </c>
      <c r="NUA469" s="292" t="s">
        <v>5607</v>
      </c>
      <c r="NUB469" s="292" t="s">
        <v>5607</v>
      </c>
      <c r="NUC469" s="292" t="s">
        <v>5607</v>
      </c>
      <c r="NUD469" s="292" t="s">
        <v>5607</v>
      </c>
      <c r="NUE469" s="292" t="s">
        <v>5607</v>
      </c>
      <c r="NUF469" s="292" t="s">
        <v>5607</v>
      </c>
      <c r="NUG469" s="292" t="s">
        <v>5607</v>
      </c>
      <c r="NUH469" s="292" t="s">
        <v>5607</v>
      </c>
      <c r="NUI469" s="292" t="s">
        <v>5607</v>
      </c>
      <c r="NUJ469" s="292" t="s">
        <v>5607</v>
      </c>
      <c r="NUK469" s="292" t="s">
        <v>5607</v>
      </c>
      <c r="NUL469" s="292" t="s">
        <v>5607</v>
      </c>
      <c r="NUM469" s="292" t="s">
        <v>5607</v>
      </c>
      <c r="NUN469" s="292" t="s">
        <v>5607</v>
      </c>
      <c r="NUO469" s="292" t="s">
        <v>5607</v>
      </c>
      <c r="NUP469" s="292" t="s">
        <v>5607</v>
      </c>
      <c r="NUQ469" s="292" t="s">
        <v>5607</v>
      </c>
      <c r="NUR469" s="292" t="s">
        <v>5607</v>
      </c>
      <c r="NUS469" s="292" t="s">
        <v>5607</v>
      </c>
      <c r="NUT469" s="292" t="s">
        <v>5607</v>
      </c>
      <c r="NUU469" s="292" t="s">
        <v>5607</v>
      </c>
      <c r="NUV469" s="292" t="s">
        <v>5607</v>
      </c>
      <c r="NUW469" s="292" t="s">
        <v>5607</v>
      </c>
      <c r="NUX469" s="292" t="s">
        <v>5607</v>
      </c>
      <c r="NUY469" s="292" t="s">
        <v>5607</v>
      </c>
      <c r="NUZ469" s="292" t="s">
        <v>5607</v>
      </c>
      <c r="NVA469" s="292" t="s">
        <v>5607</v>
      </c>
      <c r="NVB469" s="292" t="s">
        <v>5607</v>
      </c>
      <c r="NVC469" s="292" t="s">
        <v>5607</v>
      </c>
      <c r="NVD469" s="292" t="s">
        <v>5607</v>
      </c>
      <c r="NVE469" s="292" t="s">
        <v>5607</v>
      </c>
      <c r="NVF469" s="292" t="s">
        <v>5607</v>
      </c>
      <c r="NVG469" s="292" t="s">
        <v>5607</v>
      </c>
      <c r="NVH469" s="292" t="s">
        <v>5607</v>
      </c>
      <c r="NVI469" s="292" t="s">
        <v>5607</v>
      </c>
      <c r="NVJ469" s="292" t="s">
        <v>5607</v>
      </c>
      <c r="NVK469" s="292" t="s">
        <v>5607</v>
      </c>
      <c r="NVL469" s="292" t="s">
        <v>5607</v>
      </c>
      <c r="NVM469" s="292" t="s">
        <v>5607</v>
      </c>
      <c r="NVN469" s="292" t="s">
        <v>5607</v>
      </c>
      <c r="NVO469" s="292" t="s">
        <v>5607</v>
      </c>
      <c r="NVP469" s="292" t="s">
        <v>5607</v>
      </c>
      <c r="NVQ469" s="292" t="s">
        <v>5607</v>
      </c>
      <c r="NVR469" s="292" t="s">
        <v>5607</v>
      </c>
      <c r="NVS469" s="292" t="s">
        <v>5607</v>
      </c>
      <c r="NVT469" s="292" t="s">
        <v>5607</v>
      </c>
      <c r="NVU469" s="292" t="s">
        <v>5607</v>
      </c>
      <c r="NVV469" s="292" t="s">
        <v>5607</v>
      </c>
      <c r="NVW469" s="292" t="s">
        <v>5607</v>
      </c>
      <c r="NVX469" s="292" t="s">
        <v>5607</v>
      </c>
      <c r="NVY469" s="292" t="s">
        <v>5607</v>
      </c>
      <c r="NVZ469" s="292" t="s">
        <v>5607</v>
      </c>
      <c r="NWA469" s="292" t="s">
        <v>5607</v>
      </c>
      <c r="NWB469" s="292" t="s">
        <v>5607</v>
      </c>
      <c r="NWC469" s="292" t="s">
        <v>5607</v>
      </c>
      <c r="NWD469" s="292" t="s">
        <v>5607</v>
      </c>
      <c r="NWE469" s="292" t="s">
        <v>5607</v>
      </c>
      <c r="NWF469" s="292" t="s">
        <v>5607</v>
      </c>
      <c r="NWG469" s="292" t="s">
        <v>5607</v>
      </c>
      <c r="NWH469" s="292" t="s">
        <v>5607</v>
      </c>
      <c r="NWI469" s="292" t="s">
        <v>5607</v>
      </c>
      <c r="NWJ469" s="292" t="s">
        <v>5607</v>
      </c>
      <c r="NWK469" s="292" t="s">
        <v>5607</v>
      </c>
      <c r="NWL469" s="292" t="s">
        <v>5607</v>
      </c>
      <c r="NWM469" s="292" t="s">
        <v>5607</v>
      </c>
      <c r="NWN469" s="292" t="s">
        <v>5607</v>
      </c>
      <c r="NWO469" s="292" t="s">
        <v>5607</v>
      </c>
      <c r="NWP469" s="292" t="s">
        <v>5607</v>
      </c>
      <c r="NWQ469" s="292" t="s">
        <v>5607</v>
      </c>
      <c r="NWR469" s="292" t="s">
        <v>5607</v>
      </c>
      <c r="NWS469" s="292" t="s">
        <v>5607</v>
      </c>
      <c r="NWT469" s="292" t="s">
        <v>5607</v>
      </c>
      <c r="NWU469" s="292" t="s">
        <v>5607</v>
      </c>
      <c r="NWV469" s="292" t="s">
        <v>5607</v>
      </c>
      <c r="NWW469" s="292" t="s">
        <v>5607</v>
      </c>
      <c r="NWX469" s="292" t="s">
        <v>5607</v>
      </c>
      <c r="NWY469" s="292" t="s">
        <v>5607</v>
      </c>
      <c r="NWZ469" s="292" t="s">
        <v>5607</v>
      </c>
      <c r="NXA469" s="292" t="s">
        <v>5607</v>
      </c>
      <c r="NXB469" s="292" t="s">
        <v>5607</v>
      </c>
      <c r="NXC469" s="292" t="s">
        <v>5607</v>
      </c>
      <c r="NXD469" s="292" t="s">
        <v>5607</v>
      </c>
      <c r="NXE469" s="292" t="s">
        <v>5607</v>
      </c>
      <c r="NXF469" s="292" t="s">
        <v>5607</v>
      </c>
      <c r="NXG469" s="292" t="s">
        <v>5607</v>
      </c>
      <c r="NXH469" s="292" t="s">
        <v>5607</v>
      </c>
      <c r="NXI469" s="292" t="s">
        <v>5607</v>
      </c>
      <c r="NXJ469" s="292" t="s">
        <v>5607</v>
      </c>
      <c r="NXK469" s="292" t="s">
        <v>5607</v>
      </c>
      <c r="NXL469" s="292" t="s">
        <v>5607</v>
      </c>
      <c r="NXM469" s="292" t="s">
        <v>5607</v>
      </c>
      <c r="NXN469" s="292" t="s">
        <v>5607</v>
      </c>
      <c r="NXO469" s="292" t="s">
        <v>5607</v>
      </c>
      <c r="NXP469" s="292" t="s">
        <v>5607</v>
      </c>
      <c r="NXQ469" s="292" t="s">
        <v>5607</v>
      </c>
      <c r="NXR469" s="292" t="s">
        <v>5607</v>
      </c>
      <c r="NXS469" s="292" t="s">
        <v>5607</v>
      </c>
      <c r="NXT469" s="292" t="s">
        <v>5607</v>
      </c>
      <c r="NXU469" s="292" t="s">
        <v>5607</v>
      </c>
      <c r="NXV469" s="292" t="s">
        <v>5607</v>
      </c>
      <c r="NXW469" s="292" t="s">
        <v>5607</v>
      </c>
      <c r="NXX469" s="292" t="s">
        <v>5607</v>
      </c>
      <c r="NXY469" s="292" t="s">
        <v>5607</v>
      </c>
      <c r="NXZ469" s="292" t="s">
        <v>5607</v>
      </c>
      <c r="NYA469" s="292" t="s">
        <v>5607</v>
      </c>
      <c r="NYB469" s="292" t="s">
        <v>5607</v>
      </c>
      <c r="NYC469" s="292" t="s">
        <v>5607</v>
      </c>
      <c r="NYD469" s="292" t="s">
        <v>5607</v>
      </c>
      <c r="NYE469" s="292" t="s">
        <v>5607</v>
      </c>
      <c r="NYF469" s="292" t="s">
        <v>5607</v>
      </c>
      <c r="NYG469" s="292" t="s">
        <v>5607</v>
      </c>
      <c r="NYH469" s="292" t="s">
        <v>5607</v>
      </c>
      <c r="NYI469" s="292" t="s">
        <v>5607</v>
      </c>
      <c r="NYJ469" s="292" t="s">
        <v>5607</v>
      </c>
      <c r="NYK469" s="292" t="s">
        <v>5607</v>
      </c>
      <c r="NYL469" s="292" t="s">
        <v>5607</v>
      </c>
      <c r="NYM469" s="292" t="s">
        <v>5607</v>
      </c>
      <c r="NYN469" s="292" t="s">
        <v>5607</v>
      </c>
      <c r="NYO469" s="292" t="s">
        <v>5607</v>
      </c>
      <c r="NYP469" s="292" t="s">
        <v>5607</v>
      </c>
      <c r="NYQ469" s="292" t="s">
        <v>5607</v>
      </c>
      <c r="NYR469" s="292" t="s">
        <v>5607</v>
      </c>
      <c r="NYS469" s="292" t="s">
        <v>5607</v>
      </c>
      <c r="NYT469" s="292" t="s">
        <v>5607</v>
      </c>
      <c r="NYU469" s="292" t="s">
        <v>5607</v>
      </c>
      <c r="NYV469" s="292" t="s">
        <v>5607</v>
      </c>
      <c r="NYW469" s="292" t="s">
        <v>5607</v>
      </c>
      <c r="NYX469" s="292" t="s">
        <v>5607</v>
      </c>
      <c r="NYY469" s="292" t="s">
        <v>5607</v>
      </c>
      <c r="NYZ469" s="292" t="s">
        <v>5607</v>
      </c>
      <c r="NZA469" s="292" t="s">
        <v>5607</v>
      </c>
      <c r="NZB469" s="292" t="s">
        <v>5607</v>
      </c>
      <c r="NZC469" s="292" t="s">
        <v>5607</v>
      </c>
      <c r="NZD469" s="292" t="s">
        <v>5607</v>
      </c>
      <c r="NZE469" s="292" t="s">
        <v>5607</v>
      </c>
      <c r="NZF469" s="292" t="s">
        <v>5607</v>
      </c>
      <c r="NZG469" s="292" t="s">
        <v>5607</v>
      </c>
      <c r="NZH469" s="292" t="s">
        <v>5607</v>
      </c>
      <c r="NZI469" s="292" t="s">
        <v>5607</v>
      </c>
      <c r="NZJ469" s="292" t="s">
        <v>5607</v>
      </c>
      <c r="NZK469" s="292" t="s">
        <v>5607</v>
      </c>
      <c r="NZL469" s="292" t="s">
        <v>5607</v>
      </c>
      <c r="NZM469" s="292" t="s">
        <v>5607</v>
      </c>
      <c r="NZN469" s="292" t="s">
        <v>5607</v>
      </c>
      <c r="NZO469" s="292" t="s">
        <v>5607</v>
      </c>
      <c r="NZP469" s="292" t="s">
        <v>5607</v>
      </c>
      <c r="NZQ469" s="292" t="s">
        <v>5607</v>
      </c>
      <c r="NZR469" s="292" t="s">
        <v>5607</v>
      </c>
      <c r="NZS469" s="292" t="s">
        <v>5607</v>
      </c>
      <c r="NZT469" s="292" t="s">
        <v>5607</v>
      </c>
      <c r="NZU469" s="292" t="s">
        <v>5607</v>
      </c>
      <c r="NZV469" s="292" t="s">
        <v>5607</v>
      </c>
      <c r="NZW469" s="292" t="s">
        <v>5607</v>
      </c>
      <c r="NZX469" s="292" t="s">
        <v>5607</v>
      </c>
      <c r="NZY469" s="292" t="s">
        <v>5607</v>
      </c>
      <c r="NZZ469" s="292" t="s">
        <v>5607</v>
      </c>
      <c r="OAA469" s="292" t="s">
        <v>5607</v>
      </c>
      <c r="OAB469" s="292" t="s">
        <v>5607</v>
      </c>
      <c r="OAC469" s="292" t="s">
        <v>5607</v>
      </c>
      <c r="OAD469" s="292" t="s">
        <v>5607</v>
      </c>
      <c r="OAE469" s="292" t="s">
        <v>5607</v>
      </c>
      <c r="OAF469" s="292" t="s">
        <v>5607</v>
      </c>
      <c r="OAG469" s="292" t="s">
        <v>5607</v>
      </c>
      <c r="OAH469" s="292" t="s">
        <v>5607</v>
      </c>
      <c r="OAI469" s="292" t="s">
        <v>5607</v>
      </c>
      <c r="OAJ469" s="292" t="s">
        <v>5607</v>
      </c>
      <c r="OAK469" s="292" t="s">
        <v>5607</v>
      </c>
      <c r="OAL469" s="292" t="s">
        <v>5607</v>
      </c>
      <c r="OAM469" s="292" t="s">
        <v>5607</v>
      </c>
      <c r="OAN469" s="292" t="s">
        <v>5607</v>
      </c>
      <c r="OAO469" s="292" t="s">
        <v>5607</v>
      </c>
      <c r="OAP469" s="292" t="s">
        <v>5607</v>
      </c>
      <c r="OAQ469" s="292" t="s">
        <v>5607</v>
      </c>
      <c r="OAR469" s="292" t="s">
        <v>5607</v>
      </c>
      <c r="OAS469" s="292" t="s">
        <v>5607</v>
      </c>
      <c r="OAT469" s="292" t="s">
        <v>5607</v>
      </c>
      <c r="OAU469" s="292" t="s">
        <v>5607</v>
      </c>
      <c r="OAV469" s="292" t="s">
        <v>5607</v>
      </c>
      <c r="OAW469" s="292" t="s">
        <v>5607</v>
      </c>
      <c r="OAX469" s="292" t="s">
        <v>5607</v>
      </c>
      <c r="OAY469" s="292" t="s">
        <v>5607</v>
      </c>
      <c r="OAZ469" s="292" t="s">
        <v>5607</v>
      </c>
      <c r="OBA469" s="292" t="s">
        <v>5607</v>
      </c>
      <c r="OBB469" s="292" t="s">
        <v>5607</v>
      </c>
      <c r="OBC469" s="292" t="s">
        <v>5607</v>
      </c>
      <c r="OBD469" s="292" t="s">
        <v>5607</v>
      </c>
      <c r="OBE469" s="292" t="s">
        <v>5607</v>
      </c>
      <c r="OBF469" s="292" t="s">
        <v>5607</v>
      </c>
      <c r="OBG469" s="292" t="s">
        <v>5607</v>
      </c>
      <c r="OBH469" s="292" t="s">
        <v>5607</v>
      </c>
      <c r="OBI469" s="292" t="s">
        <v>5607</v>
      </c>
      <c r="OBJ469" s="292" t="s">
        <v>5607</v>
      </c>
      <c r="OBK469" s="292" t="s">
        <v>5607</v>
      </c>
      <c r="OBL469" s="292" t="s">
        <v>5607</v>
      </c>
      <c r="OBM469" s="292" t="s">
        <v>5607</v>
      </c>
      <c r="OBN469" s="292" t="s">
        <v>5607</v>
      </c>
      <c r="OBO469" s="292" t="s">
        <v>5607</v>
      </c>
      <c r="OBP469" s="292" t="s">
        <v>5607</v>
      </c>
      <c r="OBQ469" s="292" t="s">
        <v>5607</v>
      </c>
      <c r="OBR469" s="292" t="s">
        <v>5607</v>
      </c>
      <c r="OBS469" s="292" t="s">
        <v>5607</v>
      </c>
      <c r="OBT469" s="292" t="s">
        <v>5607</v>
      </c>
      <c r="OBU469" s="292" t="s">
        <v>5607</v>
      </c>
      <c r="OBV469" s="292" t="s">
        <v>5607</v>
      </c>
      <c r="OBW469" s="292" t="s">
        <v>5607</v>
      </c>
      <c r="OBX469" s="292" t="s">
        <v>5607</v>
      </c>
      <c r="OBY469" s="292" t="s">
        <v>5607</v>
      </c>
      <c r="OBZ469" s="292" t="s">
        <v>5607</v>
      </c>
      <c r="OCA469" s="292" t="s">
        <v>5607</v>
      </c>
      <c r="OCB469" s="292" t="s">
        <v>5607</v>
      </c>
      <c r="OCC469" s="292" t="s">
        <v>5607</v>
      </c>
      <c r="OCD469" s="292" t="s">
        <v>5607</v>
      </c>
      <c r="OCE469" s="292" t="s">
        <v>5607</v>
      </c>
      <c r="OCF469" s="292" t="s">
        <v>5607</v>
      </c>
      <c r="OCG469" s="292" t="s">
        <v>5607</v>
      </c>
      <c r="OCH469" s="292" t="s">
        <v>5607</v>
      </c>
      <c r="OCI469" s="292" t="s">
        <v>5607</v>
      </c>
      <c r="OCJ469" s="292" t="s">
        <v>5607</v>
      </c>
      <c r="OCK469" s="292" t="s">
        <v>5607</v>
      </c>
      <c r="OCL469" s="292" t="s">
        <v>5607</v>
      </c>
      <c r="OCM469" s="292" t="s">
        <v>5607</v>
      </c>
      <c r="OCN469" s="292" t="s">
        <v>5607</v>
      </c>
      <c r="OCO469" s="292" t="s">
        <v>5607</v>
      </c>
      <c r="OCP469" s="292" t="s">
        <v>5607</v>
      </c>
      <c r="OCQ469" s="292" t="s">
        <v>5607</v>
      </c>
      <c r="OCR469" s="292" t="s">
        <v>5607</v>
      </c>
      <c r="OCS469" s="292" t="s">
        <v>5607</v>
      </c>
      <c r="OCT469" s="292" t="s">
        <v>5607</v>
      </c>
      <c r="OCU469" s="292" t="s">
        <v>5607</v>
      </c>
      <c r="OCV469" s="292" t="s">
        <v>5607</v>
      </c>
      <c r="OCW469" s="292" t="s">
        <v>5607</v>
      </c>
      <c r="OCX469" s="292" t="s">
        <v>5607</v>
      </c>
      <c r="OCY469" s="292" t="s">
        <v>5607</v>
      </c>
      <c r="OCZ469" s="292" t="s">
        <v>5607</v>
      </c>
      <c r="ODA469" s="292" t="s">
        <v>5607</v>
      </c>
      <c r="ODB469" s="292" t="s">
        <v>5607</v>
      </c>
      <c r="ODC469" s="292" t="s">
        <v>5607</v>
      </c>
      <c r="ODD469" s="292" t="s">
        <v>5607</v>
      </c>
      <c r="ODE469" s="292" t="s">
        <v>5607</v>
      </c>
      <c r="ODF469" s="292" t="s">
        <v>5607</v>
      </c>
      <c r="ODG469" s="292" t="s">
        <v>5607</v>
      </c>
      <c r="ODH469" s="292" t="s">
        <v>5607</v>
      </c>
      <c r="ODI469" s="292" t="s">
        <v>5607</v>
      </c>
      <c r="ODJ469" s="292" t="s">
        <v>5607</v>
      </c>
      <c r="ODK469" s="292" t="s">
        <v>5607</v>
      </c>
      <c r="ODL469" s="292" t="s">
        <v>5607</v>
      </c>
      <c r="ODM469" s="292" t="s">
        <v>5607</v>
      </c>
      <c r="ODN469" s="292" t="s">
        <v>5607</v>
      </c>
      <c r="ODO469" s="292" t="s">
        <v>5607</v>
      </c>
      <c r="ODP469" s="292" t="s">
        <v>5607</v>
      </c>
      <c r="ODQ469" s="292" t="s">
        <v>5607</v>
      </c>
      <c r="ODR469" s="292" t="s">
        <v>5607</v>
      </c>
      <c r="ODS469" s="292" t="s">
        <v>5607</v>
      </c>
      <c r="ODT469" s="292" t="s">
        <v>5607</v>
      </c>
      <c r="ODU469" s="292" t="s">
        <v>5607</v>
      </c>
      <c r="ODV469" s="292" t="s">
        <v>5607</v>
      </c>
      <c r="ODW469" s="292" t="s">
        <v>5607</v>
      </c>
      <c r="ODX469" s="292" t="s">
        <v>5607</v>
      </c>
      <c r="ODY469" s="292" t="s">
        <v>5607</v>
      </c>
      <c r="ODZ469" s="292" t="s">
        <v>5607</v>
      </c>
      <c r="OEA469" s="292" t="s">
        <v>5607</v>
      </c>
      <c r="OEB469" s="292" t="s">
        <v>5607</v>
      </c>
      <c r="OEC469" s="292" t="s">
        <v>5607</v>
      </c>
      <c r="OED469" s="292" t="s">
        <v>5607</v>
      </c>
      <c r="OEE469" s="292" t="s">
        <v>5607</v>
      </c>
      <c r="OEF469" s="292" t="s">
        <v>5607</v>
      </c>
      <c r="OEG469" s="292" t="s">
        <v>5607</v>
      </c>
      <c r="OEH469" s="292" t="s">
        <v>5607</v>
      </c>
      <c r="OEI469" s="292" t="s">
        <v>5607</v>
      </c>
      <c r="OEJ469" s="292" t="s">
        <v>5607</v>
      </c>
      <c r="OEK469" s="292" t="s">
        <v>5607</v>
      </c>
      <c r="OEL469" s="292" t="s">
        <v>5607</v>
      </c>
      <c r="OEM469" s="292" t="s">
        <v>5607</v>
      </c>
      <c r="OEN469" s="292" t="s">
        <v>5607</v>
      </c>
      <c r="OEO469" s="292" t="s">
        <v>5607</v>
      </c>
      <c r="OEP469" s="292" t="s">
        <v>5607</v>
      </c>
      <c r="OEQ469" s="292" t="s">
        <v>5607</v>
      </c>
      <c r="OER469" s="292" t="s">
        <v>5607</v>
      </c>
      <c r="OES469" s="292" t="s">
        <v>5607</v>
      </c>
      <c r="OET469" s="292" t="s">
        <v>5607</v>
      </c>
      <c r="OEU469" s="292" t="s">
        <v>5607</v>
      </c>
      <c r="OEV469" s="292" t="s">
        <v>5607</v>
      </c>
      <c r="OEW469" s="292" t="s">
        <v>5607</v>
      </c>
      <c r="OEX469" s="292" t="s">
        <v>5607</v>
      </c>
      <c r="OEY469" s="292" t="s">
        <v>5607</v>
      </c>
      <c r="OEZ469" s="292" t="s">
        <v>5607</v>
      </c>
      <c r="OFA469" s="292" t="s">
        <v>5607</v>
      </c>
      <c r="OFB469" s="292" t="s">
        <v>5607</v>
      </c>
      <c r="OFC469" s="292" t="s">
        <v>5607</v>
      </c>
      <c r="OFD469" s="292" t="s">
        <v>5607</v>
      </c>
      <c r="OFE469" s="292" t="s">
        <v>5607</v>
      </c>
      <c r="OFF469" s="292" t="s">
        <v>5607</v>
      </c>
      <c r="OFG469" s="292" t="s">
        <v>5607</v>
      </c>
      <c r="OFH469" s="292" t="s">
        <v>5607</v>
      </c>
      <c r="OFI469" s="292" t="s">
        <v>5607</v>
      </c>
      <c r="OFJ469" s="292" t="s">
        <v>5607</v>
      </c>
      <c r="OFK469" s="292" t="s">
        <v>5607</v>
      </c>
      <c r="OFL469" s="292" t="s">
        <v>5607</v>
      </c>
      <c r="OFM469" s="292" t="s">
        <v>5607</v>
      </c>
      <c r="OFN469" s="292" t="s">
        <v>5607</v>
      </c>
      <c r="OFO469" s="292" t="s">
        <v>5607</v>
      </c>
      <c r="OFP469" s="292" t="s">
        <v>5607</v>
      </c>
      <c r="OFQ469" s="292" t="s">
        <v>5607</v>
      </c>
      <c r="OFR469" s="292" t="s">
        <v>5607</v>
      </c>
      <c r="OFS469" s="292" t="s">
        <v>5607</v>
      </c>
      <c r="OFT469" s="292" t="s">
        <v>5607</v>
      </c>
      <c r="OFU469" s="292" t="s">
        <v>5607</v>
      </c>
      <c r="OFV469" s="292" t="s">
        <v>5607</v>
      </c>
      <c r="OFW469" s="292" t="s">
        <v>5607</v>
      </c>
      <c r="OFX469" s="292" t="s">
        <v>5607</v>
      </c>
      <c r="OFY469" s="292" t="s">
        <v>5607</v>
      </c>
      <c r="OFZ469" s="292" t="s">
        <v>5607</v>
      </c>
      <c r="OGA469" s="292" t="s">
        <v>5607</v>
      </c>
      <c r="OGB469" s="292" t="s">
        <v>5607</v>
      </c>
      <c r="OGC469" s="292" t="s">
        <v>5607</v>
      </c>
      <c r="OGD469" s="292" t="s">
        <v>5607</v>
      </c>
      <c r="OGE469" s="292" t="s">
        <v>5607</v>
      </c>
      <c r="OGF469" s="292" t="s">
        <v>5607</v>
      </c>
      <c r="OGG469" s="292" t="s">
        <v>5607</v>
      </c>
      <c r="OGH469" s="292" t="s">
        <v>5607</v>
      </c>
      <c r="OGI469" s="292" t="s">
        <v>5607</v>
      </c>
      <c r="OGJ469" s="292" t="s">
        <v>5607</v>
      </c>
      <c r="OGK469" s="292" t="s">
        <v>5607</v>
      </c>
      <c r="OGL469" s="292" t="s">
        <v>5607</v>
      </c>
      <c r="OGM469" s="292" t="s">
        <v>5607</v>
      </c>
      <c r="OGN469" s="292" t="s">
        <v>5607</v>
      </c>
      <c r="OGO469" s="292" t="s">
        <v>5607</v>
      </c>
      <c r="OGP469" s="292" t="s">
        <v>5607</v>
      </c>
      <c r="OGQ469" s="292" t="s">
        <v>5607</v>
      </c>
      <c r="OGR469" s="292" t="s">
        <v>5607</v>
      </c>
      <c r="OGS469" s="292" t="s">
        <v>5607</v>
      </c>
      <c r="OGT469" s="292" t="s">
        <v>5607</v>
      </c>
      <c r="OGU469" s="292" t="s">
        <v>5607</v>
      </c>
      <c r="OGV469" s="292" t="s">
        <v>5607</v>
      </c>
      <c r="OGW469" s="292" t="s">
        <v>5607</v>
      </c>
      <c r="OGX469" s="292" t="s">
        <v>5607</v>
      </c>
      <c r="OGY469" s="292" t="s">
        <v>5607</v>
      </c>
      <c r="OGZ469" s="292" t="s">
        <v>5607</v>
      </c>
      <c r="OHA469" s="292" t="s">
        <v>5607</v>
      </c>
      <c r="OHB469" s="292" t="s">
        <v>5607</v>
      </c>
      <c r="OHC469" s="292" t="s">
        <v>5607</v>
      </c>
      <c r="OHD469" s="292" t="s">
        <v>5607</v>
      </c>
      <c r="OHE469" s="292" t="s">
        <v>5607</v>
      </c>
      <c r="OHF469" s="292" t="s">
        <v>5607</v>
      </c>
      <c r="OHG469" s="292" t="s">
        <v>5607</v>
      </c>
      <c r="OHH469" s="292" t="s">
        <v>5607</v>
      </c>
      <c r="OHI469" s="292" t="s">
        <v>5607</v>
      </c>
      <c r="OHJ469" s="292" t="s">
        <v>5607</v>
      </c>
      <c r="OHK469" s="292" t="s">
        <v>5607</v>
      </c>
      <c r="OHL469" s="292" t="s">
        <v>5607</v>
      </c>
      <c r="OHM469" s="292" t="s">
        <v>5607</v>
      </c>
      <c r="OHN469" s="292" t="s">
        <v>5607</v>
      </c>
      <c r="OHO469" s="292" t="s">
        <v>5607</v>
      </c>
      <c r="OHP469" s="292" t="s">
        <v>5607</v>
      </c>
      <c r="OHQ469" s="292" t="s">
        <v>5607</v>
      </c>
      <c r="OHR469" s="292" t="s">
        <v>5607</v>
      </c>
      <c r="OHS469" s="292" t="s">
        <v>5607</v>
      </c>
      <c r="OHT469" s="292" t="s">
        <v>5607</v>
      </c>
      <c r="OHU469" s="292" t="s">
        <v>5607</v>
      </c>
      <c r="OHV469" s="292" t="s">
        <v>5607</v>
      </c>
      <c r="OHW469" s="292" t="s">
        <v>5607</v>
      </c>
      <c r="OHX469" s="292" t="s">
        <v>5607</v>
      </c>
      <c r="OHY469" s="292" t="s">
        <v>5607</v>
      </c>
      <c r="OHZ469" s="292" t="s">
        <v>5607</v>
      </c>
      <c r="OIA469" s="292" t="s">
        <v>5607</v>
      </c>
      <c r="OIB469" s="292" t="s">
        <v>5607</v>
      </c>
      <c r="OIC469" s="292" t="s">
        <v>5607</v>
      </c>
      <c r="OID469" s="292" t="s">
        <v>5607</v>
      </c>
      <c r="OIE469" s="292" t="s">
        <v>5607</v>
      </c>
      <c r="OIF469" s="292" t="s">
        <v>5607</v>
      </c>
      <c r="OIG469" s="292" t="s">
        <v>5607</v>
      </c>
      <c r="OIH469" s="292" t="s">
        <v>5607</v>
      </c>
      <c r="OII469" s="292" t="s">
        <v>5607</v>
      </c>
      <c r="OIJ469" s="292" t="s">
        <v>5607</v>
      </c>
      <c r="OIK469" s="292" t="s">
        <v>5607</v>
      </c>
      <c r="OIL469" s="292" t="s">
        <v>5607</v>
      </c>
      <c r="OIM469" s="292" t="s">
        <v>5607</v>
      </c>
      <c r="OIN469" s="292" t="s">
        <v>5607</v>
      </c>
      <c r="OIO469" s="292" t="s">
        <v>5607</v>
      </c>
      <c r="OIP469" s="292" t="s">
        <v>5607</v>
      </c>
      <c r="OIQ469" s="292" t="s">
        <v>5607</v>
      </c>
      <c r="OIR469" s="292" t="s">
        <v>5607</v>
      </c>
      <c r="OIS469" s="292" t="s">
        <v>5607</v>
      </c>
      <c r="OIT469" s="292" t="s">
        <v>5607</v>
      </c>
      <c r="OIU469" s="292" t="s">
        <v>5607</v>
      </c>
      <c r="OIV469" s="292" t="s">
        <v>5607</v>
      </c>
      <c r="OIW469" s="292" t="s">
        <v>5607</v>
      </c>
      <c r="OIX469" s="292" t="s">
        <v>5607</v>
      </c>
      <c r="OIY469" s="292" t="s">
        <v>5607</v>
      </c>
      <c r="OIZ469" s="292" t="s">
        <v>5607</v>
      </c>
      <c r="OJA469" s="292" t="s">
        <v>5607</v>
      </c>
      <c r="OJB469" s="292" t="s">
        <v>5607</v>
      </c>
      <c r="OJC469" s="292" t="s">
        <v>5607</v>
      </c>
      <c r="OJD469" s="292" t="s">
        <v>5607</v>
      </c>
      <c r="OJE469" s="292" t="s">
        <v>5607</v>
      </c>
      <c r="OJF469" s="292" t="s">
        <v>5607</v>
      </c>
      <c r="OJG469" s="292" t="s">
        <v>5607</v>
      </c>
      <c r="OJH469" s="292" t="s">
        <v>5607</v>
      </c>
      <c r="OJI469" s="292" t="s">
        <v>5607</v>
      </c>
      <c r="OJJ469" s="292" t="s">
        <v>5607</v>
      </c>
      <c r="OJK469" s="292" t="s">
        <v>5607</v>
      </c>
      <c r="OJL469" s="292" t="s">
        <v>5607</v>
      </c>
      <c r="OJM469" s="292" t="s">
        <v>5607</v>
      </c>
      <c r="OJN469" s="292" t="s">
        <v>5607</v>
      </c>
      <c r="OJO469" s="292" t="s">
        <v>5607</v>
      </c>
      <c r="OJP469" s="292" t="s">
        <v>5607</v>
      </c>
      <c r="OJQ469" s="292" t="s">
        <v>5607</v>
      </c>
      <c r="OJR469" s="292" t="s">
        <v>5607</v>
      </c>
      <c r="OJS469" s="292" t="s">
        <v>5607</v>
      </c>
      <c r="OJT469" s="292" t="s">
        <v>5607</v>
      </c>
      <c r="OJU469" s="292" t="s">
        <v>5607</v>
      </c>
      <c r="OJV469" s="292" t="s">
        <v>5607</v>
      </c>
      <c r="OJW469" s="292" t="s">
        <v>5607</v>
      </c>
      <c r="OJX469" s="292" t="s">
        <v>5607</v>
      </c>
      <c r="OJY469" s="292" t="s">
        <v>5607</v>
      </c>
      <c r="OJZ469" s="292" t="s">
        <v>5607</v>
      </c>
      <c r="OKA469" s="292" t="s">
        <v>5607</v>
      </c>
      <c r="OKB469" s="292" t="s">
        <v>5607</v>
      </c>
      <c r="OKC469" s="292" t="s">
        <v>5607</v>
      </c>
      <c r="OKD469" s="292" t="s">
        <v>5607</v>
      </c>
      <c r="OKE469" s="292" t="s">
        <v>5607</v>
      </c>
      <c r="OKF469" s="292" t="s">
        <v>5607</v>
      </c>
      <c r="OKG469" s="292" t="s">
        <v>5607</v>
      </c>
      <c r="OKH469" s="292" t="s">
        <v>5607</v>
      </c>
      <c r="OKI469" s="292" t="s">
        <v>5607</v>
      </c>
      <c r="OKJ469" s="292" t="s">
        <v>5607</v>
      </c>
      <c r="OKK469" s="292" t="s">
        <v>5607</v>
      </c>
      <c r="OKL469" s="292" t="s">
        <v>5607</v>
      </c>
      <c r="OKM469" s="292" t="s">
        <v>5607</v>
      </c>
      <c r="OKN469" s="292" t="s">
        <v>5607</v>
      </c>
      <c r="OKO469" s="292" t="s">
        <v>5607</v>
      </c>
      <c r="OKP469" s="292" t="s">
        <v>5607</v>
      </c>
      <c r="OKQ469" s="292" t="s">
        <v>5607</v>
      </c>
      <c r="OKR469" s="292" t="s">
        <v>5607</v>
      </c>
      <c r="OKS469" s="292" t="s">
        <v>5607</v>
      </c>
      <c r="OKT469" s="292" t="s">
        <v>5607</v>
      </c>
      <c r="OKU469" s="292" t="s">
        <v>5607</v>
      </c>
      <c r="OKV469" s="292" t="s">
        <v>5607</v>
      </c>
      <c r="OKW469" s="292" t="s">
        <v>5607</v>
      </c>
      <c r="OKX469" s="292" t="s">
        <v>5607</v>
      </c>
      <c r="OKY469" s="292" t="s">
        <v>5607</v>
      </c>
      <c r="OKZ469" s="292" t="s">
        <v>5607</v>
      </c>
      <c r="OLA469" s="292" t="s">
        <v>5607</v>
      </c>
      <c r="OLB469" s="292" t="s">
        <v>5607</v>
      </c>
      <c r="OLC469" s="292" t="s">
        <v>5607</v>
      </c>
      <c r="OLD469" s="292" t="s">
        <v>5607</v>
      </c>
      <c r="OLE469" s="292" t="s">
        <v>5607</v>
      </c>
      <c r="OLF469" s="292" t="s">
        <v>5607</v>
      </c>
      <c r="OLG469" s="292" t="s">
        <v>5607</v>
      </c>
      <c r="OLH469" s="292" t="s">
        <v>5607</v>
      </c>
      <c r="OLI469" s="292" t="s">
        <v>5607</v>
      </c>
      <c r="OLJ469" s="292" t="s">
        <v>5607</v>
      </c>
      <c r="OLK469" s="292" t="s">
        <v>5607</v>
      </c>
      <c r="OLL469" s="292" t="s">
        <v>5607</v>
      </c>
      <c r="OLM469" s="292" t="s">
        <v>5607</v>
      </c>
      <c r="OLN469" s="292" t="s">
        <v>5607</v>
      </c>
      <c r="OLO469" s="292" t="s">
        <v>5607</v>
      </c>
      <c r="OLP469" s="292" t="s">
        <v>5607</v>
      </c>
      <c r="OLQ469" s="292" t="s">
        <v>5607</v>
      </c>
      <c r="OLR469" s="292" t="s">
        <v>5607</v>
      </c>
      <c r="OLS469" s="292" t="s">
        <v>5607</v>
      </c>
      <c r="OLT469" s="292" t="s">
        <v>5607</v>
      </c>
      <c r="OLU469" s="292" t="s">
        <v>5607</v>
      </c>
      <c r="OLV469" s="292" t="s">
        <v>5607</v>
      </c>
      <c r="OLW469" s="292" t="s">
        <v>5607</v>
      </c>
      <c r="OLX469" s="292" t="s">
        <v>5607</v>
      </c>
      <c r="OLY469" s="292" t="s">
        <v>5607</v>
      </c>
      <c r="OLZ469" s="292" t="s">
        <v>5607</v>
      </c>
      <c r="OMA469" s="292" t="s">
        <v>5607</v>
      </c>
      <c r="OMB469" s="292" t="s">
        <v>5607</v>
      </c>
      <c r="OMC469" s="292" t="s">
        <v>5607</v>
      </c>
      <c r="OMD469" s="292" t="s">
        <v>5607</v>
      </c>
      <c r="OME469" s="292" t="s">
        <v>5607</v>
      </c>
      <c r="OMF469" s="292" t="s">
        <v>5607</v>
      </c>
      <c r="OMG469" s="292" t="s">
        <v>5607</v>
      </c>
      <c r="OMH469" s="292" t="s">
        <v>5607</v>
      </c>
      <c r="OMI469" s="292" t="s">
        <v>5607</v>
      </c>
      <c r="OMJ469" s="292" t="s">
        <v>5607</v>
      </c>
      <c r="OMK469" s="292" t="s">
        <v>5607</v>
      </c>
      <c r="OML469" s="292" t="s">
        <v>5607</v>
      </c>
      <c r="OMM469" s="292" t="s">
        <v>5607</v>
      </c>
      <c r="OMN469" s="292" t="s">
        <v>5607</v>
      </c>
      <c r="OMO469" s="292" t="s">
        <v>5607</v>
      </c>
      <c r="OMP469" s="292" t="s">
        <v>5607</v>
      </c>
      <c r="OMQ469" s="292" t="s">
        <v>5607</v>
      </c>
      <c r="OMR469" s="292" t="s">
        <v>5607</v>
      </c>
      <c r="OMS469" s="292" t="s">
        <v>5607</v>
      </c>
      <c r="OMT469" s="292" t="s">
        <v>5607</v>
      </c>
      <c r="OMU469" s="292" t="s">
        <v>5607</v>
      </c>
      <c r="OMV469" s="292" t="s">
        <v>5607</v>
      </c>
      <c r="OMW469" s="292" t="s">
        <v>5607</v>
      </c>
      <c r="OMX469" s="292" t="s">
        <v>5607</v>
      </c>
      <c r="OMY469" s="292" t="s">
        <v>5607</v>
      </c>
      <c r="OMZ469" s="292" t="s">
        <v>5607</v>
      </c>
      <c r="ONA469" s="292" t="s">
        <v>5607</v>
      </c>
      <c r="ONB469" s="292" t="s">
        <v>5607</v>
      </c>
      <c r="ONC469" s="292" t="s">
        <v>5607</v>
      </c>
      <c r="OND469" s="292" t="s">
        <v>5607</v>
      </c>
      <c r="ONE469" s="292" t="s">
        <v>5607</v>
      </c>
      <c r="ONF469" s="292" t="s">
        <v>5607</v>
      </c>
      <c r="ONG469" s="292" t="s">
        <v>5607</v>
      </c>
      <c r="ONH469" s="292" t="s">
        <v>5607</v>
      </c>
      <c r="ONI469" s="292" t="s">
        <v>5607</v>
      </c>
      <c r="ONJ469" s="292" t="s">
        <v>5607</v>
      </c>
      <c r="ONK469" s="292" t="s">
        <v>5607</v>
      </c>
      <c r="ONL469" s="292" t="s">
        <v>5607</v>
      </c>
      <c r="ONM469" s="292" t="s">
        <v>5607</v>
      </c>
      <c r="ONN469" s="292" t="s">
        <v>5607</v>
      </c>
      <c r="ONO469" s="292" t="s">
        <v>5607</v>
      </c>
      <c r="ONP469" s="292" t="s">
        <v>5607</v>
      </c>
      <c r="ONQ469" s="292" t="s">
        <v>5607</v>
      </c>
      <c r="ONR469" s="292" t="s">
        <v>5607</v>
      </c>
      <c r="ONS469" s="292" t="s">
        <v>5607</v>
      </c>
      <c r="ONT469" s="292" t="s">
        <v>5607</v>
      </c>
      <c r="ONU469" s="292" t="s">
        <v>5607</v>
      </c>
      <c r="ONV469" s="292" t="s">
        <v>5607</v>
      </c>
      <c r="ONW469" s="292" t="s">
        <v>5607</v>
      </c>
      <c r="ONX469" s="292" t="s">
        <v>5607</v>
      </c>
      <c r="ONY469" s="292" t="s">
        <v>5607</v>
      </c>
      <c r="ONZ469" s="292" t="s">
        <v>5607</v>
      </c>
      <c r="OOA469" s="292" t="s">
        <v>5607</v>
      </c>
      <c r="OOB469" s="292" t="s">
        <v>5607</v>
      </c>
      <c r="OOC469" s="292" t="s">
        <v>5607</v>
      </c>
      <c r="OOD469" s="292" t="s">
        <v>5607</v>
      </c>
      <c r="OOE469" s="292" t="s">
        <v>5607</v>
      </c>
      <c r="OOF469" s="292" t="s">
        <v>5607</v>
      </c>
      <c r="OOG469" s="292" t="s">
        <v>5607</v>
      </c>
      <c r="OOH469" s="292" t="s">
        <v>5607</v>
      </c>
      <c r="OOI469" s="292" t="s">
        <v>5607</v>
      </c>
      <c r="OOJ469" s="292" t="s">
        <v>5607</v>
      </c>
      <c r="OOK469" s="292" t="s">
        <v>5607</v>
      </c>
      <c r="OOL469" s="292" t="s">
        <v>5607</v>
      </c>
      <c r="OOM469" s="292" t="s">
        <v>5607</v>
      </c>
      <c r="OON469" s="292" t="s">
        <v>5607</v>
      </c>
      <c r="OOO469" s="292" t="s">
        <v>5607</v>
      </c>
      <c r="OOP469" s="292" t="s">
        <v>5607</v>
      </c>
      <c r="OOQ469" s="292" t="s">
        <v>5607</v>
      </c>
      <c r="OOR469" s="292" t="s">
        <v>5607</v>
      </c>
      <c r="OOS469" s="292" t="s">
        <v>5607</v>
      </c>
      <c r="OOT469" s="292" t="s">
        <v>5607</v>
      </c>
      <c r="OOU469" s="292" t="s">
        <v>5607</v>
      </c>
      <c r="OOV469" s="292" t="s">
        <v>5607</v>
      </c>
      <c r="OOW469" s="292" t="s">
        <v>5607</v>
      </c>
      <c r="OOX469" s="292" t="s">
        <v>5607</v>
      </c>
      <c r="OOY469" s="292" t="s">
        <v>5607</v>
      </c>
      <c r="OOZ469" s="292" t="s">
        <v>5607</v>
      </c>
      <c r="OPA469" s="292" t="s">
        <v>5607</v>
      </c>
      <c r="OPB469" s="292" t="s">
        <v>5607</v>
      </c>
      <c r="OPC469" s="292" t="s">
        <v>5607</v>
      </c>
      <c r="OPD469" s="292" t="s">
        <v>5607</v>
      </c>
      <c r="OPE469" s="292" t="s">
        <v>5607</v>
      </c>
      <c r="OPF469" s="292" t="s">
        <v>5607</v>
      </c>
      <c r="OPG469" s="292" t="s">
        <v>5607</v>
      </c>
      <c r="OPH469" s="292" t="s">
        <v>5607</v>
      </c>
      <c r="OPI469" s="292" t="s">
        <v>5607</v>
      </c>
      <c r="OPJ469" s="292" t="s">
        <v>5607</v>
      </c>
      <c r="OPK469" s="292" t="s">
        <v>5607</v>
      </c>
      <c r="OPL469" s="292" t="s">
        <v>5607</v>
      </c>
      <c r="OPM469" s="292" t="s">
        <v>5607</v>
      </c>
      <c r="OPN469" s="292" t="s">
        <v>5607</v>
      </c>
      <c r="OPO469" s="292" t="s">
        <v>5607</v>
      </c>
      <c r="OPP469" s="292" t="s">
        <v>5607</v>
      </c>
      <c r="OPQ469" s="292" t="s">
        <v>5607</v>
      </c>
      <c r="OPR469" s="292" t="s">
        <v>5607</v>
      </c>
      <c r="OPS469" s="292" t="s">
        <v>5607</v>
      </c>
      <c r="OPT469" s="292" t="s">
        <v>5607</v>
      </c>
      <c r="OPU469" s="292" t="s">
        <v>5607</v>
      </c>
      <c r="OPV469" s="292" t="s">
        <v>5607</v>
      </c>
      <c r="OPW469" s="292" t="s">
        <v>5607</v>
      </c>
      <c r="OPX469" s="292" t="s">
        <v>5607</v>
      </c>
      <c r="OPY469" s="292" t="s">
        <v>5607</v>
      </c>
      <c r="OPZ469" s="292" t="s">
        <v>5607</v>
      </c>
      <c r="OQA469" s="292" t="s">
        <v>5607</v>
      </c>
      <c r="OQB469" s="292" t="s">
        <v>5607</v>
      </c>
      <c r="OQC469" s="292" t="s">
        <v>5607</v>
      </c>
      <c r="OQD469" s="292" t="s">
        <v>5607</v>
      </c>
      <c r="OQE469" s="292" t="s">
        <v>5607</v>
      </c>
      <c r="OQF469" s="292" t="s">
        <v>5607</v>
      </c>
      <c r="OQG469" s="292" t="s">
        <v>5607</v>
      </c>
      <c r="OQH469" s="292" t="s">
        <v>5607</v>
      </c>
      <c r="OQI469" s="292" t="s">
        <v>5607</v>
      </c>
      <c r="OQJ469" s="292" t="s">
        <v>5607</v>
      </c>
      <c r="OQK469" s="292" t="s">
        <v>5607</v>
      </c>
      <c r="OQL469" s="292" t="s">
        <v>5607</v>
      </c>
      <c r="OQM469" s="292" t="s">
        <v>5607</v>
      </c>
      <c r="OQN469" s="292" t="s">
        <v>5607</v>
      </c>
      <c r="OQO469" s="292" t="s">
        <v>5607</v>
      </c>
      <c r="OQP469" s="292" t="s">
        <v>5607</v>
      </c>
      <c r="OQQ469" s="292" t="s">
        <v>5607</v>
      </c>
      <c r="OQR469" s="292" t="s">
        <v>5607</v>
      </c>
      <c r="OQS469" s="292" t="s">
        <v>5607</v>
      </c>
      <c r="OQT469" s="292" t="s">
        <v>5607</v>
      </c>
      <c r="OQU469" s="292" t="s">
        <v>5607</v>
      </c>
      <c r="OQV469" s="292" t="s">
        <v>5607</v>
      </c>
      <c r="OQW469" s="292" t="s">
        <v>5607</v>
      </c>
      <c r="OQX469" s="292" t="s">
        <v>5607</v>
      </c>
      <c r="OQY469" s="292" t="s">
        <v>5607</v>
      </c>
      <c r="OQZ469" s="292" t="s">
        <v>5607</v>
      </c>
      <c r="ORA469" s="292" t="s">
        <v>5607</v>
      </c>
      <c r="ORB469" s="292" t="s">
        <v>5607</v>
      </c>
      <c r="ORC469" s="292" t="s">
        <v>5607</v>
      </c>
      <c r="ORD469" s="292" t="s">
        <v>5607</v>
      </c>
      <c r="ORE469" s="292" t="s">
        <v>5607</v>
      </c>
      <c r="ORF469" s="292" t="s">
        <v>5607</v>
      </c>
      <c r="ORG469" s="292" t="s">
        <v>5607</v>
      </c>
      <c r="ORH469" s="292" t="s">
        <v>5607</v>
      </c>
      <c r="ORI469" s="292" t="s">
        <v>5607</v>
      </c>
      <c r="ORJ469" s="292" t="s">
        <v>5607</v>
      </c>
      <c r="ORK469" s="292" t="s">
        <v>5607</v>
      </c>
      <c r="ORL469" s="292" t="s">
        <v>5607</v>
      </c>
      <c r="ORM469" s="292" t="s">
        <v>5607</v>
      </c>
      <c r="ORN469" s="292" t="s">
        <v>5607</v>
      </c>
      <c r="ORO469" s="292" t="s">
        <v>5607</v>
      </c>
      <c r="ORP469" s="292" t="s">
        <v>5607</v>
      </c>
      <c r="ORQ469" s="292" t="s">
        <v>5607</v>
      </c>
      <c r="ORR469" s="292" t="s">
        <v>5607</v>
      </c>
      <c r="ORS469" s="292" t="s">
        <v>5607</v>
      </c>
      <c r="ORT469" s="292" t="s">
        <v>5607</v>
      </c>
      <c r="ORU469" s="292" t="s">
        <v>5607</v>
      </c>
      <c r="ORV469" s="292" t="s">
        <v>5607</v>
      </c>
      <c r="ORW469" s="292" t="s">
        <v>5607</v>
      </c>
      <c r="ORX469" s="292" t="s">
        <v>5607</v>
      </c>
      <c r="ORY469" s="292" t="s">
        <v>5607</v>
      </c>
      <c r="ORZ469" s="292" t="s">
        <v>5607</v>
      </c>
      <c r="OSA469" s="292" t="s">
        <v>5607</v>
      </c>
      <c r="OSB469" s="292" t="s">
        <v>5607</v>
      </c>
      <c r="OSC469" s="292" t="s">
        <v>5607</v>
      </c>
      <c r="OSD469" s="292" t="s">
        <v>5607</v>
      </c>
      <c r="OSE469" s="292" t="s">
        <v>5607</v>
      </c>
      <c r="OSF469" s="292" t="s">
        <v>5607</v>
      </c>
      <c r="OSG469" s="292" t="s">
        <v>5607</v>
      </c>
      <c r="OSH469" s="292" t="s">
        <v>5607</v>
      </c>
      <c r="OSI469" s="292" t="s">
        <v>5607</v>
      </c>
      <c r="OSJ469" s="292" t="s">
        <v>5607</v>
      </c>
      <c r="OSK469" s="292" t="s">
        <v>5607</v>
      </c>
      <c r="OSL469" s="292" t="s">
        <v>5607</v>
      </c>
      <c r="OSM469" s="292" t="s">
        <v>5607</v>
      </c>
      <c r="OSN469" s="292" t="s">
        <v>5607</v>
      </c>
      <c r="OSO469" s="292" t="s">
        <v>5607</v>
      </c>
      <c r="OSP469" s="292" t="s">
        <v>5607</v>
      </c>
      <c r="OSQ469" s="292" t="s">
        <v>5607</v>
      </c>
      <c r="OSR469" s="292" t="s">
        <v>5607</v>
      </c>
      <c r="OSS469" s="292" t="s">
        <v>5607</v>
      </c>
      <c r="OST469" s="292" t="s">
        <v>5607</v>
      </c>
      <c r="OSU469" s="292" t="s">
        <v>5607</v>
      </c>
      <c r="OSV469" s="292" t="s">
        <v>5607</v>
      </c>
      <c r="OSW469" s="292" t="s">
        <v>5607</v>
      </c>
      <c r="OSX469" s="292" t="s">
        <v>5607</v>
      </c>
      <c r="OSY469" s="292" t="s">
        <v>5607</v>
      </c>
      <c r="OSZ469" s="292" t="s">
        <v>5607</v>
      </c>
      <c r="OTA469" s="292" t="s">
        <v>5607</v>
      </c>
      <c r="OTB469" s="292" t="s">
        <v>5607</v>
      </c>
      <c r="OTC469" s="292" t="s">
        <v>5607</v>
      </c>
      <c r="OTD469" s="292" t="s">
        <v>5607</v>
      </c>
      <c r="OTE469" s="292" t="s">
        <v>5607</v>
      </c>
      <c r="OTF469" s="292" t="s">
        <v>5607</v>
      </c>
      <c r="OTG469" s="292" t="s">
        <v>5607</v>
      </c>
      <c r="OTH469" s="292" t="s">
        <v>5607</v>
      </c>
      <c r="OTI469" s="292" t="s">
        <v>5607</v>
      </c>
      <c r="OTJ469" s="292" t="s">
        <v>5607</v>
      </c>
      <c r="OTK469" s="292" t="s">
        <v>5607</v>
      </c>
      <c r="OTL469" s="292" t="s">
        <v>5607</v>
      </c>
      <c r="OTM469" s="292" t="s">
        <v>5607</v>
      </c>
      <c r="OTN469" s="292" t="s">
        <v>5607</v>
      </c>
      <c r="OTO469" s="292" t="s">
        <v>5607</v>
      </c>
      <c r="OTP469" s="292" t="s">
        <v>5607</v>
      </c>
      <c r="OTQ469" s="292" t="s">
        <v>5607</v>
      </c>
      <c r="OTR469" s="292" t="s">
        <v>5607</v>
      </c>
      <c r="OTS469" s="292" t="s">
        <v>5607</v>
      </c>
      <c r="OTT469" s="292" t="s">
        <v>5607</v>
      </c>
      <c r="OTU469" s="292" t="s">
        <v>5607</v>
      </c>
      <c r="OTV469" s="292" t="s">
        <v>5607</v>
      </c>
      <c r="OTW469" s="292" t="s">
        <v>5607</v>
      </c>
      <c r="OTX469" s="292" t="s">
        <v>5607</v>
      </c>
      <c r="OTY469" s="292" t="s">
        <v>5607</v>
      </c>
      <c r="OTZ469" s="292" t="s">
        <v>5607</v>
      </c>
      <c r="OUA469" s="292" t="s">
        <v>5607</v>
      </c>
      <c r="OUB469" s="292" t="s">
        <v>5607</v>
      </c>
      <c r="OUC469" s="292" t="s">
        <v>5607</v>
      </c>
      <c r="OUD469" s="292" t="s">
        <v>5607</v>
      </c>
      <c r="OUE469" s="292" t="s">
        <v>5607</v>
      </c>
      <c r="OUF469" s="292" t="s">
        <v>5607</v>
      </c>
      <c r="OUG469" s="292" t="s">
        <v>5607</v>
      </c>
      <c r="OUH469" s="292" t="s">
        <v>5607</v>
      </c>
      <c r="OUI469" s="292" t="s">
        <v>5607</v>
      </c>
      <c r="OUJ469" s="292" t="s">
        <v>5607</v>
      </c>
      <c r="OUK469" s="292" t="s">
        <v>5607</v>
      </c>
      <c r="OUL469" s="292" t="s">
        <v>5607</v>
      </c>
      <c r="OUM469" s="292" t="s">
        <v>5607</v>
      </c>
      <c r="OUN469" s="292" t="s">
        <v>5607</v>
      </c>
      <c r="OUO469" s="292" t="s">
        <v>5607</v>
      </c>
      <c r="OUP469" s="292" t="s">
        <v>5607</v>
      </c>
      <c r="OUQ469" s="292" t="s">
        <v>5607</v>
      </c>
      <c r="OUR469" s="292" t="s">
        <v>5607</v>
      </c>
      <c r="OUS469" s="292" t="s">
        <v>5607</v>
      </c>
      <c r="OUT469" s="292" t="s">
        <v>5607</v>
      </c>
      <c r="OUU469" s="292" t="s">
        <v>5607</v>
      </c>
      <c r="OUV469" s="292" t="s">
        <v>5607</v>
      </c>
      <c r="OUW469" s="292" t="s">
        <v>5607</v>
      </c>
      <c r="OUX469" s="292" t="s">
        <v>5607</v>
      </c>
      <c r="OUY469" s="292" t="s">
        <v>5607</v>
      </c>
      <c r="OUZ469" s="292" t="s">
        <v>5607</v>
      </c>
      <c r="OVA469" s="292" t="s">
        <v>5607</v>
      </c>
      <c r="OVB469" s="292" t="s">
        <v>5607</v>
      </c>
      <c r="OVC469" s="292" t="s">
        <v>5607</v>
      </c>
      <c r="OVD469" s="292" t="s">
        <v>5607</v>
      </c>
      <c r="OVE469" s="292" t="s">
        <v>5607</v>
      </c>
      <c r="OVF469" s="292" t="s">
        <v>5607</v>
      </c>
      <c r="OVG469" s="292" t="s">
        <v>5607</v>
      </c>
      <c r="OVH469" s="292" t="s">
        <v>5607</v>
      </c>
      <c r="OVI469" s="292" t="s">
        <v>5607</v>
      </c>
      <c r="OVJ469" s="292" t="s">
        <v>5607</v>
      </c>
      <c r="OVK469" s="292" t="s">
        <v>5607</v>
      </c>
      <c r="OVL469" s="292" t="s">
        <v>5607</v>
      </c>
      <c r="OVM469" s="292" t="s">
        <v>5607</v>
      </c>
      <c r="OVN469" s="292" t="s">
        <v>5607</v>
      </c>
      <c r="OVO469" s="292" t="s">
        <v>5607</v>
      </c>
      <c r="OVP469" s="292" t="s">
        <v>5607</v>
      </c>
      <c r="OVQ469" s="292" t="s">
        <v>5607</v>
      </c>
      <c r="OVR469" s="292" t="s">
        <v>5607</v>
      </c>
      <c r="OVS469" s="292" t="s">
        <v>5607</v>
      </c>
      <c r="OVT469" s="292" t="s">
        <v>5607</v>
      </c>
      <c r="OVU469" s="292" t="s">
        <v>5607</v>
      </c>
      <c r="OVV469" s="292" t="s">
        <v>5607</v>
      </c>
      <c r="OVW469" s="292" t="s">
        <v>5607</v>
      </c>
      <c r="OVX469" s="292" t="s">
        <v>5607</v>
      </c>
      <c r="OVY469" s="292" t="s">
        <v>5607</v>
      </c>
      <c r="OVZ469" s="292" t="s">
        <v>5607</v>
      </c>
      <c r="OWA469" s="292" t="s">
        <v>5607</v>
      </c>
      <c r="OWB469" s="292" t="s">
        <v>5607</v>
      </c>
      <c r="OWC469" s="292" t="s">
        <v>5607</v>
      </c>
      <c r="OWD469" s="292" t="s">
        <v>5607</v>
      </c>
      <c r="OWE469" s="292" t="s">
        <v>5607</v>
      </c>
      <c r="OWF469" s="292" t="s">
        <v>5607</v>
      </c>
      <c r="OWG469" s="292" t="s">
        <v>5607</v>
      </c>
      <c r="OWH469" s="292" t="s">
        <v>5607</v>
      </c>
      <c r="OWI469" s="292" t="s">
        <v>5607</v>
      </c>
      <c r="OWJ469" s="292" t="s">
        <v>5607</v>
      </c>
      <c r="OWK469" s="292" t="s">
        <v>5607</v>
      </c>
      <c r="OWL469" s="292" t="s">
        <v>5607</v>
      </c>
      <c r="OWM469" s="292" t="s">
        <v>5607</v>
      </c>
      <c r="OWN469" s="292" t="s">
        <v>5607</v>
      </c>
      <c r="OWO469" s="292" t="s">
        <v>5607</v>
      </c>
      <c r="OWP469" s="292" t="s">
        <v>5607</v>
      </c>
      <c r="OWQ469" s="292" t="s">
        <v>5607</v>
      </c>
      <c r="OWR469" s="292" t="s">
        <v>5607</v>
      </c>
      <c r="OWS469" s="292" t="s">
        <v>5607</v>
      </c>
      <c r="OWT469" s="292" t="s">
        <v>5607</v>
      </c>
      <c r="OWU469" s="292" t="s">
        <v>5607</v>
      </c>
      <c r="OWV469" s="292" t="s">
        <v>5607</v>
      </c>
      <c r="OWW469" s="292" t="s">
        <v>5607</v>
      </c>
      <c r="OWX469" s="292" t="s">
        <v>5607</v>
      </c>
      <c r="OWY469" s="292" t="s">
        <v>5607</v>
      </c>
      <c r="OWZ469" s="292" t="s">
        <v>5607</v>
      </c>
      <c r="OXA469" s="292" t="s">
        <v>5607</v>
      </c>
      <c r="OXB469" s="292" t="s">
        <v>5607</v>
      </c>
      <c r="OXC469" s="292" t="s">
        <v>5607</v>
      </c>
      <c r="OXD469" s="292" t="s">
        <v>5607</v>
      </c>
      <c r="OXE469" s="292" t="s">
        <v>5607</v>
      </c>
      <c r="OXF469" s="292" t="s">
        <v>5607</v>
      </c>
      <c r="OXG469" s="292" t="s">
        <v>5607</v>
      </c>
      <c r="OXH469" s="292" t="s">
        <v>5607</v>
      </c>
      <c r="OXI469" s="292" t="s">
        <v>5607</v>
      </c>
      <c r="OXJ469" s="292" t="s">
        <v>5607</v>
      </c>
      <c r="OXK469" s="292" t="s">
        <v>5607</v>
      </c>
      <c r="OXL469" s="292" t="s">
        <v>5607</v>
      </c>
      <c r="OXM469" s="292" t="s">
        <v>5607</v>
      </c>
      <c r="OXN469" s="292" t="s">
        <v>5607</v>
      </c>
      <c r="OXO469" s="292" t="s">
        <v>5607</v>
      </c>
      <c r="OXP469" s="292" t="s">
        <v>5607</v>
      </c>
      <c r="OXQ469" s="292" t="s">
        <v>5607</v>
      </c>
      <c r="OXR469" s="292" t="s">
        <v>5607</v>
      </c>
      <c r="OXS469" s="292" t="s">
        <v>5607</v>
      </c>
      <c r="OXT469" s="292" t="s">
        <v>5607</v>
      </c>
      <c r="OXU469" s="292" t="s">
        <v>5607</v>
      </c>
      <c r="OXV469" s="292" t="s">
        <v>5607</v>
      </c>
      <c r="OXW469" s="292" t="s">
        <v>5607</v>
      </c>
      <c r="OXX469" s="292" t="s">
        <v>5607</v>
      </c>
      <c r="OXY469" s="292" t="s">
        <v>5607</v>
      </c>
      <c r="OXZ469" s="292" t="s">
        <v>5607</v>
      </c>
      <c r="OYA469" s="292" t="s">
        <v>5607</v>
      </c>
      <c r="OYB469" s="292" t="s">
        <v>5607</v>
      </c>
      <c r="OYC469" s="292" t="s">
        <v>5607</v>
      </c>
      <c r="OYD469" s="292" t="s">
        <v>5607</v>
      </c>
      <c r="OYE469" s="292" t="s">
        <v>5607</v>
      </c>
      <c r="OYF469" s="292" t="s">
        <v>5607</v>
      </c>
      <c r="OYG469" s="292" t="s">
        <v>5607</v>
      </c>
      <c r="OYH469" s="292" t="s">
        <v>5607</v>
      </c>
      <c r="OYI469" s="292" t="s">
        <v>5607</v>
      </c>
      <c r="OYJ469" s="292" t="s">
        <v>5607</v>
      </c>
      <c r="OYK469" s="292" t="s">
        <v>5607</v>
      </c>
      <c r="OYL469" s="292" t="s">
        <v>5607</v>
      </c>
      <c r="OYM469" s="292" t="s">
        <v>5607</v>
      </c>
      <c r="OYN469" s="292" t="s">
        <v>5607</v>
      </c>
      <c r="OYO469" s="292" t="s">
        <v>5607</v>
      </c>
      <c r="OYP469" s="292" t="s">
        <v>5607</v>
      </c>
      <c r="OYQ469" s="292" t="s">
        <v>5607</v>
      </c>
      <c r="OYR469" s="292" t="s">
        <v>5607</v>
      </c>
      <c r="OYS469" s="292" t="s">
        <v>5607</v>
      </c>
      <c r="OYT469" s="292" t="s">
        <v>5607</v>
      </c>
      <c r="OYU469" s="292" t="s">
        <v>5607</v>
      </c>
      <c r="OYV469" s="292" t="s">
        <v>5607</v>
      </c>
      <c r="OYW469" s="292" t="s">
        <v>5607</v>
      </c>
      <c r="OYX469" s="292" t="s">
        <v>5607</v>
      </c>
      <c r="OYY469" s="292" t="s">
        <v>5607</v>
      </c>
      <c r="OYZ469" s="292" t="s">
        <v>5607</v>
      </c>
      <c r="OZA469" s="292" t="s">
        <v>5607</v>
      </c>
      <c r="OZB469" s="292" t="s">
        <v>5607</v>
      </c>
      <c r="OZC469" s="292" t="s">
        <v>5607</v>
      </c>
      <c r="OZD469" s="292" t="s">
        <v>5607</v>
      </c>
      <c r="OZE469" s="292" t="s">
        <v>5607</v>
      </c>
      <c r="OZF469" s="292" t="s">
        <v>5607</v>
      </c>
      <c r="OZG469" s="292" t="s">
        <v>5607</v>
      </c>
      <c r="OZH469" s="292" t="s">
        <v>5607</v>
      </c>
      <c r="OZI469" s="292" t="s">
        <v>5607</v>
      </c>
      <c r="OZJ469" s="292" t="s">
        <v>5607</v>
      </c>
      <c r="OZK469" s="292" t="s">
        <v>5607</v>
      </c>
      <c r="OZL469" s="292" t="s">
        <v>5607</v>
      </c>
      <c r="OZM469" s="292" t="s">
        <v>5607</v>
      </c>
      <c r="OZN469" s="292" t="s">
        <v>5607</v>
      </c>
      <c r="OZO469" s="292" t="s">
        <v>5607</v>
      </c>
      <c r="OZP469" s="292" t="s">
        <v>5607</v>
      </c>
      <c r="OZQ469" s="292" t="s">
        <v>5607</v>
      </c>
      <c r="OZR469" s="292" t="s">
        <v>5607</v>
      </c>
      <c r="OZS469" s="292" t="s">
        <v>5607</v>
      </c>
      <c r="OZT469" s="292" t="s">
        <v>5607</v>
      </c>
      <c r="OZU469" s="292" t="s">
        <v>5607</v>
      </c>
      <c r="OZV469" s="292" t="s">
        <v>5607</v>
      </c>
      <c r="OZW469" s="292" t="s">
        <v>5607</v>
      </c>
      <c r="OZX469" s="292" t="s">
        <v>5607</v>
      </c>
      <c r="OZY469" s="292" t="s">
        <v>5607</v>
      </c>
      <c r="OZZ469" s="292" t="s">
        <v>5607</v>
      </c>
      <c r="PAA469" s="292" t="s">
        <v>5607</v>
      </c>
      <c r="PAB469" s="292" t="s">
        <v>5607</v>
      </c>
      <c r="PAC469" s="292" t="s">
        <v>5607</v>
      </c>
      <c r="PAD469" s="292" t="s">
        <v>5607</v>
      </c>
      <c r="PAE469" s="292" t="s">
        <v>5607</v>
      </c>
      <c r="PAF469" s="292" t="s">
        <v>5607</v>
      </c>
      <c r="PAG469" s="292" t="s">
        <v>5607</v>
      </c>
      <c r="PAH469" s="292" t="s">
        <v>5607</v>
      </c>
      <c r="PAI469" s="292" t="s">
        <v>5607</v>
      </c>
      <c r="PAJ469" s="292" t="s">
        <v>5607</v>
      </c>
      <c r="PAK469" s="292" t="s">
        <v>5607</v>
      </c>
      <c r="PAL469" s="292" t="s">
        <v>5607</v>
      </c>
      <c r="PAM469" s="292" t="s">
        <v>5607</v>
      </c>
      <c r="PAN469" s="292" t="s">
        <v>5607</v>
      </c>
      <c r="PAO469" s="292" t="s">
        <v>5607</v>
      </c>
      <c r="PAP469" s="292" t="s">
        <v>5607</v>
      </c>
      <c r="PAQ469" s="292" t="s">
        <v>5607</v>
      </c>
      <c r="PAR469" s="292" t="s">
        <v>5607</v>
      </c>
      <c r="PAS469" s="292" t="s">
        <v>5607</v>
      </c>
      <c r="PAT469" s="292" t="s">
        <v>5607</v>
      </c>
      <c r="PAU469" s="292" t="s">
        <v>5607</v>
      </c>
      <c r="PAV469" s="292" t="s">
        <v>5607</v>
      </c>
      <c r="PAW469" s="292" t="s">
        <v>5607</v>
      </c>
      <c r="PAX469" s="292" t="s">
        <v>5607</v>
      </c>
      <c r="PAY469" s="292" t="s">
        <v>5607</v>
      </c>
      <c r="PAZ469" s="292" t="s">
        <v>5607</v>
      </c>
      <c r="PBA469" s="292" t="s">
        <v>5607</v>
      </c>
      <c r="PBB469" s="292" t="s">
        <v>5607</v>
      </c>
      <c r="PBC469" s="292" t="s">
        <v>5607</v>
      </c>
      <c r="PBD469" s="292" t="s">
        <v>5607</v>
      </c>
      <c r="PBE469" s="292" t="s">
        <v>5607</v>
      </c>
      <c r="PBF469" s="292" t="s">
        <v>5607</v>
      </c>
      <c r="PBG469" s="292" t="s">
        <v>5607</v>
      </c>
      <c r="PBH469" s="292" t="s">
        <v>5607</v>
      </c>
      <c r="PBI469" s="292" t="s">
        <v>5607</v>
      </c>
      <c r="PBJ469" s="292" t="s">
        <v>5607</v>
      </c>
      <c r="PBK469" s="292" t="s">
        <v>5607</v>
      </c>
      <c r="PBL469" s="292" t="s">
        <v>5607</v>
      </c>
      <c r="PBM469" s="292" t="s">
        <v>5607</v>
      </c>
      <c r="PBN469" s="292" t="s">
        <v>5607</v>
      </c>
      <c r="PBO469" s="292" t="s">
        <v>5607</v>
      </c>
      <c r="PBP469" s="292" t="s">
        <v>5607</v>
      </c>
      <c r="PBQ469" s="292" t="s">
        <v>5607</v>
      </c>
      <c r="PBR469" s="292" t="s">
        <v>5607</v>
      </c>
      <c r="PBS469" s="292" t="s">
        <v>5607</v>
      </c>
      <c r="PBT469" s="292" t="s">
        <v>5607</v>
      </c>
      <c r="PBU469" s="292" t="s">
        <v>5607</v>
      </c>
      <c r="PBV469" s="292" t="s">
        <v>5607</v>
      </c>
      <c r="PBW469" s="292" t="s">
        <v>5607</v>
      </c>
      <c r="PBX469" s="292" t="s">
        <v>5607</v>
      </c>
      <c r="PBY469" s="292" t="s">
        <v>5607</v>
      </c>
      <c r="PBZ469" s="292" t="s">
        <v>5607</v>
      </c>
      <c r="PCA469" s="292" t="s">
        <v>5607</v>
      </c>
      <c r="PCB469" s="292" t="s">
        <v>5607</v>
      </c>
      <c r="PCC469" s="292" t="s">
        <v>5607</v>
      </c>
      <c r="PCD469" s="292" t="s">
        <v>5607</v>
      </c>
      <c r="PCE469" s="292" t="s">
        <v>5607</v>
      </c>
      <c r="PCF469" s="292" t="s">
        <v>5607</v>
      </c>
      <c r="PCG469" s="292" t="s">
        <v>5607</v>
      </c>
      <c r="PCH469" s="292" t="s">
        <v>5607</v>
      </c>
      <c r="PCI469" s="292" t="s">
        <v>5607</v>
      </c>
      <c r="PCJ469" s="292" t="s">
        <v>5607</v>
      </c>
      <c r="PCK469" s="292" t="s">
        <v>5607</v>
      </c>
      <c r="PCL469" s="292" t="s">
        <v>5607</v>
      </c>
      <c r="PCM469" s="292" t="s">
        <v>5607</v>
      </c>
      <c r="PCN469" s="292" t="s">
        <v>5607</v>
      </c>
      <c r="PCO469" s="292" t="s">
        <v>5607</v>
      </c>
      <c r="PCP469" s="292" t="s">
        <v>5607</v>
      </c>
      <c r="PCQ469" s="292" t="s">
        <v>5607</v>
      </c>
      <c r="PCR469" s="292" t="s">
        <v>5607</v>
      </c>
      <c r="PCS469" s="292" t="s">
        <v>5607</v>
      </c>
      <c r="PCT469" s="292" t="s">
        <v>5607</v>
      </c>
      <c r="PCU469" s="292" t="s">
        <v>5607</v>
      </c>
      <c r="PCV469" s="292" t="s">
        <v>5607</v>
      </c>
      <c r="PCW469" s="292" t="s">
        <v>5607</v>
      </c>
      <c r="PCX469" s="292" t="s">
        <v>5607</v>
      </c>
      <c r="PCY469" s="292" t="s">
        <v>5607</v>
      </c>
      <c r="PCZ469" s="292" t="s">
        <v>5607</v>
      </c>
      <c r="PDA469" s="292" t="s">
        <v>5607</v>
      </c>
      <c r="PDB469" s="292" t="s">
        <v>5607</v>
      </c>
      <c r="PDC469" s="292" t="s">
        <v>5607</v>
      </c>
      <c r="PDD469" s="292" t="s">
        <v>5607</v>
      </c>
      <c r="PDE469" s="292" t="s">
        <v>5607</v>
      </c>
      <c r="PDF469" s="292" t="s">
        <v>5607</v>
      </c>
      <c r="PDG469" s="292" t="s">
        <v>5607</v>
      </c>
      <c r="PDH469" s="292" t="s">
        <v>5607</v>
      </c>
      <c r="PDI469" s="292" t="s">
        <v>5607</v>
      </c>
      <c r="PDJ469" s="292" t="s">
        <v>5607</v>
      </c>
      <c r="PDK469" s="292" t="s">
        <v>5607</v>
      </c>
      <c r="PDL469" s="292" t="s">
        <v>5607</v>
      </c>
      <c r="PDM469" s="292" t="s">
        <v>5607</v>
      </c>
      <c r="PDN469" s="292" t="s">
        <v>5607</v>
      </c>
      <c r="PDO469" s="292" t="s">
        <v>5607</v>
      </c>
      <c r="PDP469" s="292" t="s">
        <v>5607</v>
      </c>
      <c r="PDQ469" s="292" t="s">
        <v>5607</v>
      </c>
      <c r="PDR469" s="292" t="s">
        <v>5607</v>
      </c>
      <c r="PDS469" s="292" t="s">
        <v>5607</v>
      </c>
      <c r="PDT469" s="292" t="s">
        <v>5607</v>
      </c>
      <c r="PDU469" s="292" t="s">
        <v>5607</v>
      </c>
      <c r="PDV469" s="292" t="s">
        <v>5607</v>
      </c>
      <c r="PDW469" s="292" t="s">
        <v>5607</v>
      </c>
      <c r="PDX469" s="292" t="s">
        <v>5607</v>
      </c>
      <c r="PDY469" s="292" t="s">
        <v>5607</v>
      </c>
      <c r="PDZ469" s="292" t="s">
        <v>5607</v>
      </c>
      <c r="PEA469" s="292" t="s">
        <v>5607</v>
      </c>
      <c r="PEB469" s="292" t="s">
        <v>5607</v>
      </c>
      <c r="PEC469" s="292" t="s">
        <v>5607</v>
      </c>
      <c r="PED469" s="292" t="s">
        <v>5607</v>
      </c>
      <c r="PEE469" s="292" t="s">
        <v>5607</v>
      </c>
      <c r="PEF469" s="292" t="s">
        <v>5607</v>
      </c>
      <c r="PEG469" s="292" t="s">
        <v>5607</v>
      </c>
      <c r="PEH469" s="292" t="s">
        <v>5607</v>
      </c>
      <c r="PEI469" s="292" t="s">
        <v>5607</v>
      </c>
      <c r="PEJ469" s="292" t="s">
        <v>5607</v>
      </c>
      <c r="PEK469" s="292" t="s">
        <v>5607</v>
      </c>
      <c r="PEL469" s="292" t="s">
        <v>5607</v>
      </c>
      <c r="PEM469" s="292" t="s">
        <v>5607</v>
      </c>
      <c r="PEN469" s="292" t="s">
        <v>5607</v>
      </c>
      <c r="PEO469" s="292" t="s">
        <v>5607</v>
      </c>
      <c r="PEP469" s="292" t="s">
        <v>5607</v>
      </c>
      <c r="PEQ469" s="292" t="s">
        <v>5607</v>
      </c>
      <c r="PER469" s="292" t="s">
        <v>5607</v>
      </c>
      <c r="PES469" s="292" t="s">
        <v>5607</v>
      </c>
      <c r="PET469" s="292" t="s">
        <v>5607</v>
      </c>
      <c r="PEU469" s="292" t="s">
        <v>5607</v>
      </c>
      <c r="PEV469" s="292" t="s">
        <v>5607</v>
      </c>
      <c r="PEW469" s="292" t="s">
        <v>5607</v>
      </c>
      <c r="PEX469" s="292" t="s">
        <v>5607</v>
      </c>
      <c r="PEY469" s="292" t="s">
        <v>5607</v>
      </c>
      <c r="PEZ469" s="292" t="s">
        <v>5607</v>
      </c>
      <c r="PFA469" s="292" t="s">
        <v>5607</v>
      </c>
      <c r="PFB469" s="292" t="s">
        <v>5607</v>
      </c>
      <c r="PFC469" s="292" t="s">
        <v>5607</v>
      </c>
      <c r="PFD469" s="292" t="s">
        <v>5607</v>
      </c>
      <c r="PFE469" s="292" t="s">
        <v>5607</v>
      </c>
      <c r="PFF469" s="292" t="s">
        <v>5607</v>
      </c>
      <c r="PFG469" s="292" t="s">
        <v>5607</v>
      </c>
      <c r="PFH469" s="292" t="s">
        <v>5607</v>
      </c>
      <c r="PFI469" s="292" t="s">
        <v>5607</v>
      </c>
      <c r="PFJ469" s="292" t="s">
        <v>5607</v>
      </c>
      <c r="PFK469" s="292" t="s">
        <v>5607</v>
      </c>
      <c r="PFL469" s="292" t="s">
        <v>5607</v>
      </c>
      <c r="PFM469" s="292" t="s">
        <v>5607</v>
      </c>
      <c r="PFN469" s="292" t="s">
        <v>5607</v>
      </c>
      <c r="PFO469" s="292" t="s">
        <v>5607</v>
      </c>
      <c r="PFP469" s="292" t="s">
        <v>5607</v>
      </c>
      <c r="PFQ469" s="292" t="s">
        <v>5607</v>
      </c>
      <c r="PFR469" s="292" t="s">
        <v>5607</v>
      </c>
      <c r="PFS469" s="292" t="s">
        <v>5607</v>
      </c>
      <c r="PFT469" s="292" t="s">
        <v>5607</v>
      </c>
      <c r="PFU469" s="292" t="s">
        <v>5607</v>
      </c>
      <c r="PFV469" s="292" t="s">
        <v>5607</v>
      </c>
      <c r="PFW469" s="292" t="s">
        <v>5607</v>
      </c>
      <c r="PFX469" s="292" t="s">
        <v>5607</v>
      </c>
      <c r="PFY469" s="292" t="s">
        <v>5607</v>
      </c>
      <c r="PFZ469" s="292" t="s">
        <v>5607</v>
      </c>
      <c r="PGA469" s="292" t="s">
        <v>5607</v>
      </c>
      <c r="PGB469" s="292" t="s">
        <v>5607</v>
      </c>
      <c r="PGC469" s="292" t="s">
        <v>5607</v>
      </c>
      <c r="PGD469" s="292" t="s">
        <v>5607</v>
      </c>
      <c r="PGE469" s="292" t="s">
        <v>5607</v>
      </c>
      <c r="PGF469" s="292" t="s">
        <v>5607</v>
      </c>
      <c r="PGG469" s="292" t="s">
        <v>5607</v>
      </c>
      <c r="PGH469" s="292" t="s">
        <v>5607</v>
      </c>
      <c r="PGI469" s="292" t="s">
        <v>5607</v>
      </c>
      <c r="PGJ469" s="292" t="s">
        <v>5607</v>
      </c>
      <c r="PGK469" s="292" t="s">
        <v>5607</v>
      </c>
      <c r="PGL469" s="292" t="s">
        <v>5607</v>
      </c>
      <c r="PGM469" s="292" t="s">
        <v>5607</v>
      </c>
      <c r="PGN469" s="292" t="s">
        <v>5607</v>
      </c>
      <c r="PGO469" s="292" t="s">
        <v>5607</v>
      </c>
      <c r="PGP469" s="292" t="s">
        <v>5607</v>
      </c>
      <c r="PGQ469" s="292" t="s">
        <v>5607</v>
      </c>
      <c r="PGR469" s="292" t="s">
        <v>5607</v>
      </c>
      <c r="PGS469" s="292" t="s">
        <v>5607</v>
      </c>
      <c r="PGT469" s="292" t="s">
        <v>5607</v>
      </c>
      <c r="PGU469" s="292" t="s">
        <v>5607</v>
      </c>
      <c r="PGV469" s="292" t="s">
        <v>5607</v>
      </c>
      <c r="PGW469" s="292" t="s">
        <v>5607</v>
      </c>
      <c r="PGX469" s="292" t="s">
        <v>5607</v>
      </c>
      <c r="PGY469" s="292" t="s">
        <v>5607</v>
      </c>
      <c r="PGZ469" s="292" t="s">
        <v>5607</v>
      </c>
      <c r="PHA469" s="292" t="s">
        <v>5607</v>
      </c>
      <c r="PHB469" s="292" t="s">
        <v>5607</v>
      </c>
      <c r="PHC469" s="292" t="s">
        <v>5607</v>
      </c>
      <c r="PHD469" s="292" t="s">
        <v>5607</v>
      </c>
      <c r="PHE469" s="292" t="s">
        <v>5607</v>
      </c>
      <c r="PHF469" s="292" t="s">
        <v>5607</v>
      </c>
      <c r="PHG469" s="292" t="s">
        <v>5607</v>
      </c>
      <c r="PHH469" s="292" t="s">
        <v>5607</v>
      </c>
      <c r="PHI469" s="292" t="s">
        <v>5607</v>
      </c>
      <c r="PHJ469" s="292" t="s">
        <v>5607</v>
      </c>
      <c r="PHK469" s="292" t="s">
        <v>5607</v>
      </c>
      <c r="PHL469" s="292" t="s">
        <v>5607</v>
      </c>
      <c r="PHM469" s="292" t="s">
        <v>5607</v>
      </c>
      <c r="PHN469" s="292" t="s">
        <v>5607</v>
      </c>
      <c r="PHO469" s="292" t="s">
        <v>5607</v>
      </c>
      <c r="PHP469" s="292" t="s">
        <v>5607</v>
      </c>
      <c r="PHQ469" s="292" t="s">
        <v>5607</v>
      </c>
      <c r="PHR469" s="292" t="s">
        <v>5607</v>
      </c>
      <c r="PHS469" s="292" t="s">
        <v>5607</v>
      </c>
      <c r="PHT469" s="292" t="s">
        <v>5607</v>
      </c>
      <c r="PHU469" s="292" t="s">
        <v>5607</v>
      </c>
      <c r="PHV469" s="292" t="s">
        <v>5607</v>
      </c>
      <c r="PHW469" s="292" t="s">
        <v>5607</v>
      </c>
      <c r="PHX469" s="292" t="s">
        <v>5607</v>
      </c>
      <c r="PHY469" s="292" t="s">
        <v>5607</v>
      </c>
      <c r="PHZ469" s="292" t="s">
        <v>5607</v>
      </c>
      <c r="PIA469" s="292" t="s">
        <v>5607</v>
      </c>
      <c r="PIB469" s="292" t="s">
        <v>5607</v>
      </c>
      <c r="PIC469" s="292" t="s">
        <v>5607</v>
      </c>
      <c r="PID469" s="292" t="s">
        <v>5607</v>
      </c>
      <c r="PIE469" s="292" t="s">
        <v>5607</v>
      </c>
      <c r="PIF469" s="292" t="s">
        <v>5607</v>
      </c>
      <c r="PIG469" s="292" t="s">
        <v>5607</v>
      </c>
      <c r="PIH469" s="292" t="s">
        <v>5607</v>
      </c>
      <c r="PII469" s="292" t="s">
        <v>5607</v>
      </c>
      <c r="PIJ469" s="292" t="s">
        <v>5607</v>
      </c>
      <c r="PIK469" s="292" t="s">
        <v>5607</v>
      </c>
      <c r="PIL469" s="292" t="s">
        <v>5607</v>
      </c>
      <c r="PIM469" s="292" t="s">
        <v>5607</v>
      </c>
      <c r="PIN469" s="292" t="s">
        <v>5607</v>
      </c>
      <c r="PIO469" s="292" t="s">
        <v>5607</v>
      </c>
      <c r="PIP469" s="292" t="s">
        <v>5607</v>
      </c>
      <c r="PIQ469" s="292" t="s">
        <v>5607</v>
      </c>
      <c r="PIR469" s="292" t="s">
        <v>5607</v>
      </c>
      <c r="PIS469" s="292" t="s">
        <v>5607</v>
      </c>
      <c r="PIT469" s="292" t="s">
        <v>5607</v>
      </c>
      <c r="PIU469" s="292" t="s">
        <v>5607</v>
      </c>
      <c r="PIV469" s="292" t="s">
        <v>5607</v>
      </c>
      <c r="PIW469" s="292" t="s">
        <v>5607</v>
      </c>
      <c r="PIX469" s="292" t="s">
        <v>5607</v>
      </c>
      <c r="PIY469" s="292" t="s">
        <v>5607</v>
      </c>
      <c r="PIZ469" s="292" t="s">
        <v>5607</v>
      </c>
      <c r="PJA469" s="292" t="s">
        <v>5607</v>
      </c>
      <c r="PJB469" s="292" t="s">
        <v>5607</v>
      </c>
      <c r="PJC469" s="292" t="s">
        <v>5607</v>
      </c>
      <c r="PJD469" s="292" t="s">
        <v>5607</v>
      </c>
      <c r="PJE469" s="292" t="s">
        <v>5607</v>
      </c>
      <c r="PJF469" s="292" t="s">
        <v>5607</v>
      </c>
      <c r="PJG469" s="292" t="s">
        <v>5607</v>
      </c>
      <c r="PJH469" s="292" t="s">
        <v>5607</v>
      </c>
      <c r="PJI469" s="292" t="s">
        <v>5607</v>
      </c>
      <c r="PJJ469" s="292" t="s">
        <v>5607</v>
      </c>
      <c r="PJK469" s="292" t="s">
        <v>5607</v>
      </c>
      <c r="PJL469" s="292" t="s">
        <v>5607</v>
      </c>
      <c r="PJM469" s="292" t="s">
        <v>5607</v>
      </c>
      <c r="PJN469" s="292" t="s">
        <v>5607</v>
      </c>
      <c r="PJO469" s="292" t="s">
        <v>5607</v>
      </c>
      <c r="PJP469" s="292" t="s">
        <v>5607</v>
      </c>
      <c r="PJQ469" s="292" t="s">
        <v>5607</v>
      </c>
      <c r="PJR469" s="292" t="s">
        <v>5607</v>
      </c>
      <c r="PJS469" s="292" t="s">
        <v>5607</v>
      </c>
      <c r="PJT469" s="292" t="s">
        <v>5607</v>
      </c>
      <c r="PJU469" s="292" t="s">
        <v>5607</v>
      </c>
      <c r="PJV469" s="292" t="s">
        <v>5607</v>
      </c>
      <c r="PJW469" s="292" t="s">
        <v>5607</v>
      </c>
      <c r="PJX469" s="292" t="s">
        <v>5607</v>
      </c>
      <c r="PJY469" s="292" t="s">
        <v>5607</v>
      </c>
      <c r="PJZ469" s="292" t="s">
        <v>5607</v>
      </c>
      <c r="PKA469" s="292" t="s">
        <v>5607</v>
      </c>
      <c r="PKB469" s="292" t="s">
        <v>5607</v>
      </c>
      <c r="PKC469" s="292" t="s">
        <v>5607</v>
      </c>
      <c r="PKD469" s="292" t="s">
        <v>5607</v>
      </c>
      <c r="PKE469" s="292" t="s">
        <v>5607</v>
      </c>
      <c r="PKF469" s="292" t="s">
        <v>5607</v>
      </c>
      <c r="PKG469" s="292" t="s">
        <v>5607</v>
      </c>
      <c r="PKH469" s="292" t="s">
        <v>5607</v>
      </c>
      <c r="PKI469" s="292" t="s">
        <v>5607</v>
      </c>
      <c r="PKJ469" s="292" t="s">
        <v>5607</v>
      </c>
      <c r="PKK469" s="292" t="s">
        <v>5607</v>
      </c>
      <c r="PKL469" s="292" t="s">
        <v>5607</v>
      </c>
      <c r="PKM469" s="292" t="s">
        <v>5607</v>
      </c>
      <c r="PKN469" s="292" t="s">
        <v>5607</v>
      </c>
      <c r="PKO469" s="292" t="s">
        <v>5607</v>
      </c>
      <c r="PKP469" s="292" t="s">
        <v>5607</v>
      </c>
      <c r="PKQ469" s="292" t="s">
        <v>5607</v>
      </c>
      <c r="PKR469" s="292" t="s">
        <v>5607</v>
      </c>
      <c r="PKS469" s="292" t="s">
        <v>5607</v>
      </c>
      <c r="PKT469" s="292" t="s">
        <v>5607</v>
      </c>
      <c r="PKU469" s="292" t="s">
        <v>5607</v>
      </c>
      <c r="PKV469" s="292" t="s">
        <v>5607</v>
      </c>
      <c r="PKW469" s="292" t="s">
        <v>5607</v>
      </c>
      <c r="PKX469" s="292" t="s">
        <v>5607</v>
      </c>
      <c r="PKY469" s="292" t="s">
        <v>5607</v>
      </c>
      <c r="PKZ469" s="292" t="s">
        <v>5607</v>
      </c>
      <c r="PLA469" s="292" t="s">
        <v>5607</v>
      </c>
      <c r="PLB469" s="292" t="s">
        <v>5607</v>
      </c>
      <c r="PLC469" s="292" t="s">
        <v>5607</v>
      </c>
      <c r="PLD469" s="292" t="s">
        <v>5607</v>
      </c>
      <c r="PLE469" s="292" t="s">
        <v>5607</v>
      </c>
      <c r="PLF469" s="292" t="s">
        <v>5607</v>
      </c>
      <c r="PLG469" s="292" t="s">
        <v>5607</v>
      </c>
      <c r="PLH469" s="292" t="s">
        <v>5607</v>
      </c>
      <c r="PLI469" s="292" t="s">
        <v>5607</v>
      </c>
      <c r="PLJ469" s="292" t="s">
        <v>5607</v>
      </c>
      <c r="PLK469" s="292" t="s">
        <v>5607</v>
      </c>
      <c r="PLL469" s="292" t="s">
        <v>5607</v>
      </c>
      <c r="PLM469" s="292" t="s">
        <v>5607</v>
      </c>
      <c r="PLN469" s="292" t="s">
        <v>5607</v>
      </c>
      <c r="PLO469" s="292" t="s">
        <v>5607</v>
      </c>
      <c r="PLP469" s="292" t="s">
        <v>5607</v>
      </c>
      <c r="PLQ469" s="292" t="s">
        <v>5607</v>
      </c>
      <c r="PLR469" s="292" t="s">
        <v>5607</v>
      </c>
      <c r="PLS469" s="292" t="s">
        <v>5607</v>
      </c>
      <c r="PLT469" s="292" t="s">
        <v>5607</v>
      </c>
      <c r="PLU469" s="292" t="s">
        <v>5607</v>
      </c>
      <c r="PLV469" s="292" t="s">
        <v>5607</v>
      </c>
      <c r="PLW469" s="292" t="s">
        <v>5607</v>
      </c>
      <c r="PLX469" s="292" t="s">
        <v>5607</v>
      </c>
      <c r="PLY469" s="292" t="s">
        <v>5607</v>
      </c>
      <c r="PLZ469" s="292" t="s">
        <v>5607</v>
      </c>
      <c r="PMA469" s="292" t="s">
        <v>5607</v>
      </c>
      <c r="PMB469" s="292" t="s">
        <v>5607</v>
      </c>
      <c r="PMC469" s="292" t="s">
        <v>5607</v>
      </c>
      <c r="PMD469" s="292" t="s">
        <v>5607</v>
      </c>
      <c r="PME469" s="292" t="s">
        <v>5607</v>
      </c>
      <c r="PMF469" s="292" t="s">
        <v>5607</v>
      </c>
      <c r="PMG469" s="292" t="s">
        <v>5607</v>
      </c>
      <c r="PMH469" s="292" t="s">
        <v>5607</v>
      </c>
      <c r="PMI469" s="292" t="s">
        <v>5607</v>
      </c>
      <c r="PMJ469" s="292" t="s">
        <v>5607</v>
      </c>
      <c r="PMK469" s="292" t="s">
        <v>5607</v>
      </c>
      <c r="PML469" s="292" t="s">
        <v>5607</v>
      </c>
      <c r="PMM469" s="292" t="s">
        <v>5607</v>
      </c>
      <c r="PMN469" s="292" t="s">
        <v>5607</v>
      </c>
      <c r="PMO469" s="292" t="s">
        <v>5607</v>
      </c>
      <c r="PMP469" s="292" t="s">
        <v>5607</v>
      </c>
      <c r="PMQ469" s="292" t="s">
        <v>5607</v>
      </c>
      <c r="PMR469" s="292" t="s">
        <v>5607</v>
      </c>
      <c r="PMS469" s="292" t="s">
        <v>5607</v>
      </c>
      <c r="PMT469" s="292" t="s">
        <v>5607</v>
      </c>
      <c r="PMU469" s="292" t="s">
        <v>5607</v>
      </c>
      <c r="PMV469" s="292" t="s">
        <v>5607</v>
      </c>
      <c r="PMW469" s="292" t="s">
        <v>5607</v>
      </c>
      <c r="PMX469" s="292" t="s">
        <v>5607</v>
      </c>
      <c r="PMY469" s="292" t="s">
        <v>5607</v>
      </c>
      <c r="PMZ469" s="292" t="s">
        <v>5607</v>
      </c>
      <c r="PNA469" s="292" t="s">
        <v>5607</v>
      </c>
      <c r="PNB469" s="292" t="s">
        <v>5607</v>
      </c>
      <c r="PNC469" s="292" t="s">
        <v>5607</v>
      </c>
      <c r="PND469" s="292" t="s">
        <v>5607</v>
      </c>
      <c r="PNE469" s="292" t="s">
        <v>5607</v>
      </c>
      <c r="PNF469" s="292" t="s">
        <v>5607</v>
      </c>
      <c r="PNG469" s="292" t="s">
        <v>5607</v>
      </c>
      <c r="PNH469" s="292" t="s">
        <v>5607</v>
      </c>
      <c r="PNI469" s="292" t="s">
        <v>5607</v>
      </c>
      <c r="PNJ469" s="292" t="s">
        <v>5607</v>
      </c>
      <c r="PNK469" s="292" t="s">
        <v>5607</v>
      </c>
      <c r="PNL469" s="292" t="s">
        <v>5607</v>
      </c>
      <c r="PNM469" s="292" t="s">
        <v>5607</v>
      </c>
      <c r="PNN469" s="292" t="s">
        <v>5607</v>
      </c>
      <c r="PNO469" s="292" t="s">
        <v>5607</v>
      </c>
      <c r="PNP469" s="292" t="s">
        <v>5607</v>
      </c>
      <c r="PNQ469" s="292" t="s">
        <v>5607</v>
      </c>
      <c r="PNR469" s="292" t="s">
        <v>5607</v>
      </c>
      <c r="PNS469" s="292" t="s">
        <v>5607</v>
      </c>
      <c r="PNT469" s="292" t="s">
        <v>5607</v>
      </c>
      <c r="PNU469" s="292" t="s">
        <v>5607</v>
      </c>
      <c r="PNV469" s="292" t="s">
        <v>5607</v>
      </c>
      <c r="PNW469" s="292" t="s">
        <v>5607</v>
      </c>
      <c r="PNX469" s="292" t="s">
        <v>5607</v>
      </c>
      <c r="PNY469" s="292" t="s">
        <v>5607</v>
      </c>
      <c r="PNZ469" s="292" t="s">
        <v>5607</v>
      </c>
      <c r="POA469" s="292" t="s">
        <v>5607</v>
      </c>
      <c r="POB469" s="292" t="s">
        <v>5607</v>
      </c>
      <c r="POC469" s="292" t="s">
        <v>5607</v>
      </c>
      <c r="POD469" s="292" t="s">
        <v>5607</v>
      </c>
      <c r="POE469" s="292" t="s">
        <v>5607</v>
      </c>
      <c r="POF469" s="292" t="s">
        <v>5607</v>
      </c>
      <c r="POG469" s="292" t="s">
        <v>5607</v>
      </c>
      <c r="POH469" s="292" t="s">
        <v>5607</v>
      </c>
      <c r="POI469" s="292" t="s">
        <v>5607</v>
      </c>
      <c r="POJ469" s="292" t="s">
        <v>5607</v>
      </c>
      <c r="POK469" s="292" t="s">
        <v>5607</v>
      </c>
      <c r="POL469" s="292" t="s">
        <v>5607</v>
      </c>
      <c r="POM469" s="292" t="s">
        <v>5607</v>
      </c>
      <c r="PON469" s="292" t="s">
        <v>5607</v>
      </c>
      <c r="POO469" s="292" t="s">
        <v>5607</v>
      </c>
      <c r="POP469" s="292" t="s">
        <v>5607</v>
      </c>
      <c r="POQ469" s="292" t="s">
        <v>5607</v>
      </c>
      <c r="POR469" s="292" t="s">
        <v>5607</v>
      </c>
      <c r="POS469" s="292" t="s">
        <v>5607</v>
      </c>
      <c r="POT469" s="292" t="s">
        <v>5607</v>
      </c>
      <c r="POU469" s="292" t="s">
        <v>5607</v>
      </c>
      <c r="POV469" s="292" t="s">
        <v>5607</v>
      </c>
      <c r="POW469" s="292" t="s">
        <v>5607</v>
      </c>
      <c r="POX469" s="292" t="s">
        <v>5607</v>
      </c>
      <c r="POY469" s="292" t="s">
        <v>5607</v>
      </c>
      <c r="POZ469" s="292" t="s">
        <v>5607</v>
      </c>
      <c r="PPA469" s="292" t="s">
        <v>5607</v>
      </c>
      <c r="PPB469" s="292" t="s">
        <v>5607</v>
      </c>
      <c r="PPC469" s="292" t="s">
        <v>5607</v>
      </c>
      <c r="PPD469" s="292" t="s">
        <v>5607</v>
      </c>
      <c r="PPE469" s="292" t="s">
        <v>5607</v>
      </c>
      <c r="PPF469" s="292" t="s">
        <v>5607</v>
      </c>
      <c r="PPG469" s="292" t="s">
        <v>5607</v>
      </c>
      <c r="PPH469" s="292" t="s">
        <v>5607</v>
      </c>
      <c r="PPI469" s="292" t="s">
        <v>5607</v>
      </c>
      <c r="PPJ469" s="292" t="s">
        <v>5607</v>
      </c>
      <c r="PPK469" s="292" t="s">
        <v>5607</v>
      </c>
      <c r="PPL469" s="292" t="s">
        <v>5607</v>
      </c>
      <c r="PPM469" s="292" t="s">
        <v>5607</v>
      </c>
      <c r="PPN469" s="292" t="s">
        <v>5607</v>
      </c>
      <c r="PPO469" s="292" t="s">
        <v>5607</v>
      </c>
      <c r="PPP469" s="292" t="s">
        <v>5607</v>
      </c>
      <c r="PPQ469" s="292" t="s">
        <v>5607</v>
      </c>
      <c r="PPR469" s="292" t="s">
        <v>5607</v>
      </c>
      <c r="PPS469" s="292" t="s">
        <v>5607</v>
      </c>
      <c r="PPT469" s="292" t="s">
        <v>5607</v>
      </c>
      <c r="PPU469" s="292" t="s">
        <v>5607</v>
      </c>
      <c r="PPV469" s="292" t="s">
        <v>5607</v>
      </c>
      <c r="PPW469" s="292" t="s">
        <v>5607</v>
      </c>
      <c r="PPX469" s="292" t="s">
        <v>5607</v>
      </c>
      <c r="PPY469" s="292" t="s">
        <v>5607</v>
      </c>
      <c r="PPZ469" s="292" t="s">
        <v>5607</v>
      </c>
      <c r="PQA469" s="292" t="s">
        <v>5607</v>
      </c>
      <c r="PQB469" s="292" t="s">
        <v>5607</v>
      </c>
      <c r="PQC469" s="292" t="s">
        <v>5607</v>
      </c>
      <c r="PQD469" s="292" t="s">
        <v>5607</v>
      </c>
      <c r="PQE469" s="292" t="s">
        <v>5607</v>
      </c>
      <c r="PQF469" s="292" t="s">
        <v>5607</v>
      </c>
      <c r="PQG469" s="292" t="s">
        <v>5607</v>
      </c>
      <c r="PQH469" s="292" t="s">
        <v>5607</v>
      </c>
      <c r="PQI469" s="292" t="s">
        <v>5607</v>
      </c>
      <c r="PQJ469" s="292" t="s">
        <v>5607</v>
      </c>
      <c r="PQK469" s="292" t="s">
        <v>5607</v>
      </c>
      <c r="PQL469" s="292" t="s">
        <v>5607</v>
      </c>
      <c r="PQM469" s="292" t="s">
        <v>5607</v>
      </c>
      <c r="PQN469" s="292" t="s">
        <v>5607</v>
      </c>
      <c r="PQO469" s="292" t="s">
        <v>5607</v>
      </c>
      <c r="PQP469" s="292" t="s">
        <v>5607</v>
      </c>
      <c r="PQQ469" s="292" t="s">
        <v>5607</v>
      </c>
      <c r="PQR469" s="292" t="s">
        <v>5607</v>
      </c>
      <c r="PQS469" s="292" t="s">
        <v>5607</v>
      </c>
      <c r="PQT469" s="292" t="s">
        <v>5607</v>
      </c>
      <c r="PQU469" s="292" t="s">
        <v>5607</v>
      </c>
      <c r="PQV469" s="292" t="s">
        <v>5607</v>
      </c>
      <c r="PQW469" s="292" t="s">
        <v>5607</v>
      </c>
      <c r="PQX469" s="292" t="s">
        <v>5607</v>
      </c>
      <c r="PQY469" s="292" t="s">
        <v>5607</v>
      </c>
      <c r="PQZ469" s="292" t="s">
        <v>5607</v>
      </c>
      <c r="PRA469" s="292" t="s">
        <v>5607</v>
      </c>
      <c r="PRB469" s="292" t="s">
        <v>5607</v>
      </c>
      <c r="PRC469" s="292" t="s">
        <v>5607</v>
      </c>
      <c r="PRD469" s="292" t="s">
        <v>5607</v>
      </c>
      <c r="PRE469" s="292" t="s">
        <v>5607</v>
      </c>
      <c r="PRF469" s="292" t="s">
        <v>5607</v>
      </c>
      <c r="PRG469" s="292" t="s">
        <v>5607</v>
      </c>
      <c r="PRH469" s="292" t="s">
        <v>5607</v>
      </c>
      <c r="PRI469" s="292" t="s">
        <v>5607</v>
      </c>
      <c r="PRJ469" s="292" t="s">
        <v>5607</v>
      </c>
      <c r="PRK469" s="292" t="s">
        <v>5607</v>
      </c>
      <c r="PRL469" s="292" t="s">
        <v>5607</v>
      </c>
      <c r="PRM469" s="292" t="s">
        <v>5607</v>
      </c>
      <c r="PRN469" s="292" t="s">
        <v>5607</v>
      </c>
      <c r="PRO469" s="292" t="s">
        <v>5607</v>
      </c>
      <c r="PRP469" s="292" t="s">
        <v>5607</v>
      </c>
      <c r="PRQ469" s="292" t="s">
        <v>5607</v>
      </c>
      <c r="PRR469" s="292" t="s">
        <v>5607</v>
      </c>
      <c r="PRS469" s="292" t="s">
        <v>5607</v>
      </c>
      <c r="PRT469" s="292" t="s">
        <v>5607</v>
      </c>
      <c r="PRU469" s="292" t="s">
        <v>5607</v>
      </c>
      <c r="PRV469" s="292" t="s">
        <v>5607</v>
      </c>
      <c r="PRW469" s="292" t="s">
        <v>5607</v>
      </c>
      <c r="PRX469" s="292" t="s">
        <v>5607</v>
      </c>
      <c r="PRY469" s="292" t="s">
        <v>5607</v>
      </c>
      <c r="PRZ469" s="292" t="s">
        <v>5607</v>
      </c>
      <c r="PSA469" s="292" t="s">
        <v>5607</v>
      </c>
      <c r="PSB469" s="292" t="s">
        <v>5607</v>
      </c>
      <c r="PSC469" s="292" t="s">
        <v>5607</v>
      </c>
      <c r="PSD469" s="292" t="s">
        <v>5607</v>
      </c>
      <c r="PSE469" s="292" t="s">
        <v>5607</v>
      </c>
      <c r="PSF469" s="292" t="s">
        <v>5607</v>
      </c>
      <c r="PSG469" s="292" t="s">
        <v>5607</v>
      </c>
      <c r="PSH469" s="292" t="s">
        <v>5607</v>
      </c>
      <c r="PSI469" s="292" t="s">
        <v>5607</v>
      </c>
      <c r="PSJ469" s="292" t="s">
        <v>5607</v>
      </c>
      <c r="PSK469" s="292" t="s">
        <v>5607</v>
      </c>
      <c r="PSL469" s="292" t="s">
        <v>5607</v>
      </c>
      <c r="PSM469" s="292" t="s">
        <v>5607</v>
      </c>
      <c r="PSN469" s="292" t="s">
        <v>5607</v>
      </c>
      <c r="PSO469" s="292" t="s">
        <v>5607</v>
      </c>
      <c r="PSP469" s="292" t="s">
        <v>5607</v>
      </c>
      <c r="PSQ469" s="292" t="s">
        <v>5607</v>
      </c>
      <c r="PSR469" s="292" t="s">
        <v>5607</v>
      </c>
      <c r="PSS469" s="292" t="s">
        <v>5607</v>
      </c>
      <c r="PST469" s="292" t="s">
        <v>5607</v>
      </c>
      <c r="PSU469" s="292" t="s">
        <v>5607</v>
      </c>
      <c r="PSV469" s="292" t="s">
        <v>5607</v>
      </c>
      <c r="PSW469" s="292" t="s">
        <v>5607</v>
      </c>
      <c r="PSX469" s="292" t="s">
        <v>5607</v>
      </c>
      <c r="PSY469" s="292" t="s">
        <v>5607</v>
      </c>
      <c r="PSZ469" s="292" t="s">
        <v>5607</v>
      </c>
      <c r="PTA469" s="292" t="s">
        <v>5607</v>
      </c>
      <c r="PTB469" s="292" t="s">
        <v>5607</v>
      </c>
      <c r="PTC469" s="292" t="s">
        <v>5607</v>
      </c>
      <c r="PTD469" s="292" t="s">
        <v>5607</v>
      </c>
      <c r="PTE469" s="292" t="s">
        <v>5607</v>
      </c>
      <c r="PTF469" s="292" t="s">
        <v>5607</v>
      </c>
      <c r="PTG469" s="292" t="s">
        <v>5607</v>
      </c>
      <c r="PTH469" s="292" t="s">
        <v>5607</v>
      </c>
      <c r="PTI469" s="292" t="s">
        <v>5607</v>
      </c>
      <c r="PTJ469" s="292" t="s">
        <v>5607</v>
      </c>
      <c r="PTK469" s="292" t="s">
        <v>5607</v>
      </c>
      <c r="PTL469" s="292" t="s">
        <v>5607</v>
      </c>
      <c r="PTM469" s="292" t="s">
        <v>5607</v>
      </c>
      <c r="PTN469" s="292" t="s">
        <v>5607</v>
      </c>
      <c r="PTO469" s="292" t="s">
        <v>5607</v>
      </c>
      <c r="PTP469" s="292" t="s">
        <v>5607</v>
      </c>
      <c r="PTQ469" s="292" t="s">
        <v>5607</v>
      </c>
      <c r="PTR469" s="292" t="s">
        <v>5607</v>
      </c>
      <c r="PTS469" s="292" t="s">
        <v>5607</v>
      </c>
      <c r="PTT469" s="292" t="s">
        <v>5607</v>
      </c>
      <c r="PTU469" s="292" t="s">
        <v>5607</v>
      </c>
      <c r="PTV469" s="292" t="s">
        <v>5607</v>
      </c>
      <c r="PTW469" s="292" t="s">
        <v>5607</v>
      </c>
      <c r="PTX469" s="292" t="s">
        <v>5607</v>
      </c>
      <c r="PTY469" s="292" t="s">
        <v>5607</v>
      </c>
      <c r="PTZ469" s="292" t="s">
        <v>5607</v>
      </c>
      <c r="PUA469" s="292" t="s">
        <v>5607</v>
      </c>
      <c r="PUB469" s="292" t="s">
        <v>5607</v>
      </c>
      <c r="PUC469" s="292" t="s">
        <v>5607</v>
      </c>
      <c r="PUD469" s="292" t="s">
        <v>5607</v>
      </c>
      <c r="PUE469" s="292" t="s">
        <v>5607</v>
      </c>
      <c r="PUF469" s="292" t="s">
        <v>5607</v>
      </c>
      <c r="PUG469" s="292" t="s">
        <v>5607</v>
      </c>
      <c r="PUH469" s="292" t="s">
        <v>5607</v>
      </c>
      <c r="PUI469" s="292" t="s">
        <v>5607</v>
      </c>
      <c r="PUJ469" s="292" t="s">
        <v>5607</v>
      </c>
      <c r="PUK469" s="292" t="s">
        <v>5607</v>
      </c>
      <c r="PUL469" s="292" t="s">
        <v>5607</v>
      </c>
      <c r="PUM469" s="292" t="s">
        <v>5607</v>
      </c>
      <c r="PUN469" s="292" t="s">
        <v>5607</v>
      </c>
      <c r="PUO469" s="292" t="s">
        <v>5607</v>
      </c>
      <c r="PUP469" s="292" t="s">
        <v>5607</v>
      </c>
      <c r="PUQ469" s="292" t="s">
        <v>5607</v>
      </c>
      <c r="PUR469" s="292" t="s">
        <v>5607</v>
      </c>
      <c r="PUS469" s="292" t="s">
        <v>5607</v>
      </c>
      <c r="PUT469" s="292" t="s">
        <v>5607</v>
      </c>
      <c r="PUU469" s="292" t="s">
        <v>5607</v>
      </c>
      <c r="PUV469" s="292" t="s">
        <v>5607</v>
      </c>
      <c r="PUW469" s="292" t="s">
        <v>5607</v>
      </c>
      <c r="PUX469" s="292" t="s">
        <v>5607</v>
      </c>
      <c r="PUY469" s="292" t="s">
        <v>5607</v>
      </c>
      <c r="PUZ469" s="292" t="s">
        <v>5607</v>
      </c>
      <c r="PVA469" s="292" t="s">
        <v>5607</v>
      </c>
      <c r="PVB469" s="292" t="s">
        <v>5607</v>
      </c>
      <c r="PVC469" s="292" t="s">
        <v>5607</v>
      </c>
      <c r="PVD469" s="292" t="s">
        <v>5607</v>
      </c>
      <c r="PVE469" s="292" t="s">
        <v>5607</v>
      </c>
      <c r="PVF469" s="292" t="s">
        <v>5607</v>
      </c>
      <c r="PVG469" s="292" t="s">
        <v>5607</v>
      </c>
      <c r="PVH469" s="292" t="s">
        <v>5607</v>
      </c>
      <c r="PVI469" s="292" t="s">
        <v>5607</v>
      </c>
      <c r="PVJ469" s="292" t="s">
        <v>5607</v>
      </c>
      <c r="PVK469" s="292" t="s">
        <v>5607</v>
      </c>
      <c r="PVL469" s="292" t="s">
        <v>5607</v>
      </c>
      <c r="PVM469" s="292" t="s">
        <v>5607</v>
      </c>
      <c r="PVN469" s="292" t="s">
        <v>5607</v>
      </c>
      <c r="PVO469" s="292" t="s">
        <v>5607</v>
      </c>
      <c r="PVP469" s="292" t="s">
        <v>5607</v>
      </c>
      <c r="PVQ469" s="292" t="s">
        <v>5607</v>
      </c>
      <c r="PVR469" s="292" t="s">
        <v>5607</v>
      </c>
      <c r="PVS469" s="292" t="s">
        <v>5607</v>
      </c>
      <c r="PVT469" s="292" t="s">
        <v>5607</v>
      </c>
      <c r="PVU469" s="292" t="s">
        <v>5607</v>
      </c>
      <c r="PVV469" s="292" t="s">
        <v>5607</v>
      </c>
      <c r="PVW469" s="292" t="s">
        <v>5607</v>
      </c>
      <c r="PVX469" s="292" t="s">
        <v>5607</v>
      </c>
      <c r="PVY469" s="292" t="s">
        <v>5607</v>
      </c>
      <c r="PVZ469" s="292" t="s">
        <v>5607</v>
      </c>
      <c r="PWA469" s="292" t="s">
        <v>5607</v>
      </c>
      <c r="PWB469" s="292" t="s">
        <v>5607</v>
      </c>
      <c r="PWC469" s="292" t="s">
        <v>5607</v>
      </c>
      <c r="PWD469" s="292" t="s">
        <v>5607</v>
      </c>
      <c r="PWE469" s="292" t="s">
        <v>5607</v>
      </c>
      <c r="PWF469" s="292" t="s">
        <v>5607</v>
      </c>
      <c r="PWG469" s="292" t="s">
        <v>5607</v>
      </c>
      <c r="PWH469" s="292" t="s">
        <v>5607</v>
      </c>
      <c r="PWI469" s="292" t="s">
        <v>5607</v>
      </c>
      <c r="PWJ469" s="292" t="s">
        <v>5607</v>
      </c>
      <c r="PWK469" s="292" t="s">
        <v>5607</v>
      </c>
      <c r="PWL469" s="292" t="s">
        <v>5607</v>
      </c>
      <c r="PWM469" s="292" t="s">
        <v>5607</v>
      </c>
      <c r="PWN469" s="292" t="s">
        <v>5607</v>
      </c>
      <c r="PWO469" s="292" t="s">
        <v>5607</v>
      </c>
      <c r="PWP469" s="292" t="s">
        <v>5607</v>
      </c>
      <c r="PWQ469" s="292" t="s">
        <v>5607</v>
      </c>
      <c r="PWR469" s="292" t="s">
        <v>5607</v>
      </c>
      <c r="PWS469" s="292" t="s">
        <v>5607</v>
      </c>
      <c r="PWT469" s="292" t="s">
        <v>5607</v>
      </c>
      <c r="PWU469" s="292" t="s">
        <v>5607</v>
      </c>
      <c r="PWV469" s="292" t="s">
        <v>5607</v>
      </c>
      <c r="PWW469" s="292" t="s">
        <v>5607</v>
      </c>
      <c r="PWX469" s="292" t="s">
        <v>5607</v>
      </c>
      <c r="PWY469" s="292" t="s">
        <v>5607</v>
      </c>
      <c r="PWZ469" s="292" t="s">
        <v>5607</v>
      </c>
      <c r="PXA469" s="292" t="s">
        <v>5607</v>
      </c>
      <c r="PXB469" s="292" t="s">
        <v>5607</v>
      </c>
      <c r="PXC469" s="292" t="s">
        <v>5607</v>
      </c>
      <c r="PXD469" s="292" t="s">
        <v>5607</v>
      </c>
      <c r="PXE469" s="292" t="s">
        <v>5607</v>
      </c>
      <c r="PXF469" s="292" t="s">
        <v>5607</v>
      </c>
      <c r="PXG469" s="292" t="s">
        <v>5607</v>
      </c>
      <c r="PXH469" s="292" t="s">
        <v>5607</v>
      </c>
      <c r="PXI469" s="292" t="s">
        <v>5607</v>
      </c>
      <c r="PXJ469" s="292" t="s">
        <v>5607</v>
      </c>
      <c r="PXK469" s="292" t="s">
        <v>5607</v>
      </c>
      <c r="PXL469" s="292" t="s">
        <v>5607</v>
      </c>
      <c r="PXM469" s="292" t="s">
        <v>5607</v>
      </c>
      <c r="PXN469" s="292" t="s">
        <v>5607</v>
      </c>
      <c r="PXO469" s="292" t="s">
        <v>5607</v>
      </c>
      <c r="PXP469" s="292" t="s">
        <v>5607</v>
      </c>
      <c r="PXQ469" s="292" t="s">
        <v>5607</v>
      </c>
      <c r="PXR469" s="292" t="s">
        <v>5607</v>
      </c>
      <c r="PXS469" s="292" t="s">
        <v>5607</v>
      </c>
      <c r="PXT469" s="292" t="s">
        <v>5607</v>
      </c>
      <c r="PXU469" s="292" t="s">
        <v>5607</v>
      </c>
      <c r="PXV469" s="292" t="s">
        <v>5607</v>
      </c>
      <c r="PXW469" s="292" t="s">
        <v>5607</v>
      </c>
      <c r="PXX469" s="292" t="s">
        <v>5607</v>
      </c>
      <c r="PXY469" s="292" t="s">
        <v>5607</v>
      </c>
      <c r="PXZ469" s="292" t="s">
        <v>5607</v>
      </c>
      <c r="PYA469" s="292" t="s">
        <v>5607</v>
      </c>
      <c r="PYB469" s="292" t="s">
        <v>5607</v>
      </c>
      <c r="PYC469" s="292" t="s">
        <v>5607</v>
      </c>
      <c r="PYD469" s="292" t="s">
        <v>5607</v>
      </c>
      <c r="PYE469" s="292" t="s">
        <v>5607</v>
      </c>
      <c r="PYF469" s="292" t="s">
        <v>5607</v>
      </c>
      <c r="PYG469" s="292" t="s">
        <v>5607</v>
      </c>
      <c r="PYH469" s="292" t="s">
        <v>5607</v>
      </c>
      <c r="PYI469" s="292" t="s">
        <v>5607</v>
      </c>
      <c r="PYJ469" s="292" t="s">
        <v>5607</v>
      </c>
      <c r="PYK469" s="292" t="s">
        <v>5607</v>
      </c>
      <c r="PYL469" s="292" t="s">
        <v>5607</v>
      </c>
      <c r="PYM469" s="292" t="s">
        <v>5607</v>
      </c>
      <c r="PYN469" s="292" t="s">
        <v>5607</v>
      </c>
      <c r="PYO469" s="292" t="s">
        <v>5607</v>
      </c>
      <c r="PYP469" s="292" t="s">
        <v>5607</v>
      </c>
      <c r="PYQ469" s="292" t="s">
        <v>5607</v>
      </c>
      <c r="PYR469" s="292" t="s">
        <v>5607</v>
      </c>
      <c r="PYS469" s="292" t="s">
        <v>5607</v>
      </c>
      <c r="PYT469" s="292" t="s">
        <v>5607</v>
      </c>
      <c r="PYU469" s="292" t="s">
        <v>5607</v>
      </c>
      <c r="PYV469" s="292" t="s">
        <v>5607</v>
      </c>
      <c r="PYW469" s="292" t="s">
        <v>5607</v>
      </c>
      <c r="PYX469" s="292" t="s">
        <v>5607</v>
      </c>
      <c r="PYY469" s="292" t="s">
        <v>5607</v>
      </c>
      <c r="PYZ469" s="292" t="s">
        <v>5607</v>
      </c>
      <c r="PZA469" s="292" t="s">
        <v>5607</v>
      </c>
      <c r="PZB469" s="292" t="s">
        <v>5607</v>
      </c>
      <c r="PZC469" s="292" t="s">
        <v>5607</v>
      </c>
      <c r="PZD469" s="292" t="s">
        <v>5607</v>
      </c>
      <c r="PZE469" s="292" t="s">
        <v>5607</v>
      </c>
      <c r="PZF469" s="292" t="s">
        <v>5607</v>
      </c>
      <c r="PZG469" s="292" t="s">
        <v>5607</v>
      </c>
      <c r="PZH469" s="292" t="s">
        <v>5607</v>
      </c>
      <c r="PZI469" s="292" t="s">
        <v>5607</v>
      </c>
      <c r="PZJ469" s="292" t="s">
        <v>5607</v>
      </c>
      <c r="PZK469" s="292" t="s">
        <v>5607</v>
      </c>
      <c r="PZL469" s="292" t="s">
        <v>5607</v>
      </c>
      <c r="PZM469" s="292" t="s">
        <v>5607</v>
      </c>
      <c r="PZN469" s="292" t="s">
        <v>5607</v>
      </c>
      <c r="PZO469" s="292" t="s">
        <v>5607</v>
      </c>
      <c r="PZP469" s="292" t="s">
        <v>5607</v>
      </c>
      <c r="PZQ469" s="292" t="s">
        <v>5607</v>
      </c>
      <c r="PZR469" s="292" t="s">
        <v>5607</v>
      </c>
      <c r="PZS469" s="292" t="s">
        <v>5607</v>
      </c>
      <c r="PZT469" s="292" t="s">
        <v>5607</v>
      </c>
      <c r="PZU469" s="292" t="s">
        <v>5607</v>
      </c>
      <c r="PZV469" s="292" t="s">
        <v>5607</v>
      </c>
      <c r="PZW469" s="292" t="s">
        <v>5607</v>
      </c>
      <c r="PZX469" s="292" t="s">
        <v>5607</v>
      </c>
      <c r="PZY469" s="292" t="s">
        <v>5607</v>
      </c>
      <c r="PZZ469" s="292" t="s">
        <v>5607</v>
      </c>
      <c r="QAA469" s="292" t="s">
        <v>5607</v>
      </c>
      <c r="QAB469" s="292" t="s">
        <v>5607</v>
      </c>
      <c r="QAC469" s="292" t="s">
        <v>5607</v>
      </c>
      <c r="QAD469" s="292" t="s">
        <v>5607</v>
      </c>
      <c r="QAE469" s="292" t="s">
        <v>5607</v>
      </c>
      <c r="QAF469" s="292" t="s">
        <v>5607</v>
      </c>
      <c r="QAG469" s="292" t="s">
        <v>5607</v>
      </c>
      <c r="QAH469" s="292" t="s">
        <v>5607</v>
      </c>
      <c r="QAI469" s="292" t="s">
        <v>5607</v>
      </c>
      <c r="QAJ469" s="292" t="s">
        <v>5607</v>
      </c>
      <c r="QAK469" s="292" t="s">
        <v>5607</v>
      </c>
      <c r="QAL469" s="292" t="s">
        <v>5607</v>
      </c>
      <c r="QAM469" s="292" t="s">
        <v>5607</v>
      </c>
      <c r="QAN469" s="292" t="s">
        <v>5607</v>
      </c>
      <c r="QAO469" s="292" t="s">
        <v>5607</v>
      </c>
      <c r="QAP469" s="292" t="s">
        <v>5607</v>
      </c>
      <c r="QAQ469" s="292" t="s">
        <v>5607</v>
      </c>
      <c r="QAR469" s="292" t="s">
        <v>5607</v>
      </c>
      <c r="QAS469" s="292" t="s">
        <v>5607</v>
      </c>
      <c r="QAT469" s="292" t="s">
        <v>5607</v>
      </c>
      <c r="QAU469" s="292" t="s">
        <v>5607</v>
      </c>
      <c r="QAV469" s="292" t="s">
        <v>5607</v>
      </c>
      <c r="QAW469" s="292" t="s">
        <v>5607</v>
      </c>
      <c r="QAX469" s="292" t="s">
        <v>5607</v>
      </c>
      <c r="QAY469" s="292" t="s">
        <v>5607</v>
      </c>
      <c r="QAZ469" s="292" t="s">
        <v>5607</v>
      </c>
      <c r="QBA469" s="292" t="s">
        <v>5607</v>
      </c>
      <c r="QBB469" s="292" t="s">
        <v>5607</v>
      </c>
      <c r="QBC469" s="292" t="s">
        <v>5607</v>
      </c>
      <c r="QBD469" s="292" t="s">
        <v>5607</v>
      </c>
      <c r="QBE469" s="292" t="s">
        <v>5607</v>
      </c>
      <c r="QBF469" s="292" t="s">
        <v>5607</v>
      </c>
      <c r="QBG469" s="292" t="s">
        <v>5607</v>
      </c>
      <c r="QBH469" s="292" t="s">
        <v>5607</v>
      </c>
      <c r="QBI469" s="292" t="s">
        <v>5607</v>
      </c>
      <c r="QBJ469" s="292" t="s">
        <v>5607</v>
      </c>
      <c r="QBK469" s="292" t="s">
        <v>5607</v>
      </c>
      <c r="QBL469" s="292" t="s">
        <v>5607</v>
      </c>
      <c r="QBM469" s="292" t="s">
        <v>5607</v>
      </c>
      <c r="QBN469" s="292" t="s">
        <v>5607</v>
      </c>
      <c r="QBO469" s="292" t="s">
        <v>5607</v>
      </c>
      <c r="QBP469" s="292" t="s">
        <v>5607</v>
      </c>
      <c r="QBQ469" s="292" t="s">
        <v>5607</v>
      </c>
      <c r="QBR469" s="292" t="s">
        <v>5607</v>
      </c>
      <c r="QBS469" s="292" t="s">
        <v>5607</v>
      </c>
      <c r="QBT469" s="292" t="s">
        <v>5607</v>
      </c>
      <c r="QBU469" s="292" t="s">
        <v>5607</v>
      </c>
      <c r="QBV469" s="292" t="s">
        <v>5607</v>
      </c>
      <c r="QBW469" s="292" t="s">
        <v>5607</v>
      </c>
      <c r="QBX469" s="292" t="s">
        <v>5607</v>
      </c>
      <c r="QBY469" s="292" t="s">
        <v>5607</v>
      </c>
      <c r="QBZ469" s="292" t="s">
        <v>5607</v>
      </c>
      <c r="QCA469" s="292" t="s">
        <v>5607</v>
      </c>
      <c r="QCB469" s="292" t="s">
        <v>5607</v>
      </c>
      <c r="QCC469" s="292" t="s">
        <v>5607</v>
      </c>
      <c r="QCD469" s="292" t="s">
        <v>5607</v>
      </c>
      <c r="QCE469" s="292" t="s">
        <v>5607</v>
      </c>
      <c r="QCF469" s="292" t="s">
        <v>5607</v>
      </c>
      <c r="QCG469" s="292" t="s">
        <v>5607</v>
      </c>
      <c r="QCH469" s="292" t="s">
        <v>5607</v>
      </c>
      <c r="QCI469" s="292" t="s">
        <v>5607</v>
      </c>
      <c r="QCJ469" s="292" t="s">
        <v>5607</v>
      </c>
      <c r="QCK469" s="292" t="s">
        <v>5607</v>
      </c>
      <c r="QCL469" s="292" t="s">
        <v>5607</v>
      </c>
      <c r="QCM469" s="292" t="s">
        <v>5607</v>
      </c>
      <c r="QCN469" s="292" t="s">
        <v>5607</v>
      </c>
      <c r="QCO469" s="292" t="s">
        <v>5607</v>
      </c>
      <c r="QCP469" s="292" t="s">
        <v>5607</v>
      </c>
      <c r="QCQ469" s="292" t="s">
        <v>5607</v>
      </c>
      <c r="QCR469" s="292" t="s">
        <v>5607</v>
      </c>
      <c r="QCS469" s="292" t="s">
        <v>5607</v>
      </c>
      <c r="QCT469" s="292" t="s">
        <v>5607</v>
      </c>
      <c r="QCU469" s="292" t="s">
        <v>5607</v>
      </c>
      <c r="QCV469" s="292" t="s">
        <v>5607</v>
      </c>
      <c r="QCW469" s="292" t="s">
        <v>5607</v>
      </c>
      <c r="QCX469" s="292" t="s">
        <v>5607</v>
      </c>
      <c r="QCY469" s="292" t="s">
        <v>5607</v>
      </c>
      <c r="QCZ469" s="292" t="s">
        <v>5607</v>
      </c>
      <c r="QDA469" s="292" t="s">
        <v>5607</v>
      </c>
      <c r="QDB469" s="292" t="s">
        <v>5607</v>
      </c>
      <c r="QDC469" s="292" t="s">
        <v>5607</v>
      </c>
      <c r="QDD469" s="292" t="s">
        <v>5607</v>
      </c>
      <c r="QDE469" s="292" t="s">
        <v>5607</v>
      </c>
      <c r="QDF469" s="292" t="s">
        <v>5607</v>
      </c>
      <c r="QDG469" s="292" t="s">
        <v>5607</v>
      </c>
      <c r="QDH469" s="292" t="s">
        <v>5607</v>
      </c>
      <c r="QDI469" s="292" t="s">
        <v>5607</v>
      </c>
      <c r="QDJ469" s="292" t="s">
        <v>5607</v>
      </c>
      <c r="QDK469" s="292" t="s">
        <v>5607</v>
      </c>
      <c r="QDL469" s="292" t="s">
        <v>5607</v>
      </c>
      <c r="QDM469" s="292" t="s">
        <v>5607</v>
      </c>
      <c r="QDN469" s="292" t="s">
        <v>5607</v>
      </c>
      <c r="QDO469" s="292" t="s">
        <v>5607</v>
      </c>
      <c r="QDP469" s="292" t="s">
        <v>5607</v>
      </c>
      <c r="QDQ469" s="292" t="s">
        <v>5607</v>
      </c>
      <c r="QDR469" s="292" t="s">
        <v>5607</v>
      </c>
      <c r="QDS469" s="292" t="s">
        <v>5607</v>
      </c>
      <c r="QDT469" s="292" t="s">
        <v>5607</v>
      </c>
      <c r="QDU469" s="292" t="s">
        <v>5607</v>
      </c>
      <c r="QDV469" s="292" t="s">
        <v>5607</v>
      </c>
      <c r="QDW469" s="292" t="s">
        <v>5607</v>
      </c>
      <c r="QDX469" s="292" t="s">
        <v>5607</v>
      </c>
      <c r="QDY469" s="292" t="s">
        <v>5607</v>
      </c>
      <c r="QDZ469" s="292" t="s">
        <v>5607</v>
      </c>
      <c r="QEA469" s="292" t="s">
        <v>5607</v>
      </c>
      <c r="QEB469" s="292" t="s">
        <v>5607</v>
      </c>
      <c r="QEC469" s="292" t="s">
        <v>5607</v>
      </c>
      <c r="QED469" s="292" t="s">
        <v>5607</v>
      </c>
      <c r="QEE469" s="292" t="s">
        <v>5607</v>
      </c>
      <c r="QEF469" s="292" t="s">
        <v>5607</v>
      </c>
      <c r="QEG469" s="292" t="s">
        <v>5607</v>
      </c>
      <c r="QEH469" s="292" t="s">
        <v>5607</v>
      </c>
      <c r="QEI469" s="292" t="s">
        <v>5607</v>
      </c>
      <c r="QEJ469" s="292" t="s">
        <v>5607</v>
      </c>
      <c r="QEK469" s="292" t="s">
        <v>5607</v>
      </c>
      <c r="QEL469" s="292" t="s">
        <v>5607</v>
      </c>
      <c r="QEM469" s="292" t="s">
        <v>5607</v>
      </c>
      <c r="QEN469" s="292" t="s">
        <v>5607</v>
      </c>
      <c r="QEO469" s="292" t="s">
        <v>5607</v>
      </c>
      <c r="QEP469" s="292" t="s">
        <v>5607</v>
      </c>
      <c r="QEQ469" s="292" t="s">
        <v>5607</v>
      </c>
      <c r="QER469" s="292" t="s">
        <v>5607</v>
      </c>
      <c r="QES469" s="292" t="s">
        <v>5607</v>
      </c>
      <c r="QET469" s="292" t="s">
        <v>5607</v>
      </c>
      <c r="QEU469" s="292" t="s">
        <v>5607</v>
      </c>
      <c r="QEV469" s="292" t="s">
        <v>5607</v>
      </c>
      <c r="QEW469" s="292" t="s">
        <v>5607</v>
      </c>
      <c r="QEX469" s="292" t="s">
        <v>5607</v>
      </c>
      <c r="QEY469" s="292" t="s">
        <v>5607</v>
      </c>
      <c r="QEZ469" s="292" t="s">
        <v>5607</v>
      </c>
      <c r="QFA469" s="292" t="s">
        <v>5607</v>
      </c>
      <c r="QFB469" s="292" t="s">
        <v>5607</v>
      </c>
      <c r="QFC469" s="292" t="s">
        <v>5607</v>
      </c>
      <c r="QFD469" s="292" t="s">
        <v>5607</v>
      </c>
      <c r="QFE469" s="292" t="s">
        <v>5607</v>
      </c>
      <c r="QFF469" s="292" t="s">
        <v>5607</v>
      </c>
      <c r="QFG469" s="292" t="s">
        <v>5607</v>
      </c>
      <c r="QFH469" s="292" t="s">
        <v>5607</v>
      </c>
      <c r="QFI469" s="292" t="s">
        <v>5607</v>
      </c>
      <c r="QFJ469" s="292" t="s">
        <v>5607</v>
      </c>
      <c r="QFK469" s="292" t="s">
        <v>5607</v>
      </c>
      <c r="QFL469" s="292" t="s">
        <v>5607</v>
      </c>
      <c r="QFM469" s="292" t="s">
        <v>5607</v>
      </c>
      <c r="QFN469" s="292" t="s">
        <v>5607</v>
      </c>
      <c r="QFO469" s="292" t="s">
        <v>5607</v>
      </c>
      <c r="QFP469" s="292" t="s">
        <v>5607</v>
      </c>
      <c r="QFQ469" s="292" t="s">
        <v>5607</v>
      </c>
      <c r="QFR469" s="292" t="s">
        <v>5607</v>
      </c>
      <c r="QFS469" s="292" t="s">
        <v>5607</v>
      </c>
      <c r="QFT469" s="292" t="s">
        <v>5607</v>
      </c>
      <c r="QFU469" s="292" t="s">
        <v>5607</v>
      </c>
      <c r="QFV469" s="292" t="s">
        <v>5607</v>
      </c>
      <c r="QFW469" s="292" t="s">
        <v>5607</v>
      </c>
      <c r="QFX469" s="292" t="s">
        <v>5607</v>
      </c>
      <c r="QFY469" s="292" t="s">
        <v>5607</v>
      </c>
      <c r="QFZ469" s="292" t="s">
        <v>5607</v>
      </c>
      <c r="QGA469" s="292" t="s">
        <v>5607</v>
      </c>
      <c r="QGB469" s="292" t="s">
        <v>5607</v>
      </c>
      <c r="QGC469" s="292" t="s">
        <v>5607</v>
      </c>
      <c r="QGD469" s="292" t="s">
        <v>5607</v>
      </c>
      <c r="QGE469" s="292" t="s">
        <v>5607</v>
      </c>
      <c r="QGF469" s="292" t="s">
        <v>5607</v>
      </c>
      <c r="QGG469" s="292" t="s">
        <v>5607</v>
      </c>
      <c r="QGH469" s="292" t="s">
        <v>5607</v>
      </c>
      <c r="QGI469" s="292" t="s">
        <v>5607</v>
      </c>
      <c r="QGJ469" s="292" t="s">
        <v>5607</v>
      </c>
      <c r="QGK469" s="292" t="s">
        <v>5607</v>
      </c>
      <c r="QGL469" s="292" t="s">
        <v>5607</v>
      </c>
      <c r="QGM469" s="292" t="s">
        <v>5607</v>
      </c>
      <c r="QGN469" s="292" t="s">
        <v>5607</v>
      </c>
      <c r="QGO469" s="292" t="s">
        <v>5607</v>
      </c>
      <c r="QGP469" s="292" t="s">
        <v>5607</v>
      </c>
      <c r="QGQ469" s="292" t="s">
        <v>5607</v>
      </c>
      <c r="QGR469" s="292" t="s">
        <v>5607</v>
      </c>
      <c r="QGS469" s="292" t="s">
        <v>5607</v>
      </c>
      <c r="QGT469" s="292" t="s">
        <v>5607</v>
      </c>
      <c r="QGU469" s="292" t="s">
        <v>5607</v>
      </c>
      <c r="QGV469" s="292" t="s">
        <v>5607</v>
      </c>
      <c r="QGW469" s="292" t="s">
        <v>5607</v>
      </c>
      <c r="QGX469" s="292" t="s">
        <v>5607</v>
      </c>
      <c r="QGY469" s="292" t="s">
        <v>5607</v>
      </c>
      <c r="QGZ469" s="292" t="s">
        <v>5607</v>
      </c>
      <c r="QHA469" s="292" t="s">
        <v>5607</v>
      </c>
      <c r="QHB469" s="292" t="s">
        <v>5607</v>
      </c>
      <c r="QHC469" s="292" t="s">
        <v>5607</v>
      </c>
      <c r="QHD469" s="292" t="s">
        <v>5607</v>
      </c>
      <c r="QHE469" s="292" t="s">
        <v>5607</v>
      </c>
      <c r="QHF469" s="292" t="s">
        <v>5607</v>
      </c>
      <c r="QHG469" s="292" t="s">
        <v>5607</v>
      </c>
      <c r="QHH469" s="292" t="s">
        <v>5607</v>
      </c>
      <c r="QHI469" s="292" t="s">
        <v>5607</v>
      </c>
      <c r="QHJ469" s="292" t="s">
        <v>5607</v>
      </c>
      <c r="QHK469" s="292" t="s">
        <v>5607</v>
      </c>
      <c r="QHL469" s="292" t="s">
        <v>5607</v>
      </c>
      <c r="QHM469" s="292" t="s">
        <v>5607</v>
      </c>
      <c r="QHN469" s="292" t="s">
        <v>5607</v>
      </c>
      <c r="QHO469" s="292" t="s">
        <v>5607</v>
      </c>
      <c r="QHP469" s="292" t="s">
        <v>5607</v>
      </c>
      <c r="QHQ469" s="292" t="s">
        <v>5607</v>
      </c>
      <c r="QHR469" s="292" t="s">
        <v>5607</v>
      </c>
      <c r="QHS469" s="292" t="s">
        <v>5607</v>
      </c>
      <c r="QHT469" s="292" t="s">
        <v>5607</v>
      </c>
      <c r="QHU469" s="292" t="s">
        <v>5607</v>
      </c>
      <c r="QHV469" s="292" t="s">
        <v>5607</v>
      </c>
      <c r="QHW469" s="292" t="s">
        <v>5607</v>
      </c>
      <c r="QHX469" s="292" t="s">
        <v>5607</v>
      </c>
      <c r="QHY469" s="292" t="s">
        <v>5607</v>
      </c>
      <c r="QHZ469" s="292" t="s">
        <v>5607</v>
      </c>
      <c r="QIA469" s="292" t="s">
        <v>5607</v>
      </c>
      <c r="QIB469" s="292" t="s">
        <v>5607</v>
      </c>
      <c r="QIC469" s="292" t="s">
        <v>5607</v>
      </c>
      <c r="QID469" s="292" t="s">
        <v>5607</v>
      </c>
      <c r="QIE469" s="292" t="s">
        <v>5607</v>
      </c>
      <c r="QIF469" s="292" t="s">
        <v>5607</v>
      </c>
      <c r="QIG469" s="292" t="s">
        <v>5607</v>
      </c>
      <c r="QIH469" s="292" t="s">
        <v>5607</v>
      </c>
      <c r="QII469" s="292" t="s">
        <v>5607</v>
      </c>
      <c r="QIJ469" s="292" t="s">
        <v>5607</v>
      </c>
      <c r="QIK469" s="292" t="s">
        <v>5607</v>
      </c>
      <c r="QIL469" s="292" t="s">
        <v>5607</v>
      </c>
      <c r="QIM469" s="292" t="s">
        <v>5607</v>
      </c>
      <c r="QIN469" s="292" t="s">
        <v>5607</v>
      </c>
      <c r="QIO469" s="292" t="s">
        <v>5607</v>
      </c>
      <c r="QIP469" s="292" t="s">
        <v>5607</v>
      </c>
      <c r="QIQ469" s="292" t="s">
        <v>5607</v>
      </c>
      <c r="QIR469" s="292" t="s">
        <v>5607</v>
      </c>
      <c r="QIS469" s="292" t="s">
        <v>5607</v>
      </c>
      <c r="QIT469" s="292" t="s">
        <v>5607</v>
      </c>
      <c r="QIU469" s="292" t="s">
        <v>5607</v>
      </c>
      <c r="QIV469" s="292" t="s">
        <v>5607</v>
      </c>
      <c r="QIW469" s="292" t="s">
        <v>5607</v>
      </c>
      <c r="QIX469" s="292" t="s">
        <v>5607</v>
      </c>
      <c r="QIY469" s="292" t="s">
        <v>5607</v>
      </c>
      <c r="QIZ469" s="292" t="s">
        <v>5607</v>
      </c>
      <c r="QJA469" s="292" t="s">
        <v>5607</v>
      </c>
      <c r="QJB469" s="292" t="s">
        <v>5607</v>
      </c>
      <c r="QJC469" s="292" t="s">
        <v>5607</v>
      </c>
      <c r="QJD469" s="292" t="s">
        <v>5607</v>
      </c>
      <c r="QJE469" s="292" t="s">
        <v>5607</v>
      </c>
      <c r="QJF469" s="292" t="s">
        <v>5607</v>
      </c>
      <c r="QJG469" s="292" t="s">
        <v>5607</v>
      </c>
      <c r="QJH469" s="292" t="s">
        <v>5607</v>
      </c>
      <c r="QJI469" s="292" t="s">
        <v>5607</v>
      </c>
      <c r="QJJ469" s="292" t="s">
        <v>5607</v>
      </c>
      <c r="QJK469" s="292" t="s">
        <v>5607</v>
      </c>
      <c r="QJL469" s="292" t="s">
        <v>5607</v>
      </c>
      <c r="QJM469" s="292" t="s">
        <v>5607</v>
      </c>
      <c r="QJN469" s="292" t="s">
        <v>5607</v>
      </c>
      <c r="QJO469" s="292" t="s">
        <v>5607</v>
      </c>
      <c r="QJP469" s="292" t="s">
        <v>5607</v>
      </c>
      <c r="QJQ469" s="292" t="s">
        <v>5607</v>
      </c>
      <c r="QJR469" s="292" t="s">
        <v>5607</v>
      </c>
      <c r="QJS469" s="292" t="s">
        <v>5607</v>
      </c>
      <c r="QJT469" s="292" t="s">
        <v>5607</v>
      </c>
      <c r="QJU469" s="292" t="s">
        <v>5607</v>
      </c>
      <c r="QJV469" s="292" t="s">
        <v>5607</v>
      </c>
      <c r="QJW469" s="292" t="s">
        <v>5607</v>
      </c>
      <c r="QJX469" s="292" t="s">
        <v>5607</v>
      </c>
      <c r="QJY469" s="292" t="s">
        <v>5607</v>
      </c>
      <c r="QJZ469" s="292" t="s">
        <v>5607</v>
      </c>
      <c r="QKA469" s="292" t="s">
        <v>5607</v>
      </c>
      <c r="QKB469" s="292" t="s">
        <v>5607</v>
      </c>
      <c r="QKC469" s="292" t="s">
        <v>5607</v>
      </c>
      <c r="QKD469" s="292" t="s">
        <v>5607</v>
      </c>
      <c r="QKE469" s="292" t="s">
        <v>5607</v>
      </c>
      <c r="QKF469" s="292" t="s">
        <v>5607</v>
      </c>
      <c r="QKG469" s="292" t="s">
        <v>5607</v>
      </c>
      <c r="QKH469" s="292" t="s">
        <v>5607</v>
      </c>
      <c r="QKI469" s="292" t="s">
        <v>5607</v>
      </c>
      <c r="QKJ469" s="292" t="s">
        <v>5607</v>
      </c>
      <c r="QKK469" s="292" t="s">
        <v>5607</v>
      </c>
      <c r="QKL469" s="292" t="s">
        <v>5607</v>
      </c>
      <c r="QKM469" s="292" t="s">
        <v>5607</v>
      </c>
      <c r="QKN469" s="292" t="s">
        <v>5607</v>
      </c>
      <c r="QKO469" s="292" t="s">
        <v>5607</v>
      </c>
      <c r="QKP469" s="292" t="s">
        <v>5607</v>
      </c>
      <c r="QKQ469" s="292" t="s">
        <v>5607</v>
      </c>
      <c r="QKR469" s="292" t="s">
        <v>5607</v>
      </c>
      <c r="QKS469" s="292" t="s">
        <v>5607</v>
      </c>
      <c r="QKT469" s="292" t="s">
        <v>5607</v>
      </c>
      <c r="QKU469" s="292" t="s">
        <v>5607</v>
      </c>
      <c r="QKV469" s="292" t="s">
        <v>5607</v>
      </c>
      <c r="QKW469" s="292" t="s">
        <v>5607</v>
      </c>
      <c r="QKX469" s="292" t="s">
        <v>5607</v>
      </c>
      <c r="QKY469" s="292" t="s">
        <v>5607</v>
      </c>
      <c r="QKZ469" s="292" t="s">
        <v>5607</v>
      </c>
      <c r="QLA469" s="292" t="s">
        <v>5607</v>
      </c>
      <c r="QLB469" s="292" t="s">
        <v>5607</v>
      </c>
      <c r="QLC469" s="292" t="s">
        <v>5607</v>
      </c>
      <c r="QLD469" s="292" t="s">
        <v>5607</v>
      </c>
      <c r="QLE469" s="292" t="s">
        <v>5607</v>
      </c>
      <c r="QLF469" s="292" t="s">
        <v>5607</v>
      </c>
      <c r="QLG469" s="292" t="s">
        <v>5607</v>
      </c>
      <c r="QLH469" s="292" t="s">
        <v>5607</v>
      </c>
      <c r="QLI469" s="292" t="s">
        <v>5607</v>
      </c>
      <c r="QLJ469" s="292" t="s">
        <v>5607</v>
      </c>
      <c r="QLK469" s="292" t="s">
        <v>5607</v>
      </c>
      <c r="QLL469" s="292" t="s">
        <v>5607</v>
      </c>
      <c r="QLM469" s="292" t="s">
        <v>5607</v>
      </c>
      <c r="QLN469" s="292" t="s">
        <v>5607</v>
      </c>
      <c r="QLO469" s="292" t="s">
        <v>5607</v>
      </c>
      <c r="QLP469" s="292" t="s">
        <v>5607</v>
      </c>
      <c r="QLQ469" s="292" t="s">
        <v>5607</v>
      </c>
      <c r="QLR469" s="292" t="s">
        <v>5607</v>
      </c>
      <c r="QLS469" s="292" t="s">
        <v>5607</v>
      </c>
      <c r="QLT469" s="292" t="s">
        <v>5607</v>
      </c>
      <c r="QLU469" s="292" t="s">
        <v>5607</v>
      </c>
      <c r="QLV469" s="292" t="s">
        <v>5607</v>
      </c>
      <c r="QLW469" s="292" t="s">
        <v>5607</v>
      </c>
      <c r="QLX469" s="292" t="s">
        <v>5607</v>
      </c>
      <c r="QLY469" s="292" t="s">
        <v>5607</v>
      </c>
      <c r="QLZ469" s="292" t="s">
        <v>5607</v>
      </c>
      <c r="QMA469" s="292" t="s">
        <v>5607</v>
      </c>
      <c r="QMB469" s="292" t="s">
        <v>5607</v>
      </c>
      <c r="QMC469" s="292" t="s">
        <v>5607</v>
      </c>
      <c r="QMD469" s="292" t="s">
        <v>5607</v>
      </c>
      <c r="QME469" s="292" t="s">
        <v>5607</v>
      </c>
      <c r="QMF469" s="292" t="s">
        <v>5607</v>
      </c>
      <c r="QMG469" s="292" t="s">
        <v>5607</v>
      </c>
      <c r="QMH469" s="292" t="s">
        <v>5607</v>
      </c>
      <c r="QMI469" s="292" t="s">
        <v>5607</v>
      </c>
      <c r="QMJ469" s="292" t="s">
        <v>5607</v>
      </c>
      <c r="QMK469" s="292" t="s">
        <v>5607</v>
      </c>
      <c r="QML469" s="292" t="s">
        <v>5607</v>
      </c>
      <c r="QMM469" s="292" t="s">
        <v>5607</v>
      </c>
      <c r="QMN469" s="292" t="s">
        <v>5607</v>
      </c>
      <c r="QMO469" s="292" t="s">
        <v>5607</v>
      </c>
      <c r="QMP469" s="292" t="s">
        <v>5607</v>
      </c>
      <c r="QMQ469" s="292" t="s">
        <v>5607</v>
      </c>
      <c r="QMR469" s="292" t="s">
        <v>5607</v>
      </c>
      <c r="QMS469" s="292" t="s">
        <v>5607</v>
      </c>
      <c r="QMT469" s="292" t="s">
        <v>5607</v>
      </c>
      <c r="QMU469" s="292" t="s">
        <v>5607</v>
      </c>
      <c r="QMV469" s="292" t="s">
        <v>5607</v>
      </c>
      <c r="QMW469" s="292" t="s">
        <v>5607</v>
      </c>
      <c r="QMX469" s="292" t="s">
        <v>5607</v>
      </c>
      <c r="QMY469" s="292" t="s">
        <v>5607</v>
      </c>
      <c r="QMZ469" s="292" t="s">
        <v>5607</v>
      </c>
      <c r="QNA469" s="292" t="s">
        <v>5607</v>
      </c>
      <c r="QNB469" s="292" t="s">
        <v>5607</v>
      </c>
      <c r="QNC469" s="292" t="s">
        <v>5607</v>
      </c>
      <c r="QND469" s="292" t="s">
        <v>5607</v>
      </c>
      <c r="QNE469" s="292" t="s">
        <v>5607</v>
      </c>
      <c r="QNF469" s="292" t="s">
        <v>5607</v>
      </c>
      <c r="QNG469" s="292" t="s">
        <v>5607</v>
      </c>
      <c r="QNH469" s="292" t="s">
        <v>5607</v>
      </c>
      <c r="QNI469" s="292" t="s">
        <v>5607</v>
      </c>
      <c r="QNJ469" s="292" t="s">
        <v>5607</v>
      </c>
      <c r="QNK469" s="292" t="s">
        <v>5607</v>
      </c>
      <c r="QNL469" s="292" t="s">
        <v>5607</v>
      </c>
      <c r="QNM469" s="292" t="s">
        <v>5607</v>
      </c>
      <c r="QNN469" s="292" t="s">
        <v>5607</v>
      </c>
      <c r="QNO469" s="292" t="s">
        <v>5607</v>
      </c>
      <c r="QNP469" s="292" t="s">
        <v>5607</v>
      </c>
      <c r="QNQ469" s="292" t="s">
        <v>5607</v>
      </c>
      <c r="QNR469" s="292" t="s">
        <v>5607</v>
      </c>
      <c r="QNS469" s="292" t="s">
        <v>5607</v>
      </c>
      <c r="QNT469" s="292" t="s">
        <v>5607</v>
      </c>
      <c r="QNU469" s="292" t="s">
        <v>5607</v>
      </c>
      <c r="QNV469" s="292" t="s">
        <v>5607</v>
      </c>
      <c r="QNW469" s="292" t="s">
        <v>5607</v>
      </c>
      <c r="QNX469" s="292" t="s">
        <v>5607</v>
      </c>
      <c r="QNY469" s="292" t="s">
        <v>5607</v>
      </c>
      <c r="QNZ469" s="292" t="s">
        <v>5607</v>
      </c>
      <c r="QOA469" s="292" t="s">
        <v>5607</v>
      </c>
      <c r="QOB469" s="292" t="s">
        <v>5607</v>
      </c>
      <c r="QOC469" s="292" t="s">
        <v>5607</v>
      </c>
      <c r="QOD469" s="292" t="s">
        <v>5607</v>
      </c>
      <c r="QOE469" s="292" t="s">
        <v>5607</v>
      </c>
      <c r="QOF469" s="292" t="s">
        <v>5607</v>
      </c>
      <c r="QOG469" s="292" t="s">
        <v>5607</v>
      </c>
      <c r="QOH469" s="292" t="s">
        <v>5607</v>
      </c>
      <c r="QOI469" s="292" t="s">
        <v>5607</v>
      </c>
      <c r="QOJ469" s="292" t="s">
        <v>5607</v>
      </c>
      <c r="QOK469" s="292" t="s">
        <v>5607</v>
      </c>
      <c r="QOL469" s="292" t="s">
        <v>5607</v>
      </c>
      <c r="QOM469" s="292" t="s">
        <v>5607</v>
      </c>
      <c r="QON469" s="292" t="s">
        <v>5607</v>
      </c>
      <c r="QOO469" s="292" t="s">
        <v>5607</v>
      </c>
      <c r="QOP469" s="292" t="s">
        <v>5607</v>
      </c>
      <c r="QOQ469" s="292" t="s">
        <v>5607</v>
      </c>
      <c r="QOR469" s="292" t="s">
        <v>5607</v>
      </c>
      <c r="QOS469" s="292" t="s">
        <v>5607</v>
      </c>
      <c r="QOT469" s="292" t="s">
        <v>5607</v>
      </c>
      <c r="QOU469" s="292" t="s">
        <v>5607</v>
      </c>
      <c r="QOV469" s="292" t="s">
        <v>5607</v>
      </c>
      <c r="QOW469" s="292" t="s">
        <v>5607</v>
      </c>
      <c r="QOX469" s="292" t="s">
        <v>5607</v>
      </c>
      <c r="QOY469" s="292" t="s">
        <v>5607</v>
      </c>
      <c r="QOZ469" s="292" t="s">
        <v>5607</v>
      </c>
      <c r="QPA469" s="292" t="s">
        <v>5607</v>
      </c>
      <c r="QPB469" s="292" t="s">
        <v>5607</v>
      </c>
      <c r="QPC469" s="292" t="s">
        <v>5607</v>
      </c>
      <c r="QPD469" s="292" t="s">
        <v>5607</v>
      </c>
      <c r="QPE469" s="292" t="s">
        <v>5607</v>
      </c>
      <c r="QPF469" s="292" t="s">
        <v>5607</v>
      </c>
      <c r="QPG469" s="292" t="s">
        <v>5607</v>
      </c>
      <c r="QPH469" s="292" t="s">
        <v>5607</v>
      </c>
      <c r="QPI469" s="292" t="s">
        <v>5607</v>
      </c>
      <c r="QPJ469" s="292" t="s">
        <v>5607</v>
      </c>
      <c r="QPK469" s="292" t="s">
        <v>5607</v>
      </c>
      <c r="QPL469" s="292" t="s">
        <v>5607</v>
      </c>
      <c r="QPM469" s="292" t="s">
        <v>5607</v>
      </c>
      <c r="QPN469" s="292" t="s">
        <v>5607</v>
      </c>
      <c r="QPO469" s="292" t="s">
        <v>5607</v>
      </c>
      <c r="QPP469" s="292" t="s">
        <v>5607</v>
      </c>
      <c r="QPQ469" s="292" t="s">
        <v>5607</v>
      </c>
      <c r="QPR469" s="292" t="s">
        <v>5607</v>
      </c>
      <c r="QPS469" s="292" t="s">
        <v>5607</v>
      </c>
      <c r="QPT469" s="292" t="s">
        <v>5607</v>
      </c>
      <c r="QPU469" s="292" t="s">
        <v>5607</v>
      </c>
      <c r="QPV469" s="292" t="s">
        <v>5607</v>
      </c>
      <c r="QPW469" s="292" t="s">
        <v>5607</v>
      </c>
      <c r="QPX469" s="292" t="s">
        <v>5607</v>
      </c>
      <c r="QPY469" s="292" t="s">
        <v>5607</v>
      </c>
      <c r="QPZ469" s="292" t="s">
        <v>5607</v>
      </c>
      <c r="QQA469" s="292" t="s">
        <v>5607</v>
      </c>
      <c r="QQB469" s="292" t="s">
        <v>5607</v>
      </c>
      <c r="QQC469" s="292" t="s">
        <v>5607</v>
      </c>
      <c r="QQD469" s="292" t="s">
        <v>5607</v>
      </c>
      <c r="QQE469" s="292" t="s">
        <v>5607</v>
      </c>
      <c r="QQF469" s="292" t="s">
        <v>5607</v>
      </c>
      <c r="QQG469" s="292" t="s">
        <v>5607</v>
      </c>
      <c r="QQH469" s="292" t="s">
        <v>5607</v>
      </c>
      <c r="QQI469" s="292" t="s">
        <v>5607</v>
      </c>
      <c r="QQJ469" s="292" t="s">
        <v>5607</v>
      </c>
      <c r="QQK469" s="292" t="s">
        <v>5607</v>
      </c>
      <c r="QQL469" s="292" t="s">
        <v>5607</v>
      </c>
      <c r="QQM469" s="292" t="s">
        <v>5607</v>
      </c>
      <c r="QQN469" s="292" t="s">
        <v>5607</v>
      </c>
      <c r="QQO469" s="292" t="s">
        <v>5607</v>
      </c>
      <c r="QQP469" s="292" t="s">
        <v>5607</v>
      </c>
      <c r="QQQ469" s="292" t="s">
        <v>5607</v>
      </c>
      <c r="QQR469" s="292" t="s">
        <v>5607</v>
      </c>
      <c r="QQS469" s="292" t="s">
        <v>5607</v>
      </c>
      <c r="QQT469" s="292" t="s">
        <v>5607</v>
      </c>
      <c r="QQU469" s="292" t="s">
        <v>5607</v>
      </c>
      <c r="QQV469" s="292" t="s">
        <v>5607</v>
      </c>
      <c r="QQW469" s="292" t="s">
        <v>5607</v>
      </c>
      <c r="QQX469" s="292" t="s">
        <v>5607</v>
      </c>
      <c r="QQY469" s="292" t="s">
        <v>5607</v>
      </c>
      <c r="QQZ469" s="292" t="s">
        <v>5607</v>
      </c>
      <c r="QRA469" s="292" t="s">
        <v>5607</v>
      </c>
      <c r="QRB469" s="292" t="s">
        <v>5607</v>
      </c>
      <c r="QRC469" s="292" t="s">
        <v>5607</v>
      </c>
      <c r="QRD469" s="292" t="s">
        <v>5607</v>
      </c>
      <c r="QRE469" s="292" t="s">
        <v>5607</v>
      </c>
      <c r="QRF469" s="292" t="s">
        <v>5607</v>
      </c>
      <c r="QRG469" s="292" t="s">
        <v>5607</v>
      </c>
      <c r="QRH469" s="292" t="s">
        <v>5607</v>
      </c>
      <c r="QRI469" s="292" t="s">
        <v>5607</v>
      </c>
      <c r="QRJ469" s="292" t="s">
        <v>5607</v>
      </c>
      <c r="QRK469" s="292" t="s">
        <v>5607</v>
      </c>
      <c r="QRL469" s="292" t="s">
        <v>5607</v>
      </c>
      <c r="QRM469" s="292" t="s">
        <v>5607</v>
      </c>
      <c r="QRN469" s="292" t="s">
        <v>5607</v>
      </c>
      <c r="QRO469" s="292" t="s">
        <v>5607</v>
      </c>
      <c r="QRP469" s="292" t="s">
        <v>5607</v>
      </c>
      <c r="QRQ469" s="292" t="s">
        <v>5607</v>
      </c>
      <c r="QRR469" s="292" t="s">
        <v>5607</v>
      </c>
      <c r="QRS469" s="292" t="s">
        <v>5607</v>
      </c>
      <c r="QRT469" s="292" t="s">
        <v>5607</v>
      </c>
      <c r="QRU469" s="292" t="s">
        <v>5607</v>
      </c>
      <c r="QRV469" s="292" t="s">
        <v>5607</v>
      </c>
      <c r="QRW469" s="292" t="s">
        <v>5607</v>
      </c>
      <c r="QRX469" s="292" t="s">
        <v>5607</v>
      </c>
      <c r="QRY469" s="292" t="s">
        <v>5607</v>
      </c>
      <c r="QRZ469" s="292" t="s">
        <v>5607</v>
      </c>
      <c r="QSA469" s="292" t="s">
        <v>5607</v>
      </c>
      <c r="QSB469" s="292" t="s">
        <v>5607</v>
      </c>
      <c r="QSC469" s="292" t="s">
        <v>5607</v>
      </c>
      <c r="QSD469" s="292" t="s">
        <v>5607</v>
      </c>
      <c r="QSE469" s="292" t="s">
        <v>5607</v>
      </c>
      <c r="QSF469" s="292" t="s">
        <v>5607</v>
      </c>
      <c r="QSG469" s="292" t="s">
        <v>5607</v>
      </c>
      <c r="QSH469" s="292" t="s">
        <v>5607</v>
      </c>
      <c r="QSI469" s="292" t="s">
        <v>5607</v>
      </c>
      <c r="QSJ469" s="292" t="s">
        <v>5607</v>
      </c>
      <c r="QSK469" s="292" t="s">
        <v>5607</v>
      </c>
      <c r="QSL469" s="292" t="s">
        <v>5607</v>
      </c>
      <c r="QSM469" s="292" t="s">
        <v>5607</v>
      </c>
      <c r="QSN469" s="292" t="s">
        <v>5607</v>
      </c>
      <c r="QSO469" s="292" t="s">
        <v>5607</v>
      </c>
      <c r="QSP469" s="292" t="s">
        <v>5607</v>
      </c>
      <c r="QSQ469" s="292" t="s">
        <v>5607</v>
      </c>
      <c r="QSR469" s="292" t="s">
        <v>5607</v>
      </c>
      <c r="QSS469" s="292" t="s">
        <v>5607</v>
      </c>
      <c r="QST469" s="292" t="s">
        <v>5607</v>
      </c>
      <c r="QSU469" s="292" t="s">
        <v>5607</v>
      </c>
      <c r="QSV469" s="292" t="s">
        <v>5607</v>
      </c>
      <c r="QSW469" s="292" t="s">
        <v>5607</v>
      </c>
      <c r="QSX469" s="292" t="s">
        <v>5607</v>
      </c>
      <c r="QSY469" s="292" t="s">
        <v>5607</v>
      </c>
      <c r="QSZ469" s="292" t="s">
        <v>5607</v>
      </c>
      <c r="QTA469" s="292" t="s">
        <v>5607</v>
      </c>
      <c r="QTB469" s="292" t="s">
        <v>5607</v>
      </c>
      <c r="QTC469" s="292" t="s">
        <v>5607</v>
      </c>
      <c r="QTD469" s="292" t="s">
        <v>5607</v>
      </c>
      <c r="QTE469" s="292" t="s">
        <v>5607</v>
      </c>
      <c r="QTF469" s="292" t="s">
        <v>5607</v>
      </c>
      <c r="QTG469" s="292" t="s">
        <v>5607</v>
      </c>
      <c r="QTH469" s="292" t="s">
        <v>5607</v>
      </c>
      <c r="QTI469" s="292" t="s">
        <v>5607</v>
      </c>
      <c r="QTJ469" s="292" t="s">
        <v>5607</v>
      </c>
      <c r="QTK469" s="292" t="s">
        <v>5607</v>
      </c>
      <c r="QTL469" s="292" t="s">
        <v>5607</v>
      </c>
      <c r="QTM469" s="292" t="s">
        <v>5607</v>
      </c>
      <c r="QTN469" s="292" t="s">
        <v>5607</v>
      </c>
      <c r="QTO469" s="292" t="s">
        <v>5607</v>
      </c>
      <c r="QTP469" s="292" t="s">
        <v>5607</v>
      </c>
      <c r="QTQ469" s="292" t="s">
        <v>5607</v>
      </c>
      <c r="QTR469" s="292" t="s">
        <v>5607</v>
      </c>
      <c r="QTS469" s="292" t="s">
        <v>5607</v>
      </c>
      <c r="QTT469" s="292" t="s">
        <v>5607</v>
      </c>
      <c r="QTU469" s="292" t="s">
        <v>5607</v>
      </c>
      <c r="QTV469" s="292" t="s">
        <v>5607</v>
      </c>
      <c r="QTW469" s="292" t="s">
        <v>5607</v>
      </c>
      <c r="QTX469" s="292" t="s">
        <v>5607</v>
      </c>
      <c r="QTY469" s="292" t="s">
        <v>5607</v>
      </c>
      <c r="QTZ469" s="292" t="s">
        <v>5607</v>
      </c>
      <c r="QUA469" s="292" t="s">
        <v>5607</v>
      </c>
      <c r="QUB469" s="292" t="s">
        <v>5607</v>
      </c>
      <c r="QUC469" s="292" t="s">
        <v>5607</v>
      </c>
      <c r="QUD469" s="292" t="s">
        <v>5607</v>
      </c>
      <c r="QUE469" s="292" t="s">
        <v>5607</v>
      </c>
      <c r="QUF469" s="292" t="s">
        <v>5607</v>
      </c>
      <c r="QUG469" s="292" t="s">
        <v>5607</v>
      </c>
      <c r="QUH469" s="292" t="s">
        <v>5607</v>
      </c>
      <c r="QUI469" s="292" t="s">
        <v>5607</v>
      </c>
      <c r="QUJ469" s="292" t="s">
        <v>5607</v>
      </c>
      <c r="QUK469" s="292" t="s">
        <v>5607</v>
      </c>
      <c r="QUL469" s="292" t="s">
        <v>5607</v>
      </c>
      <c r="QUM469" s="292" t="s">
        <v>5607</v>
      </c>
      <c r="QUN469" s="292" t="s">
        <v>5607</v>
      </c>
      <c r="QUO469" s="292" t="s">
        <v>5607</v>
      </c>
      <c r="QUP469" s="292" t="s">
        <v>5607</v>
      </c>
      <c r="QUQ469" s="292" t="s">
        <v>5607</v>
      </c>
      <c r="QUR469" s="292" t="s">
        <v>5607</v>
      </c>
      <c r="QUS469" s="292" t="s">
        <v>5607</v>
      </c>
      <c r="QUT469" s="292" t="s">
        <v>5607</v>
      </c>
      <c r="QUU469" s="292" t="s">
        <v>5607</v>
      </c>
      <c r="QUV469" s="292" t="s">
        <v>5607</v>
      </c>
      <c r="QUW469" s="292" t="s">
        <v>5607</v>
      </c>
      <c r="QUX469" s="292" t="s">
        <v>5607</v>
      </c>
      <c r="QUY469" s="292" t="s">
        <v>5607</v>
      </c>
      <c r="QUZ469" s="292" t="s">
        <v>5607</v>
      </c>
      <c r="QVA469" s="292" t="s">
        <v>5607</v>
      </c>
      <c r="QVB469" s="292" t="s">
        <v>5607</v>
      </c>
      <c r="QVC469" s="292" t="s">
        <v>5607</v>
      </c>
      <c r="QVD469" s="292" t="s">
        <v>5607</v>
      </c>
      <c r="QVE469" s="292" t="s">
        <v>5607</v>
      </c>
      <c r="QVF469" s="292" t="s">
        <v>5607</v>
      </c>
      <c r="QVG469" s="292" t="s">
        <v>5607</v>
      </c>
      <c r="QVH469" s="292" t="s">
        <v>5607</v>
      </c>
      <c r="QVI469" s="292" t="s">
        <v>5607</v>
      </c>
      <c r="QVJ469" s="292" t="s">
        <v>5607</v>
      </c>
      <c r="QVK469" s="292" t="s">
        <v>5607</v>
      </c>
      <c r="QVL469" s="292" t="s">
        <v>5607</v>
      </c>
      <c r="QVM469" s="292" t="s">
        <v>5607</v>
      </c>
      <c r="QVN469" s="292" t="s">
        <v>5607</v>
      </c>
      <c r="QVO469" s="292" t="s">
        <v>5607</v>
      </c>
      <c r="QVP469" s="292" t="s">
        <v>5607</v>
      </c>
      <c r="QVQ469" s="292" t="s">
        <v>5607</v>
      </c>
      <c r="QVR469" s="292" t="s">
        <v>5607</v>
      </c>
      <c r="QVS469" s="292" t="s">
        <v>5607</v>
      </c>
      <c r="QVT469" s="292" t="s">
        <v>5607</v>
      </c>
      <c r="QVU469" s="292" t="s">
        <v>5607</v>
      </c>
      <c r="QVV469" s="292" t="s">
        <v>5607</v>
      </c>
      <c r="QVW469" s="292" t="s">
        <v>5607</v>
      </c>
      <c r="QVX469" s="292" t="s">
        <v>5607</v>
      </c>
      <c r="QVY469" s="292" t="s">
        <v>5607</v>
      </c>
      <c r="QVZ469" s="292" t="s">
        <v>5607</v>
      </c>
      <c r="QWA469" s="292" t="s">
        <v>5607</v>
      </c>
      <c r="QWB469" s="292" t="s">
        <v>5607</v>
      </c>
      <c r="QWC469" s="292" t="s">
        <v>5607</v>
      </c>
      <c r="QWD469" s="292" t="s">
        <v>5607</v>
      </c>
      <c r="QWE469" s="292" t="s">
        <v>5607</v>
      </c>
      <c r="QWF469" s="292" t="s">
        <v>5607</v>
      </c>
      <c r="QWG469" s="292" t="s">
        <v>5607</v>
      </c>
      <c r="QWH469" s="292" t="s">
        <v>5607</v>
      </c>
      <c r="QWI469" s="292" t="s">
        <v>5607</v>
      </c>
      <c r="QWJ469" s="292" t="s">
        <v>5607</v>
      </c>
      <c r="QWK469" s="292" t="s">
        <v>5607</v>
      </c>
      <c r="QWL469" s="292" t="s">
        <v>5607</v>
      </c>
      <c r="QWM469" s="292" t="s">
        <v>5607</v>
      </c>
      <c r="QWN469" s="292" t="s">
        <v>5607</v>
      </c>
      <c r="QWO469" s="292" t="s">
        <v>5607</v>
      </c>
      <c r="QWP469" s="292" t="s">
        <v>5607</v>
      </c>
      <c r="QWQ469" s="292" t="s">
        <v>5607</v>
      </c>
      <c r="QWR469" s="292" t="s">
        <v>5607</v>
      </c>
      <c r="QWS469" s="292" t="s">
        <v>5607</v>
      </c>
      <c r="QWT469" s="292" t="s">
        <v>5607</v>
      </c>
      <c r="QWU469" s="292" t="s">
        <v>5607</v>
      </c>
      <c r="QWV469" s="292" t="s">
        <v>5607</v>
      </c>
      <c r="QWW469" s="292" t="s">
        <v>5607</v>
      </c>
      <c r="QWX469" s="292" t="s">
        <v>5607</v>
      </c>
      <c r="QWY469" s="292" t="s">
        <v>5607</v>
      </c>
      <c r="QWZ469" s="292" t="s">
        <v>5607</v>
      </c>
      <c r="QXA469" s="292" t="s">
        <v>5607</v>
      </c>
      <c r="QXB469" s="292" t="s">
        <v>5607</v>
      </c>
      <c r="QXC469" s="292" t="s">
        <v>5607</v>
      </c>
      <c r="QXD469" s="292" t="s">
        <v>5607</v>
      </c>
      <c r="QXE469" s="292" t="s">
        <v>5607</v>
      </c>
      <c r="QXF469" s="292" t="s">
        <v>5607</v>
      </c>
      <c r="QXG469" s="292" t="s">
        <v>5607</v>
      </c>
      <c r="QXH469" s="292" t="s">
        <v>5607</v>
      </c>
      <c r="QXI469" s="292" t="s">
        <v>5607</v>
      </c>
      <c r="QXJ469" s="292" t="s">
        <v>5607</v>
      </c>
      <c r="QXK469" s="292" t="s">
        <v>5607</v>
      </c>
      <c r="QXL469" s="292" t="s">
        <v>5607</v>
      </c>
      <c r="QXM469" s="292" t="s">
        <v>5607</v>
      </c>
      <c r="QXN469" s="292" t="s">
        <v>5607</v>
      </c>
      <c r="QXO469" s="292" t="s">
        <v>5607</v>
      </c>
      <c r="QXP469" s="292" t="s">
        <v>5607</v>
      </c>
      <c r="QXQ469" s="292" t="s">
        <v>5607</v>
      </c>
      <c r="QXR469" s="292" t="s">
        <v>5607</v>
      </c>
      <c r="QXS469" s="292" t="s">
        <v>5607</v>
      </c>
      <c r="QXT469" s="292" t="s">
        <v>5607</v>
      </c>
      <c r="QXU469" s="292" t="s">
        <v>5607</v>
      </c>
      <c r="QXV469" s="292" t="s">
        <v>5607</v>
      </c>
      <c r="QXW469" s="292" t="s">
        <v>5607</v>
      </c>
      <c r="QXX469" s="292" t="s">
        <v>5607</v>
      </c>
      <c r="QXY469" s="292" t="s">
        <v>5607</v>
      </c>
      <c r="QXZ469" s="292" t="s">
        <v>5607</v>
      </c>
      <c r="QYA469" s="292" t="s">
        <v>5607</v>
      </c>
      <c r="QYB469" s="292" t="s">
        <v>5607</v>
      </c>
      <c r="QYC469" s="292" t="s">
        <v>5607</v>
      </c>
      <c r="QYD469" s="292" t="s">
        <v>5607</v>
      </c>
      <c r="QYE469" s="292" t="s">
        <v>5607</v>
      </c>
      <c r="QYF469" s="292" t="s">
        <v>5607</v>
      </c>
      <c r="QYG469" s="292" t="s">
        <v>5607</v>
      </c>
      <c r="QYH469" s="292" t="s">
        <v>5607</v>
      </c>
      <c r="QYI469" s="292" t="s">
        <v>5607</v>
      </c>
      <c r="QYJ469" s="292" t="s">
        <v>5607</v>
      </c>
      <c r="QYK469" s="292" t="s">
        <v>5607</v>
      </c>
      <c r="QYL469" s="292" t="s">
        <v>5607</v>
      </c>
      <c r="QYM469" s="292" t="s">
        <v>5607</v>
      </c>
      <c r="QYN469" s="292" t="s">
        <v>5607</v>
      </c>
      <c r="QYO469" s="292" t="s">
        <v>5607</v>
      </c>
      <c r="QYP469" s="292" t="s">
        <v>5607</v>
      </c>
      <c r="QYQ469" s="292" t="s">
        <v>5607</v>
      </c>
      <c r="QYR469" s="292" t="s">
        <v>5607</v>
      </c>
      <c r="QYS469" s="292" t="s">
        <v>5607</v>
      </c>
      <c r="QYT469" s="292" t="s">
        <v>5607</v>
      </c>
      <c r="QYU469" s="292" t="s">
        <v>5607</v>
      </c>
      <c r="QYV469" s="292" t="s">
        <v>5607</v>
      </c>
      <c r="QYW469" s="292" t="s">
        <v>5607</v>
      </c>
      <c r="QYX469" s="292" t="s">
        <v>5607</v>
      </c>
      <c r="QYY469" s="292" t="s">
        <v>5607</v>
      </c>
      <c r="QYZ469" s="292" t="s">
        <v>5607</v>
      </c>
      <c r="QZA469" s="292" t="s">
        <v>5607</v>
      </c>
      <c r="QZB469" s="292" t="s">
        <v>5607</v>
      </c>
      <c r="QZC469" s="292" t="s">
        <v>5607</v>
      </c>
      <c r="QZD469" s="292" t="s">
        <v>5607</v>
      </c>
      <c r="QZE469" s="292" t="s">
        <v>5607</v>
      </c>
      <c r="QZF469" s="292" t="s">
        <v>5607</v>
      </c>
      <c r="QZG469" s="292" t="s">
        <v>5607</v>
      </c>
      <c r="QZH469" s="292" t="s">
        <v>5607</v>
      </c>
      <c r="QZI469" s="292" t="s">
        <v>5607</v>
      </c>
      <c r="QZJ469" s="292" t="s">
        <v>5607</v>
      </c>
      <c r="QZK469" s="292" t="s">
        <v>5607</v>
      </c>
      <c r="QZL469" s="292" t="s">
        <v>5607</v>
      </c>
      <c r="QZM469" s="292" t="s">
        <v>5607</v>
      </c>
      <c r="QZN469" s="292" t="s">
        <v>5607</v>
      </c>
      <c r="QZO469" s="292" t="s">
        <v>5607</v>
      </c>
      <c r="QZP469" s="292" t="s">
        <v>5607</v>
      </c>
      <c r="QZQ469" s="292" t="s">
        <v>5607</v>
      </c>
      <c r="QZR469" s="292" t="s">
        <v>5607</v>
      </c>
      <c r="QZS469" s="292" t="s">
        <v>5607</v>
      </c>
      <c r="QZT469" s="292" t="s">
        <v>5607</v>
      </c>
      <c r="QZU469" s="292" t="s">
        <v>5607</v>
      </c>
      <c r="QZV469" s="292" t="s">
        <v>5607</v>
      </c>
      <c r="QZW469" s="292" t="s">
        <v>5607</v>
      </c>
      <c r="QZX469" s="292" t="s">
        <v>5607</v>
      </c>
      <c r="QZY469" s="292" t="s">
        <v>5607</v>
      </c>
      <c r="QZZ469" s="292" t="s">
        <v>5607</v>
      </c>
      <c r="RAA469" s="292" t="s">
        <v>5607</v>
      </c>
      <c r="RAB469" s="292" t="s">
        <v>5607</v>
      </c>
      <c r="RAC469" s="292" t="s">
        <v>5607</v>
      </c>
      <c r="RAD469" s="292" t="s">
        <v>5607</v>
      </c>
      <c r="RAE469" s="292" t="s">
        <v>5607</v>
      </c>
      <c r="RAF469" s="292" t="s">
        <v>5607</v>
      </c>
      <c r="RAG469" s="292" t="s">
        <v>5607</v>
      </c>
      <c r="RAH469" s="292" t="s">
        <v>5607</v>
      </c>
      <c r="RAI469" s="292" t="s">
        <v>5607</v>
      </c>
      <c r="RAJ469" s="292" t="s">
        <v>5607</v>
      </c>
      <c r="RAK469" s="292" t="s">
        <v>5607</v>
      </c>
      <c r="RAL469" s="292" t="s">
        <v>5607</v>
      </c>
      <c r="RAM469" s="292" t="s">
        <v>5607</v>
      </c>
      <c r="RAN469" s="292" t="s">
        <v>5607</v>
      </c>
      <c r="RAO469" s="292" t="s">
        <v>5607</v>
      </c>
      <c r="RAP469" s="292" t="s">
        <v>5607</v>
      </c>
      <c r="RAQ469" s="292" t="s">
        <v>5607</v>
      </c>
      <c r="RAR469" s="292" t="s">
        <v>5607</v>
      </c>
      <c r="RAS469" s="292" t="s">
        <v>5607</v>
      </c>
      <c r="RAT469" s="292" t="s">
        <v>5607</v>
      </c>
      <c r="RAU469" s="292" t="s">
        <v>5607</v>
      </c>
      <c r="RAV469" s="292" t="s">
        <v>5607</v>
      </c>
      <c r="RAW469" s="292" t="s">
        <v>5607</v>
      </c>
      <c r="RAX469" s="292" t="s">
        <v>5607</v>
      </c>
      <c r="RAY469" s="292" t="s">
        <v>5607</v>
      </c>
      <c r="RAZ469" s="292" t="s">
        <v>5607</v>
      </c>
      <c r="RBA469" s="292" t="s">
        <v>5607</v>
      </c>
      <c r="RBB469" s="292" t="s">
        <v>5607</v>
      </c>
      <c r="RBC469" s="292" t="s">
        <v>5607</v>
      </c>
      <c r="RBD469" s="292" t="s">
        <v>5607</v>
      </c>
      <c r="RBE469" s="292" t="s">
        <v>5607</v>
      </c>
      <c r="RBF469" s="292" t="s">
        <v>5607</v>
      </c>
      <c r="RBG469" s="292" t="s">
        <v>5607</v>
      </c>
      <c r="RBH469" s="292" t="s">
        <v>5607</v>
      </c>
      <c r="RBI469" s="292" t="s">
        <v>5607</v>
      </c>
      <c r="RBJ469" s="292" t="s">
        <v>5607</v>
      </c>
      <c r="RBK469" s="292" t="s">
        <v>5607</v>
      </c>
      <c r="RBL469" s="292" t="s">
        <v>5607</v>
      </c>
      <c r="RBM469" s="292" t="s">
        <v>5607</v>
      </c>
      <c r="RBN469" s="292" t="s">
        <v>5607</v>
      </c>
      <c r="RBO469" s="292" t="s">
        <v>5607</v>
      </c>
      <c r="RBP469" s="292" t="s">
        <v>5607</v>
      </c>
      <c r="RBQ469" s="292" t="s">
        <v>5607</v>
      </c>
      <c r="RBR469" s="292" t="s">
        <v>5607</v>
      </c>
      <c r="RBS469" s="292" t="s">
        <v>5607</v>
      </c>
      <c r="RBT469" s="292" t="s">
        <v>5607</v>
      </c>
      <c r="RBU469" s="292" t="s">
        <v>5607</v>
      </c>
      <c r="RBV469" s="292" t="s">
        <v>5607</v>
      </c>
      <c r="RBW469" s="292" t="s">
        <v>5607</v>
      </c>
      <c r="RBX469" s="292" t="s">
        <v>5607</v>
      </c>
      <c r="RBY469" s="292" t="s">
        <v>5607</v>
      </c>
      <c r="RBZ469" s="292" t="s">
        <v>5607</v>
      </c>
      <c r="RCA469" s="292" t="s">
        <v>5607</v>
      </c>
      <c r="RCB469" s="292" t="s">
        <v>5607</v>
      </c>
      <c r="RCC469" s="292" t="s">
        <v>5607</v>
      </c>
      <c r="RCD469" s="292" t="s">
        <v>5607</v>
      </c>
      <c r="RCE469" s="292" t="s">
        <v>5607</v>
      </c>
      <c r="RCF469" s="292" t="s">
        <v>5607</v>
      </c>
      <c r="RCG469" s="292" t="s">
        <v>5607</v>
      </c>
      <c r="RCH469" s="292" t="s">
        <v>5607</v>
      </c>
      <c r="RCI469" s="292" t="s">
        <v>5607</v>
      </c>
      <c r="RCJ469" s="292" t="s">
        <v>5607</v>
      </c>
      <c r="RCK469" s="292" t="s">
        <v>5607</v>
      </c>
      <c r="RCL469" s="292" t="s">
        <v>5607</v>
      </c>
      <c r="RCM469" s="292" t="s">
        <v>5607</v>
      </c>
      <c r="RCN469" s="292" t="s">
        <v>5607</v>
      </c>
      <c r="RCO469" s="292" t="s">
        <v>5607</v>
      </c>
      <c r="RCP469" s="292" t="s">
        <v>5607</v>
      </c>
      <c r="RCQ469" s="292" t="s">
        <v>5607</v>
      </c>
      <c r="RCR469" s="292" t="s">
        <v>5607</v>
      </c>
      <c r="RCS469" s="292" t="s">
        <v>5607</v>
      </c>
      <c r="RCT469" s="292" t="s">
        <v>5607</v>
      </c>
      <c r="RCU469" s="292" t="s">
        <v>5607</v>
      </c>
      <c r="RCV469" s="292" t="s">
        <v>5607</v>
      </c>
      <c r="RCW469" s="292" t="s">
        <v>5607</v>
      </c>
      <c r="RCX469" s="292" t="s">
        <v>5607</v>
      </c>
      <c r="RCY469" s="292" t="s">
        <v>5607</v>
      </c>
      <c r="RCZ469" s="292" t="s">
        <v>5607</v>
      </c>
      <c r="RDA469" s="292" t="s">
        <v>5607</v>
      </c>
      <c r="RDB469" s="292" t="s">
        <v>5607</v>
      </c>
      <c r="RDC469" s="292" t="s">
        <v>5607</v>
      </c>
      <c r="RDD469" s="292" t="s">
        <v>5607</v>
      </c>
      <c r="RDE469" s="292" t="s">
        <v>5607</v>
      </c>
      <c r="RDF469" s="292" t="s">
        <v>5607</v>
      </c>
      <c r="RDG469" s="292" t="s">
        <v>5607</v>
      </c>
      <c r="RDH469" s="292" t="s">
        <v>5607</v>
      </c>
      <c r="RDI469" s="292" t="s">
        <v>5607</v>
      </c>
      <c r="RDJ469" s="292" t="s">
        <v>5607</v>
      </c>
      <c r="RDK469" s="292" t="s">
        <v>5607</v>
      </c>
      <c r="RDL469" s="292" t="s">
        <v>5607</v>
      </c>
      <c r="RDM469" s="292" t="s">
        <v>5607</v>
      </c>
      <c r="RDN469" s="292" t="s">
        <v>5607</v>
      </c>
      <c r="RDO469" s="292" t="s">
        <v>5607</v>
      </c>
      <c r="RDP469" s="292" t="s">
        <v>5607</v>
      </c>
      <c r="RDQ469" s="292" t="s">
        <v>5607</v>
      </c>
      <c r="RDR469" s="292" t="s">
        <v>5607</v>
      </c>
      <c r="RDS469" s="292" t="s">
        <v>5607</v>
      </c>
      <c r="RDT469" s="292" t="s">
        <v>5607</v>
      </c>
      <c r="RDU469" s="292" t="s">
        <v>5607</v>
      </c>
      <c r="RDV469" s="292" t="s">
        <v>5607</v>
      </c>
      <c r="RDW469" s="292" t="s">
        <v>5607</v>
      </c>
      <c r="RDX469" s="292" t="s">
        <v>5607</v>
      </c>
      <c r="RDY469" s="292" t="s">
        <v>5607</v>
      </c>
      <c r="RDZ469" s="292" t="s">
        <v>5607</v>
      </c>
      <c r="REA469" s="292" t="s">
        <v>5607</v>
      </c>
      <c r="REB469" s="292" t="s">
        <v>5607</v>
      </c>
      <c r="REC469" s="292" t="s">
        <v>5607</v>
      </c>
      <c r="RED469" s="292" t="s">
        <v>5607</v>
      </c>
      <c r="REE469" s="292" t="s">
        <v>5607</v>
      </c>
      <c r="REF469" s="292" t="s">
        <v>5607</v>
      </c>
      <c r="REG469" s="292" t="s">
        <v>5607</v>
      </c>
      <c r="REH469" s="292" t="s">
        <v>5607</v>
      </c>
      <c r="REI469" s="292" t="s">
        <v>5607</v>
      </c>
      <c r="REJ469" s="292" t="s">
        <v>5607</v>
      </c>
      <c r="REK469" s="292" t="s">
        <v>5607</v>
      </c>
      <c r="REL469" s="292" t="s">
        <v>5607</v>
      </c>
      <c r="REM469" s="292" t="s">
        <v>5607</v>
      </c>
      <c r="REN469" s="292" t="s">
        <v>5607</v>
      </c>
      <c r="REO469" s="292" t="s">
        <v>5607</v>
      </c>
      <c r="REP469" s="292" t="s">
        <v>5607</v>
      </c>
      <c r="REQ469" s="292" t="s">
        <v>5607</v>
      </c>
      <c r="RER469" s="292" t="s">
        <v>5607</v>
      </c>
      <c r="RES469" s="292" t="s">
        <v>5607</v>
      </c>
      <c r="RET469" s="292" t="s">
        <v>5607</v>
      </c>
      <c r="REU469" s="292" t="s">
        <v>5607</v>
      </c>
      <c r="REV469" s="292" t="s">
        <v>5607</v>
      </c>
      <c r="REW469" s="292" t="s">
        <v>5607</v>
      </c>
      <c r="REX469" s="292" t="s">
        <v>5607</v>
      </c>
      <c r="REY469" s="292" t="s">
        <v>5607</v>
      </c>
      <c r="REZ469" s="292" t="s">
        <v>5607</v>
      </c>
      <c r="RFA469" s="292" t="s">
        <v>5607</v>
      </c>
      <c r="RFB469" s="292" t="s">
        <v>5607</v>
      </c>
      <c r="RFC469" s="292" t="s">
        <v>5607</v>
      </c>
      <c r="RFD469" s="292" t="s">
        <v>5607</v>
      </c>
      <c r="RFE469" s="292" t="s">
        <v>5607</v>
      </c>
      <c r="RFF469" s="292" t="s">
        <v>5607</v>
      </c>
      <c r="RFG469" s="292" t="s">
        <v>5607</v>
      </c>
      <c r="RFH469" s="292" t="s">
        <v>5607</v>
      </c>
      <c r="RFI469" s="292" t="s">
        <v>5607</v>
      </c>
      <c r="RFJ469" s="292" t="s">
        <v>5607</v>
      </c>
      <c r="RFK469" s="292" t="s">
        <v>5607</v>
      </c>
      <c r="RFL469" s="292" t="s">
        <v>5607</v>
      </c>
      <c r="RFM469" s="292" t="s">
        <v>5607</v>
      </c>
      <c r="RFN469" s="292" t="s">
        <v>5607</v>
      </c>
      <c r="RFO469" s="292" t="s">
        <v>5607</v>
      </c>
      <c r="RFP469" s="292" t="s">
        <v>5607</v>
      </c>
      <c r="RFQ469" s="292" t="s">
        <v>5607</v>
      </c>
      <c r="RFR469" s="292" t="s">
        <v>5607</v>
      </c>
      <c r="RFS469" s="292" t="s">
        <v>5607</v>
      </c>
      <c r="RFT469" s="292" t="s">
        <v>5607</v>
      </c>
      <c r="RFU469" s="292" t="s">
        <v>5607</v>
      </c>
      <c r="RFV469" s="292" t="s">
        <v>5607</v>
      </c>
      <c r="RFW469" s="292" t="s">
        <v>5607</v>
      </c>
      <c r="RFX469" s="292" t="s">
        <v>5607</v>
      </c>
      <c r="RFY469" s="292" t="s">
        <v>5607</v>
      </c>
      <c r="RFZ469" s="292" t="s">
        <v>5607</v>
      </c>
      <c r="RGA469" s="292" t="s">
        <v>5607</v>
      </c>
      <c r="RGB469" s="292" t="s">
        <v>5607</v>
      </c>
      <c r="RGC469" s="292" t="s">
        <v>5607</v>
      </c>
      <c r="RGD469" s="292" t="s">
        <v>5607</v>
      </c>
      <c r="RGE469" s="292" t="s">
        <v>5607</v>
      </c>
      <c r="RGF469" s="292" t="s">
        <v>5607</v>
      </c>
      <c r="RGG469" s="292" t="s">
        <v>5607</v>
      </c>
      <c r="RGH469" s="292" t="s">
        <v>5607</v>
      </c>
      <c r="RGI469" s="292" t="s">
        <v>5607</v>
      </c>
      <c r="RGJ469" s="292" t="s">
        <v>5607</v>
      </c>
      <c r="RGK469" s="292" t="s">
        <v>5607</v>
      </c>
      <c r="RGL469" s="292" t="s">
        <v>5607</v>
      </c>
      <c r="RGM469" s="292" t="s">
        <v>5607</v>
      </c>
      <c r="RGN469" s="292" t="s">
        <v>5607</v>
      </c>
      <c r="RGO469" s="292" t="s">
        <v>5607</v>
      </c>
      <c r="RGP469" s="292" t="s">
        <v>5607</v>
      </c>
      <c r="RGQ469" s="292" t="s">
        <v>5607</v>
      </c>
      <c r="RGR469" s="292" t="s">
        <v>5607</v>
      </c>
      <c r="RGS469" s="292" t="s">
        <v>5607</v>
      </c>
      <c r="RGT469" s="292" t="s">
        <v>5607</v>
      </c>
      <c r="RGU469" s="292" t="s">
        <v>5607</v>
      </c>
      <c r="RGV469" s="292" t="s">
        <v>5607</v>
      </c>
      <c r="RGW469" s="292" t="s">
        <v>5607</v>
      </c>
      <c r="RGX469" s="292" t="s">
        <v>5607</v>
      </c>
      <c r="RGY469" s="292" t="s">
        <v>5607</v>
      </c>
      <c r="RGZ469" s="292" t="s">
        <v>5607</v>
      </c>
      <c r="RHA469" s="292" t="s">
        <v>5607</v>
      </c>
      <c r="RHB469" s="292" t="s">
        <v>5607</v>
      </c>
      <c r="RHC469" s="292" t="s">
        <v>5607</v>
      </c>
      <c r="RHD469" s="292" t="s">
        <v>5607</v>
      </c>
      <c r="RHE469" s="292" t="s">
        <v>5607</v>
      </c>
      <c r="RHF469" s="292" t="s">
        <v>5607</v>
      </c>
      <c r="RHG469" s="292" t="s">
        <v>5607</v>
      </c>
      <c r="RHH469" s="292" t="s">
        <v>5607</v>
      </c>
      <c r="RHI469" s="292" t="s">
        <v>5607</v>
      </c>
      <c r="RHJ469" s="292" t="s">
        <v>5607</v>
      </c>
      <c r="RHK469" s="292" t="s">
        <v>5607</v>
      </c>
      <c r="RHL469" s="292" t="s">
        <v>5607</v>
      </c>
      <c r="RHM469" s="292" t="s">
        <v>5607</v>
      </c>
      <c r="RHN469" s="292" t="s">
        <v>5607</v>
      </c>
      <c r="RHO469" s="292" t="s">
        <v>5607</v>
      </c>
      <c r="RHP469" s="292" t="s">
        <v>5607</v>
      </c>
      <c r="RHQ469" s="292" t="s">
        <v>5607</v>
      </c>
      <c r="RHR469" s="292" t="s">
        <v>5607</v>
      </c>
      <c r="RHS469" s="292" t="s">
        <v>5607</v>
      </c>
      <c r="RHT469" s="292" t="s">
        <v>5607</v>
      </c>
      <c r="RHU469" s="292" t="s">
        <v>5607</v>
      </c>
      <c r="RHV469" s="292" t="s">
        <v>5607</v>
      </c>
      <c r="RHW469" s="292" t="s">
        <v>5607</v>
      </c>
      <c r="RHX469" s="292" t="s">
        <v>5607</v>
      </c>
      <c r="RHY469" s="292" t="s">
        <v>5607</v>
      </c>
      <c r="RHZ469" s="292" t="s">
        <v>5607</v>
      </c>
      <c r="RIA469" s="292" t="s">
        <v>5607</v>
      </c>
      <c r="RIB469" s="292" t="s">
        <v>5607</v>
      </c>
      <c r="RIC469" s="292" t="s">
        <v>5607</v>
      </c>
      <c r="RID469" s="292" t="s">
        <v>5607</v>
      </c>
      <c r="RIE469" s="292" t="s">
        <v>5607</v>
      </c>
      <c r="RIF469" s="292" t="s">
        <v>5607</v>
      </c>
      <c r="RIG469" s="292" t="s">
        <v>5607</v>
      </c>
      <c r="RIH469" s="292" t="s">
        <v>5607</v>
      </c>
      <c r="RII469" s="292" t="s">
        <v>5607</v>
      </c>
      <c r="RIJ469" s="292" t="s">
        <v>5607</v>
      </c>
      <c r="RIK469" s="292" t="s">
        <v>5607</v>
      </c>
      <c r="RIL469" s="292" t="s">
        <v>5607</v>
      </c>
      <c r="RIM469" s="292" t="s">
        <v>5607</v>
      </c>
      <c r="RIN469" s="292" t="s">
        <v>5607</v>
      </c>
      <c r="RIO469" s="292" t="s">
        <v>5607</v>
      </c>
      <c r="RIP469" s="292" t="s">
        <v>5607</v>
      </c>
      <c r="RIQ469" s="292" t="s">
        <v>5607</v>
      </c>
      <c r="RIR469" s="292" t="s">
        <v>5607</v>
      </c>
      <c r="RIS469" s="292" t="s">
        <v>5607</v>
      </c>
      <c r="RIT469" s="292" t="s">
        <v>5607</v>
      </c>
      <c r="RIU469" s="292" t="s">
        <v>5607</v>
      </c>
      <c r="RIV469" s="292" t="s">
        <v>5607</v>
      </c>
      <c r="RIW469" s="292" t="s">
        <v>5607</v>
      </c>
      <c r="RIX469" s="292" t="s">
        <v>5607</v>
      </c>
      <c r="RIY469" s="292" t="s">
        <v>5607</v>
      </c>
      <c r="RIZ469" s="292" t="s">
        <v>5607</v>
      </c>
      <c r="RJA469" s="292" t="s">
        <v>5607</v>
      </c>
      <c r="RJB469" s="292" t="s">
        <v>5607</v>
      </c>
      <c r="RJC469" s="292" t="s">
        <v>5607</v>
      </c>
      <c r="RJD469" s="292" t="s">
        <v>5607</v>
      </c>
      <c r="RJE469" s="292" t="s">
        <v>5607</v>
      </c>
      <c r="RJF469" s="292" t="s">
        <v>5607</v>
      </c>
      <c r="RJG469" s="292" t="s">
        <v>5607</v>
      </c>
      <c r="RJH469" s="292" t="s">
        <v>5607</v>
      </c>
      <c r="RJI469" s="292" t="s">
        <v>5607</v>
      </c>
      <c r="RJJ469" s="292" t="s">
        <v>5607</v>
      </c>
      <c r="RJK469" s="292" t="s">
        <v>5607</v>
      </c>
      <c r="RJL469" s="292" t="s">
        <v>5607</v>
      </c>
      <c r="RJM469" s="292" t="s">
        <v>5607</v>
      </c>
      <c r="RJN469" s="292" t="s">
        <v>5607</v>
      </c>
      <c r="RJO469" s="292" t="s">
        <v>5607</v>
      </c>
      <c r="RJP469" s="292" t="s">
        <v>5607</v>
      </c>
      <c r="RJQ469" s="292" t="s">
        <v>5607</v>
      </c>
      <c r="RJR469" s="292" t="s">
        <v>5607</v>
      </c>
      <c r="RJS469" s="292" t="s">
        <v>5607</v>
      </c>
      <c r="RJT469" s="292" t="s">
        <v>5607</v>
      </c>
      <c r="RJU469" s="292" t="s">
        <v>5607</v>
      </c>
      <c r="RJV469" s="292" t="s">
        <v>5607</v>
      </c>
      <c r="RJW469" s="292" t="s">
        <v>5607</v>
      </c>
      <c r="RJX469" s="292" t="s">
        <v>5607</v>
      </c>
      <c r="RJY469" s="292" t="s">
        <v>5607</v>
      </c>
      <c r="RJZ469" s="292" t="s">
        <v>5607</v>
      </c>
      <c r="RKA469" s="292" t="s">
        <v>5607</v>
      </c>
      <c r="RKB469" s="292" t="s">
        <v>5607</v>
      </c>
      <c r="RKC469" s="292" t="s">
        <v>5607</v>
      </c>
      <c r="RKD469" s="292" t="s">
        <v>5607</v>
      </c>
      <c r="RKE469" s="292" t="s">
        <v>5607</v>
      </c>
      <c r="RKF469" s="292" t="s">
        <v>5607</v>
      </c>
      <c r="RKG469" s="292" t="s">
        <v>5607</v>
      </c>
      <c r="RKH469" s="292" t="s">
        <v>5607</v>
      </c>
      <c r="RKI469" s="292" t="s">
        <v>5607</v>
      </c>
      <c r="RKJ469" s="292" t="s">
        <v>5607</v>
      </c>
      <c r="RKK469" s="292" t="s">
        <v>5607</v>
      </c>
      <c r="RKL469" s="292" t="s">
        <v>5607</v>
      </c>
      <c r="RKM469" s="292" t="s">
        <v>5607</v>
      </c>
      <c r="RKN469" s="292" t="s">
        <v>5607</v>
      </c>
      <c r="RKO469" s="292" t="s">
        <v>5607</v>
      </c>
      <c r="RKP469" s="292" t="s">
        <v>5607</v>
      </c>
      <c r="RKQ469" s="292" t="s">
        <v>5607</v>
      </c>
      <c r="RKR469" s="292" t="s">
        <v>5607</v>
      </c>
      <c r="RKS469" s="292" t="s">
        <v>5607</v>
      </c>
      <c r="RKT469" s="292" t="s">
        <v>5607</v>
      </c>
      <c r="RKU469" s="292" t="s">
        <v>5607</v>
      </c>
      <c r="RKV469" s="292" t="s">
        <v>5607</v>
      </c>
      <c r="RKW469" s="292" t="s">
        <v>5607</v>
      </c>
      <c r="RKX469" s="292" t="s">
        <v>5607</v>
      </c>
      <c r="RKY469" s="292" t="s">
        <v>5607</v>
      </c>
      <c r="RKZ469" s="292" t="s">
        <v>5607</v>
      </c>
      <c r="RLA469" s="292" t="s">
        <v>5607</v>
      </c>
      <c r="RLB469" s="292" t="s">
        <v>5607</v>
      </c>
      <c r="RLC469" s="292" t="s">
        <v>5607</v>
      </c>
      <c r="RLD469" s="292" t="s">
        <v>5607</v>
      </c>
      <c r="RLE469" s="292" t="s">
        <v>5607</v>
      </c>
      <c r="RLF469" s="292" t="s">
        <v>5607</v>
      </c>
      <c r="RLG469" s="292" t="s">
        <v>5607</v>
      </c>
      <c r="RLH469" s="292" t="s">
        <v>5607</v>
      </c>
      <c r="RLI469" s="292" t="s">
        <v>5607</v>
      </c>
      <c r="RLJ469" s="292" t="s">
        <v>5607</v>
      </c>
      <c r="RLK469" s="292" t="s">
        <v>5607</v>
      </c>
      <c r="RLL469" s="292" t="s">
        <v>5607</v>
      </c>
      <c r="RLM469" s="292" t="s">
        <v>5607</v>
      </c>
      <c r="RLN469" s="292" t="s">
        <v>5607</v>
      </c>
      <c r="RLO469" s="292" t="s">
        <v>5607</v>
      </c>
      <c r="RLP469" s="292" t="s">
        <v>5607</v>
      </c>
      <c r="RLQ469" s="292" t="s">
        <v>5607</v>
      </c>
      <c r="RLR469" s="292" t="s">
        <v>5607</v>
      </c>
      <c r="RLS469" s="292" t="s">
        <v>5607</v>
      </c>
      <c r="RLT469" s="292" t="s">
        <v>5607</v>
      </c>
      <c r="RLU469" s="292" t="s">
        <v>5607</v>
      </c>
      <c r="RLV469" s="292" t="s">
        <v>5607</v>
      </c>
      <c r="RLW469" s="292" t="s">
        <v>5607</v>
      </c>
      <c r="RLX469" s="292" t="s">
        <v>5607</v>
      </c>
      <c r="RLY469" s="292" t="s">
        <v>5607</v>
      </c>
      <c r="RLZ469" s="292" t="s">
        <v>5607</v>
      </c>
      <c r="RMA469" s="292" t="s">
        <v>5607</v>
      </c>
      <c r="RMB469" s="292" t="s">
        <v>5607</v>
      </c>
      <c r="RMC469" s="292" t="s">
        <v>5607</v>
      </c>
      <c r="RMD469" s="292" t="s">
        <v>5607</v>
      </c>
      <c r="RME469" s="292" t="s">
        <v>5607</v>
      </c>
      <c r="RMF469" s="292" t="s">
        <v>5607</v>
      </c>
      <c r="RMG469" s="292" t="s">
        <v>5607</v>
      </c>
      <c r="RMH469" s="292" t="s">
        <v>5607</v>
      </c>
      <c r="RMI469" s="292" t="s">
        <v>5607</v>
      </c>
      <c r="RMJ469" s="292" t="s">
        <v>5607</v>
      </c>
      <c r="RMK469" s="292" t="s">
        <v>5607</v>
      </c>
      <c r="RML469" s="292" t="s">
        <v>5607</v>
      </c>
      <c r="RMM469" s="292" t="s">
        <v>5607</v>
      </c>
      <c r="RMN469" s="292" t="s">
        <v>5607</v>
      </c>
      <c r="RMO469" s="292" t="s">
        <v>5607</v>
      </c>
      <c r="RMP469" s="292" t="s">
        <v>5607</v>
      </c>
      <c r="RMQ469" s="292" t="s">
        <v>5607</v>
      </c>
      <c r="RMR469" s="292" t="s">
        <v>5607</v>
      </c>
      <c r="RMS469" s="292" t="s">
        <v>5607</v>
      </c>
      <c r="RMT469" s="292" t="s">
        <v>5607</v>
      </c>
      <c r="RMU469" s="292" t="s">
        <v>5607</v>
      </c>
      <c r="RMV469" s="292" t="s">
        <v>5607</v>
      </c>
      <c r="RMW469" s="292" t="s">
        <v>5607</v>
      </c>
      <c r="RMX469" s="292" t="s">
        <v>5607</v>
      </c>
      <c r="RMY469" s="292" t="s">
        <v>5607</v>
      </c>
      <c r="RMZ469" s="292" t="s">
        <v>5607</v>
      </c>
      <c r="RNA469" s="292" t="s">
        <v>5607</v>
      </c>
      <c r="RNB469" s="292" t="s">
        <v>5607</v>
      </c>
      <c r="RNC469" s="292" t="s">
        <v>5607</v>
      </c>
      <c r="RND469" s="292" t="s">
        <v>5607</v>
      </c>
      <c r="RNE469" s="292" t="s">
        <v>5607</v>
      </c>
      <c r="RNF469" s="292" t="s">
        <v>5607</v>
      </c>
      <c r="RNG469" s="292" t="s">
        <v>5607</v>
      </c>
      <c r="RNH469" s="292" t="s">
        <v>5607</v>
      </c>
      <c r="RNI469" s="292" t="s">
        <v>5607</v>
      </c>
      <c r="RNJ469" s="292" t="s">
        <v>5607</v>
      </c>
      <c r="RNK469" s="292" t="s">
        <v>5607</v>
      </c>
      <c r="RNL469" s="292" t="s">
        <v>5607</v>
      </c>
      <c r="RNM469" s="292" t="s">
        <v>5607</v>
      </c>
      <c r="RNN469" s="292" t="s">
        <v>5607</v>
      </c>
      <c r="RNO469" s="292" t="s">
        <v>5607</v>
      </c>
      <c r="RNP469" s="292" t="s">
        <v>5607</v>
      </c>
      <c r="RNQ469" s="292" t="s">
        <v>5607</v>
      </c>
      <c r="RNR469" s="292" t="s">
        <v>5607</v>
      </c>
      <c r="RNS469" s="292" t="s">
        <v>5607</v>
      </c>
      <c r="RNT469" s="292" t="s">
        <v>5607</v>
      </c>
      <c r="RNU469" s="292" t="s">
        <v>5607</v>
      </c>
      <c r="RNV469" s="292" t="s">
        <v>5607</v>
      </c>
      <c r="RNW469" s="292" t="s">
        <v>5607</v>
      </c>
      <c r="RNX469" s="292" t="s">
        <v>5607</v>
      </c>
      <c r="RNY469" s="292" t="s">
        <v>5607</v>
      </c>
      <c r="RNZ469" s="292" t="s">
        <v>5607</v>
      </c>
      <c r="ROA469" s="292" t="s">
        <v>5607</v>
      </c>
      <c r="ROB469" s="292" t="s">
        <v>5607</v>
      </c>
      <c r="ROC469" s="292" t="s">
        <v>5607</v>
      </c>
      <c r="ROD469" s="292" t="s">
        <v>5607</v>
      </c>
      <c r="ROE469" s="292" t="s">
        <v>5607</v>
      </c>
      <c r="ROF469" s="292" t="s">
        <v>5607</v>
      </c>
      <c r="ROG469" s="292" t="s">
        <v>5607</v>
      </c>
      <c r="ROH469" s="292" t="s">
        <v>5607</v>
      </c>
      <c r="ROI469" s="292" t="s">
        <v>5607</v>
      </c>
      <c r="ROJ469" s="292" t="s">
        <v>5607</v>
      </c>
      <c r="ROK469" s="292" t="s">
        <v>5607</v>
      </c>
      <c r="ROL469" s="292" t="s">
        <v>5607</v>
      </c>
      <c r="ROM469" s="292" t="s">
        <v>5607</v>
      </c>
      <c r="RON469" s="292" t="s">
        <v>5607</v>
      </c>
      <c r="ROO469" s="292" t="s">
        <v>5607</v>
      </c>
      <c r="ROP469" s="292" t="s">
        <v>5607</v>
      </c>
      <c r="ROQ469" s="292" t="s">
        <v>5607</v>
      </c>
      <c r="ROR469" s="292" t="s">
        <v>5607</v>
      </c>
      <c r="ROS469" s="292" t="s">
        <v>5607</v>
      </c>
      <c r="ROT469" s="292" t="s">
        <v>5607</v>
      </c>
      <c r="ROU469" s="292" t="s">
        <v>5607</v>
      </c>
      <c r="ROV469" s="292" t="s">
        <v>5607</v>
      </c>
      <c r="ROW469" s="292" t="s">
        <v>5607</v>
      </c>
      <c r="ROX469" s="292" t="s">
        <v>5607</v>
      </c>
      <c r="ROY469" s="292" t="s">
        <v>5607</v>
      </c>
      <c r="ROZ469" s="292" t="s">
        <v>5607</v>
      </c>
      <c r="RPA469" s="292" t="s">
        <v>5607</v>
      </c>
      <c r="RPB469" s="292" t="s">
        <v>5607</v>
      </c>
      <c r="RPC469" s="292" t="s">
        <v>5607</v>
      </c>
      <c r="RPD469" s="292" t="s">
        <v>5607</v>
      </c>
      <c r="RPE469" s="292" t="s">
        <v>5607</v>
      </c>
      <c r="RPF469" s="292" t="s">
        <v>5607</v>
      </c>
      <c r="RPG469" s="292" t="s">
        <v>5607</v>
      </c>
      <c r="RPH469" s="292" t="s">
        <v>5607</v>
      </c>
      <c r="RPI469" s="292" t="s">
        <v>5607</v>
      </c>
      <c r="RPJ469" s="292" t="s">
        <v>5607</v>
      </c>
      <c r="RPK469" s="292" t="s">
        <v>5607</v>
      </c>
      <c r="RPL469" s="292" t="s">
        <v>5607</v>
      </c>
      <c r="RPM469" s="292" t="s">
        <v>5607</v>
      </c>
      <c r="RPN469" s="292" t="s">
        <v>5607</v>
      </c>
      <c r="RPO469" s="292" t="s">
        <v>5607</v>
      </c>
      <c r="RPP469" s="292" t="s">
        <v>5607</v>
      </c>
      <c r="RPQ469" s="292" t="s">
        <v>5607</v>
      </c>
      <c r="RPR469" s="292" t="s">
        <v>5607</v>
      </c>
      <c r="RPS469" s="292" t="s">
        <v>5607</v>
      </c>
      <c r="RPT469" s="292" t="s">
        <v>5607</v>
      </c>
      <c r="RPU469" s="292" t="s">
        <v>5607</v>
      </c>
      <c r="RPV469" s="292" t="s">
        <v>5607</v>
      </c>
      <c r="RPW469" s="292" t="s">
        <v>5607</v>
      </c>
      <c r="RPX469" s="292" t="s">
        <v>5607</v>
      </c>
      <c r="RPY469" s="292" t="s">
        <v>5607</v>
      </c>
      <c r="RPZ469" s="292" t="s">
        <v>5607</v>
      </c>
      <c r="RQA469" s="292" t="s">
        <v>5607</v>
      </c>
      <c r="RQB469" s="292" t="s">
        <v>5607</v>
      </c>
      <c r="RQC469" s="292" t="s">
        <v>5607</v>
      </c>
      <c r="RQD469" s="292" t="s">
        <v>5607</v>
      </c>
      <c r="RQE469" s="292" t="s">
        <v>5607</v>
      </c>
      <c r="RQF469" s="292" t="s">
        <v>5607</v>
      </c>
      <c r="RQG469" s="292" t="s">
        <v>5607</v>
      </c>
      <c r="RQH469" s="292" t="s">
        <v>5607</v>
      </c>
      <c r="RQI469" s="292" t="s">
        <v>5607</v>
      </c>
      <c r="RQJ469" s="292" t="s">
        <v>5607</v>
      </c>
      <c r="RQK469" s="292" t="s">
        <v>5607</v>
      </c>
      <c r="RQL469" s="292" t="s">
        <v>5607</v>
      </c>
      <c r="RQM469" s="292" t="s">
        <v>5607</v>
      </c>
      <c r="RQN469" s="292" t="s">
        <v>5607</v>
      </c>
      <c r="RQO469" s="292" t="s">
        <v>5607</v>
      </c>
      <c r="RQP469" s="292" t="s">
        <v>5607</v>
      </c>
      <c r="RQQ469" s="292" t="s">
        <v>5607</v>
      </c>
      <c r="RQR469" s="292" t="s">
        <v>5607</v>
      </c>
      <c r="RQS469" s="292" t="s">
        <v>5607</v>
      </c>
      <c r="RQT469" s="292" t="s">
        <v>5607</v>
      </c>
      <c r="RQU469" s="292" t="s">
        <v>5607</v>
      </c>
      <c r="RQV469" s="292" t="s">
        <v>5607</v>
      </c>
      <c r="RQW469" s="292" t="s">
        <v>5607</v>
      </c>
      <c r="RQX469" s="292" t="s">
        <v>5607</v>
      </c>
      <c r="RQY469" s="292" t="s">
        <v>5607</v>
      </c>
      <c r="RQZ469" s="292" t="s">
        <v>5607</v>
      </c>
      <c r="RRA469" s="292" t="s">
        <v>5607</v>
      </c>
      <c r="RRB469" s="292" t="s">
        <v>5607</v>
      </c>
      <c r="RRC469" s="292" t="s">
        <v>5607</v>
      </c>
      <c r="RRD469" s="292" t="s">
        <v>5607</v>
      </c>
      <c r="RRE469" s="292" t="s">
        <v>5607</v>
      </c>
      <c r="RRF469" s="292" t="s">
        <v>5607</v>
      </c>
      <c r="RRG469" s="292" t="s">
        <v>5607</v>
      </c>
      <c r="RRH469" s="292" t="s">
        <v>5607</v>
      </c>
      <c r="RRI469" s="292" t="s">
        <v>5607</v>
      </c>
      <c r="RRJ469" s="292" t="s">
        <v>5607</v>
      </c>
      <c r="RRK469" s="292" t="s">
        <v>5607</v>
      </c>
      <c r="RRL469" s="292" t="s">
        <v>5607</v>
      </c>
      <c r="RRM469" s="292" t="s">
        <v>5607</v>
      </c>
      <c r="RRN469" s="292" t="s">
        <v>5607</v>
      </c>
      <c r="RRO469" s="292" t="s">
        <v>5607</v>
      </c>
      <c r="RRP469" s="292" t="s">
        <v>5607</v>
      </c>
      <c r="RRQ469" s="292" t="s">
        <v>5607</v>
      </c>
      <c r="RRR469" s="292" t="s">
        <v>5607</v>
      </c>
      <c r="RRS469" s="292" t="s">
        <v>5607</v>
      </c>
      <c r="RRT469" s="292" t="s">
        <v>5607</v>
      </c>
      <c r="RRU469" s="292" t="s">
        <v>5607</v>
      </c>
      <c r="RRV469" s="292" t="s">
        <v>5607</v>
      </c>
      <c r="RRW469" s="292" t="s">
        <v>5607</v>
      </c>
      <c r="RRX469" s="292" t="s">
        <v>5607</v>
      </c>
      <c r="RRY469" s="292" t="s">
        <v>5607</v>
      </c>
      <c r="RRZ469" s="292" t="s">
        <v>5607</v>
      </c>
      <c r="RSA469" s="292" t="s">
        <v>5607</v>
      </c>
      <c r="RSB469" s="292" t="s">
        <v>5607</v>
      </c>
      <c r="RSC469" s="292" t="s">
        <v>5607</v>
      </c>
      <c r="RSD469" s="292" t="s">
        <v>5607</v>
      </c>
      <c r="RSE469" s="292" t="s">
        <v>5607</v>
      </c>
      <c r="RSF469" s="292" t="s">
        <v>5607</v>
      </c>
      <c r="RSG469" s="292" t="s">
        <v>5607</v>
      </c>
      <c r="RSH469" s="292" t="s">
        <v>5607</v>
      </c>
      <c r="RSI469" s="292" t="s">
        <v>5607</v>
      </c>
      <c r="RSJ469" s="292" t="s">
        <v>5607</v>
      </c>
      <c r="RSK469" s="292" t="s">
        <v>5607</v>
      </c>
      <c r="RSL469" s="292" t="s">
        <v>5607</v>
      </c>
      <c r="RSM469" s="292" t="s">
        <v>5607</v>
      </c>
      <c r="RSN469" s="292" t="s">
        <v>5607</v>
      </c>
      <c r="RSO469" s="292" t="s">
        <v>5607</v>
      </c>
      <c r="RSP469" s="292" t="s">
        <v>5607</v>
      </c>
      <c r="RSQ469" s="292" t="s">
        <v>5607</v>
      </c>
      <c r="RSR469" s="292" t="s">
        <v>5607</v>
      </c>
      <c r="RSS469" s="292" t="s">
        <v>5607</v>
      </c>
      <c r="RST469" s="292" t="s">
        <v>5607</v>
      </c>
      <c r="RSU469" s="292" t="s">
        <v>5607</v>
      </c>
      <c r="RSV469" s="292" t="s">
        <v>5607</v>
      </c>
      <c r="RSW469" s="292" t="s">
        <v>5607</v>
      </c>
      <c r="RSX469" s="292" t="s">
        <v>5607</v>
      </c>
      <c r="RSY469" s="292" t="s">
        <v>5607</v>
      </c>
      <c r="RSZ469" s="292" t="s">
        <v>5607</v>
      </c>
      <c r="RTA469" s="292" t="s">
        <v>5607</v>
      </c>
      <c r="RTB469" s="292" t="s">
        <v>5607</v>
      </c>
      <c r="RTC469" s="292" t="s">
        <v>5607</v>
      </c>
      <c r="RTD469" s="292" t="s">
        <v>5607</v>
      </c>
      <c r="RTE469" s="292" t="s">
        <v>5607</v>
      </c>
      <c r="RTF469" s="292" t="s">
        <v>5607</v>
      </c>
      <c r="RTG469" s="292" t="s">
        <v>5607</v>
      </c>
      <c r="RTH469" s="292" t="s">
        <v>5607</v>
      </c>
      <c r="RTI469" s="292" t="s">
        <v>5607</v>
      </c>
      <c r="RTJ469" s="292" t="s">
        <v>5607</v>
      </c>
      <c r="RTK469" s="292" t="s">
        <v>5607</v>
      </c>
      <c r="RTL469" s="292" t="s">
        <v>5607</v>
      </c>
      <c r="RTM469" s="292" t="s">
        <v>5607</v>
      </c>
      <c r="RTN469" s="292" t="s">
        <v>5607</v>
      </c>
      <c r="RTO469" s="292" t="s">
        <v>5607</v>
      </c>
      <c r="RTP469" s="292" t="s">
        <v>5607</v>
      </c>
      <c r="RTQ469" s="292" t="s">
        <v>5607</v>
      </c>
      <c r="RTR469" s="292" t="s">
        <v>5607</v>
      </c>
      <c r="RTS469" s="292" t="s">
        <v>5607</v>
      </c>
      <c r="RTT469" s="292" t="s">
        <v>5607</v>
      </c>
      <c r="RTU469" s="292" t="s">
        <v>5607</v>
      </c>
      <c r="RTV469" s="292" t="s">
        <v>5607</v>
      </c>
      <c r="RTW469" s="292" t="s">
        <v>5607</v>
      </c>
      <c r="RTX469" s="292" t="s">
        <v>5607</v>
      </c>
      <c r="RTY469" s="292" t="s">
        <v>5607</v>
      </c>
      <c r="RTZ469" s="292" t="s">
        <v>5607</v>
      </c>
      <c r="RUA469" s="292" t="s">
        <v>5607</v>
      </c>
      <c r="RUB469" s="292" t="s">
        <v>5607</v>
      </c>
      <c r="RUC469" s="292" t="s">
        <v>5607</v>
      </c>
      <c r="RUD469" s="292" t="s">
        <v>5607</v>
      </c>
      <c r="RUE469" s="292" t="s">
        <v>5607</v>
      </c>
      <c r="RUF469" s="292" t="s">
        <v>5607</v>
      </c>
      <c r="RUG469" s="292" t="s">
        <v>5607</v>
      </c>
      <c r="RUH469" s="292" t="s">
        <v>5607</v>
      </c>
      <c r="RUI469" s="292" t="s">
        <v>5607</v>
      </c>
      <c r="RUJ469" s="292" t="s">
        <v>5607</v>
      </c>
      <c r="RUK469" s="292" t="s">
        <v>5607</v>
      </c>
      <c r="RUL469" s="292" t="s">
        <v>5607</v>
      </c>
      <c r="RUM469" s="292" t="s">
        <v>5607</v>
      </c>
      <c r="RUN469" s="292" t="s">
        <v>5607</v>
      </c>
      <c r="RUO469" s="292" t="s">
        <v>5607</v>
      </c>
      <c r="RUP469" s="292" t="s">
        <v>5607</v>
      </c>
      <c r="RUQ469" s="292" t="s">
        <v>5607</v>
      </c>
      <c r="RUR469" s="292" t="s">
        <v>5607</v>
      </c>
      <c r="RUS469" s="292" t="s">
        <v>5607</v>
      </c>
      <c r="RUT469" s="292" t="s">
        <v>5607</v>
      </c>
      <c r="RUU469" s="292" t="s">
        <v>5607</v>
      </c>
      <c r="RUV469" s="292" t="s">
        <v>5607</v>
      </c>
      <c r="RUW469" s="292" t="s">
        <v>5607</v>
      </c>
      <c r="RUX469" s="292" t="s">
        <v>5607</v>
      </c>
      <c r="RUY469" s="292" t="s">
        <v>5607</v>
      </c>
      <c r="RUZ469" s="292" t="s">
        <v>5607</v>
      </c>
      <c r="RVA469" s="292" t="s">
        <v>5607</v>
      </c>
      <c r="RVB469" s="292" t="s">
        <v>5607</v>
      </c>
      <c r="RVC469" s="292" t="s">
        <v>5607</v>
      </c>
      <c r="RVD469" s="292" t="s">
        <v>5607</v>
      </c>
      <c r="RVE469" s="292" t="s">
        <v>5607</v>
      </c>
      <c r="RVF469" s="292" t="s">
        <v>5607</v>
      </c>
      <c r="RVG469" s="292" t="s">
        <v>5607</v>
      </c>
      <c r="RVH469" s="292" t="s">
        <v>5607</v>
      </c>
      <c r="RVI469" s="292" t="s">
        <v>5607</v>
      </c>
      <c r="RVJ469" s="292" t="s">
        <v>5607</v>
      </c>
      <c r="RVK469" s="292" t="s">
        <v>5607</v>
      </c>
      <c r="RVL469" s="292" t="s">
        <v>5607</v>
      </c>
      <c r="RVM469" s="292" t="s">
        <v>5607</v>
      </c>
      <c r="RVN469" s="292" t="s">
        <v>5607</v>
      </c>
      <c r="RVO469" s="292" t="s">
        <v>5607</v>
      </c>
      <c r="RVP469" s="292" t="s">
        <v>5607</v>
      </c>
      <c r="RVQ469" s="292" t="s">
        <v>5607</v>
      </c>
      <c r="RVR469" s="292" t="s">
        <v>5607</v>
      </c>
      <c r="RVS469" s="292" t="s">
        <v>5607</v>
      </c>
      <c r="RVT469" s="292" t="s">
        <v>5607</v>
      </c>
      <c r="RVU469" s="292" t="s">
        <v>5607</v>
      </c>
      <c r="RVV469" s="292" t="s">
        <v>5607</v>
      </c>
      <c r="RVW469" s="292" t="s">
        <v>5607</v>
      </c>
      <c r="RVX469" s="292" t="s">
        <v>5607</v>
      </c>
      <c r="RVY469" s="292" t="s">
        <v>5607</v>
      </c>
      <c r="RVZ469" s="292" t="s">
        <v>5607</v>
      </c>
      <c r="RWA469" s="292" t="s">
        <v>5607</v>
      </c>
      <c r="RWB469" s="292" t="s">
        <v>5607</v>
      </c>
      <c r="RWC469" s="292" t="s">
        <v>5607</v>
      </c>
      <c r="RWD469" s="292" t="s">
        <v>5607</v>
      </c>
      <c r="RWE469" s="292" t="s">
        <v>5607</v>
      </c>
      <c r="RWF469" s="292" t="s">
        <v>5607</v>
      </c>
      <c r="RWG469" s="292" t="s">
        <v>5607</v>
      </c>
      <c r="RWH469" s="292" t="s">
        <v>5607</v>
      </c>
      <c r="RWI469" s="292" t="s">
        <v>5607</v>
      </c>
      <c r="RWJ469" s="292" t="s">
        <v>5607</v>
      </c>
      <c r="RWK469" s="292" t="s">
        <v>5607</v>
      </c>
      <c r="RWL469" s="292" t="s">
        <v>5607</v>
      </c>
      <c r="RWM469" s="292" t="s">
        <v>5607</v>
      </c>
      <c r="RWN469" s="292" t="s">
        <v>5607</v>
      </c>
      <c r="RWO469" s="292" t="s">
        <v>5607</v>
      </c>
      <c r="RWP469" s="292" t="s">
        <v>5607</v>
      </c>
      <c r="RWQ469" s="292" t="s">
        <v>5607</v>
      </c>
      <c r="RWR469" s="292" t="s">
        <v>5607</v>
      </c>
      <c r="RWS469" s="292" t="s">
        <v>5607</v>
      </c>
      <c r="RWT469" s="292" t="s">
        <v>5607</v>
      </c>
      <c r="RWU469" s="292" t="s">
        <v>5607</v>
      </c>
      <c r="RWV469" s="292" t="s">
        <v>5607</v>
      </c>
      <c r="RWW469" s="292" t="s">
        <v>5607</v>
      </c>
      <c r="RWX469" s="292" t="s">
        <v>5607</v>
      </c>
      <c r="RWY469" s="292" t="s">
        <v>5607</v>
      </c>
      <c r="RWZ469" s="292" t="s">
        <v>5607</v>
      </c>
      <c r="RXA469" s="292" t="s">
        <v>5607</v>
      </c>
      <c r="RXB469" s="292" t="s">
        <v>5607</v>
      </c>
      <c r="RXC469" s="292" t="s">
        <v>5607</v>
      </c>
      <c r="RXD469" s="292" t="s">
        <v>5607</v>
      </c>
      <c r="RXE469" s="292" t="s">
        <v>5607</v>
      </c>
      <c r="RXF469" s="292" t="s">
        <v>5607</v>
      </c>
      <c r="RXG469" s="292" t="s">
        <v>5607</v>
      </c>
      <c r="RXH469" s="292" t="s">
        <v>5607</v>
      </c>
      <c r="RXI469" s="292" t="s">
        <v>5607</v>
      </c>
      <c r="RXJ469" s="292" t="s">
        <v>5607</v>
      </c>
      <c r="RXK469" s="292" t="s">
        <v>5607</v>
      </c>
      <c r="RXL469" s="292" t="s">
        <v>5607</v>
      </c>
      <c r="RXM469" s="292" t="s">
        <v>5607</v>
      </c>
      <c r="RXN469" s="292" t="s">
        <v>5607</v>
      </c>
      <c r="RXO469" s="292" t="s">
        <v>5607</v>
      </c>
      <c r="RXP469" s="292" t="s">
        <v>5607</v>
      </c>
      <c r="RXQ469" s="292" t="s">
        <v>5607</v>
      </c>
      <c r="RXR469" s="292" t="s">
        <v>5607</v>
      </c>
      <c r="RXS469" s="292" t="s">
        <v>5607</v>
      </c>
      <c r="RXT469" s="292" t="s">
        <v>5607</v>
      </c>
      <c r="RXU469" s="292" t="s">
        <v>5607</v>
      </c>
      <c r="RXV469" s="292" t="s">
        <v>5607</v>
      </c>
      <c r="RXW469" s="292" t="s">
        <v>5607</v>
      </c>
      <c r="RXX469" s="292" t="s">
        <v>5607</v>
      </c>
      <c r="RXY469" s="292" t="s">
        <v>5607</v>
      </c>
      <c r="RXZ469" s="292" t="s">
        <v>5607</v>
      </c>
      <c r="RYA469" s="292" t="s">
        <v>5607</v>
      </c>
      <c r="RYB469" s="292" t="s">
        <v>5607</v>
      </c>
      <c r="RYC469" s="292" t="s">
        <v>5607</v>
      </c>
      <c r="RYD469" s="292" t="s">
        <v>5607</v>
      </c>
      <c r="RYE469" s="292" t="s">
        <v>5607</v>
      </c>
      <c r="RYF469" s="292" t="s">
        <v>5607</v>
      </c>
      <c r="RYG469" s="292" t="s">
        <v>5607</v>
      </c>
      <c r="RYH469" s="292" t="s">
        <v>5607</v>
      </c>
      <c r="RYI469" s="292" t="s">
        <v>5607</v>
      </c>
      <c r="RYJ469" s="292" t="s">
        <v>5607</v>
      </c>
      <c r="RYK469" s="292" t="s">
        <v>5607</v>
      </c>
      <c r="RYL469" s="292" t="s">
        <v>5607</v>
      </c>
      <c r="RYM469" s="292" t="s">
        <v>5607</v>
      </c>
      <c r="RYN469" s="292" t="s">
        <v>5607</v>
      </c>
      <c r="RYO469" s="292" t="s">
        <v>5607</v>
      </c>
      <c r="RYP469" s="292" t="s">
        <v>5607</v>
      </c>
      <c r="RYQ469" s="292" t="s">
        <v>5607</v>
      </c>
      <c r="RYR469" s="292" t="s">
        <v>5607</v>
      </c>
      <c r="RYS469" s="292" t="s">
        <v>5607</v>
      </c>
      <c r="RYT469" s="292" t="s">
        <v>5607</v>
      </c>
      <c r="RYU469" s="292" t="s">
        <v>5607</v>
      </c>
      <c r="RYV469" s="292" t="s">
        <v>5607</v>
      </c>
      <c r="RYW469" s="292" t="s">
        <v>5607</v>
      </c>
      <c r="RYX469" s="292" t="s">
        <v>5607</v>
      </c>
      <c r="RYY469" s="292" t="s">
        <v>5607</v>
      </c>
      <c r="RYZ469" s="292" t="s">
        <v>5607</v>
      </c>
      <c r="RZA469" s="292" t="s">
        <v>5607</v>
      </c>
      <c r="RZB469" s="292" t="s">
        <v>5607</v>
      </c>
      <c r="RZC469" s="292" t="s">
        <v>5607</v>
      </c>
      <c r="RZD469" s="292" t="s">
        <v>5607</v>
      </c>
      <c r="RZE469" s="292" t="s">
        <v>5607</v>
      </c>
      <c r="RZF469" s="292" t="s">
        <v>5607</v>
      </c>
      <c r="RZG469" s="292" t="s">
        <v>5607</v>
      </c>
      <c r="RZH469" s="292" t="s">
        <v>5607</v>
      </c>
      <c r="RZI469" s="292" t="s">
        <v>5607</v>
      </c>
      <c r="RZJ469" s="292" t="s">
        <v>5607</v>
      </c>
      <c r="RZK469" s="292" t="s">
        <v>5607</v>
      </c>
      <c r="RZL469" s="292" t="s">
        <v>5607</v>
      </c>
      <c r="RZM469" s="292" t="s">
        <v>5607</v>
      </c>
      <c r="RZN469" s="292" t="s">
        <v>5607</v>
      </c>
      <c r="RZO469" s="292" t="s">
        <v>5607</v>
      </c>
      <c r="RZP469" s="292" t="s">
        <v>5607</v>
      </c>
      <c r="RZQ469" s="292" t="s">
        <v>5607</v>
      </c>
      <c r="RZR469" s="292" t="s">
        <v>5607</v>
      </c>
      <c r="RZS469" s="292" t="s">
        <v>5607</v>
      </c>
      <c r="RZT469" s="292" t="s">
        <v>5607</v>
      </c>
      <c r="RZU469" s="292" t="s">
        <v>5607</v>
      </c>
      <c r="RZV469" s="292" t="s">
        <v>5607</v>
      </c>
      <c r="RZW469" s="292" t="s">
        <v>5607</v>
      </c>
      <c r="RZX469" s="292" t="s">
        <v>5607</v>
      </c>
      <c r="RZY469" s="292" t="s">
        <v>5607</v>
      </c>
      <c r="RZZ469" s="292" t="s">
        <v>5607</v>
      </c>
      <c r="SAA469" s="292" t="s">
        <v>5607</v>
      </c>
      <c r="SAB469" s="292" t="s">
        <v>5607</v>
      </c>
      <c r="SAC469" s="292" t="s">
        <v>5607</v>
      </c>
      <c r="SAD469" s="292" t="s">
        <v>5607</v>
      </c>
      <c r="SAE469" s="292" t="s">
        <v>5607</v>
      </c>
      <c r="SAF469" s="292" t="s">
        <v>5607</v>
      </c>
      <c r="SAG469" s="292" t="s">
        <v>5607</v>
      </c>
      <c r="SAH469" s="292" t="s">
        <v>5607</v>
      </c>
      <c r="SAI469" s="292" t="s">
        <v>5607</v>
      </c>
      <c r="SAJ469" s="292" t="s">
        <v>5607</v>
      </c>
      <c r="SAK469" s="292" t="s">
        <v>5607</v>
      </c>
      <c r="SAL469" s="292" t="s">
        <v>5607</v>
      </c>
      <c r="SAM469" s="292" t="s">
        <v>5607</v>
      </c>
      <c r="SAN469" s="292" t="s">
        <v>5607</v>
      </c>
      <c r="SAO469" s="292" t="s">
        <v>5607</v>
      </c>
      <c r="SAP469" s="292" t="s">
        <v>5607</v>
      </c>
      <c r="SAQ469" s="292" t="s">
        <v>5607</v>
      </c>
      <c r="SAR469" s="292" t="s">
        <v>5607</v>
      </c>
      <c r="SAS469" s="292" t="s">
        <v>5607</v>
      </c>
      <c r="SAT469" s="292" t="s">
        <v>5607</v>
      </c>
      <c r="SAU469" s="292" t="s">
        <v>5607</v>
      </c>
      <c r="SAV469" s="292" t="s">
        <v>5607</v>
      </c>
      <c r="SAW469" s="292" t="s">
        <v>5607</v>
      </c>
      <c r="SAX469" s="292" t="s">
        <v>5607</v>
      </c>
      <c r="SAY469" s="292" t="s">
        <v>5607</v>
      </c>
      <c r="SAZ469" s="292" t="s">
        <v>5607</v>
      </c>
      <c r="SBA469" s="292" t="s">
        <v>5607</v>
      </c>
      <c r="SBB469" s="292" t="s">
        <v>5607</v>
      </c>
      <c r="SBC469" s="292" t="s">
        <v>5607</v>
      </c>
      <c r="SBD469" s="292" t="s">
        <v>5607</v>
      </c>
      <c r="SBE469" s="292" t="s">
        <v>5607</v>
      </c>
      <c r="SBF469" s="292" t="s">
        <v>5607</v>
      </c>
      <c r="SBG469" s="292" t="s">
        <v>5607</v>
      </c>
      <c r="SBH469" s="292" t="s">
        <v>5607</v>
      </c>
      <c r="SBI469" s="292" t="s">
        <v>5607</v>
      </c>
      <c r="SBJ469" s="292" t="s">
        <v>5607</v>
      </c>
      <c r="SBK469" s="292" t="s">
        <v>5607</v>
      </c>
      <c r="SBL469" s="292" t="s">
        <v>5607</v>
      </c>
      <c r="SBM469" s="292" t="s">
        <v>5607</v>
      </c>
      <c r="SBN469" s="292" t="s">
        <v>5607</v>
      </c>
      <c r="SBO469" s="292" t="s">
        <v>5607</v>
      </c>
      <c r="SBP469" s="292" t="s">
        <v>5607</v>
      </c>
      <c r="SBQ469" s="292" t="s">
        <v>5607</v>
      </c>
      <c r="SBR469" s="292" t="s">
        <v>5607</v>
      </c>
      <c r="SBS469" s="292" t="s">
        <v>5607</v>
      </c>
      <c r="SBT469" s="292" t="s">
        <v>5607</v>
      </c>
      <c r="SBU469" s="292" t="s">
        <v>5607</v>
      </c>
      <c r="SBV469" s="292" t="s">
        <v>5607</v>
      </c>
      <c r="SBW469" s="292" t="s">
        <v>5607</v>
      </c>
      <c r="SBX469" s="292" t="s">
        <v>5607</v>
      </c>
      <c r="SBY469" s="292" t="s">
        <v>5607</v>
      </c>
      <c r="SBZ469" s="292" t="s">
        <v>5607</v>
      </c>
      <c r="SCA469" s="292" t="s">
        <v>5607</v>
      </c>
      <c r="SCB469" s="292" t="s">
        <v>5607</v>
      </c>
      <c r="SCC469" s="292" t="s">
        <v>5607</v>
      </c>
      <c r="SCD469" s="292" t="s">
        <v>5607</v>
      </c>
      <c r="SCE469" s="292" t="s">
        <v>5607</v>
      </c>
      <c r="SCF469" s="292" t="s">
        <v>5607</v>
      </c>
      <c r="SCG469" s="292" t="s">
        <v>5607</v>
      </c>
      <c r="SCH469" s="292" t="s">
        <v>5607</v>
      </c>
      <c r="SCI469" s="292" t="s">
        <v>5607</v>
      </c>
      <c r="SCJ469" s="292" t="s">
        <v>5607</v>
      </c>
      <c r="SCK469" s="292" t="s">
        <v>5607</v>
      </c>
      <c r="SCL469" s="292" t="s">
        <v>5607</v>
      </c>
      <c r="SCM469" s="292" t="s">
        <v>5607</v>
      </c>
      <c r="SCN469" s="292" t="s">
        <v>5607</v>
      </c>
      <c r="SCO469" s="292" t="s">
        <v>5607</v>
      </c>
      <c r="SCP469" s="292" t="s">
        <v>5607</v>
      </c>
      <c r="SCQ469" s="292" t="s">
        <v>5607</v>
      </c>
      <c r="SCR469" s="292" t="s">
        <v>5607</v>
      </c>
      <c r="SCS469" s="292" t="s">
        <v>5607</v>
      </c>
      <c r="SCT469" s="292" t="s">
        <v>5607</v>
      </c>
      <c r="SCU469" s="292" t="s">
        <v>5607</v>
      </c>
      <c r="SCV469" s="292" t="s">
        <v>5607</v>
      </c>
      <c r="SCW469" s="292" t="s">
        <v>5607</v>
      </c>
      <c r="SCX469" s="292" t="s">
        <v>5607</v>
      </c>
      <c r="SCY469" s="292" t="s">
        <v>5607</v>
      </c>
      <c r="SCZ469" s="292" t="s">
        <v>5607</v>
      </c>
      <c r="SDA469" s="292" t="s">
        <v>5607</v>
      </c>
      <c r="SDB469" s="292" t="s">
        <v>5607</v>
      </c>
      <c r="SDC469" s="292" t="s">
        <v>5607</v>
      </c>
      <c r="SDD469" s="292" t="s">
        <v>5607</v>
      </c>
      <c r="SDE469" s="292" t="s">
        <v>5607</v>
      </c>
      <c r="SDF469" s="292" t="s">
        <v>5607</v>
      </c>
      <c r="SDG469" s="292" t="s">
        <v>5607</v>
      </c>
      <c r="SDH469" s="292" t="s">
        <v>5607</v>
      </c>
      <c r="SDI469" s="292" t="s">
        <v>5607</v>
      </c>
      <c r="SDJ469" s="292" t="s">
        <v>5607</v>
      </c>
      <c r="SDK469" s="292" t="s">
        <v>5607</v>
      </c>
      <c r="SDL469" s="292" t="s">
        <v>5607</v>
      </c>
      <c r="SDM469" s="292" t="s">
        <v>5607</v>
      </c>
      <c r="SDN469" s="292" t="s">
        <v>5607</v>
      </c>
      <c r="SDO469" s="292" t="s">
        <v>5607</v>
      </c>
      <c r="SDP469" s="292" t="s">
        <v>5607</v>
      </c>
      <c r="SDQ469" s="292" t="s">
        <v>5607</v>
      </c>
      <c r="SDR469" s="292" t="s">
        <v>5607</v>
      </c>
      <c r="SDS469" s="292" t="s">
        <v>5607</v>
      </c>
      <c r="SDT469" s="292" t="s">
        <v>5607</v>
      </c>
      <c r="SDU469" s="292" t="s">
        <v>5607</v>
      </c>
      <c r="SDV469" s="292" t="s">
        <v>5607</v>
      </c>
      <c r="SDW469" s="292" t="s">
        <v>5607</v>
      </c>
      <c r="SDX469" s="292" t="s">
        <v>5607</v>
      </c>
      <c r="SDY469" s="292" t="s">
        <v>5607</v>
      </c>
      <c r="SDZ469" s="292" t="s">
        <v>5607</v>
      </c>
      <c r="SEA469" s="292" t="s">
        <v>5607</v>
      </c>
      <c r="SEB469" s="292" t="s">
        <v>5607</v>
      </c>
      <c r="SEC469" s="292" t="s">
        <v>5607</v>
      </c>
      <c r="SED469" s="292" t="s">
        <v>5607</v>
      </c>
      <c r="SEE469" s="292" t="s">
        <v>5607</v>
      </c>
      <c r="SEF469" s="292" t="s">
        <v>5607</v>
      </c>
      <c r="SEG469" s="292" t="s">
        <v>5607</v>
      </c>
      <c r="SEH469" s="292" t="s">
        <v>5607</v>
      </c>
      <c r="SEI469" s="292" t="s">
        <v>5607</v>
      </c>
      <c r="SEJ469" s="292" t="s">
        <v>5607</v>
      </c>
      <c r="SEK469" s="292" t="s">
        <v>5607</v>
      </c>
      <c r="SEL469" s="292" t="s">
        <v>5607</v>
      </c>
      <c r="SEM469" s="292" t="s">
        <v>5607</v>
      </c>
      <c r="SEN469" s="292" t="s">
        <v>5607</v>
      </c>
      <c r="SEO469" s="292" t="s">
        <v>5607</v>
      </c>
      <c r="SEP469" s="292" t="s">
        <v>5607</v>
      </c>
      <c r="SEQ469" s="292" t="s">
        <v>5607</v>
      </c>
      <c r="SER469" s="292" t="s">
        <v>5607</v>
      </c>
      <c r="SES469" s="292" t="s">
        <v>5607</v>
      </c>
      <c r="SET469" s="292" t="s">
        <v>5607</v>
      </c>
      <c r="SEU469" s="292" t="s">
        <v>5607</v>
      </c>
      <c r="SEV469" s="292" t="s">
        <v>5607</v>
      </c>
      <c r="SEW469" s="292" t="s">
        <v>5607</v>
      </c>
      <c r="SEX469" s="292" t="s">
        <v>5607</v>
      </c>
      <c r="SEY469" s="292" t="s">
        <v>5607</v>
      </c>
      <c r="SEZ469" s="292" t="s">
        <v>5607</v>
      </c>
      <c r="SFA469" s="292" t="s">
        <v>5607</v>
      </c>
      <c r="SFB469" s="292" t="s">
        <v>5607</v>
      </c>
      <c r="SFC469" s="292" t="s">
        <v>5607</v>
      </c>
      <c r="SFD469" s="292" t="s">
        <v>5607</v>
      </c>
      <c r="SFE469" s="292" t="s">
        <v>5607</v>
      </c>
      <c r="SFF469" s="292" t="s">
        <v>5607</v>
      </c>
      <c r="SFG469" s="292" t="s">
        <v>5607</v>
      </c>
      <c r="SFH469" s="292" t="s">
        <v>5607</v>
      </c>
      <c r="SFI469" s="292" t="s">
        <v>5607</v>
      </c>
      <c r="SFJ469" s="292" t="s">
        <v>5607</v>
      </c>
      <c r="SFK469" s="292" t="s">
        <v>5607</v>
      </c>
      <c r="SFL469" s="292" t="s">
        <v>5607</v>
      </c>
      <c r="SFM469" s="292" t="s">
        <v>5607</v>
      </c>
      <c r="SFN469" s="292" t="s">
        <v>5607</v>
      </c>
      <c r="SFO469" s="292" t="s">
        <v>5607</v>
      </c>
      <c r="SFP469" s="292" t="s">
        <v>5607</v>
      </c>
      <c r="SFQ469" s="292" t="s">
        <v>5607</v>
      </c>
      <c r="SFR469" s="292" t="s">
        <v>5607</v>
      </c>
      <c r="SFS469" s="292" t="s">
        <v>5607</v>
      </c>
      <c r="SFT469" s="292" t="s">
        <v>5607</v>
      </c>
      <c r="SFU469" s="292" t="s">
        <v>5607</v>
      </c>
      <c r="SFV469" s="292" t="s">
        <v>5607</v>
      </c>
      <c r="SFW469" s="292" t="s">
        <v>5607</v>
      </c>
      <c r="SFX469" s="292" t="s">
        <v>5607</v>
      </c>
      <c r="SFY469" s="292" t="s">
        <v>5607</v>
      </c>
      <c r="SFZ469" s="292" t="s">
        <v>5607</v>
      </c>
      <c r="SGA469" s="292" t="s">
        <v>5607</v>
      </c>
      <c r="SGB469" s="292" t="s">
        <v>5607</v>
      </c>
      <c r="SGC469" s="292" t="s">
        <v>5607</v>
      </c>
      <c r="SGD469" s="292" t="s">
        <v>5607</v>
      </c>
      <c r="SGE469" s="292" t="s">
        <v>5607</v>
      </c>
      <c r="SGF469" s="292" t="s">
        <v>5607</v>
      </c>
      <c r="SGG469" s="292" t="s">
        <v>5607</v>
      </c>
      <c r="SGH469" s="292" t="s">
        <v>5607</v>
      </c>
      <c r="SGI469" s="292" t="s">
        <v>5607</v>
      </c>
      <c r="SGJ469" s="292" t="s">
        <v>5607</v>
      </c>
      <c r="SGK469" s="292" t="s">
        <v>5607</v>
      </c>
      <c r="SGL469" s="292" t="s">
        <v>5607</v>
      </c>
      <c r="SGM469" s="292" t="s">
        <v>5607</v>
      </c>
      <c r="SGN469" s="292" t="s">
        <v>5607</v>
      </c>
      <c r="SGO469" s="292" t="s">
        <v>5607</v>
      </c>
      <c r="SGP469" s="292" t="s">
        <v>5607</v>
      </c>
      <c r="SGQ469" s="292" t="s">
        <v>5607</v>
      </c>
      <c r="SGR469" s="292" t="s">
        <v>5607</v>
      </c>
      <c r="SGS469" s="292" t="s">
        <v>5607</v>
      </c>
      <c r="SGT469" s="292" t="s">
        <v>5607</v>
      </c>
      <c r="SGU469" s="292" t="s">
        <v>5607</v>
      </c>
      <c r="SGV469" s="292" t="s">
        <v>5607</v>
      </c>
      <c r="SGW469" s="292" t="s">
        <v>5607</v>
      </c>
      <c r="SGX469" s="292" t="s">
        <v>5607</v>
      </c>
      <c r="SGY469" s="292" t="s">
        <v>5607</v>
      </c>
      <c r="SGZ469" s="292" t="s">
        <v>5607</v>
      </c>
      <c r="SHA469" s="292" t="s">
        <v>5607</v>
      </c>
      <c r="SHB469" s="292" t="s">
        <v>5607</v>
      </c>
      <c r="SHC469" s="292" t="s">
        <v>5607</v>
      </c>
      <c r="SHD469" s="292" t="s">
        <v>5607</v>
      </c>
      <c r="SHE469" s="292" t="s">
        <v>5607</v>
      </c>
      <c r="SHF469" s="292" t="s">
        <v>5607</v>
      </c>
      <c r="SHG469" s="292" t="s">
        <v>5607</v>
      </c>
      <c r="SHH469" s="292" t="s">
        <v>5607</v>
      </c>
      <c r="SHI469" s="292" t="s">
        <v>5607</v>
      </c>
      <c r="SHJ469" s="292" t="s">
        <v>5607</v>
      </c>
      <c r="SHK469" s="292" t="s">
        <v>5607</v>
      </c>
      <c r="SHL469" s="292" t="s">
        <v>5607</v>
      </c>
      <c r="SHM469" s="292" t="s">
        <v>5607</v>
      </c>
      <c r="SHN469" s="292" t="s">
        <v>5607</v>
      </c>
      <c r="SHO469" s="292" t="s">
        <v>5607</v>
      </c>
      <c r="SHP469" s="292" t="s">
        <v>5607</v>
      </c>
      <c r="SHQ469" s="292" t="s">
        <v>5607</v>
      </c>
      <c r="SHR469" s="292" t="s">
        <v>5607</v>
      </c>
      <c r="SHS469" s="292" t="s">
        <v>5607</v>
      </c>
      <c r="SHT469" s="292" t="s">
        <v>5607</v>
      </c>
      <c r="SHU469" s="292" t="s">
        <v>5607</v>
      </c>
      <c r="SHV469" s="292" t="s">
        <v>5607</v>
      </c>
      <c r="SHW469" s="292" t="s">
        <v>5607</v>
      </c>
      <c r="SHX469" s="292" t="s">
        <v>5607</v>
      </c>
      <c r="SHY469" s="292" t="s">
        <v>5607</v>
      </c>
      <c r="SHZ469" s="292" t="s">
        <v>5607</v>
      </c>
      <c r="SIA469" s="292" t="s">
        <v>5607</v>
      </c>
      <c r="SIB469" s="292" t="s">
        <v>5607</v>
      </c>
      <c r="SIC469" s="292" t="s">
        <v>5607</v>
      </c>
      <c r="SID469" s="292" t="s">
        <v>5607</v>
      </c>
      <c r="SIE469" s="292" t="s">
        <v>5607</v>
      </c>
      <c r="SIF469" s="292" t="s">
        <v>5607</v>
      </c>
      <c r="SIG469" s="292" t="s">
        <v>5607</v>
      </c>
      <c r="SIH469" s="292" t="s">
        <v>5607</v>
      </c>
      <c r="SII469" s="292" t="s">
        <v>5607</v>
      </c>
      <c r="SIJ469" s="292" t="s">
        <v>5607</v>
      </c>
      <c r="SIK469" s="292" t="s">
        <v>5607</v>
      </c>
      <c r="SIL469" s="292" t="s">
        <v>5607</v>
      </c>
      <c r="SIM469" s="292" t="s">
        <v>5607</v>
      </c>
      <c r="SIN469" s="292" t="s">
        <v>5607</v>
      </c>
      <c r="SIO469" s="292" t="s">
        <v>5607</v>
      </c>
      <c r="SIP469" s="292" t="s">
        <v>5607</v>
      </c>
      <c r="SIQ469" s="292" t="s">
        <v>5607</v>
      </c>
      <c r="SIR469" s="292" t="s">
        <v>5607</v>
      </c>
      <c r="SIS469" s="292" t="s">
        <v>5607</v>
      </c>
      <c r="SIT469" s="292" t="s">
        <v>5607</v>
      </c>
      <c r="SIU469" s="292" t="s">
        <v>5607</v>
      </c>
      <c r="SIV469" s="292" t="s">
        <v>5607</v>
      </c>
      <c r="SIW469" s="292" t="s">
        <v>5607</v>
      </c>
      <c r="SIX469" s="292" t="s">
        <v>5607</v>
      </c>
      <c r="SIY469" s="292" t="s">
        <v>5607</v>
      </c>
      <c r="SIZ469" s="292" t="s">
        <v>5607</v>
      </c>
      <c r="SJA469" s="292" t="s">
        <v>5607</v>
      </c>
      <c r="SJB469" s="292" t="s">
        <v>5607</v>
      </c>
      <c r="SJC469" s="292" t="s">
        <v>5607</v>
      </c>
      <c r="SJD469" s="292" t="s">
        <v>5607</v>
      </c>
      <c r="SJE469" s="292" t="s">
        <v>5607</v>
      </c>
      <c r="SJF469" s="292" t="s">
        <v>5607</v>
      </c>
      <c r="SJG469" s="292" t="s">
        <v>5607</v>
      </c>
      <c r="SJH469" s="292" t="s">
        <v>5607</v>
      </c>
      <c r="SJI469" s="292" t="s">
        <v>5607</v>
      </c>
      <c r="SJJ469" s="292" t="s">
        <v>5607</v>
      </c>
      <c r="SJK469" s="292" t="s">
        <v>5607</v>
      </c>
      <c r="SJL469" s="292" t="s">
        <v>5607</v>
      </c>
      <c r="SJM469" s="292" t="s">
        <v>5607</v>
      </c>
      <c r="SJN469" s="292" t="s">
        <v>5607</v>
      </c>
      <c r="SJO469" s="292" t="s">
        <v>5607</v>
      </c>
      <c r="SJP469" s="292" t="s">
        <v>5607</v>
      </c>
      <c r="SJQ469" s="292" t="s">
        <v>5607</v>
      </c>
      <c r="SJR469" s="292" t="s">
        <v>5607</v>
      </c>
      <c r="SJS469" s="292" t="s">
        <v>5607</v>
      </c>
      <c r="SJT469" s="292" t="s">
        <v>5607</v>
      </c>
      <c r="SJU469" s="292" t="s">
        <v>5607</v>
      </c>
      <c r="SJV469" s="292" t="s">
        <v>5607</v>
      </c>
      <c r="SJW469" s="292" t="s">
        <v>5607</v>
      </c>
      <c r="SJX469" s="292" t="s">
        <v>5607</v>
      </c>
      <c r="SJY469" s="292" t="s">
        <v>5607</v>
      </c>
      <c r="SJZ469" s="292" t="s">
        <v>5607</v>
      </c>
      <c r="SKA469" s="292" t="s">
        <v>5607</v>
      </c>
      <c r="SKB469" s="292" t="s">
        <v>5607</v>
      </c>
      <c r="SKC469" s="292" t="s">
        <v>5607</v>
      </c>
      <c r="SKD469" s="292" t="s">
        <v>5607</v>
      </c>
      <c r="SKE469" s="292" t="s">
        <v>5607</v>
      </c>
      <c r="SKF469" s="292" t="s">
        <v>5607</v>
      </c>
      <c r="SKG469" s="292" t="s">
        <v>5607</v>
      </c>
      <c r="SKH469" s="292" t="s">
        <v>5607</v>
      </c>
      <c r="SKI469" s="292" t="s">
        <v>5607</v>
      </c>
      <c r="SKJ469" s="292" t="s">
        <v>5607</v>
      </c>
      <c r="SKK469" s="292" t="s">
        <v>5607</v>
      </c>
      <c r="SKL469" s="292" t="s">
        <v>5607</v>
      </c>
      <c r="SKM469" s="292" t="s">
        <v>5607</v>
      </c>
      <c r="SKN469" s="292" t="s">
        <v>5607</v>
      </c>
      <c r="SKO469" s="292" t="s">
        <v>5607</v>
      </c>
      <c r="SKP469" s="292" t="s">
        <v>5607</v>
      </c>
      <c r="SKQ469" s="292" t="s">
        <v>5607</v>
      </c>
      <c r="SKR469" s="292" t="s">
        <v>5607</v>
      </c>
      <c r="SKS469" s="292" t="s">
        <v>5607</v>
      </c>
      <c r="SKT469" s="292" t="s">
        <v>5607</v>
      </c>
      <c r="SKU469" s="292" t="s">
        <v>5607</v>
      </c>
      <c r="SKV469" s="292" t="s">
        <v>5607</v>
      </c>
      <c r="SKW469" s="292" t="s">
        <v>5607</v>
      </c>
      <c r="SKX469" s="292" t="s">
        <v>5607</v>
      </c>
      <c r="SKY469" s="292" t="s">
        <v>5607</v>
      </c>
      <c r="SKZ469" s="292" t="s">
        <v>5607</v>
      </c>
      <c r="SLA469" s="292" t="s">
        <v>5607</v>
      </c>
      <c r="SLB469" s="292" t="s">
        <v>5607</v>
      </c>
      <c r="SLC469" s="292" t="s">
        <v>5607</v>
      </c>
      <c r="SLD469" s="292" t="s">
        <v>5607</v>
      </c>
      <c r="SLE469" s="292" t="s">
        <v>5607</v>
      </c>
      <c r="SLF469" s="292" t="s">
        <v>5607</v>
      </c>
      <c r="SLG469" s="292" t="s">
        <v>5607</v>
      </c>
      <c r="SLH469" s="292" t="s">
        <v>5607</v>
      </c>
      <c r="SLI469" s="292" t="s">
        <v>5607</v>
      </c>
      <c r="SLJ469" s="292" t="s">
        <v>5607</v>
      </c>
      <c r="SLK469" s="292" t="s">
        <v>5607</v>
      </c>
      <c r="SLL469" s="292" t="s">
        <v>5607</v>
      </c>
      <c r="SLM469" s="292" t="s">
        <v>5607</v>
      </c>
      <c r="SLN469" s="292" t="s">
        <v>5607</v>
      </c>
      <c r="SLO469" s="292" t="s">
        <v>5607</v>
      </c>
      <c r="SLP469" s="292" t="s">
        <v>5607</v>
      </c>
      <c r="SLQ469" s="292" t="s">
        <v>5607</v>
      </c>
      <c r="SLR469" s="292" t="s">
        <v>5607</v>
      </c>
      <c r="SLS469" s="292" t="s">
        <v>5607</v>
      </c>
      <c r="SLT469" s="292" t="s">
        <v>5607</v>
      </c>
      <c r="SLU469" s="292" t="s">
        <v>5607</v>
      </c>
      <c r="SLV469" s="292" t="s">
        <v>5607</v>
      </c>
      <c r="SLW469" s="292" t="s">
        <v>5607</v>
      </c>
      <c r="SLX469" s="292" t="s">
        <v>5607</v>
      </c>
      <c r="SLY469" s="292" t="s">
        <v>5607</v>
      </c>
      <c r="SLZ469" s="292" t="s">
        <v>5607</v>
      </c>
      <c r="SMA469" s="292" t="s">
        <v>5607</v>
      </c>
      <c r="SMB469" s="292" t="s">
        <v>5607</v>
      </c>
      <c r="SMC469" s="292" t="s">
        <v>5607</v>
      </c>
      <c r="SMD469" s="292" t="s">
        <v>5607</v>
      </c>
      <c r="SME469" s="292" t="s">
        <v>5607</v>
      </c>
      <c r="SMF469" s="292" t="s">
        <v>5607</v>
      </c>
      <c r="SMG469" s="292" t="s">
        <v>5607</v>
      </c>
      <c r="SMH469" s="292" t="s">
        <v>5607</v>
      </c>
      <c r="SMI469" s="292" t="s">
        <v>5607</v>
      </c>
      <c r="SMJ469" s="292" t="s">
        <v>5607</v>
      </c>
      <c r="SMK469" s="292" t="s">
        <v>5607</v>
      </c>
      <c r="SML469" s="292" t="s">
        <v>5607</v>
      </c>
      <c r="SMM469" s="292" t="s">
        <v>5607</v>
      </c>
      <c r="SMN469" s="292" t="s">
        <v>5607</v>
      </c>
      <c r="SMO469" s="292" t="s">
        <v>5607</v>
      </c>
      <c r="SMP469" s="292" t="s">
        <v>5607</v>
      </c>
      <c r="SMQ469" s="292" t="s">
        <v>5607</v>
      </c>
      <c r="SMR469" s="292" t="s">
        <v>5607</v>
      </c>
      <c r="SMS469" s="292" t="s">
        <v>5607</v>
      </c>
      <c r="SMT469" s="292" t="s">
        <v>5607</v>
      </c>
      <c r="SMU469" s="292" t="s">
        <v>5607</v>
      </c>
      <c r="SMV469" s="292" t="s">
        <v>5607</v>
      </c>
      <c r="SMW469" s="292" t="s">
        <v>5607</v>
      </c>
      <c r="SMX469" s="292" t="s">
        <v>5607</v>
      </c>
      <c r="SMY469" s="292" t="s">
        <v>5607</v>
      </c>
      <c r="SMZ469" s="292" t="s">
        <v>5607</v>
      </c>
      <c r="SNA469" s="292" t="s">
        <v>5607</v>
      </c>
      <c r="SNB469" s="292" t="s">
        <v>5607</v>
      </c>
      <c r="SNC469" s="292" t="s">
        <v>5607</v>
      </c>
      <c r="SND469" s="292" t="s">
        <v>5607</v>
      </c>
      <c r="SNE469" s="292" t="s">
        <v>5607</v>
      </c>
      <c r="SNF469" s="292" t="s">
        <v>5607</v>
      </c>
      <c r="SNG469" s="292" t="s">
        <v>5607</v>
      </c>
      <c r="SNH469" s="292" t="s">
        <v>5607</v>
      </c>
      <c r="SNI469" s="292" t="s">
        <v>5607</v>
      </c>
      <c r="SNJ469" s="292" t="s">
        <v>5607</v>
      </c>
      <c r="SNK469" s="292" t="s">
        <v>5607</v>
      </c>
      <c r="SNL469" s="292" t="s">
        <v>5607</v>
      </c>
      <c r="SNM469" s="292" t="s">
        <v>5607</v>
      </c>
      <c r="SNN469" s="292" t="s">
        <v>5607</v>
      </c>
      <c r="SNO469" s="292" t="s">
        <v>5607</v>
      </c>
      <c r="SNP469" s="292" t="s">
        <v>5607</v>
      </c>
      <c r="SNQ469" s="292" t="s">
        <v>5607</v>
      </c>
      <c r="SNR469" s="292" t="s">
        <v>5607</v>
      </c>
      <c r="SNS469" s="292" t="s">
        <v>5607</v>
      </c>
      <c r="SNT469" s="292" t="s">
        <v>5607</v>
      </c>
      <c r="SNU469" s="292" t="s">
        <v>5607</v>
      </c>
      <c r="SNV469" s="292" t="s">
        <v>5607</v>
      </c>
      <c r="SNW469" s="292" t="s">
        <v>5607</v>
      </c>
      <c r="SNX469" s="292" t="s">
        <v>5607</v>
      </c>
      <c r="SNY469" s="292" t="s">
        <v>5607</v>
      </c>
      <c r="SNZ469" s="292" t="s">
        <v>5607</v>
      </c>
      <c r="SOA469" s="292" t="s">
        <v>5607</v>
      </c>
      <c r="SOB469" s="292" t="s">
        <v>5607</v>
      </c>
      <c r="SOC469" s="292" t="s">
        <v>5607</v>
      </c>
      <c r="SOD469" s="292" t="s">
        <v>5607</v>
      </c>
      <c r="SOE469" s="292" t="s">
        <v>5607</v>
      </c>
      <c r="SOF469" s="292" t="s">
        <v>5607</v>
      </c>
      <c r="SOG469" s="292" t="s">
        <v>5607</v>
      </c>
      <c r="SOH469" s="292" t="s">
        <v>5607</v>
      </c>
      <c r="SOI469" s="292" t="s">
        <v>5607</v>
      </c>
      <c r="SOJ469" s="292" t="s">
        <v>5607</v>
      </c>
      <c r="SOK469" s="292" t="s">
        <v>5607</v>
      </c>
      <c r="SOL469" s="292" t="s">
        <v>5607</v>
      </c>
      <c r="SOM469" s="292" t="s">
        <v>5607</v>
      </c>
      <c r="SON469" s="292" t="s">
        <v>5607</v>
      </c>
      <c r="SOO469" s="292" t="s">
        <v>5607</v>
      </c>
      <c r="SOP469" s="292" t="s">
        <v>5607</v>
      </c>
      <c r="SOQ469" s="292" t="s">
        <v>5607</v>
      </c>
      <c r="SOR469" s="292" t="s">
        <v>5607</v>
      </c>
      <c r="SOS469" s="292" t="s">
        <v>5607</v>
      </c>
      <c r="SOT469" s="292" t="s">
        <v>5607</v>
      </c>
      <c r="SOU469" s="292" t="s">
        <v>5607</v>
      </c>
      <c r="SOV469" s="292" t="s">
        <v>5607</v>
      </c>
      <c r="SOW469" s="292" t="s">
        <v>5607</v>
      </c>
      <c r="SOX469" s="292" t="s">
        <v>5607</v>
      </c>
      <c r="SOY469" s="292" t="s">
        <v>5607</v>
      </c>
      <c r="SOZ469" s="292" t="s">
        <v>5607</v>
      </c>
      <c r="SPA469" s="292" t="s">
        <v>5607</v>
      </c>
      <c r="SPB469" s="292" t="s">
        <v>5607</v>
      </c>
      <c r="SPC469" s="292" t="s">
        <v>5607</v>
      </c>
      <c r="SPD469" s="292" t="s">
        <v>5607</v>
      </c>
      <c r="SPE469" s="292" t="s">
        <v>5607</v>
      </c>
      <c r="SPF469" s="292" t="s">
        <v>5607</v>
      </c>
      <c r="SPG469" s="292" t="s">
        <v>5607</v>
      </c>
      <c r="SPH469" s="292" t="s">
        <v>5607</v>
      </c>
      <c r="SPI469" s="292" t="s">
        <v>5607</v>
      </c>
      <c r="SPJ469" s="292" t="s">
        <v>5607</v>
      </c>
      <c r="SPK469" s="292" t="s">
        <v>5607</v>
      </c>
      <c r="SPL469" s="292" t="s">
        <v>5607</v>
      </c>
      <c r="SPM469" s="292" t="s">
        <v>5607</v>
      </c>
      <c r="SPN469" s="292" t="s">
        <v>5607</v>
      </c>
      <c r="SPO469" s="292" t="s">
        <v>5607</v>
      </c>
      <c r="SPP469" s="292" t="s">
        <v>5607</v>
      </c>
      <c r="SPQ469" s="292" t="s">
        <v>5607</v>
      </c>
      <c r="SPR469" s="292" t="s">
        <v>5607</v>
      </c>
      <c r="SPS469" s="292" t="s">
        <v>5607</v>
      </c>
      <c r="SPT469" s="292" t="s">
        <v>5607</v>
      </c>
      <c r="SPU469" s="292" t="s">
        <v>5607</v>
      </c>
      <c r="SPV469" s="292" t="s">
        <v>5607</v>
      </c>
      <c r="SPW469" s="292" t="s">
        <v>5607</v>
      </c>
      <c r="SPX469" s="292" t="s">
        <v>5607</v>
      </c>
      <c r="SPY469" s="292" t="s">
        <v>5607</v>
      </c>
      <c r="SPZ469" s="292" t="s">
        <v>5607</v>
      </c>
      <c r="SQA469" s="292" t="s">
        <v>5607</v>
      </c>
      <c r="SQB469" s="292" t="s">
        <v>5607</v>
      </c>
      <c r="SQC469" s="292" t="s">
        <v>5607</v>
      </c>
      <c r="SQD469" s="292" t="s">
        <v>5607</v>
      </c>
      <c r="SQE469" s="292" t="s">
        <v>5607</v>
      </c>
      <c r="SQF469" s="292" t="s">
        <v>5607</v>
      </c>
      <c r="SQG469" s="292" t="s">
        <v>5607</v>
      </c>
      <c r="SQH469" s="292" t="s">
        <v>5607</v>
      </c>
      <c r="SQI469" s="292" t="s">
        <v>5607</v>
      </c>
      <c r="SQJ469" s="292" t="s">
        <v>5607</v>
      </c>
      <c r="SQK469" s="292" t="s">
        <v>5607</v>
      </c>
      <c r="SQL469" s="292" t="s">
        <v>5607</v>
      </c>
      <c r="SQM469" s="292" t="s">
        <v>5607</v>
      </c>
      <c r="SQN469" s="292" t="s">
        <v>5607</v>
      </c>
      <c r="SQO469" s="292" t="s">
        <v>5607</v>
      </c>
      <c r="SQP469" s="292" t="s">
        <v>5607</v>
      </c>
      <c r="SQQ469" s="292" t="s">
        <v>5607</v>
      </c>
      <c r="SQR469" s="292" t="s">
        <v>5607</v>
      </c>
      <c r="SQS469" s="292" t="s">
        <v>5607</v>
      </c>
      <c r="SQT469" s="292" t="s">
        <v>5607</v>
      </c>
      <c r="SQU469" s="292" t="s">
        <v>5607</v>
      </c>
      <c r="SQV469" s="292" t="s">
        <v>5607</v>
      </c>
      <c r="SQW469" s="292" t="s">
        <v>5607</v>
      </c>
      <c r="SQX469" s="292" t="s">
        <v>5607</v>
      </c>
      <c r="SQY469" s="292" t="s">
        <v>5607</v>
      </c>
      <c r="SQZ469" s="292" t="s">
        <v>5607</v>
      </c>
      <c r="SRA469" s="292" t="s">
        <v>5607</v>
      </c>
      <c r="SRB469" s="292" t="s">
        <v>5607</v>
      </c>
      <c r="SRC469" s="292" t="s">
        <v>5607</v>
      </c>
      <c r="SRD469" s="292" t="s">
        <v>5607</v>
      </c>
      <c r="SRE469" s="292" t="s">
        <v>5607</v>
      </c>
      <c r="SRF469" s="292" t="s">
        <v>5607</v>
      </c>
      <c r="SRG469" s="292" t="s">
        <v>5607</v>
      </c>
      <c r="SRH469" s="292" t="s">
        <v>5607</v>
      </c>
      <c r="SRI469" s="292" t="s">
        <v>5607</v>
      </c>
      <c r="SRJ469" s="292" t="s">
        <v>5607</v>
      </c>
      <c r="SRK469" s="292" t="s">
        <v>5607</v>
      </c>
      <c r="SRL469" s="292" t="s">
        <v>5607</v>
      </c>
      <c r="SRM469" s="292" t="s">
        <v>5607</v>
      </c>
      <c r="SRN469" s="292" t="s">
        <v>5607</v>
      </c>
      <c r="SRO469" s="292" t="s">
        <v>5607</v>
      </c>
      <c r="SRP469" s="292" t="s">
        <v>5607</v>
      </c>
      <c r="SRQ469" s="292" t="s">
        <v>5607</v>
      </c>
      <c r="SRR469" s="292" t="s">
        <v>5607</v>
      </c>
      <c r="SRS469" s="292" t="s">
        <v>5607</v>
      </c>
      <c r="SRT469" s="292" t="s">
        <v>5607</v>
      </c>
      <c r="SRU469" s="292" t="s">
        <v>5607</v>
      </c>
      <c r="SRV469" s="292" t="s">
        <v>5607</v>
      </c>
      <c r="SRW469" s="292" t="s">
        <v>5607</v>
      </c>
      <c r="SRX469" s="292" t="s">
        <v>5607</v>
      </c>
      <c r="SRY469" s="292" t="s">
        <v>5607</v>
      </c>
      <c r="SRZ469" s="292" t="s">
        <v>5607</v>
      </c>
      <c r="SSA469" s="292" t="s">
        <v>5607</v>
      </c>
      <c r="SSB469" s="292" t="s">
        <v>5607</v>
      </c>
      <c r="SSC469" s="292" t="s">
        <v>5607</v>
      </c>
      <c r="SSD469" s="292" t="s">
        <v>5607</v>
      </c>
      <c r="SSE469" s="292" t="s">
        <v>5607</v>
      </c>
      <c r="SSF469" s="292" t="s">
        <v>5607</v>
      </c>
      <c r="SSG469" s="292" t="s">
        <v>5607</v>
      </c>
      <c r="SSH469" s="292" t="s">
        <v>5607</v>
      </c>
      <c r="SSI469" s="292" t="s">
        <v>5607</v>
      </c>
      <c r="SSJ469" s="292" t="s">
        <v>5607</v>
      </c>
      <c r="SSK469" s="292" t="s">
        <v>5607</v>
      </c>
      <c r="SSL469" s="292" t="s">
        <v>5607</v>
      </c>
      <c r="SSM469" s="292" t="s">
        <v>5607</v>
      </c>
      <c r="SSN469" s="292" t="s">
        <v>5607</v>
      </c>
      <c r="SSO469" s="292" t="s">
        <v>5607</v>
      </c>
      <c r="SSP469" s="292" t="s">
        <v>5607</v>
      </c>
      <c r="SSQ469" s="292" t="s">
        <v>5607</v>
      </c>
      <c r="SSR469" s="292" t="s">
        <v>5607</v>
      </c>
      <c r="SSS469" s="292" t="s">
        <v>5607</v>
      </c>
      <c r="SST469" s="292" t="s">
        <v>5607</v>
      </c>
      <c r="SSU469" s="292" t="s">
        <v>5607</v>
      </c>
      <c r="SSV469" s="292" t="s">
        <v>5607</v>
      </c>
      <c r="SSW469" s="292" t="s">
        <v>5607</v>
      </c>
      <c r="SSX469" s="292" t="s">
        <v>5607</v>
      </c>
      <c r="SSY469" s="292" t="s">
        <v>5607</v>
      </c>
      <c r="SSZ469" s="292" t="s">
        <v>5607</v>
      </c>
      <c r="STA469" s="292" t="s">
        <v>5607</v>
      </c>
      <c r="STB469" s="292" t="s">
        <v>5607</v>
      </c>
      <c r="STC469" s="292" t="s">
        <v>5607</v>
      </c>
      <c r="STD469" s="292" t="s">
        <v>5607</v>
      </c>
      <c r="STE469" s="292" t="s">
        <v>5607</v>
      </c>
      <c r="STF469" s="292" t="s">
        <v>5607</v>
      </c>
      <c r="STG469" s="292" t="s">
        <v>5607</v>
      </c>
      <c r="STH469" s="292" t="s">
        <v>5607</v>
      </c>
      <c r="STI469" s="292" t="s">
        <v>5607</v>
      </c>
      <c r="STJ469" s="292" t="s">
        <v>5607</v>
      </c>
      <c r="STK469" s="292" t="s">
        <v>5607</v>
      </c>
      <c r="STL469" s="292" t="s">
        <v>5607</v>
      </c>
      <c r="STM469" s="292" t="s">
        <v>5607</v>
      </c>
      <c r="STN469" s="292" t="s">
        <v>5607</v>
      </c>
      <c r="STO469" s="292" t="s">
        <v>5607</v>
      </c>
      <c r="STP469" s="292" t="s">
        <v>5607</v>
      </c>
      <c r="STQ469" s="292" t="s">
        <v>5607</v>
      </c>
      <c r="STR469" s="292" t="s">
        <v>5607</v>
      </c>
      <c r="STS469" s="292" t="s">
        <v>5607</v>
      </c>
      <c r="STT469" s="292" t="s">
        <v>5607</v>
      </c>
      <c r="STU469" s="292" t="s">
        <v>5607</v>
      </c>
      <c r="STV469" s="292" t="s">
        <v>5607</v>
      </c>
      <c r="STW469" s="292" t="s">
        <v>5607</v>
      </c>
      <c r="STX469" s="292" t="s">
        <v>5607</v>
      </c>
      <c r="STY469" s="292" t="s">
        <v>5607</v>
      </c>
      <c r="STZ469" s="292" t="s">
        <v>5607</v>
      </c>
      <c r="SUA469" s="292" t="s">
        <v>5607</v>
      </c>
      <c r="SUB469" s="292" t="s">
        <v>5607</v>
      </c>
      <c r="SUC469" s="292" t="s">
        <v>5607</v>
      </c>
      <c r="SUD469" s="292" t="s">
        <v>5607</v>
      </c>
      <c r="SUE469" s="292" t="s">
        <v>5607</v>
      </c>
      <c r="SUF469" s="292" t="s">
        <v>5607</v>
      </c>
      <c r="SUG469" s="292" t="s">
        <v>5607</v>
      </c>
      <c r="SUH469" s="292" t="s">
        <v>5607</v>
      </c>
      <c r="SUI469" s="292" t="s">
        <v>5607</v>
      </c>
      <c r="SUJ469" s="292" t="s">
        <v>5607</v>
      </c>
      <c r="SUK469" s="292" t="s">
        <v>5607</v>
      </c>
      <c r="SUL469" s="292" t="s">
        <v>5607</v>
      </c>
      <c r="SUM469" s="292" t="s">
        <v>5607</v>
      </c>
      <c r="SUN469" s="292" t="s">
        <v>5607</v>
      </c>
      <c r="SUO469" s="292" t="s">
        <v>5607</v>
      </c>
      <c r="SUP469" s="292" t="s">
        <v>5607</v>
      </c>
      <c r="SUQ469" s="292" t="s">
        <v>5607</v>
      </c>
      <c r="SUR469" s="292" t="s">
        <v>5607</v>
      </c>
      <c r="SUS469" s="292" t="s">
        <v>5607</v>
      </c>
      <c r="SUT469" s="292" t="s">
        <v>5607</v>
      </c>
      <c r="SUU469" s="292" t="s">
        <v>5607</v>
      </c>
      <c r="SUV469" s="292" t="s">
        <v>5607</v>
      </c>
      <c r="SUW469" s="292" t="s">
        <v>5607</v>
      </c>
      <c r="SUX469" s="292" t="s">
        <v>5607</v>
      </c>
      <c r="SUY469" s="292" t="s">
        <v>5607</v>
      </c>
      <c r="SUZ469" s="292" t="s">
        <v>5607</v>
      </c>
      <c r="SVA469" s="292" t="s">
        <v>5607</v>
      </c>
      <c r="SVB469" s="292" t="s">
        <v>5607</v>
      </c>
      <c r="SVC469" s="292" t="s">
        <v>5607</v>
      </c>
      <c r="SVD469" s="292" t="s">
        <v>5607</v>
      </c>
      <c r="SVE469" s="292" t="s">
        <v>5607</v>
      </c>
      <c r="SVF469" s="292" t="s">
        <v>5607</v>
      </c>
      <c r="SVG469" s="292" t="s">
        <v>5607</v>
      </c>
      <c r="SVH469" s="292" t="s">
        <v>5607</v>
      </c>
      <c r="SVI469" s="292" t="s">
        <v>5607</v>
      </c>
      <c r="SVJ469" s="292" t="s">
        <v>5607</v>
      </c>
      <c r="SVK469" s="292" t="s">
        <v>5607</v>
      </c>
      <c r="SVL469" s="292" t="s">
        <v>5607</v>
      </c>
      <c r="SVM469" s="292" t="s">
        <v>5607</v>
      </c>
      <c r="SVN469" s="292" t="s">
        <v>5607</v>
      </c>
      <c r="SVO469" s="292" t="s">
        <v>5607</v>
      </c>
      <c r="SVP469" s="292" t="s">
        <v>5607</v>
      </c>
      <c r="SVQ469" s="292" t="s">
        <v>5607</v>
      </c>
      <c r="SVR469" s="292" t="s">
        <v>5607</v>
      </c>
      <c r="SVS469" s="292" t="s">
        <v>5607</v>
      </c>
      <c r="SVT469" s="292" t="s">
        <v>5607</v>
      </c>
      <c r="SVU469" s="292" t="s">
        <v>5607</v>
      </c>
      <c r="SVV469" s="292" t="s">
        <v>5607</v>
      </c>
      <c r="SVW469" s="292" t="s">
        <v>5607</v>
      </c>
      <c r="SVX469" s="292" t="s">
        <v>5607</v>
      </c>
      <c r="SVY469" s="292" t="s">
        <v>5607</v>
      </c>
      <c r="SVZ469" s="292" t="s">
        <v>5607</v>
      </c>
      <c r="SWA469" s="292" t="s">
        <v>5607</v>
      </c>
      <c r="SWB469" s="292" t="s">
        <v>5607</v>
      </c>
      <c r="SWC469" s="292" t="s">
        <v>5607</v>
      </c>
      <c r="SWD469" s="292" t="s">
        <v>5607</v>
      </c>
      <c r="SWE469" s="292" t="s">
        <v>5607</v>
      </c>
      <c r="SWF469" s="292" t="s">
        <v>5607</v>
      </c>
      <c r="SWG469" s="292" t="s">
        <v>5607</v>
      </c>
      <c r="SWH469" s="292" t="s">
        <v>5607</v>
      </c>
      <c r="SWI469" s="292" t="s">
        <v>5607</v>
      </c>
      <c r="SWJ469" s="292" t="s">
        <v>5607</v>
      </c>
      <c r="SWK469" s="292" t="s">
        <v>5607</v>
      </c>
      <c r="SWL469" s="292" t="s">
        <v>5607</v>
      </c>
      <c r="SWM469" s="292" t="s">
        <v>5607</v>
      </c>
      <c r="SWN469" s="292" t="s">
        <v>5607</v>
      </c>
      <c r="SWO469" s="292" t="s">
        <v>5607</v>
      </c>
      <c r="SWP469" s="292" t="s">
        <v>5607</v>
      </c>
      <c r="SWQ469" s="292" t="s">
        <v>5607</v>
      </c>
      <c r="SWR469" s="292" t="s">
        <v>5607</v>
      </c>
      <c r="SWS469" s="292" t="s">
        <v>5607</v>
      </c>
      <c r="SWT469" s="292" t="s">
        <v>5607</v>
      </c>
      <c r="SWU469" s="292" t="s">
        <v>5607</v>
      </c>
      <c r="SWV469" s="292" t="s">
        <v>5607</v>
      </c>
      <c r="SWW469" s="292" t="s">
        <v>5607</v>
      </c>
      <c r="SWX469" s="292" t="s">
        <v>5607</v>
      </c>
      <c r="SWY469" s="292" t="s">
        <v>5607</v>
      </c>
      <c r="SWZ469" s="292" t="s">
        <v>5607</v>
      </c>
      <c r="SXA469" s="292" t="s">
        <v>5607</v>
      </c>
      <c r="SXB469" s="292" t="s">
        <v>5607</v>
      </c>
      <c r="SXC469" s="292" t="s">
        <v>5607</v>
      </c>
      <c r="SXD469" s="292" t="s">
        <v>5607</v>
      </c>
      <c r="SXE469" s="292" t="s">
        <v>5607</v>
      </c>
      <c r="SXF469" s="292" t="s">
        <v>5607</v>
      </c>
      <c r="SXG469" s="292" t="s">
        <v>5607</v>
      </c>
      <c r="SXH469" s="292" t="s">
        <v>5607</v>
      </c>
      <c r="SXI469" s="292" t="s">
        <v>5607</v>
      </c>
      <c r="SXJ469" s="292" t="s">
        <v>5607</v>
      </c>
      <c r="SXK469" s="292" t="s">
        <v>5607</v>
      </c>
      <c r="SXL469" s="292" t="s">
        <v>5607</v>
      </c>
      <c r="SXM469" s="292" t="s">
        <v>5607</v>
      </c>
      <c r="SXN469" s="292" t="s">
        <v>5607</v>
      </c>
      <c r="SXO469" s="292" t="s">
        <v>5607</v>
      </c>
      <c r="SXP469" s="292" t="s">
        <v>5607</v>
      </c>
      <c r="SXQ469" s="292" t="s">
        <v>5607</v>
      </c>
      <c r="SXR469" s="292" t="s">
        <v>5607</v>
      </c>
      <c r="SXS469" s="292" t="s">
        <v>5607</v>
      </c>
      <c r="SXT469" s="292" t="s">
        <v>5607</v>
      </c>
      <c r="SXU469" s="292" t="s">
        <v>5607</v>
      </c>
      <c r="SXV469" s="292" t="s">
        <v>5607</v>
      </c>
      <c r="SXW469" s="292" t="s">
        <v>5607</v>
      </c>
      <c r="SXX469" s="292" t="s">
        <v>5607</v>
      </c>
      <c r="SXY469" s="292" t="s">
        <v>5607</v>
      </c>
      <c r="SXZ469" s="292" t="s">
        <v>5607</v>
      </c>
      <c r="SYA469" s="292" t="s">
        <v>5607</v>
      </c>
      <c r="SYB469" s="292" t="s">
        <v>5607</v>
      </c>
      <c r="SYC469" s="292" t="s">
        <v>5607</v>
      </c>
      <c r="SYD469" s="292" t="s">
        <v>5607</v>
      </c>
      <c r="SYE469" s="292" t="s">
        <v>5607</v>
      </c>
      <c r="SYF469" s="292" t="s">
        <v>5607</v>
      </c>
      <c r="SYG469" s="292" t="s">
        <v>5607</v>
      </c>
      <c r="SYH469" s="292" t="s">
        <v>5607</v>
      </c>
      <c r="SYI469" s="292" t="s">
        <v>5607</v>
      </c>
      <c r="SYJ469" s="292" t="s">
        <v>5607</v>
      </c>
      <c r="SYK469" s="292" t="s">
        <v>5607</v>
      </c>
      <c r="SYL469" s="292" t="s">
        <v>5607</v>
      </c>
      <c r="SYM469" s="292" t="s">
        <v>5607</v>
      </c>
      <c r="SYN469" s="292" t="s">
        <v>5607</v>
      </c>
      <c r="SYO469" s="292" t="s">
        <v>5607</v>
      </c>
      <c r="SYP469" s="292" t="s">
        <v>5607</v>
      </c>
      <c r="SYQ469" s="292" t="s">
        <v>5607</v>
      </c>
      <c r="SYR469" s="292" t="s">
        <v>5607</v>
      </c>
      <c r="SYS469" s="292" t="s">
        <v>5607</v>
      </c>
      <c r="SYT469" s="292" t="s">
        <v>5607</v>
      </c>
      <c r="SYU469" s="292" t="s">
        <v>5607</v>
      </c>
      <c r="SYV469" s="292" t="s">
        <v>5607</v>
      </c>
      <c r="SYW469" s="292" t="s">
        <v>5607</v>
      </c>
      <c r="SYX469" s="292" t="s">
        <v>5607</v>
      </c>
      <c r="SYY469" s="292" t="s">
        <v>5607</v>
      </c>
      <c r="SYZ469" s="292" t="s">
        <v>5607</v>
      </c>
      <c r="SZA469" s="292" t="s">
        <v>5607</v>
      </c>
      <c r="SZB469" s="292" t="s">
        <v>5607</v>
      </c>
      <c r="SZC469" s="292" t="s">
        <v>5607</v>
      </c>
      <c r="SZD469" s="292" t="s">
        <v>5607</v>
      </c>
      <c r="SZE469" s="292" t="s">
        <v>5607</v>
      </c>
      <c r="SZF469" s="292" t="s">
        <v>5607</v>
      </c>
      <c r="SZG469" s="292" t="s">
        <v>5607</v>
      </c>
      <c r="SZH469" s="292" t="s">
        <v>5607</v>
      </c>
      <c r="SZI469" s="292" t="s">
        <v>5607</v>
      </c>
      <c r="SZJ469" s="292" t="s">
        <v>5607</v>
      </c>
      <c r="SZK469" s="292" t="s">
        <v>5607</v>
      </c>
      <c r="SZL469" s="292" t="s">
        <v>5607</v>
      </c>
      <c r="SZM469" s="292" t="s">
        <v>5607</v>
      </c>
      <c r="SZN469" s="292" t="s">
        <v>5607</v>
      </c>
      <c r="SZO469" s="292" t="s">
        <v>5607</v>
      </c>
      <c r="SZP469" s="292" t="s">
        <v>5607</v>
      </c>
      <c r="SZQ469" s="292" t="s">
        <v>5607</v>
      </c>
      <c r="SZR469" s="292" t="s">
        <v>5607</v>
      </c>
      <c r="SZS469" s="292" t="s">
        <v>5607</v>
      </c>
      <c r="SZT469" s="292" t="s">
        <v>5607</v>
      </c>
      <c r="SZU469" s="292" t="s">
        <v>5607</v>
      </c>
      <c r="SZV469" s="292" t="s">
        <v>5607</v>
      </c>
      <c r="SZW469" s="292" t="s">
        <v>5607</v>
      </c>
      <c r="SZX469" s="292" t="s">
        <v>5607</v>
      </c>
      <c r="SZY469" s="292" t="s">
        <v>5607</v>
      </c>
      <c r="SZZ469" s="292" t="s">
        <v>5607</v>
      </c>
      <c r="TAA469" s="292" t="s">
        <v>5607</v>
      </c>
      <c r="TAB469" s="292" t="s">
        <v>5607</v>
      </c>
      <c r="TAC469" s="292" t="s">
        <v>5607</v>
      </c>
      <c r="TAD469" s="292" t="s">
        <v>5607</v>
      </c>
      <c r="TAE469" s="292" t="s">
        <v>5607</v>
      </c>
      <c r="TAF469" s="292" t="s">
        <v>5607</v>
      </c>
      <c r="TAG469" s="292" t="s">
        <v>5607</v>
      </c>
      <c r="TAH469" s="292" t="s">
        <v>5607</v>
      </c>
      <c r="TAI469" s="292" t="s">
        <v>5607</v>
      </c>
      <c r="TAJ469" s="292" t="s">
        <v>5607</v>
      </c>
      <c r="TAK469" s="292" t="s">
        <v>5607</v>
      </c>
      <c r="TAL469" s="292" t="s">
        <v>5607</v>
      </c>
      <c r="TAM469" s="292" t="s">
        <v>5607</v>
      </c>
      <c r="TAN469" s="292" t="s">
        <v>5607</v>
      </c>
      <c r="TAO469" s="292" t="s">
        <v>5607</v>
      </c>
      <c r="TAP469" s="292" t="s">
        <v>5607</v>
      </c>
      <c r="TAQ469" s="292" t="s">
        <v>5607</v>
      </c>
      <c r="TAR469" s="292" t="s">
        <v>5607</v>
      </c>
      <c r="TAS469" s="292" t="s">
        <v>5607</v>
      </c>
      <c r="TAT469" s="292" t="s">
        <v>5607</v>
      </c>
      <c r="TAU469" s="292" t="s">
        <v>5607</v>
      </c>
      <c r="TAV469" s="292" t="s">
        <v>5607</v>
      </c>
      <c r="TAW469" s="292" t="s">
        <v>5607</v>
      </c>
      <c r="TAX469" s="292" t="s">
        <v>5607</v>
      </c>
      <c r="TAY469" s="292" t="s">
        <v>5607</v>
      </c>
      <c r="TAZ469" s="292" t="s">
        <v>5607</v>
      </c>
      <c r="TBA469" s="292" t="s">
        <v>5607</v>
      </c>
      <c r="TBB469" s="292" t="s">
        <v>5607</v>
      </c>
      <c r="TBC469" s="292" t="s">
        <v>5607</v>
      </c>
      <c r="TBD469" s="292" t="s">
        <v>5607</v>
      </c>
      <c r="TBE469" s="292" t="s">
        <v>5607</v>
      </c>
      <c r="TBF469" s="292" t="s">
        <v>5607</v>
      </c>
      <c r="TBG469" s="292" t="s">
        <v>5607</v>
      </c>
      <c r="TBH469" s="292" t="s">
        <v>5607</v>
      </c>
      <c r="TBI469" s="292" t="s">
        <v>5607</v>
      </c>
      <c r="TBJ469" s="292" t="s">
        <v>5607</v>
      </c>
      <c r="TBK469" s="292" t="s">
        <v>5607</v>
      </c>
      <c r="TBL469" s="292" t="s">
        <v>5607</v>
      </c>
      <c r="TBM469" s="292" t="s">
        <v>5607</v>
      </c>
      <c r="TBN469" s="292" t="s">
        <v>5607</v>
      </c>
      <c r="TBO469" s="292" t="s">
        <v>5607</v>
      </c>
      <c r="TBP469" s="292" t="s">
        <v>5607</v>
      </c>
      <c r="TBQ469" s="292" t="s">
        <v>5607</v>
      </c>
      <c r="TBR469" s="292" t="s">
        <v>5607</v>
      </c>
      <c r="TBS469" s="292" t="s">
        <v>5607</v>
      </c>
      <c r="TBT469" s="292" t="s">
        <v>5607</v>
      </c>
      <c r="TBU469" s="292" t="s">
        <v>5607</v>
      </c>
      <c r="TBV469" s="292" t="s">
        <v>5607</v>
      </c>
      <c r="TBW469" s="292" t="s">
        <v>5607</v>
      </c>
      <c r="TBX469" s="292" t="s">
        <v>5607</v>
      </c>
      <c r="TBY469" s="292" t="s">
        <v>5607</v>
      </c>
      <c r="TBZ469" s="292" t="s">
        <v>5607</v>
      </c>
      <c r="TCA469" s="292" t="s">
        <v>5607</v>
      </c>
      <c r="TCB469" s="292" t="s">
        <v>5607</v>
      </c>
      <c r="TCC469" s="292" t="s">
        <v>5607</v>
      </c>
      <c r="TCD469" s="292" t="s">
        <v>5607</v>
      </c>
      <c r="TCE469" s="292" t="s">
        <v>5607</v>
      </c>
      <c r="TCF469" s="292" t="s">
        <v>5607</v>
      </c>
      <c r="TCG469" s="292" t="s">
        <v>5607</v>
      </c>
      <c r="TCH469" s="292" t="s">
        <v>5607</v>
      </c>
      <c r="TCI469" s="292" t="s">
        <v>5607</v>
      </c>
      <c r="TCJ469" s="292" t="s">
        <v>5607</v>
      </c>
      <c r="TCK469" s="292" t="s">
        <v>5607</v>
      </c>
      <c r="TCL469" s="292" t="s">
        <v>5607</v>
      </c>
      <c r="TCM469" s="292" t="s">
        <v>5607</v>
      </c>
      <c r="TCN469" s="292" t="s">
        <v>5607</v>
      </c>
      <c r="TCO469" s="292" t="s">
        <v>5607</v>
      </c>
      <c r="TCP469" s="292" t="s">
        <v>5607</v>
      </c>
      <c r="TCQ469" s="292" t="s">
        <v>5607</v>
      </c>
      <c r="TCR469" s="292" t="s">
        <v>5607</v>
      </c>
      <c r="TCS469" s="292" t="s">
        <v>5607</v>
      </c>
      <c r="TCT469" s="292" t="s">
        <v>5607</v>
      </c>
      <c r="TCU469" s="292" t="s">
        <v>5607</v>
      </c>
      <c r="TCV469" s="292" t="s">
        <v>5607</v>
      </c>
      <c r="TCW469" s="292" t="s">
        <v>5607</v>
      </c>
      <c r="TCX469" s="292" t="s">
        <v>5607</v>
      </c>
      <c r="TCY469" s="292" t="s">
        <v>5607</v>
      </c>
      <c r="TCZ469" s="292" t="s">
        <v>5607</v>
      </c>
      <c r="TDA469" s="292" t="s">
        <v>5607</v>
      </c>
      <c r="TDB469" s="292" t="s">
        <v>5607</v>
      </c>
      <c r="TDC469" s="292" t="s">
        <v>5607</v>
      </c>
      <c r="TDD469" s="292" t="s">
        <v>5607</v>
      </c>
      <c r="TDE469" s="292" t="s">
        <v>5607</v>
      </c>
      <c r="TDF469" s="292" t="s">
        <v>5607</v>
      </c>
      <c r="TDG469" s="292" t="s">
        <v>5607</v>
      </c>
      <c r="TDH469" s="292" t="s">
        <v>5607</v>
      </c>
      <c r="TDI469" s="292" t="s">
        <v>5607</v>
      </c>
      <c r="TDJ469" s="292" t="s">
        <v>5607</v>
      </c>
      <c r="TDK469" s="292" t="s">
        <v>5607</v>
      </c>
      <c r="TDL469" s="292" t="s">
        <v>5607</v>
      </c>
      <c r="TDM469" s="292" t="s">
        <v>5607</v>
      </c>
      <c r="TDN469" s="292" t="s">
        <v>5607</v>
      </c>
      <c r="TDO469" s="292" t="s">
        <v>5607</v>
      </c>
      <c r="TDP469" s="292" t="s">
        <v>5607</v>
      </c>
      <c r="TDQ469" s="292" t="s">
        <v>5607</v>
      </c>
      <c r="TDR469" s="292" t="s">
        <v>5607</v>
      </c>
      <c r="TDS469" s="292" t="s">
        <v>5607</v>
      </c>
      <c r="TDT469" s="292" t="s">
        <v>5607</v>
      </c>
      <c r="TDU469" s="292" t="s">
        <v>5607</v>
      </c>
      <c r="TDV469" s="292" t="s">
        <v>5607</v>
      </c>
      <c r="TDW469" s="292" t="s">
        <v>5607</v>
      </c>
      <c r="TDX469" s="292" t="s">
        <v>5607</v>
      </c>
      <c r="TDY469" s="292" t="s">
        <v>5607</v>
      </c>
      <c r="TDZ469" s="292" t="s">
        <v>5607</v>
      </c>
      <c r="TEA469" s="292" t="s">
        <v>5607</v>
      </c>
      <c r="TEB469" s="292" t="s">
        <v>5607</v>
      </c>
      <c r="TEC469" s="292" t="s">
        <v>5607</v>
      </c>
      <c r="TED469" s="292" t="s">
        <v>5607</v>
      </c>
      <c r="TEE469" s="292" t="s">
        <v>5607</v>
      </c>
      <c r="TEF469" s="292" t="s">
        <v>5607</v>
      </c>
      <c r="TEG469" s="292" t="s">
        <v>5607</v>
      </c>
      <c r="TEH469" s="292" t="s">
        <v>5607</v>
      </c>
      <c r="TEI469" s="292" t="s">
        <v>5607</v>
      </c>
      <c r="TEJ469" s="292" t="s">
        <v>5607</v>
      </c>
      <c r="TEK469" s="292" t="s">
        <v>5607</v>
      </c>
      <c r="TEL469" s="292" t="s">
        <v>5607</v>
      </c>
      <c r="TEM469" s="292" t="s">
        <v>5607</v>
      </c>
      <c r="TEN469" s="292" t="s">
        <v>5607</v>
      </c>
      <c r="TEO469" s="292" t="s">
        <v>5607</v>
      </c>
      <c r="TEP469" s="292" t="s">
        <v>5607</v>
      </c>
      <c r="TEQ469" s="292" t="s">
        <v>5607</v>
      </c>
      <c r="TER469" s="292" t="s">
        <v>5607</v>
      </c>
      <c r="TES469" s="292" t="s">
        <v>5607</v>
      </c>
      <c r="TET469" s="292" t="s">
        <v>5607</v>
      </c>
      <c r="TEU469" s="292" t="s">
        <v>5607</v>
      </c>
      <c r="TEV469" s="292" t="s">
        <v>5607</v>
      </c>
      <c r="TEW469" s="292" t="s">
        <v>5607</v>
      </c>
      <c r="TEX469" s="292" t="s">
        <v>5607</v>
      </c>
      <c r="TEY469" s="292" t="s">
        <v>5607</v>
      </c>
      <c r="TEZ469" s="292" t="s">
        <v>5607</v>
      </c>
      <c r="TFA469" s="292" t="s">
        <v>5607</v>
      </c>
      <c r="TFB469" s="292" t="s">
        <v>5607</v>
      </c>
      <c r="TFC469" s="292" t="s">
        <v>5607</v>
      </c>
      <c r="TFD469" s="292" t="s">
        <v>5607</v>
      </c>
      <c r="TFE469" s="292" t="s">
        <v>5607</v>
      </c>
      <c r="TFF469" s="292" t="s">
        <v>5607</v>
      </c>
      <c r="TFG469" s="292" t="s">
        <v>5607</v>
      </c>
      <c r="TFH469" s="292" t="s">
        <v>5607</v>
      </c>
      <c r="TFI469" s="292" t="s">
        <v>5607</v>
      </c>
      <c r="TFJ469" s="292" t="s">
        <v>5607</v>
      </c>
      <c r="TFK469" s="292" t="s">
        <v>5607</v>
      </c>
      <c r="TFL469" s="292" t="s">
        <v>5607</v>
      </c>
      <c r="TFM469" s="292" t="s">
        <v>5607</v>
      </c>
      <c r="TFN469" s="292" t="s">
        <v>5607</v>
      </c>
      <c r="TFO469" s="292" t="s">
        <v>5607</v>
      </c>
      <c r="TFP469" s="292" t="s">
        <v>5607</v>
      </c>
      <c r="TFQ469" s="292" t="s">
        <v>5607</v>
      </c>
      <c r="TFR469" s="292" t="s">
        <v>5607</v>
      </c>
      <c r="TFS469" s="292" t="s">
        <v>5607</v>
      </c>
      <c r="TFT469" s="292" t="s">
        <v>5607</v>
      </c>
      <c r="TFU469" s="292" t="s">
        <v>5607</v>
      </c>
      <c r="TFV469" s="292" t="s">
        <v>5607</v>
      </c>
      <c r="TFW469" s="292" t="s">
        <v>5607</v>
      </c>
      <c r="TFX469" s="292" t="s">
        <v>5607</v>
      </c>
      <c r="TFY469" s="292" t="s">
        <v>5607</v>
      </c>
      <c r="TFZ469" s="292" t="s">
        <v>5607</v>
      </c>
      <c r="TGA469" s="292" t="s">
        <v>5607</v>
      </c>
      <c r="TGB469" s="292" t="s">
        <v>5607</v>
      </c>
      <c r="TGC469" s="292" t="s">
        <v>5607</v>
      </c>
      <c r="TGD469" s="292" t="s">
        <v>5607</v>
      </c>
      <c r="TGE469" s="292" t="s">
        <v>5607</v>
      </c>
      <c r="TGF469" s="292" t="s">
        <v>5607</v>
      </c>
      <c r="TGG469" s="292" t="s">
        <v>5607</v>
      </c>
      <c r="TGH469" s="292" t="s">
        <v>5607</v>
      </c>
      <c r="TGI469" s="292" t="s">
        <v>5607</v>
      </c>
      <c r="TGJ469" s="292" t="s">
        <v>5607</v>
      </c>
      <c r="TGK469" s="292" t="s">
        <v>5607</v>
      </c>
      <c r="TGL469" s="292" t="s">
        <v>5607</v>
      </c>
      <c r="TGM469" s="292" t="s">
        <v>5607</v>
      </c>
      <c r="TGN469" s="292" t="s">
        <v>5607</v>
      </c>
      <c r="TGO469" s="292" t="s">
        <v>5607</v>
      </c>
      <c r="TGP469" s="292" t="s">
        <v>5607</v>
      </c>
      <c r="TGQ469" s="292" t="s">
        <v>5607</v>
      </c>
      <c r="TGR469" s="292" t="s">
        <v>5607</v>
      </c>
      <c r="TGS469" s="292" t="s">
        <v>5607</v>
      </c>
      <c r="TGT469" s="292" t="s">
        <v>5607</v>
      </c>
      <c r="TGU469" s="292" t="s">
        <v>5607</v>
      </c>
      <c r="TGV469" s="292" t="s">
        <v>5607</v>
      </c>
      <c r="TGW469" s="292" t="s">
        <v>5607</v>
      </c>
      <c r="TGX469" s="292" t="s">
        <v>5607</v>
      </c>
      <c r="TGY469" s="292" t="s">
        <v>5607</v>
      </c>
      <c r="TGZ469" s="292" t="s">
        <v>5607</v>
      </c>
      <c r="THA469" s="292" t="s">
        <v>5607</v>
      </c>
      <c r="THB469" s="292" t="s">
        <v>5607</v>
      </c>
      <c r="THC469" s="292" t="s">
        <v>5607</v>
      </c>
      <c r="THD469" s="292" t="s">
        <v>5607</v>
      </c>
      <c r="THE469" s="292" t="s">
        <v>5607</v>
      </c>
      <c r="THF469" s="292" t="s">
        <v>5607</v>
      </c>
      <c r="THG469" s="292" t="s">
        <v>5607</v>
      </c>
      <c r="THH469" s="292" t="s">
        <v>5607</v>
      </c>
      <c r="THI469" s="292" t="s">
        <v>5607</v>
      </c>
      <c r="THJ469" s="292" t="s">
        <v>5607</v>
      </c>
      <c r="THK469" s="292" t="s">
        <v>5607</v>
      </c>
      <c r="THL469" s="292" t="s">
        <v>5607</v>
      </c>
      <c r="THM469" s="292" t="s">
        <v>5607</v>
      </c>
      <c r="THN469" s="292" t="s">
        <v>5607</v>
      </c>
      <c r="THO469" s="292" t="s">
        <v>5607</v>
      </c>
      <c r="THP469" s="292" t="s">
        <v>5607</v>
      </c>
      <c r="THQ469" s="292" t="s">
        <v>5607</v>
      </c>
      <c r="THR469" s="292" t="s">
        <v>5607</v>
      </c>
      <c r="THS469" s="292" t="s">
        <v>5607</v>
      </c>
      <c r="THT469" s="292" t="s">
        <v>5607</v>
      </c>
      <c r="THU469" s="292" t="s">
        <v>5607</v>
      </c>
      <c r="THV469" s="292" t="s">
        <v>5607</v>
      </c>
      <c r="THW469" s="292" t="s">
        <v>5607</v>
      </c>
      <c r="THX469" s="292" t="s">
        <v>5607</v>
      </c>
      <c r="THY469" s="292" t="s">
        <v>5607</v>
      </c>
      <c r="THZ469" s="292" t="s">
        <v>5607</v>
      </c>
      <c r="TIA469" s="292" t="s">
        <v>5607</v>
      </c>
      <c r="TIB469" s="292" t="s">
        <v>5607</v>
      </c>
      <c r="TIC469" s="292" t="s">
        <v>5607</v>
      </c>
      <c r="TID469" s="292" t="s">
        <v>5607</v>
      </c>
      <c r="TIE469" s="292" t="s">
        <v>5607</v>
      </c>
      <c r="TIF469" s="292" t="s">
        <v>5607</v>
      </c>
      <c r="TIG469" s="292" t="s">
        <v>5607</v>
      </c>
      <c r="TIH469" s="292" t="s">
        <v>5607</v>
      </c>
      <c r="TII469" s="292" t="s">
        <v>5607</v>
      </c>
      <c r="TIJ469" s="292" t="s">
        <v>5607</v>
      </c>
      <c r="TIK469" s="292" t="s">
        <v>5607</v>
      </c>
      <c r="TIL469" s="292" t="s">
        <v>5607</v>
      </c>
      <c r="TIM469" s="292" t="s">
        <v>5607</v>
      </c>
      <c r="TIN469" s="292" t="s">
        <v>5607</v>
      </c>
      <c r="TIO469" s="292" t="s">
        <v>5607</v>
      </c>
      <c r="TIP469" s="292" t="s">
        <v>5607</v>
      </c>
      <c r="TIQ469" s="292" t="s">
        <v>5607</v>
      </c>
      <c r="TIR469" s="292" t="s">
        <v>5607</v>
      </c>
      <c r="TIS469" s="292" t="s">
        <v>5607</v>
      </c>
      <c r="TIT469" s="292" t="s">
        <v>5607</v>
      </c>
      <c r="TIU469" s="292" t="s">
        <v>5607</v>
      </c>
      <c r="TIV469" s="292" t="s">
        <v>5607</v>
      </c>
      <c r="TIW469" s="292" t="s">
        <v>5607</v>
      </c>
      <c r="TIX469" s="292" t="s">
        <v>5607</v>
      </c>
      <c r="TIY469" s="292" t="s">
        <v>5607</v>
      </c>
      <c r="TIZ469" s="292" t="s">
        <v>5607</v>
      </c>
      <c r="TJA469" s="292" t="s">
        <v>5607</v>
      </c>
      <c r="TJB469" s="292" t="s">
        <v>5607</v>
      </c>
      <c r="TJC469" s="292" t="s">
        <v>5607</v>
      </c>
      <c r="TJD469" s="292" t="s">
        <v>5607</v>
      </c>
      <c r="TJE469" s="292" t="s">
        <v>5607</v>
      </c>
      <c r="TJF469" s="292" t="s">
        <v>5607</v>
      </c>
      <c r="TJG469" s="292" t="s">
        <v>5607</v>
      </c>
      <c r="TJH469" s="292" t="s">
        <v>5607</v>
      </c>
      <c r="TJI469" s="292" t="s">
        <v>5607</v>
      </c>
      <c r="TJJ469" s="292" t="s">
        <v>5607</v>
      </c>
      <c r="TJK469" s="292" t="s">
        <v>5607</v>
      </c>
      <c r="TJL469" s="292" t="s">
        <v>5607</v>
      </c>
      <c r="TJM469" s="292" t="s">
        <v>5607</v>
      </c>
      <c r="TJN469" s="292" t="s">
        <v>5607</v>
      </c>
      <c r="TJO469" s="292" t="s">
        <v>5607</v>
      </c>
      <c r="TJP469" s="292" t="s">
        <v>5607</v>
      </c>
      <c r="TJQ469" s="292" t="s">
        <v>5607</v>
      </c>
      <c r="TJR469" s="292" t="s">
        <v>5607</v>
      </c>
      <c r="TJS469" s="292" t="s">
        <v>5607</v>
      </c>
      <c r="TJT469" s="292" t="s">
        <v>5607</v>
      </c>
      <c r="TJU469" s="292" t="s">
        <v>5607</v>
      </c>
      <c r="TJV469" s="292" t="s">
        <v>5607</v>
      </c>
      <c r="TJW469" s="292" t="s">
        <v>5607</v>
      </c>
      <c r="TJX469" s="292" t="s">
        <v>5607</v>
      </c>
      <c r="TJY469" s="292" t="s">
        <v>5607</v>
      </c>
      <c r="TJZ469" s="292" t="s">
        <v>5607</v>
      </c>
      <c r="TKA469" s="292" t="s">
        <v>5607</v>
      </c>
      <c r="TKB469" s="292" t="s">
        <v>5607</v>
      </c>
      <c r="TKC469" s="292" t="s">
        <v>5607</v>
      </c>
      <c r="TKD469" s="292" t="s">
        <v>5607</v>
      </c>
      <c r="TKE469" s="292" t="s">
        <v>5607</v>
      </c>
      <c r="TKF469" s="292" t="s">
        <v>5607</v>
      </c>
      <c r="TKG469" s="292" t="s">
        <v>5607</v>
      </c>
      <c r="TKH469" s="292" t="s">
        <v>5607</v>
      </c>
      <c r="TKI469" s="292" t="s">
        <v>5607</v>
      </c>
      <c r="TKJ469" s="292" t="s">
        <v>5607</v>
      </c>
      <c r="TKK469" s="292" t="s">
        <v>5607</v>
      </c>
      <c r="TKL469" s="292" t="s">
        <v>5607</v>
      </c>
      <c r="TKM469" s="292" t="s">
        <v>5607</v>
      </c>
      <c r="TKN469" s="292" t="s">
        <v>5607</v>
      </c>
      <c r="TKO469" s="292" t="s">
        <v>5607</v>
      </c>
      <c r="TKP469" s="292" t="s">
        <v>5607</v>
      </c>
      <c r="TKQ469" s="292" t="s">
        <v>5607</v>
      </c>
      <c r="TKR469" s="292" t="s">
        <v>5607</v>
      </c>
      <c r="TKS469" s="292" t="s">
        <v>5607</v>
      </c>
      <c r="TKT469" s="292" t="s">
        <v>5607</v>
      </c>
      <c r="TKU469" s="292" t="s">
        <v>5607</v>
      </c>
      <c r="TKV469" s="292" t="s">
        <v>5607</v>
      </c>
      <c r="TKW469" s="292" t="s">
        <v>5607</v>
      </c>
      <c r="TKX469" s="292" t="s">
        <v>5607</v>
      </c>
      <c r="TKY469" s="292" t="s">
        <v>5607</v>
      </c>
      <c r="TKZ469" s="292" t="s">
        <v>5607</v>
      </c>
      <c r="TLA469" s="292" t="s">
        <v>5607</v>
      </c>
      <c r="TLB469" s="292" t="s">
        <v>5607</v>
      </c>
      <c r="TLC469" s="292" t="s">
        <v>5607</v>
      </c>
      <c r="TLD469" s="292" t="s">
        <v>5607</v>
      </c>
      <c r="TLE469" s="292" t="s">
        <v>5607</v>
      </c>
      <c r="TLF469" s="292" t="s">
        <v>5607</v>
      </c>
      <c r="TLG469" s="292" t="s">
        <v>5607</v>
      </c>
      <c r="TLH469" s="292" t="s">
        <v>5607</v>
      </c>
      <c r="TLI469" s="292" t="s">
        <v>5607</v>
      </c>
      <c r="TLJ469" s="292" t="s">
        <v>5607</v>
      </c>
      <c r="TLK469" s="292" t="s">
        <v>5607</v>
      </c>
      <c r="TLL469" s="292" t="s">
        <v>5607</v>
      </c>
      <c r="TLM469" s="292" t="s">
        <v>5607</v>
      </c>
      <c r="TLN469" s="292" t="s">
        <v>5607</v>
      </c>
      <c r="TLO469" s="292" t="s">
        <v>5607</v>
      </c>
      <c r="TLP469" s="292" t="s">
        <v>5607</v>
      </c>
      <c r="TLQ469" s="292" t="s">
        <v>5607</v>
      </c>
      <c r="TLR469" s="292" t="s">
        <v>5607</v>
      </c>
      <c r="TLS469" s="292" t="s">
        <v>5607</v>
      </c>
      <c r="TLT469" s="292" t="s">
        <v>5607</v>
      </c>
      <c r="TLU469" s="292" t="s">
        <v>5607</v>
      </c>
      <c r="TLV469" s="292" t="s">
        <v>5607</v>
      </c>
      <c r="TLW469" s="292" t="s">
        <v>5607</v>
      </c>
      <c r="TLX469" s="292" t="s">
        <v>5607</v>
      </c>
      <c r="TLY469" s="292" t="s">
        <v>5607</v>
      </c>
      <c r="TLZ469" s="292" t="s">
        <v>5607</v>
      </c>
      <c r="TMA469" s="292" t="s">
        <v>5607</v>
      </c>
      <c r="TMB469" s="292" t="s">
        <v>5607</v>
      </c>
      <c r="TMC469" s="292" t="s">
        <v>5607</v>
      </c>
      <c r="TMD469" s="292" t="s">
        <v>5607</v>
      </c>
      <c r="TME469" s="292" t="s">
        <v>5607</v>
      </c>
      <c r="TMF469" s="292" t="s">
        <v>5607</v>
      </c>
      <c r="TMG469" s="292" t="s">
        <v>5607</v>
      </c>
      <c r="TMH469" s="292" t="s">
        <v>5607</v>
      </c>
      <c r="TMI469" s="292" t="s">
        <v>5607</v>
      </c>
      <c r="TMJ469" s="292" t="s">
        <v>5607</v>
      </c>
      <c r="TMK469" s="292" t="s">
        <v>5607</v>
      </c>
      <c r="TML469" s="292" t="s">
        <v>5607</v>
      </c>
      <c r="TMM469" s="292" t="s">
        <v>5607</v>
      </c>
      <c r="TMN469" s="292" t="s">
        <v>5607</v>
      </c>
      <c r="TMO469" s="292" t="s">
        <v>5607</v>
      </c>
      <c r="TMP469" s="292" t="s">
        <v>5607</v>
      </c>
      <c r="TMQ469" s="292" t="s">
        <v>5607</v>
      </c>
      <c r="TMR469" s="292" t="s">
        <v>5607</v>
      </c>
      <c r="TMS469" s="292" t="s">
        <v>5607</v>
      </c>
      <c r="TMT469" s="292" t="s">
        <v>5607</v>
      </c>
      <c r="TMU469" s="292" t="s">
        <v>5607</v>
      </c>
      <c r="TMV469" s="292" t="s">
        <v>5607</v>
      </c>
      <c r="TMW469" s="292" t="s">
        <v>5607</v>
      </c>
      <c r="TMX469" s="292" t="s">
        <v>5607</v>
      </c>
      <c r="TMY469" s="292" t="s">
        <v>5607</v>
      </c>
      <c r="TMZ469" s="292" t="s">
        <v>5607</v>
      </c>
      <c r="TNA469" s="292" t="s">
        <v>5607</v>
      </c>
      <c r="TNB469" s="292" t="s">
        <v>5607</v>
      </c>
      <c r="TNC469" s="292" t="s">
        <v>5607</v>
      </c>
      <c r="TND469" s="292" t="s">
        <v>5607</v>
      </c>
      <c r="TNE469" s="292" t="s">
        <v>5607</v>
      </c>
      <c r="TNF469" s="292" t="s">
        <v>5607</v>
      </c>
      <c r="TNG469" s="292" t="s">
        <v>5607</v>
      </c>
      <c r="TNH469" s="292" t="s">
        <v>5607</v>
      </c>
      <c r="TNI469" s="292" t="s">
        <v>5607</v>
      </c>
      <c r="TNJ469" s="292" t="s">
        <v>5607</v>
      </c>
      <c r="TNK469" s="292" t="s">
        <v>5607</v>
      </c>
      <c r="TNL469" s="292" t="s">
        <v>5607</v>
      </c>
      <c r="TNM469" s="292" t="s">
        <v>5607</v>
      </c>
      <c r="TNN469" s="292" t="s">
        <v>5607</v>
      </c>
      <c r="TNO469" s="292" t="s">
        <v>5607</v>
      </c>
      <c r="TNP469" s="292" t="s">
        <v>5607</v>
      </c>
      <c r="TNQ469" s="292" t="s">
        <v>5607</v>
      </c>
      <c r="TNR469" s="292" t="s">
        <v>5607</v>
      </c>
      <c r="TNS469" s="292" t="s">
        <v>5607</v>
      </c>
      <c r="TNT469" s="292" t="s">
        <v>5607</v>
      </c>
      <c r="TNU469" s="292" t="s">
        <v>5607</v>
      </c>
      <c r="TNV469" s="292" t="s">
        <v>5607</v>
      </c>
      <c r="TNW469" s="292" t="s">
        <v>5607</v>
      </c>
      <c r="TNX469" s="292" t="s">
        <v>5607</v>
      </c>
      <c r="TNY469" s="292" t="s">
        <v>5607</v>
      </c>
      <c r="TNZ469" s="292" t="s">
        <v>5607</v>
      </c>
      <c r="TOA469" s="292" t="s">
        <v>5607</v>
      </c>
      <c r="TOB469" s="292" t="s">
        <v>5607</v>
      </c>
      <c r="TOC469" s="292" t="s">
        <v>5607</v>
      </c>
      <c r="TOD469" s="292" t="s">
        <v>5607</v>
      </c>
      <c r="TOE469" s="292" t="s">
        <v>5607</v>
      </c>
      <c r="TOF469" s="292" t="s">
        <v>5607</v>
      </c>
      <c r="TOG469" s="292" t="s">
        <v>5607</v>
      </c>
      <c r="TOH469" s="292" t="s">
        <v>5607</v>
      </c>
      <c r="TOI469" s="292" t="s">
        <v>5607</v>
      </c>
      <c r="TOJ469" s="292" t="s">
        <v>5607</v>
      </c>
      <c r="TOK469" s="292" t="s">
        <v>5607</v>
      </c>
      <c r="TOL469" s="292" t="s">
        <v>5607</v>
      </c>
      <c r="TOM469" s="292" t="s">
        <v>5607</v>
      </c>
      <c r="TON469" s="292" t="s">
        <v>5607</v>
      </c>
      <c r="TOO469" s="292" t="s">
        <v>5607</v>
      </c>
      <c r="TOP469" s="292" t="s">
        <v>5607</v>
      </c>
      <c r="TOQ469" s="292" t="s">
        <v>5607</v>
      </c>
      <c r="TOR469" s="292" t="s">
        <v>5607</v>
      </c>
      <c r="TOS469" s="292" t="s">
        <v>5607</v>
      </c>
      <c r="TOT469" s="292" t="s">
        <v>5607</v>
      </c>
      <c r="TOU469" s="292" t="s">
        <v>5607</v>
      </c>
      <c r="TOV469" s="292" t="s">
        <v>5607</v>
      </c>
      <c r="TOW469" s="292" t="s">
        <v>5607</v>
      </c>
      <c r="TOX469" s="292" t="s">
        <v>5607</v>
      </c>
      <c r="TOY469" s="292" t="s">
        <v>5607</v>
      </c>
      <c r="TOZ469" s="292" t="s">
        <v>5607</v>
      </c>
      <c r="TPA469" s="292" t="s">
        <v>5607</v>
      </c>
      <c r="TPB469" s="292" t="s">
        <v>5607</v>
      </c>
      <c r="TPC469" s="292" t="s">
        <v>5607</v>
      </c>
      <c r="TPD469" s="292" t="s">
        <v>5607</v>
      </c>
      <c r="TPE469" s="292" t="s">
        <v>5607</v>
      </c>
      <c r="TPF469" s="292" t="s">
        <v>5607</v>
      </c>
      <c r="TPG469" s="292" t="s">
        <v>5607</v>
      </c>
      <c r="TPH469" s="292" t="s">
        <v>5607</v>
      </c>
      <c r="TPI469" s="292" t="s">
        <v>5607</v>
      </c>
      <c r="TPJ469" s="292" t="s">
        <v>5607</v>
      </c>
      <c r="TPK469" s="292" t="s">
        <v>5607</v>
      </c>
      <c r="TPL469" s="292" t="s">
        <v>5607</v>
      </c>
      <c r="TPM469" s="292" t="s">
        <v>5607</v>
      </c>
      <c r="TPN469" s="292" t="s">
        <v>5607</v>
      </c>
      <c r="TPO469" s="292" t="s">
        <v>5607</v>
      </c>
      <c r="TPP469" s="292" t="s">
        <v>5607</v>
      </c>
      <c r="TPQ469" s="292" t="s">
        <v>5607</v>
      </c>
      <c r="TPR469" s="292" t="s">
        <v>5607</v>
      </c>
      <c r="TPS469" s="292" t="s">
        <v>5607</v>
      </c>
      <c r="TPT469" s="292" t="s">
        <v>5607</v>
      </c>
      <c r="TPU469" s="292" t="s">
        <v>5607</v>
      </c>
      <c r="TPV469" s="292" t="s">
        <v>5607</v>
      </c>
      <c r="TPW469" s="292" t="s">
        <v>5607</v>
      </c>
      <c r="TPX469" s="292" t="s">
        <v>5607</v>
      </c>
      <c r="TPY469" s="292" t="s">
        <v>5607</v>
      </c>
      <c r="TPZ469" s="292" t="s">
        <v>5607</v>
      </c>
      <c r="TQA469" s="292" t="s">
        <v>5607</v>
      </c>
      <c r="TQB469" s="292" t="s">
        <v>5607</v>
      </c>
      <c r="TQC469" s="292" t="s">
        <v>5607</v>
      </c>
      <c r="TQD469" s="292" t="s">
        <v>5607</v>
      </c>
      <c r="TQE469" s="292" t="s">
        <v>5607</v>
      </c>
      <c r="TQF469" s="292" t="s">
        <v>5607</v>
      </c>
      <c r="TQG469" s="292" t="s">
        <v>5607</v>
      </c>
      <c r="TQH469" s="292" t="s">
        <v>5607</v>
      </c>
      <c r="TQI469" s="292" t="s">
        <v>5607</v>
      </c>
      <c r="TQJ469" s="292" t="s">
        <v>5607</v>
      </c>
      <c r="TQK469" s="292" t="s">
        <v>5607</v>
      </c>
      <c r="TQL469" s="292" t="s">
        <v>5607</v>
      </c>
      <c r="TQM469" s="292" t="s">
        <v>5607</v>
      </c>
      <c r="TQN469" s="292" t="s">
        <v>5607</v>
      </c>
      <c r="TQO469" s="292" t="s">
        <v>5607</v>
      </c>
      <c r="TQP469" s="292" t="s">
        <v>5607</v>
      </c>
      <c r="TQQ469" s="292" t="s">
        <v>5607</v>
      </c>
      <c r="TQR469" s="292" t="s">
        <v>5607</v>
      </c>
      <c r="TQS469" s="292" t="s">
        <v>5607</v>
      </c>
      <c r="TQT469" s="292" t="s">
        <v>5607</v>
      </c>
      <c r="TQU469" s="292" t="s">
        <v>5607</v>
      </c>
      <c r="TQV469" s="292" t="s">
        <v>5607</v>
      </c>
      <c r="TQW469" s="292" t="s">
        <v>5607</v>
      </c>
      <c r="TQX469" s="292" t="s">
        <v>5607</v>
      </c>
      <c r="TQY469" s="292" t="s">
        <v>5607</v>
      </c>
      <c r="TQZ469" s="292" t="s">
        <v>5607</v>
      </c>
      <c r="TRA469" s="292" t="s">
        <v>5607</v>
      </c>
      <c r="TRB469" s="292" t="s">
        <v>5607</v>
      </c>
      <c r="TRC469" s="292" t="s">
        <v>5607</v>
      </c>
      <c r="TRD469" s="292" t="s">
        <v>5607</v>
      </c>
      <c r="TRE469" s="292" t="s">
        <v>5607</v>
      </c>
      <c r="TRF469" s="292" t="s">
        <v>5607</v>
      </c>
      <c r="TRG469" s="292" t="s">
        <v>5607</v>
      </c>
      <c r="TRH469" s="292" t="s">
        <v>5607</v>
      </c>
      <c r="TRI469" s="292" t="s">
        <v>5607</v>
      </c>
      <c r="TRJ469" s="292" t="s">
        <v>5607</v>
      </c>
      <c r="TRK469" s="292" t="s">
        <v>5607</v>
      </c>
      <c r="TRL469" s="292" t="s">
        <v>5607</v>
      </c>
      <c r="TRM469" s="292" t="s">
        <v>5607</v>
      </c>
      <c r="TRN469" s="292" t="s">
        <v>5607</v>
      </c>
      <c r="TRO469" s="292" t="s">
        <v>5607</v>
      </c>
      <c r="TRP469" s="292" t="s">
        <v>5607</v>
      </c>
      <c r="TRQ469" s="292" t="s">
        <v>5607</v>
      </c>
      <c r="TRR469" s="292" t="s">
        <v>5607</v>
      </c>
      <c r="TRS469" s="292" t="s">
        <v>5607</v>
      </c>
      <c r="TRT469" s="292" t="s">
        <v>5607</v>
      </c>
      <c r="TRU469" s="292" t="s">
        <v>5607</v>
      </c>
      <c r="TRV469" s="292" t="s">
        <v>5607</v>
      </c>
      <c r="TRW469" s="292" t="s">
        <v>5607</v>
      </c>
      <c r="TRX469" s="292" t="s">
        <v>5607</v>
      </c>
      <c r="TRY469" s="292" t="s">
        <v>5607</v>
      </c>
      <c r="TRZ469" s="292" t="s">
        <v>5607</v>
      </c>
      <c r="TSA469" s="292" t="s">
        <v>5607</v>
      </c>
      <c r="TSB469" s="292" t="s">
        <v>5607</v>
      </c>
      <c r="TSC469" s="292" t="s">
        <v>5607</v>
      </c>
      <c r="TSD469" s="292" t="s">
        <v>5607</v>
      </c>
      <c r="TSE469" s="292" t="s">
        <v>5607</v>
      </c>
      <c r="TSF469" s="292" t="s">
        <v>5607</v>
      </c>
      <c r="TSG469" s="292" t="s">
        <v>5607</v>
      </c>
      <c r="TSH469" s="292" t="s">
        <v>5607</v>
      </c>
      <c r="TSI469" s="292" t="s">
        <v>5607</v>
      </c>
      <c r="TSJ469" s="292" t="s">
        <v>5607</v>
      </c>
      <c r="TSK469" s="292" t="s">
        <v>5607</v>
      </c>
      <c r="TSL469" s="292" t="s">
        <v>5607</v>
      </c>
      <c r="TSM469" s="292" t="s">
        <v>5607</v>
      </c>
      <c r="TSN469" s="292" t="s">
        <v>5607</v>
      </c>
      <c r="TSO469" s="292" t="s">
        <v>5607</v>
      </c>
      <c r="TSP469" s="292" t="s">
        <v>5607</v>
      </c>
      <c r="TSQ469" s="292" t="s">
        <v>5607</v>
      </c>
      <c r="TSR469" s="292" t="s">
        <v>5607</v>
      </c>
      <c r="TSS469" s="292" t="s">
        <v>5607</v>
      </c>
      <c r="TST469" s="292" t="s">
        <v>5607</v>
      </c>
      <c r="TSU469" s="292" t="s">
        <v>5607</v>
      </c>
      <c r="TSV469" s="292" t="s">
        <v>5607</v>
      </c>
      <c r="TSW469" s="292" t="s">
        <v>5607</v>
      </c>
      <c r="TSX469" s="292" t="s">
        <v>5607</v>
      </c>
      <c r="TSY469" s="292" t="s">
        <v>5607</v>
      </c>
      <c r="TSZ469" s="292" t="s">
        <v>5607</v>
      </c>
      <c r="TTA469" s="292" t="s">
        <v>5607</v>
      </c>
      <c r="TTB469" s="292" t="s">
        <v>5607</v>
      </c>
      <c r="TTC469" s="292" t="s">
        <v>5607</v>
      </c>
      <c r="TTD469" s="292" t="s">
        <v>5607</v>
      </c>
      <c r="TTE469" s="292" t="s">
        <v>5607</v>
      </c>
      <c r="TTF469" s="292" t="s">
        <v>5607</v>
      </c>
      <c r="TTG469" s="292" t="s">
        <v>5607</v>
      </c>
      <c r="TTH469" s="292" t="s">
        <v>5607</v>
      </c>
      <c r="TTI469" s="292" t="s">
        <v>5607</v>
      </c>
      <c r="TTJ469" s="292" t="s">
        <v>5607</v>
      </c>
      <c r="TTK469" s="292" t="s">
        <v>5607</v>
      </c>
      <c r="TTL469" s="292" t="s">
        <v>5607</v>
      </c>
      <c r="TTM469" s="292" t="s">
        <v>5607</v>
      </c>
      <c r="TTN469" s="292" t="s">
        <v>5607</v>
      </c>
      <c r="TTO469" s="292" t="s">
        <v>5607</v>
      </c>
      <c r="TTP469" s="292" t="s">
        <v>5607</v>
      </c>
      <c r="TTQ469" s="292" t="s">
        <v>5607</v>
      </c>
      <c r="TTR469" s="292" t="s">
        <v>5607</v>
      </c>
      <c r="TTS469" s="292" t="s">
        <v>5607</v>
      </c>
      <c r="TTT469" s="292" t="s">
        <v>5607</v>
      </c>
      <c r="TTU469" s="292" t="s">
        <v>5607</v>
      </c>
      <c r="TTV469" s="292" t="s">
        <v>5607</v>
      </c>
      <c r="TTW469" s="292" t="s">
        <v>5607</v>
      </c>
      <c r="TTX469" s="292" t="s">
        <v>5607</v>
      </c>
      <c r="TTY469" s="292" t="s">
        <v>5607</v>
      </c>
      <c r="TTZ469" s="292" t="s">
        <v>5607</v>
      </c>
      <c r="TUA469" s="292" t="s">
        <v>5607</v>
      </c>
      <c r="TUB469" s="292" t="s">
        <v>5607</v>
      </c>
      <c r="TUC469" s="292" t="s">
        <v>5607</v>
      </c>
      <c r="TUD469" s="292" t="s">
        <v>5607</v>
      </c>
      <c r="TUE469" s="292" t="s">
        <v>5607</v>
      </c>
      <c r="TUF469" s="292" t="s">
        <v>5607</v>
      </c>
      <c r="TUG469" s="292" t="s">
        <v>5607</v>
      </c>
      <c r="TUH469" s="292" t="s">
        <v>5607</v>
      </c>
      <c r="TUI469" s="292" t="s">
        <v>5607</v>
      </c>
      <c r="TUJ469" s="292" t="s">
        <v>5607</v>
      </c>
      <c r="TUK469" s="292" t="s">
        <v>5607</v>
      </c>
      <c r="TUL469" s="292" t="s">
        <v>5607</v>
      </c>
      <c r="TUM469" s="292" t="s">
        <v>5607</v>
      </c>
      <c r="TUN469" s="292" t="s">
        <v>5607</v>
      </c>
      <c r="TUO469" s="292" t="s">
        <v>5607</v>
      </c>
      <c r="TUP469" s="292" t="s">
        <v>5607</v>
      </c>
      <c r="TUQ469" s="292" t="s">
        <v>5607</v>
      </c>
      <c r="TUR469" s="292" t="s">
        <v>5607</v>
      </c>
      <c r="TUS469" s="292" t="s">
        <v>5607</v>
      </c>
      <c r="TUT469" s="292" t="s">
        <v>5607</v>
      </c>
      <c r="TUU469" s="292" t="s">
        <v>5607</v>
      </c>
      <c r="TUV469" s="292" t="s">
        <v>5607</v>
      </c>
      <c r="TUW469" s="292" t="s">
        <v>5607</v>
      </c>
      <c r="TUX469" s="292" t="s">
        <v>5607</v>
      </c>
      <c r="TUY469" s="292" t="s">
        <v>5607</v>
      </c>
      <c r="TUZ469" s="292" t="s">
        <v>5607</v>
      </c>
      <c r="TVA469" s="292" t="s">
        <v>5607</v>
      </c>
      <c r="TVB469" s="292" t="s">
        <v>5607</v>
      </c>
      <c r="TVC469" s="292" t="s">
        <v>5607</v>
      </c>
      <c r="TVD469" s="292" t="s">
        <v>5607</v>
      </c>
      <c r="TVE469" s="292" t="s">
        <v>5607</v>
      </c>
      <c r="TVF469" s="292" t="s">
        <v>5607</v>
      </c>
      <c r="TVG469" s="292" t="s">
        <v>5607</v>
      </c>
      <c r="TVH469" s="292" t="s">
        <v>5607</v>
      </c>
      <c r="TVI469" s="292" t="s">
        <v>5607</v>
      </c>
      <c r="TVJ469" s="292" t="s">
        <v>5607</v>
      </c>
      <c r="TVK469" s="292" t="s">
        <v>5607</v>
      </c>
      <c r="TVL469" s="292" t="s">
        <v>5607</v>
      </c>
      <c r="TVM469" s="292" t="s">
        <v>5607</v>
      </c>
      <c r="TVN469" s="292" t="s">
        <v>5607</v>
      </c>
      <c r="TVO469" s="292" t="s">
        <v>5607</v>
      </c>
      <c r="TVP469" s="292" t="s">
        <v>5607</v>
      </c>
      <c r="TVQ469" s="292" t="s">
        <v>5607</v>
      </c>
      <c r="TVR469" s="292" t="s">
        <v>5607</v>
      </c>
      <c r="TVS469" s="292" t="s">
        <v>5607</v>
      </c>
      <c r="TVT469" s="292" t="s">
        <v>5607</v>
      </c>
      <c r="TVU469" s="292" t="s">
        <v>5607</v>
      </c>
      <c r="TVV469" s="292" t="s">
        <v>5607</v>
      </c>
      <c r="TVW469" s="292" t="s">
        <v>5607</v>
      </c>
      <c r="TVX469" s="292" t="s">
        <v>5607</v>
      </c>
      <c r="TVY469" s="292" t="s">
        <v>5607</v>
      </c>
      <c r="TVZ469" s="292" t="s">
        <v>5607</v>
      </c>
      <c r="TWA469" s="292" t="s">
        <v>5607</v>
      </c>
      <c r="TWB469" s="292" t="s">
        <v>5607</v>
      </c>
      <c r="TWC469" s="292" t="s">
        <v>5607</v>
      </c>
      <c r="TWD469" s="292" t="s">
        <v>5607</v>
      </c>
      <c r="TWE469" s="292" t="s">
        <v>5607</v>
      </c>
      <c r="TWF469" s="292" t="s">
        <v>5607</v>
      </c>
      <c r="TWG469" s="292" t="s">
        <v>5607</v>
      </c>
      <c r="TWH469" s="292" t="s">
        <v>5607</v>
      </c>
      <c r="TWI469" s="292" t="s">
        <v>5607</v>
      </c>
      <c r="TWJ469" s="292" t="s">
        <v>5607</v>
      </c>
      <c r="TWK469" s="292" t="s">
        <v>5607</v>
      </c>
      <c r="TWL469" s="292" t="s">
        <v>5607</v>
      </c>
      <c r="TWM469" s="292" t="s">
        <v>5607</v>
      </c>
      <c r="TWN469" s="292" t="s">
        <v>5607</v>
      </c>
      <c r="TWO469" s="292" t="s">
        <v>5607</v>
      </c>
      <c r="TWP469" s="292" t="s">
        <v>5607</v>
      </c>
      <c r="TWQ469" s="292" t="s">
        <v>5607</v>
      </c>
      <c r="TWR469" s="292" t="s">
        <v>5607</v>
      </c>
      <c r="TWS469" s="292" t="s">
        <v>5607</v>
      </c>
      <c r="TWT469" s="292" t="s">
        <v>5607</v>
      </c>
      <c r="TWU469" s="292" t="s">
        <v>5607</v>
      </c>
      <c r="TWV469" s="292" t="s">
        <v>5607</v>
      </c>
      <c r="TWW469" s="292" t="s">
        <v>5607</v>
      </c>
      <c r="TWX469" s="292" t="s">
        <v>5607</v>
      </c>
      <c r="TWY469" s="292" t="s">
        <v>5607</v>
      </c>
      <c r="TWZ469" s="292" t="s">
        <v>5607</v>
      </c>
      <c r="TXA469" s="292" t="s">
        <v>5607</v>
      </c>
      <c r="TXB469" s="292" t="s">
        <v>5607</v>
      </c>
      <c r="TXC469" s="292" t="s">
        <v>5607</v>
      </c>
      <c r="TXD469" s="292" t="s">
        <v>5607</v>
      </c>
      <c r="TXE469" s="292" t="s">
        <v>5607</v>
      </c>
      <c r="TXF469" s="292" t="s">
        <v>5607</v>
      </c>
      <c r="TXG469" s="292" t="s">
        <v>5607</v>
      </c>
      <c r="TXH469" s="292" t="s">
        <v>5607</v>
      </c>
      <c r="TXI469" s="292" t="s">
        <v>5607</v>
      </c>
      <c r="TXJ469" s="292" t="s">
        <v>5607</v>
      </c>
      <c r="TXK469" s="292" t="s">
        <v>5607</v>
      </c>
      <c r="TXL469" s="292" t="s">
        <v>5607</v>
      </c>
      <c r="TXM469" s="292" t="s">
        <v>5607</v>
      </c>
      <c r="TXN469" s="292" t="s">
        <v>5607</v>
      </c>
      <c r="TXO469" s="292" t="s">
        <v>5607</v>
      </c>
      <c r="TXP469" s="292" t="s">
        <v>5607</v>
      </c>
      <c r="TXQ469" s="292" t="s">
        <v>5607</v>
      </c>
      <c r="TXR469" s="292" t="s">
        <v>5607</v>
      </c>
      <c r="TXS469" s="292" t="s">
        <v>5607</v>
      </c>
      <c r="TXT469" s="292" t="s">
        <v>5607</v>
      </c>
      <c r="TXU469" s="292" t="s">
        <v>5607</v>
      </c>
      <c r="TXV469" s="292" t="s">
        <v>5607</v>
      </c>
      <c r="TXW469" s="292" t="s">
        <v>5607</v>
      </c>
      <c r="TXX469" s="292" t="s">
        <v>5607</v>
      </c>
      <c r="TXY469" s="292" t="s">
        <v>5607</v>
      </c>
      <c r="TXZ469" s="292" t="s">
        <v>5607</v>
      </c>
      <c r="TYA469" s="292" t="s">
        <v>5607</v>
      </c>
      <c r="TYB469" s="292" t="s">
        <v>5607</v>
      </c>
      <c r="TYC469" s="292" t="s">
        <v>5607</v>
      </c>
      <c r="TYD469" s="292" t="s">
        <v>5607</v>
      </c>
      <c r="TYE469" s="292" t="s">
        <v>5607</v>
      </c>
      <c r="TYF469" s="292" t="s">
        <v>5607</v>
      </c>
      <c r="TYG469" s="292" t="s">
        <v>5607</v>
      </c>
      <c r="TYH469" s="292" t="s">
        <v>5607</v>
      </c>
      <c r="TYI469" s="292" t="s">
        <v>5607</v>
      </c>
      <c r="TYJ469" s="292" t="s">
        <v>5607</v>
      </c>
      <c r="TYK469" s="292" t="s">
        <v>5607</v>
      </c>
      <c r="TYL469" s="292" t="s">
        <v>5607</v>
      </c>
      <c r="TYM469" s="292" t="s">
        <v>5607</v>
      </c>
      <c r="TYN469" s="292" t="s">
        <v>5607</v>
      </c>
      <c r="TYO469" s="292" t="s">
        <v>5607</v>
      </c>
      <c r="TYP469" s="292" t="s">
        <v>5607</v>
      </c>
      <c r="TYQ469" s="292" t="s">
        <v>5607</v>
      </c>
      <c r="TYR469" s="292" t="s">
        <v>5607</v>
      </c>
      <c r="TYS469" s="292" t="s">
        <v>5607</v>
      </c>
      <c r="TYT469" s="292" t="s">
        <v>5607</v>
      </c>
      <c r="TYU469" s="292" t="s">
        <v>5607</v>
      </c>
      <c r="TYV469" s="292" t="s">
        <v>5607</v>
      </c>
      <c r="TYW469" s="292" t="s">
        <v>5607</v>
      </c>
      <c r="TYX469" s="292" t="s">
        <v>5607</v>
      </c>
      <c r="TYY469" s="292" t="s">
        <v>5607</v>
      </c>
      <c r="TYZ469" s="292" t="s">
        <v>5607</v>
      </c>
      <c r="TZA469" s="292" t="s">
        <v>5607</v>
      </c>
      <c r="TZB469" s="292" t="s">
        <v>5607</v>
      </c>
      <c r="TZC469" s="292" t="s">
        <v>5607</v>
      </c>
      <c r="TZD469" s="292" t="s">
        <v>5607</v>
      </c>
      <c r="TZE469" s="292" t="s">
        <v>5607</v>
      </c>
      <c r="TZF469" s="292" t="s">
        <v>5607</v>
      </c>
      <c r="TZG469" s="292" t="s">
        <v>5607</v>
      </c>
      <c r="TZH469" s="292" t="s">
        <v>5607</v>
      </c>
      <c r="TZI469" s="292" t="s">
        <v>5607</v>
      </c>
      <c r="TZJ469" s="292" t="s">
        <v>5607</v>
      </c>
      <c r="TZK469" s="292" t="s">
        <v>5607</v>
      </c>
      <c r="TZL469" s="292" t="s">
        <v>5607</v>
      </c>
      <c r="TZM469" s="292" t="s">
        <v>5607</v>
      </c>
      <c r="TZN469" s="292" t="s">
        <v>5607</v>
      </c>
      <c r="TZO469" s="292" t="s">
        <v>5607</v>
      </c>
      <c r="TZP469" s="292" t="s">
        <v>5607</v>
      </c>
      <c r="TZQ469" s="292" t="s">
        <v>5607</v>
      </c>
      <c r="TZR469" s="292" t="s">
        <v>5607</v>
      </c>
      <c r="TZS469" s="292" t="s">
        <v>5607</v>
      </c>
      <c r="TZT469" s="292" t="s">
        <v>5607</v>
      </c>
      <c r="TZU469" s="292" t="s">
        <v>5607</v>
      </c>
      <c r="TZV469" s="292" t="s">
        <v>5607</v>
      </c>
      <c r="TZW469" s="292" t="s">
        <v>5607</v>
      </c>
      <c r="TZX469" s="292" t="s">
        <v>5607</v>
      </c>
      <c r="TZY469" s="292" t="s">
        <v>5607</v>
      </c>
      <c r="TZZ469" s="292" t="s">
        <v>5607</v>
      </c>
      <c r="UAA469" s="292" t="s">
        <v>5607</v>
      </c>
      <c r="UAB469" s="292" t="s">
        <v>5607</v>
      </c>
      <c r="UAC469" s="292" t="s">
        <v>5607</v>
      </c>
      <c r="UAD469" s="292" t="s">
        <v>5607</v>
      </c>
      <c r="UAE469" s="292" t="s">
        <v>5607</v>
      </c>
      <c r="UAF469" s="292" t="s">
        <v>5607</v>
      </c>
      <c r="UAG469" s="292" t="s">
        <v>5607</v>
      </c>
      <c r="UAH469" s="292" t="s">
        <v>5607</v>
      </c>
      <c r="UAI469" s="292" t="s">
        <v>5607</v>
      </c>
      <c r="UAJ469" s="292" t="s">
        <v>5607</v>
      </c>
      <c r="UAK469" s="292" t="s">
        <v>5607</v>
      </c>
      <c r="UAL469" s="292" t="s">
        <v>5607</v>
      </c>
      <c r="UAM469" s="292" t="s">
        <v>5607</v>
      </c>
      <c r="UAN469" s="292" t="s">
        <v>5607</v>
      </c>
      <c r="UAO469" s="292" t="s">
        <v>5607</v>
      </c>
      <c r="UAP469" s="292" t="s">
        <v>5607</v>
      </c>
      <c r="UAQ469" s="292" t="s">
        <v>5607</v>
      </c>
      <c r="UAR469" s="292" t="s">
        <v>5607</v>
      </c>
      <c r="UAS469" s="292" t="s">
        <v>5607</v>
      </c>
      <c r="UAT469" s="292" t="s">
        <v>5607</v>
      </c>
      <c r="UAU469" s="292" t="s">
        <v>5607</v>
      </c>
      <c r="UAV469" s="292" t="s">
        <v>5607</v>
      </c>
      <c r="UAW469" s="292" t="s">
        <v>5607</v>
      </c>
      <c r="UAX469" s="292" t="s">
        <v>5607</v>
      </c>
      <c r="UAY469" s="292" t="s">
        <v>5607</v>
      </c>
      <c r="UAZ469" s="292" t="s">
        <v>5607</v>
      </c>
      <c r="UBA469" s="292" t="s">
        <v>5607</v>
      </c>
      <c r="UBB469" s="292" t="s">
        <v>5607</v>
      </c>
      <c r="UBC469" s="292" t="s">
        <v>5607</v>
      </c>
      <c r="UBD469" s="292" t="s">
        <v>5607</v>
      </c>
      <c r="UBE469" s="292" t="s">
        <v>5607</v>
      </c>
      <c r="UBF469" s="292" t="s">
        <v>5607</v>
      </c>
      <c r="UBG469" s="292" t="s">
        <v>5607</v>
      </c>
      <c r="UBH469" s="292" t="s">
        <v>5607</v>
      </c>
      <c r="UBI469" s="292" t="s">
        <v>5607</v>
      </c>
      <c r="UBJ469" s="292" t="s">
        <v>5607</v>
      </c>
      <c r="UBK469" s="292" t="s">
        <v>5607</v>
      </c>
      <c r="UBL469" s="292" t="s">
        <v>5607</v>
      </c>
      <c r="UBM469" s="292" t="s">
        <v>5607</v>
      </c>
      <c r="UBN469" s="292" t="s">
        <v>5607</v>
      </c>
      <c r="UBO469" s="292" t="s">
        <v>5607</v>
      </c>
      <c r="UBP469" s="292" t="s">
        <v>5607</v>
      </c>
      <c r="UBQ469" s="292" t="s">
        <v>5607</v>
      </c>
      <c r="UBR469" s="292" t="s">
        <v>5607</v>
      </c>
      <c r="UBS469" s="292" t="s">
        <v>5607</v>
      </c>
      <c r="UBT469" s="292" t="s">
        <v>5607</v>
      </c>
      <c r="UBU469" s="292" t="s">
        <v>5607</v>
      </c>
      <c r="UBV469" s="292" t="s">
        <v>5607</v>
      </c>
      <c r="UBW469" s="292" t="s">
        <v>5607</v>
      </c>
      <c r="UBX469" s="292" t="s">
        <v>5607</v>
      </c>
      <c r="UBY469" s="292" t="s">
        <v>5607</v>
      </c>
      <c r="UBZ469" s="292" t="s">
        <v>5607</v>
      </c>
      <c r="UCA469" s="292" t="s">
        <v>5607</v>
      </c>
      <c r="UCB469" s="292" t="s">
        <v>5607</v>
      </c>
      <c r="UCC469" s="292" t="s">
        <v>5607</v>
      </c>
      <c r="UCD469" s="292" t="s">
        <v>5607</v>
      </c>
      <c r="UCE469" s="292" t="s">
        <v>5607</v>
      </c>
      <c r="UCF469" s="292" t="s">
        <v>5607</v>
      </c>
      <c r="UCG469" s="292" t="s">
        <v>5607</v>
      </c>
      <c r="UCH469" s="292" t="s">
        <v>5607</v>
      </c>
      <c r="UCI469" s="292" t="s">
        <v>5607</v>
      </c>
      <c r="UCJ469" s="292" t="s">
        <v>5607</v>
      </c>
      <c r="UCK469" s="292" t="s">
        <v>5607</v>
      </c>
      <c r="UCL469" s="292" t="s">
        <v>5607</v>
      </c>
      <c r="UCM469" s="292" t="s">
        <v>5607</v>
      </c>
      <c r="UCN469" s="292" t="s">
        <v>5607</v>
      </c>
      <c r="UCO469" s="292" t="s">
        <v>5607</v>
      </c>
      <c r="UCP469" s="292" t="s">
        <v>5607</v>
      </c>
      <c r="UCQ469" s="292" t="s">
        <v>5607</v>
      </c>
      <c r="UCR469" s="292" t="s">
        <v>5607</v>
      </c>
      <c r="UCS469" s="292" t="s">
        <v>5607</v>
      </c>
      <c r="UCT469" s="292" t="s">
        <v>5607</v>
      </c>
      <c r="UCU469" s="292" t="s">
        <v>5607</v>
      </c>
      <c r="UCV469" s="292" t="s">
        <v>5607</v>
      </c>
      <c r="UCW469" s="292" t="s">
        <v>5607</v>
      </c>
      <c r="UCX469" s="292" t="s">
        <v>5607</v>
      </c>
      <c r="UCY469" s="292" t="s">
        <v>5607</v>
      </c>
      <c r="UCZ469" s="292" t="s">
        <v>5607</v>
      </c>
      <c r="UDA469" s="292" t="s">
        <v>5607</v>
      </c>
      <c r="UDB469" s="292" t="s">
        <v>5607</v>
      </c>
      <c r="UDC469" s="292" t="s">
        <v>5607</v>
      </c>
      <c r="UDD469" s="292" t="s">
        <v>5607</v>
      </c>
      <c r="UDE469" s="292" t="s">
        <v>5607</v>
      </c>
      <c r="UDF469" s="292" t="s">
        <v>5607</v>
      </c>
      <c r="UDG469" s="292" t="s">
        <v>5607</v>
      </c>
      <c r="UDH469" s="292" t="s">
        <v>5607</v>
      </c>
      <c r="UDI469" s="292" t="s">
        <v>5607</v>
      </c>
      <c r="UDJ469" s="292" t="s">
        <v>5607</v>
      </c>
      <c r="UDK469" s="292" t="s">
        <v>5607</v>
      </c>
      <c r="UDL469" s="292" t="s">
        <v>5607</v>
      </c>
      <c r="UDM469" s="292" t="s">
        <v>5607</v>
      </c>
      <c r="UDN469" s="292" t="s">
        <v>5607</v>
      </c>
      <c r="UDO469" s="292" t="s">
        <v>5607</v>
      </c>
      <c r="UDP469" s="292" t="s">
        <v>5607</v>
      </c>
      <c r="UDQ469" s="292" t="s">
        <v>5607</v>
      </c>
      <c r="UDR469" s="292" t="s">
        <v>5607</v>
      </c>
      <c r="UDS469" s="292" t="s">
        <v>5607</v>
      </c>
      <c r="UDT469" s="292" t="s">
        <v>5607</v>
      </c>
      <c r="UDU469" s="292" t="s">
        <v>5607</v>
      </c>
      <c r="UDV469" s="292" t="s">
        <v>5607</v>
      </c>
      <c r="UDW469" s="292" t="s">
        <v>5607</v>
      </c>
      <c r="UDX469" s="292" t="s">
        <v>5607</v>
      </c>
      <c r="UDY469" s="292" t="s">
        <v>5607</v>
      </c>
      <c r="UDZ469" s="292" t="s">
        <v>5607</v>
      </c>
      <c r="UEA469" s="292" t="s">
        <v>5607</v>
      </c>
      <c r="UEB469" s="292" t="s">
        <v>5607</v>
      </c>
      <c r="UEC469" s="292" t="s">
        <v>5607</v>
      </c>
      <c r="UED469" s="292" t="s">
        <v>5607</v>
      </c>
      <c r="UEE469" s="292" t="s">
        <v>5607</v>
      </c>
      <c r="UEF469" s="292" t="s">
        <v>5607</v>
      </c>
      <c r="UEG469" s="292" t="s">
        <v>5607</v>
      </c>
      <c r="UEH469" s="292" t="s">
        <v>5607</v>
      </c>
      <c r="UEI469" s="292" t="s">
        <v>5607</v>
      </c>
      <c r="UEJ469" s="292" t="s">
        <v>5607</v>
      </c>
      <c r="UEK469" s="292" t="s">
        <v>5607</v>
      </c>
      <c r="UEL469" s="292" t="s">
        <v>5607</v>
      </c>
      <c r="UEM469" s="292" t="s">
        <v>5607</v>
      </c>
      <c r="UEN469" s="292" t="s">
        <v>5607</v>
      </c>
      <c r="UEO469" s="292" t="s">
        <v>5607</v>
      </c>
      <c r="UEP469" s="292" t="s">
        <v>5607</v>
      </c>
      <c r="UEQ469" s="292" t="s">
        <v>5607</v>
      </c>
      <c r="UER469" s="292" t="s">
        <v>5607</v>
      </c>
      <c r="UES469" s="292" t="s">
        <v>5607</v>
      </c>
      <c r="UET469" s="292" t="s">
        <v>5607</v>
      </c>
      <c r="UEU469" s="292" t="s">
        <v>5607</v>
      </c>
      <c r="UEV469" s="292" t="s">
        <v>5607</v>
      </c>
      <c r="UEW469" s="292" t="s">
        <v>5607</v>
      </c>
      <c r="UEX469" s="292" t="s">
        <v>5607</v>
      </c>
      <c r="UEY469" s="292" t="s">
        <v>5607</v>
      </c>
      <c r="UEZ469" s="292" t="s">
        <v>5607</v>
      </c>
      <c r="UFA469" s="292" t="s">
        <v>5607</v>
      </c>
      <c r="UFB469" s="292" t="s">
        <v>5607</v>
      </c>
      <c r="UFC469" s="292" t="s">
        <v>5607</v>
      </c>
      <c r="UFD469" s="292" t="s">
        <v>5607</v>
      </c>
      <c r="UFE469" s="292" t="s">
        <v>5607</v>
      </c>
      <c r="UFF469" s="292" t="s">
        <v>5607</v>
      </c>
      <c r="UFG469" s="292" t="s">
        <v>5607</v>
      </c>
      <c r="UFH469" s="292" t="s">
        <v>5607</v>
      </c>
      <c r="UFI469" s="292" t="s">
        <v>5607</v>
      </c>
      <c r="UFJ469" s="292" t="s">
        <v>5607</v>
      </c>
      <c r="UFK469" s="292" t="s">
        <v>5607</v>
      </c>
      <c r="UFL469" s="292" t="s">
        <v>5607</v>
      </c>
      <c r="UFM469" s="292" t="s">
        <v>5607</v>
      </c>
      <c r="UFN469" s="292" t="s">
        <v>5607</v>
      </c>
      <c r="UFO469" s="292" t="s">
        <v>5607</v>
      </c>
      <c r="UFP469" s="292" t="s">
        <v>5607</v>
      </c>
      <c r="UFQ469" s="292" t="s">
        <v>5607</v>
      </c>
      <c r="UFR469" s="292" t="s">
        <v>5607</v>
      </c>
      <c r="UFS469" s="292" t="s">
        <v>5607</v>
      </c>
      <c r="UFT469" s="292" t="s">
        <v>5607</v>
      </c>
      <c r="UFU469" s="292" t="s">
        <v>5607</v>
      </c>
      <c r="UFV469" s="292" t="s">
        <v>5607</v>
      </c>
      <c r="UFW469" s="292" t="s">
        <v>5607</v>
      </c>
      <c r="UFX469" s="292" t="s">
        <v>5607</v>
      </c>
      <c r="UFY469" s="292" t="s">
        <v>5607</v>
      </c>
      <c r="UFZ469" s="292" t="s">
        <v>5607</v>
      </c>
      <c r="UGA469" s="292" t="s">
        <v>5607</v>
      </c>
      <c r="UGB469" s="292" t="s">
        <v>5607</v>
      </c>
      <c r="UGC469" s="292" t="s">
        <v>5607</v>
      </c>
      <c r="UGD469" s="292" t="s">
        <v>5607</v>
      </c>
      <c r="UGE469" s="292" t="s">
        <v>5607</v>
      </c>
      <c r="UGF469" s="292" t="s">
        <v>5607</v>
      </c>
      <c r="UGG469" s="292" t="s">
        <v>5607</v>
      </c>
      <c r="UGH469" s="292" t="s">
        <v>5607</v>
      </c>
      <c r="UGI469" s="292" t="s">
        <v>5607</v>
      </c>
      <c r="UGJ469" s="292" t="s">
        <v>5607</v>
      </c>
      <c r="UGK469" s="292" t="s">
        <v>5607</v>
      </c>
      <c r="UGL469" s="292" t="s">
        <v>5607</v>
      </c>
      <c r="UGM469" s="292" t="s">
        <v>5607</v>
      </c>
      <c r="UGN469" s="292" t="s">
        <v>5607</v>
      </c>
      <c r="UGO469" s="292" t="s">
        <v>5607</v>
      </c>
      <c r="UGP469" s="292" t="s">
        <v>5607</v>
      </c>
      <c r="UGQ469" s="292" t="s">
        <v>5607</v>
      </c>
      <c r="UGR469" s="292" t="s">
        <v>5607</v>
      </c>
      <c r="UGS469" s="292" t="s">
        <v>5607</v>
      </c>
      <c r="UGT469" s="292" t="s">
        <v>5607</v>
      </c>
      <c r="UGU469" s="292" t="s">
        <v>5607</v>
      </c>
      <c r="UGV469" s="292" t="s">
        <v>5607</v>
      </c>
      <c r="UGW469" s="292" t="s">
        <v>5607</v>
      </c>
      <c r="UGX469" s="292" t="s">
        <v>5607</v>
      </c>
      <c r="UGY469" s="292" t="s">
        <v>5607</v>
      </c>
      <c r="UGZ469" s="292" t="s">
        <v>5607</v>
      </c>
      <c r="UHA469" s="292" t="s">
        <v>5607</v>
      </c>
      <c r="UHB469" s="292" t="s">
        <v>5607</v>
      </c>
      <c r="UHC469" s="292" t="s">
        <v>5607</v>
      </c>
      <c r="UHD469" s="292" t="s">
        <v>5607</v>
      </c>
      <c r="UHE469" s="292" t="s">
        <v>5607</v>
      </c>
      <c r="UHF469" s="292" t="s">
        <v>5607</v>
      </c>
      <c r="UHG469" s="292" t="s">
        <v>5607</v>
      </c>
      <c r="UHH469" s="292" t="s">
        <v>5607</v>
      </c>
      <c r="UHI469" s="292" t="s">
        <v>5607</v>
      </c>
      <c r="UHJ469" s="292" t="s">
        <v>5607</v>
      </c>
      <c r="UHK469" s="292" t="s">
        <v>5607</v>
      </c>
      <c r="UHL469" s="292" t="s">
        <v>5607</v>
      </c>
      <c r="UHM469" s="292" t="s">
        <v>5607</v>
      </c>
      <c r="UHN469" s="292" t="s">
        <v>5607</v>
      </c>
      <c r="UHO469" s="292" t="s">
        <v>5607</v>
      </c>
      <c r="UHP469" s="292" t="s">
        <v>5607</v>
      </c>
      <c r="UHQ469" s="292" t="s">
        <v>5607</v>
      </c>
      <c r="UHR469" s="292" t="s">
        <v>5607</v>
      </c>
      <c r="UHS469" s="292" t="s">
        <v>5607</v>
      </c>
      <c r="UHT469" s="292" t="s">
        <v>5607</v>
      </c>
      <c r="UHU469" s="292" t="s">
        <v>5607</v>
      </c>
      <c r="UHV469" s="292" t="s">
        <v>5607</v>
      </c>
      <c r="UHW469" s="292" t="s">
        <v>5607</v>
      </c>
      <c r="UHX469" s="292" t="s">
        <v>5607</v>
      </c>
      <c r="UHY469" s="292" t="s">
        <v>5607</v>
      </c>
      <c r="UHZ469" s="292" t="s">
        <v>5607</v>
      </c>
      <c r="UIA469" s="292" t="s">
        <v>5607</v>
      </c>
      <c r="UIB469" s="292" t="s">
        <v>5607</v>
      </c>
      <c r="UIC469" s="292" t="s">
        <v>5607</v>
      </c>
      <c r="UID469" s="292" t="s">
        <v>5607</v>
      </c>
      <c r="UIE469" s="292" t="s">
        <v>5607</v>
      </c>
      <c r="UIF469" s="292" t="s">
        <v>5607</v>
      </c>
      <c r="UIG469" s="292" t="s">
        <v>5607</v>
      </c>
      <c r="UIH469" s="292" t="s">
        <v>5607</v>
      </c>
      <c r="UII469" s="292" t="s">
        <v>5607</v>
      </c>
      <c r="UIJ469" s="292" t="s">
        <v>5607</v>
      </c>
      <c r="UIK469" s="292" t="s">
        <v>5607</v>
      </c>
      <c r="UIL469" s="292" t="s">
        <v>5607</v>
      </c>
      <c r="UIM469" s="292" t="s">
        <v>5607</v>
      </c>
      <c r="UIN469" s="292" t="s">
        <v>5607</v>
      </c>
      <c r="UIO469" s="292" t="s">
        <v>5607</v>
      </c>
      <c r="UIP469" s="292" t="s">
        <v>5607</v>
      </c>
      <c r="UIQ469" s="292" t="s">
        <v>5607</v>
      </c>
      <c r="UIR469" s="292" t="s">
        <v>5607</v>
      </c>
      <c r="UIS469" s="292" t="s">
        <v>5607</v>
      </c>
      <c r="UIT469" s="292" t="s">
        <v>5607</v>
      </c>
      <c r="UIU469" s="292" t="s">
        <v>5607</v>
      </c>
      <c r="UIV469" s="292" t="s">
        <v>5607</v>
      </c>
      <c r="UIW469" s="292" t="s">
        <v>5607</v>
      </c>
      <c r="UIX469" s="292" t="s">
        <v>5607</v>
      </c>
      <c r="UIY469" s="292" t="s">
        <v>5607</v>
      </c>
      <c r="UIZ469" s="292" t="s">
        <v>5607</v>
      </c>
      <c r="UJA469" s="292" t="s">
        <v>5607</v>
      </c>
      <c r="UJB469" s="292" t="s">
        <v>5607</v>
      </c>
      <c r="UJC469" s="292" t="s">
        <v>5607</v>
      </c>
      <c r="UJD469" s="292" t="s">
        <v>5607</v>
      </c>
      <c r="UJE469" s="292" t="s">
        <v>5607</v>
      </c>
      <c r="UJF469" s="292" t="s">
        <v>5607</v>
      </c>
      <c r="UJG469" s="292" t="s">
        <v>5607</v>
      </c>
      <c r="UJH469" s="292" t="s">
        <v>5607</v>
      </c>
      <c r="UJI469" s="292" t="s">
        <v>5607</v>
      </c>
      <c r="UJJ469" s="292" t="s">
        <v>5607</v>
      </c>
      <c r="UJK469" s="292" t="s">
        <v>5607</v>
      </c>
      <c r="UJL469" s="292" t="s">
        <v>5607</v>
      </c>
      <c r="UJM469" s="292" t="s">
        <v>5607</v>
      </c>
      <c r="UJN469" s="292" t="s">
        <v>5607</v>
      </c>
      <c r="UJO469" s="292" t="s">
        <v>5607</v>
      </c>
      <c r="UJP469" s="292" t="s">
        <v>5607</v>
      </c>
      <c r="UJQ469" s="292" t="s">
        <v>5607</v>
      </c>
      <c r="UJR469" s="292" t="s">
        <v>5607</v>
      </c>
      <c r="UJS469" s="292" t="s">
        <v>5607</v>
      </c>
      <c r="UJT469" s="292" t="s">
        <v>5607</v>
      </c>
      <c r="UJU469" s="292" t="s">
        <v>5607</v>
      </c>
      <c r="UJV469" s="292" t="s">
        <v>5607</v>
      </c>
      <c r="UJW469" s="292" t="s">
        <v>5607</v>
      </c>
      <c r="UJX469" s="292" t="s">
        <v>5607</v>
      </c>
      <c r="UJY469" s="292" t="s">
        <v>5607</v>
      </c>
      <c r="UJZ469" s="292" t="s">
        <v>5607</v>
      </c>
      <c r="UKA469" s="292" t="s">
        <v>5607</v>
      </c>
      <c r="UKB469" s="292" t="s">
        <v>5607</v>
      </c>
      <c r="UKC469" s="292" t="s">
        <v>5607</v>
      </c>
      <c r="UKD469" s="292" t="s">
        <v>5607</v>
      </c>
      <c r="UKE469" s="292" t="s">
        <v>5607</v>
      </c>
      <c r="UKF469" s="292" t="s">
        <v>5607</v>
      </c>
      <c r="UKG469" s="292" t="s">
        <v>5607</v>
      </c>
      <c r="UKH469" s="292" t="s">
        <v>5607</v>
      </c>
      <c r="UKI469" s="292" t="s">
        <v>5607</v>
      </c>
      <c r="UKJ469" s="292" t="s">
        <v>5607</v>
      </c>
      <c r="UKK469" s="292" t="s">
        <v>5607</v>
      </c>
      <c r="UKL469" s="292" t="s">
        <v>5607</v>
      </c>
      <c r="UKM469" s="292" t="s">
        <v>5607</v>
      </c>
      <c r="UKN469" s="292" t="s">
        <v>5607</v>
      </c>
      <c r="UKO469" s="292" t="s">
        <v>5607</v>
      </c>
      <c r="UKP469" s="292" t="s">
        <v>5607</v>
      </c>
      <c r="UKQ469" s="292" t="s">
        <v>5607</v>
      </c>
      <c r="UKR469" s="292" t="s">
        <v>5607</v>
      </c>
      <c r="UKS469" s="292" t="s">
        <v>5607</v>
      </c>
      <c r="UKT469" s="292" t="s">
        <v>5607</v>
      </c>
      <c r="UKU469" s="292" t="s">
        <v>5607</v>
      </c>
      <c r="UKV469" s="292" t="s">
        <v>5607</v>
      </c>
      <c r="UKW469" s="292" t="s">
        <v>5607</v>
      </c>
      <c r="UKX469" s="292" t="s">
        <v>5607</v>
      </c>
      <c r="UKY469" s="292" t="s">
        <v>5607</v>
      </c>
      <c r="UKZ469" s="292" t="s">
        <v>5607</v>
      </c>
      <c r="ULA469" s="292" t="s">
        <v>5607</v>
      </c>
      <c r="ULB469" s="292" t="s">
        <v>5607</v>
      </c>
      <c r="ULC469" s="292" t="s">
        <v>5607</v>
      </c>
      <c r="ULD469" s="292" t="s">
        <v>5607</v>
      </c>
      <c r="ULE469" s="292" t="s">
        <v>5607</v>
      </c>
      <c r="ULF469" s="292" t="s">
        <v>5607</v>
      </c>
      <c r="ULG469" s="292" t="s">
        <v>5607</v>
      </c>
      <c r="ULH469" s="292" t="s">
        <v>5607</v>
      </c>
      <c r="ULI469" s="292" t="s">
        <v>5607</v>
      </c>
      <c r="ULJ469" s="292" t="s">
        <v>5607</v>
      </c>
      <c r="ULK469" s="292" t="s">
        <v>5607</v>
      </c>
      <c r="ULL469" s="292" t="s">
        <v>5607</v>
      </c>
      <c r="ULM469" s="292" t="s">
        <v>5607</v>
      </c>
      <c r="ULN469" s="292" t="s">
        <v>5607</v>
      </c>
      <c r="ULO469" s="292" t="s">
        <v>5607</v>
      </c>
      <c r="ULP469" s="292" t="s">
        <v>5607</v>
      </c>
      <c r="ULQ469" s="292" t="s">
        <v>5607</v>
      </c>
      <c r="ULR469" s="292" t="s">
        <v>5607</v>
      </c>
      <c r="ULS469" s="292" t="s">
        <v>5607</v>
      </c>
      <c r="ULT469" s="292" t="s">
        <v>5607</v>
      </c>
      <c r="ULU469" s="292" t="s">
        <v>5607</v>
      </c>
      <c r="ULV469" s="292" t="s">
        <v>5607</v>
      </c>
      <c r="ULW469" s="292" t="s">
        <v>5607</v>
      </c>
      <c r="ULX469" s="292" t="s">
        <v>5607</v>
      </c>
      <c r="ULY469" s="292" t="s">
        <v>5607</v>
      </c>
      <c r="ULZ469" s="292" t="s">
        <v>5607</v>
      </c>
      <c r="UMA469" s="292" t="s">
        <v>5607</v>
      </c>
      <c r="UMB469" s="292" t="s">
        <v>5607</v>
      </c>
      <c r="UMC469" s="292" t="s">
        <v>5607</v>
      </c>
      <c r="UMD469" s="292" t="s">
        <v>5607</v>
      </c>
      <c r="UME469" s="292" t="s">
        <v>5607</v>
      </c>
      <c r="UMF469" s="292" t="s">
        <v>5607</v>
      </c>
      <c r="UMG469" s="292" t="s">
        <v>5607</v>
      </c>
      <c r="UMH469" s="292" t="s">
        <v>5607</v>
      </c>
      <c r="UMI469" s="292" t="s">
        <v>5607</v>
      </c>
      <c r="UMJ469" s="292" t="s">
        <v>5607</v>
      </c>
      <c r="UMK469" s="292" t="s">
        <v>5607</v>
      </c>
      <c r="UML469" s="292" t="s">
        <v>5607</v>
      </c>
      <c r="UMM469" s="292" t="s">
        <v>5607</v>
      </c>
      <c r="UMN469" s="292" t="s">
        <v>5607</v>
      </c>
      <c r="UMO469" s="292" t="s">
        <v>5607</v>
      </c>
      <c r="UMP469" s="292" t="s">
        <v>5607</v>
      </c>
      <c r="UMQ469" s="292" t="s">
        <v>5607</v>
      </c>
      <c r="UMR469" s="292" t="s">
        <v>5607</v>
      </c>
      <c r="UMS469" s="292" t="s">
        <v>5607</v>
      </c>
      <c r="UMT469" s="292" t="s">
        <v>5607</v>
      </c>
      <c r="UMU469" s="292" t="s">
        <v>5607</v>
      </c>
      <c r="UMV469" s="292" t="s">
        <v>5607</v>
      </c>
      <c r="UMW469" s="292" t="s">
        <v>5607</v>
      </c>
      <c r="UMX469" s="292" t="s">
        <v>5607</v>
      </c>
      <c r="UMY469" s="292" t="s">
        <v>5607</v>
      </c>
      <c r="UMZ469" s="292" t="s">
        <v>5607</v>
      </c>
      <c r="UNA469" s="292" t="s">
        <v>5607</v>
      </c>
      <c r="UNB469" s="292" t="s">
        <v>5607</v>
      </c>
      <c r="UNC469" s="292" t="s">
        <v>5607</v>
      </c>
      <c r="UND469" s="292" t="s">
        <v>5607</v>
      </c>
      <c r="UNE469" s="292" t="s">
        <v>5607</v>
      </c>
      <c r="UNF469" s="292" t="s">
        <v>5607</v>
      </c>
      <c r="UNG469" s="292" t="s">
        <v>5607</v>
      </c>
      <c r="UNH469" s="292" t="s">
        <v>5607</v>
      </c>
      <c r="UNI469" s="292" t="s">
        <v>5607</v>
      </c>
      <c r="UNJ469" s="292" t="s">
        <v>5607</v>
      </c>
      <c r="UNK469" s="292" t="s">
        <v>5607</v>
      </c>
      <c r="UNL469" s="292" t="s">
        <v>5607</v>
      </c>
      <c r="UNM469" s="292" t="s">
        <v>5607</v>
      </c>
      <c r="UNN469" s="292" t="s">
        <v>5607</v>
      </c>
      <c r="UNO469" s="292" t="s">
        <v>5607</v>
      </c>
      <c r="UNP469" s="292" t="s">
        <v>5607</v>
      </c>
      <c r="UNQ469" s="292" t="s">
        <v>5607</v>
      </c>
      <c r="UNR469" s="292" t="s">
        <v>5607</v>
      </c>
      <c r="UNS469" s="292" t="s">
        <v>5607</v>
      </c>
      <c r="UNT469" s="292" t="s">
        <v>5607</v>
      </c>
      <c r="UNU469" s="292" t="s">
        <v>5607</v>
      </c>
      <c r="UNV469" s="292" t="s">
        <v>5607</v>
      </c>
      <c r="UNW469" s="292" t="s">
        <v>5607</v>
      </c>
      <c r="UNX469" s="292" t="s">
        <v>5607</v>
      </c>
      <c r="UNY469" s="292" t="s">
        <v>5607</v>
      </c>
      <c r="UNZ469" s="292" t="s">
        <v>5607</v>
      </c>
      <c r="UOA469" s="292" t="s">
        <v>5607</v>
      </c>
      <c r="UOB469" s="292" t="s">
        <v>5607</v>
      </c>
      <c r="UOC469" s="292" t="s">
        <v>5607</v>
      </c>
      <c r="UOD469" s="292" t="s">
        <v>5607</v>
      </c>
      <c r="UOE469" s="292" t="s">
        <v>5607</v>
      </c>
      <c r="UOF469" s="292" t="s">
        <v>5607</v>
      </c>
      <c r="UOG469" s="292" t="s">
        <v>5607</v>
      </c>
      <c r="UOH469" s="292" t="s">
        <v>5607</v>
      </c>
      <c r="UOI469" s="292" t="s">
        <v>5607</v>
      </c>
      <c r="UOJ469" s="292" t="s">
        <v>5607</v>
      </c>
      <c r="UOK469" s="292" t="s">
        <v>5607</v>
      </c>
      <c r="UOL469" s="292" t="s">
        <v>5607</v>
      </c>
      <c r="UOM469" s="292" t="s">
        <v>5607</v>
      </c>
      <c r="UON469" s="292" t="s">
        <v>5607</v>
      </c>
      <c r="UOO469" s="292" t="s">
        <v>5607</v>
      </c>
      <c r="UOP469" s="292" t="s">
        <v>5607</v>
      </c>
      <c r="UOQ469" s="292" t="s">
        <v>5607</v>
      </c>
      <c r="UOR469" s="292" t="s">
        <v>5607</v>
      </c>
      <c r="UOS469" s="292" t="s">
        <v>5607</v>
      </c>
      <c r="UOT469" s="292" t="s">
        <v>5607</v>
      </c>
      <c r="UOU469" s="292" t="s">
        <v>5607</v>
      </c>
      <c r="UOV469" s="292" t="s">
        <v>5607</v>
      </c>
      <c r="UOW469" s="292" t="s">
        <v>5607</v>
      </c>
      <c r="UOX469" s="292" t="s">
        <v>5607</v>
      </c>
      <c r="UOY469" s="292" t="s">
        <v>5607</v>
      </c>
      <c r="UOZ469" s="292" t="s">
        <v>5607</v>
      </c>
      <c r="UPA469" s="292" t="s">
        <v>5607</v>
      </c>
      <c r="UPB469" s="292" t="s">
        <v>5607</v>
      </c>
      <c r="UPC469" s="292" t="s">
        <v>5607</v>
      </c>
      <c r="UPD469" s="292" t="s">
        <v>5607</v>
      </c>
      <c r="UPE469" s="292" t="s">
        <v>5607</v>
      </c>
      <c r="UPF469" s="292" t="s">
        <v>5607</v>
      </c>
      <c r="UPG469" s="292" t="s">
        <v>5607</v>
      </c>
      <c r="UPH469" s="292" t="s">
        <v>5607</v>
      </c>
      <c r="UPI469" s="292" t="s">
        <v>5607</v>
      </c>
      <c r="UPJ469" s="292" t="s">
        <v>5607</v>
      </c>
      <c r="UPK469" s="292" t="s">
        <v>5607</v>
      </c>
      <c r="UPL469" s="292" t="s">
        <v>5607</v>
      </c>
      <c r="UPM469" s="292" t="s">
        <v>5607</v>
      </c>
      <c r="UPN469" s="292" t="s">
        <v>5607</v>
      </c>
      <c r="UPO469" s="292" t="s">
        <v>5607</v>
      </c>
      <c r="UPP469" s="292" t="s">
        <v>5607</v>
      </c>
      <c r="UPQ469" s="292" t="s">
        <v>5607</v>
      </c>
      <c r="UPR469" s="292" t="s">
        <v>5607</v>
      </c>
      <c r="UPS469" s="292" t="s">
        <v>5607</v>
      </c>
      <c r="UPT469" s="292" t="s">
        <v>5607</v>
      </c>
      <c r="UPU469" s="292" t="s">
        <v>5607</v>
      </c>
      <c r="UPV469" s="292" t="s">
        <v>5607</v>
      </c>
      <c r="UPW469" s="292" t="s">
        <v>5607</v>
      </c>
      <c r="UPX469" s="292" t="s">
        <v>5607</v>
      </c>
      <c r="UPY469" s="292" t="s">
        <v>5607</v>
      </c>
      <c r="UPZ469" s="292" t="s">
        <v>5607</v>
      </c>
      <c r="UQA469" s="292" t="s">
        <v>5607</v>
      </c>
      <c r="UQB469" s="292" t="s">
        <v>5607</v>
      </c>
      <c r="UQC469" s="292" t="s">
        <v>5607</v>
      </c>
      <c r="UQD469" s="292" t="s">
        <v>5607</v>
      </c>
      <c r="UQE469" s="292" t="s">
        <v>5607</v>
      </c>
      <c r="UQF469" s="292" t="s">
        <v>5607</v>
      </c>
      <c r="UQG469" s="292" t="s">
        <v>5607</v>
      </c>
      <c r="UQH469" s="292" t="s">
        <v>5607</v>
      </c>
      <c r="UQI469" s="292" t="s">
        <v>5607</v>
      </c>
      <c r="UQJ469" s="292" t="s">
        <v>5607</v>
      </c>
      <c r="UQK469" s="292" t="s">
        <v>5607</v>
      </c>
      <c r="UQL469" s="292" t="s">
        <v>5607</v>
      </c>
      <c r="UQM469" s="292" t="s">
        <v>5607</v>
      </c>
      <c r="UQN469" s="292" t="s">
        <v>5607</v>
      </c>
      <c r="UQO469" s="292" t="s">
        <v>5607</v>
      </c>
      <c r="UQP469" s="292" t="s">
        <v>5607</v>
      </c>
      <c r="UQQ469" s="292" t="s">
        <v>5607</v>
      </c>
      <c r="UQR469" s="292" t="s">
        <v>5607</v>
      </c>
      <c r="UQS469" s="292" t="s">
        <v>5607</v>
      </c>
      <c r="UQT469" s="292" t="s">
        <v>5607</v>
      </c>
      <c r="UQU469" s="292" t="s">
        <v>5607</v>
      </c>
      <c r="UQV469" s="292" t="s">
        <v>5607</v>
      </c>
      <c r="UQW469" s="292" t="s">
        <v>5607</v>
      </c>
      <c r="UQX469" s="292" t="s">
        <v>5607</v>
      </c>
      <c r="UQY469" s="292" t="s">
        <v>5607</v>
      </c>
      <c r="UQZ469" s="292" t="s">
        <v>5607</v>
      </c>
      <c r="URA469" s="292" t="s">
        <v>5607</v>
      </c>
      <c r="URB469" s="292" t="s">
        <v>5607</v>
      </c>
      <c r="URC469" s="292" t="s">
        <v>5607</v>
      </c>
      <c r="URD469" s="292" t="s">
        <v>5607</v>
      </c>
      <c r="URE469" s="292" t="s">
        <v>5607</v>
      </c>
      <c r="URF469" s="292" t="s">
        <v>5607</v>
      </c>
      <c r="URG469" s="292" t="s">
        <v>5607</v>
      </c>
      <c r="URH469" s="292" t="s">
        <v>5607</v>
      </c>
      <c r="URI469" s="292" t="s">
        <v>5607</v>
      </c>
      <c r="URJ469" s="292" t="s">
        <v>5607</v>
      </c>
      <c r="URK469" s="292" t="s">
        <v>5607</v>
      </c>
      <c r="URL469" s="292" t="s">
        <v>5607</v>
      </c>
      <c r="URM469" s="292" t="s">
        <v>5607</v>
      </c>
      <c r="URN469" s="292" t="s">
        <v>5607</v>
      </c>
      <c r="URO469" s="292" t="s">
        <v>5607</v>
      </c>
      <c r="URP469" s="292" t="s">
        <v>5607</v>
      </c>
      <c r="URQ469" s="292" t="s">
        <v>5607</v>
      </c>
      <c r="URR469" s="292" t="s">
        <v>5607</v>
      </c>
      <c r="URS469" s="292" t="s">
        <v>5607</v>
      </c>
      <c r="URT469" s="292" t="s">
        <v>5607</v>
      </c>
      <c r="URU469" s="292" t="s">
        <v>5607</v>
      </c>
      <c r="URV469" s="292" t="s">
        <v>5607</v>
      </c>
      <c r="URW469" s="292" t="s">
        <v>5607</v>
      </c>
      <c r="URX469" s="292" t="s">
        <v>5607</v>
      </c>
      <c r="URY469" s="292" t="s">
        <v>5607</v>
      </c>
      <c r="URZ469" s="292" t="s">
        <v>5607</v>
      </c>
      <c r="USA469" s="292" t="s">
        <v>5607</v>
      </c>
      <c r="USB469" s="292" t="s">
        <v>5607</v>
      </c>
      <c r="USC469" s="292" t="s">
        <v>5607</v>
      </c>
      <c r="USD469" s="292" t="s">
        <v>5607</v>
      </c>
      <c r="USE469" s="292" t="s">
        <v>5607</v>
      </c>
      <c r="USF469" s="292" t="s">
        <v>5607</v>
      </c>
      <c r="USG469" s="292" t="s">
        <v>5607</v>
      </c>
      <c r="USH469" s="292" t="s">
        <v>5607</v>
      </c>
      <c r="USI469" s="292" t="s">
        <v>5607</v>
      </c>
      <c r="USJ469" s="292" t="s">
        <v>5607</v>
      </c>
      <c r="USK469" s="292" t="s">
        <v>5607</v>
      </c>
      <c r="USL469" s="292" t="s">
        <v>5607</v>
      </c>
      <c r="USM469" s="292" t="s">
        <v>5607</v>
      </c>
      <c r="USN469" s="292" t="s">
        <v>5607</v>
      </c>
      <c r="USO469" s="292" t="s">
        <v>5607</v>
      </c>
      <c r="USP469" s="292" t="s">
        <v>5607</v>
      </c>
      <c r="USQ469" s="292" t="s">
        <v>5607</v>
      </c>
      <c r="USR469" s="292" t="s">
        <v>5607</v>
      </c>
      <c r="USS469" s="292" t="s">
        <v>5607</v>
      </c>
      <c r="UST469" s="292" t="s">
        <v>5607</v>
      </c>
      <c r="USU469" s="292" t="s">
        <v>5607</v>
      </c>
      <c r="USV469" s="292" t="s">
        <v>5607</v>
      </c>
      <c r="USW469" s="292" t="s">
        <v>5607</v>
      </c>
      <c r="USX469" s="292" t="s">
        <v>5607</v>
      </c>
      <c r="USY469" s="292" t="s">
        <v>5607</v>
      </c>
      <c r="USZ469" s="292" t="s">
        <v>5607</v>
      </c>
      <c r="UTA469" s="292" t="s">
        <v>5607</v>
      </c>
      <c r="UTB469" s="292" t="s">
        <v>5607</v>
      </c>
      <c r="UTC469" s="292" t="s">
        <v>5607</v>
      </c>
      <c r="UTD469" s="292" t="s">
        <v>5607</v>
      </c>
      <c r="UTE469" s="292" t="s">
        <v>5607</v>
      </c>
      <c r="UTF469" s="292" t="s">
        <v>5607</v>
      </c>
      <c r="UTG469" s="292" t="s">
        <v>5607</v>
      </c>
      <c r="UTH469" s="292" t="s">
        <v>5607</v>
      </c>
      <c r="UTI469" s="292" t="s">
        <v>5607</v>
      </c>
      <c r="UTJ469" s="292" t="s">
        <v>5607</v>
      </c>
      <c r="UTK469" s="292" t="s">
        <v>5607</v>
      </c>
      <c r="UTL469" s="292" t="s">
        <v>5607</v>
      </c>
      <c r="UTM469" s="292" t="s">
        <v>5607</v>
      </c>
      <c r="UTN469" s="292" t="s">
        <v>5607</v>
      </c>
      <c r="UTO469" s="292" t="s">
        <v>5607</v>
      </c>
      <c r="UTP469" s="292" t="s">
        <v>5607</v>
      </c>
      <c r="UTQ469" s="292" t="s">
        <v>5607</v>
      </c>
      <c r="UTR469" s="292" t="s">
        <v>5607</v>
      </c>
      <c r="UTS469" s="292" t="s">
        <v>5607</v>
      </c>
      <c r="UTT469" s="292" t="s">
        <v>5607</v>
      </c>
      <c r="UTU469" s="292" t="s">
        <v>5607</v>
      </c>
      <c r="UTV469" s="292" t="s">
        <v>5607</v>
      </c>
      <c r="UTW469" s="292" t="s">
        <v>5607</v>
      </c>
      <c r="UTX469" s="292" t="s">
        <v>5607</v>
      </c>
      <c r="UTY469" s="292" t="s">
        <v>5607</v>
      </c>
      <c r="UTZ469" s="292" t="s">
        <v>5607</v>
      </c>
      <c r="UUA469" s="292" t="s">
        <v>5607</v>
      </c>
      <c r="UUB469" s="292" t="s">
        <v>5607</v>
      </c>
      <c r="UUC469" s="292" t="s">
        <v>5607</v>
      </c>
      <c r="UUD469" s="292" t="s">
        <v>5607</v>
      </c>
      <c r="UUE469" s="292" t="s">
        <v>5607</v>
      </c>
      <c r="UUF469" s="292" t="s">
        <v>5607</v>
      </c>
      <c r="UUG469" s="292" t="s">
        <v>5607</v>
      </c>
      <c r="UUH469" s="292" t="s">
        <v>5607</v>
      </c>
      <c r="UUI469" s="292" t="s">
        <v>5607</v>
      </c>
      <c r="UUJ469" s="292" t="s">
        <v>5607</v>
      </c>
      <c r="UUK469" s="292" t="s">
        <v>5607</v>
      </c>
      <c r="UUL469" s="292" t="s">
        <v>5607</v>
      </c>
      <c r="UUM469" s="292" t="s">
        <v>5607</v>
      </c>
      <c r="UUN469" s="292" t="s">
        <v>5607</v>
      </c>
      <c r="UUO469" s="292" t="s">
        <v>5607</v>
      </c>
      <c r="UUP469" s="292" t="s">
        <v>5607</v>
      </c>
      <c r="UUQ469" s="292" t="s">
        <v>5607</v>
      </c>
      <c r="UUR469" s="292" t="s">
        <v>5607</v>
      </c>
      <c r="UUS469" s="292" t="s">
        <v>5607</v>
      </c>
      <c r="UUT469" s="292" t="s">
        <v>5607</v>
      </c>
      <c r="UUU469" s="292" t="s">
        <v>5607</v>
      </c>
      <c r="UUV469" s="292" t="s">
        <v>5607</v>
      </c>
      <c r="UUW469" s="292" t="s">
        <v>5607</v>
      </c>
      <c r="UUX469" s="292" t="s">
        <v>5607</v>
      </c>
      <c r="UUY469" s="292" t="s">
        <v>5607</v>
      </c>
      <c r="UUZ469" s="292" t="s">
        <v>5607</v>
      </c>
      <c r="UVA469" s="292" t="s">
        <v>5607</v>
      </c>
      <c r="UVB469" s="292" t="s">
        <v>5607</v>
      </c>
      <c r="UVC469" s="292" t="s">
        <v>5607</v>
      </c>
      <c r="UVD469" s="292" t="s">
        <v>5607</v>
      </c>
      <c r="UVE469" s="292" t="s">
        <v>5607</v>
      </c>
      <c r="UVF469" s="292" t="s">
        <v>5607</v>
      </c>
      <c r="UVG469" s="292" t="s">
        <v>5607</v>
      </c>
      <c r="UVH469" s="292" t="s">
        <v>5607</v>
      </c>
      <c r="UVI469" s="292" t="s">
        <v>5607</v>
      </c>
      <c r="UVJ469" s="292" t="s">
        <v>5607</v>
      </c>
      <c r="UVK469" s="292" t="s">
        <v>5607</v>
      </c>
      <c r="UVL469" s="292" t="s">
        <v>5607</v>
      </c>
      <c r="UVM469" s="292" t="s">
        <v>5607</v>
      </c>
      <c r="UVN469" s="292" t="s">
        <v>5607</v>
      </c>
      <c r="UVO469" s="292" t="s">
        <v>5607</v>
      </c>
      <c r="UVP469" s="292" t="s">
        <v>5607</v>
      </c>
      <c r="UVQ469" s="292" t="s">
        <v>5607</v>
      </c>
      <c r="UVR469" s="292" t="s">
        <v>5607</v>
      </c>
      <c r="UVS469" s="292" t="s">
        <v>5607</v>
      </c>
      <c r="UVT469" s="292" t="s">
        <v>5607</v>
      </c>
      <c r="UVU469" s="292" t="s">
        <v>5607</v>
      </c>
      <c r="UVV469" s="292" t="s">
        <v>5607</v>
      </c>
      <c r="UVW469" s="292" t="s">
        <v>5607</v>
      </c>
      <c r="UVX469" s="292" t="s">
        <v>5607</v>
      </c>
      <c r="UVY469" s="292" t="s">
        <v>5607</v>
      </c>
      <c r="UVZ469" s="292" t="s">
        <v>5607</v>
      </c>
      <c r="UWA469" s="292" t="s">
        <v>5607</v>
      </c>
      <c r="UWB469" s="292" t="s">
        <v>5607</v>
      </c>
      <c r="UWC469" s="292" t="s">
        <v>5607</v>
      </c>
      <c r="UWD469" s="292" t="s">
        <v>5607</v>
      </c>
      <c r="UWE469" s="292" t="s">
        <v>5607</v>
      </c>
      <c r="UWF469" s="292" t="s">
        <v>5607</v>
      </c>
      <c r="UWG469" s="292" t="s">
        <v>5607</v>
      </c>
      <c r="UWH469" s="292" t="s">
        <v>5607</v>
      </c>
      <c r="UWI469" s="292" t="s">
        <v>5607</v>
      </c>
      <c r="UWJ469" s="292" t="s">
        <v>5607</v>
      </c>
      <c r="UWK469" s="292" t="s">
        <v>5607</v>
      </c>
      <c r="UWL469" s="292" t="s">
        <v>5607</v>
      </c>
      <c r="UWM469" s="292" t="s">
        <v>5607</v>
      </c>
      <c r="UWN469" s="292" t="s">
        <v>5607</v>
      </c>
      <c r="UWO469" s="292" t="s">
        <v>5607</v>
      </c>
      <c r="UWP469" s="292" t="s">
        <v>5607</v>
      </c>
      <c r="UWQ469" s="292" t="s">
        <v>5607</v>
      </c>
      <c r="UWR469" s="292" t="s">
        <v>5607</v>
      </c>
      <c r="UWS469" s="292" t="s">
        <v>5607</v>
      </c>
      <c r="UWT469" s="292" t="s">
        <v>5607</v>
      </c>
      <c r="UWU469" s="292" t="s">
        <v>5607</v>
      </c>
      <c r="UWV469" s="292" t="s">
        <v>5607</v>
      </c>
      <c r="UWW469" s="292" t="s">
        <v>5607</v>
      </c>
      <c r="UWX469" s="292" t="s">
        <v>5607</v>
      </c>
      <c r="UWY469" s="292" t="s">
        <v>5607</v>
      </c>
      <c r="UWZ469" s="292" t="s">
        <v>5607</v>
      </c>
      <c r="UXA469" s="292" t="s">
        <v>5607</v>
      </c>
      <c r="UXB469" s="292" t="s">
        <v>5607</v>
      </c>
      <c r="UXC469" s="292" t="s">
        <v>5607</v>
      </c>
      <c r="UXD469" s="292" t="s">
        <v>5607</v>
      </c>
      <c r="UXE469" s="292" t="s">
        <v>5607</v>
      </c>
      <c r="UXF469" s="292" t="s">
        <v>5607</v>
      </c>
      <c r="UXG469" s="292" t="s">
        <v>5607</v>
      </c>
      <c r="UXH469" s="292" t="s">
        <v>5607</v>
      </c>
      <c r="UXI469" s="292" t="s">
        <v>5607</v>
      </c>
      <c r="UXJ469" s="292" t="s">
        <v>5607</v>
      </c>
      <c r="UXK469" s="292" t="s">
        <v>5607</v>
      </c>
      <c r="UXL469" s="292" t="s">
        <v>5607</v>
      </c>
      <c r="UXM469" s="292" t="s">
        <v>5607</v>
      </c>
      <c r="UXN469" s="292" t="s">
        <v>5607</v>
      </c>
      <c r="UXO469" s="292" t="s">
        <v>5607</v>
      </c>
      <c r="UXP469" s="292" t="s">
        <v>5607</v>
      </c>
      <c r="UXQ469" s="292" t="s">
        <v>5607</v>
      </c>
      <c r="UXR469" s="292" t="s">
        <v>5607</v>
      </c>
      <c r="UXS469" s="292" t="s">
        <v>5607</v>
      </c>
      <c r="UXT469" s="292" t="s">
        <v>5607</v>
      </c>
      <c r="UXU469" s="292" t="s">
        <v>5607</v>
      </c>
      <c r="UXV469" s="292" t="s">
        <v>5607</v>
      </c>
      <c r="UXW469" s="292" t="s">
        <v>5607</v>
      </c>
      <c r="UXX469" s="292" t="s">
        <v>5607</v>
      </c>
      <c r="UXY469" s="292" t="s">
        <v>5607</v>
      </c>
      <c r="UXZ469" s="292" t="s">
        <v>5607</v>
      </c>
      <c r="UYA469" s="292" t="s">
        <v>5607</v>
      </c>
      <c r="UYB469" s="292" t="s">
        <v>5607</v>
      </c>
      <c r="UYC469" s="292" t="s">
        <v>5607</v>
      </c>
      <c r="UYD469" s="292" t="s">
        <v>5607</v>
      </c>
      <c r="UYE469" s="292" t="s">
        <v>5607</v>
      </c>
      <c r="UYF469" s="292" t="s">
        <v>5607</v>
      </c>
      <c r="UYG469" s="292" t="s">
        <v>5607</v>
      </c>
      <c r="UYH469" s="292" t="s">
        <v>5607</v>
      </c>
      <c r="UYI469" s="292" t="s">
        <v>5607</v>
      </c>
      <c r="UYJ469" s="292" t="s">
        <v>5607</v>
      </c>
      <c r="UYK469" s="292" t="s">
        <v>5607</v>
      </c>
      <c r="UYL469" s="292" t="s">
        <v>5607</v>
      </c>
      <c r="UYM469" s="292" t="s">
        <v>5607</v>
      </c>
      <c r="UYN469" s="292" t="s">
        <v>5607</v>
      </c>
      <c r="UYO469" s="292" t="s">
        <v>5607</v>
      </c>
      <c r="UYP469" s="292" t="s">
        <v>5607</v>
      </c>
      <c r="UYQ469" s="292" t="s">
        <v>5607</v>
      </c>
      <c r="UYR469" s="292" t="s">
        <v>5607</v>
      </c>
      <c r="UYS469" s="292" t="s">
        <v>5607</v>
      </c>
      <c r="UYT469" s="292" t="s">
        <v>5607</v>
      </c>
      <c r="UYU469" s="292" t="s">
        <v>5607</v>
      </c>
      <c r="UYV469" s="292" t="s">
        <v>5607</v>
      </c>
      <c r="UYW469" s="292" t="s">
        <v>5607</v>
      </c>
      <c r="UYX469" s="292" t="s">
        <v>5607</v>
      </c>
      <c r="UYY469" s="292" t="s">
        <v>5607</v>
      </c>
      <c r="UYZ469" s="292" t="s">
        <v>5607</v>
      </c>
      <c r="UZA469" s="292" t="s">
        <v>5607</v>
      </c>
      <c r="UZB469" s="292" t="s">
        <v>5607</v>
      </c>
      <c r="UZC469" s="292" t="s">
        <v>5607</v>
      </c>
      <c r="UZD469" s="292" t="s">
        <v>5607</v>
      </c>
      <c r="UZE469" s="292" t="s">
        <v>5607</v>
      </c>
      <c r="UZF469" s="292" t="s">
        <v>5607</v>
      </c>
      <c r="UZG469" s="292" t="s">
        <v>5607</v>
      </c>
      <c r="UZH469" s="292" t="s">
        <v>5607</v>
      </c>
      <c r="UZI469" s="292" t="s">
        <v>5607</v>
      </c>
      <c r="UZJ469" s="292" t="s">
        <v>5607</v>
      </c>
      <c r="UZK469" s="292" t="s">
        <v>5607</v>
      </c>
      <c r="UZL469" s="292" t="s">
        <v>5607</v>
      </c>
      <c r="UZM469" s="292" t="s">
        <v>5607</v>
      </c>
      <c r="UZN469" s="292" t="s">
        <v>5607</v>
      </c>
      <c r="UZO469" s="292" t="s">
        <v>5607</v>
      </c>
      <c r="UZP469" s="292" t="s">
        <v>5607</v>
      </c>
      <c r="UZQ469" s="292" t="s">
        <v>5607</v>
      </c>
      <c r="UZR469" s="292" t="s">
        <v>5607</v>
      </c>
      <c r="UZS469" s="292" t="s">
        <v>5607</v>
      </c>
      <c r="UZT469" s="292" t="s">
        <v>5607</v>
      </c>
      <c r="UZU469" s="292" t="s">
        <v>5607</v>
      </c>
      <c r="UZV469" s="292" t="s">
        <v>5607</v>
      </c>
      <c r="UZW469" s="292" t="s">
        <v>5607</v>
      </c>
      <c r="UZX469" s="292" t="s">
        <v>5607</v>
      </c>
      <c r="UZY469" s="292" t="s">
        <v>5607</v>
      </c>
      <c r="UZZ469" s="292" t="s">
        <v>5607</v>
      </c>
      <c r="VAA469" s="292" t="s">
        <v>5607</v>
      </c>
      <c r="VAB469" s="292" t="s">
        <v>5607</v>
      </c>
      <c r="VAC469" s="292" t="s">
        <v>5607</v>
      </c>
      <c r="VAD469" s="292" t="s">
        <v>5607</v>
      </c>
      <c r="VAE469" s="292" t="s">
        <v>5607</v>
      </c>
      <c r="VAF469" s="292" t="s">
        <v>5607</v>
      </c>
      <c r="VAG469" s="292" t="s">
        <v>5607</v>
      </c>
      <c r="VAH469" s="292" t="s">
        <v>5607</v>
      </c>
      <c r="VAI469" s="292" t="s">
        <v>5607</v>
      </c>
      <c r="VAJ469" s="292" t="s">
        <v>5607</v>
      </c>
      <c r="VAK469" s="292" t="s">
        <v>5607</v>
      </c>
      <c r="VAL469" s="292" t="s">
        <v>5607</v>
      </c>
      <c r="VAM469" s="292" t="s">
        <v>5607</v>
      </c>
      <c r="VAN469" s="292" t="s">
        <v>5607</v>
      </c>
      <c r="VAO469" s="292" t="s">
        <v>5607</v>
      </c>
      <c r="VAP469" s="292" t="s">
        <v>5607</v>
      </c>
      <c r="VAQ469" s="292" t="s">
        <v>5607</v>
      </c>
      <c r="VAR469" s="292" t="s">
        <v>5607</v>
      </c>
      <c r="VAS469" s="292" t="s">
        <v>5607</v>
      </c>
      <c r="VAT469" s="292" t="s">
        <v>5607</v>
      </c>
      <c r="VAU469" s="292" t="s">
        <v>5607</v>
      </c>
      <c r="VAV469" s="292" t="s">
        <v>5607</v>
      </c>
      <c r="VAW469" s="292" t="s">
        <v>5607</v>
      </c>
      <c r="VAX469" s="292" t="s">
        <v>5607</v>
      </c>
      <c r="VAY469" s="292" t="s">
        <v>5607</v>
      </c>
      <c r="VAZ469" s="292" t="s">
        <v>5607</v>
      </c>
      <c r="VBA469" s="292" t="s">
        <v>5607</v>
      </c>
      <c r="VBB469" s="292" t="s">
        <v>5607</v>
      </c>
      <c r="VBC469" s="292" t="s">
        <v>5607</v>
      </c>
      <c r="VBD469" s="292" t="s">
        <v>5607</v>
      </c>
      <c r="VBE469" s="292" t="s">
        <v>5607</v>
      </c>
      <c r="VBF469" s="292" t="s">
        <v>5607</v>
      </c>
      <c r="VBG469" s="292" t="s">
        <v>5607</v>
      </c>
      <c r="VBH469" s="292" t="s">
        <v>5607</v>
      </c>
      <c r="VBI469" s="292" t="s">
        <v>5607</v>
      </c>
      <c r="VBJ469" s="292" t="s">
        <v>5607</v>
      </c>
      <c r="VBK469" s="292" t="s">
        <v>5607</v>
      </c>
      <c r="VBL469" s="292" t="s">
        <v>5607</v>
      </c>
      <c r="VBM469" s="292" t="s">
        <v>5607</v>
      </c>
      <c r="VBN469" s="292" t="s">
        <v>5607</v>
      </c>
      <c r="VBO469" s="292" t="s">
        <v>5607</v>
      </c>
      <c r="VBP469" s="292" t="s">
        <v>5607</v>
      </c>
      <c r="VBQ469" s="292" t="s">
        <v>5607</v>
      </c>
      <c r="VBR469" s="292" t="s">
        <v>5607</v>
      </c>
      <c r="VBS469" s="292" t="s">
        <v>5607</v>
      </c>
      <c r="VBT469" s="292" t="s">
        <v>5607</v>
      </c>
      <c r="VBU469" s="292" t="s">
        <v>5607</v>
      </c>
      <c r="VBV469" s="292" t="s">
        <v>5607</v>
      </c>
      <c r="VBW469" s="292" t="s">
        <v>5607</v>
      </c>
      <c r="VBX469" s="292" t="s">
        <v>5607</v>
      </c>
      <c r="VBY469" s="292" t="s">
        <v>5607</v>
      </c>
      <c r="VBZ469" s="292" t="s">
        <v>5607</v>
      </c>
      <c r="VCA469" s="292" t="s">
        <v>5607</v>
      </c>
      <c r="VCB469" s="292" t="s">
        <v>5607</v>
      </c>
      <c r="VCC469" s="292" t="s">
        <v>5607</v>
      </c>
      <c r="VCD469" s="292" t="s">
        <v>5607</v>
      </c>
      <c r="VCE469" s="292" t="s">
        <v>5607</v>
      </c>
      <c r="VCF469" s="292" t="s">
        <v>5607</v>
      </c>
      <c r="VCG469" s="292" t="s">
        <v>5607</v>
      </c>
      <c r="VCH469" s="292" t="s">
        <v>5607</v>
      </c>
      <c r="VCI469" s="292" t="s">
        <v>5607</v>
      </c>
      <c r="VCJ469" s="292" t="s">
        <v>5607</v>
      </c>
      <c r="VCK469" s="292" t="s">
        <v>5607</v>
      </c>
      <c r="VCL469" s="292" t="s">
        <v>5607</v>
      </c>
      <c r="VCM469" s="292" t="s">
        <v>5607</v>
      </c>
      <c r="VCN469" s="292" t="s">
        <v>5607</v>
      </c>
      <c r="VCO469" s="292" t="s">
        <v>5607</v>
      </c>
      <c r="VCP469" s="292" t="s">
        <v>5607</v>
      </c>
      <c r="VCQ469" s="292" t="s">
        <v>5607</v>
      </c>
      <c r="VCR469" s="292" t="s">
        <v>5607</v>
      </c>
      <c r="VCS469" s="292" t="s">
        <v>5607</v>
      </c>
      <c r="VCT469" s="292" t="s">
        <v>5607</v>
      </c>
      <c r="VCU469" s="292" t="s">
        <v>5607</v>
      </c>
      <c r="VCV469" s="292" t="s">
        <v>5607</v>
      </c>
      <c r="VCW469" s="292" t="s">
        <v>5607</v>
      </c>
      <c r="VCX469" s="292" t="s">
        <v>5607</v>
      </c>
      <c r="VCY469" s="292" t="s">
        <v>5607</v>
      </c>
      <c r="VCZ469" s="292" t="s">
        <v>5607</v>
      </c>
      <c r="VDA469" s="292" t="s">
        <v>5607</v>
      </c>
      <c r="VDB469" s="292" t="s">
        <v>5607</v>
      </c>
      <c r="VDC469" s="292" t="s">
        <v>5607</v>
      </c>
      <c r="VDD469" s="292" t="s">
        <v>5607</v>
      </c>
      <c r="VDE469" s="292" t="s">
        <v>5607</v>
      </c>
      <c r="VDF469" s="292" t="s">
        <v>5607</v>
      </c>
      <c r="VDG469" s="292" t="s">
        <v>5607</v>
      </c>
      <c r="VDH469" s="292" t="s">
        <v>5607</v>
      </c>
      <c r="VDI469" s="292" t="s">
        <v>5607</v>
      </c>
      <c r="VDJ469" s="292" t="s">
        <v>5607</v>
      </c>
      <c r="VDK469" s="292" t="s">
        <v>5607</v>
      </c>
      <c r="VDL469" s="292" t="s">
        <v>5607</v>
      </c>
      <c r="VDM469" s="292" t="s">
        <v>5607</v>
      </c>
      <c r="VDN469" s="292" t="s">
        <v>5607</v>
      </c>
      <c r="VDO469" s="292" t="s">
        <v>5607</v>
      </c>
      <c r="VDP469" s="292" t="s">
        <v>5607</v>
      </c>
      <c r="VDQ469" s="292" t="s">
        <v>5607</v>
      </c>
      <c r="VDR469" s="292" t="s">
        <v>5607</v>
      </c>
      <c r="VDS469" s="292" t="s">
        <v>5607</v>
      </c>
      <c r="VDT469" s="292" t="s">
        <v>5607</v>
      </c>
      <c r="VDU469" s="292" t="s">
        <v>5607</v>
      </c>
      <c r="VDV469" s="292" t="s">
        <v>5607</v>
      </c>
      <c r="VDW469" s="292" t="s">
        <v>5607</v>
      </c>
      <c r="VDX469" s="292" t="s">
        <v>5607</v>
      </c>
      <c r="VDY469" s="292" t="s">
        <v>5607</v>
      </c>
      <c r="VDZ469" s="292" t="s">
        <v>5607</v>
      </c>
      <c r="VEA469" s="292" t="s">
        <v>5607</v>
      </c>
      <c r="VEB469" s="292" t="s">
        <v>5607</v>
      </c>
      <c r="VEC469" s="292" t="s">
        <v>5607</v>
      </c>
      <c r="VED469" s="292" t="s">
        <v>5607</v>
      </c>
      <c r="VEE469" s="292" t="s">
        <v>5607</v>
      </c>
      <c r="VEF469" s="292" t="s">
        <v>5607</v>
      </c>
      <c r="VEG469" s="292" t="s">
        <v>5607</v>
      </c>
      <c r="VEH469" s="292" t="s">
        <v>5607</v>
      </c>
      <c r="VEI469" s="292" t="s">
        <v>5607</v>
      </c>
      <c r="VEJ469" s="292" t="s">
        <v>5607</v>
      </c>
      <c r="VEK469" s="292" t="s">
        <v>5607</v>
      </c>
      <c r="VEL469" s="292" t="s">
        <v>5607</v>
      </c>
      <c r="VEM469" s="292" t="s">
        <v>5607</v>
      </c>
      <c r="VEN469" s="292" t="s">
        <v>5607</v>
      </c>
      <c r="VEO469" s="292" t="s">
        <v>5607</v>
      </c>
      <c r="VEP469" s="292" t="s">
        <v>5607</v>
      </c>
      <c r="VEQ469" s="292" t="s">
        <v>5607</v>
      </c>
      <c r="VER469" s="292" t="s">
        <v>5607</v>
      </c>
      <c r="VES469" s="292" t="s">
        <v>5607</v>
      </c>
      <c r="VET469" s="292" t="s">
        <v>5607</v>
      </c>
      <c r="VEU469" s="292" t="s">
        <v>5607</v>
      </c>
      <c r="VEV469" s="292" t="s">
        <v>5607</v>
      </c>
      <c r="VEW469" s="292" t="s">
        <v>5607</v>
      </c>
      <c r="VEX469" s="292" t="s">
        <v>5607</v>
      </c>
      <c r="VEY469" s="292" t="s">
        <v>5607</v>
      </c>
      <c r="VEZ469" s="292" t="s">
        <v>5607</v>
      </c>
      <c r="VFA469" s="292" t="s">
        <v>5607</v>
      </c>
      <c r="VFB469" s="292" t="s">
        <v>5607</v>
      </c>
      <c r="VFC469" s="292" t="s">
        <v>5607</v>
      </c>
      <c r="VFD469" s="292" t="s">
        <v>5607</v>
      </c>
      <c r="VFE469" s="292" t="s">
        <v>5607</v>
      </c>
      <c r="VFF469" s="292" t="s">
        <v>5607</v>
      </c>
      <c r="VFG469" s="292" t="s">
        <v>5607</v>
      </c>
      <c r="VFH469" s="292" t="s">
        <v>5607</v>
      </c>
      <c r="VFI469" s="292" t="s">
        <v>5607</v>
      </c>
      <c r="VFJ469" s="292" t="s">
        <v>5607</v>
      </c>
      <c r="VFK469" s="292" t="s">
        <v>5607</v>
      </c>
      <c r="VFL469" s="292" t="s">
        <v>5607</v>
      </c>
      <c r="VFM469" s="292" t="s">
        <v>5607</v>
      </c>
      <c r="VFN469" s="292" t="s">
        <v>5607</v>
      </c>
      <c r="VFO469" s="292" t="s">
        <v>5607</v>
      </c>
      <c r="VFP469" s="292" t="s">
        <v>5607</v>
      </c>
      <c r="VFQ469" s="292" t="s">
        <v>5607</v>
      </c>
      <c r="VFR469" s="292" t="s">
        <v>5607</v>
      </c>
      <c r="VFS469" s="292" t="s">
        <v>5607</v>
      </c>
      <c r="VFT469" s="292" t="s">
        <v>5607</v>
      </c>
      <c r="VFU469" s="292" t="s">
        <v>5607</v>
      </c>
      <c r="VFV469" s="292" t="s">
        <v>5607</v>
      </c>
      <c r="VFW469" s="292" t="s">
        <v>5607</v>
      </c>
      <c r="VFX469" s="292" t="s">
        <v>5607</v>
      </c>
      <c r="VFY469" s="292" t="s">
        <v>5607</v>
      </c>
      <c r="VFZ469" s="292" t="s">
        <v>5607</v>
      </c>
      <c r="VGA469" s="292" t="s">
        <v>5607</v>
      </c>
      <c r="VGB469" s="292" t="s">
        <v>5607</v>
      </c>
      <c r="VGC469" s="292" t="s">
        <v>5607</v>
      </c>
      <c r="VGD469" s="292" t="s">
        <v>5607</v>
      </c>
      <c r="VGE469" s="292" t="s">
        <v>5607</v>
      </c>
      <c r="VGF469" s="292" t="s">
        <v>5607</v>
      </c>
      <c r="VGG469" s="292" t="s">
        <v>5607</v>
      </c>
      <c r="VGH469" s="292" t="s">
        <v>5607</v>
      </c>
      <c r="VGI469" s="292" t="s">
        <v>5607</v>
      </c>
      <c r="VGJ469" s="292" t="s">
        <v>5607</v>
      </c>
      <c r="VGK469" s="292" t="s">
        <v>5607</v>
      </c>
      <c r="VGL469" s="292" t="s">
        <v>5607</v>
      </c>
      <c r="VGM469" s="292" t="s">
        <v>5607</v>
      </c>
      <c r="VGN469" s="292" t="s">
        <v>5607</v>
      </c>
      <c r="VGO469" s="292" t="s">
        <v>5607</v>
      </c>
      <c r="VGP469" s="292" t="s">
        <v>5607</v>
      </c>
      <c r="VGQ469" s="292" t="s">
        <v>5607</v>
      </c>
      <c r="VGR469" s="292" t="s">
        <v>5607</v>
      </c>
      <c r="VGS469" s="292" t="s">
        <v>5607</v>
      </c>
      <c r="VGT469" s="292" t="s">
        <v>5607</v>
      </c>
      <c r="VGU469" s="292" t="s">
        <v>5607</v>
      </c>
      <c r="VGV469" s="292" t="s">
        <v>5607</v>
      </c>
      <c r="VGW469" s="292" t="s">
        <v>5607</v>
      </c>
      <c r="VGX469" s="292" t="s">
        <v>5607</v>
      </c>
      <c r="VGY469" s="292" t="s">
        <v>5607</v>
      </c>
      <c r="VGZ469" s="292" t="s">
        <v>5607</v>
      </c>
      <c r="VHA469" s="292" t="s">
        <v>5607</v>
      </c>
      <c r="VHB469" s="292" t="s">
        <v>5607</v>
      </c>
      <c r="VHC469" s="292" t="s">
        <v>5607</v>
      </c>
      <c r="VHD469" s="292" t="s">
        <v>5607</v>
      </c>
      <c r="VHE469" s="292" t="s">
        <v>5607</v>
      </c>
      <c r="VHF469" s="292" t="s">
        <v>5607</v>
      </c>
      <c r="VHG469" s="292" t="s">
        <v>5607</v>
      </c>
      <c r="VHH469" s="292" t="s">
        <v>5607</v>
      </c>
      <c r="VHI469" s="292" t="s">
        <v>5607</v>
      </c>
      <c r="VHJ469" s="292" t="s">
        <v>5607</v>
      </c>
      <c r="VHK469" s="292" t="s">
        <v>5607</v>
      </c>
      <c r="VHL469" s="292" t="s">
        <v>5607</v>
      </c>
      <c r="VHM469" s="292" t="s">
        <v>5607</v>
      </c>
      <c r="VHN469" s="292" t="s">
        <v>5607</v>
      </c>
      <c r="VHO469" s="292" t="s">
        <v>5607</v>
      </c>
      <c r="VHP469" s="292" t="s">
        <v>5607</v>
      </c>
      <c r="VHQ469" s="292" t="s">
        <v>5607</v>
      </c>
      <c r="VHR469" s="292" t="s">
        <v>5607</v>
      </c>
      <c r="VHS469" s="292" t="s">
        <v>5607</v>
      </c>
      <c r="VHT469" s="292" t="s">
        <v>5607</v>
      </c>
      <c r="VHU469" s="292" t="s">
        <v>5607</v>
      </c>
      <c r="VHV469" s="292" t="s">
        <v>5607</v>
      </c>
      <c r="VHW469" s="292" t="s">
        <v>5607</v>
      </c>
      <c r="VHX469" s="292" t="s">
        <v>5607</v>
      </c>
      <c r="VHY469" s="292" t="s">
        <v>5607</v>
      </c>
      <c r="VHZ469" s="292" t="s">
        <v>5607</v>
      </c>
      <c r="VIA469" s="292" t="s">
        <v>5607</v>
      </c>
      <c r="VIB469" s="292" t="s">
        <v>5607</v>
      </c>
      <c r="VIC469" s="292" t="s">
        <v>5607</v>
      </c>
      <c r="VID469" s="292" t="s">
        <v>5607</v>
      </c>
      <c r="VIE469" s="292" t="s">
        <v>5607</v>
      </c>
      <c r="VIF469" s="292" t="s">
        <v>5607</v>
      </c>
      <c r="VIG469" s="292" t="s">
        <v>5607</v>
      </c>
      <c r="VIH469" s="292" t="s">
        <v>5607</v>
      </c>
      <c r="VII469" s="292" t="s">
        <v>5607</v>
      </c>
      <c r="VIJ469" s="292" t="s">
        <v>5607</v>
      </c>
      <c r="VIK469" s="292" t="s">
        <v>5607</v>
      </c>
      <c r="VIL469" s="292" t="s">
        <v>5607</v>
      </c>
      <c r="VIM469" s="292" t="s">
        <v>5607</v>
      </c>
      <c r="VIN469" s="292" t="s">
        <v>5607</v>
      </c>
      <c r="VIO469" s="292" t="s">
        <v>5607</v>
      </c>
      <c r="VIP469" s="292" t="s">
        <v>5607</v>
      </c>
      <c r="VIQ469" s="292" t="s">
        <v>5607</v>
      </c>
      <c r="VIR469" s="292" t="s">
        <v>5607</v>
      </c>
      <c r="VIS469" s="292" t="s">
        <v>5607</v>
      </c>
      <c r="VIT469" s="292" t="s">
        <v>5607</v>
      </c>
      <c r="VIU469" s="292" t="s">
        <v>5607</v>
      </c>
      <c r="VIV469" s="292" t="s">
        <v>5607</v>
      </c>
      <c r="VIW469" s="292" t="s">
        <v>5607</v>
      </c>
      <c r="VIX469" s="292" t="s">
        <v>5607</v>
      </c>
      <c r="VIY469" s="292" t="s">
        <v>5607</v>
      </c>
      <c r="VIZ469" s="292" t="s">
        <v>5607</v>
      </c>
      <c r="VJA469" s="292" t="s">
        <v>5607</v>
      </c>
      <c r="VJB469" s="292" t="s">
        <v>5607</v>
      </c>
      <c r="VJC469" s="292" t="s">
        <v>5607</v>
      </c>
      <c r="VJD469" s="292" t="s">
        <v>5607</v>
      </c>
      <c r="VJE469" s="292" t="s">
        <v>5607</v>
      </c>
      <c r="VJF469" s="292" t="s">
        <v>5607</v>
      </c>
      <c r="VJG469" s="292" t="s">
        <v>5607</v>
      </c>
      <c r="VJH469" s="292" t="s">
        <v>5607</v>
      </c>
      <c r="VJI469" s="292" t="s">
        <v>5607</v>
      </c>
      <c r="VJJ469" s="292" t="s">
        <v>5607</v>
      </c>
      <c r="VJK469" s="292" t="s">
        <v>5607</v>
      </c>
      <c r="VJL469" s="292" t="s">
        <v>5607</v>
      </c>
      <c r="VJM469" s="292" t="s">
        <v>5607</v>
      </c>
      <c r="VJN469" s="292" t="s">
        <v>5607</v>
      </c>
      <c r="VJO469" s="292" t="s">
        <v>5607</v>
      </c>
      <c r="VJP469" s="292" t="s">
        <v>5607</v>
      </c>
      <c r="VJQ469" s="292" t="s">
        <v>5607</v>
      </c>
      <c r="VJR469" s="292" t="s">
        <v>5607</v>
      </c>
      <c r="VJS469" s="292" t="s">
        <v>5607</v>
      </c>
      <c r="VJT469" s="292" t="s">
        <v>5607</v>
      </c>
      <c r="VJU469" s="292" t="s">
        <v>5607</v>
      </c>
      <c r="VJV469" s="292" t="s">
        <v>5607</v>
      </c>
      <c r="VJW469" s="292" t="s">
        <v>5607</v>
      </c>
      <c r="VJX469" s="292" t="s">
        <v>5607</v>
      </c>
      <c r="VJY469" s="292" t="s">
        <v>5607</v>
      </c>
      <c r="VJZ469" s="292" t="s">
        <v>5607</v>
      </c>
      <c r="VKA469" s="292" t="s">
        <v>5607</v>
      </c>
      <c r="VKB469" s="292" t="s">
        <v>5607</v>
      </c>
      <c r="VKC469" s="292" t="s">
        <v>5607</v>
      </c>
      <c r="VKD469" s="292" t="s">
        <v>5607</v>
      </c>
      <c r="VKE469" s="292" t="s">
        <v>5607</v>
      </c>
      <c r="VKF469" s="292" t="s">
        <v>5607</v>
      </c>
      <c r="VKG469" s="292" t="s">
        <v>5607</v>
      </c>
      <c r="VKH469" s="292" t="s">
        <v>5607</v>
      </c>
      <c r="VKI469" s="292" t="s">
        <v>5607</v>
      </c>
      <c r="VKJ469" s="292" t="s">
        <v>5607</v>
      </c>
      <c r="VKK469" s="292" t="s">
        <v>5607</v>
      </c>
      <c r="VKL469" s="292" t="s">
        <v>5607</v>
      </c>
      <c r="VKM469" s="292" t="s">
        <v>5607</v>
      </c>
      <c r="VKN469" s="292" t="s">
        <v>5607</v>
      </c>
      <c r="VKO469" s="292" t="s">
        <v>5607</v>
      </c>
      <c r="VKP469" s="292" t="s">
        <v>5607</v>
      </c>
      <c r="VKQ469" s="292" t="s">
        <v>5607</v>
      </c>
      <c r="VKR469" s="292" t="s">
        <v>5607</v>
      </c>
      <c r="VKS469" s="292" t="s">
        <v>5607</v>
      </c>
      <c r="VKT469" s="292" t="s">
        <v>5607</v>
      </c>
      <c r="VKU469" s="292" t="s">
        <v>5607</v>
      </c>
      <c r="VKV469" s="292" t="s">
        <v>5607</v>
      </c>
      <c r="VKW469" s="292" t="s">
        <v>5607</v>
      </c>
      <c r="VKX469" s="292" t="s">
        <v>5607</v>
      </c>
      <c r="VKY469" s="292" t="s">
        <v>5607</v>
      </c>
      <c r="VKZ469" s="292" t="s">
        <v>5607</v>
      </c>
      <c r="VLA469" s="292" t="s">
        <v>5607</v>
      </c>
      <c r="VLB469" s="292" t="s">
        <v>5607</v>
      </c>
      <c r="VLC469" s="292" t="s">
        <v>5607</v>
      </c>
      <c r="VLD469" s="292" t="s">
        <v>5607</v>
      </c>
      <c r="VLE469" s="292" t="s">
        <v>5607</v>
      </c>
      <c r="VLF469" s="292" t="s">
        <v>5607</v>
      </c>
      <c r="VLG469" s="292" t="s">
        <v>5607</v>
      </c>
      <c r="VLH469" s="292" t="s">
        <v>5607</v>
      </c>
      <c r="VLI469" s="292" t="s">
        <v>5607</v>
      </c>
      <c r="VLJ469" s="292" t="s">
        <v>5607</v>
      </c>
      <c r="VLK469" s="292" t="s">
        <v>5607</v>
      </c>
      <c r="VLL469" s="292" t="s">
        <v>5607</v>
      </c>
      <c r="VLM469" s="292" t="s">
        <v>5607</v>
      </c>
      <c r="VLN469" s="292" t="s">
        <v>5607</v>
      </c>
      <c r="VLO469" s="292" t="s">
        <v>5607</v>
      </c>
      <c r="VLP469" s="292" t="s">
        <v>5607</v>
      </c>
      <c r="VLQ469" s="292" t="s">
        <v>5607</v>
      </c>
      <c r="VLR469" s="292" t="s">
        <v>5607</v>
      </c>
      <c r="VLS469" s="292" t="s">
        <v>5607</v>
      </c>
      <c r="VLT469" s="292" t="s">
        <v>5607</v>
      </c>
      <c r="VLU469" s="292" t="s">
        <v>5607</v>
      </c>
      <c r="VLV469" s="292" t="s">
        <v>5607</v>
      </c>
      <c r="VLW469" s="292" t="s">
        <v>5607</v>
      </c>
      <c r="VLX469" s="292" t="s">
        <v>5607</v>
      </c>
      <c r="VLY469" s="292" t="s">
        <v>5607</v>
      </c>
      <c r="VLZ469" s="292" t="s">
        <v>5607</v>
      </c>
      <c r="VMA469" s="292" t="s">
        <v>5607</v>
      </c>
      <c r="VMB469" s="292" t="s">
        <v>5607</v>
      </c>
      <c r="VMC469" s="292" t="s">
        <v>5607</v>
      </c>
      <c r="VMD469" s="292" t="s">
        <v>5607</v>
      </c>
      <c r="VME469" s="292" t="s">
        <v>5607</v>
      </c>
      <c r="VMF469" s="292" t="s">
        <v>5607</v>
      </c>
      <c r="VMG469" s="292" t="s">
        <v>5607</v>
      </c>
      <c r="VMH469" s="292" t="s">
        <v>5607</v>
      </c>
      <c r="VMI469" s="292" t="s">
        <v>5607</v>
      </c>
      <c r="VMJ469" s="292" t="s">
        <v>5607</v>
      </c>
      <c r="VMK469" s="292" t="s">
        <v>5607</v>
      </c>
      <c r="VML469" s="292" t="s">
        <v>5607</v>
      </c>
      <c r="VMM469" s="292" t="s">
        <v>5607</v>
      </c>
      <c r="VMN469" s="292" t="s">
        <v>5607</v>
      </c>
      <c r="VMO469" s="292" t="s">
        <v>5607</v>
      </c>
      <c r="VMP469" s="292" t="s">
        <v>5607</v>
      </c>
      <c r="VMQ469" s="292" t="s">
        <v>5607</v>
      </c>
      <c r="VMR469" s="292" t="s">
        <v>5607</v>
      </c>
      <c r="VMS469" s="292" t="s">
        <v>5607</v>
      </c>
      <c r="VMT469" s="292" t="s">
        <v>5607</v>
      </c>
      <c r="VMU469" s="292" t="s">
        <v>5607</v>
      </c>
      <c r="VMV469" s="292" t="s">
        <v>5607</v>
      </c>
      <c r="VMW469" s="292" t="s">
        <v>5607</v>
      </c>
      <c r="VMX469" s="292" t="s">
        <v>5607</v>
      </c>
      <c r="VMY469" s="292" t="s">
        <v>5607</v>
      </c>
      <c r="VMZ469" s="292" t="s">
        <v>5607</v>
      </c>
      <c r="VNA469" s="292" t="s">
        <v>5607</v>
      </c>
      <c r="VNB469" s="292" t="s">
        <v>5607</v>
      </c>
      <c r="VNC469" s="292" t="s">
        <v>5607</v>
      </c>
      <c r="VND469" s="292" t="s">
        <v>5607</v>
      </c>
      <c r="VNE469" s="292" t="s">
        <v>5607</v>
      </c>
      <c r="VNF469" s="292" t="s">
        <v>5607</v>
      </c>
      <c r="VNG469" s="292" t="s">
        <v>5607</v>
      </c>
      <c r="VNH469" s="292" t="s">
        <v>5607</v>
      </c>
      <c r="VNI469" s="292" t="s">
        <v>5607</v>
      </c>
      <c r="VNJ469" s="292" t="s">
        <v>5607</v>
      </c>
      <c r="VNK469" s="292" t="s">
        <v>5607</v>
      </c>
      <c r="VNL469" s="292" t="s">
        <v>5607</v>
      </c>
      <c r="VNM469" s="292" t="s">
        <v>5607</v>
      </c>
      <c r="VNN469" s="292" t="s">
        <v>5607</v>
      </c>
      <c r="VNO469" s="292" t="s">
        <v>5607</v>
      </c>
      <c r="VNP469" s="292" t="s">
        <v>5607</v>
      </c>
      <c r="VNQ469" s="292" t="s">
        <v>5607</v>
      </c>
      <c r="VNR469" s="292" t="s">
        <v>5607</v>
      </c>
      <c r="VNS469" s="292" t="s">
        <v>5607</v>
      </c>
      <c r="VNT469" s="292" t="s">
        <v>5607</v>
      </c>
      <c r="VNU469" s="292" t="s">
        <v>5607</v>
      </c>
      <c r="VNV469" s="292" t="s">
        <v>5607</v>
      </c>
      <c r="VNW469" s="292" t="s">
        <v>5607</v>
      </c>
      <c r="VNX469" s="292" t="s">
        <v>5607</v>
      </c>
      <c r="VNY469" s="292" t="s">
        <v>5607</v>
      </c>
      <c r="VNZ469" s="292" t="s">
        <v>5607</v>
      </c>
      <c r="VOA469" s="292" t="s">
        <v>5607</v>
      </c>
      <c r="VOB469" s="292" t="s">
        <v>5607</v>
      </c>
      <c r="VOC469" s="292" t="s">
        <v>5607</v>
      </c>
      <c r="VOD469" s="292" t="s">
        <v>5607</v>
      </c>
      <c r="VOE469" s="292" t="s">
        <v>5607</v>
      </c>
      <c r="VOF469" s="292" t="s">
        <v>5607</v>
      </c>
      <c r="VOG469" s="292" t="s">
        <v>5607</v>
      </c>
      <c r="VOH469" s="292" t="s">
        <v>5607</v>
      </c>
      <c r="VOI469" s="292" t="s">
        <v>5607</v>
      </c>
      <c r="VOJ469" s="292" t="s">
        <v>5607</v>
      </c>
      <c r="VOK469" s="292" t="s">
        <v>5607</v>
      </c>
      <c r="VOL469" s="292" t="s">
        <v>5607</v>
      </c>
      <c r="VOM469" s="292" t="s">
        <v>5607</v>
      </c>
      <c r="VON469" s="292" t="s">
        <v>5607</v>
      </c>
      <c r="VOO469" s="292" t="s">
        <v>5607</v>
      </c>
      <c r="VOP469" s="292" t="s">
        <v>5607</v>
      </c>
      <c r="VOQ469" s="292" t="s">
        <v>5607</v>
      </c>
      <c r="VOR469" s="292" t="s">
        <v>5607</v>
      </c>
      <c r="VOS469" s="292" t="s">
        <v>5607</v>
      </c>
      <c r="VOT469" s="292" t="s">
        <v>5607</v>
      </c>
      <c r="VOU469" s="292" t="s">
        <v>5607</v>
      </c>
      <c r="VOV469" s="292" t="s">
        <v>5607</v>
      </c>
      <c r="VOW469" s="292" t="s">
        <v>5607</v>
      </c>
      <c r="VOX469" s="292" t="s">
        <v>5607</v>
      </c>
      <c r="VOY469" s="292" t="s">
        <v>5607</v>
      </c>
      <c r="VOZ469" s="292" t="s">
        <v>5607</v>
      </c>
      <c r="VPA469" s="292" t="s">
        <v>5607</v>
      </c>
      <c r="VPB469" s="292" t="s">
        <v>5607</v>
      </c>
      <c r="VPC469" s="292" t="s">
        <v>5607</v>
      </c>
      <c r="VPD469" s="292" t="s">
        <v>5607</v>
      </c>
      <c r="VPE469" s="292" t="s">
        <v>5607</v>
      </c>
      <c r="VPF469" s="292" t="s">
        <v>5607</v>
      </c>
      <c r="VPG469" s="292" t="s">
        <v>5607</v>
      </c>
      <c r="VPH469" s="292" t="s">
        <v>5607</v>
      </c>
      <c r="VPI469" s="292" t="s">
        <v>5607</v>
      </c>
      <c r="VPJ469" s="292" t="s">
        <v>5607</v>
      </c>
      <c r="VPK469" s="292" t="s">
        <v>5607</v>
      </c>
      <c r="VPL469" s="292" t="s">
        <v>5607</v>
      </c>
      <c r="VPM469" s="292" t="s">
        <v>5607</v>
      </c>
      <c r="VPN469" s="292" t="s">
        <v>5607</v>
      </c>
      <c r="VPO469" s="292" t="s">
        <v>5607</v>
      </c>
      <c r="VPP469" s="292" t="s">
        <v>5607</v>
      </c>
      <c r="VPQ469" s="292" t="s">
        <v>5607</v>
      </c>
      <c r="VPR469" s="292" t="s">
        <v>5607</v>
      </c>
      <c r="VPS469" s="292" t="s">
        <v>5607</v>
      </c>
      <c r="VPT469" s="292" t="s">
        <v>5607</v>
      </c>
      <c r="VPU469" s="292" t="s">
        <v>5607</v>
      </c>
      <c r="VPV469" s="292" t="s">
        <v>5607</v>
      </c>
      <c r="VPW469" s="292" t="s">
        <v>5607</v>
      </c>
      <c r="VPX469" s="292" t="s">
        <v>5607</v>
      </c>
      <c r="VPY469" s="292" t="s">
        <v>5607</v>
      </c>
      <c r="VPZ469" s="292" t="s">
        <v>5607</v>
      </c>
      <c r="VQA469" s="292" t="s">
        <v>5607</v>
      </c>
      <c r="VQB469" s="292" t="s">
        <v>5607</v>
      </c>
      <c r="VQC469" s="292" t="s">
        <v>5607</v>
      </c>
      <c r="VQD469" s="292" t="s">
        <v>5607</v>
      </c>
      <c r="VQE469" s="292" t="s">
        <v>5607</v>
      </c>
      <c r="VQF469" s="292" t="s">
        <v>5607</v>
      </c>
      <c r="VQG469" s="292" t="s">
        <v>5607</v>
      </c>
      <c r="VQH469" s="292" t="s">
        <v>5607</v>
      </c>
      <c r="VQI469" s="292" t="s">
        <v>5607</v>
      </c>
      <c r="VQJ469" s="292" t="s">
        <v>5607</v>
      </c>
      <c r="VQK469" s="292" t="s">
        <v>5607</v>
      </c>
      <c r="VQL469" s="292" t="s">
        <v>5607</v>
      </c>
      <c r="VQM469" s="292" t="s">
        <v>5607</v>
      </c>
      <c r="VQN469" s="292" t="s">
        <v>5607</v>
      </c>
      <c r="VQO469" s="292" t="s">
        <v>5607</v>
      </c>
      <c r="VQP469" s="292" t="s">
        <v>5607</v>
      </c>
      <c r="VQQ469" s="292" t="s">
        <v>5607</v>
      </c>
      <c r="VQR469" s="292" t="s">
        <v>5607</v>
      </c>
      <c r="VQS469" s="292" t="s">
        <v>5607</v>
      </c>
      <c r="VQT469" s="292" t="s">
        <v>5607</v>
      </c>
      <c r="VQU469" s="292" t="s">
        <v>5607</v>
      </c>
      <c r="VQV469" s="292" t="s">
        <v>5607</v>
      </c>
      <c r="VQW469" s="292" t="s">
        <v>5607</v>
      </c>
      <c r="VQX469" s="292" t="s">
        <v>5607</v>
      </c>
      <c r="VQY469" s="292" t="s">
        <v>5607</v>
      </c>
      <c r="VQZ469" s="292" t="s">
        <v>5607</v>
      </c>
      <c r="VRA469" s="292" t="s">
        <v>5607</v>
      </c>
      <c r="VRB469" s="292" t="s">
        <v>5607</v>
      </c>
      <c r="VRC469" s="292" t="s">
        <v>5607</v>
      </c>
      <c r="VRD469" s="292" t="s">
        <v>5607</v>
      </c>
      <c r="VRE469" s="292" t="s">
        <v>5607</v>
      </c>
      <c r="VRF469" s="292" t="s">
        <v>5607</v>
      </c>
      <c r="VRG469" s="292" t="s">
        <v>5607</v>
      </c>
      <c r="VRH469" s="292" t="s">
        <v>5607</v>
      </c>
      <c r="VRI469" s="292" t="s">
        <v>5607</v>
      </c>
      <c r="VRJ469" s="292" t="s">
        <v>5607</v>
      </c>
      <c r="VRK469" s="292" t="s">
        <v>5607</v>
      </c>
      <c r="VRL469" s="292" t="s">
        <v>5607</v>
      </c>
      <c r="VRM469" s="292" t="s">
        <v>5607</v>
      </c>
      <c r="VRN469" s="292" t="s">
        <v>5607</v>
      </c>
      <c r="VRO469" s="292" t="s">
        <v>5607</v>
      </c>
      <c r="VRP469" s="292" t="s">
        <v>5607</v>
      </c>
      <c r="VRQ469" s="292" t="s">
        <v>5607</v>
      </c>
      <c r="VRR469" s="292" t="s">
        <v>5607</v>
      </c>
      <c r="VRS469" s="292" t="s">
        <v>5607</v>
      </c>
      <c r="VRT469" s="292" t="s">
        <v>5607</v>
      </c>
      <c r="VRU469" s="292" t="s">
        <v>5607</v>
      </c>
      <c r="VRV469" s="292" t="s">
        <v>5607</v>
      </c>
      <c r="VRW469" s="292" t="s">
        <v>5607</v>
      </c>
      <c r="VRX469" s="292" t="s">
        <v>5607</v>
      </c>
      <c r="VRY469" s="292" t="s">
        <v>5607</v>
      </c>
      <c r="VRZ469" s="292" t="s">
        <v>5607</v>
      </c>
      <c r="VSA469" s="292" t="s">
        <v>5607</v>
      </c>
      <c r="VSB469" s="292" t="s">
        <v>5607</v>
      </c>
      <c r="VSC469" s="292" t="s">
        <v>5607</v>
      </c>
      <c r="VSD469" s="292" t="s">
        <v>5607</v>
      </c>
      <c r="VSE469" s="292" t="s">
        <v>5607</v>
      </c>
      <c r="VSF469" s="292" t="s">
        <v>5607</v>
      </c>
      <c r="VSG469" s="292" t="s">
        <v>5607</v>
      </c>
      <c r="VSH469" s="292" t="s">
        <v>5607</v>
      </c>
      <c r="VSI469" s="292" t="s">
        <v>5607</v>
      </c>
      <c r="VSJ469" s="292" t="s">
        <v>5607</v>
      </c>
      <c r="VSK469" s="292" t="s">
        <v>5607</v>
      </c>
      <c r="VSL469" s="292" t="s">
        <v>5607</v>
      </c>
      <c r="VSM469" s="292" t="s">
        <v>5607</v>
      </c>
      <c r="VSN469" s="292" t="s">
        <v>5607</v>
      </c>
      <c r="VSO469" s="292" t="s">
        <v>5607</v>
      </c>
      <c r="VSP469" s="292" t="s">
        <v>5607</v>
      </c>
      <c r="VSQ469" s="292" t="s">
        <v>5607</v>
      </c>
      <c r="VSR469" s="292" t="s">
        <v>5607</v>
      </c>
      <c r="VSS469" s="292" t="s">
        <v>5607</v>
      </c>
      <c r="VST469" s="292" t="s">
        <v>5607</v>
      </c>
      <c r="VSU469" s="292" t="s">
        <v>5607</v>
      </c>
      <c r="VSV469" s="292" t="s">
        <v>5607</v>
      </c>
      <c r="VSW469" s="292" t="s">
        <v>5607</v>
      </c>
      <c r="VSX469" s="292" t="s">
        <v>5607</v>
      </c>
      <c r="VSY469" s="292" t="s">
        <v>5607</v>
      </c>
      <c r="VSZ469" s="292" t="s">
        <v>5607</v>
      </c>
      <c r="VTA469" s="292" t="s">
        <v>5607</v>
      </c>
      <c r="VTB469" s="292" t="s">
        <v>5607</v>
      </c>
      <c r="VTC469" s="292" t="s">
        <v>5607</v>
      </c>
      <c r="VTD469" s="292" t="s">
        <v>5607</v>
      </c>
      <c r="VTE469" s="292" t="s">
        <v>5607</v>
      </c>
      <c r="VTF469" s="292" t="s">
        <v>5607</v>
      </c>
      <c r="VTG469" s="292" t="s">
        <v>5607</v>
      </c>
      <c r="VTH469" s="292" t="s">
        <v>5607</v>
      </c>
      <c r="VTI469" s="292" t="s">
        <v>5607</v>
      </c>
      <c r="VTJ469" s="292" t="s">
        <v>5607</v>
      </c>
      <c r="VTK469" s="292" t="s">
        <v>5607</v>
      </c>
      <c r="VTL469" s="292" t="s">
        <v>5607</v>
      </c>
      <c r="VTM469" s="292" t="s">
        <v>5607</v>
      </c>
      <c r="VTN469" s="292" t="s">
        <v>5607</v>
      </c>
      <c r="VTO469" s="292" t="s">
        <v>5607</v>
      </c>
      <c r="VTP469" s="292" t="s">
        <v>5607</v>
      </c>
      <c r="VTQ469" s="292" t="s">
        <v>5607</v>
      </c>
      <c r="VTR469" s="292" t="s">
        <v>5607</v>
      </c>
      <c r="VTS469" s="292" t="s">
        <v>5607</v>
      </c>
      <c r="VTT469" s="292" t="s">
        <v>5607</v>
      </c>
      <c r="VTU469" s="292" t="s">
        <v>5607</v>
      </c>
      <c r="VTV469" s="292" t="s">
        <v>5607</v>
      </c>
      <c r="VTW469" s="292" t="s">
        <v>5607</v>
      </c>
      <c r="VTX469" s="292" t="s">
        <v>5607</v>
      </c>
      <c r="VTY469" s="292" t="s">
        <v>5607</v>
      </c>
      <c r="VTZ469" s="292" t="s">
        <v>5607</v>
      </c>
      <c r="VUA469" s="292" t="s">
        <v>5607</v>
      </c>
      <c r="VUB469" s="292" t="s">
        <v>5607</v>
      </c>
      <c r="VUC469" s="292" t="s">
        <v>5607</v>
      </c>
      <c r="VUD469" s="292" t="s">
        <v>5607</v>
      </c>
      <c r="VUE469" s="292" t="s">
        <v>5607</v>
      </c>
      <c r="VUF469" s="292" t="s">
        <v>5607</v>
      </c>
      <c r="VUG469" s="292" t="s">
        <v>5607</v>
      </c>
      <c r="VUH469" s="292" t="s">
        <v>5607</v>
      </c>
      <c r="VUI469" s="292" t="s">
        <v>5607</v>
      </c>
      <c r="VUJ469" s="292" t="s">
        <v>5607</v>
      </c>
      <c r="VUK469" s="292" t="s">
        <v>5607</v>
      </c>
      <c r="VUL469" s="292" t="s">
        <v>5607</v>
      </c>
      <c r="VUM469" s="292" t="s">
        <v>5607</v>
      </c>
      <c r="VUN469" s="292" t="s">
        <v>5607</v>
      </c>
      <c r="VUO469" s="292" t="s">
        <v>5607</v>
      </c>
      <c r="VUP469" s="292" t="s">
        <v>5607</v>
      </c>
      <c r="VUQ469" s="292" t="s">
        <v>5607</v>
      </c>
      <c r="VUR469" s="292" t="s">
        <v>5607</v>
      </c>
      <c r="VUS469" s="292" t="s">
        <v>5607</v>
      </c>
      <c r="VUT469" s="292" t="s">
        <v>5607</v>
      </c>
      <c r="VUU469" s="292" t="s">
        <v>5607</v>
      </c>
      <c r="VUV469" s="292" t="s">
        <v>5607</v>
      </c>
      <c r="VUW469" s="292" t="s">
        <v>5607</v>
      </c>
      <c r="VUX469" s="292" t="s">
        <v>5607</v>
      </c>
      <c r="VUY469" s="292" t="s">
        <v>5607</v>
      </c>
      <c r="VUZ469" s="292" t="s">
        <v>5607</v>
      </c>
      <c r="VVA469" s="292" t="s">
        <v>5607</v>
      </c>
      <c r="VVB469" s="292" t="s">
        <v>5607</v>
      </c>
      <c r="VVC469" s="292" t="s">
        <v>5607</v>
      </c>
      <c r="VVD469" s="292" t="s">
        <v>5607</v>
      </c>
      <c r="VVE469" s="292" t="s">
        <v>5607</v>
      </c>
      <c r="VVF469" s="292" t="s">
        <v>5607</v>
      </c>
      <c r="VVG469" s="292" t="s">
        <v>5607</v>
      </c>
      <c r="VVH469" s="292" t="s">
        <v>5607</v>
      </c>
      <c r="VVI469" s="292" t="s">
        <v>5607</v>
      </c>
      <c r="VVJ469" s="292" t="s">
        <v>5607</v>
      </c>
      <c r="VVK469" s="292" t="s">
        <v>5607</v>
      </c>
      <c r="VVL469" s="292" t="s">
        <v>5607</v>
      </c>
      <c r="VVM469" s="292" t="s">
        <v>5607</v>
      </c>
      <c r="VVN469" s="292" t="s">
        <v>5607</v>
      </c>
      <c r="VVO469" s="292" t="s">
        <v>5607</v>
      </c>
      <c r="VVP469" s="292" t="s">
        <v>5607</v>
      </c>
      <c r="VVQ469" s="292" t="s">
        <v>5607</v>
      </c>
      <c r="VVR469" s="292" t="s">
        <v>5607</v>
      </c>
      <c r="VVS469" s="292" t="s">
        <v>5607</v>
      </c>
      <c r="VVT469" s="292" t="s">
        <v>5607</v>
      </c>
      <c r="VVU469" s="292" t="s">
        <v>5607</v>
      </c>
      <c r="VVV469" s="292" t="s">
        <v>5607</v>
      </c>
      <c r="VVW469" s="292" t="s">
        <v>5607</v>
      </c>
      <c r="VVX469" s="292" t="s">
        <v>5607</v>
      </c>
      <c r="VVY469" s="292" t="s">
        <v>5607</v>
      </c>
      <c r="VVZ469" s="292" t="s">
        <v>5607</v>
      </c>
      <c r="VWA469" s="292" t="s">
        <v>5607</v>
      </c>
      <c r="VWB469" s="292" t="s">
        <v>5607</v>
      </c>
      <c r="VWC469" s="292" t="s">
        <v>5607</v>
      </c>
      <c r="VWD469" s="292" t="s">
        <v>5607</v>
      </c>
      <c r="VWE469" s="292" t="s">
        <v>5607</v>
      </c>
      <c r="VWF469" s="292" t="s">
        <v>5607</v>
      </c>
      <c r="VWG469" s="292" t="s">
        <v>5607</v>
      </c>
      <c r="VWH469" s="292" t="s">
        <v>5607</v>
      </c>
      <c r="VWI469" s="292" t="s">
        <v>5607</v>
      </c>
      <c r="VWJ469" s="292" t="s">
        <v>5607</v>
      </c>
      <c r="VWK469" s="292" t="s">
        <v>5607</v>
      </c>
      <c r="VWL469" s="292" t="s">
        <v>5607</v>
      </c>
      <c r="VWM469" s="292" t="s">
        <v>5607</v>
      </c>
      <c r="VWN469" s="292" t="s">
        <v>5607</v>
      </c>
      <c r="VWO469" s="292" t="s">
        <v>5607</v>
      </c>
      <c r="VWP469" s="292" t="s">
        <v>5607</v>
      </c>
      <c r="VWQ469" s="292" t="s">
        <v>5607</v>
      </c>
      <c r="VWR469" s="292" t="s">
        <v>5607</v>
      </c>
      <c r="VWS469" s="292" t="s">
        <v>5607</v>
      </c>
      <c r="VWT469" s="292" t="s">
        <v>5607</v>
      </c>
      <c r="VWU469" s="292" t="s">
        <v>5607</v>
      </c>
      <c r="VWV469" s="292" t="s">
        <v>5607</v>
      </c>
      <c r="VWW469" s="292" t="s">
        <v>5607</v>
      </c>
      <c r="VWX469" s="292" t="s">
        <v>5607</v>
      </c>
      <c r="VWY469" s="292" t="s">
        <v>5607</v>
      </c>
      <c r="VWZ469" s="292" t="s">
        <v>5607</v>
      </c>
      <c r="VXA469" s="292" t="s">
        <v>5607</v>
      </c>
      <c r="VXB469" s="292" t="s">
        <v>5607</v>
      </c>
      <c r="VXC469" s="292" t="s">
        <v>5607</v>
      </c>
      <c r="VXD469" s="292" t="s">
        <v>5607</v>
      </c>
      <c r="VXE469" s="292" t="s">
        <v>5607</v>
      </c>
      <c r="VXF469" s="292" t="s">
        <v>5607</v>
      </c>
      <c r="VXG469" s="292" t="s">
        <v>5607</v>
      </c>
      <c r="VXH469" s="292" t="s">
        <v>5607</v>
      </c>
      <c r="VXI469" s="292" t="s">
        <v>5607</v>
      </c>
      <c r="VXJ469" s="292" t="s">
        <v>5607</v>
      </c>
      <c r="VXK469" s="292" t="s">
        <v>5607</v>
      </c>
      <c r="VXL469" s="292" t="s">
        <v>5607</v>
      </c>
      <c r="VXM469" s="292" t="s">
        <v>5607</v>
      </c>
      <c r="VXN469" s="292" t="s">
        <v>5607</v>
      </c>
      <c r="VXO469" s="292" t="s">
        <v>5607</v>
      </c>
      <c r="VXP469" s="292" t="s">
        <v>5607</v>
      </c>
      <c r="VXQ469" s="292" t="s">
        <v>5607</v>
      </c>
      <c r="VXR469" s="292" t="s">
        <v>5607</v>
      </c>
      <c r="VXS469" s="292" t="s">
        <v>5607</v>
      </c>
      <c r="VXT469" s="292" t="s">
        <v>5607</v>
      </c>
      <c r="VXU469" s="292" t="s">
        <v>5607</v>
      </c>
      <c r="VXV469" s="292" t="s">
        <v>5607</v>
      </c>
      <c r="VXW469" s="292" t="s">
        <v>5607</v>
      </c>
      <c r="VXX469" s="292" t="s">
        <v>5607</v>
      </c>
      <c r="VXY469" s="292" t="s">
        <v>5607</v>
      </c>
      <c r="VXZ469" s="292" t="s">
        <v>5607</v>
      </c>
      <c r="VYA469" s="292" t="s">
        <v>5607</v>
      </c>
      <c r="VYB469" s="292" t="s">
        <v>5607</v>
      </c>
      <c r="VYC469" s="292" t="s">
        <v>5607</v>
      </c>
      <c r="VYD469" s="292" t="s">
        <v>5607</v>
      </c>
      <c r="VYE469" s="292" t="s">
        <v>5607</v>
      </c>
      <c r="VYF469" s="292" t="s">
        <v>5607</v>
      </c>
      <c r="VYG469" s="292" t="s">
        <v>5607</v>
      </c>
      <c r="VYH469" s="292" t="s">
        <v>5607</v>
      </c>
      <c r="VYI469" s="292" t="s">
        <v>5607</v>
      </c>
      <c r="VYJ469" s="292" t="s">
        <v>5607</v>
      </c>
      <c r="VYK469" s="292" t="s">
        <v>5607</v>
      </c>
      <c r="VYL469" s="292" t="s">
        <v>5607</v>
      </c>
      <c r="VYM469" s="292" t="s">
        <v>5607</v>
      </c>
      <c r="VYN469" s="292" t="s">
        <v>5607</v>
      </c>
      <c r="VYO469" s="292" t="s">
        <v>5607</v>
      </c>
      <c r="VYP469" s="292" t="s">
        <v>5607</v>
      </c>
      <c r="VYQ469" s="292" t="s">
        <v>5607</v>
      </c>
      <c r="VYR469" s="292" t="s">
        <v>5607</v>
      </c>
      <c r="VYS469" s="292" t="s">
        <v>5607</v>
      </c>
      <c r="VYT469" s="292" t="s">
        <v>5607</v>
      </c>
      <c r="VYU469" s="292" t="s">
        <v>5607</v>
      </c>
      <c r="VYV469" s="292" t="s">
        <v>5607</v>
      </c>
      <c r="VYW469" s="292" t="s">
        <v>5607</v>
      </c>
      <c r="VYX469" s="292" t="s">
        <v>5607</v>
      </c>
      <c r="VYY469" s="292" t="s">
        <v>5607</v>
      </c>
      <c r="VYZ469" s="292" t="s">
        <v>5607</v>
      </c>
      <c r="VZA469" s="292" t="s">
        <v>5607</v>
      </c>
      <c r="VZB469" s="292" t="s">
        <v>5607</v>
      </c>
      <c r="VZC469" s="292" t="s">
        <v>5607</v>
      </c>
      <c r="VZD469" s="292" t="s">
        <v>5607</v>
      </c>
      <c r="VZE469" s="292" t="s">
        <v>5607</v>
      </c>
      <c r="VZF469" s="292" t="s">
        <v>5607</v>
      </c>
      <c r="VZG469" s="292" t="s">
        <v>5607</v>
      </c>
      <c r="VZH469" s="292" t="s">
        <v>5607</v>
      </c>
      <c r="VZI469" s="292" t="s">
        <v>5607</v>
      </c>
      <c r="VZJ469" s="292" t="s">
        <v>5607</v>
      </c>
      <c r="VZK469" s="292" t="s">
        <v>5607</v>
      </c>
      <c r="VZL469" s="292" t="s">
        <v>5607</v>
      </c>
      <c r="VZM469" s="292" t="s">
        <v>5607</v>
      </c>
      <c r="VZN469" s="292" t="s">
        <v>5607</v>
      </c>
      <c r="VZO469" s="292" t="s">
        <v>5607</v>
      </c>
      <c r="VZP469" s="292" t="s">
        <v>5607</v>
      </c>
      <c r="VZQ469" s="292" t="s">
        <v>5607</v>
      </c>
      <c r="VZR469" s="292" t="s">
        <v>5607</v>
      </c>
      <c r="VZS469" s="292" t="s">
        <v>5607</v>
      </c>
      <c r="VZT469" s="292" t="s">
        <v>5607</v>
      </c>
      <c r="VZU469" s="292" t="s">
        <v>5607</v>
      </c>
      <c r="VZV469" s="292" t="s">
        <v>5607</v>
      </c>
      <c r="VZW469" s="292" t="s">
        <v>5607</v>
      </c>
      <c r="VZX469" s="292" t="s">
        <v>5607</v>
      </c>
      <c r="VZY469" s="292" t="s">
        <v>5607</v>
      </c>
      <c r="VZZ469" s="292" t="s">
        <v>5607</v>
      </c>
      <c r="WAA469" s="292" t="s">
        <v>5607</v>
      </c>
      <c r="WAB469" s="292" t="s">
        <v>5607</v>
      </c>
      <c r="WAC469" s="292" t="s">
        <v>5607</v>
      </c>
      <c r="WAD469" s="292" t="s">
        <v>5607</v>
      </c>
      <c r="WAE469" s="292" t="s">
        <v>5607</v>
      </c>
      <c r="WAF469" s="292" t="s">
        <v>5607</v>
      </c>
      <c r="WAG469" s="292" t="s">
        <v>5607</v>
      </c>
      <c r="WAH469" s="292" t="s">
        <v>5607</v>
      </c>
      <c r="WAI469" s="292" t="s">
        <v>5607</v>
      </c>
      <c r="WAJ469" s="292" t="s">
        <v>5607</v>
      </c>
      <c r="WAK469" s="292" t="s">
        <v>5607</v>
      </c>
      <c r="WAL469" s="292" t="s">
        <v>5607</v>
      </c>
      <c r="WAM469" s="292" t="s">
        <v>5607</v>
      </c>
      <c r="WAN469" s="292" t="s">
        <v>5607</v>
      </c>
      <c r="WAO469" s="292" t="s">
        <v>5607</v>
      </c>
      <c r="WAP469" s="292" t="s">
        <v>5607</v>
      </c>
      <c r="WAQ469" s="292" t="s">
        <v>5607</v>
      </c>
      <c r="WAR469" s="292" t="s">
        <v>5607</v>
      </c>
      <c r="WAS469" s="292" t="s">
        <v>5607</v>
      </c>
      <c r="WAT469" s="292" t="s">
        <v>5607</v>
      </c>
      <c r="WAU469" s="292" t="s">
        <v>5607</v>
      </c>
      <c r="WAV469" s="292" t="s">
        <v>5607</v>
      </c>
      <c r="WAW469" s="292" t="s">
        <v>5607</v>
      </c>
      <c r="WAX469" s="292" t="s">
        <v>5607</v>
      </c>
      <c r="WAY469" s="292" t="s">
        <v>5607</v>
      </c>
      <c r="WAZ469" s="292" t="s">
        <v>5607</v>
      </c>
      <c r="WBA469" s="292" t="s">
        <v>5607</v>
      </c>
      <c r="WBB469" s="292" t="s">
        <v>5607</v>
      </c>
      <c r="WBC469" s="292" t="s">
        <v>5607</v>
      </c>
      <c r="WBD469" s="292" t="s">
        <v>5607</v>
      </c>
      <c r="WBE469" s="292" t="s">
        <v>5607</v>
      </c>
      <c r="WBF469" s="292" t="s">
        <v>5607</v>
      </c>
      <c r="WBG469" s="292" t="s">
        <v>5607</v>
      </c>
      <c r="WBH469" s="292" t="s">
        <v>5607</v>
      </c>
      <c r="WBI469" s="292" t="s">
        <v>5607</v>
      </c>
      <c r="WBJ469" s="292" t="s">
        <v>5607</v>
      </c>
      <c r="WBK469" s="292" t="s">
        <v>5607</v>
      </c>
      <c r="WBL469" s="292" t="s">
        <v>5607</v>
      </c>
      <c r="WBM469" s="292" t="s">
        <v>5607</v>
      </c>
      <c r="WBN469" s="292" t="s">
        <v>5607</v>
      </c>
      <c r="WBO469" s="292" t="s">
        <v>5607</v>
      </c>
      <c r="WBP469" s="292" t="s">
        <v>5607</v>
      </c>
      <c r="WBQ469" s="292" t="s">
        <v>5607</v>
      </c>
      <c r="WBR469" s="292" t="s">
        <v>5607</v>
      </c>
      <c r="WBS469" s="292" t="s">
        <v>5607</v>
      </c>
      <c r="WBT469" s="292" t="s">
        <v>5607</v>
      </c>
      <c r="WBU469" s="292" t="s">
        <v>5607</v>
      </c>
      <c r="WBV469" s="292" t="s">
        <v>5607</v>
      </c>
      <c r="WBW469" s="292" t="s">
        <v>5607</v>
      </c>
      <c r="WBX469" s="292" t="s">
        <v>5607</v>
      </c>
      <c r="WBY469" s="292" t="s">
        <v>5607</v>
      </c>
      <c r="WBZ469" s="292" t="s">
        <v>5607</v>
      </c>
      <c r="WCA469" s="292" t="s">
        <v>5607</v>
      </c>
      <c r="WCB469" s="292" t="s">
        <v>5607</v>
      </c>
      <c r="WCC469" s="292" t="s">
        <v>5607</v>
      </c>
      <c r="WCD469" s="292" t="s">
        <v>5607</v>
      </c>
      <c r="WCE469" s="292" t="s">
        <v>5607</v>
      </c>
      <c r="WCF469" s="292" t="s">
        <v>5607</v>
      </c>
      <c r="WCG469" s="292" t="s">
        <v>5607</v>
      </c>
      <c r="WCH469" s="292" t="s">
        <v>5607</v>
      </c>
      <c r="WCI469" s="292" t="s">
        <v>5607</v>
      </c>
      <c r="WCJ469" s="292" t="s">
        <v>5607</v>
      </c>
      <c r="WCK469" s="292" t="s">
        <v>5607</v>
      </c>
      <c r="WCL469" s="292" t="s">
        <v>5607</v>
      </c>
      <c r="WCM469" s="292" t="s">
        <v>5607</v>
      </c>
      <c r="WCN469" s="292" t="s">
        <v>5607</v>
      </c>
      <c r="WCO469" s="292" t="s">
        <v>5607</v>
      </c>
      <c r="WCP469" s="292" t="s">
        <v>5607</v>
      </c>
      <c r="WCQ469" s="292" t="s">
        <v>5607</v>
      </c>
      <c r="WCR469" s="292" t="s">
        <v>5607</v>
      </c>
      <c r="WCS469" s="292" t="s">
        <v>5607</v>
      </c>
      <c r="WCT469" s="292" t="s">
        <v>5607</v>
      </c>
      <c r="WCU469" s="292" t="s">
        <v>5607</v>
      </c>
      <c r="WCV469" s="292" t="s">
        <v>5607</v>
      </c>
      <c r="WCW469" s="292" t="s">
        <v>5607</v>
      </c>
      <c r="WCX469" s="292" t="s">
        <v>5607</v>
      </c>
      <c r="WCY469" s="292" t="s">
        <v>5607</v>
      </c>
      <c r="WCZ469" s="292" t="s">
        <v>5607</v>
      </c>
      <c r="WDA469" s="292" t="s">
        <v>5607</v>
      </c>
      <c r="WDB469" s="292" t="s">
        <v>5607</v>
      </c>
      <c r="WDC469" s="292" t="s">
        <v>5607</v>
      </c>
      <c r="WDD469" s="292" t="s">
        <v>5607</v>
      </c>
      <c r="WDE469" s="292" t="s">
        <v>5607</v>
      </c>
      <c r="WDF469" s="292" t="s">
        <v>5607</v>
      </c>
      <c r="WDG469" s="292" t="s">
        <v>5607</v>
      </c>
      <c r="WDH469" s="292" t="s">
        <v>5607</v>
      </c>
      <c r="WDI469" s="292" t="s">
        <v>5607</v>
      </c>
      <c r="WDJ469" s="292" t="s">
        <v>5607</v>
      </c>
      <c r="WDK469" s="292" t="s">
        <v>5607</v>
      </c>
      <c r="WDL469" s="292" t="s">
        <v>5607</v>
      </c>
      <c r="WDM469" s="292" t="s">
        <v>5607</v>
      </c>
      <c r="WDN469" s="292" t="s">
        <v>5607</v>
      </c>
      <c r="WDO469" s="292" t="s">
        <v>5607</v>
      </c>
      <c r="WDP469" s="292" t="s">
        <v>5607</v>
      </c>
      <c r="WDQ469" s="292" t="s">
        <v>5607</v>
      </c>
      <c r="WDR469" s="292" t="s">
        <v>5607</v>
      </c>
      <c r="WDS469" s="292" t="s">
        <v>5607</v>
      </c>
      <c r="WDT469" s="292" t="s">
        <v>5607</v>
      </c>
      <c r="WDU469" s="292" t="s">
        <v>5607</v>
      </c>
      <c r="WDV469" s="292" t="s">
        <v>5607</v>
      </c>
      <c r="WDW469" s="292" t="s">
        <v>5607</v>
      </c>
      <c r="WDX469" s="292" t="s">
        <v>5607</v>
      </c>
      <c r="WDY469" s="292" t="s">
        <v>5607</v>
      </c>
      <c r="WDZ469" s="292" t="s">
        <v>5607</v>
      </c>
      <c r="WEA469" s="292" t="s">
        <v>5607</v>
      </c>
      <c r="WEB469" s="292" t="s">
        <v>5607</v>
      </c>
      <c r="WEC469" s="292" t="s">
        <v>5607</v>
      </c>
      <c r="WED469" s="292" t="s">
        <v>5607</v>
      </c>
      <c r="WEE469" s="292" t="s">
        <v>5607</v>
      </c>
      <c r="WEF469" s="292" t="s">
        <v>5607</v>
      </c>
      <c r="WEG469" s="292" t="s">
        <v>5607</v>
      </c>
      <c r="WEH469" s="292" t="s">
        <v>5607</v>
      </c>
      <c r="WEI469" s="292" t="s">
        <v>5607</v>
      </c>
      <c r="WEJ469" s="292" t="s">
        <v>5607</v>
      </c>
      <c r="WEK469" s="292" t="s">
        <v>5607</v>
      </c>
      <c r="WEL469" s="292" t="s">
        <v>5607</v>
      </c>
      <c r="WEM469" s="292" t="s">
        <v>5607</v>
      </c>
      <c r="WEN469" s="292" t="s">
        <v>5607</v>
      </c>
      <c r="WEO469" s="292" t="s">
        <v>5607</v>
      </c>
      <c r="WEP469" s="292" t="s">
        <v>5607</v>
      </c>
      <c r="WEQ469" s="292" t="s">
        <v>5607</v>
      </c>
      <c r="WER469" s="292" t="s">
        <v>5607</v>
      </c>
      <c r="WES469" s="292" t="s">
        <v>5607</v>
      </c>
      <c r="WET469" s="292" t="s">
        <v>5607</v>
      </c>
      <c r="WEU469" s="292" t="s">
        <v>5607</v>
      </c>
      <c r="WEV469" s="292" t="s">
        <v>5607</v>
      </c>
      <c r="WEW469" s="292" t="s">
        <v>5607</v>
      </c>
      <c r="WEX469" s="292" t="s">
        <v>5607</v>
      </c>
      <c r="WEY469" s="292" t="s">
        <v>5607</v>
      </c>
      <c r="WEZ469" s="292" t="s">
        <v>5607</v>
      </c>
      <c r="WFA469" s="292" t="s">
        <v>5607</v>
      </c>
      <c r="WFB469" s="292" t="s">
        <v>5607</v>
      </c>
      <c r="WFC469" s="292" t="s">
        <v>5607</v>
      </c>
      <c r="WFD469" s="292" t="s">
        <v>5607</v>
      </c>
      <c r="WFE469" s="292" t="s">
        <v>5607</v>
      </c>
      <c r="WFF469" s="292" t="s">
        <v>5607</v>
      </c>
      <c r="WFG469" s="292" t="s">
        <v>5607</v>
      </c>
      <c r="WFH469" s="292" t="s">
        <v>5607</v>
      </c>
      <c r="WFI469" s="292" t="s">
        <v>5607</v>
      </c>
      <c r="WFJ469" s="292" t="s">
        <v>5607</v>
      </c>
      <c r="WFK469" s="292" t="s">
        <v>5607</v>
      </c>
      <c r="WFL469" s="292" t="s">
        <v>5607</v>
      </c>
      <c r="WFM469" s="292" t="s">
        <v>5607</v>
      </c>
      <c r="WFN469" s="292" t="s">
        <v>5607</v>
      </c>
      <c r="WFO469" s="292" t="s">
        <v>5607</v>
      </c>
      <c r="WFP469" s="292" t="s">
        <v>5607</v>
      </c>
      <c r="WFQ469" s="292" t="s">
        <v>5607</v>
      </c>
      <c r="WFR469" s="292" t="s">
        <v>5607</v>
      </c>
      <c r="WFS469" s="292" t="s">
        <v>5607</v>
      </c>
      <c r="WFT469" s="292" t="s">
        <v>5607</v>
      </c>
      <c r="WFU469" s="292" t="s">
        <v>5607</v>
      </c>
      <c r="WFV469" s="292" t="s">
        <v>5607</v>
      </c>
      <c r="WFW469" s="292" t="s">
        <v>5607</v>
      </c>
      <c r="WFX469" s="292" t="s">
        <v>5607</v>
      </c>
      <c r="WFY469" s="292" t="s">
        <v>5607</v>
      </c>
      <c r="WFZ469" s="292" t="s">
        <v>5607</v>
      </c>
      <c r="WGA469" s="292" t="s">
        <v>5607</v>
      </c>
      <c r="WGB469" s="292" t="s">
        <v>5607</v>
      </c>
      <c r="WGC469" s="292" t="s">
        <v>5607</v>
      </c>
      <c r="WGD469" s="292" t="s">
        <v>5607</v>
      </c>
      <c r="WGE469" s="292" t="s">
        <v>5607</v>
      </c>
      <c r="WGF469" s="292" t="s">
        <v>5607</v>
      </c>
      <c r="WGG469" s="292" t="s">
        <v>5607</v>
      </c>
      <c r="WGH469" s="292" t="s">
        <v>5607</v>
      </c>
      <c r="WGI469" s="292" t="s">
        <v>5607</v>
      </c>
      <c r="WGJ469" s="292" t="s">
        <v>5607</v>
      </c>
      <c r="WGK469" s="292" t="s">
        <v>5607</v>
      </c>
      <c r="WGL469" s="292" t="s">
        <v>5607</v>
      </c>
      <c r="WGM469" s="292" t="s">
        <v>5607</v>
      </c>
      <c r="WGN469" s="292" t="s">
        <v>5607</v>
      </c>
      <c r="WGO469" s="292" t="s">
        <v>5607</v>
      </c>
      <c r="WGP469" s="292" t="s">
        <v>5607</v>
      </c>
      <c r="WGQ469" s="292" t="s">
        <v>5607</v>
      </c>
      <c r="WGR469" s="292" t="s">
        <v>5607</v>
      </c>
      <c r="WGS469" s="292" t="s">
        <v>5607</v>
      </c>
      <c r="WGT469" s="292" t="s">
        <v>5607</v>
      </c>
      <c r="WGU469" s="292" t="s">
        <v>5607</v>
      </c>
      <c r="WGV469" s="292" t="s">
        <v>5607</v>
      </c>
      <c r="WGW469" s="292" t="s">
        <v>5607</v>
      </c>
      <c r="WGX469" s="292" t="s">
        <v>5607</v>
      </c>
      <c r="WGY469" s="292" t="s">
        <v>5607</v>
      </c>
      <c r="WGZ469" s="292" t="s">
        <v>5607</v>
      </c>
      <c r="WHA469" s="292" t="s">
        <v>5607</v>
      </c>
      <c r="WHB469" s="292" t="s">
        <v>5607</v>
      </c>
      <c r="WHC469" s="292" t="s">
        <v>5607</v>
      </c>
      <c r="WHD469" s="292" t="s">
        <v>5607</v>
      </c>
      <c r="WHE469" s="292" t="s">
        <v>5607</v>
      </c>
      <c r="WHF469" s="292" t="s">
        <v>5607</v>
      </c>
      <c r="WHG469" s="292" t="s">
        <v>5607</v>
      </c>
      <c r="WHH469" s="292" t="s">
        <v>5607</v>
      </c>
      <c r="WHI469" s="292" t="s">
        <v>5607</v>
      </c>
      <c r="WHJ469" s="292" t="s">
        <v>5607</v>
      </c>
      <c r="WHK469" s="292" t="s">
        <v>5607</v>
      </c>
      <c r="WHL469" s="292" t="s">
        <v>5607</v>
      </c>
      <c r="WHM469" s="292" t="s">
        <v>5607</v>
      </c>
      <c r="WHN469" s="292" t="s">
        <v>5607</v>
      </c>
      <c r="WHO469" s="292" t="s">
        <v>5607</v>
      </c>
      <c r="WHP469" s="292" t="s">
        <v>5607</v>
      </c>
      <c r="WHQ469" s="292" t="s">
        <v>5607</v>
      </c>
      <c r="WHR469" s="292" t="s">
        <v>5607</v>
      </c>
      <c r="WHS469" s="292" t="s">
        <v>5607</v>
      </c>
      <c r="WHT469" s="292" t="s">
        <v>5607</v>
      </c>
      <c r="WHU469" s="292" t="s">
        <v>5607</v>
      </c>
      <c r="WHV469" s="292" t="s">
        <v>5607</v>
      </c>
      <c r="WHW469" s="292" t="s">
        <v>5607</v>
      </c>
      <c r="WHX469" s="292" t="s">
        <v>5607</v>
      </c>
      <c r="WHY469" s="292" t="s">
        <v>5607</v>
      </c>
      <c r="WHZ469" s="292" t="s">
        <v>5607</v>
      </c>
      <c r="WIA469" s="292" t="s">
        <v>5607</v>
      </c>
      <c r="WIB469" s="292" t="s">
        <v>5607</v>
      </c>
      <c r="WIC469" s="292" t="s">
        <v>5607</v>
      </c>
      <c r="WID469" s="292" t="s">
        <v>5607</v>
      </c>
      <c r="WIE469" s="292" t="s">
        <v>5607</v>
      </c>
      <c r="WIF469" s="292" t="s">
        <v>5607</v>
      </c>
      <c r="WIG469" s="292" t="s">
        <v>5607</v>
      </c>
      <c r="WIH469" s="292" t="s">
        <v>5607</v>
      </c>
      <c r="WII469" s="292" t="s">
        <v>5607</v>
      </c>
      <c r="WIJ469" s="292" t="s">
        <v>5607</v>
      </c>
      <c r="WIK469" s="292" t="s">
        <v>5607</v>
      </c>
      <c r="WIL469" s="292" t="s">
        <v>5607</v>
      </c>
      <c r="WIM469" s="292" t="s">
        <v>5607</v>
      </c>
      <c r="WIN469" s="292" t="s">
        <v>5607</v>
      </c>
      <c r="WIO469" s="292" t="s">
        <v>5607</v>
      </c>
      <c r="WIP469" s="292" t="s">
        <v>5607</v>
      </c>
      <c r="WIQ469" s="292" t="s">
        <v>5607</v>
      </c>
      <c r="WIR469" s="292" t="s">
        <v>5607</v>
      </c>
      <c r="WIS469" s="292" t="s">
        <v>5607</v>
      </c>
      <c r="WIT469" s="292" t="s">
        <v>5607</v>
      </c>
      <c r="WIU469" s="292" t="s">
        <v>5607</v>
      </c>
      <c r="WIV469" s="292" t="s">
        <v>5607</v>
      </c>
      <c r="WIW469" s="292" t="s">
        <v>5607</v>
      </c>
      <c r="WIX469" s="292" t="s">
        <v>5607</v>
      </c>
      <c r="WIY469" s="292" t="s">
        <v>5607</v>
      </c>
      <c r="WIZ469" s="292" t="s">
        <v>5607</v>
      </c>
      <c r="WJA469" s="292" t="s">
        <v>5607</v>
      </c>
      <c r="WJB469" s="292" t="s">
        <v>5607</v>
      </c>
      <c r="WJC469" s="292" t="s">
        <v>5607</v>
      </c>
      <c r="WJD469" s="292" t="s">
        <v>5607</v>
      </c>
      <c r="WJE469" s="292" t="s">
        <v>5607</v>
      </c>
      <c r="WJF469" s="292" t="s">
        <v>5607</v>
      </c>
      <c r="WJG469" s="292" t="s">
        <v>5607</v>
      </c>
      <c r="WJH469" s="292" t="s">
        <v>5607</v>
      </c>
      <c r="WJI469" s="292" t="s">
        <v>5607</v>
      </c>
      <c r="WJJ469" s="292" t="s">
        <v>5607</v>
      </c>
      <c r="WJK469" s="292" t="s">
        <v>5607</v>
      </c>
      <c r="WJL469" s="292" t="s">
        <v>5607</v>
      </c>
      <c r="WJM469" s="292" t="s">
        <v>5607</v>
      </c>
      <c r="WJN469" s="292" t="s">
        <v>5607</v>
      </c>
      <c r="WJO469" s="292" t="s">
        <v>5607</v>
      </c>
      <c r="WJP469" s="292" t="s">
        <v>5607</v>
      </c>
      <c r="WJQ469" s="292" t="s">
        <v>5607</v>
      </c>
      <c r="WJR469" s="292" t="s">
        <v>5607</v>
      </c>
      <c r="WJS469" s="292" t="s">
        <v>5607</v>
      </c>
      <c r="WJT469" s="292" t="s">
        <v>5607</v>
      </c>
      <c r="WJU469" s="292" t="s">
        <v>5607</v>
      </c>
      <c r="WJV469" s="292" t="s">
        <v>5607</v>
      </c>
      <c r="WJW469" s="292" t="s">
        <v>5607</v>
      </c>
      <c r="WJX469" s="292" t="s">
        <v>5607</v>
      </c>
      <c r="WJY469" s="292" t="s">
        <v>5607</v>
      </c>
      <c r="WJZ469" s="292" t="s">
        <v>5607</v>
      </c>
      <c r="WKA469" s="292" t="s">
        <v>5607</v>
      </c>
      <c r="WKB469" s="292" t="s">
        <v>5607</v>
      </c>
      <c r="WKC469" s="292" t="s">
        <v>5607</v>
      </c>
      <c r="WKD469" s="292" t="s">
        <v>5607</v>
      </c>
      <c r="WKE469" s="292" t="s">
        <v>5607</v>
      </c>
      <c r="WKF469" s="292" t="s">
        <v>5607</v>
      </c>
      <c r="WKG469" s="292" t="s">
        <v>5607</v>
      </c>
      <c r="WKH469" s="292" t="s">
        <v>5607</v>
      </c>
      <c r="WKI469" s="292" t="s">
        <v>5607</v>
      </c>
      <c r="WKJ469" s="292" t="s">
        <v>5607</v>
      </c>
      <c r="WKK469" s="292" t="s">
        <v>5607</v>
      </c>
      <c r="WKL469" s="292" t="s">
        <v>5607</v>
      </c>
      <c r="WKM469" s="292" t="s">
        <v>5607</v>
      </c>
      <c r="WKN469" s="292" t="s">
        <v>5607</v>
      </c>
      <c r="WKO469" s="292" t="s">
        <v>5607</v>
      </c>
      <c r="WKP469" s="292" t="s">
        <v>5607</v>
      </c>
      <c r="WKQ469" s="292" t="s">
        <v>5607</v>
      </c>
      <c r="WKR469" s="292" t="s">
        <v>5607</v>
      </c>
      <c r="WKS469" s="292" t="s">
        <v>5607</v>
      </c>
      <c r="WKT469" s="292" t="s">
        <v>5607</v>
      </c>
      <c r="WKU469" s="292" t="s">
        <v>5607</v>
      </c>
      <c r="WKV469" s="292" t="s">
        <v>5607</v>
      </c>
      <c r="WKW469" s="292" t="s">
        <v>5607</v>
      </c>
      <c r="WKX469" s="292" t="s">
        <v>5607</v>
      </c>
      <c r="WKY469" s="292" t="s">
        <v>5607</v>
      </c>
      <c r="WKZ469" s="292" t="s">
        <v>5607</v>
      </c>
      <c r="WLA469" s="292" t="s">
        <v>5607</v>
      </c>
      <c r="WLB469" s="292" t="s">
        <v>5607</v>
      </c>
      <c r="WLC469" s="292" t="s">
        <v>5607</v>
      </c>
      <c r="WLD469" s="292" t="s">
        <v>5607</v>
      </c>
      <c r="WLE469" s="292" t="s">
        <v>5607</v>
      </c>
      <c r="WLF469" s="292" t="s">
        <v>5607</v>
      </c>
      <c r="WLG469" s="292" t="s">
        <v>5607</v>
      </c>
      <c r="WLH469" s="292" t="s">
        <v>5607</v>
      </c>
      <c r="WLI469" s="292" t="s">
        <v>5607</v>
      </c>
      <c r="WLJ469" s="292" t="s">
        <v>5607</v>
      </c>
      <c r="WLK469" s="292" t="s">
        <v>5607</v>
      </c>
      <c r="WLL469" s="292" t="s">
        <v>5607</v>
      </c>
      <c r="WLM469" s="292" t="s">
        <v>5607</v>
      </c>
      <c r="WLN469" s="292" t="s">
        <v>5607</v>
      </c>
      <c r="WLO469" s="292" t="s">
        <v>5607</v>
      </c>
      <c r="WLP469" s="292" t="s">
        <v>5607</v>
      </c>
      <c r="WLQ469" s="292" t="s">
        <v>5607</v>
      </c>
      <c r="WLR469" s="292" t="s">
        <v>5607</v>
      </c>
      <c r="WLS469" s="292" t="s">
        <v>5607</v>
      </c>
      <c r="WLT469" s="292" t="s">
        <v>5607</v>
      </c>
      <c r="WLU469" s="292" t="s">
        <v>5607</v>
      </c>
      <c r="WLV469" s="292" t="s">
        <v>5607</v>
      </c>
      <c r="WLW469" s="292" t="s">
        <v>5607</v>
      </c>
      <c r="WLX469" s="292" t="s">
        <v>5607</v>
      </c>
      <c r="WLY469" s="292" t="s">
        <v>5607</v>
      </c>
      <c r="WLZ469" s="292" t="s">
        <v>5607</v>
      </c>
      <c r="WMA469" s="292" t="s">
        <v>5607</v>
      </c>
      <c r="WMB469" s="292" t="s">
        <v>5607</v>
      </c>
      <c r="WMC469" s="292" t="s">
        <v>5607</v>
      </c>
      <c r="WMD469" s="292" t="s">
        <v>5607</v>
      </c>
      <c r="WME469" s="292" t="s">
        <v>5607</v>
      </c>
      <c r="WMF469" s="292" t="s">
        <v>5607</v>
      </c>
      <c r="WMG469" s="292" t="s">
        <v>5607</v>
      </c>
      <c r="WMH469" s="292" t="s">
        <v>5607</v>
      </c>
      <c r="WMI469" s="292" t="s">
        <v>5607</v>
      </c>
      <c r="WMJ469" s="292" t="s">
        <v>5607</v>
      </c>
      <c r="WMK469" s="292" t="s">
        <v>5607</v>
      </c>
      <c r="WML469" s="292" t="s">
        <v>5607</v>
      </c>
      <c r="WMM469" s="292" t="s">
        <v>5607</v>
      </c>
      <c r="WMN469" s="292" t="s">
        <v>5607</v>
      </c>
      <c r="WMO469" s="292" t="s">
        <v>5607</v>
      </c>
      <c r="WMP469" s="292" t="s">
        <v>5607</v>
      </c>
      <c r="WMQ469" s="292" t="s">
        <v>5607</v>
      </c>
      <c r="WMR469" s="292" t="s">
        <v>5607</v>
      </c>
      <c r="WMS469" s="292" t="s">
        <v>5607</v>
      </c>
      <c r="WMT469" s="292" t="s">
        <v>5607</v>
      </c>
      <c r="WMU469" s="292" t="s">
        <v>5607</v>
      </c>
      <c r="WMV469" s="292" t="s">
        <v>5607</v>
      </c>
      <c r="WMW469" s="292" t="s">
        <v>5607</v>
      </c>
      <c r="WMX469" s="292" t="s">
        <v>5607</v>
      </c>
      <c r="WMY469" s="292" t="s">
        <v>5607</v>
      </c>
      <c r="WMZ469" s="292" t="s">
        <v>5607</v>
      </c>
      <c r="WNA469" s="292" t="s">
        <v>5607</v>
      </c>
      <c r="WNB469" s="292" t="s">
        <v>5607</v>
      </c>
      <c r="WNC469" s="292" t="s">
        <v>5607</v>
      </c>
      <c r="WND469" s="292" t="s">
        <v>5607</v>
      </c>
      <c r="WNE469" s="292" t="s">
        <v>5607</v>
      </c>
      <c r="WNF469" s="292" t="s">
        <v>5607</v>
      </c>
      <c r="WNG469" s="292" t="s">
        <v>5607</v>
      </c>
      <c r="WNH469" s="292" t="s">
        <v>5607</v>
      </c>
      <c r="WNI469" s="292" t="s">
        <v>5607</v>
      </c>
      <c r="WNJ469" s="292" t="s">
        <v>5607</v>
      </c>
      <c r="WNK469" s="292" t="s">
        <v>5607</v>
      </c>
      <c r="WNL469" s="292" t="s">
        <v>5607</v>
      </c>
      <c r="WNM469" s="292" t="s">
        <v>5607</v>
      </c>
      <c r="WNN469" s="292" t="s">
        <v>5607</v>
      </c>
      <c r="WNO469" s="292" t="s">
        <v>5607</v>
      </c>
      <c r="WNP469" s="292" t="s">
        <v>5607</v>
      </c>
      <c r="WNQ469" s="292" t="s">
        <v>5607</v>
      </c>
      <c r="WNR469" s="292" t="s">
        <v>5607</v>
      </c>
      <c r="WNS469" s="292" t="s">
        <v>5607</v>
      </c>
      <c r="WNT469" s="292" t="s">
        <v>5607</v>
      </c>
      <c r="WNU469" s="292" t="s">
        <v>5607</v>
      </c>
      <c r="WNV469" s="292" t="s">
        <v>5607</v>
      </c>
      <c r="WNW469" s="292" t="s">
        <v>5607</v>
      </c>
      <c r="WNX469" s="292" t="s">
        <v>5607</v>
      </c>
      <c r="WNY469" s="292" t="s">
        <v>5607</v>
      </c>
      <c r="WNZ469" s="292" t="s">
        <v>5607</v>
      </c>
      <c r="WOA469" s="292" t="s">
        <v>5607</v>
      </c>
      <c r="WOB469" s="292" t="s">
        <v>5607</v>
      </c>
      <c r="WOC469" s="292" t="s">
        <v>5607</v>
      </c>
      <c r="WOD469" s="292" t="s">
        <v>5607</v>
      </c>
      <c r="WOE469" s="292" t="s">
        <v>5607</v>
      </c>
      <c r="WOF469" s="292" t="s">
        <v>5607</v>
      </c>
      <c r="WOG469" s="292" t="s">
        <v>5607</v>
      </c>
      <c r="WOH469" s="292" t="s">
        <v>5607</v>
      </c>
      <c r="WOI469" s="292" t="s">
        <v>5607</v>
      </c>
      <c r="WOJ469" s="292" t="s">
        <v>5607</v>
      </c>
      <c r="WOK469" s="292" t="s">
        <v>5607</v>
      </c>
      <c r="WOL469" s="292" t="s">
        <v>5607</v>
      </c>
      <c r="WOM469" s="292" t="s">
        <v>5607</v>
      </c>
      <c r="WON469" s="292" t="s">
        <v>5607</v>
      </c>
      <c r="WOO469" s="292" t="s">
        <v>5607</v>
      </c>
      <c r="WOP469" s="292" t="s">
        <v>5607</v>
      </c>
      <c r="WOQ469" s="292" t="s">
        <v>5607</v>
      </c>
      <c r="WOR469" s="292" t="s">
        <v>5607</v>
      </c>
      <c r="WOS469" s="292" t="s">
        <v>5607</v>
      </c>
      <c r="WOT469" s="292" t="s">
        <v>5607</v>
      </c>
      <c r="WOU469" s="292" t="s">
        <v>5607</v>
      </c>
      <c r="WOV469" s="292" t="s">
        <v>5607</v>
      </c>
      <c r="WOW469" s="292" t="s">
        <v>5607</v>
      </c>
      <c r="WOX469" s="292" t="s">
        <v>5607</v>
      </c>
      <c r="WOY469" s="292" t="s">
        <v>5607</v>
      </c>
      <c r="WOZ469" s="292" t="s">
        <v>5607</v>
      </c>
      <c r="WPA469" s="292" t="s">
        <v>5607</v>
      </c>
      <c r="WPB469" s="292" t="s">
        <v>5607</v>
      </c>
      <c r="WPC469" s="292" t="s">
        <v>5607</v>
      </c>
      <c r="WPD469" s="292" t="s">
        <v>5607</v>
      </c>
      <c r="WPE469" s="292" t="s">
        <v>5607</v>
      </c>
      <c r="WPF469" s="292" t="s">
        <v>5607</v>
      </c>
      <c r="WPG469" s="292" t="s">
        <v>5607</v>
      </c>
      <c r="WPH469" s="292" t="s">
        <v>5607</v>
      </c>
      <c r="WPI469" s="292" t="s">
        <v>5607</v>
      </c>
      <c r="WPJ469" s="292" t="s">
        <v>5607</v>
      </c>
      <c r="WPK469" s="292" t="s">
        <v>5607</v>
      </c>
      <c r="WPL469" s="292" t="s">
        <v>5607</v>
      </c>
      <c r="WPM469" s="292" t="s">
        <v>5607</v>
      </c>
      <c r="WPN469" s="292" t="s">
        <v>5607</v>
      </c>
      <c r="WPO469" s="292" t="s">
        <v>5607</v>
      </c>
      <c r="WPP469" s="292" t="s">
        <v>5607</v>
      </c>
      <c r="WPQ469" s="292" t="s">
        <v>5607</v>
      </c>
      <c r="WPR469" s="292" t="s">
        <v>5607</v>
      </c>
      <c r="WPS469" s="292" t="s">
        <v>5607</v>
      </c>
      <c r="WPT469" s="292" t="s">
        <v>5607</v>
      </c>
      <c r="WPU469" s="292" t="s">
        <v>5607</v>
      </c>
      <c r="WPV469" s="292" t="s">
        <v>5607</v>
      </c>
      <c r="WPW469" s="292" t="s">
        <v>5607</v>
      </c>
      <c r="WPX469" s="292" t="s">
        <v>5607</v>
      </c>
      <c r="WPY469" s="292" t="s">
        <v>5607</v>
      </c>
      <c r="WPZ469" s="292" t="s">
        <v>5607</v>
      </c>
      <c r="WQA469" s="292" t="s">
        <v>5607</v>
      </c>
      <c r="WQB469" s="292" t="s">
        <v>5607</v>
      </c>
      <c r="WQC469" s="292" t="s">
        <v>5607</v>
      </c>
      <c r="WQD469" s="292" t="s">
        <v>5607</v>
      </c>
      <c r="WQE469" s="292" t="s">
        <v>5607</v>
      </c>
      <c r="WQF469" s="292" t="s">
        <v>5607</v>
      </c>
      <c r="WQG469" s="292" t="s">
        <v>5607</v>
      </c>
      <c r="WQH469" s="292" t="s">
        <v>5607</v>
      </c>
      <c r="WQI469" s="292" t="s">
        <v>5607</v>
      </c>
      <c r="WQJ469" s="292" t="s">
        <v>5607</v>
      </c>
      <c r="WQK469" s="292" t="s">
        <v>5607</v>
      </c>
      <c r="WQL469" s="292" t="s">
        <v>5607</v>
      </c>
      <c r="WQM469" s="292" t="s">
        <v>5607</v>
      </c>
      <c r="WQN469" s="292" t="s">
        <v>5607</v>
      </c>
      <c r="WQO469" s="292" t="s">
        <v>5607</v>
      </c>
      <c r="WQP469" s="292" t="s">
        <v>5607</v>
      </c>
      <c r="WQQ469" s="292" t="s">
        <v>5607</v>
      </c>
      <c r="WQR469" s="292" t="s">
        <v>5607</v>
      </c>
      <c r="WQS469" s="292" t="s">
        <v>5607</v>
      </c>
      <c r="WQT469" s="292" t="s">
        <v>5607</v>
      </c>
      <c r="WQU469" s="292" t="s">
        <v>5607</v>
      </c>
      <c r="WQV469" s="292" t="s">
        <v>5607</v>
      </c>
      <c r="WQW469" s="292" t="s">
        <v>5607</v>
      </c>
      <c r="WQX469" s="292" t="s">
        <v>5607</v>
      </c>
      <c r="WQY469" s="292" t="s">
        <v>5607</v>
      </c>
      <c r="WQZ469" s="292" t="s">
        <v>5607</v>
      </c>
      <c r="WRA469" s="292" t="s">
        <v>5607</v>
      </c>
      <c r="WRB469" s="292" t="s">
        <v>5607</v>
      </c>
      <c r="WRC469" s="292" t="s">
        <v>5607</v>
      </c>
      <c r="WRD469" s="292" t="s">
        <v>5607</v>
      </c>
      <c r="WRE469" s="292" t="s">
        <v>5607</v>
      </c>
      <c r="WRF469" s="292" t="s">
        <v>5607</v>
      </c>
      <c r="WRG469" s="292" t="s">
        <v>5607</v>
      </c>
      <c r="WRH469" s="292" t="s">
        <v>5607</v>
      </c>
      <c r="WRI469" s="292" t="s">
        <v>5607</v>
      </c>
      <c r="WRJ469" s="292" t="s">
        <v>5607</v>
      </c>
      <c r="WRK469" s="292" t="s">
        <v>5607</v>
      </c>
      <c r="WRL469" s="292" t="s">
        <v>5607</v>
      </c>
      <c r="WRM469" s="292" t="s">
        <v>5607</v>
      </c>
      <c r="WRN469" s="292" t="s">
        <v>5607</v>
      </c>
      <c r="WRO469" s="292" t="s">
        <v>5607</v>
      </c>
      <c r="WRP469" s="292" t="s">
        <v>5607</v>
      </c>
      <c r="WRQ469" s="292" t="s">
        <v>5607</v>
      </c>
      <c r="WRR469" s="292" t="s">
        <v>5607</v>
      </c>
      <c r="WRS469" s="292" t="s">
        <v>5607</v>
      </c>
      <c r="WRT469" s="292" t="s">
        <v>5607</v>
      </c>
      <c r="WRU469" s="292" t="s">
        <v>5607</v>
      </c>
      <c r="WRV469" s="292" t="s">
        <v>5607</v>
      </c>
      <c r="WRW469" s="292" t="s">
        <v>5607</v>
      </c>
      <c r="WRX469" s="292" t="s">
        <v>5607</v>
      </c>
      <c r="WRY469" s="292" t="s">
        <v>5607</v>
      </c>
      <c r="WRZ469" s="292" t="s">
        <v>5607</v>
      </c>
      <c r="WSA469" s="292" t="s">
        <v>5607</v>
      </c>
      <c r="WSB469" s="292" t="s">
        <v>5607</v>
      </c>
      <c r="WSC469" s="292" t="s">
        <v>5607</v>
      </c>
      <c r="WSD469" s="292" t="s">
        <v>5607</v>
      </c>
      <c r="WSE469" s="292" t="s">
        <v>5607</v>
      </c>
      <c r="WSF469" s="292" t="s">
        <v>5607</v>
      </c>
      <c r="WSG469" s="292" t="s">
        <v>5607</v>
      </c>
      <c r="WSH469" s="292" t="s">
        <v>5607</v>
      </c>
      <c r="WSI469" s="292" t="s">
        <v>5607</v>
      </c>
      <c r="WSJ469" s="292" t="s">
        <v>5607</v>
      </c>
      <c r="WSK469" s="292" t="s">
        <v>5607</v>
      </c>
      <c r="WSL469" s="292" t="s">
        <v>5607</v>
      </c>
      <c r="WSM469" s="292" t="s">
        <v>5607</v>
      </c>
      <c r="WSN469" s="292" t="s">
        <v>5607</v>
      </c>
      <c r="WSO469" s="292" t="s">
        <v>5607</v>
      </c>
      <c r="WSP469" s="292" t="s">
        <v>5607</v>
      </c>
      <c r="WSQ469" s="292" t="s">
        <v>5607</v>
      </c>
      <c r="WSR469" s="292" t="s">
        <v>5607</v>
      </c>
      <c r="WSS469" s="292" t="s">
        <v>5607</v>
      </c>
      <c r="WST469" s="292" t="s">
        <v>5607</v>
      </c>
      <c r="WSU469" s="292" t="s">
        <v>5607</v>
      </c>
      <c r="WSV469" s="292" t="s">
        <v>5607</v>
      </c>
      <c r="WSW469" s="292" t="s">
        <v>5607</v>
      </c>
      <c r="WSX469" s="292" t="s">
        <v>5607</v>
      </c>
      <c r="WSY469" s="292" t="s">
        <v>5607</v>
      </c>
      <c r="WSZ469" s="292" t="s">
        <v>5607</v>
      </c>
      <c r="WTA469" s="292" t="s">
        <v>5607</v>
      </c>
      <c r="WTB469" s="292" t="s">
        <v>5607</v>
      </c>
      <c r="WTC469" s="292" t="s">
        <v>5607</v>
      </c>
      <c r="WTD469" s="292" t="s">
        <v>5607</v>
      </c>
      <c r="WTE469" s="292" t="s">
        <v>5607</v>
      </c>
      <c r="WTF469" s="292" t="s">
        <v>5607</v>
      </c>
      <c r="WTG469" s="292" t="s">
        <v>5607</v>
      </c>
      <c r="WTH469" s="292" t="s">
        <v>5607</v>
      </c>
      <c r="WTI469" s="292" t="s">
        <v>5607</v>
      </c>
      <c r="WTJ469" s="292" t="s">
        <v>5607</v>
      </c>
      <c r="WTK469" s="292" t="s">
        <v>5607</v>
      </c>
      <c r="WTL469" s="292" t="s">
        <v>5607</v>
      </c>
      <c r="WTM469" s="292" t="s">
        <v>5607</v>
      </c>
      <c r="WTN469" s="292" t="s">
        <v>5607</v>
      </c>
      <c r="WTO469" s="292" t="s">
        <v>5607</v>
      </c>
      <c r="WTP469" s="292" t="s">
        <v>5607</v>
      </c>
      <c r="WTQ469" s="292" t="s">
        <v>5607</v>
      </c>
      <c r="WTR469" s="292" t="s">
        <v>5607</v>
      </c>
      <c r="WTS469" s="292" t="s">
        <v>5607</v>
      </c>
      <c r="WTT469" s="292" t="s">
        <v>5607</v>
      </c>
      <c r="WTU469" s="292" t="s">
        <v>5607</v>
      </c>
      <c r="WTV469" s="292" t="s">
        <v>5607</v>
      </c>
      <c r="WTW469" s="292" t="s">
        <v>5607</v>
      </c>
      <c r="WTX469" s="292" t="s">
        <v>5607</v>
      </c>
      <c r="WTY469" s="292" t="s">
        <v>5607</v>
      </c>
      <c r="WTZ469" s="292" t="s">
        <v>5607</v>
      </c>
      <c r="WUA469" s="292" t="s">
        <v>5607</v>
      </c>
      <c r="WUB469" s="292" t="s">
        <v>5607</v>
      </c>
      <c r="WUC469" s="292" t="s">
        <v>5607</v>
      </c>
      <c r="WUD469" s="292" t="s">
        <v>5607</v>
      </c>
      <c r="WUE469" s="292" t="s">
        <v>5607</v>
      </c>
      <c r="WUF469" s="292" t="s">
        <v>5607</v>
      </c>
      <c r="WUG469" s="292" t="s">
        <v>5607</v>
      </c>
      <c r="WUH469" s="292" t="s">
        <v>5607</v>
      </c>
      <c r="WUI469" s="292" t="s">
        <v>5607</v>
      </c>
      <c r="WUJ469" s="292" t="s">
        <v>5607</v>
      </c>
      <c r="WUK469" s="292" t="s">
        <v>5607</v>
      </c>
      <c r="WUL469" s="292" t="s">
        <v>5607</v>
      </c>
      <c r="WUM469" s="292" t="s">
        <v>5607</v>
      </c>
      <c r="WUN469" s="292" t="s">
        <v>5607</v>
      </c>
      <c r="WUO469" s="292" t="s">
        <v>5607</v>
      </c>
      <c r="WUP469" s="292" t="s">
        <v>5607</v>
      </c>
      <c r="WUQ469" s="292" t="s">
        <v>5607</v>
      </c>
      <c r="WUR469" s="292" t="s">
        <v>5607</v>
      </c>
      <c r="WUS469" s="292" t="s">
        <v>5607</v>
      </c>
      <c r="WUT469" s="292" t="s">
        <v>5607</v>
      </c>
      <c r="WUU469" s="292" t="s">
        <v>5607</v>
      </c>
      <c r="WUV469" s="292" t="s">
        <v>5607</v>
      </c>
      <c r="WUW469" s="292" t="s">
        <v>5607</v>
      </c>
      <c r="WUX469" s="292" t="s">
        <v>5607</v>
      </c>
      <c r="WUY469" s="292" t="s">
        <v>5607</v>
      </c>
      <c r="WUZ469" s="292" t="s">
        <v>5607</v>
      </c>
      <c r="WVA469" s="292" t="s">
        <v>5607</v>
      </c>
      <c r="WVB469" s="292" t="s">
        <v>5607</v>
      </c>
      <c r="WVC469" s="292" t="s">
        <v>5607</v>
      </c>
      <c r="WVD469" s="292" t="s">
        <v>5607</v>
      </c>
      <c r="WVE469" s="292" t="s">
        <v>5607</v>
      </c>
      <c r="WVF469" s="292" t="s">
        <v>5607</v>
      </c>
      <c r="WVG469" s="292" t="s">
        <v>5607</v>
      </c>
      <c r="WVH469" s="292" t="s">
        <v>5607</v>
      </c>
      <c r="WVI469" s="292" t="s">
        <v>5607</v>
      </c>
      <c r="WVJ469" s="292" t="s">
        <v>5607</v>
      </c>
      <c r="WVK469" s="292" t="s">
        <v>5607</v>
      </c>
      <c r="WVL469" s="292" t="s">
        <v>5607</v>
      </c>
      <c r="WVM469" s="292" t="s">
        <v>5607</v>
      </c>
      <c r="WVN469" s="292" t="s">
        <v>5607</v>
      </c>
      <c r="WVO469" s="292" t="s">
        <v>5607</v>
      </c>
      <c r="WVP469" s="292" t="s">
        <v>5607</v>
      </c>
      <c r="WVQ469" s="292" t="s">
        <v>5607</v>
      </c>
      <c r="WVR469" s="292" t="s">
        <v>5607</v>
      </c>
      <c r="WVS469" s="292" t="s">
        <v>5607</v>
      </c>
      <c r="WVT469" s="292" t="s">
        <v>5607</v>
      </c>
      <c r="WVU469" s="292" t="s">
        <v>5607</v>
      </c>
      <c r="WVV469" s="292" t="s">
        <v>5607</v>
      </c>
      <c r="WVW469" s="292" t="s">
        <v>5607</v>
      </c>
      <c r="WVX469" s="292" t="s">
        <v>5607</v>
      </c>
      <c r="WVY469" s="292" t="s">
        <v>5607</v>
      </c>
      <c r="WVZ469" s="292" t="s">
        <v>5607</v>
      </c>
      <c r="WWA469" s="292" t="s">
        <v>5607</v>
      </c>
      <c r="WWB469" s="292" t="s">
        <v>5607</v>
      </c>
      <c r="WWC469" s="292" t="s">
        <v>5607</v>
      </c>
      <c r="WWD469" s="292" t="s">
        <v>5607</v>
      </c>
      <c r="WWE469" s="292" t="s">
        <v>5607</v>
      </c>
      <c r="WWF469" s="292" t="s">
        <v>5607</v>
      </c>
      <c r="WWG469" s="292" t="s">
        <v>5607</v>
      </c>
      <c r="WWH469" s="292" t="s">
        <v>5607</v>
      </c>
      <c r="WWI469" s="292" t="s">
        <v>5607</v>
      </c>
      <c r="WWJ469" s="292" t="s">
        <v>5607</v>
      </c>
      <c r="WWK469" s="292" t="s">
        <v>5607</v>
      </c>
      <c r="WWL469" s="292" t="s">
        <v>5607</v>
      </c>
      <c r="WWM469" s="292" t="s">
        <v>5607</v>
      </c>
      <c r="WWN469" s="292" t="s">
        <v>5607</v>
      </c>
      <c r="WWO469" s="292" t="s">
        <v>5607</v>
      </c>
      <c r="WWP469" s="292" t="s">
        <v>5607</v>
      </c>
      <c r="WWQ469" s="292" t="s">
        <v>5607</v>
      </c>
      <c r="WWR469" s="292" t="s">
        <v>5607</v>
      </c>
      <c r="WWS469" s="292" t="s">
        <v>5607</v>
      </c>
      <c r="WWT469" s="292" t="s">
        <v>5607</v>
      </c>
      <c r="WWU469" s="292" t="s">
        <v>5607</v>
      </c>
      <c r="WWV469" s="292" t="s">
        <v>5607</v>
      </c>
      <c r="WWW469" s="292" t="s">
        <v>5607</v>
      </c>
      <c r="WWX469" s="292" t="s">
        <v>5607</v>
      </c>
      <c r="WWY469" s="292" t="s">
        <v>5607</v>
      </c>
      <c r="WWZ469" s="292" t="s">
        <v>5607</v>
      </c>
      <c r="WXA469" s="292" t="s">
        <v>5607</v>
      </c>
      <c r="WXB469" s="292" t="s">
        <v>5607</v>
      </c>
      <c r="WXC469" s="292" t="s">
        <v>5607</v>
      </c>
      <c r="WXD469" s="292" t="s">
        <v>5607</v>
      </c>
      <c r="WXE469" s="292" t="s">
        <v>5607</v>
      </c>
      <c r="WXF469" s="292" t="s">
        <v>5607</v>
      </c>
      <c r="WXG469" s="292" t="s">
        <v>5607</v>
      </c>
      <c r="WXH469" s="292" t="s">
        <v>5607</v>
      </c>
      <c r="WXI469" s="292" t="s">
        <v>5607</v>
      </c>
      <c r="WXJ469" s="292" t="s">
        <v>5607</v>
      </c>
      <c r="WXK469" s="292" t="s">
        <v>5607</v>
      </c>
      <c r="WXL469" s="292" t="s">
        <v>5607</v>
      </c>
      <c r="WXM469" s="292" t="s">
        <v>5607</v>
      </c>
      <c r="WXN469" s="292" t="s">
        <v>5607</v>
      </c>
      <c r="WXO469" s="292" t="s">
        <v>5607</v>
      </c>
      <c r="WXP469" s="292" t="s">
        <v>5607</v>
      </c>
      <c r="WXQ469" s="292" t="s">
        <v>5607</v>
      </c>
      <c r="WXR469" s="292" t="s">
        <v>5607</v>
      </c>
      <c r="WXS469" s="292" t="s">
        <v>5607</v>
      </c>
      <c r="WXT469" s="292" t="s">
        <v>5607</v>
      </c>
      <c r="WXU469" s="292" t="s">
        <v>5607</v>
      </c>
      <c r="WXV469" s="292" t="s">
        <v>5607</v>
      </c>
      <c r="WXW469" s="292" t="s">
        <v>5607</v>
      </c>
      <c r="WXX469" s="292" t="s">
        <v>5607</v>
      </c>
      <c r="WXY469" s="292" t="s">
        <v>5607</v>
      </c>
      <c r="WXZ469" s="292" t="s">
        <v>5607</v>
      </c>
      <c r="WYA469" s="292" t="s">
        <v>5607</v>
      </c>
      <c r="WYB469" s="292" t="s">
        <v>5607</v>
      </c>
      <c r="WYC469" s="292" t="s">
        <v>5607</v>
      </c>
      <c r="WYD469" s="292" t="s">
        <v>5607</v>
      </c>
      <c r="WYE469" s="292" t="s">
        <v>5607</v>
      </c>
      <c r="WYF469" s="292" t="s">
        <v>5607</v>
      </c>
      <c r="WYG469" s="292" t="s">
        <v>5607</v>
      </c>
      <c r="WYH469" s="292" t="s">
        <v>5607</v>
      </c>
      <c r="WYI469" s="292" t="s">
        <v>5607</v>
      </c>
      <c r="WYJ469" s="292" t="s">
        <v>5607</v>
      </c>
      <c r="WYK469" s="292" t="s">
        <v>5607</v>
      </c>
      <c r="WYL469" s="292" t="s">
        <v>5607</v>
      </c>
      <c r="WYM469" s="292" t="s">
        <v>5607</v>
      </c>
      <c r="WYN469" s="292" t="s">
        <v>5607</v>
      </c>
      <c r="WYO469" s="292" t="s">
        <v>5607</v>
      </c>
      <c r="WYP469" s="292" t="s">
        <v>5607</v>
      </c>
      <c r="WYQ469" s="292" t="s">
        <v>5607</v>
      </c>
      <c r="WYR469" s="292" t="s">
        <v>5607</v>
      </c>
      <c r="WYS469" s="292" t="s">
        <v>5607</v>
      </c>
      <c r="WYT469" s="292" t="s">
        <v>5607</v>
      </c>
      <c r="WYU469" s="292" t="s">
        <v>5607</v>
      </c>
      <c r="WYV469" s="292" t="s">
        <v>5607</v>
      </c>
      <c r="WYW469" s="292" t="s">
        <v>5607</v>
      </c>
      <c r="WYX469" s="292" t="s">
        <v>5607</v>
      </c>
      <c r="WYY469" s="292" t="s">
        <v>5607</v>
      </c>
      <c r="WYZ469" s="292" t="s">
        <v>5607</v>
      </c>
      <c r="WZA469" s="292" t="s">
        <v>5607</v>
      </c>
      <c r="WZB469" s="292" t="s">
        <v>5607</v>
      </c>
      <c r="WZC469" s="292" t="s">
        <v>5607</v>
      </c>
      <c r="WZD469" s="292" t="s">
        <v>5607</v>
      </c>
      <c r="WZE469" s="292" t="s">
        <v>5607</v>
      </c>
      <c r="WZF469" s="292" t="s">
        <v>5607</v>
      </c>
      <c r="WZG469" s="292" t="s">
        <v>5607</v>
      </c>
      <c r="WZH469" s="292" t="s">
        <v>5607</v>
      </c>
      <c r="WZI469" s="292" t="s">
        <v>5607</v>
      </c>
      <c r="WZJ469" s="292" t="s">
        <v>5607</v>
      </c>
      <c r="WZK469" s="292" t="s">
        <v>5607</v>
      </c>
      <c r="WZL469" s="292" t="s">
        <v>5607</v>
      </c>
      <c r="WZM469" s="292" t="s">
        <v>5607</v>
      </c>
      <c r="WZN469" s="292" t="s">
        <v>5607</v>
      </c>
      <c r="WZO469" s="292" t="s">
        <v>5607</v>
      </c>
      <c r="WZP469" s="292" t="s">
        <v>5607</v>
      </c>
      <c r="WZQ469" s="292" t="s">
        <v>5607</v>
      </c>
      <c r="WZR469" s="292" t="s">
        <v>5607</v>
      </c>
      <c r="WZS469" s="292" t="s">
        <v>5607</v>
      </c>
      <c r="WZT469" s="292" t="s">
        <v>5607</v>
      </c>
      <c r="WZU469" s="292" t="s">
        <v>5607</v>
      </c>
      <c r="WZV469" s="292" t="s">
        <v>5607</v>
      </c>
      <c r="WZW469" s="292" t="s">
        <v>5607</v>
      </c>
      <c r="WZX469" s="292" t="s">
        <v>5607</v>
      </c>
      <c r="WZY469" s="292" t="s">
        <v>5607</v>
      </c>
      <c r="WZZ469" s="292" t="s">
        <v>5607</v>
      </c>
      <c r="XAA469" s="292" t="s">
        <v>5607</v>
      </c>
      <c r="XAB469" s="292" t="s">
        <v>5607</v>
      </c>
      <c r="XAC469" s="292" t="s">
        <v>5607</v>
      </c>
      <c r="XAD469" s="292" t="s">
        <v>5607</v>
      </c>
      <c r="XAE469" s="292" t="s">
        <v>5607</v>
      </c>
      <c r="XAF469" s="292" t="s">
        <v>5607</v>
      </c>
      <c r="XAG469" s="292" t="s">
        <v>5607</v>
      </c>
      <c r="XAH469" s="292" t="s">
        <v>5607</v>
      </c>
      <c r="XAI469" s="292" t="s">
        <v>5607</v>
      </c>
      <c r="XAJ469" s="292" t="s">
        <v>5607</v>
      </c>
      <c r="XAK469" s="292" t="s">
        <v>5607</v>
      </c>
      <c r="XAL469" s="292" t="s">
        <v>5607</v>
      </c>
      <c r="XAM469" s="292" t="s">
        <v>5607</v>
      </c>
      <c r="XAN469" s="292" t="s">
        <v>5607</v>
      </c>
      <c r="XAO469" s="292" t="s">
        <v>5607</v>
      </c>
      <c r="XAP469" s="292" t="s">
        <v>5607</v>
      </c>
      <c r="XAQ469" s="292" t="s">
        <v>5607</v>
      </c>
      <c r="XAR469" s="292" t="s">
        <v>5607</v>
      </c>
      <c r="XAS469" s="292" t="s">
        <v>5607</v>
      </c>
      <c r="XAT469" s="292" t="s">
        <v>5607</v>
      </c>
      <c r="XAU469" s="292" t="s">
        <v>5607</v>
      </c>
      <c r="XAV469" s="292" t="s">
        <v>5607</v>
      </c>
      <c r="XAW469" s="292" t="s">
        <v>5607</v>
      </c>
      <c r="XAX469" s="292" t="s">
        <v>5607</v>
      </c>
      <c r="XAY469" s="292" t="s">
        <v>5607</v>
      </c>
      <c r="XAZ469" s="292" t="s">
        <v>5607</v>
      </c>
      <c r="XBA469" s="292" t="s">
        <v>5607</v>
      </c>
      <c r="XBB469" s="292" t="s">
        <v>5607</v>
      </c>
      <c r="XBC469" s="292" t="s">
        <v>5607</v>
      </c>
      <c r="XBD469" s="292" t="s">
        <v>5607</v>
      </c>
      <c r="XBE469" s="292" t="s">
        <v>5607</v>
      </c>
      <c r="XBF469" s="292" t="s">
        <v>5607</v>
      </c>
      <c r="XBG469" s="292" t="s">
        <v>5607</v>
      </c>
      <c r="XBH469" s="292" t="s">
        <v>5607</v>
      </c>
      <c r="XBI469" s="292" t="s">
        <v>5607</v>
      </c>
      <c r="XBJ469" s="292" t="s">
        <v>5607</v>
      </c>
      <c r="XBK469" s="292" t="s">
        <v>5607</v>
      </c>
      <c r="XBL469" s="292" t="s">
        <v>5607</v>
      </c>
      <c r="XBM469" s="292" t="s">
        <v>5607</v>
      </c>
      <c r="XBN469" s="292" t="s">
        <v>5607</v>
      </c>
      <c r="XBO469" s="292" t="s">
        <v>5607</v>
      </c>
      <c r="XBP469" s="292" t="s">
        <v>5607</v>
      </c>
      <c r="XBQ469" s="292" t="s">
        <v>5607</v>
      </c>
      <c r="XBR469" s="292" t="s">
        <v>5607</v>
      </c>
      <c r="XBS469" s="292" t="s">
        <v>5607</v>
      </c>
      <c r="XBT469" s="292" t="s">
        <v>5607</v>
      </c>
      <c r="XBU469" s="292" t="s">
        <v>5607</v>
      </c>
      <c r="XBV469" s="292" t="s">
        <v>5607</v>
      </c>
      <c r="XBW469" s="292" t="s">
        <v>5607</v>
      </c>
      <c r="XBX469" s="292" t="s">
        <v>5607</v>
      </c>
      <c r="XBY469" s="292" t="s">
        <v>5607</v>
      </c>
      <c r="XBZ469" s="292" t="s">
        <v>5607</v>
      </c>
      <c r="XCA469" s="292" t="s">
        <v>5607</v>
      </c>
      <c r="XCB469" s="292" t="s">
        <v>5607</v>
      </c>
      <c r="XCC469" s="292" t="s">
        <v>5607</v>
      </c>
      <c r="XCD469" s="292" t="s">
        <v>5607</v>
      </c>
      <c r="XCE469" s="292" t="s">
        <v>5607</v>
      </c>
      <c r="XCF469" s="292" t="s">
        <v>5607</v>
      </c>
      <c r="XCG469" s="292" t="s">
        <v>5607</v>
      </c>
      <c r="XCH469" s="292" t="s">
        <v>5607</v>
      </c>
      <c r="XCI469" s="292" t="s">
        <v>5607</v>
      </c>
      <c r="XCJ469" s="292" t="s">
        <v>5607</v>
      </c>
      <c r="XCK469" s="292" t="s">
        <v>5607</v>
      </c>
      <c r="XCL469" s="292" t="s">
        <v>5607</v>
      </c>
      <c r="XCM469" s="292" t="s">
        <v>5607</v>
      </c>
      <c r="XCN469" s="292" t="s">
        <v>5607</v>
      </c>
      <c r="XCO469" s="292" t="s">
        <v>5607</v>
      </c>
      <c r="XCP469" s="292" t="s">
        <v>5607</v>
      </c>
      <c r="XCQ469" s="292" t="s">
        <v>5607</v>
      </c>
      <c r="XCR469" s="292" t="s">
        <v>5607</v>
      </c>
      <c r="XCS469" s="292" t="s">
        <v>5607</v>
      </c>
      <c r="XCT469" s="292" t="s">
        <v>5607</v>
      </c>
      <c r="XCU469" s="292" t="s">
        <v>5607</v>
      </c>
      <c r="XCV469" s="292" t="s">
        <v>5607</v>
      </c>
      <c r="XCW469" s="292" t="s">
        <v>5607</v>
      </c>
      <c r="XCX469" s="292" t="s">
        <v>5607</v>
      </c>
      <c r="XCY469" s="292" t="s">
        <v>5607</v>
      </c>
      <c r="XCZ469" s="292" t="s">
        <v>5607</v>
      </c>
      <c r="XDA469" s="292" t="s">
        <v>5607</v>
      </c>
      <c r="XDB469" s="292" t="s">
        <v>5607</v>
      </c>
      <c r="XDC469" s="292" t="s">
        <v>5607</v>
      </c>
      <c r="XDD469" s="292" t="s">
        <v>5607</v>
      </c>
      <c r="XDE469" s="292" t="s">
        <v>5607</v>
      </c>
      <c r="XDF469" s="292" t="s">
        <v>5607</v>
      </c>
      <c r="XDG469" s="292" t="s">
        <v>5607</v>
      </c>
      <c r="XDH469" s="292" t="s">
        <v>5607</v>
      </c>
      <c r="XDI469" s="292" t="s">
        <v>5607</v>
      </c>
      <c r="XDJ469" s="292" t="s">
        <v>5607</v>
      </c>
      <c r="XDK469" s="292" t="s">
        <v>5607</v>
      </c>
      <c r="XDL469" s="292" t="s">
        <v>5607</v>
      </c>
      <c r="XDM469" s="292" t="s">
        <v>5607</v>
      </c>
      <c r="XDN469" s="292" t="s">
        <v>5607</v>
      </c>
      <c r="XDO469" s="292" t="s">
        <v>5607</v>
      </c>
      <c r="XDP469" s="292" t="s">
        <v>5607</v>
      </c>
      <c r="XDQ469" s="292" t="s">
        <v>5607</v>
      </c>
      <c r="XDR469" s="292" t="s">
        <v>5607</v>
      </c>
      <c r="XDS469" s="292" t="s">
        <v>5607</v>
      </c>
      <c r="XDT469" s="292" t="s">
        <v>5607</v>
      </c>
      <c r="XDU469" s="292" t="s">
        <v>5607</v>
      </c>
      <c r="XDV469" s="292" t="s">
        <v>5607</v>
      </c>
      <c r="XDW469" s="292" t="s">
        <v>5607</v>
      </c>
      <c r="XDX469" s="292" t="s">
        <v>5607</v>
      </c>
      <c r="XDY469" s="292" t="s">
        <v>5607</v>
      </c>
      <c r="XDZ469" s="292" t="s">
        <v>5607</v>
      </c>
      <c r="XEA469" s="292" t="s">
        <v>5607</v>
      </c>
      <c r="XEB469" s="292" t="s">
        <v>5607</v>
      </c>
      <c r="XEC469" s="292" t="s">
        <v>5607</v>
      </c>
      <c r="XED469" s="292" t="s">
        <v>5607</v>
      </c>
      <c r="XEE469" s="292" t="s">
        <v>5607</v>
      </c>
      <c r="XEF469" s="292" t="s">
        <v>5607</v>
      </c>
      <c r="XEG469" s="292" t="s">
        <v>5607</v>
      </c>
      <c r="XEH469" s="292" t="s">
        <v>5607</v>
      </c>
      <c r="XEI469" s="292" t="s">
        <v>5607</v>
      </c>
      <c r="XEJ469" s="292" t="s">
        <v>5607</v>
      </c>
      <c r="XEK469" s="292" t="s">
        <v>5607</v>
      </c>
      <c r="XEL469" s="292" t="s">
        <v>5607</v>
      </c>
      <c r="XEM469" s="292" t="s">
        <v>5607</v>
      </c>
      <c r="XEN469" s="292" t="s">
        <v>5607</v>
      </c>
      <c r="XEO469" s="292" t="s">
        <v>5607</v>
      </c>
      <c r="XEP469" s="292" t="s">
        <v>5607</v>
      </c>
      <c r="XEQ469" s="292" t="s">
        <v>5607</v>
      </c>
      <c r="XER469" s="292" t="s">
        <v>5607</v>
      </c>
      <c r="XES469" s="292" t="s">
        <v>5607</v>
      </c>
      <c r="XET469" s="292" t="s">
        <v>5607</v>
      </c>
      <c r="XEU469" s="292" t="s">
        <v>5607</v>
      </c>
      <c r="XEV469" s="292" t="s">
        <v>5607</v>
      </c>
      <c r="XEW469" s="292" t="s">
        <v>5607</v>
      </c>
      <c r="XEX469" s="292" t="s">
        <v>5607</v>
      </c>
      <c r="XEY469" s="292" t="s">
        <v>5607</v>
      </c>
      <c r="XEZ469" s="292" t="s">
        <v>5607</v>
      </c>
      <c r="XFA469" s="292" t="s">
        <v>5607</v>
      </c>
      <c r="XFB469" s="292" t="s">
        <v>5607</v>
      </c>
      <c r="XFC469" s="292" t="s">
        <v>5607</v>
      </c>
      <c r="XFD469" s="292" t="s">
        <v>5607</v>
      </c>
    </row>
    <row r="470" spans="1:16384" s="77" customFormat="1" ht="60" x14ac:dyDescent="0.25">
      <c r="A470" s="884"/>
      <c r="B470" s="815"/>
      <c r="C470" s="122" t="s">
        <v>4588</v>
      </c>
      <c r="D470" s="120" t="s">
        <v>4589</v>
      </c>
      <c r="E470" s="271" t="s">
        <v>120</v>
      </c>
      <c r="F470" s="271" t="s">
        <v>121</v>
      </c>
      <c r="G470" s="3">
        <v>300000</v>
      </c>
      <c r="H470" s="3">
        <f t="shared" si="7"/>
        <v>300000</v>
      </c>
      <c r="I470" s="3">
        <v>1</v>
      </c>
    </row>
    <row r="471" spans="1:16384" s="545" customFormat="1" x14ac:dyDescent="0.25">
      <c r="A471" s="884"/>
      <c r="B471" s="815"/>
      <c r="C471" s="120" t="s">
        <v>6705</v>
      </c>
      <c r="D471" s="120" t="s">
        <v>518</v>
      </c>
      <c r="E471" s="543" t="s">
        <v>120</v>
      </c>
      <c r="F471" s="543" t="s">
        <v>121</v>
      </c>
      <c r="G471" s="550">
        <v>1000000</v>
      </c>
      <c r="H471" s="550">
        <v>1000000</v>
      </c>
      <c r="I471" s="370">
        <v>1</v>
      </c>
    </row>
    <row r="472" spans="1:16384" s="386" customFormat="1" x14ac:dyDescent="0.25">
      <c r="A472" s="884"/>
      <c r="B472" s="815"/>
      <c r="C472" s="119" t="s">
        <v>5888</v>
      </c>
      <c r="D472" s="120" t="s">
        <v>5889</v>
      </c>
      <c r="E472" s="382" t="s">
        <v>120</v>
      </c>
      <c r="F472" s="382" t="s">
        <v>121</v>
      </c>
      <c r="G472" s="363">
        <v>7000</v>
      </c>
      <c r="H472" s="363">
        <v>7000</v>
      </c>
      <c r="I472" s="387">
        <v>1</v>
      </c>
    </row>
    <row r="473" spans="1:16384" s="77" customFormat="1" ht="45" x14ac:dyDescent="0.25">
      <c r="A473" s="884"/>
      <c r="B473" s="816"/>
      <c r="C473" s="122" t="s">
        <v>4590</v>
      </c>
      <c r="D473" s="120" t="s">
        <v>4591</v>
      </c>
      <c r="E473" s="271" t="s">
        <v>120</v>
      </c>
      <c r="F473" s="271" t="s">
        <v>121</v>
      </c>
      <c r="G473" s="3">
        <v>800000</v>
      </c>
      <c r="H473" s="3">
        <f t="shared" ref="H473:H517" si="8">G473*I473</f>
        <v>800000</v>
      </c>
      <c r="I473" s="3">
        <v>1</v>
      </c>
    </row>
    <row r="474" spans="1:16384" s="77" customFormat="1" ht="60" x14ac:dyDescent="0.25">
      <c r="A474" s="884"/>
      <c r="B474" s="814">
        <v>4239</v>
      </c>
      <c r="C474" s="122" t="s">
        <v>4592</v>
      </c>
      <c r="D474" s="120" t="s">
        <v>4593</v>
      </c>
      <c r="E474" s="271" t="s">
        <v>120</v>
      </c>
      <c r="F474" s="271" t="s">
        <v>121</v>
      </c>
      <c r="G474" s="3">
        <v>6447600</v>
      </c>
      <c r="H474" s="3">
        <f t="shared" si="8"/>
        <v>6447600</v>
      </c>
      <c r="I474" s="3">
        <v>1</v>
      </c>
    </row>
    <row r="475" spans="1:16384" s="77" customFormat="1" ht="45" x14ac:dyDescent="0.25">
      <c r="A475" s="884"/>
      <c r="B475" s="815"/>
      <c r="C475" s="122" t="s">
        <v>4594</v>
      </c>
      <c r="D475" s="120" t="s">
        <v>4595</v>
      </c>
      <c r="E475" s="271" t="s">
        <v>120</v>
      </c>
      <c r="F475" s="271" t="s">
        <v>121</v>
      </c>
      <c r="G475" s="3">
        <v>30186200</v>
      </c>
      <c r="H475" s="3">
        <f t="shared" si="8"/>
        <v>30186200</v>
      </c>
      <c r="I475" s="3">
        <v>1</v>
      </c>
    </row>
    <row r="476" spans="1:16384" s="533" customFormat="1" ht="30" x14ac:dyDescent="0.25">
      <c r="A476" s="884"/>
      <c r="B476" s="815"/>
      <c r="C476" s="120" t="s">
        <v>6729</v>
      </c>
      <c r="D476" s="120" t="s">
        <v>6730</v>
      </c>
      <c r="E476" s="120" t="s">
        <v>126</v>
      </c>
      <c r="F476" s="120" t="s">
        <v>121</v>
      </c>
      <c r="G476" s="120">
        <v>0</v>
      </c>
      <c r="H476" s="120">
        <f t="shared" ref="H476" si="9">G476*I476</f>
        <v>0</v>
      </c>
      <c r="I476" s="120">
        <v>1</v>
      </c>
    </row>
    <row r="477" spans="1:16384" s="77" customFormat="1" ht="45" x14ac:dyDescent="0.25">
      <c r="A477" s="884"/>
      <c r="B477" s="815"/>
      <c r="C477" s="126">
        <v>79811100</v>
      </c>
      <c r="D477" s="125" t="s">
        <v>4596</v>
      </c>
      <c r="E477" s="79" t="s">
        <v>14</v>
      </c>
      <c r="F477" s="79" t="s">
        <v>121</v>
      </c>
      <c r="G477" s="16">
        <v>0</v>
      </c>
      <c r="H477" s="16">
        <f t="shared" si="8"/>
        <v>0</v>
      </c>
      <c r="I477" s="16">
        <v>1</v>
      </c>
    </row>
    <row r="478" spans="1:16384" s="77" customFormat="1" ht="45" x14ac:dyDescent="0.25">
      <c r="A478" s="884"/>
      <c r="B478" s="815"/>
      <c r="C478" s="126">
        <v>79811100</v>
      </c>
      <c r="D478" s="125" t="s">
        <v>4597</v>
      </c>
      <c r="E478" s="79" t="s">
        <v>14</v>
      </c>
      <c r="F478" s="79" t="s">
        <v>121</v>
      </c>
      <c r="G478" s="16">
        <v>0</v>
      </c>
      <c r="H478" s="16">
        <f t="shared" si="8"/>
        <v>0</v>
      </c>
      <c r="I478" s="16">
        <v>1</v>
      </c>
    </row>
    <row r="479" spans="1:16384" s="77" customFormat="1" ht="45" x14ac:dyDescent="0.25">
      <c r="A479" s="884"/>
      <c r="B479" s="815"/>
      <c r="C479" s="126">
        <v>79811100</v>
      </c>
      <c r="D479" s="125" t="s">
        <v>4598</v>
      </c>
      <c r="E479" s="79" t="s">
        <v>14</v>
      </c>
      <c r="F479" s="79" t="s">
        <v>121</v>
      </c>
      <c r="G479" s="16">
        <v>0</v>
      </c>
      <c r="H479" s="16">
        <f t="shared" si="8"/>
        <v>0</v>
      </c>
      <c r="I479" s="16">
        <v>1</v>
      </c>
    </row>
    <row r="480" spans="1:16384" s="77" customFormat="1" ht="45" x14ac:dyDescent="0.25">
      <c r="A480" s="884"/>
      <c r="B480" s="815"/>
      <c r="C480" s="126">
        <v>79811100</v>
      </c>
      <c r="D480" s="125" t="s">
        <v>4599</v>
      </c>
      <c r="E480" s="79" t="s">
        <v>14</v>
      </c>
      <c r="F480" s="79" t="s">
        <v>121</v>
      </c>
      <c r="G480" s="16">
        <v>0</v>
      </c>
      <c r="H480" s="16">
        <f t="shared" si="8"/>
        <v>0</v>
      </c>
      <c r="I480" s="16">
        <v>1</v>
      </c>
    </row>
    <row r="481" spans="1:9" s="77" customFormat="1" ht="30" x14ac:dyDescent="0.25">
      <c r="A481" s="884"/>
      <c r="B481" s="815"/>
      <c r="C481" s="126">
        <v>79811100</v>
      </c>
      <c r="D481" s="125" t="s">
        <v>4556</v>
      </c>
      <c r="E481" s="79" t="s">
        <v>14</v>
      </c>
      <c r="F481" s="79" t="s">
        <v>121</v>
      </c>
      <c r="G481" s="16">
        <v>0</v>
      </c>
      <c r="H481" s="16">
        <f t="shared" si="8"/>
        <v>0</v>
      </c>
      <c r="I481" s="16">
        <v>1</v>
      </c>
    </row>
    <row r="482" spans="1:9" s="77" customFormat="1" ht="45" x14ac:dyDescent="0.25">
      <c r="A482" s="884"/>
      <c r="B482" s="815"/>
      <c r="C482" s="126">
        <v>79811100</v>
      </c>
      <c r="D482" s="125" t="s">
        <v>4558</v>
      </c>
      <c r="E482" s="79" t="s">
        <v>14</v>
      </c>
      <c r="F482" s="79" t="s">
        <v>121</v>
      </c>
      <c r="G482" s="16">
        <v>0</v>
      </c>
      <c r="H482" s="16">
        <f t="shared" si="8"/>
        <v>0</v>
      </c>
      <c r="I482" s="16">
        <v>1</v>
      </c>
    </row>
    <row r="483" spans="1:9" s="77" customFormat="1" ht="45" x14ac:dyDescent="0.25">
      <c r="A483" s="884"/>
      <c r="B483" s="815"/>
      <c r="C483" s="126">
        <v>79811100</v>
      </c>
      <c r="D483" s="125" t="s">
        <v>4559</v>
      </c>
      <c r="E483" s="79" t="s">
        <v>14</v>
      </c>
      <c r="F483" s="79" t="s">
        <v>121</v>
      </c>
      <c r="G483" s="16">
        <v>0</v>
      </c>
      <c r="H483" s="16">
        <f t="shared" si="8"/>
        <v>0</v>
      </c>
      <c r="I483" s="16">
        <v>1</v>
      </c>
    </row>
    <row r="484" spans="1:9" s="77" customFormat="1" ht="30" x14ac:dyDescent="0.25">
      <c r="A484" s="884"/>
      <c r="B484" s="815"/>
      <c r="C484" s="126">
        <v>79811100</v>
      </c>
      <c r="D484" s="125" t="s">
        <v>4560</v>
      </c>
      <c r="E484" s="79" t="s">
        <v>14</v>
      </c>
      <c r="F484" s="79" t="s">
        <v>121</v>
      </c>
      <c r="G484" s="16">
        <v>0</v>
      </c>
      <c r="H484" s="16">
        <f t="shared" si="8"/>
        <v>0</v>
      </c>
      <c r="I484" s="16">
        <v>1</v>
      </c>
    </row>
    <row r="485" spans="1:9" s="77" customFormat="1" ht="45" x14ac:dyDescent="0.25">
      <c r="A485" s="884"/>
      <c r="B485" s="815"/>
      <c r="C485" s="126">
        <v>79811100</v>
      </c>
      <c r="D485" s="125" t="s">
        <v>744</v>
      </c>
      <c r="E485" s="79" t="s">
        <v>14</v>
      </c>
      <c r="F485" s="79" t="s">
        <v>121</v>
      </c>
      <c r="G485" s="16">
        <v>0</v>
      </c>
      <c r="H485" s="16">
        <f t="shared" si="8"/>
        <v>0</v>
      </c>
      <c r="I485" s="16">
        <v>1</v>
      </c>
    </row>
    <row r="486" spans="1:9" s="77" customFormat="1" ht="30" x14ac:dyDescent="0.25">
      <c r="A486" s="884"/>
      <c r="B486" s="815"/>
      <c r="C486" s="126">
        <v>79811100</v>
      </c>
      <c r="D486" s="125" t="s">
        <v>4600</v>
      </c>
      <c r="E486" s="79" t="s">
        <v>14</v>
      </c>
      <c r="F486" s="79" t="s">
        <v>121</v>
      </c>
      <c r="G486" s="16">
        <v>0</v>
      </c>
      <c r="H486" s="16">
        <f t="shared" si="8"/>
        <v>0</v>
      </c>
      <c r="I486" s="16">
        <v>1</v>
      </c>
    </row>
    <row r="487" spans="1:9" s="77" customFormat="1" ht="30" x14ac:dyDescent="0.25">
      <c r="A487" s="884"/>
      <c r="B487" s="815"/>
      <c r="C487" s="126">
        <v>79811100</v>
      </c>
      <c r="D487" s="125" t="s">
        <v>4601</v>
      </c>
      <c r="E487" s="79" t="s">
        <v>14</v>
      </c>
      <c r="F487" s="79" t="s">
        <v>121</v>
      </c>
      <c r="G487" s="16">
        <v>0</v>
      </c>
      <c r="H487" s="16">
        <f t="shared" si="8"/>
        <v>0</v>
      </c>
      <c r="I487" s="16">
        <v>1</v>
      </c>
    </row>
    <row r="488" spans="1:9" s="77" customFormat="1" ht="30" x14ac:dyDescent="0.25">
      <c r="A488" s="884"/>
      <c r="B488" s="815"/>
      <c r="C488" s="126">
        <v>79811100</v>
      </c>
      <c r="D488" s="125" t="s">
        <v>4602</v>
      </c>
      <c r="E488" s="79" t="s">
        <v>14</v>
      </c>
      <c r="F488" s="79" t="s">
        <v>121</v>
      </c>
      <c r="G488" s="16">
        <v>0</v>
      </c>
      <c r="H488" s="16">
        <f t="shared" si="8"/>
        <v>0</v>
      </c>
      <c r="I488" s="16">
        <v>1</v>
      </c>
    </row>
    <row r="489" spans="1:9" s="77" customFormat="1" ht="45" x14ac:dyDescent="0.25">
      <c r="A489" s="884"/>
      <c r="B489" s="815"/>
      <c r="C489" s="126">
        <v>79811100</v>
      </c>
      <c r="D489" s="125" t="s">
        <v>4603</v>
      </c>
      <c r="E489" s="79" t="s">
        <v>14</v>
      </c>
      <c r="F489" s="79" t="s">
        <v>121</v>
      </c>
      <c r="G489" s="16">
        <v>0</v>
      </c>
      <c r="H489" s="16">
        <f t="shared" si="8"/>
        <v>0</v>
      </c>
      <c r="I489" s="16">
        <v>1</v>
      </c>
    </row>
    <row r="490" spans="1:9" s="77" customFormat="1" ht="30" x14ac:dyDescent="0.25">
      <c r="A490" s="884"/>
      <c r="B490" s="815"/>
      <c r="C490" s="126">
        <v>79811100</v>
      </c>
      <c r="D490" s="125" t="s">
        <v>4571</v>
      </c>
      <c r="E490" s="79" t="s">
        <v>14</v>
      </c>
      <c r="F490" s="79" t="s">
        <v>121</v>
      </c>
      <c r="G490" s="16">
        <v>0</v>
      </c>
      <c r="H490" s="16">
        <f t="shared" si="8"/>
        <v>0</v>
      </c>
      <c r="I490" s="16">
        <v>1</v>
      </c>
    </row>
    <row r="491" spans="1:9" s="77" customFormat="1" ht="30" x14ac:dyDescent="0.25">
      <c r="A491" s="884"/>
      <c r="B491" s="815"/>
      <c r="C491" s="126">
        <v>79811100</v>
      </c>
      <c r="D491" s="125" t="s">
        <v>4573</v>
      </c>
      <c r="E491" s="79" t="s">
        <v>14</v>
      </c>
      <c r="F491" s="79" t="s">
        <v>121</v>
      </c>
      <c r="G491" s="16">
        <v>0</v>
      </c>
      <c r="H491" s="16">
        <f t="shared" si="8"/>
        <v>0</v>
      </c>
      <c r="I491" s="16">
        <v>1</v>
      </c>
    </row>
    <row r="492" spans="1:9" s="77" customFormat="1" ht="45" x14ac:dyDescent="0.25">
      <c r="A492" s="884"/>
      <c r="B492" s="816"/>
      <c r="C492" s="126">
        <v>79811100</v>
      </c>
      <c r="D492" s="125" t="s">
        <v>4575</v>
      </c>
      <c r="E492" s="79" t="s">
        <v>14</v>
      </c>
      <c r="F492" s="79" t="s">
        <v>121</v>
      </c>
      <c r="G492" s="16">
        <v>0</v>
      </c>
      <c r="H492" s="16">
        <f t="shared" si="8"/>
        <v>0</v>
      </c>
      <c r="I492" s="16">
        <v>1</v>
      </c>
    </row>
    <row r="493" spans="1:9" s="561" customFormat="1" ht="45" x14ac:dyDescent="0.25">
      <c r="A493" s="884"/>
      <c r="B493" s="1013" t="s">
        <v>6840</v>
      </c>
      <c r="C493" s="119" t="s">
        <v>6836</v>
      </c>
      <c r="D493" s="120" t="s">
        <v>6837</v>
      </c>
      <c r="E493" s="559" t="s">
        <v>126</v>
      </c>
      <c r="F493" s="559" t="s">
        <v>121</v>
      </c>
      <c r="G493" s="16">
        <v>0</v>
      </c>
      <c r="H493" s="16">
        <v>0</v>
      </c>
      <c r="I493" s="16">
        <v>1</v>
      </c>
    </row>
    <row r="494" spans="1:9" s="612" customFormat="1" ht="30" x14ac:dyDescent="0.25">
      <c r="A494" s="884"/>
      <c r="B494" s="1014"/>
      <c r="C494" s="120" t="s">
        <v>7078</v>
      </c>
      <c r="D494" s="120" t="s">
        <v>5621</v>
      </c>
      <c r="E494" s="610" t="s">
        <v>126</v>
      </c>
      <c r="F494" s="610" t="s">
        <v>121</v>
      </c>
      <c r="G494" s="562">
        <v>500000</v>
      </c>
      <c r="H494" s="562">
        <v>500000</v>
      </c>
      <c r="I494" s="16">
        <v>1</v>
      </c>
    </row>
    <row r="495" spans="1:9" s="612" customFormat="1" ht="30" x14ac:dyDescent="0.25">
      <c r="A495" s="884"/>
      <c r="B495" s="1014"/>
      <c r="C495" s="120" t="s">
        <v>7079</v>
      </c>
      <c r="D495" s="120" t="s">
        <v>5621</v>
      </c>
      <c r="E495" s="610" t="s">
        <v>126</v>
      </c>
      <c r="F495" s="610" t="s">
        <v>121</v>
      </c>
      <c r="G495" s="562">
        <v>150000</v>
      </c>
      <c r="H495" s="562">
        <v>150000</v>
      </c>
      <c r="I495" s="16">
        <v>1</v>
      </c>
    </row>
    <row r="496" spans="1:9" s="561" customFormat="1" ht="30" x14ac:dyDescent="0.25">
      <c r="A496" s="884"/>
      <c r="B496" s="1015"/>
      <c r="C496" s="120" t="s">
        <v>6838</v>
      </c>
      <c r="D496" s="120" t="s">
        <v>6839</v>
      </c>
      <c r="E496" s="559" t="s">
        <v>126</v>
      </c>
      <c r="F496" s="559" t="s">
        <v>121</v>
      </c>
      <c r="G496" s="562">
        <v>500000</v>
      </c>
      <c r="H496" s="562">
        <v>500000</v>
      </c>
      <c r="I496" s="16">
        <v>1</v>
      </c>
    </row>
    <row r="497" spans="1:9" s="578" customFormat="1" x14ac:dyDescent="0.25">
      <c r="A497" s="884"/>
      <c r="B497" s="589"/>
      <c r="C497" s="120" t="s">
        <v>6890</v>
      </c>
      <c r="D497" s="120" t="s">
        <v>6889</v>
      </c>
      <c r="E497" s="120" t="s">
        <v>126</v>
      </c>
      <c r="F497" s="577" t="s">
        <v>121</v>
      </c>
      <c r="G497" s="16">
        <v>0</v>
      </c>
      <c r="H497" s="16">
        <f t="shared" ref="H497" si="10">G497*I497</f>
        <v>0</v>
      </c>
      <c r="I497" s="16">
        <v>1</v>
      </c>
    </row>
    <row r="498" spans="1:9" s="77" customFormat="1" x14ac:dyDescent="0.25">
      <c r="A498" s="884"/>
      <c r="B498" s="814">
        <v>4241</v>
      </c>
      <c r="C498" s="119" t="s">
        <v>6406</v>
      </c>
      <c r="D498" s="120" t="s">
        <v>6407</v>
      </c>
      <c r="E498" s="79" t="s">
        <v>149</v>
      </c>
      <c r="F498" s="79" t="s">
        <v>121</v>
      </c>
      <c r="G498" s="16">
        <v>0</v>
      </c>
      <c r="H498" s="16">
        <f t="shared" si="8"/>
        <v>0</v>
      </c>
      <c r="I498" s="16">
        <v>1</v>
      </c>
    </row>
    <row r="499" spans="1:9" s="77" customFormat="1" x14ac:dyDescent="0.25">
      <c r="A499" s="884"/>
      <c r="B499" s="815"/>
      <c r="C499" s="119" t="s">
        <v>4604</v>
      </c>
      <c r="D499" s="120" t="s">
        <v>499</v>
      </c>
      <c r="E499" s="271" t="s">
        <v>14</v>
      </c>
      <c r="F499" s="271" t="s">
        <v>121</v>
      </c>
      <c r="G499" s="3">
        <v>1000000</v>
      </c>
      <c r="H499" s="3">
        <f t="shared" si="8"/>
        <v>1000000</v>
      </c>
      <c r="I499" s="3">
        <v>1</v>
      </c>
    </row>
    <row r="500" spans="1:9" s="98" customFormat="1" x14ac:dyDescent="0.25">
      <c r="A500" s="884"/>
      <c r="B500" s="815"/>
      <c r="C500" s="119" t="s">
        <v>5328</v>
      </c>
      <c r="D500" s="120" t="s">
        <v>499</v>
      </c>
      <c r="E500" s="271" t="s">
        <v>126</v>
      </c>
      <c r="F500" s="271" t="s">
        <v>121</v>
      </c>
      <c r="G500" s="3">
        <v>0</v>
      </c>
      <c r="H500" s="3">
        <f>G500*I500</f>
        <v>0</v>
      </c>
      <c r="I500" s="3">
        <v>1</v>
      </c>
    </row>
    <row r="501" spans="1:9" s="77" customFormat="1" x14ac:dyDescent="0.25">
      <c r="A501" s="884"/>
      <c r="B501" s="816"/>
      <c r="C501" s="119" t="s">
        <v>4605</v>
      </c>
      <c r="D501" s="120" t="s">
        <v>4606</v>
      </c>
      <c r="E501" s="271" t="s">
        <v>126</v>
      </c>
      <c r="F501" s="271" t="s">
        <v>121</v>
      </c>
      <c r="G501" s="3">
        <v>0</v>
      </c>
      <c r="H501" s="3">
        <f t="shared" si="8"/>
        <v>0</v>
      </c>
      <c r="I501" s="3">
        <v>1</v>
      </c>
    </row>
    <row r="502" spans="1:9" s="576" customFormat="1" ht="30" x14ac:dyDescent="0.25">
      <c r="A502" s="884"/>
      <c r="B502" s="814">
        <v>4251</v>
      </c>
      <c r="C502" s="119" t="s">
        <v>6865</v>
      </c>
      <c r="D502" s="119" t="s">
        <v>5274</v>
      </c>
      <c r="E502" s="571" t="s">
        <v>3129</v>
      </c>
      <c r="F502" s="571" t="s">
        <v>121</v>
      </c>
      <c r="G502" s="3">
        <v>0</v>
      </c>
      <c r="H502" s="3">
        <f t="shared" ref="H502" si="11">G502*I502</f>
        <v>0</v>
      </c>
      <c r="I502" s="3">
        <v>1</v>
      </c>
    </row>
    <row r="503" spans="1:9" s="77" customFormat="1" ht="30" x14ac:dyDescent="0.25">
      <c r="A503" s="884"/>
      <c r="B503" s="815"/>
      <c r="C503" s="119" t="s">
        <v>5243</v>
      </c>
      <c r="D503" s="120" t="s">
        <v>5244</v>
      </c>
      <c r="E503" s="271" t="s">
        <v>126</v>
      </c>
      <c r="F503" s="271" t="s">
        <v>121</v>
      </c>
      <c r="G503" s="3">
        <v>5040000</v>
      </c>
      <c r="H503" s="3">
        <f t="shared" si="8"/>
        <v>5040000</v>
      </c>
      <c r="I503" s="3">
        <v>1</v>
      </c>
    </row>
    <row r="504" spans="1:9" s="77" customFormat="1" ht="30" x14ac:dyDescent="0.25">
      <c r="A504" s="884"/>
      <c r="B504" s="815"/>
      <c r="C504" s="119" t="s">
        <v>5245</v>
      </c>
      <c r="D504" s="120" t="s">
        <v>5244</v>
      </c>
      <c r="E504" s="271" t="s">
        <v>126</v>
      </c>
      <c r="F504" s="271" t="s">
        <v>121</v>
      </c>
      <c r="G504" s="3">
        <v>2000000</v>
      </c>
      <c r="H504" s="3">
        <f t="shared" si="8"/>
        <v>2000000</v>
      </c>
      <c r="I504" s="3">
        <v>1</v>
      </c>
    </row>
    <row r="505" spans="1:9" s="77" customFormat="1" ht="30" x14ac:dyDescent="0.25">
      <c r="A505" s="884"/>
      <c r="B505" s="815"/>
      <c r="C505" s="119" t="s">
        <v>5246</v>
      </c>
      <c r="D505" s="120" t="s">
        <v>5244</v>
      </c>
      <c r="E505" s="271" t="s">
        <v>126</v>
      </c>
      <c r="F505" s="271" t="s">
        <v>121</v>
      </c>
      <c r="G505" s="3">
        <v>2536000</v>
      </c>
      <c r="H505" s="3">
        <f t="shared" si="8"/>
        <v>2536000</v>
      </c>
      <c r="I505" s="3">
        <v>1</v>
      </c>
    </row>
    <row r="506" spans="1:9" s="77" customFormat="1" ht="30" x14ac:dyDescent="0.25">
      <c r="A506" s="884"/>
      <c r="B506" s="816"/>
      <c r="C506" s="119" t="s">
        <v>5247</v>
      </c>
      <c r="D506" s="120" t="s">
        <v>5244</v>
      </c>
      <c r="E506" s="271" t="s">
        <v>126</v>
      </c>
      <c r="F506" s="271" t="s">
        <v>121</v>
      </c>
      <c r="G506" s="3">
        <v>10800000</v>
      </c>
      <c r="H506" s="3">
        <f t="shared" si="8"/>
        <v>10800000</v>
      </c>
      <c r="I506" s="3">
        <v>1</v>
      </c>
    </row>
    <row r="507" spans="1:9" s="77" customFormat="1" ht="30" x14ac:dyDescent="0.25">
      <c r="A507" s="884"/>
      <c r="B507" s="271">
        <v>4252</v>
      </c>
      <c r="C507" s="119" t="s">
        <v>4607</v>
      </c>
      <c r="D507" s="120" t="s">
        <v>4608</v>
      </c>
      <c r="E507" s="271" t="s">
        <v>149</v>
      </c>
      <c r="F507" s="271" t="s">
        <v>121</v>
      </c>
      <c r="G507" s="3">
        <v>150999600</v>
      </c>
      <c r="H507" s="3">
        <f t="shared" si="8"/>
        <v>150999600</v>
      </c>
      <c r="I507" s="3">
        <v>1</v>
      </c>
    </row>
    <row r="508" spans="1:9" s="77" customFormat="1" ht="30" x14ac:dyDescent="0.2">
      <c r="A508" s="884"/>
      <c r="B508" s="271"/>
      <c r="C508" s="539" t="s">
        <v>6919</v>
      </c>
      <c r="D508" s="120" t="s">
        <v>4609</v>
      </c>
      <c r="E508" s="271" t="s">
        <v>126</v>
      </c>
      <c r="F508" s="271" t="s">
        <v>121</v>
      </c>
      <c r="G508" s="3">
        <v>500000</v>
      </c>
      <c r="H508" s="3">
        <f t="shared" si="8"/>
        <v>500000</v>
      </c>
      <c r="I508" s="3">
        <v>1</v>
      </c>
    </row>
    <row r="509" spans="1:9" s="77" customFormat="1" ht="30" x14ac:dyDescent="0.25">
      <c r="A509" s="884"/>
      <c r="B509" s="271"/>
      <c r="C509" s="122" t="s">
        <v>4610</v>
      </c>
      <c r="D509" s="120" t="s">
        <v>4611</v>
      </c>
      <c r="E509" s="271" t="s">
        <v>126</v>
      </c>
      <c r="F509" s="271" t="s">
        <v>121</v>
      </c>
      <c r="G509" s="3">
        <v>150000</v>
      </c>
      <c r="H509" s="3">
        <f t="shared" si="8"/>
        <v>150000</v>
      </c>
      <c r="I509" s="3">
        <v>1</v>
      </c>
    </row>
    <row r="510" spans="1:9" s="77" customFormat="1" ht="30" x14ac:dyDescent="0.25">
      <c r="A510" s="884"/>
      <c r="B510" s="271"/>
      <c r="C510" s="122" t="s">
        <v>4612</v>
      </c>
      <c r="D510" s="120" t="s">
        <v>4613</v>
      </c>
      <c r="E510" s="271" t="s">
        <v>126</v>
      </c>
      <c r="F510" s="271" t="s">
        <v>121</v>
      </c>
      <c r="G510" s="3">
        <v>350000</v>
      </c>
      <c r="H510" s="3">
        <f t="shared" si="8"/>
        <v>350000</v>
      </c>
      <c r="I510" s="3">
        <v>1</v>
      </c>
    </row>
    <row r="511" spans="1:9" s="77" customFormat="1" ht="60" x14ac:dyDescent="0.25">
      <c r="A511" s="884"/>
      <c r="B511" s="271"/>
      <c r="C511" s="122" t="s">
        <v>4614</v>
      </c>
      <c r="D511" s="120" t="s">
        <v>4615</v>
      </c>
      <c r="E511" s="271" t="s">
        <v>126</v>
      </c>
      <c r="F511" s="271" t="s">
        <v>121</v>
      </c>
      <c r="G511" s="3">
        <v>0</v>
      </c>
      <c r="H511" s="3">
        <f t="shared" si="8"/>
        <v>0</v>
      </c>
      <c r="I511" s="3">
        <v>1</v>
      </c>
    </row>
    <row r="512" spans="1:9" s="77" customFormat="1" ht="30" x14ac:dyDescent="0.25">
      <c r="A512" s="884"/>
      <c r="B512" s="271"/>
      <c r="C512" s="122" t="s">
        <v>4616</v>
      </c>
      <c r="D512" s="120" t="s">
        <v>768</v>
      </c>
      <c r="E512" s="271" t="s">
        <v>126</v>
      </c>
      <c r="F512" s="271" t="s">
        <v>121</v>
      </c>
      <c r="G512" s="3">
        <v>0</v>
      </c>
      <c r="H512" s="3">
        <f t="shared" si="8"/>
        <v>0</v>
      </c>
      <c r="I512" s="3">
        <v>1</v>
      </c>
    </row>
    <row r="513" spans="1:9" s="77" customFormat="1" ht="45" x14ac:dyDescent="0.25">
      <c r="A513" s="884"/>
      <c r="B513" s="271"/>
      <c r="C513" s="120" t="s">
        <v>4617</v>
      </c>
      <c r="D513" s="120" t="s">
        <v>509</v>
      </c>
      <c r="E513" s="271" t="s">
        <v>126</v>
      </c>
      <c r="F513" s="271" t="s">
        <v>121</v>
      </c>
      <c r="G513" s="3">
        <v>0</v>
      </c>
      <c r="H513" s="3">
        <f>G513*I513</f>
        <v>0</v>
      </c>
      <c r="I513" s="3">
        <v>1</v>
      </c>
    </row>
    <row r="514" spans="1:9" s="77" customFormat="1" ht="60" x14ac:dyDescent="0.25">
      <c r="A514" s="884"/>
      <c r="B514" s="271"/>
      <c r="C514" s="122" t="s">
        <v>4618</v>
      </c>
      <c r="D514" s="120" t="s">
        <v>4619</v>
      </c>
      <c r="E514" s="271" t="s">
        <v>126</v>
      </c>
      <c r="F514" s="271" t="s">
        <v>121</v>
      </c>
      <c r="G514" s="3">
        <v>0</v>
      </c>
      <c r="H514" s="3">
        <f t="shared" si="8"/>
        <v>0</v>
      </c>
      <c r="I514" s="3">
        <v>1</v>
      </c>
    </row>
    <row r="515" spans="1:9" s="77" customFormat="1" ht="75" x14ac:dyDescent="0.25">
      <c r="A515" s="884"/>
      <c r="B515" s="814">
        <v>5113</v>
      </c>
      <c r="C515" s="122" t="s">
        <v>4620</v>
      </c>
      <c r="D515" s="120" t="s">
        <v>4621</v>
      </c>
      <c r="E515" s="271" t="s">
        <v>520</v>
      </c>
      <c r="F515" s="271" t="s">
        <v>121</v>
      </c>
      <c r="G515" s="3">
        <v>53000</v>
      </c>
      <c r="H515" s="3">
        <f t="shared" si="8"/>
        <v>53000</v>
      </c>
      <c r="I515" s="3">
        <v>1</v>
      </c>
    </row>
    <row r="516" spans="1:9" s="77" customFormat="1" ht="120" x14ac:dyDescent="0.25">
      <c r="A516" s="884"/>
      <c r="B516" s="815"/>
      <c r="C516" s="122" t="s">
        <v>4622</v>
      </c>
      <c r="D516" s="120" t="s">
        <v>4623</v>
      </c>
      <c r="E516" s="271" t="s">
        <v>3129</v>
      </c>
      <c r="F516" s="271" t="s">
        <v>121</v>
      </c>
      <c r="G516" s="3">
        <v>0</v>
      </c>
      <c r="H516" s="3">
        <f t="shared" si="8"/>
        <v>0</v>
      </c>
      <c r="I516" s="3">
        <v>1</v>
      </c>
    </row>
    <row r="517" spans="1:9" s="77" customFormat="1" ht="135" x14ac:dyDescent="0.25">
      <c r="A517" s="884"/>
      <c r="B517" s="816"/>
      <c r="C517" s="122" t="s">
        <v>4624</v>
      </c>
      <c r="D517" s="120" t="s">
        <v>4625</v>
      </c>
      <c r="E517" s="271" t="s">
        <v>3129</v>
      </c>
      <c r="F517" s="271" t="s">
        <v>121</v>
      </c>
      <c r="G517" s="3">
        <v>0</v>
      </c>
      <c r="H517" s="3">
        <f t="shared" si="8"/>
        <v>0</v>
      </c>
      <c r="I517" s="3">
        <v>1</v>
      </c>
    </row>
    <row r="518" spans="1:9" s="77" customFormat="1" ht="39.950000000000003" customHeight="1" x14ac:dyDescent="0.25">
      <c r="A518" s="884"/>
      <c r="B518" s="890" t="s">
        <v>153</v>
      </c>
      <c r="C518" s="891"/>
      <c r="D518" s="891"/>
      <c r="E518" s="891"/>
      <c r="F518" s="891"/>
      <c r="G518" s="892"/>
      <c r="H518" s="2">
        <f>SUM(H519+H633)</f>
        <v>717458220</v>
      </c>
      <c r="I518" s="2"/>
    </row>
    <row r="519" spans="1:9" s="77" customFormat="1" ht="15" customHeight="1" x14ac:dyDescent="0.25">
      <c r="A519" s="884"/>
      <c r="B519" s="1009" t="s">
        <v>154</v>
      </c>
      <c r="C519" s="1010"/>
      <c r="D519" s="1010"/>
      <c r="E519" s="1010"/>
      <c r="F519" s="1010"/>
      <c r="G519" s="1011"/>
      <c r="H519" s="274">
        <f>SUM(H521:H630)</f>
        <v>707458220</v>
      </c>
      <c r="I519" s="274"/>
    </row>
    <row r="520" spans="1:9" s="413" customFormat="1" ht="15" customHeight="1" x14ac:dyDescent="0.25">
      <c r="A520" s="884"/>
      <c r="B520" s="414"/>
      <c r="C520" s="119" t="s">
        <v>6364</v>
      </c>
      <c r="D520" s="119" t="s">
        <v>519</v>
      </c>
      <c r="E520" s="411" t="s">
        <v>3129</v>
      </c>
      <c r="F520" s="411" t="s">
        <v>121</v>
      </c>
      <c r="G520" s="409" t="s">
        <v>5749</v>
      </c>
      <c r="H520" s="412">
        <v>0</v>
      </c>
      <c r="I520" s="412">
        <v>1</v>
      </c>
    </row>
    <row r="521" spans="1:9" s="77" customFormat="1" ht="30" x14ac:dyDescent="0.25">
      <c r="A521" s="884"/>
      <c r="B521" s="814">
        <v>5134</v>
      </c>
      <c r="C521" s="119" t="s">
        <v>5315</v>
      </c>
      <c r="D521" s="120" t="s">
        <v>519</v>
      </c>
      <c r="E521" s="271" t="s">
        <v>520</v>
      </c>
      <c r="F521" s="271" t="s">
        <v>121</v>
      </c>
      <c r="G521" s="271">
        <v>4500000</v>
      </c>
      <c r="H521" s="271">
        <f>G521*I521</f>
        <v>4500000</v>
      </c>
      <c r="I521" s="271">
        <v>1</v>
      </c>
    </row>
    <row r="522" spans="1:9" s="93" customFormat="1" ht="30" x14ac:dyDescent="0.25">
      <c r="A522" s="884"/>
      <c r="B522" s="815"/>
      <c r="C522" s="120" t="s">
        <v>5316</v>
      </c>
      <c r="D522" s="120" t="s">
        <v>519</v>
      </c>
      <c r="E522" s="271" t="s">
        <v>520</v>
      </c>
      <c r="F522" s="271" t="s">
        <v>121</v>
      </c>
      <c r="G522" s="271">
        <v>4650000</v>
      </c>
      <c r="H522" s="271">
        <f>G522*I522</f>
        <v>4650000</v>
      </c>
      <c r="I522" s="271">
        <v>1</v>
      </c>
    </row>
    <row r="523" spans="1:9" s="77" customFormat="1" ht="60" x14ac:dyDescent="0.25">
      <c r="A523" s="884"/>
      <c r="B523" s="815"/>
      <c r="C523" s="122" t="s">
        <v>4626</v>
      </c>
      <c r="D523" s="120" t="s">
        <v>4627</v>
      </c>
      <c r="E523" s="271" t="s">
        <v>520</v>
      </c>
      <c r="F523" s="271" t="s">
        <v>121</v>
      </c>
      <c r="G523" s="3">
        <v>870000</v>
      </c>
      <c r="H523" s="3">
        <f t="shared" ref="H523:H630" si="12">G523*I523</f>
        <v>870000</v>
      </c>
      <c r="I523" s="3">
        <v>1</v>
      </c>
    </row>
    <row r="524" spans="1:9" s="77" customFormat="1" ht="45" x14ac:dyDescent="0.25">
      <c r="A524" s="884"/>
      <c r="B524" s="815"/>
      <c r="C524" s="120" t="s">
        <v>4628</v>
      </c>
      <c r="D524" s="120" t="s">
        <v>4629</v>
      </c>
      <c r="E524" s="271" t="s">
        <v>3129</v>
      </c>
      <c r="F524" s="271" t="s">
        <v>121</v>
      </c>
      <c r="G524" s="3">
        <v>600000</v>
      </c>
      <c r="H524" s="3">
        <f t="shared" si="12"/>
        <v>600000</v>
      </c>
      <c r="I524" s="3">
        <v>1</v>
      </c>
    </row>
    <row r="525" spans="1:9" s="312" customFormat="1" ht="30" x14ac:dyDescent="0.2">
      <c r="A525" s="884"/>
      <c r="B525" s="815"/>
      <c r="C525" s="120" t="s">
        <v>5663</v>
      </c>
      <c r="D525" s="315" t="s">
        <v>5665</v>
      </c>
      <c r="E525" s="303" t="s">
        <v>5664</v>
      </c>
      <c r="F525" s="303" t="s">
        <v>121</v>
      </c>
      <c r="G525" s="316">
        <v>554000000</v>
      </c>
      <c r="H525" s="316">
        <v>554000000</v>
      </c>
      <c r="I525" s="3">
        <v>1</v>
      </c>
    </row>
    <row r="526" spans="1:9" s="523" customFormat="1" x14ac:dyDescent="0.25">
      <c r="A526" s="884"/>
      <c r="B526" s="815"/>
      <c r="C526" s="455"/>
      <c r="D526" s="455"/>
      <c r="E526" s="522"/>
      <c r="F526" s="522"/>
      <c r="G526" s="456"/>
      <c r="H526" s="456"/>
      <c r="I526" s="3"/>
    </row>
    <row r="527" spans="1:9" s="77" customFormat="1" ht="75" x14ac:dyDescent="0.25">
      <c r="A527" s="884"/>
      <c r="B527" s="815"/>
      <c r="C527" s="120" t="s">
        <v>4630</v>
      </c>
      <c r="D527" s="123" t="s">
        <v>4631</v>
      </c>
      <c r="E527" s="80" t="s">
        <v>3129</v>
      </c>
      <c r="F527" s="271" t="s">
        <v>121</v>
      </c>
      <c r="G527" s="3">
        <v>900000</v>
      </c>
      <c r="H527" s="3">
        <f t="shared" si="12"/>
        <v>900000</v>
      </c>
      <c r="I527" s="3">
        <v>1</v>
      </c>
    </row>
    <row r="528" spans="1:9" s="77" customFormat="1" ht="60" x14ac:dyDescent="0.25">
      <c r="A528" s="884"/>
      <c r="B528" s="815"/>
      <c r="C528" s="126">
        <v>71241200</v>
      </c>
      <c r="D528" s="125" t="s">
        <v>4632</v>
      </c>
      <c r="E528" s="79" t="s">
        <v>520</v>
      </c>
      <c r="F528" s="79" t="s">
        <v>121</v>
      </c>
      <c r="G528" s="16">
        <v>0</v>
      </c>
      <c r="H528" s="16">
        <f t="shared" si="12"/>
        <v>0</v>
      </c>
      <c r="I528" s="16">
        <v>1</v>
      </c>
    </row>
    <row r="529" spans="1:9" s="77" customFormat="1" ht="45" x14ac:dyDescent="0.25">
      <c r="A529" s="884"/>
      <c r="B529" s="815"/>
      <c r="C529" s="122" t="s">
        <v>4633</v>
      </c>
      <c r="D529" s="120" t="s">
        <v>4634</v>
      </c>
      <c r="E529" s="271" t="s">
        <v>3129</v>
      </c>
      <c r="F529" s="271" t="s">
        <v>121</v>
      </c>
      <c r="G529" s="3">
        <v>650000</v>
      </c>
      <c r="H529" s="3">
        <f t="shared" si="12"/>
        <v>650000</v>
      </c>
      <c r="I529" s="3">
        <v>1</v>
      </c>
    </row>
    <row r="530" spans="1:9" s="96" customFormat="1" ht="30" x14ac:dyDescent="0.25">
      <c r="A530" s="884"/>
      <c r="B530" s="815"/>
      <c r="C530" s="122" t="s">
        <v>5318</v>
      </c>
      <c r="D530" s="123" t="s">
        <v>519</v>
      </c>
      <c r="E530" s="105" t="s">
        <v>3129</v>
      </c>
      <c r="F530" s="105" t="s">
        <v>121</v>
      </c>
      <c r="G530" s="105">
        <v>650000</v>
      </c>
      <c r="H530" s="105">
        <v>650000</v>
      </c>
      <c r="I530" s="105">
        <v>1</v>
      </c>
    </row>
    <row r="531" spans="1:9" s="96" customFormat="1" ht="30" x14ac:dyDescent="0.25">
      <c r="A531" s="884"/>
      <c r="B531" s="815"/>
      <c r="C531" s="122" t="s">
        <v>5319</v>
      </c>
      <c r="D531" s="123" t="s">
        <v>519</v>
      </c>
      <c r="E531" s="105" t="s">
        <v>3129</v>
      </c>
      <c r="F531" s="105" t="s">
        <v>121</v>
      </c>
      <c r="G531" s="105">
        <v>550000</v>
      </c>
      <c r="H531" s="105">
        <v>550000</v>
      </c>
      <c r="I531" s="105">
        <v>1</v>
      </c>
    </row>
    <row r="532" spans="1:9" s="746" customFormat="1" x14ac:dyDescent="0.25">
      <c r="A532" s="884"/>
      <c r="B532" s="815"/>
      <c r="C532" s="769" t="s">
        <v>7609</v>
      </c>
      <c r="D532" s="769" t="s">
        <v>519</v>
      </c>
      <c r="E532" s="105" t="s">
        <v>3129</v>
      </c>
      <c r="F532" s="105" t="s">
        <v>121</v>
      </c>
      <c r="G532" s="773">
        <v>3750000</v>
      </c>
      <c r="H532" s="773">
        <v>3750000</v>
      </c>
      <c r="I532" s="105">
        <v>1</v>
      </c>
    </row>
    <row r="533" spans="1:9" s="768" customFormat="1" x14ac:dyDescent="0.25">
      <c r="A533" s="884"/>
      <c r="B533" s="815"/>
      <c r="C533" s="769" t="s">
        <v>7610</v>
      </c>
      <c r="D533" s="769" t="s">
        <v>519</v>
      </c>
      <c r="E533" s="105" t="s">
        <v>3129</v>
      </c>
      <c r="F533" s="105" t="s">
        <v>121</v>
      </c>
      <c r="G533" s="773">
        <v>1300000</v>
      </c>
      <c r="H533" s="773">
        <v>1300000</v>
      </c>
      <c r="I533" s="105">
        <v>1</v>
      </c>
    </row>
    <row r="534" spans="1:9" s="77" customFormat="1" ht="105" x14ac:dyDescent="0.25">
      <c r="A534" s="884"/>
      <c r="B534" s="815"/>
      <c r="C534" s="126">
        <v>71241200</v>
      </c>
      <c r="D534" s="125" t="s">
        <v>4635</v>
      </c>
      <c r="E534" s="79" t="s">
        <v>520</v>
      </c>
      <c r="F534" s="79" t="s">
        <v>121</v>
      </c>
      <c r="G534" s="16">
        <v>500000</v>
      </c>
      <c r="H534" s="16">
        <f t="shared" si="12"/>
        <v>500000</v>
      </c>
      <c r="I534" s="16">
        <v>1</v>
      </c>
    </row>
    <row r="535" spans="1:9" s="386" customFormat="1" ht="30" x14ac:dyDescent="0.25">
      <c r="A535" s="884"/>
      <c r="B535" s="815"/>
      <c r="C535" s="122" t="s">
        <v>6167</v>
      </c>
      <c r="D535" s="123" t="s">
        <v>519</v>
      </c>
      <c r="E535" s="382" t="s">
        <v>520</v>
      </c>
      <c r="F535" s="382" t="s">
        <v>121</v>
      </c>
      <c r="G535" s="366">
        <v>7000000</v>
      </c>
      <c r="H535" s="366">
        <v>7000000</v>
      </c>
      <c r="I535" s="391">
        <v>1</v>
      </c>
    </row>
    <row r="536" spans="1:9" s="352" customFormat="1" ht="30" x14ac:dyDescent="0.25">
      <c r="A536" s="884"/>
      <c r="B536" s="815"/>
      <c r="C536" s="122" t="s">
        <v>5881</v>
      </c>
      <c r="D536" s="123" t="s">
        <v>519</v>
      </c>
      <c r="E536" s="122" t="s">
        <v>3129</v>
      </c>
      <c r="F536" s="122" t="s">
        <v>121</v>
      </c>
      <c r="G536" s="122">
        <v>13600000</v>
      </c>
      <c r="H536" s="122">
        <v>13600000</v>
      </c>
      <c r="I536" s="53">
        <v>1</v>
      </c>
    </row>
    <row r="537" spans="1:9" s="715" customFormat="1" ht="30" x14ac:dyDescent="0.25">
      <c r="A537" s="884"/>
      <c r="B537" s="815"/>
      <c r="C537" s="123" t="s">
        <v>7364</v>
      </c>
      <c r="D537" s="123" t="s">
        <v>519</v>
      </c>
      <c r="E537" s="709" t="s">
        <v>520</v>
      </c>
      <c r="F537" s="709" t="s">
        <v>121</v>
      </c>
      <c r="G537" s="708">
        <v>1200000</v>
      </c>
      <c r="H537" s="708">
        <v>1200000</v>
      </c>
      <c r="I537" s="53">
        <v>1</v>
      </c>
    </row>
    <row r="538" spans="1:9" s="77" customFormat="1" ht="90" x14ac:dyDescent="0.25">
      <c r="A538" s="884"/>
      <c r="B538" s="815"/>
      <c r="C538" s="122" t="s">
        <v>4636</v>
      </c>
      <c r="D538" s="123" t="s">
        <v>4637</v>
      </c>
      <c r="E538" s="271" t="s">
        <v>520</v>
      </c>
      <c r="F538" s="271" t="s">
        <v>121</v>
      </c>
      <c r="G538" s="3">
        <v>450000</v>
      </c>
      <c r="H538" s="3">
        <f t="shared" si="12"/>
        <v>450000</v>
      </c>
      <c r="I538" s="3">
        <v>1</v>
      </c>
    </row>
    <row r="539" spans="1:9" s="377" customFormat="1" ht="30" x14ac:dyDescent="0.25">
      <c r="A539" s="884"/>
      <c r="B539" s="815"/>
      <c r="C539" s="122" t="s">
        <v>5883</v>
      </c>
      <c r="D539" s="122" t="s">
        <v>519</v>
      </c>
      <c r="E539" s="376" t="s">
        <v>3129</v>
      </c>
      <c r="F539" s="376" t="s">
        <v>121</v>
      </c>
      <c r="G539" s="336">
        <v>720</v>
      </c>
      <c r="H539" s="336">
        <v>720</v>
      </c>
      <c r="I539" s="370">
        <v>1</v>
      </c>
    </row>
    <row r="540" spans="1:9" s="657" customFormat="1" ht="30" x14ac:dyDescent="0.25">
      <c r="A540" s="884"/>
      <c r="B540" s="815"/>
      <c r="C540" s="122" t="s">
        <v>7232</v>
      </c>
      <c r="D540" s="122" t="s">
        <v>519</v>
      </c>
      <c r="E540" s="656" t="s">
        <v>520</v>
      </c>
      <c r="F540" s="656" t="s">
        <v>121</v>
      </c>
      <c r="G540" s="646">
        <v>11491200</v>
      </c>
      <c r="H540" s="646">
        <v>11491200</v>
      </c>
      <c r="I540" s="370">
        <v>1</v>
      </c>
    </row>
    <row r="541" spans="1:9" s="77" customFormat="1" ht="45" x14ac:dyDescent="0.25">
      <c r="A541" s="884"/>
      <c r="B541" s="815"/>
      <c r="C541" s="122" t="s">
        <v>4638</v>
      </c>
      <c r="D541" s="120" t="s">
        <v>4639</v>
      </c>
      <c r="E541" s="271" t="s">
        <v>520</v>
      </c>
      <c r="F541" s="271" t="s">
        <v>121</v>
      </c>
      <c r="G541" s="3">
        <v>890000</v>
      </c>
      <c r="H541" s="3">
        <f t="shared" si="12"/>
        <v>890000</v>
      </c>
      <c r="I541" s="3">
        <v>1</v>
      </c>
    </row>
    <row r="542" spans="1:9" s="77" customFormat="1" ht="45" x14ac:dyDescent="0.25">
      <c r="A542" s="884"/>
      <c r="B542" s="815"/>
      <c r="C542" s="122" t="s">
        <v>4640</v>
      </c>
      <c r="D542" s="120" t="s">
        <v>4641</v>
      </c>
      <c r="E542" s="271" t="s">
        <v>3129</v>
      </c>
      <c r="F542" s="271" t="s">
        <v>121</v>
      </c>
      <c r="G542" s="3">
        <v>1900000</v>
      </c>
      <c r="H542" s="3">
        <f t="shared" si="12"/>
        <v>1900000</v>
      </c>
      <c r="I542" s="3">
        <v>1</v>
      </c>
    </row>
    <row r="543" spans="1:9" s="77" customFormat="1" ht="60" x14ac:dyDescent="0.25">
      <c r="A543" s="884"/>
      <c r="B543" s="815"/>
      <c r="C543" s="122" t="s">
        <v>4642</v>
      </c>
      <c r="D543" s="120" t="s">
        <v>4643</v>
      </c>
      <c r="E543" s="271" t="s">
        <v>520</v>
      </c>
      <c r="F543" s="271" t="s">
        <v>121</v>
      </c>
      <c r="G543" s="3">
        <v>1239000</v>
      </c>
      <c r="H543" s="3">
        <f t="shared" si="12"/>
        <v>1239000</v>
      </c>
      <c r="I543" s="3">
        <v>1</v>
      </c>
    </row>
    <row r="544" spans="1:9" s="607" customFormat="1" ht="30" x14ac:dyDescent="0.25">
      <c r="A544" s="884"/>
      <c r="B544" s="815"/>
      <c r="C544" s="120" t="s">
        <v>7001</v>
      </c>
      <c r="D544" s="120" t="s">
        <v>519</v>
      </c>
      <c r="E544" s="603" t="s">
        <v>520</v>
      </c>
      <c r="F544" s="603" t="s">
        <v>121</v>
      </c>
      <c r="G544" s="3">
        <v>0</v>
      </c>
      <c r="H544" s="3">
        <v>0</v>
      </c>
      <c r="I544" s="3">
        <v>1</v>
      </c>
    </row>
    <row r="545" spans="1:9" s="77" customFormat="1" ht="90" x14ac:dyDescent="0.25">
      <c r="A545" s="884"/>
      <c r="B545" s="815"/>
      <c r="C545" s="120" t="s">
        <v>4644</v>
      </c>
      <c r="D545" s="120" t="s">
        <v>4645</v>
      </c>
      <c r="E545" s="120" t="s">
        <v>520</v>
      </c>
      <c r="F545" s="271" t="s">
        <v>121</v>
      </c>
      <c r="G545" s="3">
        <v>450000</v>
      </c>
      <c r="H545" s="3">
        <f t="shared" si="12"/>
        <v>450000</v>
      </c>
      <c r="I545" s="3">
        <v>1</v>
      </c>
    </row>
    <row r="546" spans="1:9" s="473" customFormat="1" ht="30" x14ac:dyDescent="0.25">
      <c r="A546" s="884"/>
      <c r="B546" s="815"/>
      <c r="C546" s="120" t="s">
        <v>6510</v>
      </c>
      <c r="D546" s="120" t="s">
        <v>519</v>
      </c>
      <c r="E546" s="120" t="s">
        <v>520</v>
      </c>
      <c r="F546" s="472" t="s">
        <v>121</v>
      </c>
      <c r="G546" s="421">
        <v>288000</v>
      </c>
      <c r="H546" s="421">
        <v>288000</v>
      </c>
      <c r="I546" s="3">
        <v>1</v>
      </c>
    </row>
    <row r="547" spans="1:9" s="473" customFormat="1" ht="30" x14ac:dyDescent="0.25">
      <c r="A547" s="884"/>
      <c r="B547" s="815"/>
      <c r="C547" s="120" t="s">
        <v>6511</v>
      </c>
      <c r="D547" s="120" t="s">
        <v>519</v>
      </c>
      <c r="E547" s="120" t="s">
        <v>520</v>
      </c>
      <c r="F547" s="472" t="s">
        <v>121</v>
      </c>
      <c r="G547" s="421">
        <v>288000</v>
      </c>
      <c r="H547" s="421">
        <v>288000</v>
      </c>
      <c r="I547" s="3">
        <v>1</v>
      </c>
    </row>
    <row r="548" spans="1:9" s="473" customFormat="1" ht="30" x14ac:dyDescent="0.25">
      <c r="A548" s="884"/>
      <c r="B548" s="815"/>
      <c r="C548" s="120" t="s">
        <v>6512</v>
      </c>
      <c r="D548" s="120" t="s">
        <v>519</v>
      </c>
      <c r="E548" s="120" t="s">
        <v>520</v>
      </c>
      <c r="F548" s="472" t="s">
        <v>121</v>
      </c>
      <c r="G548" s="421">
        <v>200000</v>
      </c>
      <c r="H548" s="421">
        <v>200000</v>
      </c>
      <c r="I548" s="3">
        <v>1</v>
      </c>
    </row>
    <row r="549" spans="1:9" s="473" customFormat="1" ht="30" x14ac:dyDescent="0.25">
      <c r="A549" s="884"/>
      <c r="B549" s="815"/>
      <c r="C549" s="120" t="s">
        <v>6513</v>
      </c>
      <c r="D549" s="120" t="s">
        <v>519</v>
      </c>
      <c r="E549" s="120" t="s">
        <v>520</v>
      </c>
      <c r="F549" s="472" t="s">
        <v>121</v>
      </c>
      <c r="G549" s="421">
        <v>437000</v>
      </c>
      <c r="H549" s="421">
        <v>437000</v>
      </c>
      <c r="I549" s="3">
        <v>1</v>
      </c>
    </row>
    <row r="550" spans="1:9" s="473" customFormat="1" ht="30" x14ac:dyDescent="0.25">
      <c r="A550" s="884"/>
      <c r="B550" s="815"/>
      <c r="C550" s="120" t="s">
        <v>6514</v>
      </c>
      <c r="D550" s="120" t="s">
        <v>519</v>
      </c>
      <c r="E550" s="120" t="s">
        <v>520</v>
      </c>
      <c r="F550" s="472" t="s">
        <v>121</v>
      </c>
      <c r="G550" s="421">
        <v>1300000</v>
      </c>
      <c r="H550" s="421">
        <v>1300000</v>
      </c>
      <c r="I550" s="3">
        <v>1</v>
      </c>
    </row>
    <row r="551" spans="1:9" s="473" customFormat="1" ht="30" x14ac:dyDescent="0.25">
      <c r="A551" s="884"/>
      <c r="B551" s="815"/>
      <c r="C551" s="120" t="s">
        <v>6515</v>
      </c>
      <c r="D551" s="120" t="s">
        <v>519</v>
      </c>
      <c r="E551" s="120" t="s">
        <v>520</v>
      </c>
      <c r="F551" s="472" t="s">
        <v>121</v>
      </c>
      <c r="G551" s="421">
        <v>672000</v>
      </c>
      <c r="H551" s="421">
        <v>672000</v>
      </c>
      <c r="I551" s="3">
        <v>1</v>
      </c>
    </row>
    <row r="552" spans="1:9" s="473" customFormat="1" ht="30" x14ac:dyDescent="0.25">
      <c r="A552" s="884"/>
      <c r="B552" s="815"/>
      <c r="C552" s="120" t="s">
        <v>6516</v>
      </c>
      <c r="D552" s="120" t="s">
        <v>519</v>
      </c>
      <c r="E552" s="120" t="s">
        <v>520</v>
      </c>
      <c r="F552" s="472" t="s">
        <v>121</v>
      </c>
      <c r="G552" s="421">
        <v>484000</v>
      </c>
      <c r="H552" s="421">
        <v>484000</v>
      </c>
      <c r="I552" s="3">
        <v>1</v>
      </c>
    </row>
    <row r="553" spans="1:9" s="473" customFormat="1" ht="30" x14ac:dyDescent="0.25">
      <c r="A553" s="884"/>
      <c r="B553" s="815"/>
      <c r="C553" s="120" t="s">
        <v>6517</v>
      </c>
      <c r="D553" s="120" t="s">
        <v>519</v>
      </c>
      <c r="E553" s="120" t="s">
        <v>520</v>
      </c>
      <c r="F553" s="472" t="s">
        <v>121</v>
      </c>
      <c r="G553" s="421">
        <v>1600000</v>
      </c>
      <c r="H553" s="421">
        <v>1600000</v>
      </c>
      <c r="I553" s="3">
        <v>1</v>
      </c>
    </row>
    <row r="554" spans="1:9" s="473" customFormat="1" ht="30" x14ac:dyDescent="0.25">
      <c r="A554" s="884"/>
      <c r="B554" s="815"/>
      <c r="C554" s="120" t="s">
        <v>6518</v>
      </c>
      <c r="D554" s="120" t="s">
        <v>519</v>
      </c>
      <c r="E554" s="120" t="s">
        <v>520</v>
      </c>
      <c r="F554" s="472" t="s">
        <v>121</v>
      </c>
      <c r="G554" s="421">
        <v>225000</v>
      </c>
      <c r="H554" s="421">
        <v>225000</v>
      </c>
      <c r="I554" s="3">
        <v>1</v>
      </c>
    </row>
    <row r="555" spans="1:9" s="473" customFormat="1" ht="30" x14ac:dyDescent="0.25">
      <c r="A555" s="884"/>
      <c r="B555" s="815"/>
      <c r="C555" s="120" t="s">
        <v>6519</v>
      </c>
      <c r="D555" s="120" t="s">
        <v>519</v>
      </c>
      <c r="E555" s="120" t="s">
        <v>520</v>
      </c>
      <c r="F555" s="472" t="s">
        <v>121</v>
      </c>
      <c r="G555" s="421">
        <v>175000</v>
      </c>
      <c r="H555" s="421">
        <v>175000</v>
      </c>
      <c r="I555" s="3">
        <v>1</v>
      </c>
    </row>
    <row r="556" spans="1:9" s="473" customFormat="1" ht="30" x14ac:dyDescent="0.25">
      <c r="A556" s="884"/>
      <c r="B556" s="815"/>
      <c r="C556" s="120" t="s">
        <v>6520</v>
      </c>
      <c r="D556" s="120" t="s">
        <v>519</v>
      </c>
      <c r="E556" s="120" t="s">
        <v>520</v>
      </c>
      <c r="F556" s="472" t="s">
        <v>121</v>
      </c>
      <c r="G556" s="421">
        <v>170000</v>
      </c>
      <c r="H556" s="421">
        <v>170000</v>
      </c>
      <c r="I556" s="3">
        <v>1</v>
      </c>
    </row>
    <row r="557" spans="1:9" s="797" customFormat="1" ht="30" x14ac:dyDescent="0.25">
      <c r="A557" s="884"/>
      <c r="B557" s="815"/>
      <c r="C557" s="120" t="s">
        <v>7674</v>
      </c>
      <c r="D557" s="120" t="s">
        <v>519</v>
      </c>
      <c r="E557" s="120" t="s">
        <v>3129</v>
      </c>
      <c r="F557" s="120" t="s">
        <v>121</v>
      </c>
      <c r="G557" s="120">
        <v>2300000</v>
      </c>
      <c r="H557" s="120">
        <v>2300000</v>
      </c>
      <c r="I557" s="3">
        <v>1</v>
      </c>
    </row>
    <row r="558" spans="1:9" s="690" customFormat="1" ht="30" x14ac:dyDescent="0.25">
      <c r="A558" s="884"/>
      <c r="B558" s="815"/>
      <c r="C558" s="120" t="s">
        <v>7298</v>
      </c>
      <c r="D558" s="120" t="s">
        <v>519</v>
      </c>
      <c r="E558" s="120" t="s">
        <v>3129</v>
      </c>
      <c r="F558" s="686" t="s">
        <v>121</v>
      </c>
      <c r="G558" s="693">
        <v>1500</v>
      </c>
      <c r="H558" s="693">
        <v>1500</v>
      </c>
      <c r="I558" s="3">
        <v>1</v>
      </c>
    </row>
    <row r="559" spans="1:9" s="473" customFormat="1" ht="30" x14ac:dyDescent="0.25">
      <c r="A559" s="884"/>
      <c r="B559" s="815"/>
      <c r="C559" s="120" t="s">
        <v>6521</v>
      </c>
      <c r="D559" s="120" t="s">
        <v>519</v>
      </c>
      <c r="E559" s="120" t="s">
        <v>520</v>
      </c>
      <c r="F559" s="472" t="s">
        <v>121</v>
      </c>
      <c r="G559" s="421">
        <v>528000</v>
      </c>
      <c r="H559" s="421">
        <v>528000</v>
      </c>
      <c r="I559" s="3">
        <v>1</v>
      </c>
    </row>
    <row r="560" spans="1:9" s="473" customFormat="1" ht="30" x14ac:dyDescent="0.25">
      <c r="A560" s="884"/>
      <c r="B560" s="815"/>
      <c r="C560" s="120" t="s">
        <v>6522</v>
      </c>
      <c r="D560" s="120" t="s">
        <v>519</v>
      </c>
      <c r="E560" s="120" t="s">
        <v>520</v>
      </c>
      <c r="F560" s="472" t="s">
        <v>121</v>
      </c>
      <c r="G560" s="421">
        <v>396000</v>
      </c>
      <c r="H560" s="421">
        <v>396000</v>
      </c>
      <c r="I560" s="3">
        <v>1</v>
      </c>
    </row>
    <row r="561" spans="1:9" s="797" customFormat="1" x14ac:dyDescent="0.25">
      <c r="A561" s="884"/>
      <c r="B561" s="815"/>
      <c r="C561" s="455" t="s">
        <v>7697</v>
      </c>
      <c r="D561" s="455" t="s">
        <v>519</v>
      </c>
      <c r="E561" s="120" t="s">
        <v>520</v>
      </c>
      <c r="F561" s="791" t="s">
        <v>121</v>
      </c>
      <c r="G561" s="456">
        <v>7000000</v>
      </c>
      <c r="H561" s="456">
        <v>7000000</v>
      </c>
      <c r="I561" s="3">
        <v>1</v>
      </c>
    </row>
    <row r="562" spans="1:9" s="473" customFormat="1" ht="30" x14ac:dyDescent="0.25">
      <c r="A562" s="884"/>
      <c r="B562" s="815"/>
      <c r="C562" s="120" t="s">
        <v>6523</v>
      </c>
      <c r="D562" s="120" t="s">
        <v>519</v>
      </c>
      <c r="E562" s="120" t="s">
        <v>520</v>
      </c>
      <c r="F562" s="472" t="s">
        <v>121</v>
      </c>
      <c r="G562" s="421">
        <v>250000</v>
      </c>
      <c r="H562" s="421">
        <v>250000</v>
      </c>
      <c r="I562" s="3">
        <v>1</v>
      </c>
    </row>
    <row r="563" spans="1:9" s="679" customFormat="1" ht="30" x14ac:dyDescent="0.25">
      <c r="A563" s="884"/>
      <c r="B563" s="815"/>
      <c r="C563" s="120" t="s">
        <v>7293</v>
      </c>
      <c r="D563" s="120" t="s">
        <v>519</v>
      </c>
      <c r="E563" s="120" t="s">
        <v>520</v>
      </c>
      <c r="F563" s="674" t="s">
        <v>121</v>
      </c>
      <c r="G563" s="456">
        <v>4100000</v>
      </c>
      <c r="H563" s="456">
        <v>4100000</v>
      </c>
      <c r="I563" s="3">
        <v>1</v>
      </c>
    </row>
    <row r="564" spans="1:9" s="595" customFormat="1" ht="30" x14ac:dyDescent="0.25">
      <c r="A564" s="884"/>
      <c r="B564" s="815"/>
      <c r="C564" s="120" t="s">
        <v>6923</v>
      </c>
      <c r="D564" s="120" t="s">
        <v>519</v>
      </c>
      <c r="E564" s="120" t="s">
        <v>520</v>
      </c>
      <c r="F564" s="592" t="s">
        <v>121</v>
      </c>
      <c r="G564" s="562">
        <v>1170000</v>
      </c>
      <c r="H564" s="562">
        <v>1170000</v>
      </c>
      <c r="I564" s="3">
        <v>1</v>
      </c>
    </row>
    <row r="565" spans="1:9" s="473" customFormat="1" ht="30" x14ac:dyDescent="0.25">
      <c r="A565" s="884"/>
      <c r="B565" s="815"/>
      <c r="C565" s="120" t="s">
        <v>6524</v>
      </c>
      <c r="D565" s="120" t="s">
        <v>519</v>
      </c>
      <c r="E565" s="120" t="s">
        <v>520</v>
      </c>
      <c r="F565" s="472" t="s">
        <v>121</v>
      </c>
      <c r="G565" s="421">
        <v>288000</v>
      </c>
      <c r="H565" s="421">
        <v>288000</v>
      </c>
      <c r="I565" s="3">
        <v>1</v>
      </c>
    </row>
    <row r="566" spans="1:9" s="473" customFormat="1" ht="30" x14ac:dyDescent="0.25">
      <c r="A566" s="884"/>
      <c r="B566" s="815"/>
      <c r="C566" s="120" t="s">
        <v>6525</v>
      </c>
      <c r="D566" s="120" t="s">
        <v>519</v>
      </c>
      <c r="E566" s="120" t="s">
        <v>520</v>
      </c>
      <c r="F566" s="472" t="s">
        <v>121</v>
      </c>
      <c r="G566" s="421">
        <v>550000</v>
      </c>
      <c r="H566" s="421">
        <v>550000</v>
      </c>
      <c r="I566" s="3">
        <v>1</v>
      </c>
    </row>
    <row r="567" spans="1:9" s="473" customFormat="1" ht="30" x14ac:dyDescent="0.25">
      <c r="A567" s="884"/>
      <c r="B567" s="815"/>
      <c r="C567" s="120" t="s">
        <v>6526</v>
      </c>
      <c r="D567" s="120" t="s">
        <v>519</v>
      </c>
      <c r="E567" s="120" t="s">
        <v>520</v>
      </c>
      <c r="F567" s="472" t="s">
        <v>121</v>
      </c>
      <c r="G567" s="421">
        <v>288000</v>
      </c>
      <c r="H567" s="421">
        <v>288000</v>
      </c>
      <c r="I567" s="3">
        <v>1</v>
      </c>
    </row>
    <row r="568" spans="1:9" s="715" customFormat="1" ht="30" x14ac:dyDescent="0.25">
      <c r="A568" s="884"/>
      <c r="B568" s="815"/>
      <c r="C568" s="120" t="s">
        <v>7344</v>
      </c>
      <c r="D568" s="120" t="s">
        <v>519</v>
      </c>
      <c r="E568" s="120" t="s">
        <v>520</v>
      </c>
      <c r="F568" s="709" t="s">
        <v>121</v>
      </c>
      <c r="G568" s="708">
        <v>1500000</v>
      </c>
      <c r="H568" s="708">
        <v>1500000</v>
      </c>
      <c r="I568" s="3">
        <v>1</v>
      </c>
    </row>
    <row r="569" spans="1:9" s="473" customFormat="1" ht="30" x14ac:dyDescent="0.25">
      <c r="A569" s="884"/>
      <c r="B569" s="815"/>
      <c r="C569" s="120" t="s">
        <v>6527</v>
      </c>
      <c r="D569" s="120" t="s">
        <v>519</v>
      </c>
      <c r="E569" s="120" t="s">
        <v>520</v>
      </c>
      <c r="F569" s="472" t="s">
        <v>121</v>
      </c>
      <c r="G569" s="421">
        <v>286000</v>
      </c>
      <c r="H569" s="421">
        <v>286000</v>
      </c>
      <c r="I569" s="3">
        <v>1</v>
      </c>
    </row>
    <row r="570" spans="1:9" s="473" customFormat="1" ht="30" x14ac:dyDescent="0.25">
      <c r="A570" s="884"/>
      <c r="B570" s="815"/>
      <c r="C570" s="120" t="s">
        <v>6528</v>
      </c>
      <c r="D570" s="120" t="s">
        <v>519</v>
      </c>
      <c r="E570" s="120" t="s">
        <v>520</v>
      </c>
      <c r="F570" s="472" t="s">
        <v>121</v>
      </c>
      <c r="G570" s="421">
        <v>315000</v>
      </c>
      <c r="H570" s="421">
        <v>315000</v>
      </c>
      <c r="I570" s="3">
        <v>1</v>
      </c>
    </row>
    <row r="571" spans="1:9" s="473" customFormat="1" ht="30" x14ac:dyDescent="0.25">
      <c r="A571" s="884"/>
      <c r="B571" s="815"/>
      <c r="C571" s="120" t="s">
        <v>6529</v>
      </c>
      <c r="D571" s="120" t="s">
        <v>519</v>
      </c>
      <c r="E571" s="120" t="s">
        <v>520</v>
      </c>
      <c r="F571" s="472" t="s">
        <v>121</v>
      </c>
      <c r="G571" s="421">
        <v>360000</v>
      </c>
      <c r="H571" s="421">
        <v>360000</v>
      </c>
      <c r="I571" s="3">
        <v>1</v>
      </c>
    </row>
    <row r="572" spans="1:9" s="473" customFormat="1" ht="30" x14ac:dyDescent="0.25">
      <c r="A572" s="884"/>
      <c r="B572" s="815"/>
      <c r="C572" s="120" t="s">
        <v>6530</v>
      </c>
      <c r="D572" s="120" t="s">
        <v>519</v>
      </c>
      <c r="E572" s="120" t="s">
        <v>520</v>
      </c>
      <c r="F572" s="472" t="s">
        <v>121</v>
      </c>
      <c r="G572" s="421">
        <v>800000</v>
      </c>
      <c r="H572" s="421">
        <v>800000</v>
      </c>
      <c r="I572" s="3">
        <v>1</v>
      </c>
    </row>
    <row r="573" spans="1:9" s="797" customFormat="1" x14ac:dyDescent="0.25">
      <c r="A573" s="884"/>
      <c r="B573" s="815"/>
      <c r="C573" s="787" t="s">
        <v>7684</v>
      </c>
      <c r="D573" s="787" t="s">
        <v>519</v>
      </c>
      <c r="E573" s="120" t="s">
        <v>3129</v>
      </c>
      <c r="F573" s="791" t="s">
        <v>121</v>
      </c>
      <c r="G573" s="790">
        <v>1000000</v>
      </c>
      <c r="H573" s="790">
        <v>1000000</v>
      </c>
      <c r="I573" s="3">
        <v>1</v>
      </c>
    </row>
    <row r="574" spans="1:9" s="473" customFormat="1" ht="30" x14ac:dyDescent="0.25">
      <c r="A574" s="884"/>
      <c r="B574" s="815"/>
      <c r="C574" s="120" t="s">
        <v>6531</v>
      </c>
      <c r="D574" s="120" t="s">
        <v>519</v>
      </c>
      <c r="E574" s="120" t="s">
        <v>520</v>
      </c>
      <c r="F574" s="791" t="s">
        <v>121</v>
      </c>
      <c r="G574" s="421">
        <v>374000</v>
      </c>
      <c r="H574" s="421">
        <v>374000</v>
      </c>
      <c r="I574" s="3">
        <v>1</v>
      </c>
    </row>
    <row r="575" spans="1:9" s="638" customFormat="1" ht="30" x14ac:dyDescent="0.25">
      <c r="A575" s="884"/>
      <c r="B575" s="815"/>
      <c r="C575" s="120" t="s">
        <v>7190</v>
      </c>
      <c r="D575" s="120" t="s">
        <v>519</v>
      </c>
      <c r="E575" s="120" t="s">
        <v>520</v>
      </c>
      <c r="F575" s="634" t="s">
        <v>121</v>
      </c>
      <c r="G575" s="421">
        <v>2780000</v>
      </c>
      <c r="H575" s="421">
        <v>2780000</v>
      </c>
      <c r="I575" s="3">
        <v>1</v>
      </c>
    </row>
    <row r="576" spans="1:9" s="638" customFormat="1" ht="30" x14ac:dyDescent="0.25">
      <c r="A576" s="884"/>
      <c r="B576" s="815"/>
      <c r="C576" s="120" t="s">
        <v>7191</v>
      </c>
      <c r="D576" s="120" t="s">
        <v>519</v>
      </c>
      <c r="E576" s="120" t="s">
        <v>520</v>
      </c>
      <c r="F576" s="634" t="s">
        <v>121</v>
      </c>
      <c r="G576" s="421">
        <v>1550000</v>
      </c>
      <c r="H576" s="421">
        <v>1550000</v>
      </c>
      <c r="I576" s="3">
        <v>1</v>
      </c>
    </row>
    <row r="577" spans="1:9" s="667" customFormat="1" ht="30" x14ac:dyDescent="0.25">
      <c r="A577" s="884"/>
      <c r="B577" s="815"/>
      <c r="C577" s="120" t="s">
        <v>7258</v>
      </c>
      <c r="D577" s="120" t="s">
        <v>519</v>
      </c>
      <c r="E577" s="120" t="s">
        <v>520</v>
      </c>
      <c r="F577" s="665" t="s">
        <v>121</v>
      </c>
      <c r="G577" s="421">
        <v>300000</v>
      </c>
      <c r="H577" s="421">
        <v>300000</v>
      </c>
      <c r="I577" s="3">
        <v>1</v>
      </c>
    </row>
    <row r="578" spans="1:9" s="667" customFormat="1" ht="30" x14ac:dyDescent="0.25">
      <c r="A578" s="884"/>
      <c r="B578" s="815"/>
      <c r="C578" s="120" t="s">
        <v>7259</v>
      </c>
      <c r="D578" s="120" t="s">
        <v>519</v>
      </c>
      <c r="E578" s="120" t="s">
        <v>520</v>
      </c>
      <c r="F578" s="665" t="s">
        <v>121</v>
      </c>
      <c r="G578" s="421">
        <v>300000</v>
      </c>
      <c r="H578" s="421">
        <v>300000</v>
      </c>
      <c r="I578" s="3">
        <v>1</v>
      </c>
    </row>
    <row r="579" spans="1:9" s="667" customFormat="1" ht="30" x14ac:dyDescent="0.25">
      <c r="A579" s="884"/>
      <c r="B579" s="815"/>
      <c r="C579" s="120" t="s">
        <v>7260</v>
      </c>
      <c r="D579" s="120" t="s">
        <v>519</v>
      </c>
      <c r="E579" s="120" t="s">
        <v>520</v>
      </c>
      <c r="F579" s="665" t="s">
        <v>121</v>
      </c>
      <c r="G579" s="421">
        <v>500000</v>
      </c>
      <c r="H579" s="421">
        <v>500000</v>
      </c>
      <c r="I579" s="3">
        <v>1</v>
      </c>
    </row>
    <row r="580" spans="1:9" s="667" customFormat="1" ht="30" x14ac:dyDescent="0.25">
      <c r="A580" s="884"/>
      <c r="B580" s="815"/>
      <c r="C580" s="120" t="s">
        <v>7261</v>
      </c>
      <c r="D580" s="120" t="s">
        <v>519</v>
      </c>
      <c r="E580" s="120" t="s">
        <v>520</v>
      </c>
      <c r="F580" s="665" t="s">
        <v>121</v>
      </c>
      <c r="G580" s="421">
        <v>300000</v>
      </c>
      <c r="H580" s="421">
        <v>300000</v>
      </c>
      <c r="I580" s="3">
        <v>1</v>
      </c>
    </row>
    <row r="581" spans="1:9" s="667" customFormat="1" ht="30" x14ac:dyDescent="0.25">
      <c r="A581" s="884"/>
      <c r="B581" s="815"/>
      <c r="C581" s="120" t="s">
        <v>7251</v>
      </c>
      <c r="D581" s="120" t="s">
        <v>519</v>
      </c>
      <c r="E581" s="120" t="s">
        <v>3129</v>
      </c>
      <c r="F581" s="665" t="s">
        <v>121</v>
      </c>
      <c r="G581" s="421">
        <v>750000</v>
      </c>
      <c r="H581" s="421">
        <v>750000</v>
      </c>
      <c r="I581" s="3">
        <v>1</v>
      </c>
    </row>
    <row r="582" spans="1:9" s="667" customFormat="1" ht="30" x14ac:dyDescent="0.25">
      <c r="A582" s="884"/>
      <c r="B582" s="815"/>
      <c r="C582" s="120" t="s">
        <v>7262</v>
      </c>
      <c r="D582" s="120" t="s">
        <v>519</v>
      </c>
      <c r="E582" s="120" t="s">
        <v>520</v>
      </c>
      <c r="F582" s="665" t="s">
        <v>121</v>
      </c>
      <c r="G582" s="456">
        <v>300000</v>
      </c>
      <c r="H582" s="456">
        <v>300000</v>
      </c>
      <c r="I582" s="3">
        <v>1</v>
      </c>
    </row>
    <row r="583" spans="1:9" s="667" customFormat="1" ht="30" x14ac:dyDescent="0.25">
      <c r="A583" s="884"/>
      <c r="B583" s="815"/>
      <c r="C583" s="120" t="s">
        <v>7263</v>
      </c>
      <c r="D583" s="120" t="s">
        <v>519</v>
      </c>
      <c r="E583" s="120" t="s">
        <v>520</v>
      </c>
      <c r="F583" s="665" t="s">
        <v>121</v>
      </c>
      <c r="G583" s="456">
        <v>875000</v>
      </c>
      <c r="H583" s="456">
        <v>875000</v>
      </c>
      <c r="I583" s="3">
        <v>1</v>
      </c>
    </row>
    <row r="584" spans="1:9" s="667" customFormat="1" ht="30" x14ac:dyDescent="0.25">
      <c r="A584" s="884"/>
      <c r="B584" s="815"/>
      <c r="C584" s="120" t="s">
        <v>7264</v>
      </c>
      <c r="D584" s="120" t="s">
        <v>519</v>
      </c>
      <c r="E584" s="120" t="s">
        <v>520</v>
      </c>
      <c r="F584" s="665" t="s">
        <v>121</v>
      </c>
      <c r="G584" s="456">
        <v>500000</v>
      </c>
      <c r="H584" s="456">
        <v>500000</v>
      </c>
      <c r="I584" s="3">
        <v>1</v>
      </c>
    </row>
    <row r="585" spans="1:9" s="473" customFormat="1" ht="30" x14ac:dyDescent="0.25">
      <c r="A585" s="884"/>
      <c r="B585" s="815"/>
      <c r="C585" s="120" t="s">
        <v>6532</v>
      </c>
      <c r="D585" s="120" t="s">
        <v>519</v>
      </c>
      <c r="E585" s="120" t="s">
        <v>520</v>
      </c>
      <c r="F585" s="665" t="s">
        <v>121</v>
      </c>
      <c r="G585" s="421">
        <v>506000</v>
      </c>
      <c r="H585" s="421">
        <v>506000</v>
      </c>
      <c r="I585" s="3">
        <v>1</v>
      </c>
    </row>
    <row r="586" spans="1:9" s="758" customFormat="1" x14ac:dyDescent="0.25">
      <c r="A586" s="884"/>
      <c r="B586" s="815"/>
      <c r="C586" s="455" t="s">
        <v>7576</v>
      </c>
      <c r="D586" s="455" t="s">
        <v>519</v>
      </c>
      <c r="E586" s="120" t="s">
        <v>520</v>
      </c>
      <c r="F586" s="754" t="s">
        <v>121</v>
      </c>
      <c r="G586" s="456">
        <v>4000000</v>
      </c>
      <c r="H586" s="456">
        <v>4000000</v>
      </c>
      <c r="I586" s="3">
        <v>1</v>
      </c>
    </row>
    <row r="587" spans="1:9" s="758" customFormat="1" x14ac:dyDescent="0.25">
      <c r="A587" s="884"/>
      <c r="B587" s="815"/>
      <c r="C587" s="455" t="s">
        <v>7577</v>
      </c>
      <c r="D587" s="455" t="s">
        <v>519</v>
      </c>
      <c r="E587" s="120" t="s">
        <v>520</v>
      </c>
      <c r="F587" s="754" t="s">
        <v>121</v>
      </c>
      <c r="G587" s="399">
        <v>1200</v>
      </c>
      <c r="H587" s="399">
        <v>1200</v>
      </c>
      <c r="I587" s="3">
        <v>1</v>
      </c>
    </row>
    <row r="588" spans="1:9" s="473" customFormat="1" ht="30" x14ac:dyDescent="0.25">
      <c r="A588" s="884"/>
      <c r="B588" s="815"/>
      <c r="C588" s="120" t="s">
        <v>6533</v>
      </c>
      <c r="D588" s="120" t="s">
        <v>519</v>
      </c>
      <c r="E588" s="120" t="s">
        <v>520</v>
      </c>
      <c r="F588" s="472" t="s">
        <v>121</v>
      </c>
      <c r="G588" s="421">
        <v>792000</v>
      </c>
      <c r="H588" s="421">
        <v>792000</v>
      </c>
      <c r="I588" s="3">
        <v>1</v>
      </c>
    </row>
    <row r="589" spans="1:9" s="473" customFormat="1" ht="30" x14ac:dyDescent="0.25">
      <c r="A589" s="884"/>
      <c r="B589" s="815"/>
      <c r="C589" s="120" t="s">
        <v>6534</v>
      </c>
      <c r="D589" s="120" t="s">
        <v>519</v>
      </c>
      <c r="E589" s="120" t="s">
        <v>520</v>
      </c>
      <c r="F589" s="472" t="s">
        <v>121</v>
      </c>
      <c r="G589" s="421">
        <v>286000</v>
      </c>
      <c r="H589" s="421">
        <v>286000</v>
      </c>
      <c r="I589" s="3">
        <v>1</v>
      </c>
    </row>
    <row r="590" spans="1:9" s="473" customFormat="1" ht="30" x14ac:dyDescent="0.25">
      <c r="A590" s="884"/>
      <c r="B590" s="815"/>
      <c r="C590" s="120" t="s">
        <v>6535</v>
      </c>
      <c r="D590" s="120" t="s">
        <v>519</v>
      </c>
      <c r="E590" s="120" t="s">
        <v>520</v>
      </c>
      <c r="F590" s="472" t="s">
        <v>121</v>
      </c>
      <c r="G590" s="421">
        <v>704000</v>
      </c>
      <c r="H590" s="421">
        <v>704000</v>
      </c>
      <c r="I590" s="3">
        <v>1</v>
      </c>
    </row>
    <row r="591" spans="1:9" s="473" customFormat="1" ht="30" x14ac:dyDescent="0.25">
      <c r="A591" s="884"/>
      <c r="B591" s="815"/>
      <c r="C591" s="120" t="s">
        <v>6536</v>
      </c>
      <c r="D591" s="120" t="s">
        <v>519</v>
      </c>
      <c r="E591" s="120" t="s">
        <v>520</v>
      </c>
      <c r="F591" s="472" t="s">
        <v>121</v>
      </c>
      <c r="G591" s="421">
        <v>360000</v>
      </c>
      <c r="H591" s="421">
        <v>360000</v>
      </c>
      <c r="I591" s="3">
        <v>1</v>
      </c>
    </row>
    <row r="592" spans="1:9" s="473" customFormat="1" ht="30" x14ac:dyDescent="0.25">
      <c r="A592" s="884"/>
      <c r="B592" s="815"/>
      <c r="C592" s="120" t="s">
        <v>6537</v>
      </c>
      <c r="D592" s="120" t="s">
        <v>519</v>
      </c>
      <c r="E592" s="120" t="s">
        <v>520</v>
      </c>
      <c r="F592" s="472" t="s">
        <v>121</v>
      </c>
      <c r="G592" s="421">
        <v>660000</v>
      </c>
      <c r="H592" s="421">
        <v>660000</v>
      </c>
      <c r="I592" s="3">
        <v>1</v>
      </c>
    </row>
    <row r="593" spans="1:9" s="797" customFormat="1" x14ac:dyDescent="0.25">
      <c r="A593" s="884"/>
      <c r="B593" s="815"/>
      <c r="C593" s="455" t="s">
        <v>7700</v>
      </c>
      <c r="D593" s="455" t="s">
        <v>519</v>
      </c>
      <c r="E593" s="120" t="s">
        <v>520</v>
      </c>
      <c r="F593" s="791" t="s">
        <v>121</v>
      </c>
      <c r="G593" s="456">
        <v>2500000</v>
      </c>
      <c r="H593" s="456">
        <v>2500000</v>
      </c>
      <c r="I593" s="3">
        <v>1</v>
      </c>
    </row>
    <row r="594" spans="1:9" s="797" customFormat="1" x14ac:dyDescent="0.25">
      <c r="A594" s="884"/>
      <c r="B594" s="815"/>
      <c r="C594" s="455" t="s">
        <v>7701</v>
      </c>
      <c r="D594" s="455" t="s">
        <v>519</v>
      </c>
      <c r="E594" s="120" t="s">
        <v>520</v>
      </c>
      <c r="F594" s="791" t="s">
        <v>121</v>
      </c>
      <c r="G594" s="456">
        <v>2500000</v>
      </c>
      <c r="H594" s="456">
        <v>2500000</v>
      </c>
      <c r="I594" s="3">
        <v>1</v>
      </c>
    </row>
    <row r="595" spans="1:9" s="473" customFormat="1" ht="30" x14ac:dyDescent="0.25">
      <c r="A595" s="884"/>
      <c r="B595" s="815"/>
      <c r="C595" s="120" t="s">
        <v>6538</v>
      </c>
      <c r="D595" s="120" t="s">
        <v>519</v>
      </c>
      <c r="E595" s="120" t="s">
        <v>520</v>
      </c>
      <c r="F595" s="472" t="s">
        <v>121</v>
      </c>
      <c r="G595" s="421">
        <v>440000</v>
      </c>
      <c r="H595" s="421">
        <v>440000</v>
      </c>
      <c r="I595" s="3">
        <v>1</v>
      </c>
    </row>
    <row r="596" spans="1:9" s="473" customFormat="1" x14ac:dyDescent="0.25">
      <c r="A596" s="884"/>
      <c r="B596" s="815"/>
      <c r="C596" s="122"/>
      <c r="D596" s="120"/>
      <c r="E596" s="472"/>
      <c r="F596" s="472"/>
      <c r="G596" s="370"/>
      <c r="H596" s="370"/>
      <c r="I596" s="370"/>
    </row>
    <row r="597" spans="1:9" s="386" customFormat="1" ht="30" x14ac:dyDescent="0.25">
      <c r="A597" s="884"/>
      <c r="B597" s="815"/>
      <c r="C597" s="120" t="s">
        <v>6172</v>
      </c>
      <c r="D597" s="120" t="s">
        <v>519</v>
      </c>
      <c r="E597" s="382" t="s">
        <v>3129</v>
      </c>
      <c r="F597" s="382" t="s">
        <v>121</v>
      </c>
      <c r="G597" s="336">
        <v>850</v>
      </c>
      <c r="H597" s="336">
        <v>850</v>
      </c>
      <c r="I597" s="370">
        <v>1</v>
      </c>
    </row>
    <row r="598" spans="1:9" s="386" customFormat="1" ht="30" x14ac:dyDescent="0.25">
      <c r="A598" s="884"/>
      <c r="B598" s="815"/>
      <c r="C598" s="120" t="s">
        <v>6173</v>
      </c>
      <c r="D598" s="120" t="s">
        <v>519</v>
      </c>
      <c r="E598" s="382" t="s">
        <v>3129</v>
      </c>
      <c r="F598" s="382" t="s">
        <v>121</v>
      </c>
      <c r="G598" s="112">
        <v>1800</v>
      </c>
      <c r="H598" s="112">
        <v>1800</v>
      </c>
      <c r="I598" s="370">
        <v>1</v>
      </c>
    </row>
    <row r="599" spans="1:9" s="386" customFormat="1" ht="30" x14ac:dyDescent="0.25">
      <c r="A599" s="884"/>
      <c r="B599" s="815"/>
      <c r="C599" s="120" t="s">
        <v>6174</v>
      </c>
      <c r="D599" s="120" t="s">
        <v>519</v>
      </c>
      <c r="E599" s="382" t="s">
        <v>3129</v>
      </c>
      <c r="F599" s="382" t="s">
        <v>121</v>
      </c>
      <c r="G599" s="112">
        <v>2750</v>
      </c>
      <c r="H599" s="112">
        <v>2750</v>
      </c>
      <c r="I599" s="370">
        <v>1</v>
      </c>
    </row>
    <row r="600" spans="1:9" s="758" customFormat="1" x14ac:dyDescent="0.25">
      <c r="A600" s="884"/>
      <c r="B600" s="815"/>
      <c r="C600" s="455" t="s">
        <v>7566</v>
      </c>
      <c r="D600" s="455" t="s">
        <v>519</v>
      </c>
      <c r="E600" s="754" t="s">
        <v>3129</v>
      </c>
      <c r="F600" s="754" t="s">
        <v>121</v>
      </c>
      <c r="G600" s="399">
        <v>0</v>
      </c>
      <c r="H600" s="399">
        <v>0</v>
      </c>
      <c r="I600" s="370">
        <v>1</v>
      </c>
    </row>
    <row r="601" spans="1:9" s="758" customFormat="1" x14ac:dyDescent="0.25">
      <c r="A601" s="884"/>
      <c r="B601" s="815"/>
      <c r="C601" s="455" t="s">
        <v>7567</v>
      </c>
      <c r="D601" s="455" t="s">
        <v>519</v>
      </c>
      <c r="E601" s="754" t="s">
        <v>3129</v>
      </c>
      <c r="F601" s="754" t="s">
        <v>121</v>
      </c>
      <c r="G601" s="399">
        <v>7500</v>
      </c>
      <c r="H601" s="399">
        <v>7500</v>
      </c>
      <c r="I601" s="370">
        <v>1</v>
      </c>
    </row>
    <row r="602" spans="1:9" s="386" customFormat="1" ht="30" x14ac:dyDescent="0.25">
      <c r="A602" s="884"/>
      <c r="B602" s="815"/>
      <c r="C602" s="120" t="s">
        <v>6175</v>
      </c>
      <c r="D602" s="120" t="s">
        <v>519</v>
      </c>
      <c r="E602" s="382" t="s">
        <v>3129</v>
      </c>
      <c r="F602" s="382" t="s">
        <v>121</v>
      </c>
      <c r="G602" s="112">
        <v>750</v>
      </c>
      <c r="H602" s="112">
        <v>750</v>
      </c>
      <c r="I602" s="370">
        <v>1</v>
      </c>
    </row>
    <row r="603" spans="1:9" s="77" customFormat="1" ht="120" x14ac:dyDescent="0.25">
      <c r="A603" s="884"/>
      <c r="B603" s="815"/>
      <c r="C603" s="122" t="s">
        <v>4646</v>
      </c>
      <c r="D603" s="120" t="s">
        <v>4647</v>
      </c>
      <c r="E603" s="271" t="s">
        <v>7568</v>
      </c>
      <c r="F603" s="271" t="s">
        <v>121</v>
      </c>
      <c r="G603" s="3">
        <v>850000</v>
      </c>
      <c r="H603" s="3">
        <f t="shared" si="12"/>
        <v>850000</v>
      </c>
      <c r="I603" s="3">
        <v>1</v>
      </c>
    </row>
    <row r="604" spans="1:9" s="617" customFormat="1" ht="30" x14ac:dyDescent="0.25">
      <c r="A604" s="884"/>
      <c r="B604" s="815"/>
      <c r="C604" s="120" t="s">
        <v>7126</v>
      </c>
      <c r="D604" s="120" t="s">
        <v>519</v>
      </c>
      <c r="E604" s="120" t="s">
        <v>520</v>
      </c>
      <c r="F604" s="120" t="s">
        <v>121</v>
      </c>
      <c r="G604" s="120">
        <v>1500000</v>
      </c>
      <c r="H604" s="120">
        <v>1500000</v>
      </c>
      <c r="I604" s="120">
        <v>1</v>
      </c>
    </row>
    <row r="605" spans="1:9" s="617" customFormat="1" ht="30" x14ac:dyDescent="0.25">
      <c r="A605" s="884"/>
      <c r="B605" s="815"/>
      <c r="C605" s="120" t="s">
        <v>7127</v>
      </c>
      <c r="D605" s="120" t="s">
        <v>519</v>
      </c>
      <c r="E605" s="120" t="s">
        <v>520</v>
      </c>
      <c r="F605" s="120" t="s">
        <v>121</v>
      </c>
      <c r="G605" s="120">
        <v>600000</v>
      </c>
      <c r="H605" s="120">
        <v>600000</v>
      </c>
      <c r="I605" s="120">
        <v>1</v>
      </c>
    </row>
    <row r="606" spans="1:9" s="617" customFormat="1" ht="30" x14ac:dyDescent="0.25">
      <c r="A606" s="884"/>
      <c r="B606" s="815"/>
      <c r="C606" s="122" t="s">
        <v>7125</v>
      </c>
      <c r="D606" s="122" t="s">
        <v>519</v>
      </c>
      <c r="E606" s="122" t="s">
        <v>520</v>
      </c>
      <c r="F606" s="122" t="s">
        <v>121</v>
      </c>
      <c r="G606" s="122">
        <v>1800000</v>
      </c>
      <c r="H606" s="122">
        <v>1800000</v>
      </c>
      <c r="I606" s="370">
        <v>1</v>
      </c>
    </row>
    <row r="607" spans="1:9" s="77" customFormat="1" ht="60" x14ac:dyDescent="0.25">
      <c r="A607" s="884"/>
      <c r="B607" s="815"/>
      <c r="C607" s="122" t="s">
        <v>4648</v>
      </c>
      <c r="D607" s="120" t="s">
        <v>4649</v>
      </c>
      <c r="E607" s="271" t="s">
        <v>520</v>
      </c>
      <c r="F607" s="271" t="s">
        <v>121</v>
      </c>
      <c r="G607" s="3">
        <v>550000</v>
      </c>
      <c r="H607" s="3">
        <f t="shared" si="12"/>
        <v>550000</v>
      </c>
      <c r="I607" s="3">
        <v>1</v>
      </c>
    </row>
    <row r="608" spans="1:9" s="77" customFormat="1" ht="75" x14ac:dyDescent="0.25">
      <c r="A608" s="884"/>
      <c r="B608" s="815"/>
      <c r="C608" s="122" t="s">
        <v>4650</v>
      </c>
      <c r="D608" s="120" t="s">
        <v>4651</v>
      </c>
      <c r="E608" s="271" t="s">
        <v>520</v>
      </c>
      <c r="F608" s="271" t="s">
        <v>121</v>
      </c>
      <c r="G608" s="3">
        <v>450000</v>
      </c>
      <c r="H608" s="3">
        <f t="shared" si="12"/>
        <v>450000</v>
      </c>
      <c r="I608" s="3">
        <v>1</v>
      </c>
    </row>
    <row r="609" spans="1:9" s="77" customFormat="1" ht="90" x14ac:dyDescent="0.25">
      <c r="A609" s="884"/>
      <c r="B609" s="815"/>
      <c r="C609" s="122" t="s">
        <v>4652</v>
      </c>
      <c r="D609" s="120" t="s">
        <v>4653</v>
      </c>
      <c r="E609" s="271" t="s">
        <v>520</v>
      </c>
      <c r="F609" s="271" t="s">
        <v>121</v>
      </c>
      <c r="G609" s="3">
        <v>450000</v>
      </c>
      <c r="H609" s="3">
        <f t="shared" si="12"/>
        <v>450000</v>
      </c>
      <c r="I609" s="3">
        <v>1</v>
      </c>
    </row>
    <row r="610" spans="1:9" s="77" customFormat="1" ht="45" x14ac:dyDescent="0.25">
      <c r="A610" s="884"/>
      <c r="B610" s="815"/>
      <c r="C610" s="122" t="s">
        <v>4654</v>
      </c>
      <c r="D610" s="120" t="s">
        <v>4655</v>
      </c>
      <c r="E610" s="271" t="s">
        <v>3129</v>
      </c>
      <c r="F610" s="271" t="s">
        <v>121</v>
      </c>
      <c r="G610" s="3">
        <v>5000000</v>
      </c>
      <c r="H610" s="3">
        <f t="shared" si="12"/>
        <v>5000000</v>
      </c>
      <c r="I610" s="3">
        <v>1</v>
      </c>
    </row>
    <row r="611" spans="1:9" s="77" customFormat="1" ht="75" x14ac:dyDescent="0.25">
      <c r="A611" s="884"/>
      <c r="B611" s="815"/>
      <c r="C611" s="122" t="s">
        <v>4656</v>
      </c>
      <c r="D611" s="120" t="s">
        <v>4657</v>
      </c>
      <c r="E611" s="271" t="s">
        <v>520</v>
      </c>
      <c r="F611" s="271" t="s">
        <v>121</v>
      </c>
      <c r="G611" s="3">
        <v>2400000</v>
      </c>
      <c r="H611" s="3">
        <f t="shared" si="12"/>
        <v>2400000</v>
      </c>
      <c r="I611" s="3">
        <v>1</v>
      </c>
    </row>
    <row r="612" spans="1:9" s="77" customFormat="1" ht="90" x14ac:dyDescent="0.25">
      <c r="A612" s="884"/>
      <c r="B612" s="815"/>
      <c r="C612" s="122" t="s">
        <v>4658</v>
      </c>
      <c r="D612" s="120" t="s">
        <v>4659</v>
      </c>
      <c r="E612" s="271" t="s">
        <v>520</v>
      </c>
      <c r="F612" s="271" t="s">
        <v>121</v>
      </c>
      <c r="G612" s="3">
        <v>210000</v>
      </c>
      <c r="H612" s="3">
        <f t="shared" si="12"/>
        <v>210000</v>
      </c>
      <c r="I612" s="3">
        <v>1</v>
      </c>
    </row>
    <row r="613" spans="1:9" s="649" customFormat="1" ht="30" x14ac:dyDescent="0.25">
      <c r="A613" s="884"/>
      <c r="B613" s="815"/>
      <c r="C613" s="120" t="s">
        <v>7210</v>
      </c>
      <c r="D613" s="120" t="s">
        <v>519</v>
      </c>
      <c r="E613" s="120" t="s">
        <v>520</v>
      </c>
      <c r="F613" s="120" t="s">
        <v>121</v>
      </c>
      <c r="G613" s="120">
        <v>11012750</v>
      </c>
      <c r="H613" s="120">
        <v>11012750</v>
      </c>
      <c r="I613" s="3">
        <v>1</v>
      </c>
    </row>
    <row r="614" spans="1:9" s="77" customFormat="1" ht="60" x14ac:dyDescent="0.25">
      <c r="A614" s="884"/>
      <c r="B614" s="815"/>
      <c r="C614" s="120" t="s">
        <v>4660</v>
      </c>
      <c r="D614" s="120" t="s">
        <v>4661</v>
      </c>
      <c r="E614" s="120" t="s">
        <v>520</v>
      </c>
      <c r="F614" s="120" t="s">
        <v>121</v>
      </c>
      <c r="G614" s="120">
        <v>350000</v>
      </c>
      <c r="H614" s="120">
        <f t="shared" si="12"/>
        <v>350000</v>
      </c>
      <c r="I614" s="3">
        <v>1</v>
      </c>
    </row>
    <row r="615" spans="1:9" s="77" customFormat="1" ht="75" x14ac:dyDescent="0.25">
      <c r="A615" s="884"/>
      <c r="B615" s="815"/>
      <c r="C615" s="122" t="s">
        <v>4662</v>
      </c>
      <c r="D615" s="120" t="s">
        <v>4663</v>
      </c>
      <c r="E615" s="271" t="s">
        <v>3129</v>
      </c>
      <c r="F615" s="271" t="s">
        <v>121</v>
      </c>
      <c r="G615" s="3">
        <v>550000</v>
      </c>
      <c r="H615" s="3">
        <f t="shared" si="12"/>
        <v>550000</v>
      </c>
      <c r="I615" s="3">
        <v>1</v>
      </c>
    </row>
    <row r="616" spans="1:9" s="77" customFormat="1" ht="90" x14ac:dyDescent="0.25">
      <c r="A616" s="884"/>
      <c r="B616" s="815"/>
      <c r="C616" s="122" t="s">
        <v>4664</v>
      </c>
      <c r="D616" s="123" t="s">
        <v>4665</v>
      </c>
      <c r="E616" s="271" t="s">
        <v>3129</v>
      </c>
      <c r="F616" s="271" t="s">
        <v>121</v>
      </c>
      <c r="G616" s="3">
        <v>870000</v>
      </c>
      <c r="H616" s="3">
        <f t="shared" si="12"/>
        <v>870000</v>
      </c>
      <c r="I616" s="3">
        <v>1</v>
      </c>
    </row>
    <row r="617" spans="1:9" s="77" customFormat="1" ht="75" x14ac:dyDescent="0.25">
      <c r="A617" s="884"/>
      <c r="B617" s="815"/>
      <c r="C617" s="122" t="s">
        <v>4666</v>
      </c>
      <c r="D617" s="120" t="s">
        <v>4667</v>
      </c>
      <c r="E617" s="271" t="s">
        <v>520</v>
      </c>
      <c r="F617" s="271" t="s">
        <v>121</v>
      </c>
      <c r="G617" s="3">
        <v>1500000</v>
      </c>
      <c r="H617" s="3">
        <f t="shared" si="12"/>
        <v>1500000</v>
      </c>
      <c r="I617" s="3">
        <v>1</v>
      </c>
    </row>
    <row r="618" spans="1:9" s="77" customFormat="1" ht="75" x14ac:dyDescent="0.25">
      <c r="A618" s="884"/>
      <c r="B618" s="815"/>
      <c r="C618" s="122" t="s">
        <v>4668</v>
      </c>
      <c r="D618" s="120" t="s">
        <v>4669</v>
      </c>
      <c r="E618" s="271" t="s">
        <v>520</v>
      </c>
      <c r="F618" s="271" t="s">
        <v>121</v>
      </c>
      <c r="G618" s="3">
        <v>900000</v>
      </c>
      <c r="H618" s="3">
        <f t="shared" si="12"/>
        <v>900000</v>
      </c>
      <c r="I618" s="3">
        <v>1</v>
      </c>
    </row>
    <row r="619" spans="1:9" s="77" customFormat="1" ht="75" x14ac:dyDescent="0.25">
      <c r="A619" s="884"/>
      <c r="B619" s="815"/>
      <c r="C619" s="126">
        <v>71241200</v>
      </c>
      <c r="D619" s="125" t="s">
        <v>4670</v>
      </c>
      <c r="E619" s="79" t="s">
        <v>520</v>
      </c>
      <c r="F619" s="79" t="s">
        <v>121</v>
      </c>
      <c r="G619" s="16">
        <v>1000000</v>
      </c>
      <c r="H619" s="16">
        <f t="shared" si="12"/>
        <v>1000000</v>
      </c>
      <c r="I619" s="16">
        <v>1</v>
      </c>
    </row>
    <row r="620" spans="1:9" s="77" customFormat="1" ht="75" x14ac:dyDescent="0.25">
      <c r="A620" s="884"/>
      <c r="B620" s="815"/>
      <c r="C620" s="126">
        <v>71241200</v>
      </c>
      <c r="D620" s="125" t="s">
        <v>4671</v>
      </c>
      <c r="E620" s="79" t="s">
        <v>520</v>
      </c>
      <c r="F620" s="79" t="s">
        <v>121</v>
      </c>
      <c r="G620" s="16">
        <v>1000000</v>
      </c>
      <c r="H620" s="16">
        <f t="shared" si="12"/>
        <v>1000000</v>
      </c>
      <c r="I620" s="16">
        <v>1</v>
      </c>
    </row>
    <row r="621" spans="1:9" s="77" customFormat="1" ht="75" x14ac:dyDescent="0.25">
      <c r="A621" s="884"/>
      <c r="B621" s="815"/>
      <c r="C621" s="122" t="s">
        <v>7251</v>
      </c>
      <c r="D621" s="123" t="s">
        <v>4672</v>
      </c>
      <c r="E621" s="122" t="s">
        <v>3129</v>
      </c>
      <c r="F621" s="122" t="s">
        <v>121</v>
      </c>
      <c r="G621" s="493">
        <v>750000</v>
      </c>
      <c r="H621" s="493">
        <f t="shared" si="12"/>
        <v>750000</v>
      </c>
      <c r="I621" s="493">
        <v>1</v>
      </c>
    </row>
    <row r="622" spans="1:9" s="77" customFormat="1" ht="90" x14ac:dyDescent="0.25">
      <c r="A622" s="884"/>
      <c r="B622" s="815"/>
      <c r="C622" s="122" t="s">
        <v>4673</v>
      </c>
      <c r="D622" s="120" t="s">
        <v>4674</v>
      </c>
      <c r="E622" s="271" t="s">
        <v>520</v>
      </c>
      <c r="F622" s="271" t="s">
        <v>121</v>
      </c>
      <c r="G622" s="3">
        <v>1600000</v>
      </c>
      <c r="H622" s="3">
        <f t="shared" si="12"/>
        <v>1600000</v>
      </c>
      <c r="I622" s="3">
        <v>1</v>
      </c>
    </row>
    <row r="623" spans="1:9" s="77" customFormat="1" ht="60" x14ac:dyDescent="0.25">
      <c r="A623" s="884"/>
      <c r="B623" s="815"/>
      <c r="C623" s="122" t="s">
        <v>4675</v>
      </c>
      <c r="D623" s="120" t="s">
        <v>4676</v>
      </c>
      <c r="E623" s="271" t="s">
        <v>520</v>
      </c>
      <c r="F623" s="271" t="s">
        <v>121</v>
      </c>
      <c r="G623" s="3">
        <v>350000</v>
      </c>
      <c r="H623" s="3">
        <f t="shared" si="12"/>
        <v>350000</v>
      </c>
      <c r="I623" s="3">
        <v>1</v>
      </c>
    </row>
    <row r="624" spans="1:9" s="77" customFormat="1" ht="60" x14ac:dyDescent="0.25">
      <c r="A624" s="884"/>
      <c r="B624" s="815"/>
      <c r="C624" s="122" t="s">
        <v>4677</v>
      </c>
      <c r="D624" s="120" t="s">
        <v>4678</v>
      </c>
      <c r="E624" s="271" t="s">
        <v>520</v>
      </c>
      <c r="F624" s="271" t="s">
        <v>121</v>
      </c>
      <c r="G624" s="3">
        <v>550000</v>
      </c>
      <c r="H624" s="3">
        <f t="shared" si="12"/>
        <v>550000</v>
      </c>
      <c r="I624" s="3">
        <v>1</v>
      </c>
    </row>
    <row r="625" spans="1:9" s="77" customFormat="1" ht="60" x14ac:dyDescent="0.25">
      <c r="A625" s="884"/>
      <c r="B625" s="815"/>
      <c r="C625" s="122" t="s">
        <v>4679</v>
      </c>
      <c r="D625" s="120" t="s">
        <v>4680</v>
      </c>
      <c r="E625" s="271" t="s">
        <v>520</v>
      </c>
      <c r="F625" s="271" t="s">
        <v>121</v>
      </c>
      <c r="G625" s="3">
        <v>550000</v>
      </c>
      <c r="H625" s="3">
        <f t="shared" si="12"/>
        <v>550000</v>
      </c>
      <c r="I625" s="3">
        <v>1</v>
      </c>
    </row>
    <row r="626" spans="1:9" s="77" customFormat="1" ht="75" x14ac:dyDescent="0.25">
      <c r="A626" s="884"/>
      <c r="B626" s="815"/>
      <c r="C626" s="122" t="s">
        <v>4681</v>
      </c>
      <c r="D626" s="120" t="s">
        <v>4682</v>
      </c>
      <c r="E626" s="271" t="s">
        <v>172</v>
      </c>
      <c r="F626" s="271" t="s">
        <v>121</v>
      </c>
      <c r="G626" s="3">
        <v>520000</v>
      </c>
      <c r="H626" s="3">
        <f t="shared" si="12"/>
        <v>520000</v>
      </c>
      <c r="I626" s="3">
        <v>1</v>
      </c>
    </row>
    <row r="627" spans="1:9" s="77" customFormat="1" ht="60" x14ac:dyDescent="0.25">
      <c r="A627" s="884"/>
      <c r="B627" s="815"/>
      <c r="C627" s="126">
        <v>71241200</v>
      </c>
      <c r="D627" s="125" t="s">
        <v>4683</v>
      </c>
      <c r="E627" s="79" t="s">
        <v>149</v>
      </c>
      <c r="F627" s="79" t="s">
        <v>121</v>
      </c>
      <c r="G627" s="16">
        <v>11491200</v>
      </c>
      <c r="H627" s="16">
        <f t="shared" si="12"/>
        <v>11491200</v>
      </c>
      <c r="I627" s="16">
        <v>1</v>
      </c>
    </row>
    <row r="628" spans="1:9" s="77" customFormat="1" ht="120" x14ac:dyDescent="0.25">
      <c r="A628" s="884"/>
      <c r="B628" s="815"/>
      <c r="C628" s="126">
        <v>71241200</v>
      </c>
      <c r="D628" s="125" t="s">
        <v>4684</v>
      </c>
      <c r="E628" s="79" t="s">
        <v>149</v>
      </c>
      <c r="F628" s="79" t="s">
        <v>121</v>
      </c>
      <c r="G628" s="16">
        <v>0</v>
      </c>
      <c r="H628" s="16">
        <f t="shared" si="12"/>
        <v>0</v>
      </c>
      <c r="I628" s="16">
        <v>1</v>
      </c>
    </row>
    <row r="629" spans="1:9" s="77" customFormat="1" ht="75" x14ac:dyDescent="0.25">
      <c r="A629" s="884"/>
      <c r="B629" s="815"/>
      <c r="C629" s="122" t="s">
        <v>4685</v>
      </c>
      <c r="D629" s="120" t="s">
        <v>4686</v>
      </c>
      <c r="E629" s="105" t="s">
        <v>3129</v>
      </c>
      <c r="F629" s="271" t="s">
        <v>121</v>
      </c>
      <c r="G629" s="3">
        <v>550000</v>
      </c>
      <c r="H629" s="3">
        <f t="shared" si="12"/>
        <v>550000</v>
      </c>
      <c r="I629" s="3">
        <v>1</v>
      </c>
    </row>
    <row r="630" spans="1:9" s="77" customFormat="1" ht="90" x14ac:dyDescent="0.25">
      <c r="A630" s="884"/>
      <c r="B630" s="815"/>
      <c r="C630" s="122" t="s">
        <v>5320</v>
      </c>
      <c r="D630" s="120" t="s">
        <v>4687</v>
      </c>
      <c r="E630" s="1" t="s">
        <v>520</v>
      </c>
      <c r="F630" s="1" t="s">
        <v>121</v>
      </c>
      <c r="G630" s="1">
        <v>700000</v>
      </c>
      <c r="H630" s="1">
        <f t="shared" si="12"/>
        <v>700000</v>
      </c>
      <c r="I630" s="1">
        <v>1</v>
      </c>
    </row>
    <row r="631" spans="1:9" s="106" customFormat="1" ht="30" x14ac:dyDescent="0.25">
      <c r="A631" s="884"/>
      <c r="B631" s="815"/>
      <c r="C631" s="120" t="s">
        <v>5403</v>
      </c>
      <c r="D631" s="120" t="s">
        <v>519</v>
      </c>
      <c r="E631" s="105" t="s">
        <v>3129</v>
      </c>
      <c r="F631" s="1" t="s">
        <v>121</v>
      </c>
      <c r="G631" s="112">
        <v>325</v>
      </c>
      <c r="H631" s="112">
        <v>325</v>
      </c>
      <c r="I631" s="1">
        <v>1</v>
      </c>
    </row>
    <row r="632" spans="1:9" s="106" customFormat="1" ht="30" x14ac:dyDescent="0.25">
      <c r="A632" s="884"/>
      <c r="B632" s="816"/>
      <c r="C632" s="120" t="s">
        <v>5404</v>
      </c>
      <c r="D632" s="120" t="s">
        <v>519</v>
      </c>
      <c r="E632" s="1" t="s">
        <v>520</v>
      </c>
      <c r="F632" s="1" t="s">
        <v>121</v>
      </c>
      <c r="G632" s="112">
        <v>350</v>
      </c>
      <c r="H632" s="112">
        <v>350</v>
      </c>
      <c r="I632" s="1">
        <v>1</v>
      </c>
    </row>
    <row r="633" spans="1:9" s="77" customFormat="1" ht="15" customHeight="1" x14ac:dyDescent="0.25">
      <c r="A633" s="884"/>
      <c r="B633" s="1022" t="s">
        <v>118</v>
      </c>
      <c r="C633" s="1023"/>
      <c r="D633" s="1023"/>
      <c r="E633" s="1023"/>
      <c r="F633" s="1023"/>
      <c r="G633" s="1024"/>
      <c r="H633" s="274">
        <f>SUM(H634:H634)</f>
        <v>10000000</v>
      </c>
      <c r="I633" s="274"/>
    </row>
    <row r="634" spans="1:9" s="77" customFormat="1" ht="75" x14ac:dyDescent="0.25">
      <c r="A634" s="884"/>
      <c r="B634" s="271">
        <v>5134</v>
      </c>
      <c r="C634" s="122" t="s">
        <v>4688</v>
      </c>
      <c r="D634" s="120" t="s">
        <v>4689</v>
      </c>
      <c r="E634" s="271" t="s">
        <v>149</v>
      </c>
      <c r="F634" s="271" t="s">
        <v>121</v>
      </c>
      <c r="G634" s="3">
        <v>10000000</v>
      </c>
      <c r="H634" s="3">
        <f>G634*I634</f>
        <v>10000000</v>
      </c>
      <c r="I634" s="3">
        <v>1</v>
      </c>
    </row>
    <row r="635" spans="1:9" s="77" customFormat="1" ht="39.950000000000003" customHeight="1" x14ac:dyDescent="0.25">
      <c r="A635" s="884"/>
      <c r="B635" s="890" t="s">
        <v>4690</v>
      </c>
      <c r="C635" s="891"/>
      <c r="D635" s="891"/>
      <c r="E635" s="891"/>
      <c r="F635" s="891"/>
      <c r="G635" s="892"/>
      <c r="H635" s="2">
        <f>SUM(H636)</f>
        <v>8000000</v>
      </c>
      <c r="I635" s="2"/>
    </row>
    <row r="636" spans="1:9" s="77" customFormat="1" ht="15" customHeight="1" x14ac:dyDescent="0.25">
      <c r="A636" s="884"/>
      <c r="B636" s="1009" t="s">
        <v>118</v>
      </c>
      <c r="C636" s="1010"/>
      <c r="D636" s="1010"/>
      <c r="E636" s="1010"/>
      <c r="F636" s="1010"/>
      <c r="G636" s="1011"/>
      <c r="H636" s="274">
        <f>SUM(H637:H638)</f>
        <v>8000000</v>
      </c>
      <c r="I636" s="274"/>
    </row>
    <row r="637" spans="1:9" s="77" customFormat="1" ht="75" x14ac:dyDescent="0.25">
      <c r="A637" s="884"/>
      <c r="B637" s="814">
        <v>4241</v>
      </c>
      <c r="C637" s="131" t="s">
        <v>4691</v>
      </c>
      <c r="D637" s="120" t="s">
        <v>4692</v>
      </c>
      <c r="E637" s="271" t="s">
        <v>126</v>
      </c>
      <c r="F637" s="271" t="s">
        <v>121</v>
      </c>
      <c r="G637" s="3">
        <v>4000000</v>
      </c>
      <c r="H637" s="3">
        <f>G637*I637</f>
        <v>4000000</v>
      </c>
      <c r="I637" s="3">
        <v>1</v>
      </c>
    </row>
    <row r="638" spans="1:9" s="77" customFormat="1" ht="30" x14ac:dyDescent="0.25">
      <c r="A638" s="884"/>
      <c r="B638" s="816"/>
      <c r="C638" s="122" t="s">
        <v>4693</v>
      </c>
      <c r="D638" s="120" t="s">
        <v>4694</v>
      </c>
      <c r="E638" s="271" t="s">
        <v>126</v>
      </c>
      <c r="F638" s="271" t="s">
        <v>121</v>
      </c>
      <c r="G638" s="3">
        <v>4000000</v>
      </c>
      <c r="H638" s="3">
        <f>G638*I638</f>
        <v>4000000</v>
      </c>
      <c r="I638" s="3">
        <v>1</v>
      </c>
    </row>
    <row r="639" spans="1:9" s="77" customFormat="1" ht="39.950000000000003" customHeight="1" x14ac:dyDescent="0.25">
      <c r="A639" s="884"/>
      <c r="B639" s="890" t="s">
        <v>4695</v>
      </c>
      <c r="C639" s="891"/>
      <c r="D639" s="891"/>
      <c r="E639" s="891"/>
      <c r="F639" s="891"/>
      <c r="G639" s="892"/>
      <c r="H639" s="2">
        <f>SUM(H640+H658)</f>
        <v>49816000</v>
      </c>
      <c r="I639" s="2"/>
    </row>
    <row r="640" spans="1:9" s="77" customFormat="1" x14ac:dyDescent="0.25">
      <c r="A640" s="884"/>
      <c r="B640" s="1009" t="s">
        <v>11</v>
      </c>
      <c r="C640" s="1010"/>
      <c r="D640" s="1010"/>
      <c r="E640" s="1010"/>
      <c r="F640" s="1010"/>
      <c r="G640" s="1011"/>
      <c r="H640" s="274">
        <f>SUM(H653:H657)</f>
        <v>45240000</v>
      </c>
      <c r="I640" s="274"/>
    </row>
    <row r="641" spans="1:9" s="633" customFormat="1" x14ac:dyDescent="0.25">
      <c r="A641" s="884"/>
      <c r="B641" s="1025">
        <v>5122</v>
      </c>
      <c r="C641" s="122" t="s">
        <v>7148</v>
      </c>
      <c r="D641" s="123" t="s">
        <v>5824</v>
      </c>
      <c r="E641" s="122" t="s">
        <v>14</v>
      </c>
      <c r="F641" s="122" t="s">
        <v>15</v>
      </c>
      <c r="G641" s="122">
        <v>13000</v>
      </c>
      <c r="H641" s="356">
        <v>260</v>
      </c>
      <c r="I641" s="122">
        <v>20</v>
      </c>
    </row>
    <row r="642" spans="1:9" s="633" customFormat="1" x14ac:dyDescent="0.25">
      <c r="A642" s="884"/>
      <c r="B642" s="1026"/>
      <c r="C642" s="122" t="s">
        <v>7424</v>
      </c>
      <c r="D642" s="123" t="s">
        <v>115</v>
      </c>
      <c r="E642" s="122" t="s">
        <v>14</v>
      </c>
      <c r="F642" s="122" t="s">
        <v>15</v>
      </c>
      <c r="G642" s="122">
        <v>366000</v>
      </c>
      <c r="H642" s="356">
        <v>1464</v>
      </c>
      <c r="I642" s="122">
        <v>4</v>
      </c>
    </row>
    <row r="643" spans="1:9" s="633" customFormat="1" ht="30" x14ac:dyDescent="0.25">
      <c r="A643" s="884"/>
      <c r="B643" s="1026"/>
      <c r="C643" s="122" t="s">
        <v>7149</v>
      </c>
      <c r="D643" s="123" t="s">
        <v>3585</v>
      </c>
      <c r="E643" s="122" t="s">
        <v>14</v>
      </c>
      <c r="F643" s="122" t="s">
        <v>15</v>
      </c>
      <c r="G643" s="122">
        <v>185000</v>
      </c>
      <c r="H643" s="356">
        <v>1850</v>
      </c>
      <c r="I643" s="122">
        <v>10</v>
      </c>
    </row>
    <row r="644" spans="1:9" s="633" customFormat="1" x14ac:dyDescent="0.25">
      <c r="A644" s="884"/>
      <c r="B644" s="1026"/>
      <c r="C644" s="122" t="s">
        <v>7150</v>
      </c>
      <c r="D644" s="123" t="s">
        <v>6750</v>
      </c>
      <c r="E644" s="122" t="s">
        <v>14</v>
      </c>
      <c r="F644" s="122" t="s">
        <v>15</v>
      </c>
      <c r="G644" s="122">
        <v>270000</v>
      </c>
      <c r="H644" s="356">
        <v>810</v>
      </c>
      <c r="I644" s="122">
        <v>3</v>
      </c>
    </row>
    <row r="645" spans="1:9" s="633" customFormat="1" ht="30" x14ac:dyDescent="0.25">
      <c r="A645" s="884"/>
      <c r="B645" s="1026"/>
      <c r="C645" s="122" t="s">
        <v>7151</v>
      </c>
      <c r="D645" s="123" t="s">
        <v>1196</v>
      </c>
      <c r="E645" s="122" t="s">
        <v>14</v>
      </c>
      <c r="F645" s="122" t="s">
        <v>15</v>
      </c>
      <c r="G645" s="122">
        <v>92000</v>
      </c>
      <c r="H645" s="356">
        <v>828</v>
      </c>
      <c r="I645" s="122">
        <v>9</v>
      </c>
    </row>
    <row r="646" spans="1:9" s="633" customFormat="1" x14ac:dyDescent="0.25">
      <c r="A646" s="884"/>
      <c r="B646" s="1026"/>
      <c r="C646" s="122" t="s">
        <v>7152</v>
      </c>
      <c r="D646" s="123" t="s">
        <v>7153</v>
      </c>
      <c r="E646" s="122" t="s">
        <v>14</v>
      </c>
      <c r="F646" s="122" t="s">
        <v>15</v>
      </c>
      <c r="G646" s="122">
        <v>44000</v>
      </c>
      <c r="H646" s="356">
        <v>2200</v>
      </c>
      <c r="I646" s="122">
        <v>50</v>
      </c>
    </row>
    <row r="647" spans="1:9" s="633" customFormat="1" x14ac:dyDescent="0.25">
      <c r="A647" s="884"/>
      <c r="B647" s="1026"/>
      <c r="C647" s="122" t="s">
        <v>7154</v>
      </c>
      <c r="D647" s="123" t="s">
        <v>380</v>
      </c>
      <c r="E647" s="122" t="s">
        <v>14</v>
      </c>
      <c r="F647" s="122" t="s">
        <v>15</v>
      </c>
      <c r="G647" s="122">
        <v>10000</v>
      </c>
      <c r="H647" s="356">
        <v>900</v>
      </c>
      <c r="I647" s="122">
        <v>90</v>
      </c>
    </row>
    <row r="648" spans="1:9" s="633" customFormat="1" x14ac:dyDescent="0.25">
      <c r="A648" s="884"/>
      <c r="B648" s="1026"/>
      <c r="C648" s="122" t="s">
        <v>7155</v>
      </c>
      <c r="D648" s="123" t="s">
        <v>4059</v>
      </c>
      <c r="E648" s="122" t="s">
        <v>14</v>
      </c>
      <c r="F648" s="122" t="s">
        <v>15</v>
      </c>
      <c r="G648" s="122">
        <v>320000</v>
      </c>
      <c r="H648" s="356">
        <v>320</v>
      </c>
      <c r="I648" s="122">
        <v>1</v>
      </c>
    </row>
    <row r="649" spans="1:9" s="633" customFormat="1" x14ac:dyDescent="0.25">
      <c r="A649" s="884"/>
      <c r="B649" s="1026"/>
      <c r="C649" s="122" t="s">
        <v>7156</v>
      </c>
      <c r="D649" s="123" t="s">
        <v>5297</v>
      </c>
      <c r="E649" s="122" t="s">
        <v>14</v>
      </c>
      <c r="F649" s="122" t="s">
        <v>15</v>
      </c>
      <c r="G649" s="122">
        <v>255000</v>
      </c>
      <c r="H649" s="356">
        <v>2040</v>
      </c>
      <c r="I649" s="122">
        <v>8</v>
      </c>
    </row>
    <row r="650" spans="1:9" s="633" customFormat="1" x14ac:dyDescent="0.25">
      <c r="A650" s="884"/>
      <c r="B650" s="1027"/>
      <c r="C650" s="122" t="s">
        <v>7157</v>
      </c>
      <c r="D650" s="123" t="s">
        <v>378</v>
      </c>
      <c r="E650" s="122" t="s">
        <v>14</v>
      </c>
      <c r="F650" s="122" t="s">
        <v>15</v>
      </c>
      <c r="G650" s="122">
        <v>7000</v>
      </c>
      <c r="H650" s="356">
        <v>630</v>
      </c>
      <c r="I650" s="122">
        <v>90</v>
      </c>
    </row>
    <row r="651" spans="1:9" s="332" customFormat="1" x14ac:dyDescent="0.25">
      <c r="A651" s="884"/>
      <c r="B651" s="814">
        <v>5129</v>
      </c>
      <c r="C651" s="122" t="s">
        <v>6676</v>
      </c>
      <c r="D651" s="123" t="s">
        <v>5748</v>
      </c>
      <c r="E651" s="122" t="s">
        <v>14</v>
      </c>
      <c r="F651" s="122" t="s">
        <v>15</v>
      </c>
      <c r="G651" s="122" t="s">
        <v>5749</v>
      </c>
      <c r="H651" s="122" t="s">
        <v>5749</v>
      </c>
      <c r="I651" s="379">
        <v>33</v>
      </c>
    </row>
    <row r="652" spans="1:9" s="332" customFormat="1" x14ac:dyDescent="0.25">
      <c r="A652" s="884"/>
      <c r="B652" s="815"/>
      <c r="C652" s="122" t="s">
        <v>6677</v>
      </c>
      <c r="D652" s="123" t="s">
        <v>5748</v>
      </c>
      <c r="E652" s="122" t="s">
        <v>14</v>
      </c>
      <c r="F652" s="122" t="s">
        <v>15</v>
      </c>
      <c r="G652" s="122" t="s">
        <v>5749</v>
      </c>
      <c r="H652" s="122" t="s">
        <v>5749</v>
      </c>
      <c r="I652" s="379">
        <v>20</v>
      </c>
    </row>
    <row r="653" spans="1:9" s="77" customFormat="1" ht="45" x14ac:dyDescent="0.25">
      <c r="A653" s="884"/>
      <c r="B653" s="815"/>
      <c r="C653" s="122" t="s">
        <v>4696</v>
      </c>
      <c r="D653" s="120" t="s">
        <v>4697</v>
      </c>
      <c r="E653" s="382" t="s">
        <v>126</v>
      </c>
      <c r="F653" s="382" t="s">
        <v>15</v>
      </c>
      <c r="G653" s="3">
        <v>200000</v>
      </c>
      <c r="H653" s="3">
        <f>G653*I653</f>
        <v>6000000</v>
      </c>
      <c r="I653" s="378">
        <v>30</v>
      </c>
    </row>
    <row r="654" spans="1:9" s="518" customFormat="1" x14ac:dyDescent="0.25">
      <c r="A654" s="884"/>
      <c r="B654" s="815"/>
      <c r="C654" s="122" t="s">
        <v>6697</v>
      </c>
      <c r="D654" s="120" t="s">
        <v>6698</v>
      </c>
      <c r="E654" s="122" t="s">
        <v>14</v>
      </c>
      <c r="F654" s="517" t="s">
        <v>15</v>
      </c>
      <c r="G654" s="3">
        <v>0</v>
      </c>
      <c r="H654" s="3">
        <v>0</v>
      </c>
      <c r="I654" s="378">
        <v>53</v>
      </c>
    </row>
    <row r="655" spans="1:9" s="386" customFormat="1" ht="45" x14ac:dyDescent="0.25">
      <c r="A655" s="884"/>
      <c r="B655" s="816"/>
      <c r="C655" s="122" t="s">
        <v>4698</v>
      </c>
      <c r="D655" s="120" t="s">
        <v>4699</v>
      </c>
      <c r="E655" s="382" t="s">
        <v>126</v>
      </c>
      <c r="F655" s="382" t="s">
        <v>15</v>
      </c>
      <c r="G655" s="3">
        <v>180000</v>
      </c>
      <c r="H655" s="3">
        <f>G655*I655</f>
        <v>39240000</v>
      </c>
      <c r="I655" s="378">
        <v>218</v>
      </c>
    </row>
    <row r="656" spans="1:9" s="386" customFormat="1" x14ac:dyDescent="0.25">
      <c r="A656" s="884"/>
      <c r="B656" s="107"/>
      <c r="C656" s="122"/>
      <c r="D656" s="390" t="s">
        <v>6154</v>
      </c>
      <c r="E656" s="382"/>
      <c r="F656" s="382"/>
      <c r="G656" s="3"/>
      <c r="H656" s="3"/>
      <c r="I656" s="378"/>
    </row>
    <row r="657" spans="1:9" s="386" customFormat="1" ht="30" x14ac:dyDescent="0.25">
      <c r="A657" s="884"/>
      <c r="B657" s="386">
        <v>5113</v>
      </c>
      <c r="C657" s="122" t="s">
        <v>6155</v>
      </c>
      <c r="D657" s="123" t="s">
        <v>4072</v>
      </c>
      <c r="E657" s="382" t="s">
        <v>149</v>
      </c>
      <c r="F657" s="382" t="s">
        <v>121</v>
      </c>
      <c r="G657" s="3">
        <v>0</v>
      </c>
      <c r="H657" s="3">
        <v>0</v>
      </c>
      <c r="I657" s="378">
        <v>1</v>
      </c>
    </row>
    <row r="658" spans="1:9" s="77" customFormat="1" ht="15" customHeight="1" x14ac:dyDescent="0.25">
      <c r="A658" s="884"/>
      <c r="B658" s="1009" t="s">
        <v>118</v>
      </c>
      <c r="C658" s="1010"/>
      <c r="D658" s="1010"/>
      <c r="E658" s="1010"/>
      <c r="F658" s="1010"/>
      <c r="G658" s="1011"/>
      <c r="H658" s="274">
        <f>SUM(H662:H663)</f>
        <v>4576000</v>
      </c>
      <c r="I658" s="274"/>
    </row>
    <row r="659" spans="1:9" s="607" customFormat="1" ht="15" customHeight="1" x14ac:dyDescent="0.25">
      <c r="A659" s="884"/>
      <c r="B659" s="607">
        <v>5112</v>
      </c>
      <c r="C659" s="607" t="s">
        <v>6970</v>
      </c>
      <c r="D659" s="607" t="s">
        <v>532</v>
      </c>
      <c r="E659" s="607" t="s">
        <v>120</v>
      </c>
      <c r="F659" s="607" t="s">
        <v>121</v>
      </c>
      <c r="G659" s="607">
        <v>284000</v>
      </c>
      <c r="H659" s="607">
        <v>284000</v>
      </c>
      <c r="I659" s="607">
        <v>1</v>
      </c>
    </row>
    <row r="660" spans="1:9" s="623" customFormat="1" ht="15" customHeight="1" x14ac:dyDescent="0.25">
      <c r="A660" s="884"/>
      <c r="B660" s="623" t="s">
        <v>5278</v>
      </c>
      <c r="C660" s="623" t="s">
        <v>7137</v>
      </c>
      <c r="D660" s="623" t="s">
        <v>5274</v>
      </c>
      <c r="E660" s="623" t="s">
        <v>3129</v>
      </c>
      <c r="F660" s="623" t="s">
        <v>121</v>
      </c>
      <c r="G660" s="623">
        <v>0</v>
      </c>
      <c r="H660" s="623">
        <v>0</v>
      </c>
      <c r="I660" s="623">
        <v>1</v>
      </c>
    </row>
    <row r="661" spans="1:9" s="576" customFormat="1" ht="52.5" customHeight="1" x14ac:dyDescent="0.25">
      <c r="A661" s="884"/>
      <c r="B661" s="576" t="s">
        <v>5278</v>
      </c>
      <c r="C661" s="576" t="s">
        <v>6863</v>
      </c>
      <c r="D661" s="576" t="s">
        <v>5274</v>
      </c>
      <c r="E661" s="576" t="s">
        <v>3129</v>
      </c>
      <c r="F661" s="576" t="s">
        <v>121</v>
      </c>
      <c r="G661" s="576">
        <v>611000</v>
      </c>
      <c r="H661" s="576">
        <v>611000</v>
      </c>
      <c r="I661" s="574">
        <v>1</v>
      </c>
    </row>
    <row r="662" spans="1:9" s="77" customFormat="1" ht="90" x14ac:dyDescent="0.25">
      <c r="A662" s="884"/>
      <c r="B662" s="271">
        <v>5112</v>
      </c>
      <c r="C662" s="122" t="s">
        <v>4700</v>
      </c>
      <c r="D662" s="120" t="s">
        <v>4701</v>
      </c>
      <c r="E662" s="271" t="s">
        <v>520</v>
      </c>
      <c r="F662" s="271" t="s">
        <v>121</v>
      </c>
      <c r="G662" s="3">
        <v>576000</v>
      </c>
      <c r="H662" s="3">
        <f>G662*I662</f>
        <v>576000</v>
      </c>
      <c r="I662" s="3">
        <v>1</v>
      </c>
    </row>
    <row r="663" spans="1:9" s="77" customFormat="1" ht="60" x14ac:dyDescent="0.25">
      <c r="A663" s="884"/>
      <c r="B663" s="271">
        <v>5129</v>
      </c>
      <c r="C663" s="122" t="s">
        <v>4702</v>
      </c>
      <c r="D663" s="120" t="s">
        <v>4703</v>
      </c>
      <c r="E663" s="271" t="s">
        <v>126</v>
      </c>
      <c r="F663" s="271" t="s">
        <v>121</v>
      </c>
      <c r="G663" s="3">
        <v>4000000</v>
      </c>
      <c r="H663" s="3">
        <f>G663*I663</f>
        <v>4000000</v>
      </c>
      <c r="I663" s="3">
        <v>1</v>
      </c>
    </row>
    <row r="664" spans="1:9" s="77" customFormat="1" ht="39.950000000000003" customHeight="1" x14ac:dyDescent="0.25">
      <c r="A664" s="884"/>
      <c r="B664" s="890" t="s">
        <v>4704</v>
      </c>
      <c r="C664" s="891"/>
      <c r="D664" s="891"/>
      <c r="E664" s="891"/>
      <c r="F664" s="891"/>
      <c r="G664" s="892"/>
      <c r="H664" s="2">
        <f>SUM(H665+H666+H672)</f>
        <v>150264032</v>
      </c>
      <c r="I664" s="2"/>
    </row>
    <row r="665" spans="1:9" s="77" customFormat="1" x14ac:dyDescent="0.25">
      <c r="A665" s="884"/>
      <c r="B665" s="1009" t="s">
        <v>11</v>
      </c>
      <c r="C665" s="1010"/>
      <c r="D665" s="1010"/>
      <c r="E665" s="1010"/>
      <c r="F665" s="1010"/>
      <c r="G665" s="1011"/>
      <c r="H665" s="274"/>
      <c r="I665" s="274"/>
    </row>
    <row r="666" spans="1:9" s="77" customFormat="1" ht="15" customHeight="1" x14ac:dyDescent="0.25">
      <c r="A666" s="884"/>
      <c r="B666" s="1009" t="s">
        <v>154</v>
      </c>
      <c r="C666" s="1010"/>
      <c r="D666" s="1010"/>
      <c r="E666" s="1010"/>
      <c r="F666" s="1010"/>
      <c r="G666" s="1011"/>
      <c r="H666" s="274">
        <f>SUM(H669:H671)</f>
        <v>147823912</v>
      </c>
      <c r="I666" s="274"/>
    </row>
    <row r="667" spans="1:9" s="729" customFormat="1" ht="15" customHeight="1" x14ac:dyDescent="0.25">
      <c r="A667" s="884"/>
      <c r="B667" s="455" t="s">
        <v>5309</v>
      </c>
      <c r="C667" s="726" t="s">
        <v>7482</v>
      </c>
      <c r="D667" s="726" t="s">
        <v>7483</v>
      </c>
      <c r="E667" s="726" t="s">
        <v>126</v>
      </c>
      <c r="F667" s="726" t="s">
        <v>121</v>
      </c>
      <c r="G667" s="726">
        <v>0</v>
      </c>
      <c r="H667" s="726">
        <v>0</v>
      </c>
      <c r="I667" s="3">
        <v>1</v>
      </c>
    </row>
    <row r="668" spans="1:9" s="729" customFormat="1" ht="15" customHeight="1" x14ac:dyDescent="0.25">
      <c r="A668" s="884"/>
      <c r="B668" s="455" t="s">
        <v>5309</v>
      </c>
      <c r="C668" s="726" t="s">
        <v>7484</v>
      </c>
      <c r="D668" s="726" t="s">
        <v>7483</v>
      </c>
      <c r="E668" s="726" t="s">
        <v>126</v>
      </c>
      <c r="F668" s="726" t="s">
        <v>121</v>
      </c>
      <c r="G668" s="726">
        <v>39400000</v>
      </c>
      <c r="H668" s="726">
        <v>39400000</v>
      </c>
      <c r="I668" s="3">
        <v>1</v>
      </c>
    </row>
    <row r="669" spans="1:9" s="77" customFormat="1" ht="45" x14ac:dyDescent="0.25">
      <c r="A669" s="884"/>
      <c r="B669" s="814">
        <v>5112</v>
      </c>
      <c r="C669" s="122" t="s">
        <v>4705</v>
      </c>
      <c r="D669" s="120" t="s">
        <v>4706</v>
      </c>
      <c r="E669" s="271" t="s">
        <v>149</v>
      </c>
      <c r="F669" s="271" t="s">
        <v>121</v>
      </c>
      <c r="G669" s="3">
        <v>147823912</v>
      </c>
      <c r="H669" s="3">
        <f>G669*I669</f>
        <v>147823912</v>
      </c>
      <c r="I669" s="3">
        <v>1</v>
      </c>
    </row>
    <row r="670" spans="1:9" s="77" customFormat="1" ht="30" x14ac:dyDescent="0.25">
      <c r="A670" s="884"/>
      <c r="B670" s="815"/>
      <c r="C670" s="126">
        <v>45231126</v>
      </c>
      <c r="D670" s="125" t="s">
        <v>4707</v>
      </c>
      <c r="E670" s="79" t="s">
        <v>149</v>
      </c>
      <c r="F670" s="79" t="s">
        <v>121</v>
      </c>
      <c r="G670" s="16">
        <v>0</v>
      </c>
      <c r="H670" s="16">
        <f>G670*I670</f>
        <v>0</v>
      </c>
      <c r="I670" s="16">
        <v>1</v>
      </c>
    </row>
    <row r="671" spans="1:9" s="77" customFormat="1" ht="60" x14ac:dyDescent="0.25">
      <c r="A671" s="884"/>
      <c r="B671" s="816"/>
      <c r="C671" s="122" t="s">
        <v>4708</v>
      </c>
      <c r="D671" s="120" t="s">
        <v>4709</v>
      </c>
      <c r="E671" s="271" t="s">
        <v>149</v>
      </c>
      <c r="F671" s="271" t="s">
        <v>121</v>
      </c>
      <c r="G671" s="3">
        <v>0</v>
      </c>
      <c r="H671" s="3">
        <f>G671*I671</f>
        <v>0</v>
      </c>
      <c r="I671" s="3">
        <v>1</v>
      </c>
    </row>
    <row r="672" spans="1:9" s="77" customFormat="1" ht="15" customHeight="1" x14ac:dyDescent="0.25">
      <c r="A672" s="884"/>
      <c r="B672" s="1009" t="s">
        <v>118</v>
      </c>
      <c r="C672" s="1010"/>
      <c r="D672" s="1010"/>
      <c r="E672" s="1010"/>
      <c r="F672" s="1010"/>
      <c r="G672" s="1011"/>
      <c r="H672" s="274">
        <f>SUM(H673:H677)</f>
        <v>2440120</v>
      </c>
      <c r="I672" s="274"/>
    </row>
    <row r="673" spans="1:9" s="77" customFormat="1" ht="60" x14ac:dyDescent="0.25">
      <c r="A673" s="884"/>
      <c r="B673" s="1028">
        <v>5112</v>
      </c>
      <c r="C673" s="105" t="s">
        <v>4710</v>
      </c>
      <c r="D673" s="1" t="s">
        <v>4711</v>
      </c>
      <c r="E673" s="271" t="s">
        <v>520</v>
      </c>
      <c r="F673" s="271" t="s">
        <v>121</v>
      </c>
      <c r="G673" s="3">
        <v>1356000</v>
      </c>
      <c r="H673" s="3">
        <f>G673*I673</f>
        <v>1356000</v>
      </c>
      <c r="I673" s="3">
        <v>1</v>
      </c>
    </row>
    <row r="674" spans="1:9" s="77" customFormat="1" ht="120" x14ac:dyDescent="0.25">
      <c r="A674" s="884"/>
      <c r="B674" s="870"/>
      <c r="C674" s="122" t="s">
        <v>4712</v>
      </c>
      <c r="D674" s="120" t="s">
        <v>4713</v>
      </c>
      <c r="E674" s="105" t="s">
        <v>3129</v>
      </c>
      <c r="F674" s="271" t="s">
        <v>121</v>
      </c>
      <c r="G674" s="3">
        <v>0</v>
      </c>
      <c r="H674" s="3">
        <f>G674*I674</f>
        <v>0</v>
      </c>
      <c r="I674" s="3">
        <v>1</v>
      </c>
    </row>
    <row r="675" spans="1:9" s="106" customFormat="1" ht="28.5" x14ac:dyDescent="0.25">
      <c r="A675" s="884"/>
      <c r="B675" s="870"/>
      <c r="C675" s="132" t="s">
        <v>5405</v>
      </c>
      <c r="D675" s="597" t="s">
        <v>5274</v>
      </c>
      <c r="E675" s="80" t="s">
        <v>3129</v>
      </c>
      <c r="F675" s="31" t="s">
        <v>121</v>
      </c>
      <c r="G675" s="113">
        <v>424900</v>
      </c>
      <c r="H675" s="113">
        <v>424900</v>
      </c>
      <c r="I675" s="32">
        <v>1</v>
      </c>
    </row>
    <row r="676" spans="1:9" s="607" customFormat="1" ht="28.5" x14ac:dyDescent="0.25">
      <c r="A676" s="884"/>
      <c r="B676" s="615">
        <v>5113</v>
      </c>
      <c r="C676" s="132" t="s">
        <v>7000</v>
      </c>
      <c r="D676" s="132" t="s">
        <v>532</v>
      </c>
      <c r="E676" s="80" t="s">
        <v>120</v>
      </c>
      <c r="F676" s="80" t="s">
        <v>121</v>
      </c>
      <c r="G676" s="113">
        <v>447000</v>
      </c>
      <c r="H676" s="113">
        <v>447000</v>
      </c>
      <c r="I676" s="32">
        <v>1</v>
      </c>
    </row>
    <row r="677" spans="1:9" s="77" customFormat="1" ht="30" x14ac:dyDescent="0.25">
      <c r="A677" s="884"/>
      <c r="B677" s="616"/>
      <c r="C677" s="127" t="s">
        <v>5829</v>
      </c>
      <c r="D677" s="128" t="s">
        <v>532</v>
      </c>
      <c r="E677" s="80" t="s">
        <v>120</v>
      </c>
      <c r="F677" s="80" t="s">
        <v>121</v>
      </c>
      <c r="G677" s="53">
        <v>212220</v>
      </c>
      <c r="H677" s="53">
        <f>G677*I677</f>
        <v>212220</v>
      </c>
      <c r="I677" s="53">
        <v>1</v>
      </c>
    </row>
    <row r="678" spans="1:9" s="77" customFormat="1" ht="39.950000000000003" customHeight="1" x14ac:dyDescent="0.25">
      <c r="A678" s="884"/>
      <c r="B678" s="890" t="s">
        <v>165</v>
      </c>
      <c r="C678" s="891"/>
      <c r="D678" s="891"/>
      <c r="E678" s="891"/>
      <c r="F678" s="891"/>
      <c r="G678" s="892"/>
      <c r="H678" s="2">
        <f>SUM(H679+H681+H693)</f>
        <v>2049250000</v>
      </c>
      <c r="I678" s="2"/>
    </row>
    <row r="679" spans="1:9" s="77" customFormat="1" x14ac:dyDescent="0.25">
      <c r="A679" s="884"/>
      <c r="B679" s="1009" t="s">
        <v>11</v>
      </c>
      <c r="C679" s="1010"/>
      <c r="D679" s="1010"/>
      <c r="E679" s="1010"/>
      <c r="F679" s="1010"/>
      <c r="G679" s="1011"/>
      <c r="H679" s="274">
        <f>SUM(H680:H680)</f>
        <v>13500000</v>
      </c>
      <c r="I679" s="274"/>
    </row>
    <row r="680" spans="1:9" s="77" customFormat="1" ht="45" x14ac:dyDescent="0.25">
      <c r="A680" s="884"/>
      <c r="B680" s="271">
        <v>4861</v>
      </c>
      <c r="C680" s="122" t="s">
        <v>4714</v>
      </c>
      <c r="D680" s="120" t="s">
        <v>4715</v>
      </c>
      <c r="E680" s="271" t="s">
        <v>149</v>
      </c>
      <c r="F680" s="271" t="s">
        <v>15</v>
      </c>
      <c r="G680" s="3">
        <v>45000</v>
      </c>
      <c r="H680" s="3">
        <f>G680*I680</f>
        <v>13500000</v>
      </c>
      <c r="I680" s="3">
        <v>300</v>
      </c>
    </row>
    <row r="681" spans="1:9" s="77" customFormat="1" ht="15" customHeight="1" x14ac:dyDescent="0.25">
      <c r="A681" s="884"/>
      <c r="B681" s="1009" t="s">
        <v>154</v>
      </c>
      <c r="C681" s="1010"/>
      <c r="D681" s="1010"/>
      <c r="E681" s="1010"/>
      <c r="F681" s="1010"/>
      <c r="G681" s="1011"/>
      <c r="H681" s="274">
        <f>SUM(H683:H692)</f>
        <v>2016180000</v>
      </c>
      <c r="I681" s="274"/>
    </row>
    <row r="682" spans="1:9" s="413" customFormat="1" ht="36.75" customHeight="1" x14ac:dyDescent="0.25">
      <c r="A682" s="884"/>
      <c r="B682" s="414"/>
      <c r="C682" s="122" t="s">
        <v>6356</v>
      </c>
      <c r="D682" s="122" t="s">
        <v>6357</v>
      </c>
      <c r="E682" s="408" t="s">
        <v>172</v>
      </c>
      <c r="F682" s="411" t="s">
        <v>121</v>
      </c>
      <c r="G682" s="409">
        <v>0</v>
      </c>
      <c r="H682" s="412">
        <v>0</v>
      </c>
      <c r="I682" s="412">
        <v>1</v>
      </c>
    </row>
    <row r="683" spans="1:9" s="77" customFormat="1" x14ac:dyDescent="0.25">
      <c r="A683" s="884"/>
      <c r="B683" s="814"/>
      <c r="C683" s="122" t="s">
        <v>4716</v>
      </c>
      <c r="D683" s="120" t="s">
        <v>6358</v>
      </c>
      <c r="E683" s="271" t="s">
        <v>149</v>
      </c>
      <c r="F683" s="271" t="s">
        <v>121</v>
      </c>
      <c r="G683" s="3">
        <v>211909000</v>
      </c>
      <c r="H683" s="3">
        <f t="shared" ref="H683:H692" si="13">G683*I683</f>
        <v>211909000</v>
      </c>
      <c r="I683" s="3">
        <v>1</v>
      </c>
    </row>
    <row r="684" spans="1:9" s="77" customFormat="1" ht="30" x14ac:dyDescent="0.25">
      <c r="A684" s="884"/>
      <c r="B684" s="815"/>
      <c r="C684" s="122" t="s">
        <v>4717</v>
      </c>
      <c r="D684" s="120" t="s">
        <v>167</v>
      </c>
      <c r="E684" s="271" t="s">
        <v>149</v>
      </c>
      <c r="F684" s="271" t="s">
        <v>121</v>
      </c>
      <c r="G684" s="3">
        <v>212109000</v>
      </c>
      <c r="H684" s="3">
        <f t="shared" si="13"/>
        <v>212109000</v>
      </c>
      <c r="I684" s="3">
        <v>1</v>
      </c>
    </row>
    <row r="685" spans="1:9" s="77" customFormat="1" ht="30" x14ac:dyDescent="0.25">
      <c r="A685" s="884"/>
      <c r="B685" s="815"/>
      <c r="C685" s="122" t="s">
        <v>4718</v>
      </c>
      <c r="D685" s="120" t="s">
        <v>167</v>
      </c>
      <c r="E685" s="271" t="s">
        <v>149</v>
      </c>
      <c r="F685" s="271" t="s">
        <v>121</v>
      </c>
      <c r="G685" s="3">
        <v>207111000</v>
      </c>
      <c r="H685" s="3">
        <f t="shared" si="13"/>
        <v>207111000</v>
      </c>
      <c r="I685" s="3">
        <v>1</v>
      </c>
    </row>
    <row r="686" spans="1:9" s="77" customFormat="1" ht="30" x14ac:dyDescent="0.25">
      <c r="A686" s="884"/>
      <c r="B686" s="815"/>
      <c r="C686" s="122" t="s">
        <v>4719</v>
      </c>
      <c r="D686" s="120" t="s">
        <v>167</v>
      </c>
      <c r="E686" s="271" t="s">
        <v>149</v>
      </c>
      <c r="F686" s="271" t="s">
        <v>121</v>
      </c>
      <c r="G686" s="3">
        <v>207152000</v>
      </c>
      <c r="H686" s="3">
        <f t="shared" si="13"/>
        <v>207152000</v>
      </c>
      <c r="I686" s="3">
        <v>1</v>
      </c>
    </row>
    <row r="687" spans="1:9" s="77" customFormat="1" ht="30" x14ac:dyDescent="0.25">
      <c r="A687" s="884"/>
      <c r="B687" s="815"/>
      <c r="C687" s="122" t="s">
        <v>4720</v>
      </c>
      <c r="D687" s="120" t="s">
        <v>167</v>
      </c>
      <c r="E687" s="271" t="s">
        <v>149</v>
      </c>
      <c r="F687" s="271" t="s">
        <v>121</v>
      </c>
      <c r="G687" s="3">
        <v>207112000</v>
      </c>
      <c r="H687" s="3">
        <f t="shared" si="13"/>
        <v>207112000</v>
      </c>
      <c r="I687" s="3">
        <v>1</v>
      </c>
    </row>
    <row r="688" spans="1:9" s="77" customFormat="1" ht="30" x14ac:dyDescent="0.25">
      <c r="A688" s="884"/>
      <c r="B688" s="815"/>
      <c r="C688" s="122" t="s">
        <v>4721</v>
      </c>
      <c r="D688" s="120" t="s">
        <v>167</v>
      </c>
      <c r="E688" s="271" t="s">
        <v>149</v>
      </c>
      <c r="F688" s="271" t="s">
        <v>121</v>
      </c>
      <c r="G688" s="3">
        <v>207112000</v>
      </c>
      <c r="H688" s="3">
        <f t="shared" si="13"/>
        <v>207112000</v>
      </c>
      <c r="I688" s="3">
        <v>1</v>
      </c>
    </row>
    <row r="689" spans="1:9" s="77" customFormat="1" ht="30" x14ac:dyDescent="0.25">
      <c r="A689" s="884"/>
      <c r="B689" s="815"/>
      <c r="C689" s="122" t="s">
        <v>4722</v>
      </c>
      <c r="D689" s="120" t="s">
        <v>167</v>
      </c>
      <c r="E689" s="271" t="s">
        <v>149</v>
      </c>
      <c r="F689" s="271" t="s">
        <v>121</v>
      </c>
      <c r="G689" s="3">
        <v>207112000</v>
      </c>
      <c r="H689" s="3">
        <f t="shared" si="13"/>
        <v>207112000</v>
      </c>
      <c r="I689" s="3">
        <v>1</v>
      </c>
    </row>
    <row r="690" spans="1:9" s="77" customFormat="1" ht="30" x14ac:dyDescent="0.25">
      <c r="A690" s="884"/>
      <c r="B690" s="815"/>
      <c r="C690" s="122" t="s">
        <v>4723</v>
      </c>
      <c r="D690" s="120" t="s">
        <v>167</v>
      </c>
      <c r="E690" s="271" t="s">
        <v>149</v>
      </c>
      <c r="F690" s="271" t="s">
        <v>121</v>
      </c>
      <c r="G690" s="3">
        <v>268947000</v>
      </c>
      <c r="H690" s="3">
        <f t="shared" si="13"/>
        <v>268947000</v>
      </c>
      <c r="I690" s="3">
        <v>1</v>
      </c>
    </row>
    <row r="691" spans="1:9" s="77" customFormat="1" ht="60" x14ac:dyDescent="0.25">
      <c r="A691" s="884"/>
      <c r="B691" s="815"/>
      <c r="C691" s="122" t="s">
        <v>4724</v>
      </c>
      <c r="D691" s="120" t="s">
        <v>4725</v>
      </c>
      <c r="E691" s="271" t="s">
        <v>149</v>
      </c>
      <c r="F691" s="271" t="s">
        <v>121</v>
      </c>
      <c r="G691" s="3">
        <v>180000000</v>
      </c>
      <c r="H691" s="3">
        <f t="shared" si="13"/>
        <v>180000000</v>
      </c>
      <c r="I691" s="3">
        <v>1</v>
      </c>
    </row>
    <row r="692" spans="1:9" s="77" customFormat="1" ht="75" x14ac:dyDescent="0.25">
      <c r="A692" s="884"/>
      <c r="B692" s="816"/>
      <c r="C692" s="127">
        <v>45231187</v>
      </c>
      <c r="D692" s="128" t="s">
        <v>4726</v>
      </c>
      <c r="E692" s="80" t="s">
        <v>149</v>
      </c>
      <c r="F692" s="80" t="s">
        <v>121</v>
      </c>
      <c r="G692" s="53">
        <v>107616000</v>
      </c>
      <c r="H692" s="53">
        <f t="shared" si="13"/>
        <v>107616000</v>
      </c>
      <c r="I692" s="53">
        <v>1</v>
      </c>
    </row>
    <row r="693" spans="1:9" s="77" customFormat="1" ht="15" customHeight="1" x14ac:dyDescent="0.25">
      <c r="A693" s="884"/>
      <c r="B693" s="1009" t="s">
        <v>118</v>
      </c>
      <c r="C693" s="1010"/>
      <c r="D693" s="1010"/>
      <c r="E693" s="1010"/>
      <c r="F693" s="1010"/>
      <c r="G693" s="1011"/>
      <c r="H693" s="274">
        <f>SUM(H694:H703)</f>
        <v>19570000</v>
      </c>
      <c r="I693" s="274"/>
    </row>
    <row r="694" spans="1:9" s="77" customFormat="1" ht="45" x14ac:dyDescent="0.25">
      <c r="A694" s="884"/>
      <c r="B694" s="814">
        <v>4251</v>
      </c>
      <c r="C694" s="133" t="s">
        <v>4727</v>
      </c>
      <c r="D694" s="120" t="s">
        <v>4728</v>
      </c>
      <c r="E694" s="271" t="s">
        <v>520</v>
      </c>
      <c r="F694" s="271" t="s">
        <v>121</v>
      </c>
      <c r="G694" s="3">
        <v>2138800</v>
      </c>
      <c r="H694" s="3">
        <f t="shared" ref="H694:H703" si="14">G694*I694</f>
        <v>2138800</v>
      </c>
      <c r="I694" s="3">
        <v>1</v>
      </c>
    </row>
    <row r="695" spans="1:9" s="77" customFormat="1" ht="45" x14ac:dyDescent="0.25">
      <c r="A695" s="884"/>
      <c r="B695" s="815"/>
      <c r="C695" s="133" t="s">
        <v>4729</v>
      </c>
      <c r="D695" s="120" t="s">
        <v>4728</v>
      </c>
      <c r="E695" s="271" t="s">
        <v>520</v>
      </c>
      <c r="F695" s="271" t="s">
        <v>121</v>
      </c>
      <c r="G695" s="3">
        <v>2140800</v>
      </c>
      <c r="H695" s="3">
        <f t="shared" si="14"/>
        <v>2140800</v>
      </c>
      <c r="I695" s="3">
        <v>1</v>
      </c>
    </row>
    <row r="696" spans="1:9" s="77" customFormat="1" ht="45" x14ac:dyDescent="0.25">
      <c r="A696" s="884"/>
      <c r="B696" s="815"/>
      <c r="C696" s="134" t="s">
        <v>4730</v>
      </c>
      <c r="D696" s="120" t="s">
        <v>4728</v>
      </c>
      <c r="E696" s="271" t="s">
        <v>520</v>
      </c>
      <c r="F696" s="271" t="s">
        <v>121</v>
      </c>
      <c r="G696" s="3">
        <v>2091300</v>
      </c>
      <c r="H696" s="3">
        <f t="shared" si="14"/>
        <v>2091300</v>
      </c>
      <c r="I696" s="3">
        <v>1</v>
      </c>
    </row>
    <row r="697" spans="1:9" s="77" customFormat="1" ht="45" x14ac:dyDescent="0.25">
      <c r="A697" s="884"/>
      <c r="B697" s="815"/>
      <c r="C697" s="133" t="s">
        <v>4731</v>
      </c>
      <c r="D697" s="120" t="s">
        <v>4728</v>
      </c>
      <c r="E697" s="271" t="s">
        <v>520</v>
      </c>
      <c r="F697" s="271" t="s">
        <v>121</v>
      </c>
      <c r="G697" s="3">
        <v>2091800</v>
      </c>
      <c r="H697" s="3">
        <f t="shared" si="14"/>
        <v>2091800</v>
      </c>
      <c r="I697" s="3">
        <v>1</v>
      </c>
    </row>
    <row r="698" spans="1:9" s="77" customFormat="1" ht="45" x14ac:dyDescent="0.25">
      <c r="A698" s="884"/>
      <c r="B698" s="815"/>
      <c r="C698" s="133" t="s">
        <v>4732</v>
      </c>
      <c r="D698" s="120" t="s">
        <v>4728</v>
      </c>
      <c r="E698" s="271" t="s">
        <v>520</v>
      </c>
      <c r="F698" s="271" t="s">
        <v>121</v>
      </c>
      <c r="G698" s="3">
        <v>2091300</v>
      </c>
      <c r="H698" s="3">
        <f t="shared" si="14"/>
        <v>2091300</v>
      </c>
      <c r="I698" s="3">
        <v>1</v>
      </c>
    </row>
    <row r="699" spans="1:9" s="77" customFormat="1" ht="45" x14ac:dyDescent="0.25">
      <c r="A699" s="884"/>
      <c r="B699" s="815"/>
      <c r="C699" s="134" t="s">
        <v>4733</v>
      </c>
      <c r="D699" s="120" t="s">
        <v>4728</v>
      </c>
      <c r="E699" s="271" t="s">
        <v>520</v>
      </c>
      <c r="F699" s="271" t="s">
        <v>121</v>
      </c>
      <c r="G699" s="3">
        <v>2091400</v>
      </c>
      <c r="H699" s="3">
        <f t="shared" si="14"/>
        <v>2091400</v>
      </c>
      <c r="I699" s="3">
        <v>1</v>
      </c>
    </row>
    <row r="700" spans="1:9" s="77" customFormat="1" ht="45" x14ac:dyDescent="0.25">
      <c r="A700" s="884"/>
      <c r="B700" s="815"/>
      <c r="C700" s="133" t="s">
        <v>4734</v>
      </c>
      <c r="D700" s="120" t="s">
        <v>4728</v>
      </c>
      <c r="E700" s="271" t="s">
        <v>520</v>
      </c>
      <c r="F700" s="271" t="s">
        <v>121</v>
      </c>
      <c r="G700" s="3">
        <v>2091400</v>
      </c>
      <c r="H700" s="3">
        <f t="shared" si="14"/>
        <v>2091400</v>
      </c>
      <c r="I700" s="3">
        <v>1</v>
      </c>
    </row>
    <row r="701" spans="1:9" s="77" customFormat="1" ht="45" x14ac:dyDescent="0.25">
      <c r="A701" s="884"/>
      <c r="B701" s="815"/>
      <c r="C701" s="133" t="s">
        <v>4735</v>
      </c>
      <c r="D701" s="120" t="s">
        <v>4728</v>
      </c>
      <c r="E701" s="271" t="s">
        <v>520</v>
      </c>
      <c r="F701" s="271" t="s">
        <v>121</v>
      </c>
      <c r="G701" s="3">
        <v>2715800</v>
      </c>
      <c r="H701" s="3">
        <f t="shared" si="14"/>
        <v>2715800</v>
      </c>
      <c r="I701" s="3">
        <v>1</v>
      </c>
    </row>
    <row r="702" spans="1:9" s="77" customFormat="1" ht="30" x14ac:dyDescent="0.25">
      <c r="A702" s="884"/>
      <c r="B702" s="815"/>
      <c r="C702" s="134" t="s">
        <v>4736</v>
      </c>
      <c r="D702" s="120" t="s">
        <v>4737</v>
      </c>
      <c r="E702" s="271" t="s">
        <v>520</v>
      </c>
      <c r="F702" s="271" t="s">
        <v>121</v>
      </c>
      <c r="G702" s="3">
        <v>1817400</v>
      </c>
      <c r="H702" s="3">
        <f t="shared" si="14"/>
        <v>1817400</v>
      </c>
      <c r="I702" s="3">
        <v>1</v>
      </c>
    </row>
    <row r="703" spans="1:9" s="77" customFormat="1" ht="120" x14ac:dyDescent="0.25">
      <c r="A703" s="884"/>
      <c r="B703" s="816"/>
      <c r="C703" s="126">
        <v>71351540</v>
      </c>
      <c r="D703" s="125" t="s">
        <v>4738</v>
      </c>
      <c r="E703" s="79" t="s">
        <v>149</v>
      </c>
      <c r="F703" s="79" t="s">
        <v>121</v>
      </c>
      <c r="G703" s="16">
        <v>300000</v>
      </c>
      <c r="H703" s="16">
        <f t="shared" si="14"/>
        <v>300000</v>
      </c>
      <c r="I703" s="16">
        <v>1</v>
      </c>
    </row>
    <row r="704" spans="1:9" s="77" customFormat="1" ht="39.950000000000003" customHeight="1" x14ac:dyDescent="0.25">
      <c r="A704" s="884"/>
      <c r="B704" s="890" t="s">
        <v>3644</v>
      </c>
      <c r="C704" s="891"/>
      <c r="D704" s="891"/>
      <c r="E704" s="891"/>
      <c r="F704" s="891"/>
      <c r="G704" s="892"/>
      <c r="H704" s="2">
        <f>SUM(H705+H709)</f>
        <v>149990614</v>
      </c>
      <c r="I704" s="2"/>
    </row>
    <row r="705" spans="1:9" s="77" customFormat="1" ht="15" customHeight="1" x14ac:dyDescent="0.25">
      <c r="A705" s="884"/>
      <c r="B705" s="1009" t="s">
        <v>154</v>
      </c>
      <c r="C705" s="1010"/>
      <c r="D705" s="1010"/>
      <c r="E705" s="1010"/>
      <c r="F705" s="1010"/>
      <c r="G705" s="1011"/>
      <c r="H705" s="274">
        <f>SUM(H706:H708)</f>
        <v>147790614</v>
      </c>
      <c r="I705" s="274"/>
    </row>
    <row r="706" spans="1:9" s="77" customFormat="1" ht="60" x14ac:dyDescent="0.25">
      <c r="A706" s="884"/>
      <c r="B706" s="814">
        <v>5113</v>
      </c>
      <c r="C706" s="122" t="s">
        <v>4739</v>
      </c>
      <c r="D706" s="120" t="s">
        <v>4740</v>
      </c>
      <c r="E706" s="271" t="s">
        <v>149</v>
      </c>
      <c r="F706" s="271" t="s">
        <v>121</v>
      </c>
      <c r="G706" s="3">
        <v>147790614</v>
      </c>
      <c r="H706" s="3">
        <f>G706*I706</f>
        <v>147790614</v>
      </c>
      <c r="I706" s="3">
        <v>1</v>
      </c>
    </row>
    <row r="707" spans="1:9" s="77" customFormat="1" ht="30" x14ac:dyDescent="0.25">
      <c r="A707" s="884"/>
      <c r="B707" s="815"/>
      <c r="C707" s="126">
        <v>45231187</v>
      </c>
      <c r="D707" s="125" t="s">
        <v>167</v>
      </c>
      <c r="E707" s="79" t="s">
        <v>149</v>
      </c>
      <c r="F707" s="79" t="s">
        <v>121</v>
      </c>
      <c r="G707" s="16">
        <v>0</v>
      </c>
      <c r="H707" s="16">
        <f>G707*I707</f>
        <v>0</v>
      </c>
      <c r="I707" s="16">
        <v>1</v>
      </c>
    </row>
    <row r="708" spans="1:9" s="77" customFormat="1" ht="30" x14ac:dyDescent="0.25">
      <c r="A708" s="884"/>
      <c r="B708" s="816"/>
      <c r="C708" s="126">
        <v>45231187</v>
      </c>
      <c r="D708" s="125" t="s">
        <v>167</v>
      </c>
      <c r="E708" s="79" t="s">
        <v>149</v>
      </c>
      <c r="F708" s="79" t="s">
        <v>121</v>
      </c>
      <c r="G708" s="16">
        <v>0</v>
      </c>
      <c r="H708" s="16">
        <f>G708*I708</f>
        <v>0</v>
      </c>
      <c r="I708" s="16">
        <v>1</v>
      </c>
    </row>
    <row r="709" spans="1:9" s="77" customFormat="1" ht="15" customHeight="1" x14ac:dyDescent="0.25">
      <c r="A709" s="884"/>
      <c r="B709" s="1009" t="s">
        <v>118</v>
      </c>
      <c r="C709" s="1010"/>
      <c r="D709" s="1010"/>
      <c r="E709" s="1010"/>
      <c r="F709" s="1010"/>
      <c r="G709" s="1011"/>
      <c r="H709" s="274">
        <f>SUM(H710:H710)</f>
        <v>2200000</v>
      </c>
      <c r="I709" s="274"/>
    </row>
    <row r="710" spans="1:9" s="77" customFormat="1" ht="60" x14ac:dyDescent="0.25">
      <c r="A710" s="884"/>
      <c r="B710" s="271">
        <v>5113</v>
      </c>
      <c r="C710" s="122" t="s">
        <v>4741</v>
      </c>
      <c r="D710" s="120" t="s">
        <v>4742</v>
      </c>
      <c r="E710" s="271" t="s">
        <v>520</v>
      </c>
      <c r="F710" s="271" t="s">
        <v>121</v>
      </c>
      <c r="G710" s="3">
        <v>2200000</v>
      </c>
      <c r="H710" s="3">
        <f>G710*I710</f>
        <v>2200000</v>
      </c>
      <c r="I710" s="3">
        <v>1</v>
      </c>
    </row>
    <row r="711" spans="1:9" s="77" customFormat="1" ht="18.75" customHeight="1" x14ac:dyDescent="0.25">
      <c r="A711" s="884"/>
      <c r="B711" s="890" t="s">
        <v>533</v>
      </c>
      <c r="C711" s="891"/>
      <c r="D711" s="891"/>
      <c r="E711" s="891"/>
      <c r="F711" s="891"/>
      <c r="G711" s="892"/>
      <c r="H711" s="2">
        <f>SUM(H712+H720)</f>
        <v>134812570</v>
      </c>
      <c r="I711" s="2"/>
    </row>
    <row r="712" spans="1:9" s="77" customFormat="1" ht="15" customHeight="1" x14ac:dyDescent="0.25">
      <c r="A712" s="884"/>
      <c r="B712" s="1009" t="s">
        <v>154</v>
      </c>
      <c r="C712" s="1010"/>
      <c r="D712" s="1010"/>
      <c r="E712" s="1010"/>
      <c r="F712" s="1010"/>
      <c r="G712" s="1011"/>
      <c r="H712" s="274">
        <f>SUM(H717:H719)</f>
        <v>131539570</v>
      </c>
      <c r="I712" s="274"/>
    </row>
    <row r="713" spans="1:9" s="667" customFormat="1" ht="15" customHeight="1" x14ac:dyDescent="0.25">
      <c r="A713" s="884"/>
      <c r="B713" s="665" t="s">
        <v>5679</v>
      </c>
      <c r="C713" s="662"/>
      <c r="D713" s="662"/>
      <c r="E713" s="662"/>
      <c r="F713" s="662"/>
      <c r="G713" s="663"/>
      <c r="H713" s="666"/>
      <c r="I713" s="666"/>
    </row>
    <row r="714" spans="1:9" s="322" customFormat="1" ht="60" x14ac:dyDescent="0.25">
      <c r="A714" s="884"/>
      <c r="B714" s="323" t="s">
        <v>5679</v>
      </c>
      <c r="C714" s="323" t="s">
        <v>5677</v>
      </c>
      <c r="D714" s="1" t="s">
        <v>5678</v>
      </c>
      <c r="E714" s="323" t="s">
        <v>126</v>
      </c>
      <c r="F714" s="323" t="s">
        <v>121</v>
      </c>
      <c r="G714" s="456">
        <v>9800000</v>
      </c>
      <c r="H714" s="456">
        <v>9800000</v>
      </c>
      <c r="I714" s="323">
        <v>1</v>
      </c>
    </row>
    <row r="715" spans="1:9" s="633" customFormat="1" ht="30" x14ac:dyDescent="0.25">
      <c r="A715" s="884"/>
      <c r="B715" s="631" t="s">
        <v>5278</v>
      </c>
      <c r="C715" s="1" t="s">
        <v>7167</v>
      </c>
      <c r="D715" s="1" t="s">
        <v>6723</v>
      </c>
      <c r="E715" s="631" t="s">
        <v>172</v>
      </c>
      <c r="F715" s="631" t="s">
        <v>121</v>
      </c>
      <c r="G715" s="631">
        <v>0</v>
      </c>
      <c r="H715" s="631">
        <v>0</v>
      </c>
      <c r="I715" s="631">
        <v>1</v>
      </c>
    </row>
    <row r="716" spans="1:9" s="523" customFormat="1" ht="30" x14ac:dyDescent="0.25">
      <c r="A716" s="884"/>
      <c r="B716" s="522" t="s">
        <v>5278</v>
      </c>
      <c r="C716" s="1" t="s">
        <v>6722</v>
      </c>
      <c r="D716" s="1" t="s">
        <v>6723</v>
      </c>
      <c r="E716" s="522" t="s">
        <v>126</v>
      </c>
      <c r="F716" s="522" t="s">
        <v>121</v>
      </c>
      <c r="G716" s="522">
        <v>8907030</v>
      </c>
      <c r="H716" s="522">
        <v>8907030</v>
      </c>
      <c r="I716" s="522">
        <v>1</v>
      </c>
    </row>
    <row r="717" spans="1:9" s="77" customFormat="1" ht="60" x14ac:dyDescent="0.25">
      <c r="A717" s="884"/>
      <c r="B717" s="271">
        <v>5112</v>
      </c>
      <c r="C717" s="126">
        <v>45231200</v>
      </c>
      <c r="D717" s="125" t="s">
        <v>4743</v>
      </c>
      <c r="E717" s="79" t="s">
        <v>149</v>
      </c>
      <c r="F717" s="79" t="s">
        <v>121</v>
      </c>
      <c r="G717" s="16">
        <v>0</v>
      </c>
      <c r="H717" s="16">
        <f>G717*I717</f>
        <v>0</v>
      </c>
      <c r="I717" s="16">
        <v>1</v>
      </c>
    </row>
    <row r="718" spans="1:9" s="77" customFormat="1" ht="60" x14ac:dyDescent="0.25">
      <c r="A718" s="884"/>
      <c r="B718" s="814">
        <v>5113</v>
      </c>
      <c r="C718" s="122" t="s">
        <v>4744</v>
      </c>
      <c r="D718" s="120" t="s">
        <v>4745</v>
      </c>
      <c r="E718" s="271" t="s">
        <v>149</v>
      </c>
      <c r="F718" s="271" t="s">
        <v>121</v>
      </c>
      <c r="G718" s="3">
        <v>131539570</v>
      </c>
      <c r="H718" s="3">
        <f>G718*I718</f>
        <v>131539570</v>
      </c>
      <c r="I718" s="3">
        <v>1</v>
      </c>
    </row>
    <row r="719" spans="1:9" s="77" customFormat="1" ht="60" x14ac:dyDescent="0.25">
      <c r="A719" s="884"/>
      <c r="B719" s="816"/>
      <c r="C719" s="126">
        <v>45231200</v>
      </c>
      <c r="D719" s="125" t="s">
        <v>4746</v>
      </c>
      <c r="E719" s="79" t="s">
        <v>149</v>
      </c>
      <c r="F719" s="79" t="s">
        <v>121</v>
      </c>
      <c r="G719" s="16">
        <v>0</v>
      </c>
      <c r="H719" s="16">
        <f>G719*I719</f>
        <v>0</v>
      </c>
      <c r="I719" s="16">
        <v>1</v>
      </c>
    </row>
    <row r="720" spans="1:9" s="77" customFormat="1" ht="15" customHeight="1" x14ac:dyDescent="0.25">
      <c r="A720" s="884"/>
      <c r="B720" s="1009" t="s">
        <v>118</v>
      </c>
      <c r="C720" s="1010"/>
      <c r="D720" s="1010"/>
      <c r="E720" s="1010"/>
      <c r="F720" s="1010"/>
      <c r="G720" s="1011"/>
      <c r="H720" s="274">
        <f>SUM(H726:H728)</f>
        <v>3273000</v>
      </c>
      <c r="I720" s="274"/>
    </row>
    <row r="721" spans="1:9" s="746" customFormat="1" ht="15" customHeight="1" x14ac:dyDescent="0.25">
      <c r="A721" s="884"/>
      <c r="B721" s="549"/>
      <c r="C721" s="748" t="s">
        <v>7524</v>
      </c>
      <c r="D721" s="748" t="s">
        <v>5274</v>
      </c>
      <c r="E721" s="120" t="s">
        <v>3129</v>
      </c>
      <c r="F721" s="120" t="s">
        <v>121</v>
      </c>
      <c r="G721" s="16">
        <v>0</v>
      </c>
      <c r="H721" s="16">
        <f>G721*I721</f>
        <v>0</v>
      </c>
      <c r="I721" s="16">
        <v>1</v>
      </c>
    </row>
    <row r="722" spans="1:9" s="523" customFormat="1" ht="15" customHeight="1" x14ac:dyDescent="0.25">
      <c r="A722" s="884"/>
      <c r="B722" s="535" t="s">
        <v>5278</v>
      </c>
      <c r="C722" s="120" t="s">
        <v>6724</v>
      </c>
      <c r="D722" s="120" t="s">
        <v>532</v>
      </c>
      <c r="E722" s="120" t="s">
        <v>120</v>
      </c>
      <c r="F722" s="120" t="s">
        <v>121</v>
      </c>
      <c r="G722" s="120">
        <v>53400</v>
      </c>
      <c r="H722" s="120">
        <v>53400</v>
      </c>
      <c r="I722" s="120">
        <v>1</v>
      </c>
    </row>
    <row r="723" spans="1:9" s="779" customFormat="1" ht="15" customHeight="1" x14ac:dyDescent="0.25">
      <c r="A723" s="884"/>
      <c r="B723" s="769" t="s">
        <v>5278</v>
      </c>
      <c r="C723" s="769" t="s">
        <v>7619</v>
      </c>
      <c r="D723" s="769" t="s">
        <v>532</v>
      </c>
      <c r="E723" s="120" t="s">
        <v>120</v>
      </c>
      <c r="F723" s="120" t="s">
        <v>121</v>
      </c>
      <c r="G723" s="773">
        <v>296000</v>
      </c>
      <c r="H723" s="773">
        <v>296000</v>
      </c>
      <c r="I723" s="120">
        <v>1</v>
      </c>
    </row>
    <row r="724" spans="1:9" s="633" customFormat="1" ht="15" customHeight="1" x14ac:dyDescent="0.25">
      <c r="A724" s="884"/>
      <c r="B724" s="535">
        <v>5113</v>
      </c>
      <c r="C724" s="120" t="s">
        <v>7146</v>
      </c>
      <c r="D724" s="120" t="s">
        <v>532</v>
      </c>
      <c r="E724" s="120" t="s">
        <v>120</v>
      </c>
      <c r="F724" s="120" t="s">
        <v>121</v>
      </c>
      <c r="G724" s="120">
        <v>525000</v>
      </c>
      <c r="H724" s="120">
        <v>525000</v>
      </c>
      <c r="I724" s="120">
        <v>1</v>
      </c>
    </row>
    <row r="725" spans="1:9" s="576" customFormat="1" ht="15" customHeight="1" x14ac:dyDescent="0.25">
      <c r="A725" s="884"/>
      <c r="B725" s="579" t="s">
        <v>5278</v>
      </c>
      <c r="C725" s="120" t="s">
        <v>6864</v>
      </c>
      <c r="D725" s="120" t="s">
        <v>5274</v>
      </c>
      <c r="E725" s="120" t="s">
        <v>3129</v>
      </c>
      <c r="F725" s="120" t="s">
        <v>121</v>
      </c>
      <c r="G725" s="120">
        <v>0</v>
      </c>
      <c r="H725" s="120">
        <v>0</v>
      </c>
      <c r="I725" s="120">
        <v>1</v>
      </c>
    </row>
    <row r="726" spans="1:9" s="77" customFormat="1" ht="60" x14ac:dyDescent="0.25">
      <c r="A726" s="884"/>
      <c r="B726" s="1017">
        <v>5113</v>
      </c>
      <c r="C726" s="122" t="s">
        <v>4747</v>
      </c>
      <c r="D726" s="123" t="s">
        <v>4748</v>
      </c>
      <c r="E726" s="271" t="s">
        <v>520</v>
      </c>
      <c r="F726" s="271" t="s">
        <v>121</v>
      </c>
      <c r="G726" s="3">
        <v>2415000</v>
      </c>
      <c r="H726" s="3">
        <f>G726*I726</f>
        <v>2415000</v>
      </c>
      <c r="I726" s="3">
        <v>1</v>
      </c>
    </row>
    <row r="727" spans="1:9" s="77" customFormat="1" ht="90" x14ac:dyDescent="0.25">
      <c r="A727" s="884"/>
      <c r="B727" s="815"/>
      <c r="C727" s="126">
        <v>71351540</v>
      </c>
      <c r="D727" s="125" t="s">
        <v>4749</v>
      </c>
      <c r="E727" s="79" t="s">
        <v>4750</v>
      </c>
      <c r="F727" s="79" t="s">
        <v>121</v>
      </c>
      <c r="G727" s="16">
        <v>581000</v>
      </c>
      <c r="H727" s="16">
        <f>G727*I727</f>
        <v>581000</v>
      </c>
      <c r="I727" s="16">
        <v>1</v>
      </c>
    </row>
    <row r="728" spans="1:9" s="77" customFormat="1" ht="30" x14ac:dyDescent="0.25">
      <c r="A728" s="884"/>
      <c r="B728" s="109">
        <v>5112</v>
      </c>
      <c r="C728" s="120" t="s">
        <v>6969</v>
      </c>
      <c r="D728" s="120" t="s">
        <v>532</v>
      </c>
      <c r="E728" s="120" t="s">
        <v>120</v>
      </c>
      <c r="F728" s="120" t="s">
        <v>121</v>
      </c>
      <c r="G728" s="120">
        <v>277000</v>
      </c>
      <c r="H728" s="120">
        <v>277000</v>
      </c>
      <c r="I728" s="16">
        <v>1</v>
      </c>
    </row>
    <row r="729" spans="1:9" s="77" customFormat="1" ht="39.950000000000003" customHeight="1" x14ac:dyDescent="0.25">
      <c r="A729" s="884"/>
      <c r="B729" s="890" t="s">
        <v>4751</v>
      </c>
      <c r="C729" s="891"/>
      <c r="D729" s="891"/>
      <c r="E729" s="891"/>
      <c r="F729" s="891"/>
      <c r="G729" s="892"/>
      <c r="H729" s="2">
        <f>SUM(H730+H733)</f>
        <v>188482484</v>
      </c>
      <c r="I729" s="2"/>
    </row>
    <row r="730" spans="1:9" s="77" customFormat="1" ht="15" customHeight="1" x14ac:dyDescent="0.25">
      <c r="A730" s="884"/>
      <c r="B730" s="1009" t="s">
        <v>154</v>
      </c>
      <c r="C730" s="1010"/>
      <c r="D730" s="1010"/>
      <c r="E730" s="1010"/>
      <c r="F730" s="1010"/>
      <c r="G730" s="1011"/>
      <c r="H730" s="274">
        <f>SUM(H731:H732)</f>
        <v>100282484</v>
      </c>
      <c r="I730" s="274"/>
    </row>
    <row r="731" spans="1:9" s="77" customFormat="1" ht="45" x14ac:dyDescent="0.25">
      <c r="A731" s="884"/>
      <c r="B731" s="814">
        <v>5113</v>
      </c>
      <c r="C731" s="126">
        <v>45221100</v>
      </c>
      <c r="D731" s="125" t="s">
        <v>4752</v>
      </c>
      <c r="E731" s="79" t="s">
        <v>149</v>
      </c>
      <c r="F731" s="79" t="s">
        <v>121</v>
      </c>
      <c r="G731" s="16">
        <v>88200000</v>
      </c>
      <c r="H731" s="16">
        <f>G731*I731</f>
        <v>88200000</v>
      </c>
      <c r="I731" s="16">
        <v>1</v>
      </c>
    </row>
    <row r="732" spans="1:9" s="77" customFormat="1" ht="75" x14ac:dyDescent="0.25">
      <c r="A732" s="884"/>
      <c r="B732" s="816"/>
      <c r="C732" s="122" t="s">
        <v>4753</v>
      </c>
      <c r="D732" s="120" t="s">
        <v>4754</v>
      </c>
      <c r="E732" s="271" t="s">
        <v>149</v>
      </c>
      <c r="F732" s="271" t="s">
        <v>121</v>
      </c>
      <c r="G732" s="3">
        <v>12082484</v>
      </c>
      <c r="H732" s="3">
        <f>G732*I732</f>
        <v>12082484</v>
      </c>
      <c r="I732" s="3">
        <v>1</v>
      </c>
    </row>
    <row r="733" spans="1:9" s="77" customFormat="1" ht="15" customHeight="1" x14ac:dyDescent="0.25">
      <c r="A733" s="884"/>
      <c r="B733" s="1009" t="s">
        <v>118</v>
      </c>
      <c r="C733" s="1010"/>
      <c r="D733" s="1010"/>
      <c r="E733" s="1010"/>
      <c r="F733" s="1010"/>
      <c r="G733" s="1011"/>
      <c r="H733" s="274">
        <f>SUM(H734:H735)</f>
        <v>88200000</v>
      </c>
      <c r="I733" s="274"/>
    </row>
    <row r="734" spans="1:9" s="77" customFormat="1" ht="30" x14ac:dyDescent="0.25">
      <c r="A734" s="884"/>
      <c r="B734" s="271">
        <v>4861</v>
      </c>
      <c r="C734" s="122" t="s">
        <v>4755</v>
      </c>
      <c r="D734" s="120" t="s">
        <v>4756</v>
      </c>
      <c r="E734" s="271" t="s">
        <v>520</v>
      </c>
      <c r="F734" s="271" t="s">
        <v>121</v>
      </c>
      <c r="G734" s="3">
        <v>88200000</v>
      </c>
      <c r="H734" s="3">
        <f>G734*I734</f>
        <v>88200000</v>
      </c>
      <c r="I734" s="3">
        <v>1</v>
      </c>
    </row>
    <row r="735" spans="1:9" s="77" customFormat="1" ht="30" x14ac:dyDescent="0.25">
      <c r="A735" s="884"/>
      <c r="B735" s="271">
        <v>5113</v>
      </c>
      <c r="C735" s="126">
        <v>98111140</v>
      </c>
      <c r="D735" s="125" t="s">
        <v>532</v>
      </c>
      <c r="E735" s="79" t="s">
        <v>120</v>
      </c>
      <c r="F735" s="79" t="s">
        <v>121</v>
      </c>
      <c r="G735" s="16">
        <v>0</v>
      </c>
      <c r="H735" s="16">
        <f>G735*I735</f>
        <v>0</v>
      </c>
      <c r="I735" s="16">
        <v>1</v>
      </c>
    </row>
    <row r="736" spans="1:9" s="77" customFormat="1" ht="39.950000000000003" customHeight="1" x14ac:dyDescent="0.25">
      <c r="A736" s="884"/>
      <c r="B736" s="890" t="s">
        <v>535</v>
      </c>
      <c r="C736" s="891"/>
      <c r="D736" s="891"/>
      <c r="E736" s="891"/>
      <c r="F736" s="891"/>
      <c r="G736" s="892"/>
      <c r="H736" s="2">
        <f>SUM(H737)</f>
        <v>118213760</v>
      </c>
      <c r="I736" s="2"/>
    </row>
    <row r="737" spans="1:9" s="77" customFormat="1" ht="15" customHeight="1" x14ac:dyDescent="0.25">
      <c r="A737" s="884"/>
      <c r="B737" s="1009" t="s">
        <v>154</v>
      </c>
      <c r="C737" s="1010"/>
      <c r="D737" s="1010"/>
      <c r="E737" s="1010"/>
      <c r="F737" s="1010"/>
      <c r="G737" s="1011"/>
      <c r="H737" s="274">
        <f>SUM(H738:H738)</f>
        <v>118213760</v>
      </c>
      <c r="I737" s="274"/>
    </row>
    <row r="738" spans="1:9" s="77" customFormat="1" ht="30" x14ac:dyDescent="0.25">
      <c r="A738" s="884"/>
      <c r="B738" s="271">
        <v>5113</v>
      </c>
      <c r="C738" s="126">
        <v>45221142</v>
      </c>
      <c r="D738" s="125" t="s">
        <v>171</v>
      </c>
      <c r="E738" s="79" t="s">
        <v>149</v>
      </c>
      <c r="F738" s="79" t="s">
        <v>121</v>
      </c>
      <c r="G738" s="16">
        <v>118213760</v>
      </c>
      <c r="H738" s="16">
        <f>G738*I738</f>
        <v>118213760</v>
      </c>
      <c r="I738" s="16">
        <v>1</v>
      </c>
    </row>
    <row r="739" spans="1:9" s="322" customFormat="1" x14ac:dyDescent="0.25">
      <c r="A739" s="884"/>
      <c r="B739" s="890" t="s">
        <v>5714</v>
      </c>
      <c r="C739" s="891"/>
      <c r="D739" s="891"/>
      <c r="E739" s="891"/>
      <c r="F739" s="891"/>
      <c r="G739" s="892"/>
      <c r="H739" s="335"/>
      <c r="I739" s="16"/>
    </row>
    <row r="740" spans="1:9" s="351" customFormat="1" x14ac:dyDescent="0.25">
      <c r="A740" s="884"/>
      <c r="B740" s="1009" t="s">
        <v>11</v>
      </c>
      <c r="C740" s="1010"/>
      <c r="D740" s="1010"/>
      <c r="E740" s="1010"/>
      <c r="F740" s="1010"/>
      <c r="G740" s="1011"/>
      <c r="H740" s="342"/>
      <c r="I740" s="342"/>
    </row>
    <row r="741" spans="1:9" s="722" customFormat="1" x14ac:dyDescent="0.25">
      <c r="A741" s="884"/>
      <c r="B741" s="723"/>
      <c r="C741" s="455" t="s">
        <v>7451</v>
      </c>
      <c r="D741" s="455" t="s">
        <v>7452</v>
      </c>
      <c r="E741" s="122" t="s">
        <v>126</v>
      </c>
      <c r="F741" s="122" t="s">
        <v>15</v>
      </c>
      <c r="G741" s="719">
        <v>0</v>
      </c>
      <c r="H741" s="719">
        <v>0</v>
      </c>
      <c r="I741" s="100">
        <v>30</v>
      </c>
    </row>
    <row r="742" spans="1:9" s="607" customFormat="1" ht="30" x14ac:dyDescent="0.25">
      <c r="A742" s="884"/>
      <c r="B742" s="854" t="s">
        <v>5713</v>
      </c>
      <c r="C742" s="122" t="s">
        <v>6989</v>
      </c>
      <c r="D742" s="122" t="s">
        <v>5866</v>
      </c>
      <c r="E742" s="122" t="s">
        <v>14</v>
      </c>
      <c r="F742" s="122" t="s">
        <v>15</v>
      </c>
      <c r="G742" s="122">
        <v>0</v>
      </c>
      <c r="H742" s="122">
        <v>0</v>
      </c>
      <c r="I742" s="122">
        <v>50</v>
      </c>
    </row>
    <row r="743" spans="1:9" s="351" customFormat="1" ht="30" x14ac:dyDescent="0.25">
      <c r="A743" s="884"/>
      <c r="B743" s="856"/>
      <c r="C743" s="122" t="s">
        <v>5865</v>
      </c>
      <c r="D743" s="122" t="s">
        <v>5866</v>
      </c>
      <c r="E743" s="122" t="s">
        <v>126</v>
      </c>
      <c r="F743" s="122" t="s">
        <v>15</v>
      </c>
      <c r="G743" s="342">
        <v>0</v>
      </c>
      <c r="H743" s="342">
        <v>0</v>
      </c>
      <c r="I743" s="342">
        <v>25</v>
      </c>
    </row>
    <row r="744" spans="1:9" s="322" customFormat="1" x14ac:dyDescent="0.25">
      <c r="A744" s="884"/>
      <c r="B744" s="1009" t="s">
        <v>154</v>
      </c>
      <c r="C744" s="1010"/>
      <c r="D744" s="1010"/>
      <c r="E744" s="1010"/>
      <c r="F744" s="1010"/>
      <c r="G744" s="1011"/>
      <c r="H744" s="335"/>
      <c r="I744" s="16"/>
    </row>
    <row r="745" spans="1:9" s="322" customFormat="1" ht="30" x14ac:dyDescent="0.25">
      <c r="A745" s="884"/>
      <c r="B745" s="861">
        <v>5129</v>
      </c>
      <c r="C745" s="122" t="s">
        <v>5700</v>
      </c>
      <c r="D745" s="122" t="s">
        <v>5701</v>
      </c>
      <c r="E745" s="122" t="s">
        <v>126</v>
      </c>
      <c r="F745" s="122" t="s">
        <v>121</v>
      </c>
      <c r="G745" s="122">
        <v>2046.55</v>
      </c>
      <c r="H745" s="122">
        <v>2046.55</v>
      </c>
      <c r="I745" s="122">
        <v>1</v>
      </c>
    </row>
    <row r="746" spans="1:9" s="322" customFormat="1" ht="30" x14ac:dyDescent="0.25">
      <c r="A746" s="884"/>
      <c r="B746" s="862"/>
      <c r="C746" s="122" t="s">
        <v>5702</v>
      </c>
      <c r="D746" s="122" t="s">
        <v>5701</v>
      </c>
      <c r="E746" s="122" t="s">
        <v>126</v>
      </c>
      <c r="F746" s="122" t="s">
        <v>121</v>
      </c>
      <c r="G746" s="122">
        <v>2046.55</v>
      </c>
      <c r="H746" s="122">
        <v>2046.55</v>
      </c>
      <c r="I746" s="122">
        <v>1</v>
      </c>
    </row>
    <row r="747" spans="1:9" s="322" customFormat="1" ht="30" x14ac:dyDescent="0.25">
      <c r="A747" s="884"/>
      <c r="B747" s="862"/>
      <c r="C747" s="122" t="s">
        <v>5703</v>
      </c>
      <c r="D747" s="122" t="s">
        <v>5701</v>
      </c>
      <c r="E747" s="122" t="s">
        <v>126</v>
      </c>
      <c r="F747" s="122" t="s">
        <v>121</v>
      </c>
      <c r="G747" s="122">
        <v>2009.38</v>
      </c>
      <c r="H747" s="122">
        <v>2009.38</v>
      </c>
      <c r="I747" s="122">
        <v>1</v>
      </c>
    </row>
    <row r="748" spans="1:9" s="322" customFormat="1" ht="30" x14ac:dyDescent="0.25">
      <c r="A748" s="884"/>
      <c r="B748" s="862"/>
      <c r="C748" s="122" t="s">
        <v>5704</v>
      </c>
      <c r="D748" s="122" t="s">
        <v>5701</v>
      </c>
      <c r="E748" s="122" t="s">
        <v>126</v>
      </c>
      <c r="F748" s="122" t="s">
        <v>121</v>
      </c>
      <c r="G748" s="122">
        <v>2009.38</v>
      </c>
      <c r="H748" s="122">
        <v>2009.38</v>
      </c>
      <c r="I748" s="122">
        <v>1</v>
      </c>
    </row>
    <row r="749" spans="1:9" s="322" customFormat="1" ht="30" x14ac:dyDescent="0.25">
      <c r="A749" s="884"/>
      <c r="B749" s="862"/>
      <c r="C749" s="122" t="s">
        <v>5705</v>
      </c>
      <c r="D749" s="122" t="s">
        <v>5701</v>
      </c>
      <c r="E749" s="122" t="s">
        <v>126</v>
      </c>
      <c r="F749" s="122" t="s">
        <v>121</v>
      </c>
      <c r="G749" s="122">
        <v>1986.5</v>
      </c>
      <c r="H749" s="122">
        <v>1986.5</v>
      </c>
      <c r="I749" s="122">
        <v>1</v>
      </c>
    </row>
    <row r="750" spans="1:9" s="322" customFormat="1" ht="30" x14ac:dyDescent="0.25">
      <c r="A750" s="884"/>
      <c r="B750" s="862"/>
      <c r="C750" s="122" t="s">
        <v>5706</v>
      </c>
      <c r="D750" s="122" t="s">
        <v>5701</v>
      </c>
      <c r="E750" s="122" t="s">
        <v>126</v>
      </c>
      <c r="F750" s="122" t="s">
        <v>121</v>
      </c>
      <c r="G750" s="122">
        <v>2023.68</v>
      </c>
      <c r="H750" s="122">
        <v>2023.68</v>
      </c>
      <c r="I750" s="122">
        <v>1</v>
      </c>
    </row>
    <row r="751" spans="1:9" s="322" customFormat="1" ht="30" x14ac:dyDescent="0.25">
      <c r="A751" s="884"/>
      <c r="B751" s="862"/>
      <c r="C751" s="122" t="s">
        <v>5707</v>
      </c>
      <c r="D751" s="122" t="s">
        <v>5701</v>
      </c>
      <c r="E751" s="122" t="s">
        <v>126</v>
      </c>
      <c r="F751" s="122" t="s">
        <v>121</v>
      </c>
      <c r="G751" s="122">
        <v>2046.11</v>
      </c>
      <c r="H751" s="122">
        <v>2046.11</v>
      </c>
      <c r="I751" s="122">
        <v>1</v>
      </c>
    </row>
    <row r="752" spans="1:9" s="322" customFormat="1" ht="30" x14ac:dyDescent="0.25">
      <c r="A752" s="884"/>
      <c r="B752" s="862"/>
      <c r="C752" s="122" t="s">
        <v>5708</v>
      </c>
      <c r="D752" s="122" t="s">
        <v>5701</v>
      </c>
      <c r="E752" s="122" t="s">
        <v>126</v>
      </c>
      <c r="F752" s="122" t="s">
        <v>121</v>
      </c>
      <c r="G752" s="122">
        <v>2009.38</v>
      </c>
      <c r="H752" s="122">
        <v>2009.38</v>
      </c>
      <c r="I752" s="122">
        <v>1</v>
      </c>
    </row>
    <row r="753" spans="1:9" s="322" customFormat="1" ht="30" x14ac:dyDescent="0.25">
      <c r="A753" s="884"/>
      <c r="B753" s="862"/>
      <c r="C753" s="122" t="s">
        <v>5709</v>
      </c>
      <c r="D753" s="122" t="s">
        <v>5701</v>
      </c>
      <c r="E753" s="122" t="s">
        <v>126</v>
      </c>
      <c r="F753" s="122" t="s">
        <v>121</v>
      </c>
      <c r="G753" s="122">
        <v>2023.68</v>
      </c>
      <c r="H753" s="122">
        <v>2023.68</v>
      </c>
      <c r="I753" s="122">
        <v>1</v>
      </c>
    </row>
    <row r="754" spans="1:9" s="322" customFormat="1" ht="30" x14ac:dyDescent="0.25">
      <c r="A754" s="884"/>
      <c r="B754" s="862"/>
      <c r="C754" s="122" t="s">
        <v>5710</v>
      </c>
      <c r="D754" s="122" t="s">
        <v>5701</v>
      </c>
      <c r="E754" s="122" t="s">
        <v>126</v>
      </c>
      <c r="F754" s="122" t="s">
        <v>121</v>
      </c>
      <c r="G754" s="122">
        <v>2046.55</v>
      </c>
      <c r="H754" s="122">
        <v>2046.55</v>
      </c>
      <c r="I754" s="122">
        <v>1</v>
      </c>
    </row>
    <row r="755" spans="1:9" s="322" customFormat="1" ht="30" x14ac:dyDescent="0.25">
      <c r="A755" s="884"/>
      <c r="B755" s="862"/>
      <c r="C755" s="122" t="s">
        <v>5711</v>
      </c>
      <c r="D755" s="122" t="s">
        <v>5701</v>
      </c>
      <c r="E755" s="122" t="s">
        <v>126</v>
      </c>
      <c r="F755" s="122" t="s">
        <v>121</v>
      </c>
      <c r="G755" s="122">
        <v>2015.1</v>
      </c>
      <c r="H755" s="122">
        <v>2015.1</v>
      </c>
      <c r="I755" s="122">
        <v>1</v>
      </c>
    </row>
    <row r="756" spans="1:9" s="518" customFormat="1" ht="30" x14ac:dyDescent="0.25">
      <c r="A756" s="884"/>
      <c r="B756" s="862"/>
      <c r="C756" s="122" t="s">
        <v>5712</v>
      </c>
      <c r="D756" s="122" t="s">
        <v>5701</v>
      </c>
      <c r="E756" s="122" t="s">
        <v>126</v>
      </c>
      <c r="F756" s="122" t="s">
        <v>121</v>
      </c>
      <c r="G756" s="122">
        <v>2009.38</v>
      </c>
      <c r="H756" s="122">
        <v>2009.38</v>
      </c>
      <c r="I756" s="122">
        <v>1</v>
      </c>
    </row>
    <row r="757" spans="1:9" s="518" customFormat="1" x14ac:dyDescent="0.25">
      <c r="A757" s="884"/>
      <c r="B757" s="862"/>
      <c r="C757" s="1009" t="s">
        <v>118</v>
      </c>
      <c r="D757" s="1010"/>
      <c r="E757" s="1010"/>
      <c r="F757" s="1010"/>
      <c r="G757" s="1010"/>
      <c r="H757" s="1011"/>
      <c r="I757" s="527"/>
    </row>
    <row r="758" spans="1:9" s="638" customFormat="1" ht="30" x14ac:dyDescent="0.25">
      <c r="A758" s="884"/>
      <c r="B758" s="862"/>
      <c r="C758" s="122" t="s">
        <v>7205</v>
      </c>
      <c r="D758" s="122" t="s">
        <v>5274</v>
      </c>
      <c r="E758" s="635" t="s">
        <v>149</v>
      </c>
      <c r="F758" s="122" t="s">
        <v>121</v>
      </c>
      <c r="G758" s="646">
        <v>72605</v>
      </c>
      <c r="H758" s="646">
        <v>72605</v>
      </c>
      <c r="I758" s="527">
        <v>1</v>
      </c>
    </row>
    <row r="759" spans="1:9" s="554" customFormat="1" ht="30" x14ac:dyDescent="0.25">
      <c r="A759" s="884"/>
      <c r="B759" s="862"/>
      <c r="C759" s="122" t="s">
        <v>6849</v>
      </c>
      <c r="D759" s="122" t="s">
        <v>532</v>
      </c>
      <c r="E759" s="122" t="s">
        <v>120</v>
      </c>
      <c r="F759" s="122" t="s">
        <v>121</v>
      </c>
      <c r="G759" s="122">
        <v>134256</v>
      </c>
      <c r="H759" s="122">
        <v>134256</v>
      </c>
      <c r="I759" s="122">
        <v>1</v>
      </c>
    </row>
    <row r="760" spans="1:9" s="554" customFormat="1" ht="30" x14ac:dyDescent="0.25">
      <c r="A760" s="884"/>
      <c r="B760" s="862"/>
      <c r="C760" s="122" t="s">
        <v>6850</v>
      </c>
      <c r="D760" s="122" t="s">
        <v>532</v>
      </c>
      <c r="E760" s="122" t="s">
        <v>120</v>
      </c>
      <c r="F760" s="122" t="s">
        <v>121</v>
      </c>
      <c r="G760" s="122">
        <v>287640</v>
      </c>
      <c r="H760" s="122">
        <v>287640</v>
      </c>
      <c r="I760" s="122">
        <v>1</v>
      </c>
    </row>
    <row r="761" spans="1:9" s="554" customFormat="1" ht="30" x14ac:dyDescent="0.25">
      <c r="A761" s="884"/>
      <c r="B761" s="862"/>
      <c r="C761" s="122" t="s">
        <v>6851</v>
      </c>
      <c r="D761" s="122" t="s">
        <v>532</v>
      </c>
      <c r="E761" s="122" t="s">
        <v>120</v>
      </c>
      <c r="F761" s="122" t="s">
        <v>121</v>
      </c>
      <c r="G761" s="122">
        <v>346968</v>
      </c>
      <c r="H761" s="122">
        <v>346968</v>
      </c>
      <c r="I761" s="122">
        <v>1</v>
      </c>
    </row>
    <row r="762" spans="1:9" s="518" customFormat="1" ht="30" x14ac:dyDescent="0.25">
      <c r="A762" s="884"/>
      <c r="B762" s="862"/>
      <c r="C762" s="122" t="s">
        <v>6678</v>
      </c>
      <c r="D762" s="122" t="s">
        <v>5274</v>
      </c>
      <c r="E762" s="122" t="s">
        <v>172</v>
      </c>
      <c r="F762" s="122" t="s">
        <v>121</v>
      </c>
      <c r="G762" s="122">
        <v>40500</v>
      </c>
      <c r="H762" s="122">
        <v>40500</v>
      </c>
      <c r="I762" s="122">
        <v>1</v>
      </c>
    </row>
    <row r="763" spans="1:9" s="518" customFormat="1" ht="30" x14ac:dyDescent="0.25">
      <c r="A763" s="884"/>
      <c r="B763" s="862"/>
      <c r="C763" s="122" t="s">
        <v>6679</v>
      </c>
      <c r="D763" s="122" t="s">
        <v>5274</v>
      </c>
      <c r="E763" s="122" t="s">
        <v>172</v>
      </c>
      <c r="F763" s="122" t="s">
        <v>121</v>
      </c>
      <c r="G763" s="122">
        <v>40900</v>
      </c>
      <c r="H763" s="122">
        <v>40900</v>
      </c>
      <c r="I763" s="122">
        <v>1</v>
      </c>
    </row>
    <row r="764" spans="1:9" s="518" customFormat="1" ht="30" x14ac:dyDescent="0.25">
      <c r="A764" s="884"/>
      <c r="B764" s="862"/>
      <c r="C764" s="122" t="s">
        <v>6680</v>
      </c>
      <c r="D764" s="122" t="s">
        <v>5274</v>
      </c>
      <c r="E764" s="122" t="s">
        <v>172</v>
      </c>
      <c r="F764" s="122" t="s">
        <v>121</v>
      </c>
      <c r="G764" s="122">
        <v>39700</v>
      </c>
      <c r="H764" s="122">
        <v>39700</v>
      </c>
      <c r="I764" s="122">
        <v>1</v>
      </c>
    </row>
    <row r="765" spans="1:9" s="518" customFormat="1" ht="30" x14ac:dyDescent="0.25">
      <c r="A765" s="884"/>
      <c r="B765" s="862"/>
      <c r="C765" s="122" t="s">
        <v>6681</v>
      </c>
      <c r="D765" s="122" t="s">
        <v>5274</v>
      </c>
      <c r="E765" s="122" t="s">
        <v>172</v>
      </c>
      <c r="F765" s="122" t="s">
        <v>121</v>
      </c>
      <c r="G765" s="122">
        <v>40200</v>
      </c>
      <c r="H765" s="122">
        <v>40200</v>
      </c>
      <c r="I765" s="122">
        <v>1</v>
      </c>
    </row>
    <row r="766" spans="1:9" s="518" customFormat="1" ht="30" x14ac:dyDescent="0.25">
      <c r="A766" s="884"/>
      <c r="B766" s="862"/>
      <c r="C766" s="122" t="s">
        <v>6682</v>
      </c>
      <c r="D766" s="122" t="s">
        <v>5274</v>
      </c>
      <c r="E766" s="122" t="s">
        <v>172</v>
      </c>
      <c r="F766" s="122" t="s">
        <v>121</v>
      </c>
      <c r="G766" s="122">
        <v>40200</v>
      </c>
      <c r="H766" s="122">
        <v>40200</v>
      </c>
      <c r="I766" s="122">
        <v>1</v>
      </c>
    </row>
    <row r="767" spans="1:9" s="518" customFormat="1" ht="30" x14ac:dyDescent="0.25">
      <c r="A767" s="884"/>
      <c r="B767" s="862"/>
      <c r="C767" s="122" t="s">
        <v>6683</v>
      </c>
      <c r="D767" s="122" t="s">
        <v>5274</v>
      </c>
      <c r="E767" s="122" t="s">
        <v>172</v>
      </c>
      <c r="F767" s="122" t="s">
        <v>121</v>
      </c>
      <c r="G767" s="122">
        <v>40200</v>
      </c>
      <c r="H767" s="122">
        <v>40200</v>
      </c>
      <c r="I767" s="122">
        <v>1</v>
      </c>
    </row>
    <row r="768" spans="1:9" s="518" customFormat="1" ht="30" x14ac:dyDescent="0.25">
      <c r="A768" s="884"/>
      <c r="B768" s="862"/>
      <c r="C768" s="122" t="s">
        <v>6684</v>
      </c>
      <c r="D768" s="122" t="s">
        <v>5274</v>
      </c>
      <c r="E768" s="122" t="s">
        <v>172</v>
      </c>
      <c r="F768" s="122" t="s">
        <v>121</v>
      </c>
      <c r="G768" s="122">
        <v>40200</v>
      </c>
      <c r="H768" s="122">
        <v>40200</v>
      </c>
      <c r="I768" s="122">
        <v>1</v>
      </c>
    </row>
    <row r="769" spans="1:9" s="518" customFormat="1" ht="30" x14ac:dyDescent="0.25">
      <c r="A769" s="884"/>
      <c r="B769" s="862"/>
      <c r="C769" s="122" t="s">
        <v>6685</v>
      </c>
      <c r="D769" s="122" t="s">
        <v>5274</v>
      </c>
      <c r="E769" s="122" t="s">
        <v>172</v>
      </c>
      <c r="F769" s="122" t="s">
        <v>121</v>
      </c>
      <c r="G769" s="122">
        <v>40500</v>
      </c>
      <c r="H769" s="122">
        <v>40500</v>
      </c>
      <c r="I769" s="122">
        <v>1</v>
      </c>
    </row>
    <row r="770" spans="1:9" s="518" customFormat="1" ht="30" x14ac:dyDescent="0.25">
      <c r="A770" s="884"/>
      <c r="B770" s="862"/>
      <c r="C770" s="122" t="s">
        <v>6686</v>
      </c>
      <c r="D770" s="122" t="s">
        <v>5274</v>
      </c>
      <c r="E770" s="122" t="s">
        <v>172</v>
      </c>
      <c r="F770" s="122" t="s">
        <v>121</v>
      </c>
      <c r="G770" s="122">
        <v>40300</v>
      </c>
      <c r="H770" s="122">
        <v>40300</v>
      </c>
      <c r="I770" s="122">
        <v>1</v>
      </c>
    </row>
    <row r="771" spans="1:9" s="518" customFormat="1" ht="30" x14ac:dyDescent="0.25">
      <c r="A771" s="884"/>
      <c r="B771" s="862"/>
      <c r="C771" s="122" t="s">
        <v>6687</v>
      </c>
      <c r="D771" s="122" t="s">
        <v>5274</v>
      </c>
      <c r="E771" s="122" t="s">
        <v>172</v>
      </c>
      <c r="F771" s="122" t="s">
        <v>121</v>
      </c>
      <c r="G771" s="122">
        <v>40900</v>
      </c>
      <c r="H771" s="122">
        <v>40900</v>
      </c>
      <c r="I771" s="122">
        <v>1</v>
      </c>
    </row>
    <row r="772" spans="1:9" s="518" customFormat="1" ht="30" x14ac:dyDescent="0.25">
      <c r="A772" s="884"/>
      <c r="B772" s="862"/>
      <c r="C772" s="122" t="s">
        <v>6688</v>
      </c>
      <c r="D772" s="122" t="s">
        <v>5274</v>
      </c>
      <c r="E772" s="122" t="s">
        <v>172</v>
      </c>
      <c r="F772" s="122" t="s">
        <v>121</v>
      </c>
      <c r="G772" s="122">
        <v>40900</v>
      </c>
      <c r="H772" s="122">
        <v>40900</v>
      </c>
      <c r="I772" s="122">
        <v>1</v>
      </c>
    </row>
    <row r="773" spans="1:9" s="518" customFormat="1" ht="30" x14ac:dyDescent="0.25">
      <c r="A773" s="884"/>
      <c r="B773" s="862"/>
      <c r="C773" s="122" t="s">
        <v>6689</v>
      </c>
      <c r="D773" s="122" t="s">
        <v>5274</v>
      </c>
      <c r="E773" s="122" t="s">
        <v>172</v>
      </c>
      <c r="F773" s="122" t="s">
        <v>121</v>
      </c>
      <c r="G773" s="122">
        <v>40900</v>
      </c>
      <c r="H773" s="122">
        <v>40900</v>
      </c>
      <c r="I773" s="122">
        <v>1</v>
      </c>
    </row>
    <row r="774" spans="1:9" s="77" customFormat="1" ht="39.950000000000003" customHeight="1" x14ac:dyDescent="0.25">
      <c r="A774" s="884"/>
      <c r="B774" s="890" t="s">
        <v>175</v>
      </c>
      <c r="C774" s="891"/>
      <c r="D774" s="891"/>
      <c r="E774" s="891"/>
      <c r="F774" s="891"/>
      <c r="G774" s="892"/>
      <c r="H774" s="2">
        <f>SUM(H775+H783)</f>
        <v>257504548</v>
      </c>
      <c r="I774" s="2"/>
    </row>
    <row r="775" spans="1:9" s="77" customFormat="1" ht="15" customHeight="1" x14ac:dyDescent="0.25">
      <c r="A775" s="884"/>
      <c r="B775" s="1009" t="s">
        <v>154</v>
      </c>
      <c r="C775" s="1010"/>
      <c r="D775" s="1010"/>
      <c r="E775" s="1010"/>
      <c r="F775" s="1010"/>
      <c r="G775" s="1011"/>
      <c r="H775" s="274">
        <f>SUM(H776:H781)</f>
        <v>250996548</v>
      </c>
      <c r="I775" s="274"/>
    </row>
    <row r="776" spans="1:9" s="77" customFormat="1" ht="45" x14ac:dyDescent="0.25">
      <c r="A776" s="884"/>
      <c r="B776" s="814">
        <v>4251</v>
      </c>
      <c r="C776" s="122" t="s">
        <v>4757</v>
      </c>
      <c r="D776" s="120" t="s">
        <v>4758</v>
      </c>
      <c r="E776" s="271" t="s">
        <v>149</v>
      </c>
      <c r="F776" s="271" t="s">
        <v>121</v>
      </c>
      <c r="G776" s="3">
        <v>49000000</v>
      </c>
      <c r="H776" s="3">
        <f>G776*I776</f>
        <v>49000000</v>
      </c>
      <c r="I776" s="3">
        <v>1</v>
      </c>
    </row>
    <row r="777" spans="1:9" s="715" customFormat="1" x14ac:dyDescent="0.25">
      <c r="A777" s="884"/>
      <c r="B777" s="815"/>
      <c r="C777" s="706" t="s">
        <v>7366</v>
      </c>
      <c r="D777" s="706" t="s">
        <v>4072</v>
      </c>
      <c r="E777" s="709" t="s">
        <v>126</v>
      </c>
      <c r="F777" s="709" t="s">
        <v>121</v>
      </c>
      <c r="G777" s="3">
        <v>0</v>
      </c>
      <c r="H777" s="3">
        <v>0</v>
      </c>
      <c r="I777" s="3">
        <v>1</v>
      </c>
    </row>
    <row r="778" spans="1:9" s="657" customFormat="1" ht="30" x14ac:dyDescent="0.25">
      <c r="A778" s="884"/>
      <c r="B778" s="815"/>
      <c r="C778" s="122" t="s">
        <v>7233</v>
      </c>
      <c r="D778" s="122" t="s">
        <v>4072</v>
      </c>
      <c r="E778" s="656" t="s">
        <v>126</v>
      </c>
      <c r="F778" s="656" t="s">
        <v>121</v>
      </c>
      <c r="G778" s="3">
        <v>0</v>
      </c>
      <c r="H778" s="3">
        <v>0</v>
      </c>
      <c r="I778" s="3">
        <v>1</v>
      </c>
    </row>
    <row r="779" spans="1:9" s="77" customFormat="1" ht="75" x14ac:dyDescent="0.25">
      <c r="A779" s="884"/>
      <c r="B779" s="816"/>
      <c r="C779" s="122" t="s">
        <v>4759</v>
      </c>
      <c r="D779" s="120" t="s">
        <v>4760</v>
      </c>
      <c r="E779" s="271" t="s">
        <v>149</v>
      </c>
      <c r="F779" s="271" t="s">
        <v>121</v>
      </c>
      <c r="G779" s="3">
        <v>157000000</v>
      </c>
      <c r="H779" s="3">
        <f>G779*I779</f>
        <v>157000000</v>
      </c>
      <c r="I779" s="3">
        <v>1</v>
      </c>
    </row>
    <row r="780" spans="1:9" s="77" customFormat="1" ht="90" x14ac:dyDescent="0.25">
      <c r="A780" s="884"/>
      <c r="B780" s="271">
        <v>5112</v>
      </c>
      <c r="C780" s="122" t="s">
        <v>4761</v>
      </c>
      <c r="D780" s="123" t="s">
        <v>4762</v>
      </c>
      <c r="E780" s="271" t="s">
        <v>149</v>
      </c>
      <c r="F780" s="271" t="s">
        <v>121</v>
      </c>
      <c r="G780" s="3">
        <v>44996548</v>
      </c>
      <c r="H780" s="3">
        <f>G780*I780</f>
        <v>44996548</v>
      </c>
      <c r="I780" s="3">
        <v>1</v>
      </c>
    </row>
    <row r="781" spans="1:9" s="77" customFormat="1" ht="60" x14ac:dyDescent="0.25">
      <c r="A781" s="884"/>
      <c r="B781" s="271">
        <v>5113</v>
      </c>
      <c r="C781" s="122" t="s">
        <v>4763</v>
      </c>
      <c r="D781" s="123" t="s">
        <v>4764</v>
      </c>
      <c r="E781" s="271" t="s">
        <v>149</v>
      </c>
      <c r="F781" s="271" t="s">
        <v>121</v>
      </c>
      <c r="G781" s="3">
        <v>0</v>
      </c>
      <c r="H781" s="3">
        <f>G781*I781</f>
        <v>0</v>
      </c>
      <c r="I781" s="3">
        <v>1</v>
      </c>
    </row>
    <row r="782" spans="1:9" s="218" customFormat="1" ht="45" x14ac:dyDescent="0.25">
      <c r="A782" s="884"/>
      <c r="B782" s="271">
        <v>4251</v>
      </c>
      <c r="C782" s="105" t="s">
        <v>5504</v>
      </c>
      <c r="D782" s="200" t="s">
        <v>5505</v>
      </c>
      <c r="E782" s="271" t="s">
        <v>149</v>
      </c>
      <c r="F782" s="271" t="s">
        <v>121</v>
      </c>
      <c r="G782" s="3">
        <v>0</v>
      </c>
      <c r="H782" s="3">
        <f>G782*I782</f>
        <v>0</v>
      </c>
      <c r="I782" s="3">
        <v>1</v>
      </c>
    </row>
    <row r="783" spans="1:9" s="77" customFormat="1" ht="15" customHeight="1" x14ac:dyDescent="0.25">
      <c r="A783" s="884"/>
      <c r="B783" s="1009" t="s">
        <v>118</v>
      </c>
      <c r="C783" s="1010"/>
      <c r="D783" s="1010"/>
      <c r="E783" s="1010"/>
      <c r="F783" s="1010"/>
      <c r="G783" s="1011"/>
      <c r="H783" s="274">
        <f>SUM(H786:H793)</f>
        <v>6508000</v>
      </c>
      <c r="I783" s="274"/>
    </row>
    <row r="784" spans="1:9" s="746" customFormat="1" ht="15" customHeight="1" x14ac:dyDescent="0.25">
      <c r="A784" s="884"/>
      <c r="B784" s="748" t="s">
        <v>5636</v>
      </c>
      <c r="C784" s="748" t="s">
        <v>7522</v>
      </c>
      <c r="D784" s="748" t="s">
        <v>5274</v>
      </c>
      <c r="E784" s="737" t="s">
        <v>3129</v>
      </c>
      <c r="F784" s="739" t="s">
        <v>121</v>
      </c>
      <c r="G784" s="3">
        <v>0</v>
      </c>
      <c r="H784" s="3">
        <f>G784*I784</f>
        <v>0</v>
      </c>
      <c r="I784" s="3">
        <v>1</v>
      </c>
    </row>
    <row r="785" spans="1:31" s="746" customFormat="1" ht="15" customHeight="1" x14ac:dyDescent="0.25">
      <c r="A785" s="884"/>
      <c r="B785" s="747"/>
      <c r="C785" s="748" t="s">
        <v>7523</v>
      </c>
      <c r="D785" s="748" t="s">
        <v>5274</v>
      </c>
      <c r="E785" s="737" t="s">
        <v>3129</v>
      </c>
      <c r="F785" s="739" t="s">
        <v>121</v>
      </c>
      <c r="G785" s="3">
        <v>0</v>
      </c>
      <c r="H785" s="3">
        <v>0</v>
      </c>
      <c r="I785" s="3">
        <v>1</v>
      </c>
    </row>
    <row r="786" spans="1:31" s="77" customFormat="1" ht="75" x14ac:dyDescent="0.25">
      <c r="A786" s="884"/>
      <c r="B786" s="613">
        <v>4251</v>
      </c>
      <c r="C786" s="122" t="s">
        <v>4765</v>
      </c>
      <c r="D786" s="120" t="s">
        <v>4766</v>
      </c>
      <c r="E786" s="271" t="s">
        <v>520</v>
      </c>
      <c r="F786" s="271" t="s">
        <v>121</v>
      </c>
      <c r="G786" s="3">
        <v>2863500</v>
      </c>
      <c r="H786" s="3">
        <f t="shared" ref="H786:H793" si="15">G786*I786</f>
        <v>2863500</v>
      </c>
      <c r="I786" s="3">
        <v>1</v>
      </c>
    </row>
    <row r="787" spans="1:31" s="77" customFormat="1" ht="45" x14ac:dyDescent="0.25">
      <c r="A787" s="884"/>
      <c r="B787" s="614"/>
      <c r="C787" s="122" t="s">
        <v>4767</v>
      </c>
      <c r="D787" s="120" t="s">
        <v>4768</v>
      </c>
      <c r="E787" s="271" t="s">
        <v>520</v>
      </c>
      <c r="F787" s="271" t="s">
        <v>121</v>
      </c>
      <c r="G787" s="3">
        <v>936000</v>
      </c>
      <c r="H787" s="3">
        <f t="shared" si="15"/>
        <v>936000</v>
      </c>
      <c r="I787" s="3">
        <v>1</v>
      </c>
    </row>
    <row r="788" spans="1:31" s="77" customFormat="1" ht="30" x14ac:dyDescent="0.25">
      <c r="A788" s="884"/>
      <c r="B788" s="109">
        <v>5113</v>
      </c>
      <c r="C788" s="120" t="s">
        <v>6961</v>
      </c>
      <c r="D788" s="120" t="s">
        <v>532</v>
      </c>
      <c r="E788" s="120" t="s">
        <v>120</v>
      </c>
      <c r="F788" s="120" t="s">
        <v>121</v>
      </c>
      <c r="G788" s="120">
        <v>807000</v>
      </c>
      <c r="H788" s="120">
        <v>807000</v>
      </c>
      <c r="I788" s="16">
        <v>1</v>
      </c>
    </row>
    <row r="789" spans="1:31" s="77" customFormat="1" ht="90" x14ac:dyDescent="0.25">
      <c r="A789" s="884"/>
      <c r="B789" s="814"/>
      <c r="C789" s="122" t="s">
        <v>4769</v>
      </c>
      <c r="D789" s="123" t="s">
        <v>4770</v>
      </c>
      <c r="E789" s="271" t="s">
        <v>520</v>
      </c>
      <c r="F789" s="271" t="s">
        <v>121</v>
      </c>
      <c r="G789" s="3">
        <v>947000</v>
      </c>
      <c r="H789" s="3">
        <f>G789*I789</f>
        <v>947000</v>
      </c>
      <c r="I789" s="3">
        <v>1</v>
      </c>
    </row>
    <row r="790" spans="1:31" s="77" customFormat="1" ht="75" x14ac:dyDescent="0.25">
      <c r="A790" s="884"/>
      <c r="B790" s="816"/>
      <c r="C790" s="122" t="s">
        <v>4771</v>
      </c>
      <c r="D790" s="120" t="s">
        <v>4772</v>
      </c>
      <c r="E790" s="271" t="s">
        <v>120</v>
      </c>
      <c r="F790" s="271" t="s">
        <v>121</v>
      </c>
      <c r="G790" s="3">
        <v>954500</v>
      </c>
      <c r="H790" s="3">
        <f t="shared" si="15"/>
        <v>954500</v>
      </c>
      <c r="I790" s="3">
        <v>1</v>
      </c>
    </row>
    <row r="791" spans="1:31" s="576" customFormat="1" ht="30" x14ac:dyDescent="0.25">
      <c r="A791" s="884"/>
      <c r="B791" s="1028">
        <v>5113</v>
      </c>
      <c r="C791" s="122" t="s">
        <v>6867</v>
      </c>
      <c r="D791" s="122" t="s">
        <v>5274</v>
      </c>
      <c r="E791" s="571" t="s">
        <v>3129</v>
      </c>
      <c r="F791" s="571" t="s">
        <v>121</v>
      </c>
      <c r="G791" s="3">
        <v>0</v>
      </c>
      <c r="H791" s="3">
        <f t="shared" ref="H791" si="16">G791*I791</f>
        <v>0</v>
      </c>
      <c r="I791" s="3">
        <v>1</v>
      </c>
    </row>
    <row r="792" spans="1:31" s="77" customFormat="1" ht="105" x14ac:dyDescent="0.25">
      <c r="A792" s="884"/>
      <c r="B792" s="870"/>
      <c r="C792" s="122" t="s">
        <v>4773</v>
      </c>
      <c r="D792" s="123" t="s">
        <v>4774</v>
      </c>
      <c r="E792" s="271" t="s">
        <v>520</v>
      </c>
      <c r="F792" s="271" t="s">
        <v>121</v>
      </c>
      <c r="G792" s="3">
        <v>0</v>
      </c>
      <c r="H792" s="3">
        <f t="shared" si="15"/>
        <v>0</v>
      </c>
      <c r="I792" s="3">
        <v>1</v>
      </c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</row>
    <row r="793" spans="1:31" s="87" customFormat="1" ht="30" x14ac:dyDescent="0.25">
      <c r="A793" s="884"/>
      <c r="B793" s="871"/>
      <c r="C793" s="119">
        <v>98111140</v>
      </c>
      <c r="D793" s="120" t="s">
        <v>532</v>
      </c>
      <c r="E793" s="323" t="s">
        <v>120</v>
      </c>
      <c r="F793" s="323" t="s">
        <v>121</v>
      </c>
      <c r="G793" s="323">
        <v>0</v>
      </c>
      <c r="H793" s="323">
        <f t="shared" si="15"/>
        <v>0</v>
      </c>
      <c r="I793" s="323">
        <v>1</v>
      </c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</row>
    <row r="794" spans="1:31" s="77" customFormat="1" ht="39.950000000000003" customHeight="1" x14ac:dyDescent="0.25">
      <c r="A794" s="884"/>
      <c r="B794" s="890" t="s">
        <v>2459</v>
      </c>
      <c r="C794" s="891"/>
      <c r="D794" s="891"/>
      <c r="E794" s="891"/>
      <c r="F794" s="891"/>
      <c r="G794" s="892"/>
      <c r="H794" s="2">
        <f>SUM(H795+H804)</f>
        <v>89654716</v>
      </c>
      <c r="I794" s="2"/>
    </row>
    <row r="795" spans="1:31" s="77" customFormat="1" ht="15" customHeight="1" x14ac:dyDescent="0.25">
      <c r="A795" s="884"/>
      <c r="B795" s="1009" t="s">
        <v>154</v>
      </c>
      <c r="C795" s="1010"/>
      <c r="D795" s="1010"/>
      <c r="E795" s="1010"/>
      <c r="F795" s="1010"/>
      <c r="G795" s="1011"/>
      <c r="H795" s="274">
        <f>SUM(H798:H803)</f>
        <v>85492716</v>
      </c>
      <c r="I795" s="274"/>
    </row>
    <row r="796" spans="1:31" s="612" customFormat="1" ht="15" customHeight="1" x14ac:dyDescent="0.25">
      <c r="A796" s="884"/>
      <c r="B796" s="122" t="s">
        <v>5636</v>
      </c>
      <c r="C796" s="122" t="s">
        <v>7082</v>
      </c>
      <c r="D796" s="122" t="s">
        <v>7083</v>
      </c>
      <c r="E796" s="122" t="s">
        <v>126</v>
      </c>
      <c r="F796" s="122" t="s">
        <v>121</v>
      </c>
      <c r="G796" s="122">
        <v>0</v>
      </c>
      <c r="H796" s="122">
        <v>0</v>
      </c>
      <c r="I796" s="122">
        <v>1</v>
      </c>
    </row>
    <row r="797" spans="1:31" s="612" customFormat="1" ht="15" customHeight="1" x14ac:dyDescent="0.25">
      <c r="A797" s="884"/>
      <c r="B797" s="122" t="s">
        <v>5636</v>
      </c>
      <c r="C797" s="122" t="s">
        <v>7084</v>
      </c>
      <c r="D797" s="122" t="s">
        <v>7083</v>
      </c>
      <c r="E797" s="122" t="s">
        <v>126</v>
      </c>
      <c r="F797" s="122" t="s">
        <v>121</v>
      </c>
      <c r="G797" s="122">
        <v>9272000</v>
      </c>
      <c r="H797" s="122">
        <v>9272000</v>
      </c>
      <c r="I797" s="122">
        <v>1</v>
      </c>
    </row>
    <row r="798" spans="1:31" s="77" customFormat="1" ht="60" x14ac:dyDescent="0.25">
      <c r="A798" s="884"/>
      <c r="B798" s="814">
        <v>4251</v>
      </c>
      <c r="C798" s="126">
        <v>45221142</v>
      </c>
      <c r="D798" s="125" t="s">
        <v>4775</v>
      </c>
      <c r="E798" s="79" t="s">
        <v>149</v>
      </c>
      <c r="F798" s="79" t="s">
        <v>121</v>
      </c>
      <c r="G798" s="16">
        <v>13500000</v>
      </c>
      <c r="H798" s="16">
        <f t="shared" ref="H798:H803" si="17">G798*I798</f>
        <v>13500000</v>
      </c>
      <c r="I798" s="16">
        <v>1</v>
      </c>
    </row>
    <row r="799" spans="1:31" s="607" customFormat="1" ht="30" x14ac:dyDescent="0.25">
      <c r="A799" s="884"/>
      <c r="B799" s="815"/>
      <c r="C799" s="122" t="s">
        <v>6971</v>
      </c>
      <c r="D799" s="122" t="s">
        <v>4072</v>
      </c>
      <c r="E799" s="122" t="s">
        <v>126</v>
      </c>
      <c r="F799" s="122" t="s">
        <v>121</v>
      </c>
      <c r="G799" s="122">
        <v>0</v>
      </c>
      <c r="H799" s="122">
        <f t="shared" si="17"/>
        <v>0</v>
      </c>
      <c r="I799" s="122">
        <v>1</v>
      </c>
    </row>
    <row r="800" spans="1:31" s="77" customFormat="1" ht="60" x14ac:dyDescent="0.25">
      <c r="A800" s="884"/>
      <c r="B800" s="815"/>
      <c r="C800" s="122" t="s">
        <v>4776</v>
      </c>
      <c r="D800" s="120" t="s">
        <v>4777</v>
      </c>
      <c r="E800" s="271" t="s">
        <v>149</v>
      </c>
      <c r="F800" s="271" t="s">
        <v>121</v>
      </c>
      <c r="G800" s="3">
        <v>48962716</v>
      </c>
      <c r="H800" s="3">
        <f t="shared" si="17"/>
        <v>48962716</v>
      </c>
      <c r="I800" s="3">
        <v>1</v>
      </c>
    </row>
    <row r="801" spans="1:9" s="77" customFormat="1" ht="39" customHeight="1" x14ac:dyDescent="0.25">
      <c r="A801" s="884"/>
      <c r="B801" s="815"/>
      <c r="C801" s="126">
        <v>45221142</v>
      </c>
      <c r="D801" s="125" t="s">
        <v>4778</v>
      </c>
      <c r="E801" s="79" t="s">
        <v>149</v>
      </c>
      <c r="F801" s="79" t="s">
        <v>121</v>
      </c>
      <c r="G801" s="16">
        <v>0</v>
      </c>
      <c r="H801" s="16">
        <f t="shared" si="17"/>
        <v>0</v>
      </c>
      <c r="I801" s="16">
        <v>1</v>
      </c>
    </row>
    <row r="802" spans="1:9" s="77" customFormat="1" ht="75" x14ac:dyDescent="0.25">
      <c r="A802" s="884"/>
      <c r="B802" s="815"/>
      <c r="C802" s="122" t="s">
        <v>4779</v>
      </c>
      <c r="D802" s="120" t="s">
        <v>4780</v>
      </c>
      <c r="E802" s="271" t="s">
        <v>149</v>
      </c>
      <c r="F802" s="271" t="s">
        <v>121</v>
      </c>
      <c r="G802" s="3">
        <v>0</v>
      </c>
      <c r="H802" s="3">
        <f t="shared" si="17"/>
        <v>0</v>
      </c>
      <c r="I802" s="3">
        <v>1</v>
      </c>
    </row>
    <row r="803" spans="1:9" s="77" customFormat="1" ht="75" x14ac:dyDescent="0.25">
      <c r="A803" s="884"/>
      <c r="B803" s="816"/>
      <c r="C803" s="122" t="s">
        <v>4781</v>
      </c>
      <c r="D803" s="120" t="s">
        <v>4782</v>
      </c>
      <c r="E803" s="271" t="s">
        <v>149</v>
      </c>
      <c r="F803" s="271" t="s">
        <v>121</v>
      </c>
      <c r="G803" s="3">
        <v>23030000</v>
      </c>
      <c r="H803" s="3">
        <f t="shared" si="17"/>
        <v>23030000</v>
      </c>
      <c r="I803" s="3">
        <v>1</v>
      </c>
    </row>
    <row r="804" spans="1:9" s="77" customFormat="1" ht="15" customHeight="1" x14ac:dyDescent="0.25">
      <c r="A804" s="884"/>
      <c r="B804" s="1009" t="s">
        <v>118</v>
      </c>
      <c r="C804" s="1010"/>
      <c r="D804" s="1010"/>
      <c r="E804" s="1010"/>
      <c r="F804" s="1010"/>
      <c r="G804" s="1011"/>
      <c r="H804" s="274">
        <f>SUM(H807:H811)</f>
        <v>4162000</v>
      </c>
      <c r="I804" s="274"/>
    </row>
    <row r="805" spans="1:9" s="746" customFormat="1" ht="15" customHeight="1" x14ac:dyDescent="0.25">
      <c r="A805" s="884"/>
      <c r="B805" s="736"/>
      <c r="C805" s="455" t="s">
        <v>7533</v>
      </c>
      <c r="D805" s="455" t="s">
        <v>5274</v>
      </c>
      <c r="E805" s="739" t="s">
        <v>3129</v>
      </c>
      <c r="F805" s="739" t="s">
        <v>121</v>
      </c>
      <c r="G805" s="399">
        <v>0</v>
      </c>
      <c r="H805" s="399">
        <v>0</v>
      </c>
      <c r="I805" s="3">
        <v>1</v>
      </c>
    </row>
    <row r="806" spans="1:9" s="746" customFormat="1" ht="15" customHeight="1" x14ac:dyDescent="0.25">
      <c r="A806" s="884"/>
      <c r="B806" s="736"/>
      <c r="C806" s="455" t="s">
        <v>7534</v>
      </c>
      <c r="D806" s="455" t="s">
        <v>5274</v>
      </c>
      <c r="E806" s="739" t="s">
        <v>3129</v>
      </c>
      <c r="F806" s="739" t="s">
        <v>121</v>
      </c>
      <c r="G806" s="399">
        <v>184</v>
      </c>
      <c r="H806" s="399">
        <v>184</v>
      </c>
      <c r="I806" s="3">
        <v>1</v>
      </c>
    </row>
    <row r="807" spans="1:9" s="77" customFormat="1" ht="90" x14ac:dyDescent="0.25">
      <c r="A807" s="884"/>
      <c r="B807" s="107">
        <v>4251</v>
      </c>
      <c r="C807" s="122" t="s">
        <v>4783</v>
      </c>
      <c r="D807" s="120" t="s">
        <v>4784</v>
      </c>
      <c r="E807" s="271" t="s">
        <v>520</v>
      </c>
      <c r="F807" s="271" t="s">
        <v>121</v>
      </c>
      <c r="G807" s="3">
        <v>1750000</v>
      </c>
      <c r="H807" s="3">
        <f>G807*I807</f>
        <v>1750000</v>
      </c>
      <c r="I807" s="3">
        <v>1</v>
      </c>
    </row>
    <row r="808" spans="1:9" s="77" customFormat="1" ht="75" x14ac:dyDescent="0.25">
      <c r="A808" s="884"/>
      <c r="B808" s="107">
        <v>5113</v>
      </c>
      <c r="C808" s="105" t="s">
        <v>4785</v>
      </c>
      <c r="D808" s="1" t="s">
        <v>4786</v>
      </c>
      <c r="E808" s="271" t="s">
        <v>520</v>
      </c>
      <c r="F808" s="271" t="s">
        <v>121</v>
      </c>
      <c r="G808" s="3">
        <v>1632000</v>
      </c>
      <c r="H808" s="3">
        <f>G808*I808</f>
        <v>1632000</v>
      </c>
      <c r="I808" s="3">
        <v>1</v>
      </c>
    </row>
    <row r="809" spans="1:9" s="84" customFormat="1" ht="30" x14ac:dyDescent="0.25">
      <c r="A809" s="884"/>
      <c r="B809" s="107">
        <v>4251</v>
      </c>
      <c r="C809" s="124">
        <v>98111140</v>
      </c>
      <c r="D809" s="129" t="s">
        <v>532</v>
      </c>
      <c r="E809" s="276" t="s">
        <v>120</v>
      </c>
      <c r="F809" s="276" t="s">
        <v>121</v>
      </c>
      <c r="G809" s="7">
        <v>0</v>
      </c>
      <c r="H809" s="7">
        <f>G809*I809</f>
        <v>0</v>
      </c>
      <c r="I809" s="7">
        <v>1</v>
      </c>
    </row>
    <row r="810" spans="1:9" s="77" customFormat="1" ht="135" x14ac:dyDescent="0.25">
      <c r="A810" s="884"/>
      <c r="B810" s="271">
        <v>5113</v>
      </c>
      <c r="C810" s="126">
        <v>71351540</v>
      </c>
      <c r="D810" s="125" t="s">
        <v>4787</v>
      </c>
      <c r="E810" s="79" t="s">
        <v>172</v>
      </c>
      <c r="F810" s="79" t="s">
        <v>121</v>
      </c>
      <c r="G810" s="16">
        <v>470000</v>
      </c>
      <c r="H810" s="16">
        <f>G810*I810</f>
        <v>470000</v>
      </c>
      <c r="I810" s="16">
        <v>1</v>
      </c>
    </row>
    <row r="811" spans="1:9" s="77" customFormat="1" ht="60" x14ac:dyDescent="0.25">
      <c r="A811" s="884"/>
      <c r="B811" s="271">
        <v>5129</v>
      </c>
      <c r="C811" s="122" t="s">
        <v>4788</v>
      </c>
      <c r="D811" s="120" t="s">
        <v>4789</v>
      </c>
      <c r="E811" s="271" t="s">
        <v>520</v>
      </c>
      <c r="F811" s="271" t="s">
        <v>121</v>
      </c>
      <c r="G811" s="3">
        <v>310000</v>
      </c>
      <c r="H811" s="3">
        <f>G811*I811</f>
        <v>310000</v>
      </c>
      <c r="I811" s="3">
        <v>1</v>
      </c>
    </row>
    <row r="812" spans="1:9" s="595" customFormat="1" x14ac:dyDescent="0.25">
      <c r="A812" s="884"/>
      <c r="B812" s="890" t="s">
        <v>6951</v>
      </c>
      <c r="C812" s="891"/>
      <c r="D812" s="891"/>
      <c r="E812" s="891"/>
      <c r="F812" s="891"/>
      <c r="G812" s="891"/>
      <c r="H812" s="891"/>
      <c r="I812" s="892"/>
    </row>
    <row r="813" spans="1:9" s="651" customFormat="1" x14ac:dyDescent="0.25">
      <c r="A813" s="884"/>
      <c r="B813" s="653"/>
      <c r="C813" s="645" t="s">
        <v>7213</v>
      </c>
      <c r="D813" s="645" t="s">
        <v>4072</v>
      </c>
      <c r="E813" s="120" t="s">
        <v>126</v>
      </c>
      <c r="F813" s="650" t="s">
        <v>121</v>
      </c>
      <c r="G813" s="120">
        <v>0</v>
      </c>
      <c r="H813" s="120">
        <v>0</v>
      </c>
      <c r="I813" s="370">
        <v>1</v>
      </c>
    </row>
    <row r="814" spans="1:9" s="595" customFormat="1" x14ac:dyDescent="0.25">
      <c r="A814" s="884"/>
      <c r="B814" s="579" t="s">
        <v>5713</v>
      </c>
      <c r="C814" s="120" t="s">
        <v>6950</v>
      </c>
      <c r="D814" s="120" t="s">
        <v>6756</v>
      </c>
      <c r="E814" s="120" t="s">
        <v>126</v>
      </c>
      <c r="F814" s="120" t="s">
        <v>15</v>
      </c>
      <c r="G814" s="120">
        <v>0</v>
      </c>
      <c r="H814" s="120">
        <v>0</v>
      </c>
      <c r="I814" s="370">
        <v>1</v>
      </c>
    </row>
    <row r="815" spans="1:9" s="595" customFormat="1" ht="30" x14ac:dyDescent="0.25">
      <c r="A815" s="884"/>
      <c r="B815" s="579" t="s">
        <v>5713</v>
      </c>
      <c r="C815" s="120" t="s">
        <v>6952</v>
      </c>
      <c r="D815" s="120" t="s">
        <v>3999</v>
      </c>
      <c r="E815" s="120" t="s">
        <v>14</v>
      </c>
      <c r="F815" s="120" t="s">
        <v>15</v>
      </c>
      <c r="G815" s="120">
        <v>0</v>
      </c>
      <c r="H815" s="120">
        <v>0</v>
      </c>
      <c r="I815" s="370">
        <v>1000</v>
      </c>
    </row>
    <row r="816" spans="1:9" s="595" customFormat="1" x14ac:dyDescent="0.25">
      <c r="A816" s="884"/>
      <c r="B816" s="890" t="s">
        <v>7179</v>
      </c>
      <c r="C816" s="891"/>
      <c r="D816" s="891"/>
      <c r="E816" s="891"/>
      <c r="F816" s="891"/>
      <c r="G816" s="891"/>
      <c r="H816" s="891"/>
      <c r="I816" s="892"/>
    </row>
    <row r="817" spans="1:10" s="595" customFormat="1" x14ac:dyDescent="0.25">
      <c r="A817" s="884"/>
      <c r="B817" s="1009" t="s">
        <v>11</v>
      </c>
      <c r="C817" s="1010"/>
      <c r="D817" s="1010"/>
      <c r="E817" s="1010"/>
      <c r="F817" s="1010"/>
      <c r="G817" s="1011"/>
      <c r="H817" s="370"/>
      <c r="I817" s="370"/>
    </row>
    <row r="818" spans="1:10" s="638" customFormat="1" x14ac:dyDescent="0.25">
      <c r="A818" s="884"/>
      <c r="B818" s="120" t="s">
        <v>5679</v>
      </c>
      <c r="C818" s="120" t="s">
        <v>7180</v>
      </c>
      <c r="D818" s="120" t="s">
        <v>7181</v>
      </c>
      <c r="E818" s="120" t="s">
        <v>14</v>
      </c>
      <c r="F818" s="120" t="s">
        <v>15</v>
      </c>
      <c r="G818" s="120">
        <v>0</v>
      </c>
      <c r="H818" s="120">
        <v>0</v>
      </c>
      <c r="I818" s="3">
        <v>100</v>
      </c>
    </row>
    <row r="819" spans="1:10" s="638" customFormat="1" x14ac:dyDescent="0.25">
      <c r="A819" s="884"/>
      <c r="B819" s="120" t="s">
        <v>5679</v>
      </c>
      <c r="C819" s="120" t="s">
        <v>7182</v>
      </c>
      <c r="D819" s="120" t="s">
        <v>7181</v>
      </c>
      <c r="E819" s="120" t="s">
        <v>14</v>
      </c>
      <c r="F819" s="120" t="s">
        <v>15</v>
      </c>
      <c r="G819" s="120">
        <v>0</v>
      </c>
      <c r="H819" s="120">
        <v>0</v>
      </c>
      <c r="I819" s="3">
        <v>60</v>
      </c>
    </row>
    <row r="820" spans="1:10" s="638" customFormat="1" x14ac:dyDescent="0.25">
      <c r="A820" s="884"/>
      <c r="B820" s="120" t="s">
        <v>5679</v>
      </c>
      <c r="C820" s="120" t="s">
        <v>7183</v>
      </c>
      <c r="D820" s="120" t="s">
        <v>7184</v>
      </c>
      <c r="E820" s="120" t="s">
        <v>126</v>
      </c>
      <c r="F820" s="120" t="s">
        <v>15</v>
      </c>
      <c r="G820" s="120">
        <v>0</v>
      </c>
      <c r="H820" s="120">
        <v>0</v>
      </c>
      <c r="I820" s="3">
        <v>2600</v>
      </c>
    </row>
    <row r="821" spans="1:10" s="638" customFormat="1" ht="15" customHeight="1" x14ac:dyDescent="0.25">
      <c r="A821" s="884"/>
      <c r="B821" s="1009" t="s">
        <v>154</v>
      </c>
      <c r="C821" s="1010"/>
      <c r="D821" s="1010"/>
      <c r="E821" s="1010"/>
      <c r="F821" s="1010"/>
      <c r="G821" s="1011"/>
      <c r="H821" s="370"/>
      <c r="I821" s="370"/>
    </row>
    <row r="822" spans="1:10" s="638" customFormat="1" ht="30" x14ac:dyDescent="0.25">
      <c r="A822" s="884"/>
      <c r="B822" s="120" t="s">
        <v>5636</v>
      </c>
      <c r="C822" s="120" t="s">
        <v>7185</v>
      </c>
      <c r="D822" s="120" t="s">
        <v>7186</v>
      </c>
      <c r="E822" s="120" t="s">
        <v>126</v>
      </c>
      <c r="F822" s="120" t="s">
        <v>121</v>
      </c>
      <c r="G822" s="120">
        <v>0</v>
      </c>
      <c r="H822" s="120">
        <v>0</v>
      </c>
      <c r="I822" s="120">
        <v>1</v>
      </c>
      <c r="J822" s="120"/>
    </row>
    <row r="823" spans="1:10" s="595" customFormat="1" x14ac:dyDescent="0.25">
      <c r="A823" s="884"/>
      <c r="B823" s="402"/>
      <c r="C823" s="527"/>
      <c r="D823" s="601"/>
      <c r="E823" s="402"/>
      <c r="F823" s="402"/>
      <c r="G823" s="370"/>
      <c r="H823" s="370"/>
      <c r="I823" s="370"/>
    </row>
    <row r="824" spans="1:10" s="77" customFormat="1" ht="30" customHeight="1" x14ac:dyDescent="0.25">
      <c r="A824" s="884"/>
      <c r="B824" s="890" t="s">
        <v>2467</v>
      </c>
      <c r="C824" s="891"/>
      <c r="D824" s="891"/>
      <c r="E824" s="891"/>
      <c r="F824" s="891"/>
      <c r="G824" s="891"/>
      <c r="H824" s="891"/>
      <c r="I824" s="892"/>
    </row>
    <row r="825" spans="1:10" s="77" customFormat="1" x14ac:dyDescent="0.25">
      <c r="A825" s="884"/>
      <c r="B825" s="1009" t="s">
        <v>11</v>
      </c>
      <c r="C825" s="1010"/>
      <c r="D825" s="1010"/>
      <c r="E825" s="1010"/>
      <c r="F825" s="1010"/>
      <c r="G825" s="1011"/>
      <c r="H825" s="274">
        <f>SUM(H826:H829)</f>
        <v>39682000</v>
      </c>
      <c r="I825" s="274"/>
    </row>
    <row r="826" spans="1:10" s="77" customFormat="1" x14ac:dyDescent="0.25">
      <c r="A826" s="884"/>
      <c r="B826" s="814">
        <v>5129</v>
      </c>
      <c r="C826" s="126">
        <v>34921210</v>
      </c>
      <c r="D826" s="125" t="s">
        <v>4790</v>
      </c>
      <c r="E826" s="79" t="s">
        <v>149</v>
      </c>
      <c r="F826" s="79" t="s">
        <v>15</v>
      </c>
      <c r="G826" s="16">
        <v>2500000</v>
      </c>
      <c r="H826" s="16">
        <f>G826*I826</f>
        <v>25000000</v>
      </c>
      <c r="I826" s="16">
        <v>10</v>
      </c>
    </row>
    <row r="827" spans="1:10" s="797" customFormat="1" x14ac:dyDescent="0.25">
      <c r="A827" s="884"/>
      <c r="B827" s="815"/>
      <c r="C827" s="120" t="s">
        <v>7698</v>
      </c>
      <c r="D827" s="120" t="s">
        <v>7699</v>
      </c>
      <c r="E827" s="120" t="s">
        <v>126</v>
      </c>
      <c r="F827" s="120" t="s">
        <v>470</v>
      </c>
      <c r="G827" s="120">
        <v>0</v>
      </c>
      <c r="H827" s="120">
        <v>0</v>
      </c>
      <c r="I827" s="120">
        <v>1</v>
      </c>
    </row>
    <row r="828" spans="1:10" s="607" customFormat="1" x14ac:dyDescent="0.25">
      <c r="A828" s="884"/>
      <c r="B828" s="815"/>
      <c r="C828" s="120" t="s">
        <v>6987</v>
      </c>
      <c r="D828" s="120" t="s">
        <v>6988</v>
      </c>
      <c r="E828" s="120" t="s">
        <v>126</v>
      </c>
      <c r="F828" s="120" t="s">
        <v>470</v>
      </c>
      <c r="G828" s="120">
        <v>48940</v>
      </c>
      <c r="H828" s="120">
        <v>14682000</v>
      </c>
      <c r="I828" s="120">
        <v>300</v>
      </c>
    </row>
    <row r="829" spans="1:10" s="77" customFormat="1" ht="30" x14ac:dyDescent="0.25">
      <c r="A829" s="884"/>
      <c r="B829" s="816"/>
      <c r="C829" s="126">
        <v>34921440</v>
      </c>
      <c r="D829" s="125" t="s">
        <v>561</v>
      </c>
      <c r="E829" s="79" t="s">
        <v>14</v>
      </c>
      <c r="F829" s="79" t="s">
        <v>15</v>
      </c>
      <c r="G829" s="16">
        <v>0</v>
      </c>
      <c r="H829" s="16">
        <f>G829*I829</f>
        <v>0</v>
      </c>
      <c r="I829" s="16">
        <v>1200</v>
      </c>
    </row>
    <row r="830" spans="1:10" s="77" customFormat="1" ht="15" customHeight="1" x14ac:dyDescent="0.25">
      <c r="A830" s="884"/>
      <c r="B830" s="1009" t="s">
        <v>154</v>
      </c>
      <c r="C830" s="1010"/>
      <c r="D830" s="1010"/>
      <c r="E830" s="1010"/>
      <c r="F830" s="1010"/>
      <c r="G830" s="1011"/>
      <c r="H830" s="274">
        <f>SUM(H832:H832)</f>
        <v>2000000</v>
      </c>
      <c r="I830" s="274"/>
    </row>
    <row r="831" spans="1:10" s="607" customFormat="1" ht="15" customHeight="1" x14ac:dyDescent="0.25">
      <c r="A831" s="884"/>
      <c r="B831" s="455" t="s">
        <v>5713</v>
      </c>
    </row>
    <row r="832" spans="1:10" s="77" customFormat="1" ht="45" x14ac:dyDescent="0.25">
      <c r="A832" s="884"/>
      <c r="B832" s="271">
        <v>4251</v>
      </c>
      <c r="C832" s="126" t="s">
        <v>5361</v>
      </c>
      <c r="D832" s="125" t="s">
        <v>4791</v>
      </c>
      <c r="E832" s="79" t="s">
        <v>126</v>
      </c>
      <c r="F832" s="79" t="s">
        <v>121</v>
      </c>
      <c r="G832" s="16">
        <v>2000000</v>
      </c>
      <c r="H832" s="16">
        <f>G832*I832</f>
        <v>2000000</v>
      </c>
      <c r="I832" s="16">
        <v>1</v>
      </c>
    </row>
    <row r="833" spans="1:9" s="77" customFormat="1" ht="15" customHeight="1" x14ac:dyDescent="0.25">
      <c r="A833" s="884"/>
      <c r="B833" s="1009" t="s">
        <v>118</v>
      </c>
      <c r="C833" s="1010"/>
      <c r="D833" s="1010"/>
      <c r="E833" s="1010"/>
      <c r="F833" s="1010"/>
      <c r="G833" s="1011"/>
      <c r="H833" s="274">
        <f>SUM(H834:H834)</f>
        <v>15096000</v>
      </c>
      <c r="I833" s="274"/>
    </row>
    <row r="834" spans="1:9" s="77" customFormat="1" ht="30" x14ac:dyDescent="0.25">
      <c r="A834" s="884"/>
      <c r="B834" s="271">
        <v>4239</v>
      </c>
      <c r="C834" s="122" t="s">
        <v>4792</v>
      </c>
      <c r="D834" s="120" t="s">
        <v>4793</v>
      </c>
      <c r="E834" s="271" t="s">
        <v>126</v>
      </c>
      <c r="F834" s="271" t="s">
        <v>121</v>
      </c>
      <c r="G834" s="3">
        <v>15096000</v>
      </c>
      <c r="H834" s="3">
        <f>G834*I834</f>
        <v>15096000</v>
      </c>
      <c r="I834" s="3">
        <v>1</v>
      </c>
    </row>
    <row r="835" spans="1:9" s="77" customFormat="1" ht="39.950000000000003" customHeight="1" x14ac:dyDescent="0.25">
      <c r="A835" s="884"/>
      <c r="B835" s="890" t="s">
        <v>178</v>
      </c>
      <c r="C835" s="891"/>
      <c r="D835" s="891"/>
      <c r="E835" s="891"/>
      <c r="F835" s="891"/>
      <c r="G835" s="892"/>
      <c r="H835" s="2">
        <f>SUM(H836)</f>
        <v>4690000000</v>
      </c>
      <c r="I835" s="2"/>
    </row>
    <row r="836" spans="1:9" s="77" customFormat="1" x14ac:dyDescent="0.25">
      <c r="A836" s="884"/>
      <c r="B836" s="1009" t="s">
        <v>11</v>
      </c>
      <c r="C836" s="1010"/>
      <c r="D836" s="1010"/>
      <c r="E836" s="1010"/>
      <c r="F836" s="1010"/>
      <c r="G836" s="1011"/>
      <c r="H836" s="274">
        <f>SUM(H837:H842)</f>
        <v>4690000000</v>
      </c>
      <c r="I836" s="274"/>
    </row>
    <row r="837" spans="1:9" s="77" customFormat="1" x14ac:dyDescent="0.25">
      <c r="A837" s="884"/>
      <c r="B837" s="814">
        <v>5129</v>
      </c>
      <c r="C837" s="122" t="s">
        <v>4794</v>
      </c>
      <c r="D837" s="120" t="s">
        <v>4795</v>
      </c>
      <c r="E837" s="271" t="s">
        <v>149</v>
      </c>
      <c r="F837" s="271" t="s">
        <v>15</v>
      </c>
      <c r="G837" s="3">
        <v>10000000</v>
      </c>
      <c r="H837" s="3">
        <f t="shared" ref="H837:H842" si="18">G837*I837</f>
        <v>500000000</v>
      </c>
      <c r="I837" s="3">
        <v>50</v>
      </c>
    </row>
    <row r="838" spans="1:9" s="77" customFormat="1" ht="30" x14ac:dyDescent="0.25">
      <c r="A838" s="884"/>
      <c r="B838" s="815"/>
      <c r="C838" s="122" t="s">
        <v>7212</v>
      </c>
      <c r="D838" s="120" t="s">
        <v>4796</v>
      </c>
      <c r="E838" s="271" t="s">
        <v>149</v>
      </c>
      <c r="F838" s="271" t="s">
        <v>15</v>
      </c>
      <c r="G838" s="3">
        <v>10000000</v>
      </c>
      <c r="H838" s="3">
        <f t="shared" si="18"/>
        <v>1100000000</v>
      </c>
      <c r="I838" s="3">
        <v>110</v>
      </c>
    </row>
    <row r="839" spans="1:9" s="77" customFormat="1" ht="30" x14ac:dyDescent="0.25">
      <c r="A839" s="884"/>
      <c r="B839" s="815"/>
      <c r="C839" s="122" t="s">
        <v>4797</v>
      </c>
      <c r="D839" s="120" t="s">
        <v>4796</v>
      </c>
      <c r="E839" s="271" t="s">
        <v>149</v>
      </c>
      <c r="F839" s="271" t="s">
        <v>15</v>
      </c>
      <c r="G839" s="3">
        <v>10000000</v>
      </c>
      <c r="H839" s="3">
        <f t="shared" si="18"/>
        <v>1000000000</v>
      </c>
      <c r="I839" s="3">
        <v>100</v>
      </c>
    </row>
    <row r="840" spans="1:9" s="77" customFormat="1" ht="30" x14ac:dyDescent="0.25">
      <c r="A840" s="884"/>
      <c r="B840" s="815"/>
      <c r="C840" s="122" t="s">
        <v>4798</v>
      </c>
      <c r="D840" s="120" t="s">
        <v>4796</v>
      </c>
      <c r="E840" s="271" t="s">
        <v>149</v>
      </c>
      <c r="F840" s="271" t="s">
        <v>15</v>
      </c>
      <c r="G840" s="3">
        <v>10000000</v>
      </c>
      <c r="H840" s="3">
        <f t="shared" si="18"/>
        <v>970000000</v>
      </c>
      <c r="I840" s="3">
        <v>97</v>
      </c>
    </row>
    <row r="841" spans="1:9" s="77" customFormat="1" ht="30" x14ac:dyDescent="0.25">
      <c r="A841" s="884"/>
      <c r="B841" s="815"/>
      <c r="C841" s="122" t="s">
        <v>4799</v>
      </c>
      <c r="D841" s="120" t="s">
        <v>4796</v>
      </c>
      <c r="E841" s="271" t="s">
        <v>149</v>
      </c>
      <c r="F841" s="271" t="s">
        <v>15</v>
      </c>
      <c r="G841" s="3">
        <v>10000000</v>
      </c>
      <c r="H841" s="3">
        <f t="shared" si="18"/>
        <v>1100000000</v>
      </c>
      <c r="I841" s="3">
        <v>110</v>
      </c>
    </row>
    <row r="842" spans="1:9" s="77" customFormat="1" x14ac:dyDescent="0.25">
      <c r="A842" s="884"/>
      <c r="B842" s="816"/>
      <c r="C842" s="122" t="s">
        <v>4800</v>
      </c>
      <c r="D842" s="120" t="s">
        <v>4795</v>
      </c>
      <c r="E842" s="271" t="s">
        <v>149</v>
      </c>
      <c r="F842" s="271" t="s">
        <v>15</v>
      </c>
      <c r="G842" s="3">
        <v>10000000</v>
      </c>
      <c r="H842" s="3">
        <f t="shared" si="18"/>
        <v>20000000</v>
      </c>
      <c r="I842" s="3">
        <v>2</v>
      </c>
    </row>
    <row r="843" spans="1:9" s="77" customFormat="1" ht="39.950000000000003" customHeight="1" x14ac:dyDescent="0.25">
      <c r="A843" s="884"/>
      <c r="B843" s="890" t="s">
        <v>4801</v>
      </c>
      <c r="C843" s="891"/>
      <c r="D843" s="891"/>
      <c r="E843" s="891"/>
      <c r="F843" s="891"/>
      <c r="G843" s="892"/>
      <c r="H843" s="2">
        <f>SUM(H844+H846)</f>
        <v>1233000</v>
      </c>
      <c r="I843" s="2"/>
    </row>
    <row r="844" spans="1:9" s="77" customFormat="1" ht="15" customHeight="1" x14ac:dyDescent="0.25">
      <c r="A844" s="884"/>
      <c r="B844" s="1009" t="s">
        <v>154</v>
      </c>
      <c r="C844" s="1010"/>
      <c r="D844" s="1010"/>
      <c r="E844" s="1010"/>
      <c r="F844" s="1010"/>
      <c r="G844" s="1011"/>
      <c r="H844" s="274">
        <f>SUM(H845:H845)</f>
        <v>0</v>
      </c>
      <c r="I844" s="274"/>
    </row>
    <row r="845" spans="1:9" s="77" customFormat="1" ht="75" x14ac:dyDescent="0.25">
      <c r="A845" s="884"/>
      <c r="B845" s="271">
        <v>5112</v>
      </c>
      <c r="C845" s="122" t="s">
        <v>4802</v>
      </c>
      <c r="D845" s="120" t="s">
        <v>4803</v>
      </c>
      <c r="E845" s="271" t="s">
        <v>149</v>
      </c>
      <c r="F845" s="271" t="s">
        <v>121</v>
      </c>
      <c r="G845" s="3">
        <v>0</v>
      </c>
      <c r="H845" s="3">
        <f>G845*I845</f>
        <v>0</v>
      </c>
      <c r="I845" s="3">
        <v>1</v>
      </c>
    </row>
    <row r="846" spans="1:9" s="77" customFormat="1" ht="15" customHeight="1" x14ac:dyDescent="0.25">
      <c r="A846" s="884"/>
      <c r="B846" s="1009" t="s">
        <v>118</v>
      </c>
      <c r="C846" s="1010"/>
      <c r="D846" s="1010"/>
      <c r="E846" s="1010"/>
      <c r="F846" s="1010"/>
      <c r="G846" s="1011"/>
      <c r="H846" s="274">
        <f>SUM(H848:H848)</f>
        <v>1233000</v>
      </c>
      <c r="I846" s="274"/>
    </row>
    <row r="847" spans="1:9" s="633" customFormat="1" ht="15" customHeight="1" x14ac:dyDescent="0.25">
      <c r="A847" s="884"/>
      <c r="B847" s="122" t="s">
        <v>5309</v>
      </c>
      <c r="C847" s="122" t="s">
        <v>7158</v>
      </c>
      <c r="D847" s="122" t="s">
        <v>532</v>
      </c>
      <c r="E847" s="122" t="s">
        <v>120</v>
      </c>
      <c r="F847" s="122" t="s">
        <v>121</v>
      </c>
      <c r="G847" s="122">
        <v>411000</v>
      </c>
      <c r="H847" s="122">
        <v>411000</v>
      </c>
      <c r="I847" s="632">
        <v>1</v>
      </c>
    </row>
    <row r="848" spans="1:9" s="77" customFormat="1" ht="90" x14ac:dyDescent="0.25">
      <c r="A848" s="884"/>
      <c r="B848" s="271">
        <v>5112</v>
      </c>
      <c r="C848" s="122" t="s">
        <v>4804</v>
      </c>
      <c r="D848" s="120" t="s">
        <v>4805</v>
      </c>
      <c r="E848" s="271" t="s">
        <v>520</v>
      </c>
      <c r="F848" s="271" t="s">
        <v>121</v>
      </c>
      <c r="G848" s="3">
        <v>1233000</v>
      </c>
      <c r="H848" s="3">
        <f>G848*I848</f>
        <v>1233000</v>
      </c>
      <c r="I848" s="3">
        <v>1</v>
      </c>
    </row>
    <row r="849" spans="1:9" s="77" customFormat="1" ht="39.950000000000003" customHeight="1" x14ac:dyDescent="0.25">
      <c r="A849" s="884"/>
      <c r="B849" s="890" t="s">
        <v>4806</v>
      </c>
      <c r="C849" s="891"/>
      <c r="D849" s="891"/>
      <c r="E849" s="891"/>
      <c r="F849" s="891"/>
      <c r="G849" s="892"/>
      <c r="H849" s="2">
        <f>SUM(H850+H852)</f>
        <v>5299800</v>
      </c>
      <c r="I849" s="2"/>
    </row>
    <row r="850" spans="1:9" s="77" customFormat="1" x14ac:dyDescent="0.25">
      <c r="A850" s="884"/>
      <c r="B850" s="1009" t="s">
        <v>11</v>
      </c>
      <c r="C850" s="1010"/>
      <c r="D850" s="1010"/>
      <c r="E850" s="1010"/>
      <c r="F850" s="1010"/>
      <c r="G850" s="1011"/>
      <c r="H850" s="274">
        <f>SUM(H851:H851)</f>
        <v>3299800</v>
      </c>
      <c r="I850" s="274"/>
    </row>
    <row r="851" spans="1:9" s="77" customFormat="1" x14ac:dyDescent="0.25">
      <c r="A851" s="884"/>
      <c r="B851" s="271">
        <v>4269</v>
      </c>
      <c r="C851" s="122" t="s">
        <v>4807</v>
      </c>
      <c r="D851" s="120" t="s">
        <v>4808</v>
      </c>
      <c r="E851" s="271" t="s">
        <v>14</v>
      </c>
      <c r="F851" s="271" t="s">
        <v>15</v>
      </c>
      <c r="G851" s="3">
        <v>700</v>
      </c>
      <c r="H851" s="3">
        <f>G851*I851</f>
        <v>3299800</v>
      </c>
      <c r="I851" s="3">
        <v>4714</v>
      </c>
    </row>
    <row r="852" spans="1:9" s="77" customFormat="1" ht="15" customHeight="1" x14ac:dyDescent="0.25">
      <c r="A852" s="884"/>
      <c r="B852" s="1009" t="s">
        <v>118</v>
      </c>
      <c r="C852" s="1010"/>
      <c r="D852" s="1010"/>
      <c r="E852" s="1010"/>
      <c r="F852" s="1010"/>
      <c r="G852" s="1011"/>
      <c r="H852" s="274">
        <f>SUM(H853:H853)</f>
        <v>2000000</v>
      </c>
      <c r="I852" s="274"/>
    </row>
    <row r="853" spans="1:9" s="77" customFormat="1" ht="75" x14ac:dyDescent="0.25">
      <c r="A853" s="884"/>
      <c r="B853" s="271">
        <v>4234</v>
      </c>
      <c r="C853" s="122" t="s">
        <v>4809</v>
      </c>
      <c r="D853" s="120" t="s">
        <v>4810</v>
      </c>
      <c r="E853" s="271" t="s">
        <v>14</v>
      </c>
      <c r="F853" s="271" t="s">
        <v>121</v>
      </c>
      <c r="G853" s="3">
        <v>2000000</v>
      </c>
      <c r="H853" s="3">
        <f>G853*I853</f>
        <v>2000000</v>
      </c>
      <c r="I853" s="3">
        <v>1</v>
      </c>
    </row>
    <row r="854" spans="1:9" s="77" customFormat="1" ht="39.950000000000003" customHeight="1" x14ac:dyDescent="0.25">
      <c r="A854" s="884"/>
      <c r="B854" s="890" t="s">
        <v>4811</v>
      </c>
      <c r="C854" s="891"/>
      <c r="D854" s="891"/>
      <c r="E854" s="891"/>
      <c r="F854" s="891"/>
      <c r="G854" s="892"/>
      <c r="H854" s="2">
        <f>SUM(H855+H858)</f>
        <v>44950000</v>
      </c>
      <c r="I854" s="2"/>
    </row>
    <row r="855" spans="1:9" s="77" customFormat="1" x14ac:dyDescent="0.25">
      <c r="A855" s="884"/>
      <c r="B855" s="1009" t="s">
        <v>11</v>
      </c>
      <c r="C855" s="1010"/>
      <c r="D855" s="1010"/>
      <c r="E855" s="1010"/>
      <c r="F855" s="1010"/>
      <c r="G855" s="1011"/>
      <c r="H855" s="274">
        <f>SUM(H856:H857)</f>
        <v>15950000</v>
      </c>
      <c r="I855" s="274"/>
    </row>
    <row r="856" spans="1:9" s="77" customFormat="1" x14ac:dyDescent="0.25">
      <c r="A856" s="884"/>
      <c r="B856" s="814">
        <v>4239</v>
      </c>
      <c r="C856" s="122" t="s">
        <v>4812</v>
      </c>
      <c r="D856" s="120" t="s">
        <v>4813</v>
      </c>
      <c r="E856" s="271" t="s">
        <v>126</v>
      </c>
      <c r="F856" s="271" t="s">
        <v>15</v>
      </c>
      <c r="G856" s="3">
        <v>3900</v>
      </c>
      <c r="H856" s="3">
        <f>G856*I856</f>
        <v>13650000</v>
      </c>
      <c r="I856" s="3">
        <v>3500</v>
      </c>
    </row>
    <row r="857" spans="1:9" s="77" customFormat="1" x14ac:dyDescent="0.25">
      <c r="A857" s="884"/>
      <c r="B857" s="816"/>
      <c r="C857" s="122" t="s">
        <v>4814</v>
      </c>
      <c r="D857" s="120" t="s">
        <v>4815</v>
      </c>
      <c r="E857" s="271" t="s">
        <v>126</v>
      </c>
      <c r="F857" s="271" t="s">
        <v>15</v>
      </c>
      <c r="G857" s="3">
        <v>4600</v>
      </c>
      <c r="H857" s="3">
        <f>G857*I857</f>
        <v>2300000</v>
      </c>
      <c r="I857" s="3">
        <v>500</v>
      </c>
    </row>
    <row r="858" spans="1:9" s="77" customFormat="1" ht="15" customHeight="1" x14ac:dyDescent="0.25">
      <c r="A858" s="884"/>
      <c r="B858" s="1009" t="s">
        <v>154</v>
      </c>
      <c r="C858" s="1010"/>
      <c r="D858" s="1010"/>
      <c r="E858" s="1010"/>
      <c r="F858" s="1010"/>
      <c r="G858" s="1011"/>
      <c r="H858" s="274">
        <f>SUM(H859:H863)</f>
        <v>29000000</v>
      </c>
      <c r="I858" s="274"/>
    </row>
    <row r="859" spans="1:9" s="77" customFormat="1" ht="60" x14ac:dyDescent="0.25">
      <c r="A859" s="884"/>
      <c r="B859" s="1028">
        <v>4239</v>
      </c>
      <c r="C859" s="122" t="s">
        <v>4816</v>
      </c>
      <c r="D859" s="120" t="s">
        <v>4817</v>
      </c>
      <c r="E859" s="271" t="s">
        <v>126</v>
      </c>
      <c r="F859" s="271" t="s">
        <v>121</v>
      </c>
      <c r="G859" s="3">
        <v>15000000</v>
      </c>
      <c r="H859" s="3">
        <f>G859*I859</f>
        <v>15000000</v>
      </c>
      <c r="I859" s="3">
        <v>1</v>
      </c>
    </row>
    <row r="860" spans="1:9" s="638" customFormat="1" ht="60" x14ac:dyDescent="0.25">
      <c r="A860" s="884"/>
      <c r="B860" s="870"/>
      <c r="C860" s="122" t="s">
        <v>4818</v>
      </c>
      <c r="D860" s="120" t="s">
        <v>4819</v>
      </c>
      <c r="E860" s="271" t="s">
        <v>126</v>
      </c>
      <c r="F860" s="271" t="s">
        <v>121</v>
      </c>
      <c r="G860" s="3">
        <v>10000000</v>
      </c>
      <c r="H860" s="3">
        <f>G860*I864</f>
        <v>10000000</v>
      </c>
      <c r="I860" s="3">
        <v>1</v>
      </c>
    </row>
    <row r="861" spans="1:9" s="638" customFormat="1" x14ac:dyDescent="0.25">
      <c r="A861" s="884"/>
      <c r="B861" s="870"/>
      <c r="C861" s="1009" t="s">
        <v>118</v>
      </c>
      <c r="D861" s="1010"/>
      <c r="E861" s="1010"/>
      <c r="F861" s="1010"/>
      <c r="G861" s="1010"/>
      <c r="H861" s="1011"/>
      <c r="I861" s="3"/>
    </row>
    <row r="862" spans="1:9" s="638" customFormat="1" ht="30" x14ac:dyDescent="0.25">
      <c r="A862" s="884"/>
      <c r="B862" s="870"/>
      <c r="C862" s="120" t="s">
        <v>7187</v>
      </c>
      <c r="D862" s="120" t="s">
        <v>7188</v>
      </c>
      <c r="E862" s="120" t="s">
        <v>126</v>
      </c>
      <c r="F862" s="120" t="s">
        <v>121</v>
      </c>
      <c r="G862" s="120">
        <v>2000000</v>
      </c>
      <c r="H862" s="120">
        <v>2000000</v>
      </c>
      <c r="I862" s="3">
        <v>1</v>
      </c>
    </row>
    <row r="863" spans="1:9" s="638" customFormat="1" ht="30" x14ac:dyDescent="0.25">
      <c r="A863" s="884"/>
      <c r="B863" s="870"/>
      <c r="C863" s="120" t="s">
        <v>7189</v>
      </c>
      <c r="D863" s="120" t="s">
        <v>7188</v>
      </c>
      <c r="E863" s="120" t="s">
        <v>126</v>
      </c>
      <c r="F863" s="120" t="s">
        <v>121</v>
      </c>
      <c r="G863" s="120">
        <v>2000000</v>
      </c>
      <c r="H863" s="120">
        <v>2000000</v>
      </c>
      <c r="I863" s="3">
        <v>1</v>
      </c>
    </row>
    <row r="864" spans="1:9" s="77" customFormat="1" x14ac:dyDescent="0.25">
      <c r="A864" s="884"/>
      <c r="B864" s="109"/>
      <c r="I864" s="3">
        <v>1</v>
      </c>
    </row>
    <row r="865" spans="1:9" s="77" customFormat="1" ht="39.950000000000003" customHeight="1" x14ac:dyDescent="0.25">
      <c r="A865" s="884"/>
      <c r="B865" s="890" t="s">
        <v>210</v>
      </c>
      <c r="C865" s="891"/>
      <c r="D865" s="891"/>
      <c r="E865" s="891"/>
      <c r="F865" s="891"/>
      <c r="G865" s="892"/>
      <c r="H865" s="2">
        <f>SUM(H866+H869)</f>
        <v>95400000</v>
      </c>
      <c r="I865" s="2"/>
    </row>
    <row r="866" spans="1:9" s="77" customFormat="1" ht="15" customHeight="1" x14ac:dyDescent="0.25">
      <c r="A866" s="884"/>
      <c r="B866" s="1009" t="s">
        <v>154</v>
      </c>
      <c r="C866" s="1010"/>
      <c r="D866" s="1010"/>
      <c r="E866" s="1010"/>
      <c r="F866" s="1010"/>
      <c r="G866" s="1011"/>
      <c r="H866" s="274">
        <f>SUM(H867:H868)</f>
        <v>54300000</v>
      </c>
      <c r="I866" s="274"/>
    </row>
    <row r="867" spans="1:9" s="77" customFormat="1" ht="45" x14ac:dyDescent="0.25">
      <c r="A867" s="884"/>
      <c r="B867" s="271">
        <v>4251</v>
      </c>
      <c r="C867" s="122" t="s">
        <v>4820</v>
      </c>
      <c r="D867" s="120" t="s">
        <v>4821</v>
      </c>
      <c r="E867" s="271" t="s">
        <v>149</v>
      </c>
      <c r="F867" s="271" t="s">
        <v>121</v>
      </c>
      <c r="G867" s="3">
        <v>34300000</v>
      </c>
      <c r="H867" s="3">
        <f>G867*I867</f>
        <v>34300000</v>
      </c>
      <c r="I867" s="3">
        <v>1</v>
      </c>
    </row>
    <row r="868" spans="1:9" s="77" customFormat="1" ht="45" x14ac:dyDescent="0.25">
      <c r="A868" s="884"/>
      <c r="B868" s="271">
        <v>4861</v>
      </c>
      <c r="C868" s="122" t="s">
        <v>4822</v>
      </c>
      <c r="D868" s="120" t="s">
        <v>4821</v>
      </c>
      <c r="E868" s="271" t="s">
        <v>149</v>
      </c>
      <c r="F868" s="271" t="s">
        <v>121</v>
      </c>
      <c r="G868" s="3">
        <v>20000000</v>
      </c>
      <c r="H868" s="3">
        <f>G868*I868</f>
        <v>20000000</v>
      </c>
      <c r="I868" s="3">
        <v>1</v>
      </c>
    </row>
    <row r="869" spans="1:9" s="77" customFormat="1" ht="15" customHeight="1" x14ac:dyDescent="0.25">
      <c r="A869" s="884"/>
      <c r="B869" s="1009" t="s">
        <v>118</v>
      </c>
      <c r="C869" s="1010"/>
      <c r="D869" s="1010"/>
      <c r="E869" s="1010"/>
      <c r="F869" s="1010"/>
      <c r="G869" s="1011"/>
      <c r="H869" s="274">
        <f>SUM(H870:H873)</f>
        <v>41100000</v>
      </c>
      <c r="I869" s="274"/>
    </row>
    <row r="870" spans="1:9" s="77" customFormat="1" ht="30" x14ac:dyDescent="0.25">
      <c r="A870" s="884"/>
      <c r="B870" s="814">
        <v>4861</v>
      </c>
      <c r="C870" s="122" t="s">
        <v>4823</v>
      </c>
      <c r="D870" s="120" t="s">
        <v>213</v>
      </c>
      <c r="E870" s="271" t="s">
        <v>149</v>
      </c>
      <c r="F870" s="271" t="s">
        <v>121</v>
      </c>
      <c r="G870" s="3">
        <v>20000000</v>
      </c>
      <c r="H870" s="3">
        <f>G870*I870</f>
        <v>20000000</v>
      </c>
      <c r="I870" s="3">
        <v>1</v>
      </c>
    </row>
    <row r="871" spans="1:9" s="77" customFormat="1" ht="45" x14ac:dyDescent="0.25">
      <c r="A871" s="884"/>
      <c r="B871" s="815"/>
      <c r="C871" s="126">
        <v>71351540</v>
      </c>
      <c r="D871" s="125" t="s">
        <v>3259</v>
      </c>
      <c r="E871" s="79" t="s">
        <v>520</v>
      </c>
      <c r="F871" s="79" t="s">
        <v>121</v>
      </c>
      <c r="G871" s="16">
        <v>400000</v>
      </c>
      <c r="H871" s="16">
        <f>G871*I871</f>
        <v>400000</v>
      </c>
      <c r="I871" s="16">
        <v>1</v>
      </c>
    </row>
    <row r="872" spans="1:9" s="77" customFormat="1" ht="45" x14ac:dyDescent="0.25">
      <c r="A872" s="884"/>
      <c r="B872" s="815"/>
      <c r="C872" s="126">
        <v>71351540</v>
      </c>
      <c r="D872" s="125" t="s">
        <v>3259</v>
      </c>
      <c r="E872" s="79" t="s">
        <v>520</v>
      </c>
      <c r="F872" s="79" t="s">
        <v>121</v>
      </c>
      <c r="G872" s="16">
        <v>700000</v>
      </c>
      <c r="H872" s="16">
        <f>G872*I872</f>
        <v>700000</v>
      </c>
      <c r="I872" s="16">
        <v>1</v>
      </c>
    </row>
    <row r="873" spans="1:9" s="77" customFormat="1" ht="30" x14ac:dyDescent="0.25">
      <c r="A873" s="884"/>
      <c r="B873" s="816"/>
      <c r="C873" s="126">
        <v>71351540</v>
      </c>
      <c r="D873" s="125" t="s">
        <v>168</v>
      </c>
      <c r="E873" s="79" t="s">
        <v>149</v>
      </c>
      <c r="F873" s="79" t="s">
        <v>121</v>
      </c>
      <c r="G873" s="16">
        <v>20000000</v>
      </c>
      <c r="H873" s="16">
        <f>G873*I873</f>
        <v>20000000</v>
      </c>
      <c r="I873" s="16">
        <v>1</v>
      </c>
    </row>
    <row r="874" spans="1:9" s="77" customFormat="1" ht="39.950000000000003" customHeight="1" x14ac:dyDescent="0.25">
      <c r="A874" s="884"/>
      <c r="B874" s="890" t="s">
        <v>4824</v>
      </c>
      <c r="C874" s="891"/>
      <c r="D874" s="891"/>
      <c r="E874" s="891"/>
      <c r="F874" s="891"/>
      <c r="G874" s="892"/>
      <c r="H874" s="2">
        <f>SUM(H875+H883)</f>
        <v>333536000</v>
      </c>
      <c r="I874" s="2"/>
    </row>
    <row r="875" spans="1:9" s="77" customFormat="1" x14ac:dyDescent="0.25">
      <c r="A875" s="884"/>
      <c r="B875" s="1009" t="s">
        <v>11</v>
      </c>
      <c r="C875" s="1010"/>
      <c r="D875" s="1010"/>
      <c r="E875" s="1010"/>
      <c r="F875" s="1010"/>
      <c r="G875" s="1011"/>
      <c r="H875" s="274">
        <f>SUM(H876:H879)</f>
        <v>202496000</v>
      </c>
      <c r="I875" s="274"/>
    </row>
    <row r="876" spans="1:9" s="77" customFormat="1" ht="30" x14ac:dyDescent="0.25">
      <c r="A876" s="884"/>
      <c r="B876" s="814">
        <v>5121</v>
      </c>
      <c r="C876" s="127" t="s">
        <v>5248</v>
      </c>
      <c r="D876" s="128" t="s">
        <v>4825</v>
      </c>
      <c r="E876" s="80" t="s">
        <v>14</v>
      </c>
      <c r="F876" s="80" t="s">
        <v>15</v>
      </c>
      <c r="G876" s="53">
        <v>44000000</v>
      </c>
      <c r="H876" s="53">
        <f>G876*I876</f>
        <v>44000000</v>
      </c>
      <c r="I876" s="53">
        <v>1</v>
      </c>
    </row>
    <row r="877" spans="1:9" s="498" customFormat="1" ht="30" x14ac:dyDescent="0.25">
      <c r="A877" s="884"/>
      <c r="B877" s="815"/>
      <c r="C877" s="128" t="s">
        <v>6631</v>
      </c>
      <c r="D877" s="128" t="s">
        <v>6632</v>
      </c>
      <c r="E877" s="80" t="s">
        <v>14</v>
      </c>
      <c r="F877" s="80" t="s">
        <v>15</v>
      </c>
      <c r="G877" s="781">
        <v>11496000</v>
      </c>
      <c r="H877" s="53">
        <f>G877*I877</f>
        <v>11496000</v>
      </c>
      <c r="I877" s="53">
        <v>1</v>
      </c>
    </row>
    <row r="878" spans="1:9" s="77" customFormat="1" ht="60" x14ac:dyDescent="0.25">
      <c r="A878" s="884"/>
      <c r="B878" s="815"/>
      <c r="C878" s="127" t="s">
        <v>5549</v>
      </c>
      <c r="D878" s="128" t="s">
        <v>4826</v>
      </c>
      <c r="E878" s="127" t="s">
        <v>14</v>
      </c>
      <c r="F878" s="127" t="s">
        <v>15</v>
      </c>
      <c r="G878" s="53">
        <v>0</v>
      </c>
      <c r="H878" s="53">
        <f>G878*I878</f>
        <v>0</v>
      </c>
      <c r="I878" s="53">
        <v>50</v>
      </c>
    </row>
    <row r="879" spans="1:9" s="77" customFormat="1" ht="30" x14ac:dyDescent="0.25">
      <c r="A879" s="884"/>
      <c r="B879" s="816"/>
      <c r="C879" s="127" t="s">
        <v>5249</v>
      </c>
      <c r="D879" s="128" t="s">
        <v>4827</v>
      </c>
      <c r="E879" s="80" t="s">
        <v>14</v>
      </c>
      <c r="F879" s="80" t="s">
        <v>15</v>
      </c>
      <c r="G879" s="53">
        <v>49000000</v>
      </c>
      <c r="H879" s="53">
        <f>G879*I879</f>
        <v>147000000</v>
      </c>
      <c r="I879" s="53">
        <v>3</v>
      </c>
    </row>
    <row r="880" spans="1:9" s="429" customFormat="1" x14ac:dyDescent="0.25">
      <c r="A880" s="884"/>
      <c r="B880" s="425"/>
      <c r="C880" s="1009" t="s">
        <v>154</v>
      </c>
      <c r="D880" s="1010" t="s">
        <v>154</v>
      </c>
      <c r="E880" s="1010"/>
      <c r="F880" s="1010"/>
      <c r="G880" s="1010"/>
      <c r="H880" s="1011"/>
      <c r="I880" s="53"/>
    </row>
    <row r="881" spans="1:9" s="523" customFormat="1" ht="30" x14ac:dyDescent="0.25">
      <c r="A881" s="884"/>
      <c r="B881" s="127" t="s">
        <v>5746</v>
      </c>
      <c r="C881" s="127" t="s">
        <v>6798</v>
      </c>
      <c r="D881" s="128" t="s">
        <v>5745</v>
      </c>
      <c r="E881" s="127" t="s">
        <v>14</v>
      </c>
      <c r="F881" s="127" t="s">
        <v>121</v>
      </c>
      <c r="G881" s="339">
        <v>6300000</v>
      </c>
      <c r="H881" s="339">
        <v>6300000</v>
      </c>
      <c r="I881" s="339">
        <v>1</v>
      </c>
    </row>
    <row r="882" spans="1:9" s="429" customFormat="1" ht="30" x14ac:dyDescent="0.25">
      <c r="A882" s="884"/>
      <c r="B882" s="127" t="s">
        <v>5309</v>
      </c>
      <c r="C882" s="127" t="s">
        <v>6394</v>
      </c>
      <c r="D882" s="127" t="s">
        <v>6395</v>
      </c>
      <c r="E882" s="127" t="s">
        <v>172</v>
      </c>
      <c r="F882" s="127" t="s">
        <v>121</v>
      </c>
      <c r="G882" s="127">
        <v>98200000</v>
      </c>
      <c r="H882" s="127">
        <v>98200000</v>
      </c>
      <c r="I882" s="127">
        <v>1</v>
      </c>
    </row>
    <row r="883" spans="1:9" s="77" customFormat="1" ht="15" customHeight="1" x14ac:dyDescent="0.25">
      <c r="A883" s="884"/>
      <c r="B883" s="1009" t="s">
        <v>118</v>
      </c>
      <c r="C883" s="1010"/>
      <c r="D883" s="1010"/>
      <c r="E883" s="1010"/>
      <c r="F883" s="1010"/>
      <c r="G883" s="1011"/>
      <c r="H883" s="274">
        <f>SUM(H886:H886)</f>
        <v>131040000</v>
      </c>
      <c r="I883" s="274"/>
    </row>
    <row r="884" spans="1:9" s="452" customFormat="1" ht="15" customHeight="1" x14ac:dyDescent="0.25">
      <c r="A884" s="884"/>
      <c r="B884" s="127" t="s">
        <v>5309</v>
      </c>
      <c r="C884" s="127" t="s">
        <v>6443</v>
      </c>
      <c r="D884" s="127" t="s">
        <v>5274</v>
      </c>
      <c r="E884" s="127" t="s">
        <v>172</v>
      </c>
      <c r="F884" s="127" t="s">
        <v>121</v>
      </c>
      <c r="G884" s="369">
        <v>1800</v>
      </c>
      <c r="H884" s="369">
        <v>1800</v>
      </c>
      <c r="I884" s="339">
        <v>1</v>
      </c>
    </row>
    <row r="885" spans="1:9" s="715" customFormat="1" ht="15" customHeight="1" x14ac:dyDescent="0.25">
      <c r="A885" s="884"/>
      <c r="B885" s="127"/>
      <c r="C885" s="127" t="s">
        <v>7342</v>
      </c>
      <c r="D885" s="127" t="s">
        <v>7343</v>
      </c>
      <c r="E885" s="127" t="s">
        <v>14</v>
      </c>
      <c r="F885" s="127" t="s">
        <v>474</v>
      </c>
      <c r="G885" s="716">
        <v>0</v>
      </c>
      <c r="H885" s="716">
        <v>0</v>
      </c>
      <c r="I885" s="717">
        <v>15790</v>
      </c>
    </row>
    <row r="886" spans="1:9" s="77" customFormat="1" ht="30.75" customHeight="1" x14ac:dyDescent="0.25">
      <c r="A886" s="884"/>
      <c r="B886" s="127">
        <v>4213</v>
      </c>
      <c r="C886" s="127" t="s">
        <v>4828</v>
      </c>
      <c r="D886" s="127" t="s">
        <v>4829</v>
      </c>
      <c r="E886" s="127" t="s">
        <v>149</v>
      </c>
      <c r="F886" s="127" t="s">
        <v>474</v>
      </c>
      <c r="G886" s="339">
        <v>9100</v>
      </c>
      <c r="H886" s="339">
        <f>G886*I886</f>
        <v>131040000</v>
      </c>
      <c r="I886" s="339">
        <v>14400</v>
      </c>
    </row>
    <row r="887" spans="1:9" s="77" customFormat="1" ht="15" customHeight="1" x14ac:dyDescent="0.25">
      <c r="A887" s="884"/>
      <c r="B887" s="890" t="s">
        <v>4830</v>
      </c>
      <c r="C887" s="891"/>
      <c r="D887" s="891"/>
      <c r="E887" s="891"/>
      <c r="F887" s="891"/>
      <c r="G887" s="892"/>
      <c r="H887" s="3"/>
      <c r="I887" s="3"/>
    </row>
    <row r="888" spans="1:9" s="474" customFormat="1" ht="15" customHeight="1" x14ac:dyDescent="0.25">
      <c r="A888" s="884"/>
      <c r="B888" s="1029" t="s">
        <v>154</v>
      </c>
      <c r="C888" s="1030"/>
      <c r="D888" s="1030"/>
      <c r="E888" s="1030"/>
      <c r="F888" s="1030"/>
      <c r="G888" s="1031"/>
      <c r="H888" s="3"/>
      <c r="I888" s="3"/>
    </row>
    <row r="889" spans="1:9" s="474" customFormat="1" ht="15" customHeight="1" x14ac:dyDescent="0.25">
      <c r="A889" s="884"/>
      <c r="B889" s="1032" t="s">
        <v>5309</v>
      </c>
      <c r="C889" s="127" t="s">
        <v>6566</v>
      </c>
      <c r="D889" s="128" t="s">
        <v>5441</v>
      </c>
      <c r="E889" s="127" t="s">
        <v>149</v>
      </c>
      <c r="F889" s="127" t="s">
        <v>121</v>
      </c>
      <c r="G889" s="421">
        <v>52730619</v>
      </c>
      <c r="H889" s="421">
        <v>52730619</v>
      </c>
      <c r="I889" s="3">
        <v>1</v>
      </c>
    </row>
    <row r="890" spans="1:9" s="474" customFormat="1" ht="15" customHeight="1" x14ac:dyDescent="0.25">
      <c r="A890" s="884"/>
      <c r="B890" s="1033"/>
      <c r="C890" s="127" t="s">
        <v>6567</v>
      </c>
      <c r="D890" s="128" t="s">
        <v>5441</v>
      </c>
      <c r="E890" s="127" t="s">
        <v>149</v>
      </c>
      <c r="F890" s="127" t="s">
        <v>121</v>
      </c>
      <c r="G890" s="421">
        <v>40333000</v>
      </c>
      <c r="H890" s="421">
        <v>40333000</v>
      </c>
      <c r="I890" s="3">
        <v>1</v>
      </c>
    </row>
    <row r="891" spans="1:9" s="474" customFormat="1" ht="15" customHeight="1" x14ac:dyDescent="0.25">
      <c r="A891" s="884"/>
      <c r="B891" s="1034"/>
      <c r="C891" s="127" t="s">
        <v>6568</v>
      </c>
      <c r="D891" s="128" t="s">
        <v>5441</v>
      </c>
      <c r="E891" s="127" t="s">
        <v>149</v>
      </c>
      <c r="F891" s="127" t="s">
        <v>121</v>
      </c>
      <c r="G891" s="421">
        <v>31122815</v>
      </c>
      <c r="H891" s="421">
        <v>31122815</v>
      </c>
      <c r="I891" s="3">
        <v>1</v>
      </c>
    </row>
    <row r="892" spans="1:9" s="474" customFormat="1" ht="15" customHeight="1" x14ac:dyDescent="0.25">
      <c r="A892" s="884"/>
      <c r="B892" s="1029" t="s">
        <v>118</v>
      </c>
      <c r="C892" s="1030"/>
      <c r="D892" s="1030"/>
      <c r="E892" s="1030"/>
      <c r="F892" s="1030"/>
      <c r="G892" s="1031"/>
      <c r="H892" s="3"/>
      <c r="I892" s="3"/>
    </row>
    <row r="893" spans="1:9" s="77" customFormat="1" ht="30" x14ac:dyDescent="0.25">
      <c r="A893" s="884"/>
      <c r="B893" s="1019">
        <v>5112</v>
      </c>
      <c r="C893" s="122" t="s">
        <v>4831</v>
      </c>
      <c r="D893" s="123" t="s">
        <v>532</v>
      </c>
      <c r="E893" s="122" t="s">
        <v>120</v>
      </c>
      <c r="F893" s="122" t="s">
        <v>121</v>
      </c>
      <c r="G893" s="122">
        <v>86610</v>
      </c>
      <c r="H893" s="122">
        <f>G893*I893</f>
        <v>86610</v>
      </c>
      <c r="I893" s="122">
        <v>1</v>
      </c>
    </row>
    <row r="894" spans="1:9" s="474" customFormat="1" ht="30" x14ac:dyDescent="0.25">
      <c r="A894" s="884"/>
      <c r="B894" s="1020"/>
      <c r="C894" s="122" t="s">
        <v>6564</v>
      </c>
      <c r="D894" s="123" t="s">
        <v>532</v>
      </c>
      <c r="E894" s="122" t="s">
        <v>120</v>
      </c>
      <c r="F894" s="122" t="s">
        <v>121</v>
      </c>
      <c r="G894" s="122">
        <v>248890</v>
      </c>
      <c r="H894" s="122">
        <v>248890</v>
      </c>
      <c r="I894" s="122">
        <v>1</v>
      </c>
    </row>
    <row r="895" spans="1:9" s="474" customFormat="1" ht="30" x14ac:dyDescent="0.25">
      <c r="A895" s="884"/>
      <c r="B895" s="1020"/>
      <c r="C895" s="122" t="s">
        <v>6563</v>
      </c>
      <c r="D895" s="123" t="s">
        <v>532</v>
      </c>
      <c r="E895" s="122" t="s">
        <v>120</v>
      </c>
      <c r="F895" s="122" t="s">
        <v>121</v>
      </c>
      <c r="G895" s="122">
        <v>325400</v>
      </c>
      <c r="H895" s="122">
        <v>325400</v>
      </c>
      <c r="I895" s="122">
        <v>1</v>
      </c>
    </row>
    <row r="896" spans="1:9" s="492" customFormat="1" ht="30" x14ac:dyDescent="0.25">
      <c r="A896" s="884"/>
      <c r="B896" s="1020"/>
      <c r="C896" s="122" t="s">
        <v>6588</v>
      </c>
      <c r="D896" s="122" t="s">
        <v>5274</v>
      </c>
      <c r="E896" s="122" t="s">
        <v>149</v>
      </c>
      <c r="F896" s="127" t="s">
        <v>121</v>
      </c>
      <c r="G896" s="356">
        <v>539.27</v>
      </c>
      <c r="H896" s="356">
        <v>539.27</v>
      </c>
      <c r="I896" s="122">
        <v>1</v>
      </c>
    </row>
    <row r="897" spans="1:9" s="492" customFormat="1" ht="30" x14ac:dyDescent="0.25">
      <c r="A897" s="884"/>
      <c r="B897" s="1020"/>
      <c r="C897" s="122" t="s">
        <v>6589</v>
      </c>
      <c r="D897" s="122" t="s">
        <v>5274</v>
      </c>
      <c r="E897" s="122" t="s">
        <v>149</v>
      </c>
      <c r="F897" s="127" t="s">
        <v>121</v>
      </c>
      <c r="G897" s="356">
        <v>976.21</v>
      </c>
      <c r="H897" s="356">
        <v>976.21</v>
      </c>
      <c r="I897" s="122">
        <v>1</v>
      </c>
    </row>
    <row r="898" spans="1:9" s="492" customFormat="1" ht="30" x14ac:dyDescent="0.25">
      <c r="A898" s="884"/>
      <c r="B898" s="1020"/>
      <c r="C898" s="122" t="s">
        <v>6590</v>
      </c>
      <c r="D898" s="122" t="s">
        <v>5274</v>
      </c>
      <c r="E898" s="122" t="s">
        <v>149</v>
      </c>
      <c r="F898" s="127" t="s">
        <v>121</v>
      </c>
      <c r="G898" s="356">
        <v>640.20000000000005</v>
      </c>
      <c r="H898" s="356">
        <v>640.20000000000005</v>
      </c>
      <c r="I898" s="122">
        <v>1</v>
      </c>
    </row>
    <row r="899" spans="1:9" s="474" customFormat="1" ht="30" x14ac:dyDescent="0.25">
      <c r="A899" s="884"/>
      <c r="B899" s="1020"/>
      <c r="C899" s="122" t="s">
        <v>6565</v>
      </c>
      <c r="D899" s="123" t="s">
        <v>532</v>
      </c>
      <c r="E899" s="122" t="s">
        <v>120</v>
      </c>
      <c r="F899" s="122" t="s">
        <v>121</v>
      </c>
      <c r="G899" s="122">
        <v>192060</v>
      </c>
      <c r="H899" s="122">
        <v>192060</v>
      </c>
      <c r="I899" s="122">
        <v>1</v>
      </c>
    </row>
    <row r="900" spans="1:9" s="77" customFormat="1" ht="30" x14ac:dyDescent="0.25">
      <c r="A900" s="884"/>
      <c r="B900" s="1020"/>
      <c r="C900" s="122" t="s">
        <v>4832</v>
      </c>
      <c r="D900" s="123" t="s">
        <v>532</v>
      </c>
      <c r="E900" s="105" t="s">
        <v>120</v>
      </c>
      <c r="F900" s="105" t="s">
        <v>121</v>
      </c>
      <c r="G900" s="14">
        <v>22000</v>
      </c>
      <c r="H900" s="14">
        <f t="shared" ref="H900:H914" si="19">G900*I900</f>
        <v>22000</v>
      </c>
      <c r="I900" s="14">
        <v>1</v>
      </c>
    </row>
    <row r="901" spans="1:9" s="77" customFormat="1" ht="30" x14ac:dyDescent="0.25">
      <c r="A901" s="884"/>
      <c r="B901" s="1020"/>
      <c r="C901" s="122" t="s">
        <v>4833</v>
      </c>
      <c r="D901" s="123" t="s">
        <v>532</v>
      </c>
      <c r="E901" s="105" t="s">
        <v>120</v>
      </c>
      <c r="F901" s="105" t="s">
        <v>121</v>
      </c>
      <c r="G901" s="14">
        <v>510870</v>
      </c>
      <c r="H901" s="14">
        <f t="shared" si="19"/>
        <v>510870</v>
      </c>
      <c r="I901" s="14">
        <v>1</v>
      </c>
    </row>
    <row r="902" spans="1:9" s="77" customFormat="1" ht="30" x14ac:dyDescent="0.25">
      <c r="A902" s="884"/>
      <c r="B902" s="1020"/>
      <c r="C902" s="122" t="s">
        <v>4834</v>
      </c>
      <c r="D902" s="123" t="s">
        <v>532</v>
      </c>
      <c r="E902" s="105" t="s">
        <v>120</v>
      </c>
      <c r="F902" s="105" t="s">
        <v>121</v>
      </c>
      <c r="G902" s="14">
        <v>487510</v>
      </c>
      <c r="H902" s="14">
        <f t="shared" si="19"/>
        <v>487510</v>
      </c>
      <c r="I902" s="14">
        <v>1</v>
      </c>
    </row>
    <row r="903" spans="1:9" s="77" customFormat="1" ht="30" x14ac:dyDescent="0.25">
      <c r="A903" s="884"/>
      <c r="B903" s="1020"/>
      <c r="C903" s="122" t="s">
        <v>4835</v>
      </c>
      <c r="D903" s="123" t="s">
        <v>532</v>
      </c>
      <c r="E903" s="105" t="s">
        <v>120</v>
      </c>
      <c r="F903" s="105" t="s">
        <v>121</v>
      </c>
      <c r="G903" s="14">
        <v>118050</v>
      </c>
      <c r="H903" s="14">
        <f t="shared" si="19"/>
        <v>118050</v>
      </c>
      <c r="I903" s="14">
        <v>1</v>
      </c>
    </row>
    <row r="904" spans="1:9" s="77" customFormat="1" ht="30" x14ac:dyDescent="0.25">
      <c r="A904" s="884"/>
      <c r="B904" s="1020"/>
      <c r="C904" s="122" t="s">
        <v>4836</v>
      </c>
      <c r="D904" s="123" t="s">
        <v>532</v>
      </c>
      <c r="E904" s="105" t="s">
        <v>120</v>
      </c>
      <c r="F904" s="105" t="s">
        <v>121</v>
      </c>
      <c r="G904" s="14">
        <v>143680</v>
      </c>
      <c r="H904" s="14">
        <f t="shared" si="19"/>
        <v>143680</v>
      </c>
      <c r="I904" s="14">
        <v>1</v>
      </c>
    </row>
    <row r="905" spans="1:9" s="77" customFormat="1" ht="30" x14ac:dyDescent="0.25">
      <c r="A905" s="884"/>
      <c r="B905" s="1020"/>
      <c r="C905" s="122" t="s">
        <v>4837</v>
      </c>
      <c r="D905" s="123" t="s">
        <v>532</v>
      </c>
      <c r="E905" s="105" t="s">
        <v>120</v>
      </c>
      <c r="F905" s="105" t="s">
        <v>121</v>
      </c>
      <c r="G905" s="14">
        <v>346330</v>
      </c>
      <c r="H905" s="14">
        <f t="shared" si="19"/>
        <v>346330</v>
      </c>
      <c r="I905" s="14">
        <v>1</v>
      </c>
    </row>
    <row r="906" spans="1:9" s="77" customFormat="1" ht="30" x14ac:dyDescent="0.25">
      <c r="A906" s="884"/>
      <c r="B906" s="1020"/>
      <c r="C906" s="122" t="s">
        <v>4838</v>
      </c>
      <c r="D906" s="123" t="s">
        <v>532</v>
      </c>
      <c r="E906" s="105" t="s">
        <v>120</v>
      </c>
      <c r="F906" s="105" t="s">
        <v>121</v>
      </c>
      <c r="G906" s="14">
        <v>7170</v>
      </c>
      <c r="H906" s="14">
        <f t="shared" si="19"/>
        <v>7170</v>
      </c>
      <c r="I906" s="14">
        <v>1</v>
      </c>
    </row>
    <row r="907" spans="1:9" s="77" customFormat="1" ht="30" x14ac:dyDescent="0.25">
      <c r="A907" s="884"/>
      <c r="B907" s="1020"/>
      <c r="C907" s="122" t="s">
        <v>4839</v>
      </c>
      <c r="D907" s="123" t="s">
        <v>532</v>
      </c>
      <c r="E907" s="105" t="s">
        <v>120</v>
      </c>
      <c r="F907" s="105" t="s">
        <v>121</v>
      </c>
      <c r="G907" s="14">
        <v>373110</v>
      </c>
      <c r="H907" s="14">
        <f t="shared" si="19"/>
        <v>373110</v>
      </c>
      <c r="I907" s="14">
        <v>1</v>
      </c>
    </row>
    <row r="908" spans="1:9" s="77" customFormat="1" ht="30" x14ac:dyDescent="0.25">
      <c r="A908" s="884"/>
      <c r="B908" s="1020"/>
      <c r="C908" s="122" t="s">
        <v>4840</v>
      </c>
      <c r="D908" s="123" t="s">
        <v>532</v>
      </c>
      <c r="E908" s="105" t="s">
        <v>120</v>
      </c>
      <c r="F908" s="105" t="s">
        <v>121</v>
      </c>
      <c r="G908" s="14">
        <v>135370</v>
      </c>
      <c r="H908" s="14">
        <f t="shared" si="19"/>
        <v>135370</v>
      </c>
      <c r="I908" s="14">
        <v>1</v>
      </c>
    </row>
    <row r="909" spans="1:9" s="77" customFormat="1" ht="30" x14ac:dyDescent="0.25">
      <c r="A909" s="884"/>
      <c r="B909" s="1020"/>
      <c r="C909" s="122" t="s">
        <v>4841</v>
      </c>
      <c r="D909" s="123" t="s">
        <v>532</v>
      </c>
      <c r="E909" s="105" t="s">
        <v>120</v>
      </c>
      <c r="F909" s="105" t="s">
        <v>121</v>
      </c>
      <c r="G909" s="14">
        <v>189220</v>
      </c>
      <c r="H909" s="14">
        <f t="shared" si="19"/>
        <v>189220</v>
      </c>
      <c r="I909" s="14">
        <v>1</v>
      </c>
    </row>
    <row r="910" spans="1:9" s="77" customFormat="1" ht="30" x14ac:dyDescent="0.25">
      <c r="A910" s="884"/>
      <c r="B910" s="1020"/>
      <c r="C910" s="122" t="s">
        <v>4842</v>
      </c>
      <c r="D910" s="123" t="s">
        <v>532</v>
      </c>
      <c r="E910" s="105" t="s">
        <v>120</v>
      </c>
      <c r="F910" s="105" t="s">
        <v>121</v>
      </c>
      <c r="G910" s="14">
        <v>187580</v>
      </c>
      <c r="H910" s="14">
        <f t="shared" si="19"/>
        <v>187580</v>
      </c>
      <c r="I910" s="14">
        <v>1</v>
      </c>
    </row>
    <row r="911" spans="1:9" s="93" customFormat="1" ht="30" x14ac:dyDescent="0.25">
      <c r="A911" s="884"/>
      <c r="B911" s="1020"/>
      <c r="C911" s="122" t="s">
        <v>5283</v>
      </c>
      <c r="D911" s="123" t="s">
        <v>5274</v>
      </c>
      <c r="E911" s="105" t="s">
        <v>149</v>
      </c>
      <c r="F911" s="105" t="s">
        <v>121</v>
      </c>
      <c r="G911" s="14">
        <v>0</v>
      </c>
      <c r="H911" s="14">
        <f t="shared" si="19"/>
        <v>0</v>
      </c>
      <c r="I911" s="14">
        <v>1</v>
      </c>
    </row>
    <row r="912" spans="1:9" s="93" customFormat="1" ht="30" x14ac:dyDescent="0.25">
      <c r="A912" s="884"/>
      <c r="B912" s="1020"/>
      <c r="C912" s="122" t="s">
        <v>5284</v>
      </c>
      <c r="D912" s="123" t="s">
        <v>5274</v>
      </c>
      <c r="E912" s="105" t="s">
        <v>149</v>
      </c>
      <c r="F912" s="105" t="s">
        <v>121</v>
      </c>
      <c r="G912" s="14">
        <v>0</v>
      </c>
      <c r="H912" s="14">
        <f t="shared" si="19"/>
        <v>0</v>
      </c>
      <c r="I912" s="14">
        <v>1</v>
      </c>
    </row>
    <row r="913" spans="1:9" s="93" customFormat="1" ht="30" x14ac:dyDescent="0.25">
      <c r="A913" s="884"/>
      <c r="B913" s="1020"/>
      <c r="C913" s="122" t="s">
        <v>5285</v>
      </c>
      <c r="D913" s="123" t="s">
        <v>5274</v>
      </c>
      <c r="E913" s="105" t="s">
        <v>149</v>
      </c>
      <c r="F913" s="105" t="s">
        <v>121</v>
      </c>
      <c r="G913" s="14">
        <v>0</v>
      </c>
      <c r="H913" s="14">
        <f t="shared" si="19"/>
        <v>0</v>
      </c>
      <c r="I913" s="14">
        <v>1</v>
      </c>
    </row>
    <row r="914" spans="1:9" s="77" customFormat="1" ht="30" x14ac:dyDescent="0.25">
      <c r="A914" s="884"/>
      <c r="B914" s="1021"/>
      <c r="C914" s="122" t="s">
        <v>4843</v>
      </c>
      <c r="D914" s="123" t="s">
        <v>532</v>
      </c>
      <c r="E914" s="105" t="s">
        <v>120</v>
      </c>
      <c r="F914" s="105" t="s">
        <v>121</v>
      </c>
      <c r="G914" s="14">
        <v>208100</v>
      </c>
      <c r="H914" s="14">
        <f t="shared" si="19"/>
        <v>208100</v>
      </c>
      <c r="I914" s="14">
        <v>1</v>
      </c>
    </row>
    <row r="915" spans="1:9" s="77" customFormat="1" ht="39.950000000000003" customHeight="1" x14ac:dyDescent="0.25">
      <c r="A915" s="884"/>
      <c r="B915" s="890" t="s">
        <v>4844</v>
      </c>
      <c r="C915" s="891"/>
      <c r="D915" s="891"/>
      <c r="E915" s="891"/>
      <c r="F915" s="891"/>
      <c r="G915" s="892"/>
      <c r="H915" s="2">
        <f>SUM(H916+H919+H924)</f>
        <v>434158253.12400001</v>
      </c>
      <c r="I915" s="2"/>
    </row>
    <row r="916" spans="1:9" s="77" customFormat="1" x14ac:dyDescent="0.25">
      <c r="A916" s="884"/>
      <c r="B916" s="1009" t="s">
        <v>11</v>
      </c>
      <c r="C916" s="1010"/>
      <c r="D916" s="1010"/>
      <c r="E916" s="1010"/>
      <c r="F916" s="1010"/>
      <c r="G916" s="1011"/>
      <c r="H916" s="274">
        <f>SUM(H917:H918)</f>
        <v>350000000</v>
      </c>
      <c r="I916" s="274"/>
    </row>
    <row r="917" spans="1:9" s="77" customFormat="1" x14ac:dyDescent="0.25">
      <c r="A917" s="884"/>
      <c r="B917" s="814">
        <v>5121</v>
      </c>
      <c r="C917" s="122" t="s">
        <v>4845</v>
      </c>
      <c r="D917" s="120" t="s">
        <v>4846</v>
      </c>
      <c r="E917" s="271" t="s">
        <v>14</v>
      </c>
      <c r="F917" s="271" t="s">
        <v>15</v>
      </c>
      <c r="G917" s="3">
        <v>45500000</v>
      </c>
      <c r="H917" s="3">
        <f>G917*I917</f>
        <v>91000000</v>
      </c>
      <c r="I917" s="3">
        <v>2</v>
      </c>
    </row>
    <row r="918" spans="1:9" s="77" customFormat="1" x14ac:dyDescent="0.25">
      <c r="A918" s="884"/>
      <c r="B918" s="816"/>
      <c r="C918" s="122" t="s">
        <v>4847</v>
      </c>
      <c r="D918" s="120" t="s">
        <v>4846</v>
      </c>
      <c r="E918" s="271" t="s">
        <v>14</v>
      </c>
      <c r="F918" s="271" t="s">
        <v>15</v>
      </c>
      <c r="G918" s="3">
        <v>37000000</v>
      </c>
      <c r="H918" s="3">
        <f>G918*I918</f>
        <v>259000000</v>
      </c>
      <c r="I918" s="3">
        <v>7</v>
      </c>
    </row>
    <row r="919" spans="1:9" s="77" customFormat="1" ht="15" customHeight="1" x14ac:dyDescent="0.25">
      <c r="A919" s="884"/>
      <c r="B919" s="1009" t="s">
        <v>154</v>
      </c>
      <c r="C919" s="1010"/>
      <c r="D919" s="1010"/>
      <c r="E919" s="1010"/>
      <c r="F919" s="1010"/>
      <c r="G919" s="1011"/>
      <c r="H919" s="274">
        <f>SUM(H920:H923)</f>
        <v>79900000</v>
      </c>
      <c r="I919" s="274"/>
    </row>
    <row r="920" spans="1:9" s="77" customFormat="1" ht="75" x14ac:dyDescent="0.25">
      <c r="A920" s="884"/>
      <c r="B920" s="271">
        <v>4213</v>
      </c>
      <c r="C920" s="122" t="s">
        <v>4848</v>
      </c>
      <c r="D920" s="120" t="s">
        <v>4849</v>
      </c>
      <c r="E920" s="271" t="s">
        <v>149</v>
      </c>
      <c r="F920" s="271" t="s">
        <v>121</v>
      </c>
      <c r="G920" s="3">
        <v>79900000</v>
      </c>
      <c r="H920" s="3">
        <f>G920*I920</f>
        <v>79900000</v>
      </c>
      <c r="I920" s="3">
        <v>1</v>
      </c>
    </row>
    <row r="921" spans="1:9" s="77" customFormat="1" ht="60" x14ac:dyDescent="0.25">
      <c r="A921" s="884"/>
      <c r="B921" s="814">
        <v>5112</v>
      </c>
      <c r="C921" s="122" t="s">
        <v>4850</v>
      </c>
      <c r="D921" s="120" t="s">
        <v>4851</v>
      </c>
      <c r="E921" s="271" t="s">
        <v>149</v>
      </c>
      <c r="F921" s="271" t="s">
        <v>121</v>
      </c>
      <c r="G921" s="3">
        <v>0</v>
      </c>
      <c r="H921" s="3">
        <f>G921*I921</f>
        <v>0</v>
      </c>
      <c r="I921" s="3">
        <v>1</v>
      </c>
    </row>
    <row r="922" spans="1:9" s="77" customFormat="1" ht="60" x14ac:dyDescent="0.25">
      <c r="A922" s="884"/>
      <c r="B922" s="815"/>
      <c r="C922" s="122" t="s">
        <v>4852</v>
      </c>
      <c r="D922" s="120" t="s">
        <v>4853</v>
      </c>
      <c r="E922" s="271" t="s">
        <v>149</v>
      </c>
      <c r="F922" s="271" t="s">
        <v>121</v>
      </c>
      <c r="G922" s="3">
        <v>0</v>
      </c>
      <c r="H922" s="3">
        <f>G922*I922</f>
        <v>0</v>
      </c>
      <c r="I922" s="3">
        <v>1</v>
      </c>
    </row>
    <row r="923" spans="1:9" s="77" customFormat="1" ht="75" x14ac:dyDescent="0.25">
      <c r="A923" s="884"/>
      <c r="B923" s="816"/>
      <c r="C923" s="126">
        <v>77231200</v>
      </c>
      <c r="D923" s="125" t="s">
        <v>4854</v>
      </c>
      <c r="E923" s="79" t="s">
        <v>149</v>
      </c>
      <c r="F923" s="79" t="s">
        <v>121</v>
      </c>
      <c r="G923" s="16">
        <v>0</v>
      </c>
      <c r="H923" s="16">
        <f>G923*I923</f>
        <v>0</v>
      </c>
      <c r="I923" s="16">
        <v>1</v>
      </c>
    </row>
    <row r="924" spans="1:9" s="77" customFormat="1" ht="15" customHeight="1" x14ac:dyDescent="0.25">
      <c r="A924" s="884"/>
      <c r="B924" s="1009" t="s">
        <v>118</v>
      </c>
      <c r="C924" s="1010"/>
      <c r="D924" s="1010"/>
      <c r="E924" s="1010"/>
      <c r="F924" s="1010"/>
      <c r="G924" s="1011"/>
      <c r="H924" s="274">
        <f>SUM(H925:H929)</f>
        <v>4258253.1239999998</v>
      </c>
      <c r="I924" s="274"/>
    </row>
    <row r="925" spans="1:9" s="77" customFormat="1" ht="45" x14ac:dyDescent="0.25">
      <c r="A925" s="884"/>
      <c r="B925" s="814">
        <v>4213</v>
      </c>
      <c r="C925" s="105" t="s">
        <v>6177</v>
      </c>
      <c r="D925" s="123" t="s">
        <v>4855</v>
      </c>
      <c r="E925" s="122" t="s">
        <v>149</v>
      </c>
      <c r="F925" s="122" t="s">
        <v>474</v>
      </c>
      <c r="G925" s="122">
        <v>0</v>
      </c>
      <c r="H925" s="122">
        <f t="shared" ref="H925:H930" si="20">G925*I925</f>
        <v>0</v>
      </c>
      <c r="I925" s="122">
        <v>9000</v>
      </c>
    </row>
    <row r="926" spans="1:9" s="77" customFormat="1" ht="150" x14ac:dyDescent="0.25">
      <c r="A926" s="884"/>
      <c r="B926" s="816"/>
      <c r="C926" s="122" t="s">
        <v>4856</v>
      </c>
      <c r="D926" s="120" t="s">
        <v>4857</v>
      </c>
      <c r="E926" s="271" t="s">
        <v>126</v>
      </c>
      <c r="F926" s="271" t="s">
        <v>121</v>
      </c>
      <c r="G926" s="3">
        <v>0</v>
      </c>
      <c r="H926" s="3">
        <f t="shared" si="20"/>
        <v>0</v>
      </c>
      <c r="I926" s="3">
        <v>1</v>
      </c>
    </row>
    <row r="927" spans="1:9" s="77" customFormat="1" ht="75" x14ac:dyDescent="0.25">
      <c r="A927" s="884"/>
      <c r="B927" s="814">
        <v>5113</v>
      </c>
      <c r="C927" s="122" t="s">
        <v>4858</v>
      </c>
      <c r="D927" s="120" t="s">
        <v>4859</v>
      </c>
      <c r="E927" s="271" t="s">
        <v>520</v>
      </c>
      <c r="F927" s="271" t="s">
        <v>121</v>
      </c>
      <c r="G927" s="3">
        <v>2017500</v>
      </c>
      <c r="H927" s="3">
        <f t="shared" si="20"/>
        <v>2017500</v>
      </c>
      <c r="I927" s="3">
        <v>1</v>
      </c>
    </row>
    <row r="928" spans="1:9" s="77" customFormat="1" ht="90" x14ac:dyDescent="0.25">
      <c r="A928" s="884"/>
      <c r="B928" s="815"/>
      <c r="C928" s="119" t="s">
        <v>4860</v>
      </c>
      <c r="D928" s="120" t="s">
        <v>4861</v>
      </c>
      <c r="E928" s="271" t="s">
        <v>520</v>
      </c>
      <c r="F928" s="271" t="s">
        <v>121</v>
      </c>
      <c r="G928" s="373">
        <v>2239692</v>
      </c>
      <c r="H928" s="373">
        <v>2239692</v>
      </c>
      <c r="I928" s="3">
        <v>1</v>
      </c>
    </row>
    <row r="929" spans="1:9" s="77" customFormat="1" ht="90" x14ac:dyDescent="0.25">
      <c r="A929" s="884"/>
      <c r="B929" s="815"/>
      <c r="C929" s="119" t="s">
        <v>4862</v>
      </c>
      <c r="D929" s="120" t="s">
        <v>4863</v>
      </c>
      <c r="E929" s="271" t="s">
        <v>520</v>
      </c>
      <c r="F929" s="271" t="s">
        <v>121</v>
      </c>
      <c r="G929" s="405">
        <v>1061.124</v>
      </c>
      <c r="H929" s="405">
        <v>1061.124</v>
      </c>
      <c r="I929" s="3">
        <v>1</v>
      </c>
    </row>
    <row r="930" spans="1:9" s="187" customFormat="1" ht="30" x14ac:dyDescent="0.25">
      <c r="A930" s="884"/>
      <c r="B930" s="816"/>
      <c r="C930" s="271" t="s">
        <v>5608</v>
      </c>
      <c r="D930" s="1" t="s">
        <v>532</v>
      </c>
      <c r="E930" s="271" t="s">
        <v>120</v>
      </c>
      <c r="F930" s="271" t="s">
        <v>121</v>
      </c>
      <c r="G930" s="3">
        <v>672480</v>
      </c>
      <c r="H930" s="3">
        <f t="shared" si="20"/>
        <v>672480</v>
      </c>
      <c r="I930" s="3">
        <v>1</v>
      </c>
    </row>
    <row r="931" spans="1:9" s="607" customFormat="1" x14ac:dyDescent="0.25">
      <c r="A931" s="884"/>
      <c r="B931" s="890" t="s">
        <v>6955</v>
      </c>
      <c r="C931" s="891"/>
      <c r="D931" s="891"/>
      <c r="E931" s="891"/>
      <c r="F931" s="891"/>
      <c r="G931" s="892"/>
      <c r="H931" s="3"/>
      <c r="I931" s="3"/>
    </row>
    <row r="932" spans="1:9" s="607" customFormat="1" x14ac:dyDescent="0.25">
      <c r="A932" s="884"/>
      <c r="B932" s="1009" t="s">
        <v>118</v>
      </c>
      <c r="C932" s="1010"/>
      <c r="D932" s="1010"/>
      <c r="E932" s="1010"/>
      <c r="F932" s="1010"/>
      <c r="G932" s="1011"/>
      <c r="H932" s="3"/>
      <c r="I932" s="3"/>
    </row>
    <row r="933" spans="1:9" s="607" customFormat="1" ht="30" x14ac:dyDescent="0.25">
      <c r="A933" s="884"/>
      <c r="B933" s="120" t="s">
        <v>5278</v>
      </c>
      <c r="C933" s="120" t="s">
        <v>6960</v>
      </c>
      <c r="D933" s="120" t="s">
        <v>532</v>
      </c>
      <c r="E933" s="120" t="s">
        <v>120</v>
      </c>
      <c r="F933" s="120" t="s">
        <v>121</v>
      </c>
      <c r="G933" s="120">
        <v>966000</v>
      </c>
      <c r="H933" s="120">
        <v>966000</v>
      </c>
      <c r="I933" s="3">
        <v>1</v>
      </c>
    </row>
    <row r="934" spans="1:9" s="607" customFormat="1" ht="30" x14ac:dyDescent="0.25">
      <c r="A934" s="884"/>
      <c r="B934" s="120" t="s">
        <v>5278</v>
      </c>
      <c r="C934" s="120" t="s">
        <v>6968</v>
      </c>
      <c r="D934" s="120" t="s">
        <v>532</v>
      </c>
      <c r="E934" s="120" t="s">
        <v>120</v>
      </c>
      <c r="F934" s="120" t="s">
        <v>121</v>
      </c>
      <c r="G934" s="120">
        <v>172000</v>
      </c>
      <c r="H934" s="120">
        <v>172000</v>
      </c>
      <c r="I934" s="3">
        <v>1</v>
      </c>
    </row>
    <row r="935" spans="1:9" s="607" customFormat="1" ht="30" x14ac:dyDescent="0.25">
      <c r="A935" s="884"/>
      <c r="B935" s="120" t="s">
        <v>5278</v>
      </c>
      <c r="C935" s="120" t="s">
        <v>6956</v>
      </c>
      <c r="D935" s="120" t="s">
        <v>532</v>
      </c>
      <c r="E935" s="120" t="s">
        <v>120</v>
      </c>
      <c r="F935" s="120" t="s">
        <v>121</v>
      </c>
      <c r="G935" s="120">
        <v>2131000</v>
      </c>
      <c r="H935" s="120">
        <v>2131000</v>
      </c>
      <c r="I935" s="3">
        <v>1</v>
      </c>
    </row>
    <row r="936" spans="1:9" s="77" customFormat="1" ht="39.950000000000003" customHeight="1" x14ac:dyDescent="0.25">
      <c r="A936" s="884"/>
      <c r="B936" s="1036" t="s">
        <v>2052</v>
      </c>
      <c r="C936" s="1037"/>
      <c r="D936" s="1037"/>
      <c r="E936" s="1037"/>
      <c r="F936" s="1037"/>
      <c r="G936" s="1038"/>
      <c r="H936" s="2">
        <f>SUM(H937)</f>
        <v>10000000</v>
      </c>
      <c r="I936" s="2"/>
    </row>
    <row r="937" spans="1:9" s="77" customFormat="1" ht="15" customHeight="1" x14ac:dyDescent="0.25">
      <c r="A937" s="884"/>
      <c r="B937" s="1009" t="s">
        <v>118</v>
      </c>
      <c r="C937" s="1010"/>
      <c r="D937" s="1010"/>
      <c r="E937" s="1010"/>
      <c r="F937" s="1010"/>
      <c r="G937" s="1011"/>
      <c r="H937" s="274">
        <f>SUM(H938:H938)</f>
        <v>10000000</v>
      </c>
      <c r="I937" s="274"/>
    </row>
    <row r="938" spans="1:9" s="77" customFormat="1" ht="45" x14ac:dyDescent="0.25">
      <c r="A938" s="884"/>
      <c r="B938" s="271">
        <v>4861</v>
      </c>
      <c r="C938" s="122" t="s">
        <v>4864</v>
      </c>
      <c r="D938" s="120" t="s">
        <v>4865</v>
      </c>
      <c r="E938" s="271" t="s">
        <v>126</v>
      </c>
      <c r="F938" s="271" t="s">
        <v>121</v>
      </c>
      <c r="G938" s="3">
        <v>10000000</v>
      </c>
      <c r="H938" s="3">
        <f>G938*I938</f>
        <v>10000000</v>
      </c>
      <c r="I938" s="3">
        <v>1</v>
      </c>
    </row>
    <row r="939" spans="1:9" s="77" customFormat="1" ht="39.950000000000003" customHeight="1" x14ac:dyDescent="0.25">
      <c r="A939" s="884"/>
      <c r="B939" s="890" t="s">
        <v>4866</v>
      </c>
      <c r="C939" s="891"/>
      <c r="D939" s="891"/>
      <c r="E939" s="891"/>
      <c r="F939" s="891"/>
      <c r="G939" s="892"/>
      <c r="H939" s="2">
        <f>SUM(H940)</f>
        <v>0</v>
      </c>
      <c r="I939" s="2"/>
    </row>
    <row r="940" spans="1:9" s="77" customFormat="1" x14ac:dyDescent="0.25">
      <c r="A940" s="884"/>
      <c r="B940" s="1009" t="s">
        <v>11</v>
      </c>
      <c r="C940" s="1010"/>
      <c r="D940" s="1010"/>
      <c r="E940" s="1010"/>
      <c r="F940" s="1010"/>
      <c r="G940" s="1011"/>
      <c r="H940" s="274">
        <f>SUM(H941:H942)</f>
        <v>0</v>
      </c>
      <c r="I940" s="274"/>
    </row>
    <row r="941" spans="1:9" s="77" customFormat="1" x14ac:dyDescent="0.25">
      <c r="A941" s="884"/>
      <c r="B941" s="814">
        <v>5111</v>
      </c>
      <c r="C941" s="126">
        <v>44211130</v>
      </c>
      <c r="D941" s="125" t="s">
        <v>4867</v>
      </c>
      <c r="E941" s="79" t="s">
        <v>149</v>
      </c>
      <c r="F941" s="79" t="s">
        <v>15</v>
      </c>
      <c r="G941" s="16">
        <v>0</v>
      </c>
      <c r="H941" s="16">
        <f>G941*I941</f>
        <v>0</v>
      </c>
      <c r="I941" s="16">
        <v>37</v>
      </c>
    </row>
    <row r="942" spans="1:9" s="77" customFormat="1" x14ac:dyDescent="0.25">
      <c r="A942" s="884"/>
      <c r="B942" s="816"/>
      <c r="C942" s="126">
        <v>44211130</v>
      </c>
      <c r="D942" s="125" t="s">
        <v>4867</v>
      </c>
      <c r="E942" s="79" t="s">
        <v>149</v>
      </c>
      <c r="F942" s="79" t="s">
        <v>15</v>
      </c>
      <c r="G942" s="16">
        <v>0</v>
      </c>
      <c r="H942" s="16">
        <f>G942*I942</f>
        <v>0</v>
      </c>
      <c r="I942" s="16">
        <v>6</v>
      </c>
    </row>
    <row r="943" spans="1:9" s="77" customFormat="1" ht="39.950000000000003" customHeight="1" x14ac:dyDescent="0.25">
      <c r="A943" s="884"/>
      <c r="B943" s="890" t="s">
        <v>4868</v>
      </c>
      <c r="C943" s="891"/>
      <c r="D943" s="891"/>
      <c r="E943" s="891"/>
      <c r="F943" s="891"/>
      <c r="G943" s="892"/>
      <c r="H943" s="2">
        <f>SUM(H944+H947)</f>
        <v>341999946</v>
      </c>
      <c r="I943" s="2"/>
    </row>
    <row r="944" spans="1:9" s="77" customFormat="1" ht="15" customHeight="1" x14ac:dyDescent="0.25">
      <c r="A944" s="884"/>
      <c r="B944" s="1009" t="s">
        <v>154</v>
      </c>
      <c r="C944" s="1010"/>
      <c r="D944" s="1010"/>
      <c r="E944" s="1010"/>
      <c r="F944" s="1010"/>
      <c r="G944" s="1011"/>
      <c r="H944" s="274">
        <f>SUM(H946:H946)</f>
        <v>0</v>
      </c>
      <c r="I944" s="274"/>
    </row>
    <row r="945" spans="1:9" s="470" customFormat="1" ht="15" customHeight="1" x14ac:dyDescent="0.25">
      <c r="A945" s="884"/>
      <c r="B945" s="814">
        <v>5112</v>
      </c>
      <c r="C945" s="122" t="s">
        <v>6484</v>
      </c>
      <c r="D945" s="122" t="s">
        <v>6485</v>
      </c>
      <c r="E945" s="467" t="s">
        <v>126</v>
      </c>
      <c r="F945" s="467" t="s">
        <v>121</v>
      </c>
      <c r="G945" s="466">
        <v>0</v>
      </c>
      <c r="H945" s="469">
        <v>0</v>
      </c>
      <c r="I945" s="469">
        <v>1</v>
      </c>
    </row>
    <row r="946" spans="1:9" s="77" customFormat="1" x14ac:dyDescent="0.25">
      <c r="A946" s="884"/>
      <c r="B946" s="816"/>
      <c r="C946" s="126">
        <v>45221142</v>
      </c>
      <c r="D946" s="125" t="s">
        <v>6486</v>
      </c>
      <c r="E946" s="79" t="s">
        <v>149</v>
      </c>
      <c r="F946" s="79" t="s">
        <v>121</v>
      </c>
      <c r="G946" s="16">
        <v>0</v>
      </c>
      <c r="H946" s="16">
        <f>G946*I946</f>
        <v>0</v>
      </c>
      <c r="I946" s="16">
        <v>1</v>
      </c>
    </row>
    <row r="947" spans="1:9" s="77" customFormat="1" ht="15" customHeight="1" x14ac:dyDescent="0.25">
      <c r="A947" s="884"/>
      <c r="B947" s="1009" t="s">
        <v>118</v>
      </c>
      <c r="C947" s="1010"/>
      <c r="D947" s="1010"/>
      <c r="E947" s="1010"/>
      <c r="F947" s="1010"/>
      <c r="G947" s="1011"/>
      <c r="H947" s="274">
        <f>SUM(H948:H949)</f>
        <v>341999946</v>
      </c>
      <c r="I947" s="274"/>
    </row>
    <row r="948" spans="1:9" s="77" customFormat="1" ht="30" x14ac:dyDescent="0.25">
      <c r="A948" s="884"/>
      <c r="B948" s="271">
        <v>4861</v>
      </c>
      <c r="C948" s="122" t="s">
        <v>6176</v>
      </c>
      <c r="D948" s="120" t="s">
        <v>726</v>
      </c>
      <c r="E948" s="271" t="s">
        <v>149</v>
      </c>
      <c r="F948" s="271" t="s">
        <v>121</v>
      </c>
      <c r="G948" s="3">
        <v>335000000</v>
      </c>
      <c r="H948" s="3">
        <f>G948*I948</f>
        <v>335000000</v>
      </c>
      <c r="I948" s="3">
        <v>1</v>
      </c>
    </row>
    <row r="949" spans="1:9" s="77" customFormat="1" ht="45" x14ac:dyDescent="0.25">
      <c r="A949" s="884"/>
      <c r="B949" s="271">
        <v>5134</v>
      </c>
      <c r="C949" s="122" t="s">
        <v>4869</v>
      </c>
      <c r="D949" s="120" t="s">
        <v>4870</v>
      </c>
      <c r="E949" s="271" t="s">
        <v>149</v>
      </c>
      <c r="F949" s="271" t="s">
        <v>121</v>
      </c>
      <c r="G949" s="3">
        <v>6999946</v>
      </c>
      <c r="H949" s="3">
        <f>G949*I949</f>
        <v>6999946</v>
      </c>
      <c r="I949" s="3">
        <v>1</v>
      </c>
    </row>
    <row r="950" spans="1:9" s="77" customFormat="1" ht="39.950000000000003" customHeight="1" x14ac:dyDescent="0.25">
      <c r="A950" s="884"/>
      <c r="B950" s="890" t="s">
        <v>214</v>
      </c>
      <c r="C950" s="891"/>
      <c r="D950" s="891"/>
      <c r="E950" s="891"/>
      <c r="F950" s="891"/>
      <c r="G950" s="892"/>
      <c r="H950" s="2">
        <f>SUM(H951+H964)</f>
        <v>21408334</v>
      </c>
      <c r="I950" s="2"/>
    </row>
    <row r="951" spans="1:9" s="77" customFormat="1" ht="15" customHeight="1" x14ac:dyDescent="0.25">
      <c r="A951" s="884"/>
      <c r="B951" s="1009" t="s">
        <v>154</v>
      </c>
      <c r="C951" s="1010"/>
      <c r="D951" s="1010"/>
      <c r="E951" s="1010"/>
      <c r="F951" s="1010"/>
      <c r="G951" s="1011"/>
      <c r="H951" s="274">
        <f>SUM(H952:H963)</f>
        <v>20961580</v>
      </c>
      <c r="I951" s="274"/>
    </row>
    <row r="952" spans="1:9" s="77" customFormat="1" ht="165" x14ac:dyDescent="0.25">
      <c r="A952" s="884"/>
      <c r="B952" s="814">
        <v>5129</v>
      </c>
      <c r="C952" s="126">
        <v>45261115</v>
      </c>
      <c r="D952" s="125" t="s">
        <v>4871</v>
      </c>
      <c r="E952" s="79" t="s">
        <v>126</v>
      </c>
      <c r="F952" s="79" t="s">
        <v>121</v>
      </c>
      <c r="G952" s="16">
        <v>2492180</v>
      </c>
      <c r="H952" s="16">
        <f t="shared" ref="H952:H963" si="21">G952*I952</f>
        <v>2492180</v>
      </c>
      <c r="I952" s="16">
        <v>1</v>
      </c>
    </row>
    <row r="953" spans="1:9" s="77" customFormat="1" ht="150" x14ac:dyDescent="0.25">
      <c r="A953" s="884"/>
      <c r="B953" s="815"/>
      <c r="C953" s="126">
        <v>45261115</v>
      </c>
      <c r="D953" s="125" t="s">
        <v>4872</v>
      </c>
      <c r="E953" s="79" t="s">
        <v>126</v>
      </c>
      <c r="F953" s="79" t="s">
        <v>121</v>
      </c>
      <c r="G953" s="16">
        <v>1219200</v>
      </c>
      <c r="H953" s="16">
        <f t="shared" si="21"/>
        <v>1219200</v>
      </c>
      <c r="I953" s="16">
        <v>1</v>
      </c>
    </row>
    <row r="954" spans="1:9" s="77" customFormat="1" ht="165" x14ac:dyDescent="0.25">
      <c r="A954" s="884"/>
      <c r="B954" s="815"/>
      <c r="C954" s="126">
        <v>45261115</v>
      </c>
      <c r="D954" s="125" t="s">
        <v>4871</v>
      </c>
      <c r="E954" s="79" t="s">
        <v>126</v>
      </c>
      <c r="F954" s="79" t="s">
        <v>121</v>
      </c>
      <c r="G954" s="16">
        <v>1664000</v>
      </c>
      <c r="H954" s="16">
        <f t="shared" si="21"/>
        <v>1664000</v>
      </c>
      <c r="I954" s="16">
        <v>1</v>
      </c>
    </row>
    <row r="955" spans="1:9" s="77" customFormat="1" ht="150" x14ac:dyDescent="0.25">
      <c r="A955" s="884"/>
      <c r="B955" s="815"/>
      <c r="C955" s="126">
        <v>45261115</v>
      </c>
      <c r="D955" s="125" t="s">
        <v>4873</v>
      </c>
      <c r="E955" s="79" t="s">
        <v>126</v>
      </c>
      <c r="F955" s="79" t="s">
        <v>121</v>
      </c>
      <c r="G955" s="16">
        <v>1739520</v>
      </c>
      <c r="H955" s="16">
        <f t="shared" si="21"/>
        <v>1739520</v>
      </c>
      <c r="I955" s="16">
        <v>1</v>
      </c>
    </row>
    <row r="956" spans="1:9" s="77" customFormat="1" ht="165" x14ac:dyDescent="0.25">
      <c r="A956" s="884"/>
      <c r="B956" s="815"/>
      <c r="C956" s="126">
        <v>45261115</v>
      </c>
      <c r="D956" s="125" t="s">
        <v>4871</v>
      </c>
      <c r="E956" s="79" t="s">
        <v>126</v>
      </c>
      <c r="F956" s="79" t="s">
        <v>121</v>
      </c>
      <c r="G956" s="16">
        <v>2119680</v>
      </c>
      <c r="H956" s="16">
        <f t="shared" si="21"/>
        <v>2119680</v>
      </c>
      <c r="I956" s="16">
        <v>1</v>
      </c>
    </row>
    <row r="957" spans="1:9" s="77" customFormat="1" ht="165" x14ac:dyDescent="0.25">
      <c r="A957" s="884"/>
      <c r="B957" s="815"/>
      <c r="C957" s="126">
        <v>45261115</v>
      </c>
      <c r="D957" s="125" t="s">
        <v>4871</v>
      </c>
      <c r="E957" s="79" t="s">
        <v>126</v>
      </c>
      <c r="F957" s="79" t="s">
        <v>121</v>
      </c>
      <c r="G957" s="16">
        <v>2208000</v>
      </c>
      <c r="H957" s="16">
        <f t="shared" si="21"/>
        <v>2208000</v>
      </c>
      <c r="I957" s="16">
        <v>1</v>
      </c>
    </row>
    <row r="958" spans="1:9" s="77" customFormat="1" ht="75" x14ac:dyDescent="0.25">
      <c r="A958" s="884"/>
      <c r="B958" s="815"/>
      <c r="C958" s="126">
        <v>45311146</v>
      </c>
      <c r="D958" s="125" t="s">
        <v>4874</v>
      </c>
      <c r="E958" s="79" t="s">
        <v>126</v>
      </c>
      <c r="F958" s="79" t="s">
        <v>121</v>
      </c>
      <c r="G958" s="16">
        <v>1779000</v>
      </c>
      <c r="H958" s="16">
        <f t="shared" si="21"/>
        <v>1779000</v>
      </c>
      <c r="I958" s="16">
        <v>1</v>
      </c>
    </row>
    <row r="959" spans="1:9" s="77" customFormat="1" ht="90" x14ac:dyDescent="0.25">
      <c r="A959" s="884"/>
      <c r="B959" s="815"/>
      <c r="C959" s="126">
        <v>45311146</v>
      </c>
      <c r="D959" s="125" t="s">
        <v>4875</v>
      </c>
      <c r="E959" s="79" t="s">
        <v>126</v>
      </c>
      <c r="F959" s="79" t="s">
        <v>121</v>
      </c>
      <c r="G959" s="16">
        <v>1000000</v>
      </c>
      <c r="H959" s="16">
        <f t="shared" si="21"/>
        <v>1000000</v>
      </c>
      <c r="I959" s="16">
        <v>1</v>
      </c>
    </row>
    <row r="960" spans="1:9" s="77" customFormat="1" ht="60" x14ac:dyDescent="0.25">
      <c r="A960" s="884"/>
      <c r="B960" s="815"/>
      <c r="C960" s="126">
        <v>45311146</v>
      </c>
      <c r="D960" s="125" t="s">
        <v>4876</v>
      </c>
      <c r="E960" s="79" t="s">
        <v>126</v>
      </c>
      <c r="F960" s="79" t="s">
        <v>121</v>
      </c>
      <c r="G960" s="16">
        <v>1390000</v>
      </c>
      <c r="H960" s="16">
        <f t="shared" si="21"/>
        <v>1390000</v>
      </c>
      <c r="I960" s="16">
        <v>1</v>
      </c>
    </row>
    <row r="961" spans="1:9" s="77" customFormat="1" ht="75" x14ac:dyDescent="0.25">
      <c r="A961" s="884"/>
      <c r="B961" s="815"/>
      <c r="C961" s="126">
        <v>45311146</v>
      </c>
      <c r="D961" s="125" t="s">
        <v>4877</v>
      </c>
      <c r="E961" s="79" t="s">
        <v>126</v>
      </c>
      <c r="F961" s="79" t="s">
        <v>121</v>
      </c>
      <c r="G961" s="16">
        <v>1360000</v>
      </c>
      <c r="H961" s="16">
        <f t="shared" si="21"/>
        <v>1360000</v>
      </c>
      <c r="I961" s="16">
        <v>1</v>
      </c>
    </row>
    <row r="962" spans="1:9" s="77" customFormat="1" ht="60" x14ac:dyDescent="0.25">
      <c r="A962" s="884"/>
      <c r="B962" s="815"/>
      <c r="C962" s="126">
        <v>45311146</v>
      </c>
      <c r="D962" s="125" t="s">
        <v>4878</v>
      </c>
      <c r="E962" s="79" t="s">
        <v>126</v>
      </c>
      <c r="F962" s="79" t="s">
        <v>121</v>
      </c>
      <c r="G962" s="16">
        <v>2300000</v>
      </c>
      <c r="H962" s="16">
        <f t="shared" si="21"/>
        <v>2300000</v>
      </c>
      <c r="I962" s="16">
        <v>1</v>
      </c>
    </row>
    <row r="963" spans="1:9" s="77" customFormat="1" ht="75" x14ac:dyDescent="0.25">
      <c r="A963" s="884"/>
      <c r="B963" s="816"/>
      <c r="C963" s="126">
        <v>45311146</v>
      </c>
      <c r="D963" s="125" t="s">
        <v>4879</v>
      </c>
      <c r="E963" s="79" t="s">
        <v>126</v>
      </c>
      <c r="F963" s="79" t="s">
        <v>121</v>
      </c>
      <c r="G963" s="16">
        <v>1690000</v>
      </c>
      <c r="H963" s="16">
        <f t="shared" si="21"/>
        <v>1690000</v>
      </c>
      <c r="I963" s="16">
        <v>1</v>
      </c>
    </row>
    <row r="964" spans="1:9" s="77" customFormat="1" ht="15" customHeight="1" x14ac:dyDescent="0.25">
      <c r="A964" s="884"/>
      <c r="B964" s="1009" t="s">
        <v>118</v>
      </c>
      <c r="C964" s="1010"/>
      <c r="D964" s="1010"/>
      <c r="E964" s="1010"/>
      <c r="F964" s="1010"/>
      <c r="G964" s="1011"/>
      <c r="H964" s="274">
        <f>SUM(H965:H976)</f>
        <v>446754</v>
      </c>
      <c r="I964" s="274"/>
    </row>
    <row r="965" spans="1:9" s="77" customFormat="1" ht="75" x14ac:dyDescent="0.25">
      <c r="A965" s="884"/>
      <c r="B965" s="814">
        <v>5129</v>
      </c>
      <c r="C965" s="126">
        <v>71351540</v>
      </c>
      <c r="D965" s="125" t="s">
        <v>4880</v>
      </c>
      <c r="E965" s="79" t="s">
        <v>4750</v>
      </c>
      <c r="F965" s="79" t="s">
        <v>121</v>
      </c>
      <c r="G965" s="16">
        <v>44800</v>
      </c>
      <c r="H965" s="16">
        <f t="shared" ref="H965:H976" si="22">G965*I965</f>
        <v>44800</v>
      </c>
      <c r="I965" s="16">
        <v>1</v>
      </c>
    </row>
    <row r="966" spans="1:9" s="77" customFormat="1" ht="90" x14ac:dyDescent="0.25">
      <c r="A966" s="884"/>
      <c r="B966" s="815"/>
      <c r="C966" s="126">
        <v>71351540</v>
      </c>
      <c r="D966" s="125" t="s">
        <v>4881</v>
      </c>
      <c r="E966" s="79" t="s">
        <v>4750</v>
      </c>
      <c r="F966" s="79" t="s">
        <v>121</v>
      </c>
      <c r="G966" s="16">
        <v>24800</v>
      </c>
      <c r="H966" s="16">
        <f t="shared" si="22"/>
        <v>24800</v>
      </c>
      <c r="I966" s="16">
        <v>1</v>
      </c>
    </row>
    <row r="967" spans="1:9" s="77" customFormat="1" ht="60" x14ac:dyDescent="0.25">
      <c r="A967" s="884"/>
      <c r="B967" s="815"/>
      <c r="C967" s="126">
        <v>71351540</v>
      </c>
      <c r="D967" s="125" t="s">
        <v>4882</v>
      </c>
      <c r="E967" s="79" t="s">
        <v>4750</v>
      </c>
      <c r="F967" s="79" t="s">
        <v>121</v>
      </c>
      <c r="G967" s="16">
        <v>33800</v>
      </c>
      <c r="H967" s="16">
        <f t="shared" si="22"/>
        <v>33800</v>
      </c>
      <c r="I967" s="16">
        <v>1</v>
      </c>
    </row>
    <row r="968" spans="1:9" s="77" customFormat="1" ht="75" x14ac:dyDescent="0.25">
      <c r="A968" s="884"/>
      <c r="B968" s="815"/>
      <c r="C968" s="126">
        <v>71351540</v>
      </c>
      <c r="D968" s="125" t="s">
        <v>4883</v>
      </c>
      <c r="E968" s="79" t="s">
        <v>4750</v>
      </c>
      <c r="F968" s="79" t="s">
        <v>121</v>
      </c>
      <c r="G968" s="16">
        <v>38800</v>
      </c>
      <c r="H968" s="16">
        <f t="shared" si="22"/>
        <v>38800</v>
      </c>
      <c r="I968" s="16">
        <v>1</v>
      </c>
    </row>
    <row r="969" spans="1:9" s="77" customFormat="1" ht="60" x14ac:dyDescent="0.25">
      <c r="A969" s="884"/>
      <c r="B969" s="815"/>
      <c r="C969" s="126">
        <v>71351540</v>
      </c>
      <c r="D969" s="125" t="s">
        <v>4884</v>
      </c>
      <c r="E969" s="79" t="s">
        <v>4750</v>
      </c>
      <c r="F969" s="79" t="s">
        <v>121</v>
      </c>
      <c r="G969" s="16">
        <v>41400</v>
      </c>
      <c r="H969" s="16">
        <f t="shared" si="22"/>
        <v>41400</v>
      </c>
      <c r="I969" s="16">
        <v>1</v>
      </c>
    </row>
    <row r="970" spans="1:9" s="77" customFormat="1" ht="75" x14ac:dyDescent="0.25">
      <c r="A970" s="884"/>
      <c r="B970" s="815"/>
      <c r="C970" s="126">
        <v>71351540</v>
      </c>
      <c r="D970" s="125" t="s">
        <v>4885</v>
      </c>
      <c r="E970" s="79" t="s">
        <v>4750</v>
      </c>
      <c r="F970" s="79" t="s">
        <v>121</v>
      </c>
      <c r="G970" s="16">
        <v>45800</v>
      </c>
      <c r="H970" s="16">
        <f t="shared" si="22"/>
        <v>45800</v>
      </c>
      <c r="I970" s="16">
        <v>1</v>
      </c>
    </row>
    <row r="971" spans="1:9" s="77" customFormat="1" ht="75" x14ac:dyDescent="0.25">
      <c r="A971" s="884"/>
      <c r="B971" s="815"/>
      <c r="C971" s="126">
        <v>71351540</v>
      </c>
      <c r="D971" s="125" t="s">
        <v>4880</v>
      </c>
      <c r="E971" s="79" t="s">
        <v>4750</v>
      </c>
      <c r="F971" s="79" t="s">
        <v>121</v>
      </c>
      <c r="G971" s="16">
        <v>43200</v>
      </c>
      <c r="H971" s="16">
        <f t="shared" si="22"/>
        <v>43200</v>
      </c>
      <c r="I971" s="16">
        <v>1</v>
      </c>
    </row>
    <row r="972" spans="1:9" s="77" customFormat="1" ht="90" x14ac:dyDescent="0.25">
      <c r="A972" s="884"/>
      <c r="B972" s="815"/>
      <c r="C972" s="126">
        <v>71351540</v>
      </c>
      <c r="D972" s="125" t="s">
        <v>4881</v>
      </c>
      <c r="E972" s="79" t="s">
        <v>4750</v>
      </c>
      <c r="F972" s="79" t="s">
        <v>121</v>
      </c>
      <c r="G972" s="16">
        <v>24700</v>
      </c>
      <c r="H972" s="16">
        <f t="shared" si="22"/>
        <v>24700</v>
      </c>
      <c r="I972" s="16">
        <v>1</v>
      </c>
    </row>
    <row r="973" spans="1:9" s="77" customFormat="1" ht="60" x14ac:dyDescent="0.25">
      <c r="A973" s="884"/>
      <c r="B973" s="815"/>
      <c r="C973" s="126">
        <v>71351540</v>
      </c>
      <c r="D973" s="125" t="s">
        <v>4882</v>
      </c>
      <c r="E973" s="79" t="s">
        <v>4750</v>
      </c>
      <c r="F973" s="79" t="s">
        <v>121</v>
      </c>
      <c r="G973" s="16">
        <v>30454</v>
      </c>
      <c r="H973" s="16">
        <f t="shared" si="22"/>
        <v>30454</v>
      </c>
      <c r="I973" s="16">
        <v>1</v>
      </c>
    </row>
    <row r="974" spans="1:9" s="77" customFormat="1" ht="75" x14ac:dyDescent="0.25">
      <c r="A974" s="884"/>
      <c r="B974" s="815"/>
      <c r="C974" s="126">
        <v>71351540</v>
      </c>
      <c r="D974" s="125" t="s">
        <v>4883</v>
      </c>
      <c r="E974" s="79" t="s">
        <v>4750</v>
      </c>
      <c r="F974" s="79" t="s">
        <v>121</v>
      </c>
      <c r="G974" s="16">
        <v>33500</v>
      </c>
      <c r="H974" s="16">
        <f t="shared" si="22"/>
        <v>33500</v>
      </c>
      <c r="I974" s="16">
        <v>1</v>
      </c>
    </row>
    <row r="975" spans="1:9" s="77" customFormat="1" ht="60" x14ac:dyDescent="0.25">
      <c r="A975" s="884"/>
      <c r="B975" s="815"/>
      <c r="C975" s="126">
        <v>71351540</v>
      </c>
      <c r="D975" s="125" t="s">
        <v>4884</v>
      </c>
      <c r="E975" s="79" t="s">
        <v>4750</v>
      </c>
      <c r="F975" s="79" t="s">
        <v>121</v>
      </c>
      <c r="G975" s="16">
        <v>45600</v>
      </c>
      <c r="H975" s="16">
        <f t="shared" si="22"/>
        <v>45600</v>
      </c>
      <c r="I975" s="16">
        <v>1</v>
      </c>
    </row>
    <row r="976" spans="1:9" s="77" customFormat="1" ht="75" x14ac:dyDescent="0.25">
      <c r="A976" s="884"/>
      <c r="B976" s="816"/>
      <c r="C976" s="126">
        <v>71351540</v>
      </c>
      <c r="D976" s="125" t="s">
        <v>4885</v>
      </c>
      <c r="E976" s="79" t="s">
        <v>4750</v>
      </c>
      <c r="F976" s="79" t="s">
        <v>121</v>
      </c>
      <c r="G976" s="16">
        <v>39900</v>
      </c>
      <c r="H976" s="16">
        <f t="shared" si="22"/>
        <v>39900</v>
      </c>
      <c r="I976" s="16">
        <v>1</v>
      </c>
    </row>
    <row r="977" spans="1:10" s="77" customFormat="1" ht="39.950000000000003" customHeight="1" x14ac:dyDescent="0.25">
      <c r="A977" s="884"/>
      <c r="B977" s="890" t="s">
        <v>228</v>
      </c>
      <c r="C977" s="891"/>
      <c r="D977" s="891"/>
      <c r="E977" s="891"/>
      <c r="F977" s="891"/>
      <c r="G977" s="892"/>
      <c r="H977" s="2">
        <f>SUM(H978+H987)</f>
        <v>39045000</v>
      </c>
      <c r="I977" s="2"/>
    </row>
    <row r="978" spans="1:10" s="77" customFormat="1" ht="15" customHeight="1" x14ac:dyDescent="0.25">
      <c r="A978" s="884"/>
      <c r="B978" s="1009" t="s">
        <v>154</v>
      </c>
      <c r="C978" s="1010"/>
      <c r="D978" s="1010"/>
      <c r="E978" s="1010"/>
      <c r="F978" s="1010"/>
      <c r="G978" s="1011"/>
      <c r="H978" s="274">
        <f>SUM(H982:H986)</f>
        <v>38330000</v>
      </c>
      <c r="I978" s="274"/>
    </row>
    <row r="979" spans="1:10" s="576" customFormat="1" ht="51.75" customHeight="1" x14ac:dyDescent="0.25">
      <c r="A979" s="884"/>
      <c r="B979" s="575">
        <v>5112</v>
      </c>
      <c r="C979" s="119" t="s">
        <v>6868</v>
      </c>
      <c r="D979" s="120" t="s">
        <v>6869</v>
      </c>
      <c r="E979" s="120" t="s">
        <v>172</v>
      </c>
      <c r="F979" s="120" t="s">
        <v>121</v>
      </c>
      <c r="G979" s="120">
        <v>0</v>
      </c>
      <c r="H979" s="120">
        <v>0</v>
      </c>
      <c r="I979" s="120">
        <v>1</v>
      </c>
    </row>
    <row r="980" spans="1:10" s="797" customFormat="1" ht="51.75" customHeight="1" x14ac:dyDescent="0.25">
      <c r="A980" s="884"/>
      <c r="B980" s="787" t="s">
        <v>5278</v>
      </c>
      <c r="C980" s="119" t="s">
        <v>7676</v>
      </c>
      <c r="D980" s="119" t="s">
        <v>4072</v>
      </c>
      <c r="E980" s="119" t="s">
        <v>149</v>
      </c>
      <c r="F980" s="119" t="s">
        <v>121</v>
      </c>
      <c r="G980" s="119">
        <v>0</v>
      </c>
      <c r="H980" s="119">
        <f>G980*I980</f>
        <v>0</v>
      </c>
      <c r="I980" s="119">
        <v>1</v>
      </c>
      <c r="J980" s="119"/>
    </row>
    <row r="981" spans="1:10" s="633" customFormat="1" ht="51.75" customHeight="1" x14ac:dyDescent="0.25">
      <c r="A981" s="884"/>
      <c r="B981" s="1028">
        <v>5113</v>
      </c>
      <c r="C981" s="119" t="s">
        <v>7147</v>
      </c>
      <c r="D981" s="119" t="s">
        <v>4072</v>
      </c>
      <c r="E981" s="119" t="s">
        <v>126</v>
      </c>
      <c r="F981" s="119" t="s">
        <v>121</v>
      </c>
      <c r="G981" s="119">
        <v>0</v>
      </c>
      <c r="H981" s="119">
        <f>G981*I981</f>
        <v>0</v>
      </c>
      <c r="I981" s="119">
        <v>1</v>
      </c>
    </row>
    <row r="982" spans="1:10" s="77" customFormat="1" ht="60" x14ac:dyDescent="0.25">
      <c r="A982" s="884"/>
      <c r="B982" s="870"/>
      <c r="C982" s="126">
        <v>45231266</v>
      </c>
      <c r="D982" s="125" t="s">
        <v>4886</v>
      </c>
      <c r="E982" s="79" t="s">
        <v>149</v>
      </c>
      <c r="F982" s="79" t="s">
        <v>121</v>
      </c>
      <c r="G982" s="16">
        <v>0</v>
      </c>
      <c r="H982" s="16">
        <f>G982*I982</f>
        <v>0</v>
      </c>
      <c r="I982" s="16">
        <v>1</v>
      </c>
    </row>
    <row r="983" spans="1:10" s="667" customFormat="1" ht="45" x14ac:dyDescent="0.25">
      <c r="A983" s="884"/>
      <c r="B983" s="870"/>
      <c r="C983" s="119" t="s">
        <v>7265</v>
      </c>
      <c r="D983" s="119" t="s">
        <v>7266</v>
      </c>
      <c r="E983" s="120" t="s">
        <v>172</v>
      </c>
      <c r="F983" s="120" t="s">
        <v>121</v>
      </c>
      <c r="G983" s="120">
        <v>0</v>
      </c>
      <c r="H983" s="120">
        <v>0</v>
      </c>
      <c r="I983" s="120">
        <v>1</v>
      </c>
    </row>
    <row r="984" spans="1:10" s="498" customFormat="1" ht="30" x14ac:dyDescent="0.25">
      <c r="A984" s="884"/>
      <c r="B984" s="870"/>
      <c r="C984" s="119" t="s">
        <v>6596</v>
      </c>
      <c r="D984" s="120" t="s">
        <v>4072</v>
      </c>
      <c r="E984" s="120" t="s">
        <v>172</v>
      </c>
      <c r="F984" s="120" t="s">
        <v>121</v>
      </c>
      <c r="G984" s="120">
        <v>0</v>
      </c>
      <c r="H984" s="120">
        <v>0</v>
      </c>
      <c r="I984" s="120">
        <v>1</v>
      </c>
    </row>
    <row r="985" spans="1:10" s="498" customFormat="1" ht="30" x14ac:dyDescent="0.25">
      <c r="A985" s="884"/>
      <c r="B985" s="870"/>
      <c r="C985" s="580" t="s">
        <v>6597</v>
      </c>
      <c r="D985" s="120" t="s">
        <v>4072</v>
      </c>
      <c r="E985" s="120" t="s">
        <v>172</v>
      </c>
      <c r="F985" s="120" t="s">
        <v>121</v>
      </c>
      <c r="G985" s="120">
        <v>38330000</v>
      </c>
      <c r="H985" s="120">
        <v>38330000</v>
      </c>
      <c r="I985" s="120">
        <v>1</v>
      </c>
    </row>
    <row r="986" spans="1:10" s="77" customFormat="1" ht="90" x14ac:dyDescent="0.25">
      <c r="A986" s="884"/>
      <c r="B986" s="871"/>
      <c r="C986" s="126">
        <v>45231266</v>
      </c>
      <c r="D986" s="125" t="s">
        <v>4887</v>
      </c>
      <c r="E986" s="79" t="s">
        <v>149</v>
      </c>
      <c r="F986" s="79" t="s">
        <v>121</v>
      </c>
      <c r="G986" s="16">
        <v>0</v>
      </c>
      <c r="H986" s="16">
        <f>G986*I986</f>
        <v>0</v>
      </c>
      <c r="I986" s="16">
        <v>1</v>
      </c>
    </row>
    <row r="987" spans="1:10" s="77" customFormat="1" ht="15" customHeight="1" x14ac:dyDescent="0.25">
      <c r="A987" s="884"/>
      <c r="B987" s="1009" t="s">
        <v>118</v>
      </c>
      <c r="C987" s="1010"/>
      <c r="D987" s="1010"/>
      <c r="E987" s="1010"/>
      <c r="F987" s="1010"/>
      <c r="G987" s="1011"/>
      <c r="H987" s="274">
        <f>SUM(H988:H988)</f>
        <v>715000</v>
      </c>
      <c r="I987" s="274"/>
    </row>
    <row r="988" spans="1:10" s="84" customFormat="1" x14ac:dyDescent="0.25">
      <c r="A988" s="884"/>
      <c r="B988" s="276">
        <v>5113</v>
      </c>
      <c r="C988" s="455" t="s">
        <v>6996</v>
      </c>
      <c r="D988" s="455" t="s">
        <v>532</v>
      </c>
      <c r="E988" s="276" t="s">
        <v>120</v>
      </c>
      <c r="F988" s="276" t="s">
        <v>121</v>
      </c>
      <c r="G988" s="456">
        <v>715000</v>
      </c>
      <c r="H988" s="456">
        <v>715000</v>
      </c>
      <c r="I988" s="7">
        <v>1</v>
      </c>
    </row>
    <row r="989" spans="1:10" s="84" customFormat="1" ht="15" customHeight="1" x14ac:dyDescent="0.25">
      <c r="A989" s="884"/>
      <c r="B989" s="890" t="s">
        <v>5757</v>
      </c>
      <c r="C989" s="891"/>
      <c r="D989" s="891"/>
      <c r="E989" s="891"/>
      <c r="F989" s="891"/>
      <c r="G989" s="892"/>
      <c r="H989" s="7"/>
      <c r="I989" s="7"/>
    </row>
    <row r="990" spans="1:10" s="84" customFormat="1" x14ac:dyDescent="0.25">
      <c r="A990" s="884"/>
      <c r="B990" s="581"/>
      <c r="C990" s="582"/>
      <c r="D990" s="583"/>
      <c r="E990" s="584"/>
      <c r="F990" s="584"/>
      <c r="G990" s="489"/>
      <c r="H990" s="7"/>
      <c r="I990" s="7"/>
    </row>
    <row r="991" spans="1:10" s="84" customFormat="1" ht="30" x14ac:dyDescent="0.25">
      <c r="A991" s="884"/>
      <c r="B991" s="571" t="s">
        <v>5278</v>
      </c>
      <c r="C991" s="571" t="s">
        <v>6870</v>
      </c>
      <c r="D991" s="571" t="s">
        <v>5274</v>
      </c>
      <c r="E991" s="571" t="s">
        <v>3129</v>
      </c>
      <c r="F991" s="571" t="s">
        <v>121</v>
      </c>
      <c r="G991" s="571">
        <v>448900</v>
      </c>
      <c r="H991" s="571">
        <v>448900</v>
      </c>
      <c r="I991" s="571">
        <v>1</v>
      </c>
    </row>
    <row r="992" spans="1:10" s="77" customFormat="1" ht="39.950000000000003" customHeight="1" x14ac:dyDescent="0.25">
      <c r="A992" s="884"/>
      <c r="B992" s="890" t="s">
        <v>258</v>
      </c>
      <c r="C992" s="891"/>
      <c r="D992" s="891"/>
      <c r="E992" s="891"/>
      <c r="F992" s="891"/>
      <c r="G992" s="892"/>
      <c r="H992" s="2">
        <f>SUM(H993+H995)</f>
        <v>0</v>
      </c>
      <c r="I992" s="2"/>
    </row>
    <row r="993" spans="1:9" s="77" customFormat="1" ht="15" customHeight="1" x14ac:dyDescent="0.25">
      <c r="A993" s="884"/>
      <c r="B993" s="1009" t="s">
        <v>154</v>
      </c>
      <c r="C993" s="1010"/>
      <c r="D993" s="1010"/>
      <c r="E993" s="1010"/>
      <c r="F993" s="1010"/>
      <c r="G993" s="1011"/>
      <c r="H993" s="274">
        <f>SUM(H994:H994)</f>
        <v>0</v>
      </c>
      <c r="I993" s="274"/>
    </row>
    <row r="994" spans="1:9" s="77" customFormat="1" ht="45" x14ac:dyDescent="0.25">
      <c r="A994" s="884"/>
      <c r="B994" s="271">
        <v>5113</v>
      </c>
      <c r="C994" s="126">
        <v>45221142</v>
      </c>
      <c r="D994" s="125" t="s">
        <v>4888</v>
      </c>
      <c r="E994" s="79" t="s">
        <v>149</v>
      </c>
      <c r="F994" s="79" t="s">
        <v>121</v>
      </c>
      <c r="G994" s="16">
        <v>0</v>
      </c>
      <c r="H994" s="16">
        <f>G994*I994</f>
        <v>0</v>
      </c>
      <c r="I994" s="16">
        <v>1</v>
      </c>
    </row>
    <row r="995" spans="1:9" s="77" customFormat="1" ht="15" customHeight="1" x14ac:dyDescent="0.25">
      <c r="A995" s="884"/>
      <c r="B995" s="1009" t="s">
        <v>118</v>
      </c>
      <c r="C995" s="1010"/>
      <c r="D995" s="1010"/>
      <c r="E995" s="1010"/>
      <c r="F995" s="1010"/>
      <c r="G995" s="1011"/>
      <c r="H995" s="274">
        <f>SUM(H997:H998)</f>
        <v>0</v>
      </c>
      <c r="I995" s="274"/>
    </row>
    <row r="996" spans="1:9" s="576" customFormat="1" ht="39" customHeight="1" x14ac:dyDescent="0.25">
      <c r="A996" s="884"/>
      <c r="B996" s="622" t="s">
        <v>5278</v>
      </c>
      <c r="C996" s="119" t="s">
        <v>7138</v>
      </c>
      <c r="D996" s="120" t="s">
        <v>5274</v>
      </c>
      <c r="E996" s="119" t="s">
        <v>3129</v>
      </c>
      <c r="F996" s="571" t="s">
        <v>121</v>
      </c>
      <c r="G996" s="622">
        <v>2146000</v>
      </c>
      <c r="H996" s="622">
        <f>G996*I996</f>
        <v>2146000</v>
      </c>
      <c r="I996" s="530">
        <v>1</v>
      </c>
    </row>
    <row r="997" spans="1:9" s="77" customFormat="1" ht="75" x14ac:dyDescent="0.25">
      <c r="A997" s="884"/>
      <c r="B997" s="814">
        <v>5112</v>
      </c>
      <c r="C997" s="119" t="s">
        <v>4889</v>
      </c>
      <c r="D997" s="120" t="s">
        <v>4890</v>
      </c>
      <c r="E997" s="271" t="s">
        <v>520</v>
      </c>
      <c r="F997" s="271" t="s">
        <v>121</v>
      </c>
      <c r="G997" s="3">
        <v>0</v>
      </c>
      <c r="H997" s="3">
        <f>G997*I997</f>
        <v>0</v>
      </c>
      <c r="I997" s="3">
        <v>1</v>
      </c>
    </row>
    <row r="998" spans="1:9" s="77" customFormat="1" ht="75" x14ac:dyDescent="0.25">
      <c r="A998" s="884"/>
      <c r="B998" s="816"/>
      <c r="C998" s="119" t="s">
        <v>4891</v>
      </c>
      <c r="D998" s="120" t="s">
        <v>4892</v>
      </c>
      <c r="E998" s="271" t="s">
        <v>520</v>
      </c>
      <c r="F998" s="271" t="s">
        <v>121</v>
      </c>
      <c r="G998" s="3">
        <v>0</v>
      </c>
      <c r="H998" s="3">
        <f>G998*I998</f>
        <v>0</v>
      </c>
      <c r="I998" s="3">
        <v>1</v>
      </c>
    </row>
    <row r="999" spans="1:9" s="77" customFormat="1" ht="39.950000000000003" customHeight="1" x14ac:dyDescent="0.25">
      <c r="A999" s="884"/>
      <c r="B999" s="1063" t="s">
        <v>4893</v>
      </c>
      <c r="C999" s="1064"/>
      <c r="D999" s="1064"/>
      <c r="E999" s="1064"/>
      <c r="F999" s="1064"/>
      <c r="G999" s="1065"/>
      <c r="H999" s="2">
        <f>SUM(H1000)</f>
        <v>166803200</v>
      </c>
      <c r="I999" s="2"/>
    </row>
    <row r="1000" spans="1:9" s="77" customFormat="1" x14ac:dyDescent="0.25">
      <c r="A1000" s="884"/>
      <c r="B1000" s="1009" t="s">
        <v>11</v>
      </c>
      <c r="C1000" s="1010"/>
      <c r="D1000" s="1010"/>
      <c r="E1000" s="1010"/>
      <c r="F1000" s="1010"/>
      <c r="G1000" s="1011"/>
      <c r="H1000" s="274">
        <f>SUM(H1001:H1012)</f>
        <v>166803200</v>
      </c>
      <c r="I1000" s="274"/>
    </row>
    <row r="1001" spans="1:9" s="77" customFormat="1" x14ac:dyDescent="0.25">
      <c r="A1001" s="884"/>
      <c r="B1001" s="814">
        <v>5129</v>
      </c>
      <c r="C1001" s="126">
        <v>33111100</v>
      </c>
      <c r="D1001" s="125" t="s">
        <v>4894</v>
      </c>
      <c r="E1001" s="79" t="s">
        <v>14</v>
      </c>
      <c r="F1001" s="79" t="s">
        <v>15</v>
      </c>
      <c r="G1001" s="16">
        <v>25000000</v>
      </c>
      <c r="H1001" s="16">
        <f t="shared" ref="H1001:H1002" si="23">G1001*I1001</f>
        <v>125000000</v>
      </c>
      <c r="I1001" s="16">
        <v>5</v>
      </c>
    </row>
    <row r="1002" spans="1:9" s="77" customFormat="1" ht="30" x14ac:dyDescent="0.25">
      <c r="A1002" s="884"/>
      <c r="B1002" s="815"/>
      <c r="C1002" s="122" t="s">
        <v>4895</v>
      </c>
      <c r="D1002" s="120" t="s">
        <v>4896</v>
      </c>
      <c r="E1002" s="271" t="s">
        <v>14</v>
      </c>
      <c r="F1002" s="271" t="s">
        <v>15</v>
      </c>
      <c r="G1002" s="3">
        <v>5200000</v>
      </c>
      <c r="H1002" s="3">
        <f t="shared" si="23"/>
        <v>41600000</v>
      </c>
      <c r="I1002" s="3">
        <v>8</v>
      </c>
    </row>
    <row r="1003" spans="1:9" s="752" customFormat="1" x14ac:dyDescent="0.25">
      <c r="A1003" s="884"/>
      <c r="B1003" s="815"/>
      <c r="C1003" s="120" t="s">
        <v>7557</v>
      </c>
      <c r="D1003" s="120" t="s">
        <v>7558</v>
      </c>
      <c r="E1003" s="120" t="s">
        <v>14</v>
      </c>
      <c r="F1003" s="120" t="s">
        <v>15</v>
      </c>
      <c r="G1003" s="120">
        <v>1700000</v>
      </c>
      <c r="H1003" s="697">
        <v>6800</v>
      </c>
      <c r="I1003" s="120">
        <v>4</v>
      </c>
    </row>
    <row r="1004" spans="1:9" s="77" customFormat="1" x14ac:dyDescent="0.25">
      <c r="A1004" s="884"/>
      <c r="B1004" s="815"/>
      <c r="C1004" s="122" t="s">
        <v>7319</v>
      </c>
      <c r="D1004" s="122" t="s">
        <v>7320</v>
      </c>
      <c r="E1004" s="122" t="s">
        <v>14</v>
      </c>
      <c r="F1004" s="122" t="s">
        <v>15</v>
      </c>
      <c r="G1004" s="122">
        <v>7300000</v>
      </c>
      <c r="H1004" s="697">
        <v>14600</v>
      </c>
      <c r="I1004" s="122">
        <v>2</v>
      </c>
    </row>
    <row r="1005" spans="1:9" s="77" customFormat="1" x14ac:dyDescent="0.25">
      <c r="A1005" s="884"/>
      <c r="B1005" s="815"/>
      <c r="C1005" s="122" t="s">
        <v>7321</v>
      </c>
      <c r="D1005" s="122" t="s">
        <v>7320</v>
      </c>
      <c r="E1005" s="122" t="s">
        <v>14</v>
      </c>
      <c r="F1005" s="122" t="s">
        <v>15</v>
      </c>
      <c r="G1005" s="122">
        <v>39500000</v>
      </c>
      <c r="H1005" s="697">
        <v>39500</v>
      </c>
      <c r="I1005" s="122">
        <v>1</v>
      </c>
    </row>
    <row r="1006" spans="1:9" s="77" customFormat="1" x14ac:dyDescent="0.25">
      <c r="A1006" s="884"/>
      <c r="B1006" s="815"/>
      <c r="C1006" s="122" t="s">
        <v>7322</v>
      </c>
      <c r="D1006" s="122" t="s">
        <v>7320</v>
      </c>
      <c r="E1006" s="122" t="s">
        <v>14</v>
      </c>
      <c r="F1006" s="122" t="s">
        <v>15</v>
      </c>
      <c r="G1006" s="122">
        <v>12700000</v>
      </c>
      <c r="H1006" s="697">
        <v>63500</v>
      </c>
      <c r="I1006" s="122">
        <v>5</v>
      </c>
    </row>
    <row r="1007" spans="1:9" s="77" customFormat="1" x14ac:dyDescent="0.25">
      <c r="A1007" s="884"/>
      <c r="B1007" s="815"/>
      <c r="C1007" s="122" t="s">
        <v>7323</v>
      </c>
      <c r="D1007" s="122" t="s">
        <v>7324</v>
      </c>
      <c r="E1007" s="122" t="s">
        <v>14</v>
      </c>
      <c r="F1007" s="122" t="s">
        <v>15</v>
      </c>
      <c r="G1007" s="122">
        <v>900000</v>
      </c>
      <c r="H1007" s="697">
        <v>12600</v>
      </c>
      <c r="I1007" s="122">
        <v>14</v>
      </c>
    </row>
    <row r="1008" spans="1:9" s="77" customFormat="1" x14ac:dyDescent="0.25">
      <c r="A1008" s="884"/>
      <c r="B1008" s="815"/>
      <c r="C1008" s="122" t="s">
        <v>7325</v>
      </c>
      <c r="D1008" s="122" t="s">
        <v>7326</v>
      </c>
      <c r="E1008" s="122" t="s">
        <v>14</v>
      </c>
      <c r="F1008" s="122" t="s">
        <v>15</v>
      </c>
      <c r="G1008" s="122">
        <v>12000000</v>
      </c>
      <c r="H1008" s="697">
        <v>36000</v>
      </c>
      <c r="I1008" s="122">
        <v>3</v>
      </c>
    </row>
    <row r="1009" spans="1:9" s="77" customFormat="1" x14ac:dyDescent="0.25">
      <c r="A1009" s="884"/>
      <c r="B1009" s="815"/>
      <c r="C1009" s="122" t="s">
        <v>7327</v>
      </c>
      <c r="D1009" s="122" t="s">
        <v>7324</v>
      </c>
      <c r="E1009" s="122" t="s">
        <v>14</v>
      </c>
      <c r="F1009" s="122" t="s">
        <v>15</v>
      </c>
      <c r="G1009" s="122">
        <v>7000000</v>
      </c>
      <c r="H1009" s="697">
        <v>21000</v>
      </c>
      <c r="I1009" s="122">
        <v>3</v>
      </c>
    </row>
    <row r="1010" spans="1:9" s="77" customFormat="1" x14ac:dyDescent="0.25">
      <c r="A1010" s="884"/>
      <c r="B1010" s="815"/>
      <c r="C1010" s="122" t="s">
        <v>7328</v>
      </c>
      <c r="D1010" s="122" t="s">
        <v>7326</v>
      </c>
      <c r="E1010" s="122" t="s">
        <v>14</v>
      </c>
      <c r="F1010" s="122" t="s">
        <v>15</v>
      </c>
      <c r="G1010" s="122">
        <v>4600000</v>
      </c>
      <c r="H1010" s="697">
        <v>9200</v>
      </c>
      <c r="I1010" s="122">
        <v>2</v>
      </c>
    </row>
    <row r="1011" spans="1:9" s="77" customFormat="1" x14ac:dyDescent="0.25">
      <c r="A1011" s="884"/>
      <c r="B1011" s="815"/>
      <c r="C1011" s="126"/>
      <c r="D1011" s="125"/>
      <c r="E1011" s="79" t="s">
        <v>14</v>
      </c>
      <c r="F1011" s="79" t="s">
        <v>15</v>
      </c>
      <c r="G1011" s="16"/>
      <c r="H1011" s="16"/>
      <c r="I1011" s="16"/>
    </row>
    <row r="1012" spans="1:9" s="77" customFormat="1" x14ac:dyDescent="0.25">
      <c r="A1012" s="884"/>
      <c r="B1012" s="816"/>
      <c r="C1012" s="126"/>
      <c r="D1012" s="125"/>
      <c r="E1012" s="79" t="s">
        <v>14</v>
      </c>
      <c r="F1012" s="79" t="s">
        <v>15</v>
      </c>
      <c r="G1012" s="16"/>
      <c r="H1012" s="16"/>
      <c r="I1012" s="16"/>
    </row>
    <row r="1013" spans="1:9" s="77" customFormat="1" ht="39.950000000000003" customHeight="1" x14ac:dyDescent="0.25">
      <c r="A1013" s="884"/>
      <c r="B1013" s="890" t="s">
        <v>4897</v>
      </c>
      <c r="C1013" s="891"/>
      <c r="D1013" s="891"/>
      <c r="E1013" s="891"/>
      <c r="F1013" s="891"/>
      <c r="G1013" s="892"/>
      <c r="H1013" s="2">
        <f>SUM(H1014+H1020)</f>
        <v>304429.81</v>
      </c>
      <c r="I1013" s="2"/>
    </row>
    <row r="1014" spans="1:9" s="77" customFormat="1" ht="15" customHeight="1" x14ac:dyDescent="0.25">
      <c r="A1014" s="884"/>
      <c r="B1014" s="1009" t="s">
        <v>154</v>
      </c>
      <c r="C1014" s="1010"/>
      <c r="D1014" s="1010"/>
      <c r="E1014" s="1010"/>
      <c r="F1014" s="1010"/>
      <c r="G1014" s="1011"/>
      <c r="H1014" s="274">
        <f>SUM(H1019:H1019)</f>
        <v>304429.81</v>
      </c>
      <c r="I1014" s="274"/>
    </row>
    <row r="1015" spans="1:9" s="690" customFormat="1" ht="15" customHeight="1" x14ac:dyDescent="0.25">
      <c r="A1015" s="884"/>
      <c r="B1015" s="684"/>
      <c r="C1015" s="686" t="s">
        <v>7302</v>
      </c>
      <c r="D1015" s="686" t="s">
        <v>4072</v>
      </c>
      <c r="E1015" s="686" t="s">
        <v>172</v>
      </c>
      <c r="F1015" s="686" t="s">
        <v>121</v>
      </c>
      <c r="G1015" s="549">
        <v>0</v>
      </c>
      <c r="H1015" s="465">
        <v>0</v>
      </c>
      <c r="I1015" s="688">
        <v>1</v>
      </c>
    </row>
    <row r="1016" spans="1:9" s="690" customFormat="1" ht="15" customHeight="1" x14ac:dyDescent="0.25">
      <c r="A1016" s="884"/>
      <c r="B1016" s="684"/>
      <c r="C1016" s="686" t="s">
        <v>7303</v>
      </c>
      <c r="D1016" s="686" t="s">
        <v>4072</v>
      </c>
      <c r="E1016" s="686" t="s">
        <v>172</v>
      </c>
      <c r="F1016" s="686" t="s">
        <v>121</v>
      </c>
      <c r="G1016" s="549">
        <v>0</v>
      </c>
      <c r="H1016" s="465">
        <v>0</v>
      </c>
      <c r="I1016" s="688">
        <v>1</v>
      </c>
    </row>
    <row r="1017" spans="1:9" s="679" customFormat="1" ht="15" customHeight="1" x14ac:dyDescent="0.25">
      <c r="A1017" s="884"/>
      <c r="B1017" s="674">
        <v>5113</v>
      </c>
      <c r="C1017" s="674" t="s">
        <v>7278</v>
      </c>
      <c r="D1017" s="674" t="s">
        <v>4072</v>
      </c>
      <c r="E1017" s="674" t="s">
        <v>172</v>
      </c>
      <c r="F1017" s="674" t="s">
        <v>121</v>
      </c>
      <c r="G1017" s="399">
        <v>202739.01</v>
      </c>
      <c r="H1017" s="399">
        <v>202739.01</v>
      </c>
      <c r="I1017" s="675">
        <v>1</v>
      </c>
    </row>
    <row r="1018" spans="1:9" s="679" customFormat="1" ht="15" customHeight="1" x14ac:dyDescent="0.25">
      <c r="A1018" s="884"/>
      <c r="B1018" s="674">
        <v>5113</v>
      </c>
      <c r="C1018" s="674" t="s">
        <v>7277</v>
      </c>
      <c r="D1018" s="674" t="s">
        <v>4072</v>
      </c>
      <c r="E1018" s="674" t="s">
        <v>172</v>
      </c>
      <c r="F1018" s="674" t="s">
        <v>121</v>
      </c>
      <c r="G1018" s="456">
        <v>295899610</v>
      </c>
      <c r="H1018" s="456">
        <v>295899610</v>
      </c>
      <c r="I1018" s="675">
        <v>1</v>
      </c>
    </row>
    <row r="1019" spans="1:9" s="77" customFormat="1" ht="60" x14ac:dyDescent="0.25">
      <c r="A1019" s="884"/>
      <c r="B1019" s="271">
        <v>5113</v>
      </c>
      <c r="C1019" s="323" t="s">
        <v>5698</v>
      </c>
      <c r="D1019" s="323" t="s">
        <v>5699</v>
      </c>
      <c r="E1019" s="323" t="s">
        <v>172</v>
      </c>
      <c r="F1019" s="323" t="s">
        <v>121</v>
      </c>
      <c r="G1019" s="323">
        <v>304429.81</v>
      </c>
      <c r="H1019" s="323">
        <v>304429.81</v>
      </c>
      <c r="I1019" s="323">
        <v>1</v>
      </c>
    </row>
    <row r="1020" spans="1:9" s="77" customFormat="1" ht="15" customHeight="1" x14ac:dyDescent="0.25">
      <c r="A1020" s="884"/>
      <c r="B1020" s="1009" t="s">
        <v>118</v>
      </c>
      <c r="C1020" s="1010"/>
      <c r="D1020" s="1010"/>
      <c r="E1020" s="1010"/>
      <c r="F1020" s="1010"/>
      <c r="G1020" s="1011"/>
      <c r="H1020" s="274">
        <f>SUM(H1029:H1029)</f>
        <v>0</v>
      </c>
      <c r="I1020" s="274"/>
    </row>
    <row r="1021" spans="1:9" s="746" customFormat="1" ht="15" customHeight="1" x14ac:dyDescent="0.25">
      <c r="A1021" s="884"/>
      <c r="B1021" s="455" t="s">
        <v>5278</v>
      </c>
      <c r="C1021" s="455" t="s">
        <v>7529</v>
      </c>
      <c r="D1021" s="455" t="s">
        <v>5274</v>
      </c>
      <c r="E1021" s="739" t="s">
        <v>172</v>
      </c>
      <c r="F1021" s="739" t="s">
        <v>121</v>
      </c>
      <c r="G1021" s="399">
        <v>0</v>
      </c>
      <c r="H1021" s="399">
        <v>0</v>
      </c>
      <c r="I1021" s="742">
        <v>1</v>
      </c>
    </row>
    <row r="1022" spans="1:9" s="746" customFormat="1" ht="15" customHeight="1" x14ac:dyDescent="0.25">
      <c r="A1022" s="884"/>
      <c r="B1022" s="455" t="s">
        <v>5278</v>
      </c>
      <c r="C1022" s="455" t="s">
        <v>7530</v>
      </c>
      <c r="D1022" s="455" t="s">
        <v>5274</v>
      </c>
      <c r="E1022" s="739" t="s">
        <v>172</v>
      </c>
      <c r="F1022" s="739" t="s">
        <v>121</v>
      </c>
      <c r="G1022" s="399">
        <v>0</v>
      </c>
      <c r="H1022" s="399">
        <v>0</v>
      </c>
      <c r="I1022" s="742">
        <v>1</v>
      </c>
    </row>
    <row r="1023" spans="1:9" s="746" customFormat="1" ht="15" customHeight="1" x14ac:dyDescent="0.25">
      <c r="A1023" s="884"/>
      <c r="B1023" s="455" t="s">
        <v>5278</v>
      </c>
      <c r="C1023" s="455" t="s">
        <v>7531</v>
      </c>
      <c r="D1023" s="455" t="s">
        <v>5274</v>
      </c>
      <c r="E1023" s="739" t="s">
        <v>172</v>
      </c>
      <c r="F1023" s="739" t="s">
        <v>121</v>
      </c>
      <c r="G1023" s="399">
        <v>3420</v>
      </c>
      <c r="H1023" s="399">
        <v>3420</v>
      </c>
      <c r="I1023" s="742">
        <v>1</v>
      </c>
    </row>
    <row r="1024" spans="1:9" s="779" customFormat="1" ht="15" customHeight="1" x14ac:dyDescent="0.25">
      <c r="A1024" s="884"/>
      <c r="B1024" s="455" t="s">
        <v>5278</v>
      </c>
      <c r="C1024" s="769" t="s">
        <v>7613</v>
      </c>
      <c r="D1024" s="769" t="s">
        <v>5274</v>
      </c>
      <c r="E1024" s="775" t="s">
        <v>172</v>
      </c>
      <c r="F1024" s="775" t="s">
        <v>121</v>
      </c>
      <c r="G1024" s="773">
        <v>555000</v>
      </c>
      <c r="H1024" s="773">
        <v>555000</v>
      </c>
      <c r="I1024" s="777">
        <v>1</v>
      </c>
    </row>
    <row r="1025" spans="1:9" s="779" customFormat="1" ht="15" customHeight="1" x14ac:dyDescent="0.25">
      <c r="A1025" s="884"/>
      <c r="B1025" s="455" t="s">
        <v>5278</v>
      </c>
      <c r="C1025" s="769" t="s">
        <v>7614</v>
      </c>
      <c r="D1025" s="769" t="s">
        <v>5274</v>
      </c>
      <c r="E1025" s="775" t="s">
        <v>172</v>
      </c>
      <c r="F1025" s="775" t="s">
        <v>121</v>
      </c>
      <c r="G1025" s="773">
        <v>805000</v>
      </c>
      <c r="H1025" s="773">
        <v>805000</v>
      </c>
      <c r="I1025" s="777">
        <v>1</v>
      </c>
    </row>
    <row r="1026" spans="1:9" s="779" customFormat="1" ht="15" customHeight="1" x14ac:dyDescent="0.25">
      <c r="A1026" s="884"/>
      <c r="B1026" s="455" t="s">
        <v>5278</v>
      </c>
      <c r="C1026" s="769" t="s">
        <v>7615</v>
      </c>
      <c r="D1026" s="769" t="s">
        <v>5274</v>
      </c>
      <c r="E1026" s="775" t="s">
        <v>172</v>
      </c>
      <c r="F1026" s="775" t="s">
        <v>121</v>
      </c>
      <c r="G1026" s="773">
        <v>0</v>
      </c>
      <c r="H1026" s="773">
        <v>0</v>
      </c>
      <c r="I1026" s="777">
        <v>1</v>
      </c>
    </row>
    <row r="1027" spans="1:9" s="779" customFormat="1" ht="15" customHeight="1" x14ac:dyDescent="0.25">
      <c r="A1027" s="884"/>
      <c r="B1027" s="455" t="s">
        <v>5278</v>
      </c>
      <c r="C1027" s="769" t="s">
        <v>7616</v>
      </c>
      <c r="D1027" s="769" t="s">
        <v>5274</v>
      </c>
      <c r="E1027" s="775" t="s">
        <v>172</v>
      </c>
      <c r="F1027" s="775" t="s">
        <v>121</v>
      </c>
      <c r="G1027" s="773">
        <v>0</v>
      </c>
      <c r="H1027" s="773">
        <v>0</v>
      </c>
      <c r="I1027" s="777">
        <v>1</v>
      </c>
    </row>
    <row r="1028" spans="1:9" s="746" customFormat="1" ht="15" customHeight="1" x14ac:dyDescent="0.25">
      <c r="A1028" s="884"/>
      <c r="B1028" s="455" t="s">
        <v>5278</v>
      </c>
      <c r="C1028" s="455" t="s">
        <v>7532</v>
      </c>
      <c r="D1028" s="455" t="s">
        <v>5274</v>
      </c>
      <c r="E1028" s="739" t="s">
        <v>172</v>
      </c>
      <c r="F1028" s="739" t="s">
        <v>121</v>
      </c>
      <c r="G1028" s="399">
        <v>2963</v>
      </c>
      <c r="H1028" s="399">
        <v>2963</v>
      </c>
      <c r="I1028" s="742">
        <v>1</v>
      </c>
    </row>
    <row r="1029" spans="1:9" s="84" customFormat="1" ht="30" x14ac:dyDescent="0.25">
      <c r="A1029" s="884"/>
      <c r="B1029" s="276">
        <v>5113</v>
      </c>
      <c r="C1029" s="124">
        <v>98111140</v>
      </c>
      <c r="D1029" s="129" t="s">
        <v>532</v>
      </c>
      <c r="E1029" s="276" t="s">
        <v>120</v>
      </c>
      <c r="F1029" s="276" t="s">
        <v>121</v>
      </c>
      <c r="G1029" s="7">
        <v>0</v>
      </c>
      <c r="H1029" s="7">
        <f>G1029*I1029</f>
        <v>0</v>
      </c>
      <c r="I1029" s="7">
        <v>1</v>
      </c>
    </row>
    <row r="1030" spans="1:9" s="77" customFormat="1" ht="39.950000000000003" customHeight="1" x14ac:dyDescent="0.25">
      <c r="A1030" s="884"/>
      <c r="B1030" s="890" t="s">
        <v>4898</v>
      </c>
      <c r="C1030" s="891"/>
      <c r="D1030" s="891"/>
      <c r="E1030" s="891"/>
      <c r="F1030" s="891"/>
      <c r="G1030" s="892"/>
      <c r="H1030" s="2">
        <f>SUM(H1031)</f>
        <v>20060000</v>
      </c>
      <c r="I1030" s="2"/>
    </row>
    <row r="1031" spans="1:9" s="77" customFormat="1" ht="15" customHeight="1" x14ac:dyDescent="0.25">
      <c r="A1031" s="884"/>
      <c r="B1031" s="1009" t="s">
        <v>118</v>
      </c>
      <c r="C1031" s="1010"/>
      <c r="D1031" s="1010"/>
      <c r="E1031" s="1010"/>
      <c r="F1031" s="1010"/>
      <c r="G1031" s="1011"/>
      <c r="H1031" s="274">
        <f>SUM(H1032:H1035)</f>
        <v>20060000</v>
      </c>
      <c r="I1031" s="274"/>
    </row>
    <row r="1032" spans="1:9" s="77" customFormat="1" ht="60" x14ac:dyDescent="0.25">
      <c r="A1032" s="884"/>
      <c r="B1032" s="814">
        <v>4241</v>
      </c>
      <c r="C1032" s="122" t="s">
        <v>4899</v>
      </c>
      <c r="D1032" s="120" t="s">
        <v>4900</v>
      </c>
      <c r="E1032" s="271" t="s">
        <v>126</v>
      </c>
      <c r="F1032" s="271" t="s">
        <v>121</v>
      </c>
      <c r="G1032" s="3">
        <v>3100000</v>
      </c>
      <c r="H1032" s="3">
        <f>G1032*I1032</f>
        <v>3100000</v>
      </c>
      <c r="I1032" s="3">
        <v>1</v>
      </c>
    </row>
    <row r="1033" spans="1:9" s="77" customFormat="1" ht="60" x14ac:dyDescent="0.25">
      <c r="A1033" s="884"/>
      <c r="B1033" s="815"/>
      <c r="C1033" s="122" t="s">
        <v>4901</v>
      </c>
      <c r="D1033" s="123" t="s">
        <v>4902</v>
      </c>
      <c r="E1033" s="271" t="s">
        <v>126</v>
      </c>
      <c r="F1033" s="271" t="s">
        <v>121</v>
      </c>
      <c r="G1033" s="3">
        <v>3560000</v>
      </c>
      <c r="H1033" s="3">
        <f>G1033*I1033</f>
        <v>3560000</v>
      </c>
      <c r="I1033" s="3">
        <v>1</v>
      </c>
    </row>
    <row r="1034" spans="1:9" s="77" customFormat="1" ht="45" x14ac:dyDescent="0.25">
      <c r="A1034" s="884"/>
      <c r="B1034" s="815"/>
      <c r="C1034" s="122" t="s">
        <v>4903</v>
      </c>
      <c r="D1034" s="120" t="s">
        <v>4904</v>
      </c>
      <c r="E1034" s="271" t="s">
        <v>126</v>
      </c>
      <c r="F1034" s="271" t="s">
        <v>121</v>
      </c>
      <c r="G1034" s="3">
        <v>12000000</v>
      </c>
      <c r="H1034" s="3">
        <f>G1034*I1034</f>
        <v>12000000</v>
      </c>
      <c r="I1034" s="3">
        <v>1</v>
      </c>
    </row>
    <row r="1035" spans="1:9" s="77" customFormat="1" ht="60" x14ac:dyDescent="0.25">
      <c r="A1035" s="884"/>
      <c r="B1035" s="816"/>
      <c r="C1035" s="122" t="s">
        <v>4905</v>
      </c>
      <c r="D1035" s="120" t="s">
        <v>4906</v>
      </c>
      <c r="E1035" s="271" t="s">
        <v>126</v>
      </c>
      <c r="F1035" s="271" t="s">
        <v>121</v>
      </c>
      <c r="G1035" s="3">
        <v>1400000</v>
      </c>
      <c r="H1035" s="3">
        <f>G1035*I1035</f>
        <v>1400000</v>
      </c>
      <c r="I1035" s="3">
        <v>1</v>
      </c>
    </row>
    <row r="1036" spans="1:9" s="77" customFormat="1" ht="39.950000000000003" customHeight="1" x14ac:dyDescent="0.25">
      <c r="A1036" s="884"/>
      <c r="B1036" s="890" t="s">
        <v>267</v>
      </c>
      <c r="C1036" s="891"/>
      <c r="D1036" s="891"/>
      <c r="E1036" s="891"/>
      <c r="F1036" s="891"/>
      <c r="G1036" s="892"/>
      <c r="H1036" s="2">
        <f>SUM(H1037)</f>
        <v>41400</v>
      </c>
      <c r="I1036" s="2"/>
    </row>
    <row r="1037" spans="1:9" s="77" customFormat="1" ht="15" customHeight="1" x14ac:dyDescent="0.25">
      <c r="A1037" s="884"/>
      <c r="B1037" s="1039" t="s">
        <v>118</v>
      </c>
      <c r="C1037" s="1040"/>
      <c r="D1037" s="1040"/>
      <c r="E1037" s="1040"/>
      <c r="F1037" s="1040"/>
      <c r="G1037" s="1041"/>
      <c r="H1037" s="274">
        <f>SUM(H1038:H1092)</f>
        <v>41400</v>
      </c>
      <c r="I1037" s="274"/>
    </row>
    <row r="1038" spans="1:9" s="77" customFormat="1" ht="30" x14ac:dyDescent="0.25">
      <c r="A1038" s="884"/>
      <c r="B1038" s="851" t="s">
        <v>5606</v>
      </c>
      <c r="C1038" s="122" t="s">
        <v>5550</v>
      </c>
      <c r="D1038" s="120" t="s">
        <v>5605</v>
      </c>
      <c r="E1038" s="271" t="s">
        <v>14</v>
      </c>
      <c r="F1038" s="271" t="s">
        <v>121</v>
      </c>
      <c r="G1038" s="217">
        <v>1600</v>
      </c>
      <c r="H1038" s="217">
        <f>G1038*I1038</f>
        <v>1600</v>
      </c>
      <c r="I1038" s="3">
        <v>1</v>
      </c>
    </row>
    <row r="1039" spans="1:9" s="77" customFormat="1" ht="30" x14ac:dyDescent="0.25">
      <c r="A1039" s="884"/>
      <c r="B1039" s="852"/>
      <c r="C1039" s="122" t="s">
        <v>5551</v>
      </c>
      <c r="D1039" s="120" t="s">
        <v>5605</v>
      </c>
      <c r="E1039" s="271" t="s">
        <v>14</v>
      </c>
      <c r="F1039" s="271" t="s">
        <v>121</v>
      </c>
      <c r="G1039" s="217">
        <v>500</v>
      </c>
      <c r="H1039" s="217">
        <f t="shared" ref="H1039:H1092" si="24">G1039*I1039</f>
        <v>500</v>
      </c>
      <c r="I1039" s="3">
        <v>1</v>
      </c>
    </row>
    <row r="1040" spans="1:9" s="77" customFormat="1" ht="30" x14ac:dyDescent="0.25">
      <c r="A1040" s="884"/>
      <c r="B1040" s="852"/>
      <c r="C1040" s="122" t="s">
        <v>5552</v>
      </c>
      <c r="D1040" s="120" t="s">
        <v>5605</v>
      </c>
      <c r="E1040" s="271" t="s">
        <v>14</v>
      </c>
      <c r="F1040" s="271" t="s">
        <v>121</v>
      </c>
      <c r="G1040" s="217">
        <v>500</v>
      </c>
      <c r="H1040" s="217">
        <f t="shared" si="24"/>
        <v>500</v>
      </c>
      <c r="I1040" s="3">
        <v>1</v>
      </c>
    </row>
    <row r="1041" spans="1:9" s="77" customFormat="1" ht="30" x14ac:dyDescent="0.25">
      <c r="A1041" s="884"/>
      <c r="B1041" s="852"/>
      <c r="C1041" s="122" t="s">
        <v>5553</v>
      </c>
      <c r="D1041" s="120" t="s">
        <v>5605</v>
      </c>
      <c r="E1041" s="271" t="s">
        <v>14</v>
      </c>
      <c r="F1041" s="271" t="s">
        <v>121</v>
      </c>
      <c r="G1041" s="217">
        <v>500</v>
      </c>
      <c r="H1041" s="217">
        <f t="shared" si="24"/>
        <v>500</v>
      </c>
      <c r="I1041" s="3">
        <v>1</v>
      </c>
    </row>
    <row r="1042" spans="1:9" s="77" customFormat="1" ht="30" x14ac:dyDescent="0.25">
      <c r="A1042" s="884"/>
      <c r="B1042" s="852"/>
      <c r="C1042" s="122" t="s">
        <v>5554</v>
      </c>
      <c r="D1042" s="120" t="s">
        <v>5605</v>
      </c>
      <c r="E1042" s="271" t="s">
        <v>14</v>
      </c>
      <c r="F1042" s="271" t="s">
        <v>121</v>
      </c>
      <c r="G1042" s="217">
        <v>500</v>
      </c>
      <c r="H1042" s="217">
        <f t="shared" si="24"/>
        <v>500</v>
      </c>
      <c r="I1042" s="3">
        <v>1</v>
      </c>
    </row>
    <row r="1043" spans="1:9" s="77" customFormat="1" ht="30" x14ac:dyDescent="0.25">
      <c r="A1043" s="884"/>
      <c r="B1043" s="852"/>
      <c r="C1043" s="122" t="s">
        <v>5555</v>
      </c>
      <c r="D1043" s="120" t="s">
        <v>5605</v>
      </c>
      <c r="E1043" s="271" t="s">
        <v>14</v>
      </c>
      <c r="F1043" s="271" t="s">
        <v>121</v>
      </c>
      <c r="G1043" s="217">
        <v>300</v>
      </c>
      <c r="H1043" s="217">
        <f t="shared" si="24"/>
        <v>300</v>
      </c>
      <c r="I1043" s="3">
        <v>1</v>
      </c>
    </row>
    <row r="1044" spans="1:9" s="77" customFormat="1" ht="30" x14ac:dyDescent="0.25">
      <c r="A1044" s="884"/>
      <c r="B1044" s="852"/>
      <c r="C1044" s="122" t="s">
        <v>5556</v>
      </c>
      <c r="D1044" s="120" t="s">
        <v>5605</v>
      </c>
      <c r="E1044" s="271" t="s">
        <v>14</v>
      </c>
      <c r="F1044" s="271" t="s">
        <v>121</v>
      </c>
      <c r="G1044" s="217">
        <v>400</v>
      </c>
      <c r="H1044" s="217">
        <f t="shared" si="24"/>
        <v>400</v>
      </c>
      <c r="I1044" s="3">
        <v>1</v>
      </c>
    </row>
    <row r="1045" spans="1:9" s="270" customFormat="1" ht="30" x14ac:dyDescent="0.25">
      <c r="A1045" s="884"/>
      <c r="B1045" s="852"/>
      <c r="C1045" s="122" t="s">
        <v>5557</v>
      </c>
      <c r="D1045" s="120" t="s">
        <v>5605</v>
      </c>
      <c r="E1045" s="271" t="s">
        <v>14</v>
      </c>
      <c r="F1045" s="271" t="s">
        <v>121</v>
      </c>
      <c r="G1045" s="217">
        <v>400</v>
      </c>
      <c r="H1045" s="217">
        <f t="shared" si="24"/>
        <v>400</v>
      </c>
      <c r="I1045" s="3">
        <v>1</v>
      </c>
    </row>
    <row r="1046" spans="1:9" s="270" customFormat="1" ht="30" x14ac:dyDescent="0.25">
      <c r="A1046" s="884"/>
      <c r="B1046" s="852"/>
      <c r="C1046" s="122" t="s">
        <v>5558</v>
      </c>
      <c r="D1046" s="120" t="s">
        <v>5605</v>
      </c>
      <c r="E1046" s="271" t="s">
        <v>14</v>
      </c>
      <c r="F1046" s="271" t="s">
        <v>121</v>
      </c>
      <c r="G1046" s="217">
        <v>300</v>
      </c>
      <c r="H1046" s="217">
        <f t="shared" si="24"/>
        <v>300</v>
      </c>
      <c r="I1046" s="3">
        <v>1</v>
      </c>
    </row>
    <row r="1047" spans="1:9" s="270" customFormat="1" ht="30" x14ac:dyDescent="0.25">
      <c r="A1047" s="884"/>
      <c r="B1047" s="852"/>
      <c r="C1047" s="122" t="s">
        <v>5559</v>
      </c>
      <c r="D1047" s="120" t="s">
        <v>5605</v>
      </c>
      <c r="E1047" s="271" t="s">
        <v>14</v>
      </c>
      <c r="F1047" s="271" t="s">
        <v>121</v>
      </c>
      <c r="G1047" s="217">
        <v>300</v>
      </c>
      <c r="H1047" s="217">
        <f t="shared" si="24"/>
        <v>300</v>
      </c>
      <c r="I1047" s="3">
        <v>1</v>
      </c>
    </row>
    <row r="1048" spans="1:9" s="270" customFormat="1" ht="30" x14ac:dyDescent="0.25">
      <c r="A1048" s="884"/>
      <c r="B1048" s="852"/>
      <c r="C1048" s="122" t="s">
        <v>5560</v>
      </c>
      <c r="D1048" s="120" t="s">
        <v>5605</v>
      </c>
      <c r="E1048" s="271" t="s">
        <v>14</v>
      </c>
      <c r="F1048" s="271" t="s">
        <v>121</v>
      </c>
      <c r="G1048" s="217">
        <v>300</v>
      </c>
      <c r="H1048" s="217">
        <f t="shared" si="24"/>
        <v>300</v>
      </c>
      <c r="I1048" s="3">
        <v>1</v>
      </c>
    </row>
    <row r="1049" spans="1:9" s="270" customFormat="1" ht="30" x14ac:dyDescent="0.25">
      <c r="A1049" s="884"/>
      <c r="B1049" s="852"/>
      <c r="C1049" s="122" t="s">
        <v>5561</v>
      </c>
      <c r="D1049" s="120" t="s">
        <v>5605</v>
      </c>
      <c r="E1049" s="271" t="s">
        <v>14</v>
      </c>
      <c r="F1049" s="271" t="s">
        <v>121</v>
      </c>
      <c r="G1049" s="217">
        <v>500</v>
      </c>
      <c r="H1049" s="217">
        <f t="shared" si="24"/>
        <v>500</v>
      </c>
      <c r="I1049" s="3">
        <v>1</v>
      </c>
    </row>
    <row r="1050" spans="1:9" s="270" customFormat="1" ht="30" x14ac:dyDescent="0.25">
      <c r="A1050" s="884"/>
      <c r="B1050" s="852"/>
      <c r="C1050" s="122" t="s">
        <v>5562</v>
      </c>
      <c r="D1050" s="120" t="s">
        <v>5605</v>
      </c>
      <c r="E1050" s="271" t="s">
        <v>14</v>
      </c>
      <c r="F1050" s="271" t="s">
        <v>121</v>
      </c>
      <c r="G1050" s="217">
        <v>500</v>
      </c>
      <c r="H1050" s="217">
        <f t="shared" si="24"/>
        <v>500</v>
      </c>
      <c r="I1050" s="3">
        <v>1</v>
      </c>
    </row>
    <row r="1051" spans="1:9" s="270" customFormat="1" ht="30" x14ac:dyDescent="0.25">
      <c r="A1051" s="884"/>
      <c r="B1051" s="852"/>
      <c r="C1051" s="122" t="s">
        <v>5563</v>
      </c>
      <c r="D1051" s="120" t="s">
        <v>5605</v>
      </c>
      <c r="E1051" s="271" t="s">
        <v>14</v>
      </c>
      <c r="F1051" s="271" t="s">
        <v>121</v>
      </c>
      <c r="G1051" s="217">
        <v>600</v>
      </c>
      <c r="H1051" s="217">
        <f t="shared" si="24"/>
        <v>600</v>
      </c>
      <c r="I1051" s="3">
        <v>1</v>
      </c>
    </row>
    <row r="1052" spans="1:9" s="270" customFormat="1" ht="30" x14ac:dyDescent="0.25">
      <c r="A1052" s="884"/>
      <c r="B1052" s="852"/>
      <c r="C1052" s="122" t="s">
        <v>5564</v>
      </c>
      <c r="D1052" s="120" t="s">
        <v>5605</v>
      </c>
      <c r="E1052" s="271" t="s">
        <v>14</v>
      </c>
      <c r="F1052" s="271" t="s">
        <v>121</v>
      </c>
      <c r="G1052" s="217">
        <v>400</v>
      </c>
      <c r="H1052" s="217">
        <f t="shared" si="24"/>
        <v>400</v>
      </c>
      <c r="I1052" s="3">
        <v>1</v>
      </c>
    </row>
    <row r="1053" spans="1:9" s="270" customFormat="1" ht="30" x14ac:dyDescent="0.25">
      <c r="A1053" s="884"/>
      <c r="B1053" s="852"/>
      <c r="C1053" s="122" t="s">
        <v>5565</v>
      </c>
      <c r="D1053" s="120" t="s">
        <v>5605</v>
      </c>
      <c r="E1053" s="271" t="s">
        <v>14</v>
      </c>
      <c r="F1053" s="271" t="s">
        <v>121</v>
      </c>
      <c r="G1053" s="217">
        <v>700</v>
      </c>
      <c r="H1053" s="217">
        <f t="shared" si="24"/>
        <v>700</v>
      </c>
      <c r="I1053" s="3">
        <v>1</v>
      </c>
    </row>
    <row r="1054" spans="1:9" s="270" customFormat="1" ht="30" x14ac:dyDescent="0.25">
      <c r="A1054" s="884"/>
      <c r="B1054" s="852"/>
      <c r="C1054" s="122" t="s">
        <v>5566</v>
      </c>
      <c r="D1054" s="120" t="s">
        <v>5605</v>
      </c>
      <c r="E1054" s="271" t="s">
        <v>14</v>
      </c>
      <c r="F1054" s="271" t="s">
        <v>121</v>
      </c>
      <c r="G1054" s="217">
        <v>1200</v>
      </c>
      <c r="H1054" s="217">
        <f t="shared" si="24"/>
        <v>1200</v>
      </c>
      <c r="I1054" s="3">
        <v>1</v>
      </c>
    </row>
    <row r="1055" spans="1:9" s="270" customFormat="1" ht="30" x14ac:dyDescent="0.25">
      <c r="A1055" s="884"/>
      <c r="B1055" s="852"/>
      <c r="C1055" s="122" t="s">
        <v>5567</v>
      </c>
      <c r="D1055" s="120" t="s">
        <v>5605</v>
      </c>
      <c r="E1055" s="271" t="s">
        <v>14</v>
      </c>
      <c r="F1055" s="271" t="s">
        <v>121</v>
      </c>
      <c r="G1055" s="217">
        <v>600</v>
      </c>
      <c r="H1055" s="217">
        <f t="shared" si="24"/>
        <v>600</v>
      </c>
      <c r="I1055" s="3">
        <v>1</v>
      </c>
    </row>
    <row r="1056" spans="1:9" s="270" customFormat="1" ht="30" x14ac:dyDescent="0.25">
      <c r="A1056" s="884"/>
      <c r="B1056" s="852"/>
      <c r="C1056" s="122" t="s">
        <v>5568</v>
      </c>
      <c r="D1056" s="120" t="s">
        <v>5605</v>
      </c>
      <c r="E1056" s="271" t="s">
        <v>14</v>
      </c>
      <c r="F1056" s="271" t="s">
        <v>121</v>
      </c>
      <c r="G1056" s="217">
        <v>1500</v>
      </c>
      <c r="H1056" s="217">
        <f t="shared" si="24"/>
        <v>1500</v>
      </c>
      <c r="I1056" s="3">
        <v>1</v>
      </c>
    </row>
    <row r="1057" spans="1:9" s="270" customFormat="1" ht="30" x14ac:dyDescent="0.25">
      <c r="A1057" s="884"/>
      <c r="B1057" s="852"/>
      <c r="C1057" s="122" t="s">
        <v>5569</v>
      </c>
      <c r="D1057" s="120" t="s">
        <v>5605</v>
      </c>
      <c r="E1057" s="271" t="s">
        <v>14</v>
      </c>
      <c r="F1057" s="271" t="s">
        <v>121</v>
      </c>
      <c r="G1057" s="217">
        <v>500</v>
      </c>
      <c r="H1057" s="217">
        <f t="shared" si="24"/>
        <v>500</v>
      </c>
      <c r="I1057" s="3">
        <v>1</v>
      </c>
    </row>
    <row r="1058" spans="1:9" s="270" customFormat="1" ht="30" x14ac:dyDescent="0.25">
      <c r="A1058" s="884"/>
      <c r="B1058" s="852"/>
      <c r="C1058" s="122" t="s">
        <v>5570</v>
      </c>
      <c r="D1058" s="120" t="s">
        <v>5605</v>
      </c>
      <c r="E1058" s="271" t="s">
        <v>14</v>
      </c>
      <c r="F1058" s="271" t="s">
        <v>121</v>
      </c>
      <c r="G1058" s="217">
        <v>500</v>
      </c>
      <c r="H1058" s="217">
        <f t="shared" si="24"/>
        <v>500</v>
      </c>
      <c r="I1058" s="3">
        <v>1</v>
      </c>
    </row>
    <row r="1059" spans="1:9" s="270" customFormat="1" ht="30" x14ac:dyDescent="0.25">
      <c r="A1059" s="884"/>
      <c r="B1059" s="852"/>
      <c r="C1059" s="122" t="s">
        <v>5571</v>
      </c>
      <c r="D1059" s="120" t="s">
        <v>5605</v>
      </c>
      <c r="E1059" s="271" t="s">
        <v>14</v>
      </c>
      <c r="F1059" s="271" t="s">
        <v>121</v>
      </c>
      <c r="G1059" s="217">
        <v>500</v>
      </c>
      <c r="H1059" s="217">
        <f t="shared" si="24"/>
        <v>500</v>
      </c>
      <c r="I1059" s="3">
        <v>1</v>
      </c>
    </row>
    <row r="1060" spans="1:9" s="270" customFormat="1" ht="30" x14ac:dyDescent="0.25">
      <c r="A1060" s="884"/>
      <c r="B1060" s="852"/>
      <c r="C1060" s="122" t="s">
        <v>5572</v>
      </c>
      <c r="D1060" s="120" t="s">
        <v>5605</v>
      </c>
      <c r="E1060" s="271" t="s">
        <v>14</v>
      </c>
      <c r="F1060" s="271" t="s">
        <v>121</v>
      </c>
      <c r="G1060" s="217">
        <v>600</v>
      </c>
      <c r="H1060" s="217">
        <f t="shared" si="24"/>
        <v>600</v>
      </c>
      <c r="I1060" s="3">
        <v>1</v>
      </c>
    </row>
    <row r="1061" spans="1:9" s="270" customFormat="1" ht="30" x14ac:dyDescent="0.25">
      <c r="A1061" s="884"/>
      <c r="B1061" s="852"/>
      <c r="C1061" s="122" t="s">
        <v>5573</v>
      </c>
      <c r="D1061" s="120" t="s">
        <v>5605</v>
      </c>
      <c r="E1061" s="271" t="s">
        <v>14</v>
      </c>
      <c r="F1061" s="271" t="s">
        <v>121</v>
      </c>
      <c r="G1061" s="217">
        <v>900</v>
      </c>
      <c r="H1061" s="217">
        <f t="shared" si="24"/>
        <v>900</v>
      </c>
      <c r="I1061" s="3">
        <v>1</v>
      </c>
    </row>
    <row r="1062" spans="1:9" s="270" customFormat="1" ht="30" x14ac:dyDescent="0.25">
      <c r="A1062" s="884"/>
      <c r="B1062" s="852"/>
      <c r="C1062" s="122" t="s">
        <v>5574</v>
      </c>
      <c r="D1062" s="120" t="s">
        <v>5605</v>
      </c>
      <c r="E1062" s="271" t="s">
        <v>14</v>
      </c>
      <c r="F1062" s="271" t="s">
        <v>121</v>
      </c>
      <c r="G1062" s="217">
        <v>500</v>
      </c>
      <c r="H1062" s="217">
        <f t="shared" si="24"/>
        <v>500</v>
      </c>
      <c r="I1062" s="3">
        <v>1</v>
      </c>
    </row>
    <row r="1063" spans="1:9" s="270" customFormat="1" ht="30" x14ac:dyDescent="0.25">
      <c r="A1063" s="884"/>
      <c r="B1063" s="852"/>
      <c r="C1063" s="122" t="s">
        <v>5575</v>
      </c>
      <c r="D1063" s="120" t="s">
        <v>5605</v>
      </c>
      <c r="E1063" s="271" t="s">
        <v>14</v>
      </c>
      <c r="F1063" s="271" t="s">
        <v>121</v>
      </c>
      <c r="G1063" s="217">
        <v>400</v>
      </c>
      <c r="H1063" s="217">
        <f t="shared" si="24"/>
        <v>400</v>
      </c>
      <c r="I1063" s="3">
        <v>1</v>
      </c>
    </row>
    <row r="1064" spans="1:9" s="270" customFormat="1" ht="30" x14ac:dyDescent="0.25">
      <c r="A1064" s="884"/>
      <c r="B1064" s="852"/>
      <c r="C1064" s="122" t="s">
        <v>5576</v>
      </c>
      <c r="D1064" s="120" t="s">
        <v>5605</v>
      </c>
      <c r="E1064" s="271" t="s">
        <v>14</v>
      </c>
      <c r="F1064" s="271" t="s">
        <v>121</v>
      </c>
      <c r="G1064" s="217">
        <v>600</v>
      </c>
      <c r="H1064" s="217">
        <f t="shared" si="24"/>
        <v>600</v>
      </c>
      <c r="I1064" s="3">
        <v>1</v>
      </c>
    </row>
    <row r="1065" spans="1:9" s="270" customFormat="1" ht="30" x14ac:dyDescent="0.25">
      <c r="A1065" s="884"/>
      <c r="B1065" s="852"/>
      <c r="C1065" s="122" t="s">
        <v>5577</v>
      </c>
      <c r="D1065" s="120" t="s">
        <v>5605</v>
      </c>
      <c r="E1065" s="271" t="s">
        <v>14</v>
      </c>
      <c r="F1065" s="271" t="s">
        <v>121</v>
      </c>
      <c r="G1065" s="217">
        <v>500</v>
      </c>
      <c r="H1065" s="217">
        <f t="shared" si="24"/>
        <v>500</v>
      </c>
      <c r="I1065" s="3">
        <v>1</v>
      </c>
    </row>
    <row r="1066" spans="1:9" s="270" customFormat="1" ht="30" x14ac:dyDescent="0.25">
      <c r="A1066" s="884"/>
      <c r="B1066" s="852"/>
      <c r="C1066" s="122" t="s">
        <v>5578</v>
      </c>
      <c r="D1066" s="120" t="s">
        <v>5605</v>
      </c>
      <c r="E1066" s="271" t="s">
        <v>14</v>
      </c>
      <c r="F1066" s="271" t="s">
        <v>121</v>
      </c>
      <c r="G1066" s="217">
        <v>500</v>
      </c>
      <c r="H1066" s="217">
        <f t="shared" si="24"/>
        <v>500</v>
      </c>
      <c r="I1066" s="3">
        <v>1</v>
      </c>
    </row>
    <row r="1067" spans="1:9" s="270" customFormat="1" ht="30" x14ac:dyDescent="0.25">
      <c r="A1067" s="884"/>
      <c r="B1067" s="852"/>
      <c r="C1067" s="122" t="s">
        <v>5579</v>
      </c>
      <c r="D1067" s="120" t="s">
        <v>5605</v>
      </c>
      <c r="E1067" s="271" t="s">
        <v>14</v>
      </c>
      <c r="F1067" s="271" t="s">
        <v>121</v>
      </c>
      <c r="G1067" s="217">
        <v>500</v>
      </c>
      <c r="H1067" s="217">
        <f t="shared" si="24"/>
        <v>500</v>
      </c>
      <c r="I1067" s="3">
        <v>1</v>
      </c>
    </row>
    <row r="1068" spans="1:9" s="270" customFormat="1" ht="30" x14ac:dyDescent="0.25">
      <c r="A1068" s="884"/>
      <c r="B1068" s="852"/>
      <c r="C1068" s="122" t="s">
        <v>5580</v>
      </c>
      <c r="D1068" s="120" t="s">
        <v>5605</v>
      </c>
      <c r="E1068" s="271" t="s">
        <v>14</v>
      </c>
      <c r="F1068" s="271" t="s">
        <v>121</v>
      </c>
      <c r="G1068" s="217">
        <v>500</v>
      </c>
      <c r="H1068" s="217">
        <f t="shared" si="24"/>
        <v>500</v>
      </c>
      <c r="I1068" s="3">
        <v>1</v>
      </c>
    </row>
    <row r="1069" spans="1:9" s="270" customFormat="1" ht="30" x14ac:dyDescent="0.25">
      <c r="A1069" s="884"/>
      <c r="B1069" s="852"/>
      <c r="C1069" s="122" t="s">
        <v>5581</v>
      </c>
      <c r="D1069" s="120" t="s">
        <v>5605</v>
      </c>
      <c r="E1069" s="271" t="s">
        <v>14</v>
      </c>
      <c r="F1069" s="271" t="s">
        <v>121</v>
      </c>
      <c r="G1069" s="217">
        <v>400</v>
      </c>
      <c r="H1069" s="217">
        <f t="shared" si="24"/>
        <v>400</v>
      </c>
      <c r="I1069" s="3">
        <v>1</v>
      </c>
    </row>
    <row r="1070" spans="1:9" s="270" customFormat="1" ht="30" x14ac:dyDescent="0.25">
      <c r="A1070" s="884"/>
      <c r="B1070" s="852"/>
      <c r="C1070" s="122" t="s">
        <v>5582</v>
      </c>
      <c r="D1070" s="120" t="s">
        <v>5605</v>
      </c>
      <c r="E1070" s="271" t="s">
        <v>14</v>
      </c>
      <c r="F1070" s="271" t="s">
        <v>121</v>
      </c>
      <c r="G1070" s="217">
        <v>400</v>
      </c>
      <c r="H1070" s="217">
        <f t="shared" si="24"/>
        <v>400</v>
      </c>
      <c r="I1070" s="3">
        <v>1</v>
      </c>
    </row>
    <row r="1071" spans="1:9" s="270" customFormat="1" ht="30" x14ac:dyDescent="0.25">
      <c r="A1071" s="884"/>
      <c r="B1071" s="852"/>
      <c r="C1071" s="122" t="s">
        <v>5583</v>
      </c>
      <c r="D1071" s="120" t="s">
        <v>5605</v>
      </c>
      <c r="E1071" s="271" t="s">
        <v>14</v>
      </c>
      <c r="F1071" s="271" t="s">
        <v>121</v>
      </c>
      <c r="G1071" s="217">
        <v>500</v>
      </c>
      <c r="H1071" s="217">
        <f t="shared" si="24"/>
        <v>500</v>
      </c>
      <c r="I1071" s="3">
        <v>1</v>
      </c>
    </row>
    <row r="1072" spans="1:9" s="270" customFormat="1" ht="30" x14ac:dyDescent="0.25">
      <c r="A1072" s="884"/>
      <c r="B1072" s="852"/>
      <c r="C1072" s="122" t="s">
        <v>5584</v>
      </c>
      <c r="D1072" s="120" t="s">
        <v>5605</v>
      </c>
      <c r="E1072" s="271" t="s">
        <v>14</v>
      </c>
      <c r="F1072" s="271" t="s">
        <v>121</v>
      </c>
      <c r="G1072" s="217">
        <v>600</v>
      </c>
      <c r="H1072" s="217">
        <f t="shared" si="24"/>
        <v>600</v>
      </c>
      <c r="I1072" s="3">
        <v>1</v>
      </c>
    </row>
    <row r="1073" spans="1:9" s="270" customFormat="1" ht="30" x14ac:dyDescent="0.25">
      <c r="A1073" s="884"/>
      <c r="B1073" s="852"/>
      <c r="C1073" s="122" t="s">
        <v>5585</v>
      </c>
      <c r="D1073" s="120" t="s">
        <v>5605</v>
      </c>
      <c r="E1073" s="271" t="s">
        <v>14</v>
      </c>
      <c r="F1073" s="271" t="s">
        <v>121</v>
      </c>
      <c r="G1073" s="217">
        <v>500</v>
      </c>
      <c r="H1073" s="217">
        <f t="shared" si="24"/>
        <v>500</v>
      </c>
      <c r="I1073" s="3">
        <v>1</v>
      </c>
    </row>
    <row r="1074" spans="1:9" s="270" customFormat="1" ht="30" x14ac:dyDescent="0.25">
      <c r="A1074" s="884"/>
      <c r="B1074" s="852"/>
      <c r="C1074" s="122" t="s">
        <v>5586</v>
      </c>
      <c r="D1074" s="120" t="s">
        <v>5605</v>
      </c>
      <c r="E1074" s="271" t="s">
        <v>14</v>
      </c>
      <c r="F1074" s="271" t="s">
        <v>121</v>
      </c>
      <c r="G1074" s="217">
        <v>600</v>
      </c>
      <c r="H1074" s="217">
        <f t="shared" si="24"/>
        <v>600</v>
      </c>
      <c r="I1074" s="3">
        <v>1</v>
      </c>
    </row>
    <row r="1075" spans="1:9" s="270" customFormat="1" ht="30" x14ac:dyDescent="0.25">
      <c r="A1075" s="884"/>
      <c r="B1075" s="852"/>
      <c r="C1075" s="122" t="s">
        <v>5587</v>
      </c>
      <c r="D1075" s="120" t="s">
        <v>5605</v>
      </c>
      <c r="E1075" s="271" t="s">
        <v>14</v>
      </c>
      <c r="F1075" s="271" t="s">
        <v>121</v>
      </c>
      <c r="G1075" s="217">
        <v>400</v>
      </c>
      <c r="H1075" s="217">
        <f t="shared" si="24"/>
        <v>400</v>
      </c>
      <c r="I1075" s="3">
        <v>1</v>
      </c>
    </row>
    <row r="1076" spans="1:9" s="270" customFormat="1" ht="30" x14ac:dyDescent="0.25">
      <c r="A1076" s="884"/>
      <c r="B1076" s="852"/>
      <c r="C1076" s="122" t="s">
        <v>5588</v>
      </c>
      <c r="D1076" s="120" t="s">
        <v>5605</v>
      </c>
      <c r="E1076" s="271" t="s">
        <v>14</v>
      </c>
      <c r="F1076" s="271" t="s">
        <v>121</v>
      </c>
      <c r="G1076" s="217">
        <v>3500</v>
      </c>
      <c r="H1076" s="217">
        <f t="shared" si="24"/>
        <v>3500</v>
      </c>
      <c r="I1076" s="3">
        <v>1</v>
      </c>
    </row>
    <row r="1077" spans="1:9" s="270" customFormat="1" ht="30" x14ac:dyDescent="0.25">
      <c r="A1077" s="884"/>
      <c r="B1077" s="852"/>
      <c r="C1077" s="122" t="s">
        <v>5589</v>
      </c>
      <c r="D1077" s="120" t="s">
        <v>5605</v>
      </c>
      <c r="E1077" s="271" t="s">
        <v>14</v>
      </c>
      <c r="F1077" s="271" t="s">
        <v>121</v>
      </c>
      <c r="G1077" s="217">
        <v>500</v>
      </c>
      <c r="H1077" s="217">
        <f t="shared" si="24"/>
        <v>500</v>
      </c>
      <c r="I1077" s="3">
        <v>1</v>
      </c>
    </row>
    <row r="1078" spans="1:9" s="270" customFormat="1" ht="30" x14ac:dyDescent="0.25">
      <c r="A1078" s="884"/>
      <c r="B1078" s="852"/>
      <c r="C1078" s="122" t="s">
        <v>5590</v>
      </c>
      <c r="D1078" s="120" t="s">
        <v>5605</v>
      </c>
      <c r="E1078" s="271" t="s">
        <v>14</v>
      </c>
      <c r="F1078" s="271" t="s">
        <v>121</v>
      </c>
      <c r="G1078" s="217">
        <v>500</v>
      </c>
      <c r="H1078" s="217">
        <f t="shared" si="24"/>
        <v>500</v>
      </c>
      <c r="I1078" s="3">
        <v>1</v>
      </c>
    </row>
    <row r="1079" spans="1:9" s="270" customFormat="1" ht="30" x14ac:dyDescent="0.25">
      <c r="A1079" s="884"/>
      <c r="B1079" s="852"/>
      <c r="C1079" s="122" t="s">
        <v>5591</v>
      </c>
      <c r="D1079" s="120" t="s">
        <v>5605</v>
      </c>
      <c r="E1079" s="271" t="s">
        <v>14</v>
      </c>
      <c r="F1079" s="271" t="s">
        <v>121</v>
      </c>
      <c r="G1079" s="217">
        <v>500</v>
      </c>
      <c r="H1079" s="217">
        <f t="shared" si="24"/>
        <v>500</v>
      </c>
      <c r="I1079" s="3">
        <v>1</v>
      </c>
    </row>
    <row r="1080" spans="1:9" s="270" customFormat="1" ht="30" x14ac:dyDescent="0.25">
      <c r="A1080" s="884"/>
      <c r="B1080" s="852"/>
      <c r="C1080" s="122" t="s">
        <v>5592</v>
      </c>
      <c r="D1080" s="120" t="s">
        <v>5605</v>
      </c>
      <c r="E1080" s="271" t="s">
        <v>14</v>
      </c>
      <c r="F1080" s="271" t="s">
        <v>121</v>
      </c>
      <c r="G1080" s="217">
        <v>600</v>
      </c>
      <c r="H1080" s="217">
        <f t="shared" si="24"/>
        <v>600</v>
      </c>
      <c r="I1080" s="3">
        <v>1</v>
      </c>
    </row>
    <row r="1081" spans="1:9" s="270" customFormat="1" ht="30" x14ac:dyDescent="0.25">
      <c r="A1081" s="884"/>
      <c r="B1081" s="852"/>
      <c r="C1081" s="122" t="s">
        <v>5593</v>
      </c>
      <c r="D1081" s="120" t="s">
        <v>5605</v>
      </c>
      <c r="E1081" s="271" t="s">
        <v>14</v>
      </c>
      <c r="F1081" s="271" t="s">
        <v>121</v>
      </c>
      <c r="G1081" s="217">
        <v>4300</v>
      </c>
      <c r="H1081" s="217">
        <f t="shared" si="24"/>
        <v>4300</v>
      </c>
      <c r="I1081" s="3">
        <v>1</v>
      </c>
    </row>
    <row r="1082" spans="1:9" s="77" customFormat="1" ht="30" x14ac:dyDescent="0.25">
      <c r="A1082" s="884"/>
      <c r="B1082" s="852"/>
      <c r="C1082" s="122" t="s">
        <v>5594</v>
      </c>
      <c r="D1082" s="120" t="s">
        <v>5605</v>
      </c>
      <c r="E1082" s="271" t="s">
        <v>14</v>
      </c>
      <c r="F1082" s="271" t="s">
        <v>121</v>
      </c>
      <c r="G1082" s="217">
        <v>1500</v>
      </c>
      <c r="H1082" s="217">
        <f t="shared" si="24"/>
        <v>1500</v>
      </c>
      <c r="I1082" s="3">
        <v>1</v>
      </c>
    </row>
    <row r="1083" spans="1:9" s="77" customFormat="1" ht="30" x14ac:dyDescent="0.25">
      <c r="A1083" s="884"/>
      <c r="B1083" s="852"/>
      <c r="C1083" s="122" t="s">
        <v>5595</v>
      </c>
      <c r="D1083" s="120" t="s">
        <v>5605</v>
      </c>
      <c r="E1083" s="271" t="s">
        <v>14</v>
      </c>
      <c r="F1083" s="271" t="s">
        <v>121</v>
      </c>
      <c r="G1083" s="217">
        <v>1900</v>
      </c>
      <c r="H1083" s="217">
        <f t="shared" si="24"/>
        <v>1900</v>
      </c>
      <c r="I1083" s="3">
        <v>1</v>
      </c>
    </row>
    <row r="1084" spans="1:9" s="77" customFormat="1" ht="30" x14ac:dyDescent="0.25">
      <c r="A1084" s="884"/>
      <c r="B1084" s="852"/>
      <c r="C1084" s="122" t="s">
        <v>5596</v>
      </c>
      <c r="D1084" s="120" t="s">
        <v>5605</v>
      </c>
      <c r="E1084" s="271" t="s">
        <v>14</v>
      </c>
      <c r="F1084" s="271" t="s">
        <v>121</v>
      </c>
      <c r="G1084" s="217">
        <v>800</v>
      </c>
      <c r="H1084" s="217">
        <f t="shared" si="24"/>
        <v>800</v>
      </c>
      <c r="I1084" s="3">
        <v>1</v>
      </c>
    </row>
    <row r="1085" spans="1:9" s="270" customFormat="1" ht="30" x14ac:dyDescent="0.25">
      <c r="A1085" s="884"/>
      <c r="B1085" s="852"/>
      <c r="C1085" s="122" t="s">
        <v>5597</v>
      </c>
      <c r="D1085" s="120" t="s">
        <v>5605</v>
      </c>
      <c r="E1085" s="271" t="s">
        <v>14</v>
      </c>
      <c r="F1085" s="271" t="s">
        <v>121</v>
      </c>
      <c r="G1085" s="217">
        <v>800</v>
      </c>
      <c r="H1085" s="217">
        <f t="shared" si="24"/>
        <v>800</v>
      </c>
      <c r="I1085" s="3">
        <v>1</v>
      </c>
    </row>
    <row r="1086" spans="1:9" s="270" customFormat="1" ht="30" x14ac:dyDescent="0.25">
      <c r="A1086" s="884"/>
      <c r="B1086" s="852"/>
      <c r="C1086" s="122" t="s">
        <v>5598</v>
      </c>
      <c r="D1086" s="120" t="s">
        <v>5605</v>
      </c>
      <c r="E1086" s="271" t="s">
        <v>14</v>
      </c>
      <c r="F1086" s="271" t="s">
        <v>121</v>
      </c>
      <c r="G1086" s="217">
        <v>800</v>
      </c>
      <c r="H1086" s="217">
        <f t="shared" si="24"/>
        <v>800</v>
      </c>
      <c r="I1086" s="3">
        <v>1</v>
      </c>
    </row>
    <row r="1087" spans="1:9" s="270" customFormat="1" ht="30" x14ac:dyDescent="0.25">
      <c r="A1087" s="884"/>
      <c r="B1087" s="852"/>
      <c r="C1087" s="122" t="s">
        <v>5599</v>
      </c>
      <c r="D1087" s="120" t="s">
        <v>5605</v>
      </c>
      <c r="E1087" s="271" t="s">
        <v>14</v>
      </c>
      <c r="F1087" s="271" t="s">
        <v>121</v>
      </c>
      <c r="G1087" s="217">
        <v>500</v>
      </c>
      <c r="H1087" s="217">
        <f t="shared" si="24"/>
        <v>500</v>
      </c>
      <c r="I1087" s="3">
        <v>1</v>
      </c>
    </row>
    <row r="1088" spans="1:9" s="270" customFormat="1" ht="30" x14ac:dyDescent="0.25">
      <c r="A1088" s="884"/>
      <c r="B1088" s="852"/>
      <c r="C1088" s="122" t="s">
        <v>5600</v>
      </c>
      <c r="D1088" s="120" t="s">
        <v>5605</v>
      </c>
      <c r="E1088" s="271" t="s">
        <v>14</v>
      </c>
      <c r="F1088" s="271" t="s">
        <v>121</v>
      </c>
      <c r="G1088" s="217">
        <v>1400</v>
      </c>
      <c r="H1088" s="217">
        <f t="shared" si="24"/>
        <v>1400</v>
      </c>
      <c r="I1088" s="3">
        <v>1</v>
      </c>
    </row>
    <row r="1089" spans="1:9" s="270" customFormat="1" ht="30" x14ac:dyDescent="0.25">
      <c r="A1089" s="884"/>
      <c r="B1089" s="852"/>
      <c r="C1089" s="122" t="s">
        <v>5601</v>
      </c>
      <c r="D1089" s="120" t="s">
        <v>5605</v>
      </c>
      <c r="E1089" s="271" t="s">
        <v>14</v>
      </c>
      <c r="F1089" s="271" t="s">
        <v>121</v>
      </c>
      <c r="G1089" s="217">
        <v>700</v>
      </c>
      <c r="H1089" s="217">
        <f t="shared" si="24"/>
        <v>700</v>
      </c>
      <c r="I1089" s="3">
        <v>1</v>
      </c>
    </row>
    <row r="1090" spans="1:9" s="270" customFormat="1" ht="30" x14ac:dyDescent="0.25">
      <c r="A1090" s="884"/>
      <c r="B1090" s="852"/>
      <c r="C1090" s="122" t="s">
        <v>5602</v>
      </c>
      <c r="D1090" s="120" t="s">
        <v>5605</v>
      </c>
      <c r="E1090" s="271" t="s">
        <v>14</v>
      </c>
      <c r="F1090" s="271" t="s">
        <v>121</v>
      </c>
      <c r="G1090" s="217">
        <v>600</v>
      </c>
      <c r="H1090" s="217">
        <f t="shared" si="24"/>
        <v>600</v>
      </c>
      <c r="I1090" s="3">
        <v>1</v>
      </c>
    </row>
    <row r="1091" spans="1:9" s="270" customFormat="1" ht="30" x14ac:dyDescent="0.25">
      <c r="A1091" s="884"/>
      <c r="B1091" s="852"/>
      <c r="C1091" s="122" t="s">
        <v>5603</v>
      </c>
      <c r="D1091" s="120" t="s">
        <v>5605</v>
      </c>
      <c r="E1091" s="271" t="s">
        <v>14</v>
      </c>
      <c r="F1091" s="271" t="s">
        <v>121</v>
      </c>
      <c r="G1091" s="217">
        <v>500</v>
      </c>
      <c r="H1091" s="217">
        <f t="shared" si="24"/>
        <v>500</v>
      </c>
      <c r="I1091" s="3">
        <v>1</v>
      </c>
    </row>
    <row r="1092" spans="1:9" s="270" customFormat="1" ht="30" x14ac:dyDescent="0.25">
      <c r="A1092" s="884"/>
      <c r="B1092" s="853"/>
      <c r="C1092" s="122" t="s">
        <v>5604</v>
      </c>
      <c r="D1092" s="120" t="s">
        <v>5605</v>
      </c>
      <c r="E1092" s="271" t="s">
        <v>14</v>
      </c>
      <c r="F1092" s="271" t="s">
        <v>121</v>
      </c>
      <c r="G1092" s="217">
        <v>500</v>
      </c>
      <c r="H1092" s="217">
        <f t="shared" si="24"/>
        <v>500</v>
      </c>
      <c r="I1092" s="3">
        <v>1</v>
      </c>
    </row>
    <row r="1093" spans="1:9" s="77" customFormat="1" ht="39.950000000000003" customHeight="1" x14ac:dyDescent="0.25">
      <c r="A1093" s="884"/>
      <c r="B1093" s="822" t="s">
        <v>896</v>
      </c>
      <c r="C1093" s="822"/>
      <c r="D1093" s="822"/>
      <c r="E1093" s="822"/>
      <c r="F1093" s="822"/>
      <c r="G1093" s="822"/>
      <c r="H1093" s="2">
        <f>SUM(H1094+H1101)</f>
        <v>577640636</v>
      </c>
      <c r="I1093" s="2"/>
    </row>
    <row r="1094" spans="1:9" s="77" customFormat="1" x14ac:dyDescent="0.25">
      <c r="A1094" s="884"/>
      <c r="B1094" s="823" t="s">
        <v>154</v>
      </c>
      <c r="C1094" s="823"/>
      <c r="D1094" s="823"/>
      <c r="E1094" s="823"/>
      <c r="F1094" s="823"/>
      <c r="G1094" s="823"/>
      <c r="H1094" s="72">
        <f>SUM(H1096:H1100)</f>
        <v>556954018</v>
      </c>
      <c r="I1094" s="72"/>
    </row>
    <row r="1095" spans="1:9" s="746" customFormat="1" x14ac:dyDescent="0.25">
      <c r="A1095" s="884"/>
      <c r="B1095" s="455" t="s">
        <v>5278</v>
      </c>
      <c r="C1095" s="455" t="s">
        <v>7536</v>
      </c>
      <c r="D1095" s="455" t="s">
        <v>4072</v>
      </c>
      <c r="E1095" s="739" t="s">
        <v>149</v>
      </c>
      <c r="F1095" s="739" t="s">
        <v>121</v>
      </c>
      <c r="G1095" s="3">
        <v>0</v>
      </c>
      <c r="H1095" s="3">
        <f>G1095*I1095</f>
        <v>0</v>
      </c>
      <c r="I1095" s="3">
        <v>1</v>
      </c>
    </row>
    <row r="1096" spans="1:9" s="77" customFormat="1" ht="60" x14ac:dyDescent="0.25">
      <c r="A1096" s="884"/>
      <c r="B1096" s="74">
        <v>5112</v>
      </c>
      <c r="C1096" s="122" t="s">
        <v>4907</v>
      </c>
      <c r="D1096" s="123" t="s">
        <v>4908</v>
      </c>
      <c r="E1096" s="74" t="s">
        <v>149</v>
      </c>
      <c r="F1096" s="74" t="s">
        <v>121</v>
      </c>
      <c r="G1096" s="3">
        <v>0</v>
      </c>
      <c r="H1096" s="3">
        <f>G1096*I1096</f>
        <v>0</v>
      </c>
      <c r="I1096" s="3">
        <v>1</v>
      </c>
    </row>
    <row r="1097" spans="1:9" s="77" customFormat="1" ht="30" x14ac:dyDescent="0.25">
      <c r="A1097" s="884"/>
      <c r="B1097" s="811">
        <v>5113</v>
      </c>
      <c r="C1097" s="126">
        <v>45231270</v>
      </c>
      <c r="D1097" s="125" t="s">
        <v>4909</v>
      </c>
      <c r="E1097" s="79" t="s">
        <v>149</v>
      </c>
      <c r="F1097" s="79" t="s">
        <v>121</v>
      </c>
      <c r="G1097" s="16">
        <v>0</v>
      </c>
      <c r="H1097" s="16">
        <f>G1097*I1097</f>
        <v>0</v>
      </c>
      <c r="I1097" s="16">
        <v>1</v>
      </c>
    </row>
    <row r="1098" spans="1:9" s="746" customFormat="1" x14ac:dyDescent="0.25">
      <c r="A1098" s="884"/>
      <c r="B1098" s="811"/>
      <c r="C1098" s="455" t="s">
        <v>4907</v>
      </c>
      <c r="D1098" s="455" t="s">
        <v>5751</v>
      </c>
      <c r="E1098" s="739" t="s">
        <v>149</v>
      </c>
      <c r="F1098" s="739" t="s">
        <v>121</v>
      </c>
      <c r="G1098" s="456">
        <v>166259800</v>
      </c>
      <c r="H1098" s="456">
        <v>166259800</v>
      </c>
      <c r="I1098" s="16">
        <v>1</v>
      </c>
    </row>
    <row r="1099" spans="1:9" s="77" customFormat="1" ht="75" x14ac:dyDescent="0.25">
      <c r="A1099" s="884"/>
      <c r="B1099" s="811"/>
      <c r="C1099" s="122" t="s">
        <v>4910</v>
      </c>
      <c r="D1099" s="123" t="s">
        <v>4911</v>
      </c>
      <c r="E1099" s="74" t="s">
        <v>149</v>
      </c>
      <c r="F1099" s="74" t="s">
        <v>121</v>
      </c>
      <c r="G1099" s="3">
        <v>360711018</v>
      </c>
      <c r="H1099" s="3">
        <f>G1099*I1099</f>
        <v>360711018</v>
      </c>
      <c r="I1099" s="3">
        <v>1</v>
      </c>
    </row>
    <row r="1100" spans="1:9" s="77" customFormat="1" ht="75" x14ac:dyDescent="0.25">
      <c r="A1100" s="884"/>
      <c r="B1100" s="811"/>
      <c r="C1100" s="122" t="s">
        <v>4912</v>
      </c>
      <c r="D1100" s="123" t="s">
        <v>4913</v>
      </c>
      <c r="E1100" s="74" t="s">
        <v>149</v>
      </c>
      <c r="F1100" s="81" t="s">
        <v>121</v>
      </c>
      <c r="G1100" s="456">
        <v>29983200</v>
      </c>
      <c r="H1100" s="456">
        <v>29983200</v>
      </c>
      <c r="I1100" s="3">
        <v>1</v>
      </c>
    </row>
    <row r="1101" spans="1:9" s="77" customFormat="1" x14ac:dyDescent="0.25">
      <c r="A1101" s="884"/>
      <c r="B1101" s="823" t="s">
        <v>118</v>
      </c>
      <c r="C1101" s="823"/>
      <c r="D1101" s="823"/>
      <c r="E1101" s="823"/>
      <c r="F1101" s="823"/>
      <c r="G1101" s="823"/>
      <c r="H1101" s="72">
        <f>SUM(H1104:H1112)</f>
        <v>20686618</v>
      </c>
      <c r="I1101" s="72"/>
    </row>
    <row r="1102" spans="1:9" s="746" customFormat="1" x14ac:dyDescent="0.25">
      <c r="A1102" s="884"/>
      <c r="B1102" s="748" t="s">
        <v>5278</v>
      </c>
      <c r="C1102" s="748" t="s">
        <v>7499</v>
      </c>
      <c r="D1102" s="748" t="s">
        <v>532</v>
      </c>
      <c r="E1102" s="739" t="s">
        <v>120</v>
      </c>
      <c r="F1102" s="739" t="s">
        <v>121</v>
      </c>
      <c r="G1102" s="751">
        <v>210000</v>
      </c>
      <c r="H1102" s="751">
        <v>210000</v>
      </c>
      <c r="I1102" s="742">
        <v>1</v>
      </c>
    </row>
    <row r="1103" spans="1:9" s="77" customFormat="1" ht="60" x14ac:dyDescent="0.25">
      <c r="A1103" s="884"/>
      <c r="B1103" s="76"/>
      <c r="C1103" s="122" t="s">
        <v>4914</v>
      </c>
      <c r="D1103" s="123" t="s">
        <v>4915</v>
      </c>
      <c r="E1103" s="74" t="s">
        <v>172</v>
      </c>
      <c r="F1103" s="74" t="s">
        <v>121</v>
      </c>
      <c r="G1103" s="3">
        <v>0</v>
      </c>
      <c r="H1103" s="3">
        <f>G1103*I1103</f>
        <v>0</v>
      </c>
      <c r="I1103" s="3">
        <v>1</v>
      </c>
    </row>
    <row r="1104" spans="1:9" s="77" customFormat="1" ht="60" x14ac:dyDescent="0.25">
      <c r="A1104" s="884"/>
      <c r="B1104" s="811">
        <v>4213</v>
      </c>
      <c r="C1104" s="122" t="s">
        <v>4916</v>
      </c>
      <c r="D1104" s="123" t="s">
        <v>4917</v>
      </c>
      <c r="E1104" s="74" t="s">
        <v>120</v>
      </c>
      <c r="F1104" s="74" t="s">
        <v>121</v>
      </c>
      <c r="G1104" s="3">
        <v>8000000</v>
      </c>
      <c r="H1104" s="3">
        <f t="shared" ref="H1104:H1112" si="25">G1104*I1104</f>
        <v>8000000</v>
      </c>
      <c r="I1104" s="3">
        <v>1</v>
      </c>
    </row>
    <row r="1105" spans="1:9" s="77" customFormat="1" ht="60" x14ac:dyDescent="0.25">
      <c r="A1105" s="884"/>
      <c r="B1105" s="811"/>
      <c r="C1105" s="122" t="s">
        <v>4918</v>
      </c>
      <c r="D1105" s="120" t="s">
        <v>4919</v>
      </c>
      <c r="E1105" s="74" t="s">
        <v>120</v>
      </c>
      <c r="F1105" s="74" t="s">
        <v>121</v>
      </c>
      <c r="G1105" s="3">
        <v>5212200</v>
      </c>
      <c r="H1105" s="3">
        <f t="shared" si="25"/>
        <v>5212200</v>
      </c>
      <c r="I1105" s="3">
        <v>1</v>
      </c>
    </row>
    <row r="1106" spans="1:9" s="77" customFormat="1" ht="30" x14ac:dyDescent="0.25">
      <c r="A1106" s="884"/>
      <c r="B1106" s="811">
        <v>5112</v>
      </c>
      <c r="C1106" s="126">
        <v>98111140</v>
      </c>
      <c r="D1106" s="125" t="s">
        <v>532</v>
      </c>
      <c r="E1106" s="79" t="s">
        <v>120</v>
      </c>
      <c r="F1106" s="79" t="s">
        <v>121</v>
      </c>
      <c r="G1106" s="16">
        <v>0</v>
      </c>
      <c r="H1106" s="16">
        <f t="shared" si="25"/>
        <v>0</v>
      </c>
      <c r="I1106" s="16">
        <v>1</v>
      </c>
    </row>
    <row r="1107" spans="1:9" s="77" customFormat="1" ht="60" x14ac:dyDescent="0.25">
      <c r="A1107" s="884"/>
      <c r="B1107" s="811"/>
      <c r="C1107" s="126">
        <v>98111140</v>
      </c>
      <c r="D1107" s="125" t="s">
        <v>4920</v>
      </c>
      <c r="E1107" s="79" t="s">
        <v>120</v>
      </c>
      <c r="F1107" s="79" t="s">
        <v>121</v>
      </c>
      <c r="G1107" s="16">
        <v>0</v>
      </c>
      <c r="H1107" s="16">
        <f t="shared" si="25"/>
        <v>0</v>
      </c>
      <c r="I1107" s="16">
        <v>1</v>
      </c>
    </row>
    <row r="1108" spans="1:9" s="77" customFormat="1" ht="75" x14ac:dyDescent="0.25">
      <c r="A1108" s="884"/>
      <c r="B1108" s="811">
        <v>5113</v>
      </c>
      <c r="C1108" s="126">
        <v>71351540</v>
      </c>
      <c r="D1108" s="125" t="s">
        <v>4921</v>
      </c>
      <c r="E1108" s="79" t="s">
        <v>520</v>
      </c>
      <c r="F1108" s="79" t="s">
        <v>121</v>
      </c>
      <c r="G1108" s="16">
        <v>4360000</v>
      </c>
      <c r="H1108" s="16">
        <f t="shared" si="25"/>
        <v>4360000</v>
      </c>
      <c r="I1108" s="16">
        <v>1</v>
      </c>
    </row>
    <row r="1109" spans="1:9" s="77" customFormat="1" ht="60" x14ac:dyDescent="0.25">
      <c r="A1109" s="884"/>
      <c r="B1109" s="811"/>
      <c r="C1109" s="122" t="s">
        <v>4922</v>
      </c>
      <c r="D1109" s="120" t="s">
        <v>4923</v>
      </c>
      <c r="E1109" s="74" t="s">
        <v>172</v>
      </c>
      <c r="F1109" s="74" t="s">
        <v>121</v>
      </c>
      <c r="G1109" s="3">
        <v>0</v>
      </c>
      <c r="H1109" s="3">
        <f>G1109*I1109</f>
        <v>0</v>
      </c>
      <c r="I1109" s="3">
        <v>1</v>
      </c>
    </row>
    <row r="1110" spans="1:9" s="607" customFormat="1" x14ac:dyDescent="0.25">
      <c r="A1110" s="884"/>
      <c r="B1110" s="811"/>
      <c r="C1110" s="122"/>
      <c r="D1110" s="120"/>
      <c r="E1110" s="603"/>
      <c r="F1110" s="603"/>
      <c r="G1110" s="3"/>
      <c r="H1110" s="3"/>
      <c r="I1110" s="3"/>
    </row>
    <row r="1111" spans="1:9" s="607" customFormat="1" ht="30" x14ac:dyDescent="0.25">
      <c r="A1111" s="884"/>
      <c r="B1111" s="811"/>
      <c r="C1111" s="120" t="s">
        <v>6999</v>
      </c>
      <c r="D1111" s="120" t="s">
        <v>532</v>
      </c>
      <c r="E1111" s="120" t="s">
        <v>120</v>
      </c>
      <c r="F1111" s="120" t="s">
        <v>121</v>
      </c>
      <c r="G1111" s="120">
        <v>2012600</v>
      </c>
      <c r="H1111" s="120">
        <v>2012600</v>
      </c>
      <c r="I1111" s="120">
        <v>1</v>
      </c>
    </row>
    <row r="1112" spans="1:9" s="77" customFormat="1" ht="30" x14ac:dyDescent="0.25">
      <c r="A1112" s="884"/>
      <c r="B1112" s="811"/>
      <c r="C1112" s="122" t="s">
        <v>5716</v>
      </c>
      <c r="D1112" s="123" t="s">
        <v>532</v>
      </c>
      <c r="E1112" s="122" t="s">
        <v>120</v>
      </c>
      <c r="F1112" s="122" t="s">
        <v>121</v>
      </c>
      <c r="G1112" s="122">
        <v>1101818</v>
      </c>
      <c r="H1112" s="122">
        <f t="shared" si="25"/>
        <v>1101818</v>
      </c>
      <c r="I1112" s="122">
        <v>1</v>
      </c>
    </row>
    <row r="1113" spans="1:9" s="672" customFormat="1" x14ac:dyDescent="0.25">
      <c r="A1113" s="884"/>
      <c r="B1113" s="822" t="s">
        <v>7274</v>
      </c>
      <c r="C1113" s="822"/>
      <c r="D1113" s="822"/>
      <c r="E1113" s="822"/>
      <c r="F1113" s="822"/>
      <c r="G1113" s="822"/>
      <c r="H1113" s="122"/>
      <c r="I1113" s="122"/>
    </row>
    <row r="1114" spans="1:9" s="672" customFormat="1" x14ac:dyDescent="0.25">
      <c r="A1114" s="884"/>
      <c r="B1114" s="823" t="s">
        <v>154</v>
      </c>
      <c r="C1114" s="823"/>
      <c r="D1114" s="823"/>
      <c r="E1114" s="823"/>
      <c r="F1114" s="823"/>
      <c r="G1114" s="823"/>
      <c r="H1114" s="122"/>
      <c r="I1114" s="122"/>
    </row>
    <row r="1115" spans="1:9" s="715" customFormat="1" x14ac:dyDescent="0.25">
      <c r="A1115" s="884"/>
      <c r="B1115" s="122" t="s">
        <v>5278</v>
      </c>
      <c r="C1115" s="706" t="s">
        <v>7365</v>
      </c>
      <c r="D1115" s="706" t="s">
        <v>7276</v>
      </c>
      <c r="E1115" s="122" t="s">
        <v>126</v>
      </c>
      <c r="F1115" s="122" t="s">
        <v>121</v>
      </c>
      <c r="G1115" s="122">
        <v>0</v>
      </c>
      <c r="H1115" s="122">
        <v>0</v>
      </c>
      <c r="I1115" s="122">
        <v>1</v>
      </c>
    </row>
    <row r="1116" spans="1:9" s="672" customFormat="1" ht="30" x14ac:dyDescent="0.25">
      <c r="A1116" s="884"/>
      <c r="B1116" s="122" t="s">
        <v>5278</v>
      </c>
      <c r="C1116" s="123" t="s">
        <v>7275</v>
      </c>
      <c r="D1116" s="123" t="s">
        <v>7276</v>
      </c>
      <c r="E1116" s="122" t="s">
        <v>126</v>
      </c>
      <c r="F1116" s="122" t="s">
        <v>121</v>
      </c>
      <c r="G1116" s="122">
        <v>0</v>
      </c>
      <c r="H1116" s="122">
        <v>0</v>
      </c>
      <c r="I1116" s="122">
        <v>1</v>
      </c>
    </row>
    <row r="1117" spans="1:9" s="77" customFormat="1" ht="39.950000000000003" customHeight="1" x14ac:dyDescent="0.25">
      <c r="A1117" s="884"/>
      <c r="B1117" s="822" t="s">
        <v>4924</v>
      </c>
      <c r="C1117" s="822"/>
      <c r="D1117" s="822"/>
      <c r="E1117" s="822"/>
      <c r="F1117" s="822"/>
      <c r="G1117" s="822"/>
      <c r="H1117" s="2">
        <f>SUM(H1118+H1121)</f>
        <v>27114400</v>
      </c>
      <c r="I1117" s="2"/>
    </row>
    <row r="1118" spans="1:9" s="77" customFormat="1" x14ac:dyDescent="0.25">
      <c r="A1118" s="884"/>
      <c r="B1118" s="823" t="s">
        <v>154</v>
      </c>
      <c r="C1118" s="823"/>
      <c r="D1118" s="823"/>
      <c r="E1118" s="823"/>
      <c r="F1118" s="823"/>
      <c r="G1118" s="823"/>
      <c r="H1118" s="72">
        <f>SUM(H1120:H1120)</f>
        <v>24780000</v>
      </c>
      <c r="I1118" s="72"/>
    </row>
    <row r="1119" spans="1:9" s="672" customFormat="1" x14ac:dyDescent="0.25">
      <c r="A1119" s="884"/>
      <c r="B1119" s="668"/>
      <c r="C1119" s="668"/>
      <c r="D1119" s="668"/>
      <c r="E1119" s="668"/>
      <c r="F1119" s="668"/>
      <c r="G1119" s="668"/>
      <c r="H1119" s="671"/>
      <c r="I1119" s="671"/>
    </row>
    <row r="1120" spans="1:9" s="77" customFormat="1" ht="60" x14ac:dyDescent="0.25">
      <c r="A1120" s="884"/>
      <c r="B1120" s="74">
        <v>5113</v>
      </c>
      <c r="C1120" s="122" t="s">
        <v>4925</v>
      </c>
      <c r="D1120" s="120" t="s">
        <v>4926</v>
      </c>
      <c r="E1120" s="74" t="s">
        <v>149</v>
      </c>
      <c r="F1120" s="74" t="s">
        <v>121</v>
      </c>
      <c r="G1120" s="3">
        <v>24780000</v>
      </c>
      <c r="H1120" s="3">
        <f>G1120*I1120</f>
        <v>24780000</v>
      </c>
      <c r="I1120" s="3">
        <v>1</v>
      </c>
    </row>
    <row r="1121" spans="1:9" s="77" customFormat="1" x14ac:dyDescent="0.25">
      <c r="A1121" s="884"/>
      <c r="B1121" s="823" t="s">
        <v>118</v>
      </c>
      <c r="C1121" s="823"/>
      <c r="D1121" s="823"/>
      <c r="E1121" s="823"/>
      <c r="F1121" s="823"/>
      <c r="G1121" s="823"/>
      <c r="H1121" s="72">
        <f>SUM(H1122:H1124)</f>
        <v>2334400</v>
      </c>
      <c r="I1121" s="72"/>
    </row>
    <row r="1122" spans="1:9" s="77" customFormat="1" ht="75" x14ac:dyDescent="0.25">
      <c r="A1122" s="884"/>
      <c r="B1122" s="811">
        <v>5113</v>
      </c>
      <c r="C1122" s="122" t="s">
        <v>4927</v>
      </c>
      <c r="D1122" s="120" t="s">
        <v>4928</v>
      </c>
      <c r="E1122" s="74" t="s">
        <v>520</v>
      </c>
      <c r="F1122" s="74" t="s">
        <v>121</v>
      </c>
      <c r="G1122" s="3">
        <v>1735400</v>
      </c>
      <c r="H1122" s="3">
        <f>G1122*I1122</f>
        <v>1735400</v>
      </c>
      <c r="I1122" s="3">
        <v>1</v>
      </c>
    </row>
    <row r="1123" spans="1:9" s="77" customFormat="1" ht="60" x14ac:dyDescent="0.25">
      <c r="A1123" s="884"/>
      <c r="B1123" s="811"/>
      <c r="C1123" s="122" t="s">
        <v>4929</v>
      </c>
      <c r="D1123" s="120" t="s">
        <v>4930</v>
      </c>
      <c r="E1123" s="74" t="s">
        <v>520</v>
      </c>
      <c r="F1123" s="74" t="s">
        <v>121</v>
      </c>
      <c r="G1123" s="3">
        <v>599000</v>
      </c>
      <c r="H1123" s="3">
        <f>G1123*I1123</f>
        <v>599000</v>
      </c>
      <c r="I1123" s="3">
        <v>1</v>
      </c>
    </row>
    <row r="1124" spans="1:9" s="77" customFormat="1" ht="30" x14ac:dyDescent="0.25">
      <c r="A1124" s="884"/>
      <c r="B1124" s="811"/>
      <c r="C1124" s="126">
        <v>98111140</v>
      </c>
      <c r="D1124" s="125" t="s">
        <v>532</v>
      </c>
      <c r="E1124" s="79" t="s">
        <v>120</v>
      </c>
      <c r="F1124" s="79" t="s">
        <v>121</v>
      </c>
      <c r="G1124" s="16">
        <v>0</v>
      </c>
      <c r="H1124" s="16">
        <f>G1124*I1124</f>
        <v>0</v>
      </c>
      <c r="I1124" s="16">
        <v>1</v>
      </c>
    </row>
    <row r="1125" spans="1:9" s="77" customFormat="1" ht="39.950000000000003" customHeight="1" x14ac:dyDescent="0.25">
      <c r="A1125" s="884"/>
      <c r="B1125" s="822" t="s">
        <v>274</v>
      </c>
      <c r="C1125" s="822"/>
      <c r="D1125" s="822"/>
      <c r="E1125" s="822"/>
      <c r="F1125" s="822"/>
      <c r="G1125" s="822"/>
      <c r="H1125" s="2">
        <f>SUM(H1126+H1128)</f>
        <v>161765851</v>
      </c>
      <c r="I1125" s="2"/>
    </row>
    <row r="1126" spans="1:9" s="77" customFormat="1" x14ac:dyDescent="0.25">
      <c r="A1126" s="884"/>
      <c r="B1126" s="823" t="s">
        <v>11</v>
      </c>
      <c r="C1126" s="823"/>
      <c r="D1126" s="823"/>
      <c r="E1126" s="823"/>
      <c r="F1126" s="823"/>
      <c r="G1126" s="823"/>
      <c r="H1126" s="72">
        <f>SUM(H1127:H1127)</f>
        <v>2500000</v>
      </c>
      <c r="I1126" s="72"/>
    </row>
    <row r="1127" spans="1:9" s="77" customFormat="1" x14ac:dyDescent="0.25">
      <c r="A1127" s="884"/>
      <c r="B1127" s="74">
        <v>4239</v>
      </c>
      <c r="C1127" s="122" t="s">
        <v>4931</v>
      </c>
      <c r="D1127" s="120" t="s">
        <v>4932</v>
      </c>
      <c r="E1127" s="74" t="s">
        <v>120</v>
      </c>
      <c r="F1127" s="74" t="s">
        <v>15</v>
      </c>
      <c r="G1127" s="3">
        <v>100000</v>
      </c>
      <c r="H1127" s="3">
        <f>G1127*I1127</f>
        <v>2500000</v>
      </c>
      <c r="I1127" s="3">
        <v>25</v>
      </c>
    </row>
    <row r="1128" spans="1:9" s="77" customFormat="1" ht="30" customHeight="1" thickBot="1" x14ac:dyDescent="0.3">
      <c r="A1128" s="884"/>
      <c r="B1128" s="1009" t="s">
        <v>118</v>
      </c>
      <c r="C1128" s="1010"/>
      <c r="D1128" s="1010"/>
      <c r="E1128" s="1010"/>
      <c r="F1128" s="1010"/>
      <c r="G1128" s="1011"/>
      <c r="H1128" s="72">
        <f>SUM(H1131:H1180)</f>
        <v>159265851</v>
      </c>
      <c r="I1128" s="72"/>
    </row>
    <row r="1129" spans="1:9" s="690" customFormat="1" ht="30" customHeight="1" thickBot="1" x14ac:dyDescent="0.3">
      <c r="A1129" s="884"/>
      <c r="B1129" s="455" t="s">
        <v>5606</v>
      </c>
      <c r="C1129" s="698" t="s">
        <v>7331</v>
      </c>
      <c r="D1129" s="699" t="s">
        <v>7009</v>
      </c>
      <c r="E1129" s="686" t="s">
        <v>14</v>
      </c>
      <c r="F1129" s="686" t="s">
        <v>121</v>
      </c>
      <c r="G1129" s="700">
        <v>2015000</v>
      </c>
      <c r="H1129" s="701">
        <v>2015000</v>
      </c>
      <c r="I1129" s="688">
        <v>1</v>
      </c>
    </row>
    <row r="1130" spans="1:9" s="690" customFormat="1" ht="30" customHeight="1" x14ac:dyDescent="0.25">
      <c r="A1130" s="884"/>
      <c r="B1130" s="455" t="s">
        <v>5606</v>
      </c>
      <c r="C1130" s="455" t="s">
        <v>7332</v>
      </c>
      <c r="D1130" s="455" t="s">
        <v>7333</v>
      </c>
      <c r="E1130" s="686" t="s">
        <v>14</v>
      </c>
      <c r="F1130" s="686" t="s">
        <v>121</v>
      </c>
      <c r="G1130" s="456">
        <v>1985000</v>
      </c>
      <c r="H1130" s="456">
        <v>1985000</v>
      </c>
      <c r="I1130" s="688">
        <v>1</v>
      </c>
    </row>
    <row r="1131" spans="1:9" s="77" customFormat="1" ht="45" x14ac:dyDescent="0.25">
      <c r="A1131" s="884"/>
      <c r="B1131" s="811">
        <v>4239</v>
      </c>
      <c r="C1131" s="122" t="s">
        <v>4933</v>
      </c>
      <c r="D1131" s="120" t="s">
        <v>4934</v>
      </c>
      <c r="E1131" s="74" t="s">
        <v>120</v>
      </c>
      <c r="F1131" s="74" t="s">
        <v>121</v>
      </c>
      <c r="G1131" s="3">
        <v>926400</v>
      </c>
      <c r="H1131" s="3">
        <f t="shared" ref="H1131:H1180" si="26">G1131*I1131</f>
        <v>926400</v>
      </c>
      <c r="I1131" s="3">
        <v>1</v>
      </c>
    </row>
    <row r="1132" spans="1:9" s="77" customFormat="1" ht="45" x14ac:dyDescent="0.25">
      <c r="A1132" s="884"/>
      <c r="B1132" s="811"/>
      <c r="C1132" s="122" t="s">
        <v>4935</v>
      </c>
      <c r="D1132" s="120" t="s">
        <v>4936</v>
      </c>
      <c r="E1132" s="74" t="s">
        <v>14</v>
      </c>
      <c r="F1132" s="74" t="s">
        <v>121</v>
      </c>
      <c r="G1132" s="3">
        <v>999990</v>
      </c>
      <c r="H1132" s="3">
        <f t="shared" si="26"/>
        <v>999990</v>
      </c>
      <c r="I1132" s="3">
        <v>1</v>
      </c>
    </row>
    <row r="1133" spans="1:9" s="406" customFormat="1" ht="30" x14ac:dyDescent="0.25">
      <c r="A1133" s="884"/>
      <c r="B1133" s="811"/>
      <c r="C1133" s="122" t="s">
        <v>6305</v>
      </c>
      <c r="D1133" s="122" t="s">
        <v>5461</v>
      </c>
      <c r="E1133" s="122" t="s">
        <v>120</v>
      </c>
      <c r="F1133" s="122" t="s">
        <v>121</v>
      </c>
      <c r="G1133" s="122">
        <v>7620000</v>
      </c>
      <c r="H1133" s="122">
        <v>7620000</v>
      </c>
      <c r="I1133" s="122">
        <v>1</v>
      </c>
    </row>
    <row r="1134" spans="1:9" s="492" customFormat="1" ht="30" x14ac:dyDescent="0.25">
      <c r="A1134" s="884"/>
      <c r="B1134" s="811"/>
      <c r="C1134" s="120" t="s">
        <v>6582</v>
      </c>
      <c r="D1134" s="120" t="s">
        <v>5476</v>
      </c>
      <c r="E1134" s="491" t="s">
        <v>14</v>
      </c>
      <c r="F1134" s="491" t="s">
        <v>121</v>
      </c>
      <c r="G1134" s="476">
        <v>3500</v>
      </c>
      <c r="H1134" s="476">
        <v>3500</v>
      </c>
      <c r="I1134" s="122">
        <v>1</v>
      </c>
    </row>
    <row r="1135" spans="1:9" s="77" customFormat="1" ht="60.75" customHeight="1" x14ac:dyDescent="0.25">
      <c r="A1135" s="884"/>
      <c r="B1135" s="811"/>
      <c r="C1135" s="126">
        <v>79951110</v>
      </c>
      <c r="D1135" s="125" t="s">
        <v>4937</v>
      </c>
      <c r="E1135" s="79" t="s">
        <v>14</v>
      </c>
      <c r="F1135" s="79" t="s">
        <v>121</v>
      </c>
      <c r="G1135" s="16">
        <v>0</v>
      </c>
      <c r="H1135" s="16">
        <f t="shared" si="26"/>
        <v>0</v>
      </c>
      <c r="I1135" s="16">
        <v>1</v>
      </c>
    </row>
    <row r="1136" spans="1:9" s="375" customFormat="1" ht="30" x14ac:dyDescent="0.25">
      <c r="A1136" s="884"/>
      <c r="B1136" s="811"/>
      <c r="C1136" s="122" t="s">
        <v>5882</v>
      </c>
      <c r="D1136" s="123" t="s">
        <v>5461</v>
      </c>
      <c r="E1136" s="374" t="s">
        <v>120</v>
      </c>
      <c r="F1136" s="374" t="s">
        <v>121</v>
      </c>
      <c r="G1136" s="380">
        <v>21100000</v>
      </c>
      <c r="H1136" s="380">
        <v>21100000</v>
      </c>
      <c r="I1136" s="16">
        <v>1</v>
      </c>
    </row>
    <row r="1137" spans="1:9" s="77" customFormat="1" ht="60" x14ac:dyDescent="0.25">
      <c r="A1137" s="884"/>
      <c r="B1137" s="811"/>
      <c r="C1137" s="119" t="s">
        <v>4938</v>
      </c>
      <c r="D1137" s="120" t="s">
        <v>4939</v>
      </c>
      <c r="E1137" s="74" t="s">
        <v>14</v>
      </c>
      <c r="F1137" s="74" t="s">
        <v>121</v>
      </c>
      <c r="G1137" s="3">
        <v>9050000</v>
      </c>
      <c r="H1137" s="3">
        <f t="shared" si="26"/>
        <v>9050000</v>
      </c>
      <c r="I1137" s="3">
        <v>1</v>
      </c>
    </row>
    <row r="1138" spans="1:9" s="77" customFormat="1" ht="60" x14ac:dyDescent="0.25">
      <c r="A1138" s="884"/>
      <c r="B1138" s="811"/>
      <c r="C1138" s="401" t="s">
        <v>6281</v>
      </c>
      <c r="D1138" s="120" t="s">
        <v>4940</v>
      </c>
      <c r="E1138" s="393" t="s">
        <v>120</v>
      </c>
      <c r="F1138" s="74" t="s">
        <v>121</v>
      </c>
      <c r="G1138" s="356">
        <v>2260</v>
      </c>
      <c r="H1138" s="356">
        <v>2260</v>
      </c>
      <c r="I1138" s="3">
        <v>1</v>
      </c>
    </row>
    <row r="1139" spans="1:9" s="281" customFormat="1" ht="30" x14ac:dyDescent="0.25">
      <c r="A1139" s="884"/>
      <c r="B1139" s="811"/>
      <c r="C1139" s="119" t="s">
        <v>5626</v>
      </c>
      <c r="D1139" s="296" t="s">
        <v>5627</v>
      </c>
      <c r="E1139" s="282" t="s">
        <v>120</v>
      </c>
      <c r="F1139" s="282" t="s">
        <v>121</v>
      </c>
      <c r="G1139" s="217">
        <v>460</v>
      </c>
      <c r="H1139" s="217">
        <v>460</v>
      </c>
      <c r="I1139" s="3">
        <v>1</v>
      </c>
    </row>
    <row r="1140" spans="1:9" s="281" customFormat="1" ht="30" x14ac:dyDescent="0.25">
      <c r="A1140" s="884"/>
      <c r="B1140" s="811"/>
      <c r="C1140" s="119" t="s">
        <v>5628</v>
      </c>
      <c r="D1140" s="296" t="s">
        <v>5461</v>
      </c>
      <c r="E1140" s="282" t="s">
        <v>120</v>
      </c>
      <c r="F1140" s="282" t="s">
        <v>121</v>
      </c>
      <c r="G1140" s="217">
        <v>6120</v>
      </c>
      <c r="H1140" s="217">
        <v>6120</v>
      </c>
      <c r="I1140" s="3">
        <v>1</v>
      </c>
    </row>
    <row r="1141" spans="1:9" s="281" customFormat="1" x14ac:dyDescent="0.25">
      <c r="A1141" s="884"/>
      <c r="B1141" s="811"/>
      <c r="C1141" s="119" t="s">
        <v>5629</v>
      </c>
      <c r="D1141" s="296" t="s">
        <v>5630</v>
      </c>
      <c r="E1141" s="282" t="s">
        <v>120</v>
      </c>
      <c r="F1141" s="282" t="s">
        <v>121</v>
      </c>
      <c r="G1141" s="217">
        <v>850</v>
      </c>
      <c r="H1141" s="217">
        <v>850</v>
      </c>
      <c r="I1141" s="3">
        <v>1</v>
      </c>
    </row>
    <row r="1142" spans="1:9" s="281" customFormat="1" ht="45" x14ac:dyDescent="0.25">
      <c r="A1142" s="884"/>
      <c r="B1142" s="811"/>
      <c r="C1142" s="119" t="s">
        <v>5631</v>
      </c>
      <c r="D1142" s="296" t="s">
        <v>5632</v>
      </c>
      <c r="E1142" s="282" t="s">
        <v>120</v>
      </c>
      <c r="F1142" s="282" t="s">
        <v>121</v>
      </c>
      <c r="G1142" s="217">
        <v>450</v>
      </c>
      <c r="H1142" s="217">
        <v>450</v>
      </c>
      <c r="I1142" s="3">
        <v>1</v>
      </c>
    </row>
    <row r="1143" spans="1:9" s="281" customFormat="1" ht="45" x14ac:dyDescent="0.25">
      <c r="A1143" s="884"/>
      <c r="B1143" s="811"/>
      <c r="C1143" s="119" t="s">
        <v>5633</v>
      </c>
      <c r="D1143" s="296" t="s">
        <v>5632</v>
      </c>
      <c r="E1143" s="282" t="s">
        <v>120</v>
      </c>
      <c r="F1143" s="282" t="s">
        <v>121</v>
      </c>
      <c r="G1143" s="217">
        <v>600</v>
      </c>
      <c r="H1143" s="217">
        <v>600</v>
      </c>
      <c r="I1143" s="3">
        <v>1</v>
      </c>
    </row>
    <row r="1144" spans="1:9" s="77" customFormat="1" ht="45" x14ac:dyDescent="0.25">
      <c r="A1144" s="884"/>
      <c r="B1144" s="811"/>
      <c r="C1144" s="119" t="s">
        <v>5634</v>
      </c>
      <c r="D1144" s="296" t="s">
        <v>5632</v>
      </c>
      <c r="E1144" s="282" t="s">
        <v>120</v>
      </c>
      <c r="F1144" s="282" t="s">
        <v>121</v>
      </c>
      <c r="G1144" s="217">
        <v>1900</v>
      </c>
      <c r="H1144" s="217">
        <v>1900</v>
      </c>
      <c r="I1144" s="3">
        <v>1</v>
      </c>
    </row>
    <row r="1145" spans="1:9" s="77" customFormat="1" ht="60" x14ac:dyDescent="0.25">
      <c r="A1145" s="884"/>
      <c r="B1145" s="811"/>
      <c r="C1145" s="120" t="s">
        <v>4941</v>
      </c>
      <c r="D1145" s="120" t="s">
        <v>4942</v>
      </c>
      <c r="E1145" s="1" t="s">
        <v>120</v>
      </c>
      <c r="F1145" s="74" t="s">
        <v>121</v>
      </c>
      <c r="G1145" s="3">
        <v>3600000</v>
      </c>
      <c r="H1145" s="3">
        <f t="shared" si="26"/>
        <v>3600000</v>
      </c>
      <c r="I1145" s="3">
        <v>1</v>
      </c>
    </row>
    <row r="1146" spans="1:9" s="77" customFormat="1" ht="90" x14ac:dyDescent="0.25">
      <c r="A1146" s="884"/>
      <c r="B1146" s="811"/>
      <c r="C1146" s="120" t="s">
        <v>4943</v>
      </c>
      <c r="D1146" s="120" t="s">
        <v>4944</v>
      </c>
      <c r="E1146" s="1" t="s">
        <v>120</v>
      </c>
      <c r="F1146" s="74" t="s">
        <v>121</v>
      </c>
      <c r="G1146" s="3">
        <v>550000</v>
      </c>
      <c r="H1146" s="3">
        <f t="shared" si="26"/>
        <v>550000</v>
      </c>
      <c r="I1146" s="3">
        <v>1</v>
      </c>
    </row>
    <row r="1147" spans="1:9" s="77" customFormat="1" ht="75" x14ac:dyDescent="0.25">
      <c r="A1147" s="884"/>
      <c r="B1147" s="811"/>
      <c r="C1147" s="120" t="s">
        <v>4945</v>
      </c>
      <c r="D1147" s="120" t="s">
        <v>4946</v>
      </c>
      <c r="E1147" s="1" t="s">
        <v>120</v>
      </c>
      <c r="F1147" s="74" t="s">
        <v>121</v>
      </c>
      <c r="G1147" s="3">
        <v>1293500</v>
      </c>
      <c r="H1147" s="3">
        <f t="shared" si="26"/>
        <v>1293500</v>
      </c>
      <c r="I1147" s="3">
        <v>1</v>
      </c>
    </row>
    <row r="1148" spans="1:9" s="77" customFormat="1" ht="75" x14ac:dyDescent="0.25">
      <c r="A1148" s="884"/>
      <c r="B1148" s="811"/>
      <c r="C1148" s="120" t="s">
        <v>4947</v>
      </c>
      <c r="D1148" s="120" t="s">
        <v>4948</v>
      </c>
      <c r="E1148" s="1" t="s">
        <v>120</v>
      </c>
      <c r="F1148" s="74" t="s">
        <v>121</v>
      </c>
      <c r="G1148" s="3">
        <v>2550000</v>
      </c>
      <c r="H1148" s="3">
        <f t="shared" si="26"/>
        <v>2550000</v>
      </c>
      <c r="I1148" s="3">
        <v>1</v>
      </c>
    </row>
    <row r="1149" spans="1:9" s="77" customFormat="1" ht="75" x14ac:dyDescent="0.25">
      <c r="A1149" s="884"/>
      <c r="B1149" s="811"/>
      <c r="C1149" s="120" t="s">
        <v>4949</v>
      </c>
      <c r="D1149" s="120" t="s">
        <v>4950</v>
      </c>
      <c r="E1149" s="1" t="s">
        <v>120</v>
      </c>
      <c r="F1149" s="74" t="s">
        <v>121</v>
      </c>
      <c r="G1149" s="3">
        <v>800000</v>
      </c>
      <c r="H1149" s="3">
        <f t="shared" si="26"/>
        <v>800000</v>
      </c>
      <c r="I1149" s="3">
        <v>1</v>
      </c>
    </row>
    <row r="1150" spans="1:9" s="77" customFormat="1" ht="60" x14ac:dyDescent="0.25">
      <c r="A1150" s="884"/>
      <c r="B1150" s="811"/>
      <c r="C1150" s="120" t="s">
        <v>4951</v>
      </c>
      <c r="D1150" s="120" t="s">
        <v>4952</v>
      </c>
      <c r="E1150" s="1" t="s">
        <v>120</v>
      </c>
      <c r="F1150" s="74" t="s">
        <v>121</v>
      </c>
      <c r="G1150" s="3">
        <v>774000</v>
      </c>
      <c r="H1150" s="3">
        <f t="shared" si="26"/>
        <v>774000</v>
      </c>
      <c r="I1150" s="3">
        <v>1</v>
      </c>
    </row>
    <row r="1151" spans="1:9" s="77" customFormat="1" ht="60" x14ac:dyDescent="0.25">
      <c r="A1151" s="884"/>
      <c r="B1151" s="811"/>
      <c r="C1151" s="120" t="s">
        <v>4953</v>
      </c>
      <c r="D1151" s="120" t="s">
        <v>4954</v>
      </c>
      <c r="E1151" s="1" t="s">
        <v>120</v>
      </c>
      <c r="F1151" s="74" t="s">
        <v>121</v>
      </c>
      <c r="G1151" s="3">
        <v>982000</v>
      </c>
      <c r="H1151" s="3">
        <f t="shared" si="26"/>
        <v>982000</v>
      </c>
      <c r="I1151" s="3">
        <v>1</v>
      </c>
    </row>
    <row r="1152" spans="1:9" s="77" customFormat="1" ht="60" x14ac:dyDescent="0.25">
      <c r="A1152" s="884"/>
      <c r="B1152" s="811"/>
      <c r="C1152" s="120" t="s">
        <v>4955</v>
      </c>
      <c r="D1152" s="120" t="s">
        <v>4956</v>
      </c>
      <c r="E1152" s="1" t="s">
        <v>120</v>
      </c>
      <c r="F1152" s="74" t="s">
        <v>121</v>
      </c>
      <c r="G1152" s="3">
        <v>172100</v>
      </c>
      <c r="H1152" s="3">
        <f t="shared" si="26"/>
        <v>172100</v>
      </c>
      <c r="I1152" s="3">
        <v>1</v>
      </c>
    </row>
    <row r="1153" spans="1:9" s="77" customFormat="1" ht="60" x14ac:dyDescent="0.25">
      <c r="A1153" s="884"/>
      <c r="B1153" s="811"/>
      <c r="C1153" s="120" t="s">
        <v>4957</v>
      </c>
      <c r="D1153" s="120" t="s">
        <v>4958</v>
      </c>
      <c r="E1153" s="1" t="s">
        <v>120</v>
      </c>
      <c r="F1153" s="74" t="s">
        <v>121</v>
      </c>
      <c r="G1153" s="3">
        <v>714000</v>
      </c>
      <c r="H1153" s="3">
        <f t="shared" si="26"/>
        <v>714000</v>
      </c>
      <c r="I1153" s="3">
        <v>1</v>
      </c>
    </row>
    <row r="1154" spans="1:9" s="77" customFormat="1" ht="75" x14ac:dyDescent="0.25">
      <c r="A1154" s="884"/>
      <c r="B1154" s="811"/>
      <c r="C1154" s="120" t="s">
        <v>4959</v>
      </c>
      <c r="D1154" s="120" t="s">
        <v>4960</v>
      </c>
      <c r="E1154" s="1" t="s">
        <v>120</v>
      </c>
      <c r="F1154" s="74" t="s">
        <v>121</v>
      </c>
      <c r="G1154" s="3">
        <v>600000</v>
      </c>
      <c r="H1154" s="3">
        <f t="shared" si="26"/>
        <v>600000</v>
      </c>
      <c r="I1154" s="3">
        <v>1</v>
      </c>
    </row>
    <row r="1155" spans="1:9" s="595" customFormat="1" ht="30" x14ac:dyDescent="0.25">
      <c r="A1155" s="884"/>
      <c r="B1155" s="811"/>
      <c r="C1155" s="120" t="s">
        <v>5626</v>
      </c>
      <c r="D1155" s="120" t="s">
        <v>5627</v>
      </c>
      <c r="E1155" s="1" t="s">
        <v>120</v>
      </c>
      <c r="F1155" s="592" t="s">
        <v>121</v>
      </c>
      <c r="G1155" s="600">
        <v>460000</v>
      </c>
      <c r="H1155" s="600">
        <v>460000</v>
      </c>
      <c r="I1155" s="3">
        <v>1</v>
      </c>
    </row>
    <row r="1156" spans="1:9" s="595" customFormat="1" ht="30" x14ac:dyDescent="0.25">
      <c r="A1156" s="884"/>
      <c r="B1156" s="811"/>
      <c r="C1156" s="120" t="s">
        <v>5628</v>
      </c>
      <c r="D1156" s="120" t="s">
        <v>5461</v>
      </c>
      <c r="E1156" s="1" t="s">
        <v>120</v>
      </c>
      <c r="F1156" s="592" t="s">
        <v>121</v>
      </c>
      <c r="G1156" s="600">
        <v>6120000</v>
      </c>
      <c r="H1156" s="600">
        <v>6120000</v>
      </c>
      <c r="I1156" s="3">
        <v>1</v>
      </c>
    </row>
    <row r="1157" spans="1:9" s="595" customFormat="1" x14ac:dyDescent="0.25">
      <c r="A1157" s="884"/>
      <c r="B1157" s="811"/>
      <c r="C1157" s="120" t="s">
        <v>5629</v>
      </c>
      <c r="D1157" s="120" t="s">
        <v>5630</v>
      </c>
      <c r="E1157" s="1" t="s">
        <v>120</v>
      </c>
      <c r="F1157" s="592" t="s">
        <v>121</v>
      </c>
      <c r="G1157" s="600">
        <v>850000</v>
      </c>
      <c r="H1157" s="600">
        <v>850000</v>
      </c>
      <c r="I1157" s="3">
        <v>1</v>
      </c>
    </row>
    <row r="1158" spans="1:9" s="607" customFormat="1" ht="30" x14ac:dyDescent="0.25">
      <c r="A1158" s="884"/>
      <c r="B1158" s="811"/>
      <c r="C1158" s="120" t="s">
        <v>7004</v>
      </c>
      <c r="D1158" s="120" t="s">
        <v>5461</v>
      </c>
      <c r="E1158" s="1" t="s">
        <v>120</v>
      </c>
      <c r="F1158" s="603" t="s">
        <v>121</v>
      </c>
      <c r="G1158" s="399">
        <v>49071</v>
      </c>
      <c r="H1158" s="399">
        <v>49071</v>
      </c>
      <c r="I1158" s="3">
        <v>1</v>
      </c>
    </row>
    <row r="1159" spans="1:9" s="607" customFormat="1" ht="30" x14ac:dyDescent="0.25">
      <c r="A1159" s="884"/>
      <c r="B1159" s="811"/>
      <c r="C1159" s="120" t="s">
        <v>7005</v>
      </c>
      <c r="D1159" s="120" t="s">
        <v>5461</v>
      </c>
      <c r="E1159" s="1" t="s">
        <v>120</v>
      </c>
      <c r="F1159" s="603" t="s">
        <v>121</v>
      </c>
      <c r="G1159" s="399">
        <v>650</v>
      </c>
      <c r="H1159" s="399">
        <v>650</v>
      </c>
      <c r="I1159" s="3">
        <v>1</v>
      </c>
    </row>
    <row r="1160" spans="1:9" s="607" customFormat="1" ht="30" x14ac:dyDescent="0.25">
      <c r="A1160" s="884"/>
      <c r="B1160" s="811"/>
      <c r="C1160" s="120" t="s">
        <v>7006</v>
      </c>
      <c r="D1160" s="120" t="s">
        <v>5461</v>
      </c>
      <c r="E1160" s="1" t="s">
        <v>120</v>
      </c>
      <c r="F1160" s="603" t="s">
        <v>121</v>
      </c>
      <c r="G1160" s="399">
        <v>300</v>
      </c>
      <c r="H1160" s="399">
        <v>300</v>
      </c>
      <c r="I1160" s="3">
        <v>1</v>
      </c>
    </row>
    <row r="1161" spans="1:9" s="607" customFormat="1" ht="30" x14ac:dyDescent="0.25">
      <c r="A1161" s="884"/>
      <c r="B1161" s="811"/>
      <c r="C1161" s="120" t="s">
        <v>7007</v>
      </c>
      <c r="D1161" s="120" t="s">
        <v>5461</v>
      </c>
      <c r="E1161" s="1" t="s">
        <v>120</v>
      </c>
      <c r="F1161" s="603" t="s">
        <v>121</v>
      </c>
      <c r="G1161" s="399">
        <v>1600</v>
      </c>
      <c r="H1161" s="399">
        <v>1600</v>
      </c>
      <c r="I1161" s="3">
        <v>1</v>
      </c>
    </row>
    <row r="1162" spans="1:9" s="607" customFormat="1" ht="45" x14ac:dyDescent="0.25">
      <c r="A1162" s="884"/>
      <c r="B1162" s="811"/>
      <c r="C1162" s="120" t="s">
        <v>7008</v>
      </c>
      <c r="D1162" s="120" t="s">
        <v>7009</v>
      </c>
      <c r="E1162" s="1" t="s">
        <v>120</v>
      </c>
      <c r="F1162" s="603" t="s">
        <v>121</v>
      </c>
      <c r="G1162" s="399">
        <v>1100</v>
      </c>
      <c r="H1162" s="399">
        <v>1100</v>
      </c>
      <c r="I1162" s="3">
        <v>1</v>
      </c>
    </row>
    <row r="1163" spans="1:9" s="595" customFormat="1" ht="22.5" x14ac:dyDescent="0.25">
      <c r="A1163" s="884"/>
      <c r="B1163" s="811"/>
      <c r="C1163" s="401" t="s">
        <v>5631</v>
      </c>
      <c r="D1163" s="401" t="s">
        <v>5632</v>
      </c>
      <c r="E1163" s="1" t="s">
        <v>120</v>
      </c>
      <c r="F1163" s="592" t="s">
        <v>121</v>
      </c>
      <c r="G1163" s="600">
        <v>450000</v>
      </c>
      <c r="H1163" s="600">
        <v>450000</v>
      </c>
      <c r="I1163" s="3">
        <v>1</v>
      </c>
    </row>
    <row r="1164" spans="1:9" s="595" customFormat="1" ht="22.5" x14ac:dyDescent="0.25">
      <c r="A1164" s="884"/>
      <c r="B1164" s="811"/>
      <c r="C1164" s="401" t="s">
        <v>5633</v>
      </c>
      <c r="D1164" s="401" t="s">
        <v>5632</v>
      </c>
      <c r="E1164" s="1" t="s">
        <v>120</v>
      </c>
      <c r="F1164" s="592" t="s">
        <v>121</v>
      </c>
      <c r="G1164" s="600">
        <v>600000</v>
      </c>
      <c r="H1164" s="600">
        <v>600000</v>
      </c>
      <c r="I1164" s="3">
        <v>1</v>
      </c>
    </row>
    <row r="1165" spans="1:9" s="595" customFormat="1" ht="22.5" x14ac:dyDescent="0.25">
      <c r="A1165" s="884"/>
      <c r="B1165" s="811"/>
      <c r="C1165" s="401" t="s">
        <v>5634</v>
      </c>
      <c r="D1165" s="401" t="s">
        <v>5632</v>
      </c>
      <c r="E1165" s="1"/>
      <c r="F1165" s="592"/>
      <c r="G1165" s="600">
        <v>1900000</v>
      </c>
      <c r="H1165" s="600">
        <v>1900000</v>
      </c>
      <c r="I1165" s="3">
        <v>1</v>
      </c>
    </row>
    <row r="1166" spans="1:9" s="77" customFormat="1" ht="45" x14ac:dyDescent="0.25">
      <c r="A1166" s="884"/>
      <c r="B1166" s="811"/>
      <c r="C1166" s="120" t="s">
        <v>4961</v>
      </c>
      <c r="D1166" s="120" t="s">
        <v>4962</v>
      </c>
      <c r="E1166" s="1" t="s">
        <v>120</v>
      </c>
      <c r="F1166" s="74" t="s">
        <v>121</v>
      </c>
      <c r="G1166" s="3">
        <v>2200000</v>
      </c>
      <c r="H1166" s="3">
        <f t="shared" si="26"/>
        <v>2200000</v>
      </c>
      <c r="I1166" s="3">
        <v>1</v>
      </c>
    </row>
    <row r="1167" spans="1:9" s="77" customFormat="1" ht="75" x14ac:dyDescent="0.25">
      <c r="A1167" s="884"/>
      <c r="B1167" s="811"/>
      <c r="C1167" s="120" t="s">
        <v>4963</v>
      </c>
      <c r="D1167" s="120" t="s">
        <v>4964</v>
      </c>
      <c r="E1167" s="1" t="s">
        <v>120</v>
      </c>
      <c r="F1167" s="74" t="s">
        <v>121</v>
      </c>
      <c r="G1167" s="3">
        <v>600000</v>
      </c>
      <c r="H1167" s="3">
        <f t="shared" si="26"/>
        <v>600000</v>
      </c>
      <c r="I1167" s="3">
        <v>1</v>
      </c>
    </row>
    <row r="1168" spans="1:9" s="77" customFormat="1" ht="60" x14ac:dyDescent="0.25">
      <c r="A1168" s="884"/>
      <c r="B1168" s="811"/>
      <c r="C1168" s="120" t="s">
        <v>4965</v>
      </c>
      <c r="D1168" s="120" t="s">
        <v>4966</v>
      </c>
      <c r="E1168" s="1" t="s">
        <v>120</v>
      </c>
      <c r="F1168" s="74" t="s">
        <v>121</v>
      </c>
      <c r="G1168" s="3">
        <v>405000</v>
      </c>
      <c r="H1168" s="3">
        <f t="shared" si="26"/>
        <v>405000</v>
      </c>
      <c r="I1168" s="3">
        <v>1</v>
      </c>
    </row>
    <row r="1169" spans="1:9" s="77" customFormat="1" ht="45" x14ac:dyDescent="0.25">
      <c r="A1169" s="884"/>
      <c r="B1169" s="811"/>
      <c r="C1169" s="120" t="s">
        <v>4967</v>
      </c>
      <c r="D1169" s="120" t="s">
        <v>4968</v>
      </c>
      <c r="E1169" s="1" t="s">
        <v>120</v>
      </c>
      <c r="F1169" s="74" t="s">
        <v>121</v>
      </c>
      <c r="G1169" s="3">
        <v>30000000</v>
      </c>
      <c r="H1169" s="3">
        <f t="shared" si="26"/>
        <v>30000000</v>
      </c>
      <c r="I1169" s="3">
        <v>1</v>
      </c>
    </row>
    <row r="1170" spans="1:9" s="77" customFormat="1" ht="60" x14ac:dyDescent="0.25">
      <c r="A1170" s="884"/>
      <c r="B1170" s="811"/>
      <c r="C1170" s="122" t="s">
        <v>4969</v>
      </c>
      <c r="D1170" s="120" t="s">
        <v>4970</v>
      </c>
      <c r="E1170" s="74" t="s">
        <v>14</v>
      </c>
      <c r="F1170" s="74" t="s">
        <v>121</v>
      </c>
      <c r="G1170" s="3">
        <v>4000000</v>
      </c>
      <c r="H1170" s="3">
        <f t="shared" si="26"/>
        <v>4000000</v>
      </c>
      <c r="I1170" s="3">
        <v>1</v>
      </c>
    </row>
    <row r="1171" spans="1:9" s="77" customFormat="1" ht="60" x14ac:dyDescent="0.25">
      <c r="A1171" s="884"/>
      <c r="B1171" s="811"/>
      <c r="C1171" s="122" t="s">
        <v>4971</v>
      </c>
      <c r="D1171" s="120" t="s">
        <v>4972</v>
      </c>
      <c r="E1171" s="74" t="s">
        <v>14</v>
      </c>
      <c r="F1171" s="74" t="s">
        <v>121</v>
      </c>
      <c r="G1171" s="3">
        <v>3000000</v>
      </c>
      <c r="H1171" s="3">
        <f t="shared" si="26"/>
        <v>3000000</v>
      </c>
      <c r="I1171" s="3">
        <v>1</v>
      </c>
    </row>
    <row r="1172" spans="1:9" s="77" customFormat="1" ht="90" x14ac:dyDescent="0.25">
      <c r="A1172" s="884"/>
      <c r="B1172" s="811"/>
      <c r="C1172" s="122" t="s">
        <v>4973</v>
      </c>
      <c r="D1172" s="120" t="s">
        <v>4974</v>
      </c>
      <c r="E1172" s="74" t="s">
        <v>120</v>
      </c>
      <c r="F1172" s="74" t="s">
        <v>121</v>
      </c>
      <c r="G1172" s="3">
        <v>750000</v>
      </c>
      <c r="H1172" s="3">
        <f t="shared" si="26"/>
        <v>750000</v>
      </c>
      <c r="I1172" s="3">
        <v>1</v>
      </c>
    </row>
    <row r="1173" spans="1:9" s="77" customFormat="1" ht="105" x14ac:dyDescent="0.25">
      <c r="A1173" s="884"/>
      <c r="B1173" s="811"/>
      <c r="C1173" s="122" t="s">
        <v>4975</v>
      </c>
      <c r="D1173" s="120" t="s">
        <v>4976</v>
      </c>
      <c r="E1173" s="74" t="s">
        <v>120</v>
      </c>
      <c r="F1173" s="74" t="s">
        <v>121</v>
      </c>
      <c r="G1173" s="3">
        <v>17740000</v>
      </c>
      <c r="H1173" s="3">
        <f t="shared" si="26"/>
        <v>17740000</v>
      </c>
      <c r="I1173" s="3">
        <v>1</v>
      </c>
    </row>
    <row r="1174" spans="1:9" s="413" customFormat="1" ht="30" x14ac:dyDescent="0.25">
      <c r="A1174" s="884"/>
      <c r="B1174" s="811"/>
      <c r="C1174" s="122" t="s">
        <v>6314</v>
      </c>
      <c r="D1174" s="122" t="s">
        <v>5461</v>
      </c>
      <c r="E1174" s="122" t="s">
        <v>120</v>
      </c>
      <c r="F1174" s="122" t="s">
        <v>121</v>
      </c>
      <c r="G1174" s="122">
        <v>2300000</v>
      </c>
      <c r="H1174" s="122">
        <v>2300000</v>
      </c>
      <c r="I1174" s="122">
        <v>1</v>
      </c>
    </row>
    <row r="1175" spans="1:9" s="77" customFormat="1" ht="90" x14ac:dyDescent="0.25">
      <c r="A1175" s="884"/>
      <c r="B1175" s="811"/>
      <c r="C1175" s="122" t="s">
        <v>4977</v>
      </c>
      <c r="D1175" s="120" t="s">
        <v>4978</v>
      </c>
      <c r="E1175" s="74" t="s">
        <v>120</v>
      </c>
      <c r="F1175" s="74" t="s">
        <v>121</v>
      </c>
      <c r="G1175" s="3">
        <v>12970000</v>
      </c>
      <c r="H1175" s="3">
        <f t="shared" si="26"/>
        <v>12970000</v>
      </c>
      <c r="I1175" s="3">
        <v>1</v>
      </c>
    </row>
    <row r="1176" spans="1:9" s="77" customFormat="1" ht="135" x14ac:dyDescent="0.25">
      <c r="A1176" s="884"/>
      <c r="B1176" s="811"/>
      <c r="C1176" s="122" t="s">
        <v>4979</v>
      </c>
      <c r="D1176" s="120" t="s">
        <v>4980</v>
      </c>
      <c r="E1176" s="74" t="s">
        <v>120</v>
      </c>
      <c r="F1176" s="74" t="s">
        <v>121</v>
      </c>
      <c r="G1176" s="3">
        <v>2000000</v>
      </c>
      <c r="H1176" s="3">
        <f t="shared" si="26"/>
        <v>2000000</v>
      </c>
      <c r="I1176" s="3">
        <v>1</v>
      </c>
    </row>
    <row r="1177" spans="1:9" s="77" customFormat="1" ht="75" x14ac:dyDescent="0.25">
      <c r="A1177" s="884"/>
      <c r="B1177" s="811"/>
      <c r="C1177" s="126">
        <v>79951110</v>
      </c>
      <c r="D1177" s="125" t="s">
        <v>4981</v>
      </c>
      <c r="E1177" s="79" t="s">
        <v>14</v>
      </c>
      <c r="F1177" s="79" t="s">
        <v>121</v>
      </c>
      <c r="G1177" s="16">
        <v>5000000</v>
      </c>
      <c r="H1177" s="16">
        <f t="shared" si="26"/>
        <v>5000000</v>
      </c>
      <c r="I1177" s="16">
        <v>1</v>
      </c>
    </row>
    <row r="1178" spans="1:9" s="77" customFormat="1" ht="45" x14ac:dyDescent="0.25">
      <c r="A1178" s="884"/>
      <c r="B1178" s="811"/>
      <c r="C1178" s="122" t="s">
        <v>4982</v>
      </c>
      <c r="D1178" s="120" t="s">
        <v>4983</v>
      </c>
      <c r="E1178" s="74" t="s">
        <v>14</v>
      </c>
      <c r="F1178" s="74" t="s">
        <v>121</v>
      </c>
      <c r="G1178" s="3">
        <v>6000000</v>
      </c>
      <c r="H1178" s="3">
        <f t="shared" si="26"/>
        <v>6000000</v>
      </c>
      <c r="I1178" s="3">
        <v>1</v>
      </c>
    </row>
    <row r="1179" spans="1:9" s="77" customFormat="1" x14ac:dyDescent="0.25">
      <c r="A1179" s="884"/>
      <c r="B1179" s="811"/>
      <c r="C1179" s="122" t="s">
        <v>4984</v>
      </c>
      <c r="D1179" s="120" t="s">
        <v>4985</v>
      </c>
      <c r="E1179" s="74" t="s">
        <v>120</v>
      </c>
      <c r="F1179" s="74" t="s">
        <v>121</v>
      </c>
      <c r="G1179" s="3">
        <v>120000</v>
      </c>
      <c r="H1179" s="3">
        <f t="shared" si="26"/>
        <v>120000</v>
      </c>
      <c r="I1179" s="3">
        <v>1</v>
      </c>
    </row>
    <row r="1180" spans="1:9" s="77" customFormat="1" ht="30" x14ac:dyDescent="0.25">
      <c r="A1180" s="884"/>
      <c r="B1180" s="811"/>
      <c r="C1180" s="122" t="s">
        <v>4986</v>
      </c>
      <c r="D1180" s="120" t="s">
        <v>4987</v>
      </c>
      <c r="E1180" s="74" t="s">
        <v>14</v>
      </c>
      <c r="F1180" s="74" t="s">
        <v>121</v>
      </c>
      <c r="G1180" s="3">
        <v>10000000</v>
      </c>
      <c r="H1180" s="3">
        <f t="shared" si="26"/>
        <v>10000000</v>
      </c>
      <c r="I1180" s="3">
        <v>1</v>
      </c>
    </row>
    <row r="1181" spans="1:9" s="77" customFormat="1" ht="39.950000000000003" customHeight="1" x14ac:dyDescent="0.25">
      <c r="A1181" s="884"/>
      <c r="B1181" s="890" t="s">
        <v>4988</v>
      </c>
      <c r="C1181" s="891"/>
      <c r="D1181" s="891"/>
      <c r="E1181" s="891"/>
      <c r="F1181" s="891"/>
      <c r="G1181" s="892"/>
      <c r="H1181" s="2">
        <f>SUM(H1182+H1184)</f>
        <v>112482500</v>
      </c>
      <c r="I1181" s="2"/>
    </row>
    <row r="1182" spans="1:9" s="77" customFormat="1" x14ac:dyDescent="0.25">
      <c r="A1182" s="884"/>
      <c r="B1182" s="823" t="s">
        <v>154</v>
      </c>
      <c r="C1182" s="823"/>
      <c r="D1182" s="823"/>
      <c r="E1182" s="823"/>
      <c r="F1182" s="823"/>
      <c r="G1182" s="823"/>
      <c r="H1182" s="72">
        <f>SUM(H1183:H1183)</f>
        <v>111904000</v>
      </c>
      <c r="I1182" s="72"/>
    </row>
    <row r="1183" spans="1:9" s="77" customFormat="1" ht="45" x14ac:dyDescent="0.25">
      <c r="A1183" s="884"/>
      <c r="B1183" s="74">
        <v>5113</v>
      </c>
      <c r="C1183" s="126">
        <v>45611200</v>
      </c>
      <c r="D1183" s="125" t="s">
        <v>4989</v>
      </c>
      <c r="E1183" s="79" t="s">
        <v>149</v>
      </c>
      <c r="F1183" s="79" t="s">
        <v>121</v>
      </c>
      <c r="G1183" s="16">
        <v>111904000</v>
      </c>
      <c r="H1183" s="16">
        <f>G1183*I1183</f>
        <v>111904000</v>
      </c>
      <c r="I1183" s="16">
        <v>1</v>
      </c>
    </row>
    <row r="1184" spans="1:9" s="77" customFormat="1" x14ac:dyDescent="0.25">
      <c r="A1184" s="884"/>
      <c r="B1184" s="823" t="s">
        <v>118</v>
      </c>
      <c r="C1184" s="823"/>
      <c r="D1184" s="823"/>
      <c r="E1184" s="823"/>
      <c r="F1184" s="823"/>
      <c r="G1184" s="823"/>
      <c r="H1184" s="72">
        <f>SUM(H1185:H1185)</f>
        <v>578500</v>
      </c>
      <c r="I1184" s="72"/>
    </row>
    <row r="1185" spans="1:9" s="77" customFormat="1" ht="75" x14ac:dyDescent="0.25">
      <c r="A1185" s="884"/>
      <c r="B1185" s="74">
        <v>5113</v>
      </c>
      <c r="C1185" s="122" t="s">
        <v>4990</v>
      </c>
      <c r="D1185" s="120" t="s">
        <v>4991</v>
      </c>
      <c r="E1185" s="74" t="s">
        <v>120</v>
      </c>
      <c r="F1185" s="74" t="s">
        <v>121</v>
      </c>
      <c r="G1185" s="3">
        <v>578500</v>
      </c>
      <c r="H1185" s="3">
        <f>G1185*I1185</f>
        <v>578500</v>
      </c>
      <c r="I1185" s="3">
        <v>1</v>
      </c>
    </row>
    <row r="1186" spans="1:9" s="77" customFormat="1" ht="39.950000000000003" customHeight="1" x14ac:dyDescent="0.25">
      <c r="A1186" s="884"/>
      <c r="B1186" s="822" t="s">
        <v>2266</v>
      </c>
      <c r="C1186" s="822"/>
      <c r="D1186" s="822"/>
      <c r="E1186" s="822"/>
      <c r="F1186" s="822"/>
      <c r="G1186" s="822"/>
      <c r="H1186" s="2">
        <f>SUM(H1187)</f>
        <v>0</v>
      </c>
      <c r="I1186" s="2"/>
    </row>
    <row r="1187" spans="1:9" s="77" customFormat="1" x14ac:dyDescent="0.25">
      <c r="A1187" s="884"/>
      <c r="B1187" s="823" t="s">
        <v>154</v>
      </c>
      <c r="C1187" s="823"/>
      <c r="D1187" s="823"/>
      <c r="E1187" s="823"/>
      <c r="F1187" s="823"/>
      <c r="G1187" s="823"/>
      <c r="H1187" s="72">
        <f>SUM(H1189:H1189)</f>
        <v>0</v>
      </c>
      <c r="I1187" s="72"/>
    </row>
    <row r="1188" spans="1:9" s="77" customFormat="1" x14ac:dyDescent="0.25">
      <c r="A1188" s="884"/>
      <c r="B1188" s="76"/>
      <c r="C1188" s="118"/>
      <c r="D1188" s="118"/>
      <c r="E1188" s="76"/>
      <c r="F1188" s="76"/>
      <c r="G1188" s="72"/>
      <c r="H1188" s="72"/>
      <c r="I1188" s="72"/>
    </row>
    <row r="1189" spans="1:9" s="77" customFormat="1" ht="45" x14ac:dyDescent="0.25">
      <c r="A1189" s="884"/>
      <c r="B1189" s="74">
        <v>4251</v>
      </c>
      <c r="C1189" s="126">
        <v>45211149</v>
      </c>
      <c r="D1189" s="125" t="s">
        <v>4992</v>
      </c>
      <c r="E1189" s="79" t="s">
        <v>149</v>
      </c>
      <c r="F1189" s="79" t="s">
        <v>121</v>
      </c>
      <c r="G1189" s="16">
        <v>0</v>
      </c>
      <c r="H1189" s="16">
        <f>G1189*I1189</f>
        <v>0</v>
      </c>
      <c r="I1189" s="16">
        <v>1</v>
      </c>
    </row>
    <row r="1190" spans="1:9" s="77" customFormat="1" x14ac:dyDescent="0.25">
      <c r="A1190" s="884"/>
      <c r="B1190" s="74"/>
      <c r="C1190" s="126"/>
      <c r="D1190" s="823" t="s">
        <v>118</v>
      </c>
      <c r="E1190" s="823"/>
      <c r="F1190" s="823"/>
      <c r="G1190" s="823"/>
      <c r="H1190" s="823"/>
      <c r="I1190" s="823"/>
    </row>
    <row r="1191" spans="1:9" s="77" customFormat="1" ht="30" x14ac:dyDescent="0.25">
      <c r="A1191" s="884"/>
      <c r="B1191" s="74">
        <v>5112</v>
      </c>
      <c r="C1191" s="119" t="s">
        <v>4993</v>
      </c>
      <c r="D1191" s="119" t="s">
        <v>4994</v>
      </c>
      <c r="E1191" s="74" t="s">
        <v>120</v>
      </c>
      <c r="F1191" s="74" t="s">
        <v>121</v>
      </c>
      <c r="G1191" s="3">
        <v>96410000</v>
      </c>
      <c r="H1191" s="3">
        <f>G1191*I1191</f>
        <v>96410000</v>
      </c>
      <c r="I1191" s="3">
        <v>1</v>
      </c>
    </row>
    <row r="1192" spans="1:9" s="386" customFormat="1" x14ac:dyDescent="0.25">
      <c r="A1192" s="884"/>
      <c r="B1192" s="382"/>
      <c r="C1192" s="382"/>
      <c r="D1192" s="382"/>
      <c r="E1192" s="382"/>
      <c r="F1192" s="382"/>
      <c r="G1192" s="3"/>
      <c r="H1192" s="3"/>
      <c r="I1192" s="3"/>
    </row>
    <row r="1193" spans="1:9" s="386" customFormat="1" x14ac:dyDescent="0.25">
      <c r="A1193" s="884"/>
      <c r="B1193" s="382"/>
      <c r="C1193" s="382"/>
      <c r="D1193" s="382"/>
      <c r="E1193" s="382"/>
      <c r="F1193" s="382"/>
      <c r="G1193" s="3"/>
      <c r="H1193" s="3"/>
      <c r="I1193" s="3"/>
    </row>
    <row r="1194" spans="1:9" s="386" customFormat="1" x14ac:dyDescent="0.25">
      <c r="A1194" s="884"/>
      <c r="B1194" s="382"/>
      <c r="C1194" s="382"/>
      <c r="D1194" s="382"/>
      <c r="E1194" s="382"/>
      <c r="F1194" s="382"/>
      <c r="G1194" s="3"/>
      <c r="H1194" s="3"/>
      <c r="I1194" s="3"/>
    </row>
    <row r="1195" spans="1:9" s="386" customFormat="1" x14ac:dyDescent="0.25">
      <c r="A1195" s="884"/>
      <c r="B1195" s="851">
        <v>5129</v>
      </c>
      <c r="C1195" s="388" t="s">
        <v>5890</v>
      </c>
      <c r="D1195" s="388" t="s">
        <v>6152</v>
      </c>
      <c r="E1195" s="389" t="s">
        <v>14</v>
      </c>
      <c r="F1195" s="389" t="s">
        <v>15</v>
      </c>
      <c r="G1195" s="357">
        <v>2500</v>
      </c>
      <c r="H1195" s="336">
        <v>60</v>
      </c>
      <c r="I1195" s="357">
        <v>24</v>
      </c>
    </row>
    <row r="1196" spans="1:9" s="386" customFormat="1" x14ac:dyDescent="0.25">
      <c r="A1196" s="884"/>
      <c r="B1196" s="852"/>
      <c r="C1196" s="388" t="s">
        <v>5891</v>
      </c>
      <c r="D1196" s="388" t="s">
        <v>6152</v>
      </c>
      <c r="E1196" s="389" t="s">
        <v>14</v>
      </c>
      <c r="F1196" s="389" t="s">
        <v>15</v>
      </c>
      <c r="G1196" s="357">
        <v>1200</v>
      </c>
      <c r="H1196" s="336">
        <v>26.4</v>
      </c>
      <c r="I1196" s="357">
        <v>22</v>
      </c>
    </row>
    <row r="1197" spans="1:9" s="386" customFormat="1" x14ac:dyDescent="0.25">
      <c r="A1197" s="884"/>
      <c r="B1197" s="852"/>
      <c r="C1197" s="388" t="s">
        <v>5892</v>
      </c>
      <c r="D1197" s="388" t="s">
        <v>6152</v>
      </c>
      <c r="E1197" s="389" t="s">
        <v>14</v>
      </c>
      <c r="F1197" s="389" t="s">
        <v>15</v>
      </c>
      <c r="G1197" s="357">
        <v>750</v>
      </c>
      <c r="H1197" s="336">
        <v>20.25</v>
      </c>
      <c r="I1197" s="357">
        <v>27</v>
      </c>
    </row>
    <row r="1198" spans="1:9" s="386" customFormat="1" x14ac:dyDescent="0.25">
      <c r="A1198" s="884"/>
      <c r="B1198" s="852"/>
      <c r="C1198" s="388" t="s">
        <v>5893</v>
      </c>
      <c r="D1198" s="388" t="s">
        <v>6152</v>
      </c>
      <c r="E1198" s="389" t="s">
        <v>14</v>
      </c>
      <c r="F1198" s="389" t="s">
        <v>15</v>
      </c>
      <c r="G1198" s="357">
        <v>2300</v>
      </c>
      <c r="H1198" s="336">
        <v>57.5</v>
      </c>
      <c r="I1198" s="357">
        <v>25</v>
      </c>
    </row>
    <row r="1199" spans="1:9" s="386" customFormat="1" x14ac:dyDescent="0.25">
      <c r="A1199" s="884"/>
      <c r="B1199" s="852"/>
      <c r="C1199" s="388" t="s">
        <v>5894</v>
      </c>
      <c r="D1199" s="388" t="s">
        <v>6152</v>
      </c>
      <c r="E1199" s="389" t="s">
        <v>14</v>
      </c>
      <c r="F1199" s="389" t="s">
        <v>15</v>
      </c>
      <c r="G1199" s="357">
        <v>750</v>
      </c>
      <c r="H1199" s="336">
        <v>19.5</v>
      </c>
      <c r="I1199" s="357">
        <v>26</v>
      </c>
    </row>
    <row r="1200" spans="1:9" s="386" customFormat="1" x14ac:dyDescent="0.25">
      <c r="A1200" s="884"/>
      <c r="B1200" s="852"/>
      <c r="C1200" s="388" t="s">
        <v>5895</v>
      </c>
      <c r="D1200" s="388" t="s">
        <v>6152</v>
      </c>
      <c r="E1200" s="389" t="s">
        <v>14</v>
      </c>
      <c r="F1200" s="389" t="s">
        <v>15</v>
      </c>
      <c r="G1200" s="357">
        <v>750</v>
      </c>
      <c r="H1200" s="336">
        <v>18</v>
      </c>
      <c r="I1200" s="357">
        <v>24</v>
      </c>
    </row>
    <row r="1201" spans="1:9" s="386" customFormat="1" x14ac:dyDescent="0.25">
      <c r="A1201" s="884"/>
      <c r="B1201" s="852"/>
      <c r="C1201" s="388" t="s">
        <v>5896</v>
      </c>
      <c r="D1201" s="388" t="s">
        <v>6152</v>
      </c>
      <c r="E1201" s="389" t="s">
        <v>14</v>
      </c>
      <c r="F1201" s="389" t="s">
        <v>15</v>
      </c>
      <c r="G1201" s="357">
        <v>750</v>
      </c>
      <c r="H1201" s="336">
        <v>18.75</v>
      </c>
      <c r="I1201" s="357">
        <v>25</v>
      </c>
    </row>
    <row r="1202" spans="1:9" s="386" customFormat="1" x14ac:dyDescent="0.25">
      <c r="A1202" s="884"/>
      <c r="B1202" s="852"/>
      <c r="C1202" s="388" t="s">
        <v>5897</v>
      </c>
      <c r="D1202" s="388" t="s">
        <v>6152</v>
      </c>
      <c r="E1202" s="389" t="s">
        <v>14</v>
      </c>
      <c r="F1202" s="389" t="s">
        <v>15</v>
      </c>
      <c r="G1202" s="357">
        <v>750</v>
      </c>
      <c r="H1202" s="336">
        <v>18.75</v>
      </c>
      <c r="I1202" s="357">
        <v>25</v>
      </c>
    </row>
    <row r="1203" spans="1:9" s="386" customFormat="1" x14ac:dyDescent="0.25">
      <c r="A1203" s="884"/>
      <c r="B1203" s="852"/>
      <c r="C1203" s="388" t="s">
        <v>5898</v>
      </c>
      <c r="D1203" s="388" t="s">
        <v>6152</v>
      </c>
      <c r="E1203" s="389" t="s">
        <v>14</v>
      </c>
      <c r="F1203" s="389" t="s">
        <v>15</v>
      </c>
      <c r="G1203" s="357">
        <v>750</v>
      </c>
      <c r="H1203" s="336">
        <v>18</v>
      </c>
      <c r="I1203" s="357">
        <v>24</v>
      </c>
    </row>
    <row r="1204" spans="1:9" s="386" customFormat="1" x14ac:dyDescent="0.25">
      <c r="A1204" s="884"/>
      <c r="B1204" s="852"/>
      <c r="C1204" s="388" t="s">
        <v>5899</v>
      </c>
      <c r="D1204" s="388" t="s">
        <v>6152</v>
      </c>
      <c r="E1204" s="389" t="s">
        <v>14</v>
      </c>
      <c r="F1204" s="389" t="s">
        <v>15</v>
      </c>
      <c r="G1204" s="357">
        <v>750</v>
      </c>
      <c r="H1204" s="336">
        <v>19.5</v>
      </c>
      <c r="I1204" s="357">
        <v>26</v>
      </c>
    </row>
    <row r="1205" spans="1:9" s="386" customFormat="1" x14ac:dyDescent="0.25">
      <c r="A1205" s="884"/>
      <c r="B1205" s="852"/>
      <c r="C1205" s="388" t="s">
        <v>5900</v>
      </c>
      <c r="D1205" s="388" t="s">
        <v>6152</v>
      </c>
      <c r="E1205" s="389" t="s">
        <v>14</v>
      </c>
      <c r="F1205" s="389" t="s">
        <v>15</v>
      </c>
      <c r="G1205" s="357">
        <v>750</v>
      </c>
      <c r="H1205" s="336">
        <v>19.5</v>
      </c>
      <c r="I1205" s="357">
        <v>26</v>
      </c>
    </row>
    <row r="1206" spans="1:9" s="386" customFormat="1" x14ac:dyDescent="0.25">
      <c r="A1206" s="884"/>
      <c r="B1206" s="852"/>
      <c r="C1206" s="388" t="s">
        <v>5901</v>
      </c>
      <c r="D1206" s="388" t="s">
        <v>6152</v>
      </c>
      <c r="E1206" s="389" t="s">
        <v>14</v>
      </c>
      <c r="F1206" s="389" t="s">
        <v>15</v>
      </c>
      <c r="G1206" s="357">
        <v>750</v>
      </c>
      <c r="H1206" s="336">
        <v>17.25</v>
      </c>
      <c r="I1206" s="357">
        <v>23</v>
      </c>
    </row>
    <row r="1207" spans="1:9" s="386" customFormat="1" x14ac:dyDescent="0.25">
      <c r="A1207" s="884"/>
      <c r="B1207" s="852"/>
      <c r="C1207" s="388" t="s">
        <v>5902</v>
      </c>
      <c r="D1207" s="388" t="s">
        <v>6152</v>
      </c>
      <c r="E1207" s="389" t="s">
        <v>14</v>
      </c>
      <c r="F1207" s="389" t="s">
        <v>15</v>
      </c>
      <c r="G1207" s="357">
        <v>750</v>
      </c>
      <c r="H1207" s="336">
        <v>18</v>
      </c>
      <c r="I1207" s="357">
        <v>24</v>
      </c>
    </row>
    <row r="1208" spans="1:9" s="386" customFormat="1" x14ac:dyDescent="0.25">
      <c r="A1208" s="884"/>
      <c r="B1208" s="852"/>
      <c r="C1208" s="388" t="s">
        <v>5903</v>
      </c>
      <c r="D1208" s="388" t="s">
        <v>6152</v>
      </c>
      <c r="E1208" s="389" t="s">
        <v>14</v>
      </c>
      <c r="F1208" s="389" t="s">
        <v>15</v>
      </c>
      <c r="G1208" s="357">
        <v>750</v>
      </c>
      <c r="H1208" s="336">
        <v>18</v>
      </c>
      <c r="I1208" s="357">
        <v>24</v>
      </c>
    </row>
    <row r="1209" spans="1:9" s="386" customFormat="1" x14ac:dyDescent="0.25">
      <c r="A1209" s="884"/>
      <c r="B1209" s="852"/>
      <c r="C1209" s="388" t="s">
        <v>5904</v>
      </c>
      <c r="D1209" s="388" t="s">
        <v>6152</v>
      </c>
      <c r="E1209" s="389" t="s">
        <v>14</v>
      </c>
      <c r="F1209" s="389" t="s">
        <v>15</v>
      </c>
      <c r="G1209" s="357">
        <v>2200</v>
      </c>
      <c r="H1209" s="336">
        <v>74.8</v>
      </c>
      <c r="I1209" s="357">
        <v>34</v>
      </c>
    </row>
    <row r="1210" spans="1:9" s="386" customFormat="1" x14ac:dyDescent="0.25">
      <c r="A1210" s="884"/>
      <c r="B1210" s="852"/>
      <c r="C1210" s="388" t="s">
        <v>5905</v>
      </c>
      <c r="D1210" s="388" t="s">
        <v>6152</v>
      </c>
      <c r="E1210" s="389" t="s">
        <v>14</v>
      </c>
      <c r="F1210" s="389" t="s">
        <v>15</v>
      </c>
      <c r="G1210" s="357">
        <v>2300</v>
      </c>
      <c r="H1210" s="336">
        <v>96.6</v>
      </c>
      <c r="I1210" s="357">
        <v>42</v>
      </c>
    </row>
    <row r="1211" spans="1:9" s="386" customFormat="1" x14ac:dyDescent="0.25">
      <c r="A1211" s="884"/>
      <c r="B1211" s="852"/>
      <c r="C1211" s="388" t="s">
        <v>5906</v>
      </c>
      <c r="D1211" s="388" t="s">
        <v>6152</v>
      </c>
      <c r="E1211" s="389" t="s">
        <v>14</v>
      </c>
      <c r="F1211" s="389" t="s">
        <v>15</v>
      </c>
      <c r="G1211" s="357">
        <v>2000</v>
      </c>
      <c r="H1211" s="336">
        <v>56</v>
      </c>
      <c r="I1211" s="357">
        <v>28</v>
      </c>
    </row>
    <row r="1212" spans="1:9" s="386" customFormat="1" x14ac:dyDescent="0.25">
      <c r="A1212" s="884"/>
      <c r="B1212" s="852"/>
      <c r="C1212" s="388" t="s">
        <v>5907</v>
      </c>
      <c r="D1212" s="388" t="s">
        <v>6152</v>
      </c>
      <c r="E1212" s="389" t="s">
        <v>14</v>
      </c>
      <c r="F1212" s="389" t="s">
        <v>15</v>
      </c>
      <c r="G1212" s="357">
        <v>1500</v>
      </c>
      <c r="H1212" s="336">
        <v>33</v>
      </c>
      <c r="I1212" s="357">
        <v>22</v>
      </c>
    </row>
    <row r="1213" spans="1:9" s="386" customFormat="1" x14ac:dyDescent="0.25">
      <c r="A1213" s="884"/>
      <c r="B1213" s="852"/>
      <c r="C1213" s="388" t="s">
        <v>5908</v>
      </c>
      <c r="D1213" s="388" t="s">
        <v>6152</v>
      </c>
      <c r="E1213" s="389" t="s">
        <v>14</v>
      </c>
      <c r="F1213" s="389" t="s">
        <v>15</v>
      </c>
      <c r="G1213" s="357">
        <v>1200</v>
      </c>
      <c r="H1213" s="336">
        <v>26.4</v>
      </c>
      <c r="I1213" s="357">
        <v>22</v>
      </c>
    </row>
    <row r="1214" spans="1:9" s="386" customFormat="1" x14ac:dyDescent="0.25">
      <c r="A1214" s="884"/>
      <c r="B1214" s="852"/>
      <c r="C1214" s="388" t="s">
        <v>5909</v>
      </c>
      <c r="D1214" s="388" t="s">
        <v>6152</v>
      </c>
      <c r="E1214" s="389" t="s">
        <v>14</v>
      </c>
      <c r="F1214" s="389" t="s">
        <v>15</v>
      </c>
      <c r="G1214" s="357">
        <v>1500</v>
      </c>
      <c r="H1214" s="336">
        <v>37.5</v>
      </c>
      <c r="I1214" s="357">
        <v>25</v>
      </c>
    </row>
    <row r="1215" spans="1:9" s="386" customFormat="1" x14ac:dyDescent="0.25">
      <c r="A1215" s="884"/>
      <c r="B1215" s="852"/>
      <c r="C1215" s="388" t="s">
        <v>5910</v>
      </c>
      <c r="D1215" s="388" t="s">
        <v>6152</v>
      </c>
      <c r="E1215" s="389" t="s">
        <v>14</v>
      </c>
      <c r="F1215" s="389" t="s">
        <v>15</v>
      </c>
      <c r="G1215" s="357">
        <v>200</v>
      </c>
      <c r="H1215" s="336">
        <v>5.8</v>
      </c>
      <c r="I1215" s="357">
        <v>29</v>
      </c>
    </row>
    <row r="1216" spans="1:9" s="386" customFormat="1" x14ac:dyDescent="0.25">
      <c r="A1216" s="884"/>
      <c r="B1216" s="852"/>
      <c r="C1216" s="388" t="s">
        <v>5911</v>
      </c>
      <c r="D1216" s="388" t="s">
        <v>6152</v>
      </c>
      <c r="E1216" s="389" t="s">
        <v>14</v>
      </c>
      <c r="F1216" s="389" t="s">
        <v>15</v>
      </c>
      <c r="G1216" s="357">
        <v>200</v>
      </c>
      <c r="H1216" s="336">
        <v>5.8</v>
      </c>
      <c r="I1216" s="357">
        <v>29</v>
      </c>
    </row>
    <row r="1217" spans="1:9" s="386" customFormat="1" x14ac:dyDescent="0.25">
      <c r="A1217" s="884"/>
      <c r="B1217" s="852"/>
      <c r="C1217" s="388" t="s">
        <v>5912</v>
      </c>
      <c r="D1217" s="388" t="s">
        <v>6152</v>
      </c>
      <c r="E1217" s="389" t="s">
        <v>14</v>
      </c>
      <c r="F1217" s="389" t="s">
        <v>15</v>
      </c>
      <c r="G1217" s="357">
        <v>200</v>
      </c>
      <c r="H1217" s="336">
        <v>5.8</v>
      </c>
      <c r="I1217" s="357">
        <v>29</v>
      </c>
    </row>
    <row r="1218" spans="1:9" s="386" customFormat="1" x14ac:dyDescent="0.25">
      <c r="A1218" s="884"/>
      <c r="B1218" s="852"/>
      <c r="C1218" s="388" t="s">
        <v>5913</v>
      </c>
      <c r="D1218" s="388" t="s">
        <v>6152</v>
      </c>
      <c r="E1218" s="389" t="s">
        <v>14</v>
      </c>
      <c r="F1218" s="389" t="s">
        <v>15</v>
      </c>
      <c r="G1218" s="357">
        <v>3000</v>
      </c>
      <c r="H1218" s="336">
        <v>66</v>
      </c>
      <c r="I1218" s="357">
        <v>22</v>
      </c>
    </row>
    <row r="1219" spans="1:9" s="386" customFormat="1" x14ac:dyDescent="0.25">
      <c r="A1219" s="884"/>
      <c r="B1219" s="852"/>
      <c r="C1219" s="388" t="s">
        <v>5914</v>
      </c>
      <c r="D1219" s="388" t="s">
        <v>6152</v>
      </c>
      <c r="E1219" s="389" t="s">
        <v>14</v>
      </c>
      <c r="F1219" s="389" t="s">
        <v>15</v>
      </c>
      <c r="G1219" s="357">
        <v>2000</v>
      </c>
      <c r="H1219" s="336">
        <v>52</v>
      </c>
      <c r="I1219" s="357">
        <v>26</v>
      </c>
    </row>
    <row r="1220" spans="1:9" s="386" customFormat="1" x14ac:dyDescent="0.25">
      <c r="A1220" s="884"/>
      <c r="B1220" s="852"/>
      <c r="C1220" s="388" t="s">
        <v>5915</v>
      </c>
      <c r="D1220" s="388" t="s">
        <v>6152</v>
      </c>
      <c r="E1220" s="389" t="s">
        <v>14</v>
      </c>
      <c r="F1220" s="389" t="s">
        <v>15</v>
      </c>
      <c r="G1220" s="357">
        <v>1500</v>
      </c>
      <c r="H1220" s="336">
        <v>39</v>
      </c>
      <c r="I1220" s="357">
        <v>26</v>
      </c>
    </row>
    <row r="1221" spans="1:9" s="386" customFormat="1" x14ac:dyDescent="0.25">
      <c r="A1221" s="884"/>
      <c r="B1221" s="852"/>
      <c r="C1221" s="388" t="s">
        <v>5916</v>
      </c>
      <c r="D1221" s="388" t="s">
        <v>6152</v>
      </c>
      <c r="E1221" s="389" t="s">
        <v>14</v>
      </c>
      <c r="F1221" s="389" t="s">
        <v>15</v>
      </c>
      <c r="G1221" s="357">
        <v>3100</v>
      </c>
      <c r="H1221" s="336">
        <v>71.3</v>
      </c>
      <c r="I1221" s="357">
        <v>23</v>
      </c>
    </row>
    <row r="1222" spans="1:9" s="386" customFormat="1" x14ac:dyDescent="0.25">
      <c r="A1222" s="884"/>
      <c r="B1222" s="852"/>
      <c r="C1222" s="388" t="s">
        <v>5917</v>
      </c>
      <c r="D1222" s="388" t="s">
        <v>6152</v>
      </c>
      <c r="E1222" s="389" t="s">
        <v>14</v>
      </c>
      <c r="F1222" s="389" t="s">
        <v>15</v>
      </c>
      <c r="G1222" s="357">
        <v>3100</v>
      </c>
      <c r="H1222" s="336">
        <v>71.3</v>
      </c>
      <c r="I1222" s="357">
        <v>23</v>
      </c>
    </row>
    <row r="1223" spans="1:9" s="386" customFormat="1" x14ac:dyDescent="0.25">
      <c r="A1223" s="884"/>
      <c r="B1223" s="852"/>
      <c r="C1223" s="388" t="s">
        <v>5918</v>
      </c>
      <c r="D1223" s="388" t="s">
        <v>6152</v>
      </c>
      <c r="E1223" s="389" t="s">
        <v>14</v>
      </c>
      <c r="F1223" s="389" t="s">
        <v>15</v>
      </c>
      <c r="G1223" s="357">
        <v>5200</v>
      </c>
      <c r="H1223" s="336">
        <v>156</v>
      </c>
      <c r="I1223" s="357">
        <v>30</v>
      </c>
    </row>
    <row r="1224" spans="1:9" s="386" customFormat="1" x14ac:dyDescent="0.25">
      <c r="A1224" s="884"/>
      <c r="B1224" s="852"/>
      <c r="C1224" s="388" t="s">
        <v>5919</v>
      </c>
      <c r="D1224" s="388" t="s">
        <v>6152</v>
      </c>
      <c r="E1224" s="389" t="s">
        <v>14</v>
      </c>
      <c r="F1224" s="389" t="s">
        <v>15</v>
      </c>
      <c r="G1224" s="357">
        <v>3000</v>
      </c>
      <c r="H1224" s="336">
        <v>114</v>
      </c>
      <c r="I1224" s="357">
        <v>38</v>
      </c>
    </row>
    <row r="1225" spans="1:9" s="386" customFormat="1" x14ac:dyDescent="0.25">
      <c r="A1225" s="884"/>
      <c r="B1225" s="852"/>
      <c r="C1225" s="388" t="s">
        <v>5920</v>
      </c>
      <c r="D1225" s="388" t="s">
        <v>6152</v>
      </c>
      <c r="E1225" s="389" t="s">
        <v>14</v>
      </c>
      <c r="F1225" s="389" t="s">
        <v>15</v>
      </c>
      <c r="G1225" s="357">
        <v>3000</v>
      </c>
      <c r="H1225" s="336">
        <v>114</v>
      </c>
      <c r="I1225" s="357">
        <v>38</v>
      </c>
    </row>
    <row r="1226" spans="1:9" s="386" customFormat="1" x14ac:dyDescent="0.25">
      <c r="A1226" s="884"/>
      <c r="B1226" s="852"/>
      <c r="C1226" s="388" t="s">
        <v>5921</v>
      </c>
      <c r="D1226" s="388" t="s">
        <v>6152</v>
      </c>
      <c r="E1226" s="389" t="s">
        <v>14</v>
      </c>
      <c r="F1226" s="389" t="s">
        <v>15</v>
      </c>
      <c r="G1226" s="357">
        <v>3000</v>
      </c>
      <c r="H1226" s="336">
        <v>111</v>
      </c>
      <c r="I1226" s="357">
        <v>37</v>
      </c>
    </row>
    <row r="1227" spans="1:9" s="386" customFormat="1" x14ac:dyDescent="0.25">
      <c r="A1227" s="884"/>
      <c r="B1227" s="852"/>
      <c r="C1227" s="388" t="s">
        <v>5922</v>
      </c>
      <c r="D1227" s="388" t="s">
        <v>6152</v>
      </c>
      <c r="E1227" s="389" t="s">
        <v>14</v>
      </c>
      <c r="F1227" s="389" t="s">
        <v>15</v>
      </c>
      <c r="G1227" s="357">
        <v>3000</v>
      </c>
      <c r="H1227" s="336">
        <v>105</v>
      </c>
      <c r="I1227" s="357">
        <v>35</v>
      </c>
    </row>
    <row r="1228" spans="1:9" s="386" customFormat="1" x14ac:dyDescent="0.25">
      <c r="A1228" s="884"/>
      <c r="B1228" s="852"/>
      <c r="C1228" s="388" t="s">
        <v>5923</v>
      </c>
      <c r="D1228" s="388" t="s">
        <v>6152</v>
      </c>
      <c r="E1228" s="389" t="s">
        <v>14</v>
      </c>
      <c r="F1228" s="389" t="s">
        <v>15</v>
      </c>
      <c r="G1228" s="357">
        <v>3000</v>
      </c>
      <c r="H1228" s="336">
        <v>108</v>
      </c>
      <c r="I1228" s="357">
        <v>36</v>
      </c>
    </row>
    <row r="1229" spans="1:9" s="386" customFormat="1" x14ac:dyDescent="0.25">
      <c r="A1229" s="884"/>
      <c r="B1229" s="852"/>
      <c r="C1229" s="388" t="s">
        <v>5924</v>
      </c>
      <c r="D1229" s="388" t="s">
        <v>6152</v>
      </c>
      <c r="E1229" s="389" t="s">
        <v>14</v>
      </c>
      <c r="F1229" s="389" t="s">
        <v>15</v>
      </c>
      <c r="G1229" s="357">
        <v>3000</v>
      </c>
      <c r="H1229" s="336">
        <v>99</v>
      </c>
      <c r="I1229" s="357">
        <v>33</v>
      </c>
    </row>
    <row r="1230" spans="1:9" s="386" customFormat="1" x14ac:dyDescent="0.25">
      <c r="A1230" s="884"/>
      <c r="B1230" s="852"/>
      <c r="C1230" s="388" t="s">
        <v>5925</v>
      </c>
      <c r="D1230" s="388" t="s">
        <v>6152</v>
      </c>
      <c r="E1230" s="389" t="s">
        <v>14</v>
      </c>
      <c r="F1230" s="389" t="s">
        <v>15</v>
      </c>
      <c r="G1230" s="357">
        <v>3500</v>
      </c>
      <c r="H1230" s="336">
        <v>94.5</v>
      </c>
      <c r="I1230" s="357">
        <v>27</v>
      </c>
    </row>
    <row r="1231" spans="1:9" s="386" customFormat="1" x14ac:dyDescent="0.25">
      <c r="A1231" s="884"/>
      <c r="B1231" s="852"/>
      <c r="C1231" s="388" t="s">
        <v>5926</v>
      </c>
      <c r="D1231" s="388" t="s">
        <v>6152</v>
      </c>
      <c r="E1231" s="389" t="s">
        <v>14</v>
      </c>
      <c r="F1231" s="389" t="s">
        <v>15</v>
      </c>
      <c r="G1231" s="357">
        <v>2550</v>
      </c>
      <c r="H1231" s="336">
        <v>58.65</v>
      </c>
      <c r="I1231" s="357">
        <v>23</v>
      </c>
    </row>
    <row r="1232" spans="1:9" s="386" customFormat="1" x14ac:dyDescent="0.25">
      <c r="A1232" s="884"/>
      <c r="B1232" s="852"/>
      <c r="C1232" s="388" t="s">
        <v>5927</v>
      </c>
      <c r="D1232" s="388" t="s">
        <v>6152</v>
      </c>
      <c r="E1232" s="389" t="s">
        <v>14</v>
      </c>
      <c r="F1232" s="389" t="s">
        <v>15</v>
      </c>
      <c r="G1232" s="357">
        <v>2200</v>
      </c>
      <c r="H1232" s="336">
        <v>63.8</v>
      </c>
      <c r="I1232" s="357">
        <v>29</v>
      </c>
    </row>
    <row r="1233" spans="1:9" s="386" customFormat="1" x14ac:dyDescent="0.25">
      <c r="A1233" s="884"/>
      <c r="B1233" s="852"/>
      <c r="C1233" s="388" t="s">
        <v>5928</v>
      </c>
      <c r="D1233" s="388" t="s">
        <v>6152</v>
      </c>
      <c r="E1233" s="389" t="s">
        <v>14</v>
      </c>
      <c r="F1233" s="389" t="s">
        <v>15</v>
      </c>
      <c r="G1233" s="357">
        <v>4550</v>
      </c>
      <c r="H1233" s="336">
        <v>150.15</v>
      </c>
      <c r="I1233" s="357">
        <v>33</v>
      </c>
    </row>
    <row r="1234" spans="1:9" s="386" customFormat="1" x14ac:dyDescent="0.25">
      <c r="A1234" s="884"/>
      <c r="B1234" s="852"/>
      <c r="C1234" s="388" t="s">
        <v>5929</v>
      </c>
      <c r="D1234" s="388" t="s">
        <v>6152</v>
      </c>
      <c r="E1234" s="389" t="s">
        <v>14</v>
      </c>
      <c r="F1234" s="389" t="s">
        <v>15</v>
      </c>
      <c r="G1234" s="357">
        <v>3900</v>
      </c>
      <c r="H1234" s="336">
        <v>128.69999999999999</v>
      </c>
      <c r="I1234" s="357">
        <v>33</v>
      </c>
    </row>
    <row r="1235" spans="1:9" s="386" customFormat="1" x14ac:dyDescent="0.25">
      <c r="A1235" s="884"/>
      <c r="B1235" s="852"/>
      <c r="C1235" s="388" t="s">
        <v>5930</v>
      </c>
      <c r="D1235" s="388" t="s">
        <v>6152</v>
      </c>
      <c r="E1235" s="389" t="s">
        <v>14</v>
      </c>
      <c r="F1235" s="389" t="s">
        <v>15</v>
      </c>
      <c r="G1235" s="357">
        <v>3650</v>
      </c>
      <c r="H1235" s="336">
        <v>120.45</v>
      </c>
      <c r="I1235" s="357">
        <v>33</v>
      </c>
    </row>
    <row r="1236" spans="1:9" s="386" customFormat="1" x14ac:dyDescent="0.25">
      <c r="A1236" s="884"/>
      <c r="B1236" s="852"/>
      <c r="C1236" s="388" t="s">
        <v>5931</v>
      </c>
      <c r="D1236" s="388" t="s">
        <v>6152</v>
      </c>
      <c r="E1236" s="389" t="s">
        <v>14</v>
      </c>
      <c r="F1236" s="389" t="s">
        <v>15</v>
      </c>
      <c r="G1236" s="357">
        <v>4300</v>
      </c>
      <c r="H1236" s="336">
        <v>154.80000000000001</v>
      </c>
      <c r="I1236" s="357">
        <v>36</v>
      </c>
    </row>
    <row r="1237" spans="1:9" s="386" customFormat="1" x14ac:dyDescent="0.25">
      <c r="A1237" s="884"/>
      <c r="B1237" s="852"/>
      <c r="C1237" s="388" t="s">
        <v>5932</v>
      </c>
      <c r="D1237" s="388" t="s">
        <v>6152</v>
      </c>
      <c r="E1237" s="389" t="s">
        <v>14</v>
      </c>
      <c r="F1237" s="389" t="s">
        <v>15</v>
      </c>
      <c r="G1237" s="357">
        <v>4550</v>
      </c>
      <c r="H1237" s="336">
        <v>163.80000000000001</v>
      </c>
      <c r="I1237" s="357">
        <v>36</v>
      </c>
    </row>
    <row r="1238" spans="1:9" s="386" customFormat="1" x14ac:dyDescent="0.25">
      <c r="A1238" s="884"/>
      <c r="B1238" s="852"/>
      <c r="C1238" s="388" t="s">
        <v>5933</v>
      </c>
      <c r="D1238" s="388" t="s">
        <v>6152</v>
      </c>
      <c r="E1238" s="389" t="s">
        <v>14</v>
      </c>
      <c r="F1238" s="389" t="s">
        <v>15</v>
      </c>
      <c r="G1238" s="357">
        <v>3900</v>
      </c>
      <c r="H1238" s="336">
        <v>156</v>
      </c>
      <c r="I1238" s="357">
        <v>40</v>
      </c>
    </row>
    <row r="1239" spans="1:9" s="386" customFormat="1" x14ac:dyDescent="0.25">
      <c r="A1239" s="884"/>
      <c r="B1239" s="852"/>
      <c r="C1239" s="388" t="s">
        <v>5934</v>
      </c>
      <c r="D1239" s="388" t="s">
        <v>6152</v>
      </c>
      <c r="E1239" s="389" t="s">
        <v>14</v>
      </c>
      <c r="F1239" s="389" t="s">
        <v>15</v>
      </c>
      <c r="G1239" s="357">
        <v>3900</v>
      </c>
      <c r="H1239" s="336">
        <v>136.5</v>
      </c>
      <c r="I1239" s="357">
        <v>35</v>
      </c>
    </row>
    <row r="1240" spans="1:9" s="386" customFormat="1" x14ac:dyDescent="0.25">
      <c r="A1240" s="884"/>
      <c r="B1240" s="852"/>
      <c r="C1240" s="388" t="s">
        <v>5935</v>
      </c>
      <c r="D1240" s="388" t="s">
        <v>6152</v>
      </c>
      <c r="E1240" s="389" t="s">
        <v>14</v>
      </c>
      <c r="F1240" s="389" t="s">
        <v>15</v>
      </c>
      <c r="G1240" s="357">
        <v>3100</v>
      </c>
      <c r="H1240" s="336">
        <v>83.7</v>
      </c>
      <c r="I1240" s="357">
        <v>27</v>
      </c>
    </row>
    <row r="1241" spans="1:9" s="386" customFormat="1" x14ac:dyDescent="0.25">
      <c r="A1241" s="884"/>
      <c r="B1241" s="852"/>
      <c r="C1241" s="388" t="s">
        <v>5936</v>
      </c>
      <c r="D1241" s="388" t="s">
        <v>6152</v>
      </c>
      <c r="E1241" s="389" t="s">
        <v>14</v>
      </c>
      <c r="F1241" s="389" t="s">
        <v>15</v>
      </c>
      <c r="G1241" s="357">
        <v>3900</v>
      </c>
      <c r="H1241" s="336">
        <v>117</v>
      </c>
      <c r="I1241" s="357">
        <v>30</v>
      </c>
    </row>
    <row r="1242" spans="1:9" s="386" customFormat="1" x14ac:dyDescent="0.25">
      <c r="A1242" s="884"/>
      <c r="B1242" s="852"/>
      <c r="C1242" s="388" t="s">
        <v>5937</v>
      </c>
      <c r="D1242" s="388" t="s">
        <v>6152</v>
      </c>
      <c r="E1242" s="389" t="s">
        <v>14</v>
      </c>
      <c r="F1242" s="389" t="s">
        <v>15</v>
      </c>
      <c r="G1242" s="357">
        <v>3900</v>
      </c>
      <c r="H1242" s="336">
        <v>105.3</v>
      </c>
      <c r="I1242" s="357">
        <v>27</v>
      </c>
    </row>
    <row r="1243" spans="1:9" s="386" customFormat="1" x14ac:dyDescent="0.25">
      <c r="A1243" s="884"/>
      <c r="B1243" s="852"/>
      <c r="C1243" s="388" t="s">
        <v>5938</v>
      </c>
      <c r="D1243" s="388" t="s">
        <v>6152</v>
      </c>
      <c r="E1243" s="389" t="s">
        <v>14</v>
      </c>
      <c r="F1243" s="389" t="s">
        <v>15</v>
      </c>
      <c r="G1243" s="357">
        <v>3900</v>
      </c>
      <c r="H1243" s="336">
        <v>120.9</v>
      </c>
      <c r="I1243" s="357">
        <v>31</v>
      </c>
    </row>
    <row r="1244" spans="1:9" s="386" customFormat="1" x14ac:dyDescent="0.25">
      <c r="A1244" s="884"/>
      <c r="B1244" s="852"/>
      <c r="C1244" s="388" t="s">
        <v>5939</v>
      </c>
      <c r="D1244" s="388" t="s">
        <v>6152</v>
      </c>
      <c r="E1244" s="389" t="s">
        <v>14</v>
      </c>
      <c r="F1244" s="389" t="s">
        <v>15</v>
      </c>
      <c r="G1244" s="357">
        <v>3900</v>
      </c>
      <c r="H1244" s="336">
        <v>109.2</v>
      </c>
      <c r="I1244" s="357">
        <v>28</v>
      </c>
    </row>
    <row r="1245" spans="1:9" s="386" customFormat="1" x14ac:dyDescent="0.25">
      <c r="A1245" s="884"/>
      <c r="B1245" s="852"/>
      <c r="C1245" s="388" t="s">
        <v>5940</v>
      </c>
      <c r="D1245" s="388" t="s">
        <v>6152</v>
      </c>
      <c r="E1245" s="389" t="s">
        <v>14</v>
      </c>
      <c r="F1245" s="389" t="s">
        <v>15</v>
      </c>
      <c r="G1245" s="357">
        <v>2550</v>
      </c>
      <c r="H1245" s="336">
        <v>71.400000000000006</v>
      </c>
      <c r="I1245" s="357">
        <v>28</v>
      </c>
    </row>
    <row r="1246" spans="1:9" s="386" customFormat="1" x14ac:dyDescent="0.25">
      <c r="A1246" s="884"/>
      <c r="B1246" s="852"/>
      <c r="C1246" s="388" t="s">
        <v>5941</v>
      </c>
      <c r="D1246" s="388" t="s">
        <v>6152</v>
      </c>
      <c r="E1246" s="389" t="s">
        <v>14</v>
      </c>
      <c r="F1246" s="389" t="s">
        <v>15</v>
      </c>
      <c r="G1246" s="357">
        <v>2200</v>
      </c>
      <c r="H1246" s="336">
        <v>57.2</v>
      </c>
      <c r="I1246" s="357">
        <v>26</v>
      </c>
    </row>
    <row r="1247" spans="1:9" s="386" customFormat="1" x14ac:dyDescent="0.25">
      <c r="A1247" s="884"/>
      <c r="B1247" s="852"/>
      <c r="C1247" s="388" t="s">
        <v>5942</v>
      </c>
      <c r="D1247" s="388" t="s">
        <v>6152</v>
      </c>
      <c r="E1247" s="389" t="s">
        <v>14</v>
      </c>
      <c r="F1247" s="389" t="s">
        <v>15</v>
      </c>
      <c r="G1247" s="357">
        <v>1500</v>
      </c>
      <c r="H1247" s="336">
        <v>33</v>
      </c>
      <c r="I1247" s="357">
        <v>22</v>
      </c>
    </row>
    <row r="1248" spans="1:9" s="386" customFormat="1" x14ac:dyDescent="0.25">
      <c r="A1248" s="884"/>
      <c r="B1248" s="852"/>
      <c r="C1248" s="388" t="s">
        <v>5943</v>
      </c>
      <c r="D1248" s="388" t="s">
        <v>6152</v>
      </c>
      <c r="E1248" s="389" t="s">
        <v>14</v>
      </c>
      <c r="F1248" s="389" t="s">
        <v>15</v>
      </c>
      <c r="G1248" s="357">
        <v>2200</v>
      </c>
      <c r="H1248" s="336">
        <v>63.8</v>
      </c>
      <c r="I1248" s="357">
        <v>29</v>
      </c>
    </row>
    <row r="1249" spans="1:9" s="386" customFormat="1" x14ac:dyDescent="0.25">
      <c r="A1249" s="884"/>
      <c r="B1249" s="852"/>
      <c r="C1249" s="388" t="s">
        <v>5944</v>
      </c>
      <c r="D1249" s="388" t="s">
        <v>6152</v>
      </c>
      <c r="E1249" s="389" t="s">
        <v>14</v>
      </c>
      <c r="F1249" s="389" t="s">
        <v>15</v>
      </c>
      <c r="G1249" s="357">
        <v>2550</v>
      </c>
      <c r="H1249" s="336">
        <v>68.849999999999994</v>
      </c>
      <c r="I1249" s="357">
        <v>27</v>
      </c>
    </row>
    <row r="1250" spans="1:9" s="386" customFormat="1" x14ac:dyDescent="0.25">
      <c r="A1250" s="884"/>
      <c r="B1250" s="852"/>
      <c r="C1250" s="388" t="s">
        <v>5945</v>
      </c>
      <c r="D1250" s="388" t="s">
        <v>6152</v>
      </c>
      <c r="E1250" s="389" t="s">
        <v>14</v>
      </c>
      <c r="F1250" s="389" t="s">
        <v>15</v>
      </c>
      <c r="G1250" s="357">
        <v>2550</v>
      </c>
      <c r="H1250" s="336">
        <v>68.849999999999994</v>
      </c>
      <c r="I1250" s="357">
        <v>27</v>
      </c>
    </row>
    <row r="1251" spans="1:9" s="386" customFormat="1" x14ac:dyDescent="0.25">
      <c r="A1251" s="884"/>
      <c r="B1251" s="852"/>
      <c r="C1251" s="388" t="s">
        <v>5946</v>
      </c>
      <c r="D1251" s="388" t="s">
        <v>6152</v>
      </c>
      <c r="E1251" s="389" t="s">
        <v>14</v>
      </c>
      <c r="F1251" s="389" t="s">
        <v>15</v>
      </c>
      <c r="G1251" s="357">
        <v>2550</v>
      </c>
      <c r="H1251" s="336">
        <v>66.3</v>
      </c>
      <c r="I1251" s="357">
        <v>26</v>
      </c>
    </row>
    <row r="1252" spans="1:9" s="386" customFormat="1" x14ac:dyDescent="0.25">
      <c r="A1252" s="884"/>
      <c r="B1252" s="852"/>
      <c r="C1252" s="388" t="s">
        <v>5947</v>
      </c>
      <c r="D1252" s="388" t="s">
        <v>6152</v>
      </c>
      <c r="E1252" s="389" t="s">
        <v>14</v>
      </c>
      <c r="F1252" s="389" t="s">
        <v>15</v>
      </c>
      <c r="G1252" s="357">
        <v>2550</v>
      </c>
      <c r="H1252" s="336">
        <v>71.400000000000006</v>
      </c>
      <c r="I1252" s="357">
        <v>28</v>
      </c>
    </row>
    <row r="1253" spans="1:9" s="386" customFormat="1" x14ac:dyDescent="0.25">
      <c r="A1253" s="884"/>
      <c r="B1253" s="852"/>
      <c r="C1253" s="388" t="s">
        <v>5948</v>
      </c>
      <c r="D1253" s="388" t="s">
        <v>6152</v>
      </c>
      <c r="E1253" s="389" t="s">
        <v>14</v>
      </c>
      <c r="F1253" s="389" t="s">
        <v>15</v>
      </c>
      <c r="G1253" s="357">
        <v>2550</v>
      </c>
      <c r="H1253" s="336">
        <v>73.95</v>
      </c>
      <c r="I1253" s="357">
        <v>29</v>
      </c>
    </row>
    <row r="1254" spans="1:9" s="386" customFormat="1" x14ac:dyDescent="0.25">
      <c r="A1254" s="884"/>
      <c r="B1254" s="852"/>
      <c r="C1254" s="388" t="s">
        <v>5949</v>
      </c>
      <c r="D1254" s="388" t="s">
        <v>6152</v>
      </c>
      <c r="E1254" s="389" t="s">
        <v>14</v>
      </c>
      <c r="F1254" s="389" t="s">
        <v>15</v>
      </c>
      <c r="G1254" s="357">
        <v>2550</v>
      </c>
      <c r="H1254" s="336">
        <v>71.400000000000006</v>
      </c>
      <c r="I1254" s="357">
        <v>28</v>
      </c>
    </row>
    <row r="1255" spans="1:9" s="386" customFormat="1" x14ac:dyDescent="0.25">
      <c r="A1255" s="884"/>
      <c r="B1255" s="852"/>
      <c r="C1255" s="388" t="s">
        <v>5950</v>
      </c>
      <c r="D1255" s="388" t="s">
        <v>6152</v>
      </c>
      <c r="E1255" s="389" t="s">
        <v>14</v>
      </c>
      <c r="F1255" s="389" t="s">
        <v>15</v>
      </c>
      <c r="G1255" s="357">
        <v>1700</v>
      </c>
      <c r="H1255" s="336">
        <v>57.8</v>
      </c>
      <c r="I1255" s="357">
        <v>34</v>
      </c>
    </row>
    <row r="1256" spans="1:9" s="386" customFormat="1" x14ac:dyDescent="0.25">
      <c r="A1256" s="884"/>
      <c r="B1256" s="852"/>
      <c r="C1256" s="388" t="s">
        <v>5951</v>
      </c>
      <c r="D1256" s="388" t="s">
        <v>6152</v>
      </c>
      <c r="E1256" s="389" t="s">
        <v>14</v>
      </c>
      <c r="F1256" s="389" t="s">
        <v>15</v>
      </c>
      <c r="G1256" s="357">
        <v>5550</v>
      </c>
      <c r="H1256" s="336">
        <v>160.94999999999999</v>
      </c>
      <c r="I1256" s="357">
        <v>29</v>
      </c>
    </row>
    <row r="1257" spans="1:9" s="386" customFormat="1" x14ac:dyDescent="0.25">
      <c r="A1257" s="884"/>
      <c r="B1257" s="852"/>
      <c r="C1257" s="388" t="s">
        <v>5952</v>
      </c>
      <c r="D1257" s="388" t="s">
        <v>6152</v>
      </c>
      <c r="E1257" s="389" t="s">
        <v>14</v>
      </c>
      <c r="F1257" s="389" t="s">
        <v>15</v>
      </c>
      <c r="G1257" s="357">
        <v>2500</v>
      </c>
      <c r="H1257" s="336">
        <v>77.5</v>
      </c>
      <c r="I1257" s="357">
        <v>31</v>
      </c>
    </row>
    <row r="1258" spans="1:9" s="386" customFormat="1" x14ac:dyDescent="0.25">
      <c r="A1258" s="884"/>
      <c r="B1258" s="852"/>
      <c r="C1258" s="388" t="s">
        <v>5953</v>
      </c>
      <c r="D1258" s="388" t="s">
        <v>6152</v>
      </c>
      <c r="E1258" s="389" t="s">
        <v>14</v>
      </c>
      <c r="F1258" s="389" t="s">
        <v>15</v>
      </c>
      <c r="G1258" s="357">
        <v>2500</v>
      </c>
      <c r="H1258" s="336">
        <v>70</v>
      </c>
      <c r="I1258" s="357">
        <v>28</v>
      </c>
    </row>
    <row r="1259" spans="1:9" s="386" customFormat="1" x14ac:dyDescent="0.25">
      <c r="A1259" s="884"/>
      <c r="B1259" s="852"/>
      <c r="C1259" s="388" t="s">
        <v>5954</v>
      </c>
      <c r="D1259" s="388" t="s">
        <v>6152</v>
      </c>
      <c r="E1259" s="389" t="s">
        <v>14</v>
      </c>
      <c r="F1259" s="389" t="s">
        <v>15</v>
      </c>
      <c r="G1259" s="357">
        <v>2300</v>
      </c>
      <c r="H1259" s="336">
        <v>52.9</v>
      </c>
      <c r="I1259" s="357">
        <v>23</v>
      </c>
    </row>
    <row r="1260" spans="1:9" s="386" customFormat="1" x14ac:dyDescent="0.25">
      <c r="A1260" s="884"/>
      <c r="B1260" s="852"/>
      <c r="C1260" s="388" t="s">
        <v>5955</v>
      </c>
      <c r="D1260" s="388" t="s">
        <v>6152</v>
      </c>
      <c r="E1260" s="389" t="s">
        <v>14</v>
      </c>
      <c r="F1260" s="389" t="s">
        <v>15</v>
      </c>
      <c r="G1260" s="357">
        <v>2300</v>
      </c>
      <c r="H1260" s="336">
        <v>52.9</v>
      </c>
      <c r="I1260" s="357">
        <v>23</v>
      </c>
    </row>
    <row r="1261" spans="1:9" s="386" customFormat="1" x14ac:dyDescent="0.25">
      <c r="A1261" s="884"/>
      <c r="B1261" s="852"/>
      <c r="C1261" s="388" t="s">
        <v>5956</v>
      </c>
      <c r="D1261" s="388" t="s">
        <v>6152</v>
      </c>
      <c r="E1261" s="389" t="s">
        <v>14</v>
      </c>
      <c r="F1261" s="389" t="s">
        <v>15</v>
      </c>
      <c r="G1261" s="357">
        <v>1250</v>
      </c>
      <c r="H1261" s="336">
        <v>33.75</v>
      </c>
      <c r="I1261" s="357">
        <v>27</v>
      </c>
    </row>
    <row r="1262" spans="1:9" s="386" customFormat="1" x14ac:dyDescent="0.25">
      <c r="A1262" s="884"/>
      <c r="B1262" s="852"/>
      <c r="C1262" s="388" t="s">
        <v>5957</v>
      </c>
      <c r="D1262" s="388" t="s">
        <v>6152</v>
      </c>
      <c r="E1262" s="389" t="s">
        <v>14</v>
      </c>
      <c r="F1262" s="389" t="s">
        <v>15</v>
      </c>
      <c r="G1262" s="357">
        <v>1400</v>
      </c>
      <c r="H1262" s="336">
        <v>42</v>
      </c>
      <c r="I1262" s="357">
        <v>30</v>
      </c>
    </row>
    <row r="1263" spans="1:9" s="386" customFormat="1" x14ac:dyDescent="0.25">
      <c r="A1263" s="884"/>
      <c r="B1263" s="852"/>
      <c r="C1263" s="388" t="s">
        <v>5958</v>
      </c>
      <c r="D1263" s="388" t="s">
        <v>6152</v>
      </c>
      <c r="E1263" s="389" t="s">
        <v>14</v>
      </c>
      <c r="F1263" s="389" t="s">
        <v>15</v>
      </c>
      <c r="G1263" s="357">
        <v>2000</v>
      </c>
      <c r="H1263" s="336">
        <v>66</v>
      </c>
      <c r="I1263" s="357">
        <v>33</v>
      </c>
    </row>
    <row r="1264" spans="1:9" s="386" customFormat="1" x14ac:dyDescent="0.25">
      <c r="A1264" s="884"/>
      <c r="B1264" s="852"/>
      <c r="C1264" s="388" t="s">
        <v>5959</v>
      </c>
      <c r="D1264" s="388" t="s">
        <v>6152</v>
      </c>
      <c r="E1264" s="389" t="s">
        <v>14</v>
      </c>
      <c r="F1264" s="389" t="s">
        <v>15</v>
      </c>
      <c r="G1264" s="357">
        <v>2000</v>
      </c>
      <c r="H1264" s="336">
        <v>50</v>
      </c>
      <c r="I1264" s="357">
        <v>25</v>
      </c>
    </row>
    <row r="1265" spans="1:9" s="386" customFormat="1" x14ac:dyDescent="0.25">
      <c r="A1265" s="884"/>
      <c r="B1265" s="852"/>
      <c r="C1265" s="388" t="s">
        <v>5960</v>
      </c>
      <c r="D1265" s="388" t="s">
        <v>6152</v>
      </c>
      <c r="E1265" s="389" t="s">
        <v>14</v>
      </c>
      <c r="F1265" s="389" t="s">
        <v>15</v>
      </c>
      <c r="G1265" s="357">
        <v>2610</v>
      </c>
      <c r="H1265" s="336">
        <v>57.42</v>
      </c>
      <c r="I1265" s="357">
        <v>22</v>
      </c>
    </row>
    <row r="1266" spans="1:9" s="386" customFormat="1" x14ac:dyDescent="0.25">
      <c r="A1266" s="884"/>
      <c r="B1266" s="852"/>
      <c r="C1266" s="388" t="s">
        <v>5961</v>
      </c>
      <c r="D1266" s="388" t="s">
        <v>6152</v>
      </c>
      <c r="E1266" s="389" t="s">
        <v>14</v>
      </c>
      <c r="F1266" s="389" t="s">
        <v>15</v>
      </c>
      <c r="G1266" s="357">
        <v>4400</v>
      </c>
      <c r="H1266" s="336">
        <v>127.6</v>
      </c>
      <c r="I1266" s="357">
        <v>29</v>
      </c>
    </row>
    <row r="1267" spans="1:9" s="386" customFormat="1" x14ac:dyDescent="0.25">
      <c r="A1267" s="884"/>
      <c r="B1267" s="852"/>
      <c r="C1267" s="388" t="s">
        <v>5962</v>
      </c>
      <c r="D1267" s="388" t="s">
        <v>6152</v>
      </c>
      <c r="E1267" s="389" t="s">
        <v>14</v>
      </c>
      <c r="F1267" s="389" t="s">
        <v>15</v>
      </c>
      <c r="G1267" s="357">
        <v>1800</v>
      </c>
      <c r="H1267" s="336">
        <v>46.8</v>
      </c>
      <c r="I1267" s="357">
        <v>26</v>
      </c>
    </row>
    <row r="1268" spans="1:9" s="386" customFormat="1" x14ac:dyDescent="0.25">
      <c r="A1268" s="884"/>
      <c r="B1268" s="852"/>
      <c r="C1268" s="388" t="s">
        <v>5963</v>
      </c>
      <c r="D1268" s="388" t="s">
        <v>6152</v>
      </c>
      <c r="E1268" s="389" t="s">
        <v>14</v>
      </c>
      <c r="F1268" s="389" t="s">
        <v>15</v>
      </c>
      <c r="G1268" s="357">
        <v>2100</v>
      </c>
      <c r="H1268" s="336">
        <v>54.6</v>
      </c>
      <c r="I1268" s="357">
        <v>26</v>
      </c>
    </row>
    <row r="1269" spans="1:9" s="386" customFormat="1" x14ac:dyDescent="0.25">
      <c r="A1269" s="884"/>
      <c r="B1269" s="852"/>
      <c r="C1269" s="388" t="s">
        <v>5964</v>
      </c>
      <c r="D1269" s="388" t="s">
        <v>6152</v>
      </c>
      <c r="E1269" s="389" t="s">
        <v>14</v>
      </c>
      <c r="F1269" s="389" t="s">
        <v>15</v>
      </c>
      <c r="G1269" s="357">
        <v>3000</v>
      </c>
      <c r="H1269" s="336">
        <v>69</v>
      </c>
      <c r="I1269" s="357">
        <v>23</v>
      </c>
    </row>
    <row r="1270" spans="1:9" s="386" customFormat="1" x14ac:dyDescent="0.25">
      <c r="A1270" s="884"/>
      <c r="B1270" s="852"/>
      <c r="C1270" s="388" t="s">
        <v>5965</v>
      </c>
      <c r="D1270" s="388" t="s">
        <v>6152</v>
      </c>
      <c r="E1270" s="389" t="s">
        <v>14</v>
      </c>
      <c r="F1270" s="389" t="s">
        <v>15</v>
      </c>
      <c r="G1270" s="357">
        <v>1600</v>
      </c>
      <c r="H1270" s="336">
        <v>40</v>
      </c>
      <c r="I1270" s="357">
        <v>25</v>
      </c>
    </row>
    <row r="1271" spans="1:9" s="386" customFormat="1" x14ac:dyDescent="0.25">
      <c r="A1271" s="884"/>
      <c r="B1271" s="852"/>
      <c r="C1271" s="388" t="s">
        <v>5966</v>
      </c>
      <c r="D1271" s="388" t="s">
        <v>6152</v>
      </c>
      <c r="E1271" s="389" t="s">
        <v>14</v>
      </c>
      <c r="F1271" s="389" t="s">
        <v>15</v>
      </c>
      <c r="G1271" s="357">
        <v>2000</v>
      </c>
      <c r="H1271" s="336">
        <v>44</v>
      </c>
      <c r="I1271" s="357">
        <v>22</v>
      </c>
    </row>
    <row r="1272" spans="1:9" s="386" customFormat="1" x14ac:dyDescent="0.25">
      <c r="A1272" s="884"/>
      <c r="B1272" s="852"/>
      <c r="C1272" s="388" t="s">
        <v>5967</v>
      </c>
      <c r="D1272" s="388" t="s">
        <v>6152</v>
      </c>
      <c r="E1272" s="389" t="s">
        <v>14</v>
      </c>
      <c r="F1272" s="389" t="s">
        <v>15</v>
      </c>
      <c r="G1272" s="357">
        <v>3700</v>
      </c>
      <c r="H1272" s="336">
        <v>103.6</v>
      </c>
      <c r="I1272" s="357">
        <v>28</v>
      </c>
    </row>
    <row r="1273" spans="1:9" s="386" customFormat="1" x14ac:dyDescent="0.25">
      <c r="A1273" s="884"/>
      <c r="B1273" s="852"/>
      <c r="C1273" s="388" t="s">
        <v>5968</v>
      </c>
      <c r="D1273" s="388" t="s">
        <v>6152</v>
      </c>
      <c r="E1273" s="389" t="s">
        <v>14</v>
      </c>
      <c r="F1273" s="389" t="s">
        <v>15</v>
      </c>
      <c r="G1273" s="357">
        <v>3700</v>
      </c>
      <c r="H1273" s="336">
        <v>140.6</v>
      </c>
      <c r="I1273" s="357">
        <v>38</v>
      </c>
    </row>
    <row r="1274" spans="1:9" s="386" customFormat="1" x14ac:dyDescent="0.25">
      <c r="A1274" s="884"/>
      <c r="B1274" s="852"/>
      <c r="C1274" s="388" t="s">
        <v>5969</v>
      </c>
      <c r="D1274" s="388" t="s">
        <v>6152</v>
      </c>
      <c r="E1274" s="389" t="s">
        <v>14</v>
      </c>
      <c r="F1274" s="389" t="s">
        <v>15</v>
      </c>
      <c r="G1274" s="357">
        <v>3700</v>
      </c>
      <c r="H1274" s="336">
        <v>144.30000000000001</v>
      </c>
      <c r="I1274" s="357">
        <v>39</v>
      </c>
    </row>
    <row r="1275" spans="1:9" s="386" customFormat="1" x14ac:dyDescent="0.25">
      <c r="A1275" s="884"/>
      <c r="B1275" s="852"/>
      <c r="C1275" s="388" t="s">
        <v>5970</v>
      </c>
      <c r="D1275" s="388" t="s">
        <v>6152</v>
      </c>
      <c r="E1275" s="389" t="s">
        <v>14</v>
      </c>
      <c r="F1275" s="389" t="s">
        <v>15</v>
      </c>
      <c r="G1275" s="357">
        <v>3000</v>
      </c>
      <c r="H1275" s="336">
        <v>96</v>
      </c>
      <c r="I1275" s="357">
        <v>32</v>
      </c>
    </row>
    <row r="1276" spans="1:9" s="386" customFormat="1" x14ac:dyDescent="0.25">
      <c r="A1276" s="884"/>
      <c r="B1276" s="852"/>
      <c r="C1276" s="388" t="s">
        <v>5971</v>
      </c>
      <c r="D1276" s="388" t="s">
        <v>6152</v>
      </c>
      <c r="E1276" s="389" t="s">
        <v>14</v>
      </c>
      <c r="F1276" s="389" t="s">
        <v>15</v>
      </c>
      <c r="G1276" s="357">
        <v>1400</v>
      </c>
      <c r="H1276" s="336">
        <v>33.6</v>
      </c>
      <c r="I1276" s="357">
        <v>24</v>
      </c>
    </row>
    <row r="1277" spans="1:9" s="386" customFormat="1" x14ac:dyDescent="0.25">
      <c r="A1277" s="884"/>
      <c r="B1277" s="852"/>
      <c r="C1277" s="388" t="s">
        <v>5972</v>
      </c>
      <c r="D1277" s="388" t="s">
        <v>6152</v>
      </c>
      <c r="E1277" s="389" t="s">
        <v>14</v>
      </c>
      <c r="F1277" s="389" t="s">
        <v>15</v>
      </c>
      <c r="G1277" s="357">
        <v>3600</v>
      </c>
      <c r="H1277" s="336">
        <v>108</v>
      </c>
      <c r="I1277" s="357">
        <v>30</v>
      </c>
    </row>
    <row r="1278" spans="1:9" s="386" customFormat="1" x14ac:dyDescent="0.25">
      <c r="A1278" s="884"/>
      <c r="B1278" s="852"/>
      <c r="C1278" s="388" t="s">
        <v>5973</v>
      </c>
      <c r="D1278" s="388" t="s">
        <v>6152</v>
      </c>
      <c r="E1278" s="389" t="s">
        <v>14</v>
      </c>
      <c r="F1278" s="389" t="s">
        <v>15</v>
      </c>
      <c r="G1278" s="357">
        <v>1950</v>
      </c>
      <c r="H1278" s="336">
        <v>46.8</v>
      </c>
      <c r="I1278" s="357">
        <v>24</v>
      </c>
    </row>
    <row r="1279" spans="1:9" s="386" customFormat="1" x14ac:dyDescent="0.25">
      <c r="A1279" s="884"/>
      <c r="B1279" s="852"/>
      <c r="C1279" s="388" t="s">
        <v>5974</v>
      </c>
      <c r="D1279" s="388" t="s">
        <v>6152</v>
      </c>
      <c r="E1279" s="389" t="s">
        <v>14</v>
      </c>
      <c r="F1279" s="389" t="s">
        <v>15</v>
      </c>
      <c r="G1279" s="357">
        <v>1950</v>
      </c>
      <c r="H1279" s="336">
        <v>50.7</v>
      </c>
      <c r="I1279" s="357">
        <v>26</v>
      </c>
    </row>
    <row r="1280" spans="1:9" s="386" customFormat="1" x14ac:dyDescent="0.25">
      <c r="A1280" s="884"/>
      <c r="B1280" s="852"/>
      <c r="C1280" s="388" t="s">
        <v>5975</v>
      </c>
      <c r="D1280" s="388" t="s">
        <v>6152</v>
      </c>
      <c r="E1280" s="389" t="s">
        <v>14</v>
      </c>
      <c r="F1280" s="389" t="s">
        <v>15</v>
      </c>
      <c r="G1280" s="357">
        <v>3000</v>
      </c>
      <c r="H1280" s="336">
        <v>75</v>
      </c>
      <c r="I1280" s="357">
        <v>25</v>
      </c>
    </row>
    <row r="1281" spans="1:9" s="386" customFormat="1" x14ac:dyDescent="0.25">
      <c r="A1281" s="884"/>
      <c r="B1281" s="852"/>
      <c r="C1281" s="388" t="s">
        <v>5976</v>
      </c>
      <c r="D1281" s="388" t="s">
        <v>6152</v>
      </c>
      <c r="E1281" s="389" t="s">
        <v>14</v>
      </c>
      <c r="F1281" s="389" t="s">
        <v>15</v>
      </c>
      <c r="G1281" s="357">
        <v>2350</v>
      </c>
      <c r="H1281" s="336">
        <v>65.8</v>
      </c>
      <c r="I1281" s="357">
        <v>28</v>
      </c>
    </row>
    <row r="1282" spans="1:9" s="386" customFormat="1" x14ac:dyDescent="0.25">
      <c r="A1282" s="884"/>
      <c r="B1282" s="852"/>
      <c r="C1282" s="388" t="s">
        <v>5977</v>
      </c>
      <c r="D1282" s="388" t="s">
        <v>6152</v>
      </c>
      <c r="E1282" s="389" t="s">
        <v>14</v>
      </c>
      <c r="F1282" s="389" t="s">
        <v>15</v>
      </c>
      <c r="G1282" s="357">
        <v>2550</v>
      </c>
      <c r="H1282" s="336">
        <v>63.75</v>
      </c>
      <c r="I1282" s="357">
        <v>25</v>
      </c>
    </row>
    <row r="1283" spans="1:9" s="386" customFormat="1" x14ac:dyDescent="0.25">
      <c r="A1283" s="884"/>
      <c r="B1283" s="852"/>
      <c r="C1283" s="388" t="s">
        <v>5978</v>
      </c>
      <c r="D1283" s="388" t="s">
        <v>6152</v>
      </c>
      <c r="E1283" s="389" t="s">
        <v>14</v>
      </c>
      <c r="F1283" s="389" t="s">
        <v>15</v>
      </c>
      <c r="G1283" s="357">
        <v>2250</v>
      </c>
      <c r="H1283" s="336">
        <v>51.75</v>
      </c>
      <c r="I1283" s="357">
        <v>23</v>
      </c>
    </row>
    <row r="1284" spans="1:9" s="386" customFormat="1" x14ac:dyDescent="0.25">
      <c r="A1284" s="884"/>
      <c r="B1284" s="852"/>
      <c r="C1284" s="388" t="s">
        <v>5979</v>
      </c>
      <c r="D1284" s="388" t="s">
        <v>6152</v>
      </c>
      <c r="E1284" s="389" t="s">
        <v>14</v>
      </c>
      <c r="F1284" s="389" t="s">
        <v>15</v>
      </c>
      <c r="G1284" s="357">
        <v>2350</v>
      </c>
      <c r="H1284" s="336">
        <v>58.75</v>
      </c>
      <c r="I1284" s="357">
        <v>25</v>
      </c>
    </row>
    <row r="1285" spans="1:9" s="386" customFormat="1" x14ac:dyDescent="0.25">
      <c r="A1285" s="884"/>
      <c r="B1285" s="852"/>
      <c r="C1285" s="388" t="s">
        <v>5980</v>
      </c>
      <c r="D1285" s="388" t="s">
        <v>6152</v>
      </c>
      <c r="E1285" s="389" t="s">
        <v>14</v>
      </c>
      <c r="F1285" s="389" t="s">
        <v>15</v>
      </c>
      <c r="G1285" s="357">
        <v>2900</v>
      </c>
      <c r="H1285" s="336">
        <v>84.1</v>
      </c>
      <c r="I1285" s="357">
        <v>29</v>
      </c>
    </row>
    <row r="1286" spans="1:9" s="386" customFormat="1" x14ac:dyDescent="0.25">
      <c r="A1286" s="884"/>
      <c r="B1286" s="852"/>
      <c r="C1286" s="388" t="s">
        <v>5981</v>
      </c>
      <c r="D1286" s="388" t="s">
        <v>6152</v>
      </c>
      <c r="E1286" s="389" t="s">
        <v>14</v>
      </c>
      <c r="F1286" s="389" t="s">
        <v>15</v>
      </c>
      <c r="G1286" s="357">
        <v>2200</v>
      </c>
      <c r="H1286" s="336">
        <v>52.8</v>
      </c>
      <c r="I1286" s="357">
        <v>24</v>
      </c>
    </row>
    <row r="1287" spans="1:9" s="386" customFormat="1" x14ac:dyDescent="0.25">
      <c r="A1287" s="884"/>
      <c r="B1287" s="852"/>
      <c r="C1287" s="388" t="s">
        <v>5982</v>
      </c>
      <c r="D1287" s="388" t="s">
        <v>6152</v>
      </c>
      <c r="E1287" s="389" t="s">
        <v>14</v>
      </c>
      <c r="F1287" s="389" t="s">
        <v>15</v>
      </c>
      <c r="G1287" s="357">
        <v>2550</v>
      </c>
      <c r="H1287" s="336">
        <v>66.3</v>
      </c>
      <c r="I1287" s="357">
        <v>26</v>
      </c>
    </row>
    <row r="1288" spans="1:9" s="386" customFormat="1" x14ac:dyDescent="0.25">
      <c r="A1288" s="884"/>
      <c r="B1288" s="852"/>
      <c r="C1288" s="388" t="s">
        <v>5983</v>
      </c>
      <c r="D1288" s="388" t="s">
        <v>6152</v>
      </c>
      <c r="E1288" s="389" t="s">
        <v>14</v>
      </c>
      <c r="F1288" s="389" t="s">
        <v>15</v>
      </c>
      <c r="G1288" s="357">
        <v>2250</v>
      </c>
      <c r="H1288" s="336">
        <v>74.25</v>
      </c>
      <c r="I1288" s="357">
        <v>33</v>
      </c>
    </row>
    <row r="1289" spans="1:9" s="386" customFormat="1" x14ac:dyDescent="0.25">
      <c r="A1289" s="884"/>
      <c r="B1289" s="852"/>
      <c r="C1289" s="388" t="s">
        <v>5984</v>
      </c>
      <c r="D1289" s="388" t="s">
        <v>6152</v>
      </c>
      <c r="E1289" s="389" t="s">
        <v>14</v>
      </c>
      <c r="F1289" s="389" t="s">
        <v>15</v>
      </c>
      <c r="G1289" s="357">
        <v>2500</v>
      </c>
      <c r="H1289" s="336">
        <v>60</v>
      </c>
      <c r="I1289" s="357">
        <v>24</v>
      </c>
    </row>
    <row r="1290" spans="1:9" s="386" customFormat="1" x14ac:dyDescent="0.25">
      <c r="A1290" s="884"/>
      <c r="B1290" s="852"/>
      <c r="C1290" s="388" t="s">
        <v>5985</v>
      </c>
      <c r="D1290" s="388" t="s">
        <v>6152</v>
      </c>
      <c r="E1290" s="389" t="s">
        <v>14</v>
      </c>
      <c r="F1290" s="389" t="s">
        <v>15</v>
      </c>
      <c r="G1290" s="357">
        <v>1900</v>
      </c>
      <c r="H1290" s="336">
        <v>47.5</v>
      </c>
      <c r="I1290" s="357">
        <v>25</v>
      </c>
    </row>
    <row r="1291" spans="1:9" s="386" customFormat="1" x14ac:dyDescent="0.25">
      <c r="A1291" s="884"/>
      <c r="B1291" s="852"/>
      <c r="C1291" s="388" t="s">
        <v>5986</v>
      </c>
      <c r="D1291" s="388" t="s">
        <v>6152</v>
      </c>
      <c r="E1291" s="389" t="s">
        <v>14</v>
      </c>
      <c r="F1291" s="389" t="s">
        <v>15</v>
      </c>
      <c r="G1291" s="357">
        <v>1700</v>
      </c>
      <c r="H1291" s="336">
        <v>56.1</v>
      </c>
      <c r="I1291" s="357">
        <v>33</v>
      </c>
    </row>
    <row r="1292" spans="1:9" s="386" customFormat="1" x14ac:dyDescent="0.25">
      <c r="A1292" s="884"/>
      <c r="B1292" s="852"/>
      <c r="C1292" s="388" t="s">
        <v>5987</v>
      </c>
      <c r="D1292" s="388" t="s">
        <v>6152</v>
      </c>
      <c r="E1292" s="389" t="s">
        <v>14</v>
      </c>
      <c r="F1292" s="389" t="s">
        <v>15</v>
      </c>
      <c r="G1292" s="357">
        <v>1900</v>
      </c>
      <c r="H1292" s="336">
        <v>53.2</v>
      </c>
      <c r="I1292" s="357">
        <v>28</v>
      </c>
    </row>
    <row r="1293" spans="1:9" s="386" customFormat="1" x14ac:dyDescent="0.25">
      <c r="A1293" s="884"/>
      <c r="B1293" s="852"/>
      <c r="C1293" s="388" t="s">
        <v>5988</v>
      </c>
      <c r="D1293" s="388" t="s">
        <v>6152</v>
      </c>
      <c r="E1293" s="389" t="s">
        <v>14</v>
      </c>
      <c r="F1293" s="389" t="s">
        <v>15</v>
      </c>
      <c r="G1293" s="357">
        <v>1700</v>
      </c>
      <c r="H1293" s="336">
        <v>49.3</v>
      </c>
      <c r="I1293" s="357">
        <v>29</v>
      </c>
    </row>
    <row r="1294" spans="1:9" s="386" customFormat="1" ht="21.75" customHeight="1" x14ac:dyDescent="0.25">
      <c r="A1294" s="884"/>
      <c r="B1294" s="852"/>
      <c r="C1294" s="388" t="s">
        <v>5989</v>
      </c>
      <c r="D1294" s="388" t="s">
        <v>6152</v>
      </c>
      <c r="E1294" s="389" t="s">
        <v>14</v>
      </c>
      <c r="F1294" s="389" t="s">
        <v>15</v>
      </c>
      <c r="G1294" s="357">
        <v>1700</v>
      </c>
      <c r="H1294" s="336">
        <v>47.6</v>
      </c>
      <c r="I1294" s="357">
        <v>28</v>
      </c>
    </row>
    <row r="1295" spans="1:9" s="386" customFormat="1" ht="12" customHeight="1" x14ac:dyDescent="0.25">
      <c r="A1295" s="884"/>
      <c r="B1295" s="852"/>
      <c r="C1295" s="388" t="s">
        <v>5990</v>
      </c>
      <c r="D1295" s="388" t="s">
        <v>6152</v>
      </c>
      <c r="E1295" s="389" t="s">
        <v>14</v>
      </c>
      <c r="F1295" s="389" t="s">
        <v>15</v>
      </c>
      <c r="G1295" s="357">
        <v>1700</v>
      </c>
      <c r="H1295" s="336">
        <v>42.5</v>
      </c>
      <c r="I1295" s="357">
        <v>25</v>
      </c>
    </row>
    <row r="1296" spans="1:9" s="386" customFormat="1" x14ac:dyDescent="0.25">
      <c r="A1296" s="884"/>
      <c r="B1296" s="852"/>
      <c r="C1296" s="388" t="s">
        <v>5991</v>
      </c>
      <c r="D1296" s="388" t="s">
        <v>6152</v>
      </c>
      <c r="E1296" s="389" t="s">
        <v>14</v>
      </c>
      <c r="F1296" s="389" t="s">
        <v>15</v>
      </c>
      <c r="G1296" s="357">
        <v>1700</v>
      </c>
      <c r="H1296" s="336">
        <v>42.5</v>
      </c>
      <c r="I1296" s="357">
        <v>25</v>
      </c>
    </row>
    <row r="1297" spans="1:9" s="386" customFormat="1" x14ac:dyDescent="0.25">
      <c r="A1297" s="884"/>
      <c r="B1297" s="852"/>
      <c r="C1297" s="388" t="s">
        <v>5992</v>
      </c>
      <c r="D1297" s="388" t="s">
        <v>6152</v>
      </c>
      <c r="E1297" s="389" t="s">
        <v>14</v>
      </c>
      <c r="F1297" s="389" t="s">
        <v>15</v>
      </c>
      <c r="G1297" s="357">
        <v>2000</v>
      </c>
      <c r="H1297" s="336">
        <v>56</v>
      </c>
      <c r="I1297" s="357">
        <v>28</v>
      </c>
    </row>
    <row r="1298" spans="1:9" s="386" customFormat="1" x14ac:dyDescent="0.25">
      <c r="A1298" s="884"/>
      <c r="B1298" s="852"/>
      <c r="C1298" s="388" t="s">
        <v>5993</v>
      </c>
      <c r="D1298" s="388" t="s">
        <v>6152</v>
      </c>
      <c r="E1298" s="389" t="s">
        <v>14</v>
      </c>
      <c r="F1298" s="389" t="s">
        <v>15</v>
      </c>
      <c r="G1298" s="357">
        <v>1600</v>
      </c>
      <c r="H1298" s="336">
        <v>36.799999999999997</v>
      </c>
      <c r="I1298" s="357">
        <v>23</v>
      </c>
    </row>
    <row r="1299" spans="1:9" s="386" customFormat="1" x14ac:dyDescent="0.25">
      <c r="A1299" s="884"/>
      <c r="B1299" s="852"/>
      <c r="C1299" s="388" t="s">
        <v>5994</v>
      </c>
      <c r="D1299" s="388" t="s">
        <v>6152</v>
      </c>
      <c r="E1299" s="389" t="s">
        <v>14</v>
      </c>
      <c r="F1299" s="389" t="s">
        <v>15</v>
      </c>
      <c r="G1299" s="357">
        <v>1700</v>
      </c>
      <c r="H1299" s="336">
        <v>49.3</v>
      </c>
      <c r="I1299" s="357">
        <v>29</v>
      </c>
    </row>
    <row r="1300" spans="1:9" s="386" customFormat="1" x14ac:dyDescent="0.25">
      <c r="A1300" s="884"/>
      <c r="B1300" s="852"/>
      <c r="C1300" s="388" t="s">
        <v>5995</v>
      </c>
      <c r="D1300" s="388" t="s">
        <v>6152</v>
      </c>
      <c r="E1300" s="389" t="s">
        <v>14</v>
      </c>
      <c r="F1300" s="389" t="s">
        <v>15</v>
      </c>
      <c r="G1300" s="357">
        <v>1700</v>
      </c>
      <c r="H1300" s="336">
        <v>52.7</v>
      </c>
      <c r="I1300" s="357">
        <v>31</v>
      </c>
    </row>
    <row r="1301" spans="1:9" s="386" customFormat="1" x14ac:dyDescent="0.25">
      <c r="A1301" s="884"/>
      <c r="B1301" s="852"/>
      <c r="C1301" s="388" t="s">
        <v>5996</v>
      </c>
      <c r="D1301" s="388" t="s">
        <v>6152</v>
      </c>
      <c r="E1301" s="389" t="s">
        <v>14</v>
      </c>
      <c r="F1301" s="389" t="s">
        <v>15</v>
      </c>
      <c r="G1301" s="357">
        <v>1700</v>
      </c>
      <c r="H1301" s="336">
        <v>45.9</v>
      </c>
      <c r="I1301" s="357">
        <v>27</v>
      </c>
    </row>
    <row r="1302" spans="1:9" s="386" customFormat="1" x14ac:dyDescent="0.25">
      <c r="A1302" s="884"/>
      <c r="B1302" s="852"/>
      <c r="C1302" s="388" t="s">
        <v>5997</v>
      </c>
      <c r="D1302" s="388" t="s">
        <v>6152</v>
      </c>
      <c r="E1302" s="389" t="s">
        <v>14</v>
      </c>
      <c r="F1302" s="389" t="s">
        <v>15</v>
      </c>
      <c r="G1302" s="357">
        <v>1900</v>
      </c>
      <c r="H1302" s="336">
        <v>43.7</v>
      </c>
      <c r="I1302" s="357">
        <v>23</v>
      </c>
    </row>
    <row r="1303" spans="1:9" s="386" customFormat="1" x14ac:dyDescent="0.25">
      <c r="A1303" s="884"/>
      <c r="B1303" s="852"/>
      <c r="C1303" s="388" t="s">
        <v>5998</v>
      </c>
      <c r="D1303" s="388" t="s">
        <v>6152</v>
      </c>
      <c r="E1303" s="389" t="s">
        <v>14</v>
      </c>
      <c r="F1303" s="389" t="s">
        <v>15</v>
      </c>
      <c r="G1303" s="357">
        <v>1600</v>
      </c>
      <c r="H1303" s="336">
        <v>41.6</v>
      </c>
      <c r="I1303" s="357">
        <v>26</v>
      </c>
    </row>
    <row r="1304" spans="1:9" s="386" customFormat="1" x14ac:dyDescent="0.25">
      <c r="A1304" s="884"/>
      <c r="B1304" s="852"/>
      <c r="C1304" s="388" t="s">
        <v>5999</v>
      </c>
      <c r="D1304" s="388" t="s">
        <v>6152</v>
      </c>
      <c r="E1304" s="389" t="s">
        <v>14</v>
      </c>
      <c r="F1304" s="389" t="s">
        <v>15</v>
      </c>
      <c r="G1304" s="357">
        <v>1700</v>
      </c>
      <c r="H1304" s="336">
        <v>44.2</v>
      </c>
      <c r="I1304" s="357">
        <v>26</v>
      </c>
    </row>
    <row r="1305" spans="1:9" s="386" customFormat="1" x14ac:dyDescent="0.25">
      <c r="A1305" s="884"/>
      <c r="B1305" s="852"/>
      <c r="C1305" s="388" t="s">
        <v>6000</v>
      </c>
      <c r="D1305" s="388" t="s">
        <v>6152</v>
      </c>
      <c r="E1305" s="389" t="s">
        <v>14</v>
      </c>
      <c r="F1305" s="389" t="s">
        <v>15</v>
      </c>
      <c r="G1305" s="357">
        <v>1800</v>
      </c>
      <c r="H1305" s="336">
        <v>55.8</v>
      </c>
      <c r="I1305" s="357">
        <v>31</v>
      </c>
    </row>
    <row r="1306" spans="1:9" s="386" customFormat="1" x14ac:dyDescent="0.25">
      <c r="A1306" s="884"/>
      <c r="B1306" s="852"/>
      <c r="C1306" s="388" t="s">
        <v>6001</v>
      </c>
      <c r="D1306" s="388" t="s">
        <v>6152</v>
      </c>
      <c r="E1306" s="389" t="s">
        <v>14</v>
      </c>
      <c r="F1306" s="389" t="s">
        <v>15</v>
      </c>
      <c r="G1306" s="357">
        <v>1700</v>
      </c>
      <c r="H1306" s="336">
        <v>49.3</v>
      </c>
      <c r="I1306" s="357">
        <v>29</v>
      </c>
    </row>
    <row r="1307" spans="1:9" s="386" customFormat="1" x14ac:dyDescent="0.25">
      <c r="A1307" s="884"/>
      <c r="B1307" s="852"/>
      <c r="C1307" s="388" t="s">
        <v>6002</v>
      </c>
      <c r="D1307" s="388" t="s">
        <v>6152</v>
      </c>
      <c r="E1307" s="389" t="s">
        <v>14</v>
      </c>
      <c r="F1307" s="389" t="s">
        <v>15</v>
      </c>
      <c r="G1307" s="357">
        <v>1700</v>
      </c>
      <c r="H1307" s="336">
        <v>49.3</v>
      </c>
      <c r="I1307" s="357">
        <v>29</v>
      </c>
    </row>
    <row r="1308" spans="1:9" s="386" customFormat="1" x14ac:dyDescent="0.25">
      <c r="A1308" s="884"/>
      <c r="B1308" s="852"/>
      <c r="C1308" s="388" t="s">
        <v>6003</v>
      </c>
      <c r="D1308" s="388" t="s">
        <v>6152</v>
      </c>
      <c r="E1308" s="389" t="s">
        <v>14</v>
      </c>
      <c r="F1308" s="389" t="s">
        <v>15</v>
      </c>
      <c r="G1308" s="357">
        <v>2500</v>
      </c>
      <c r="H1308" s="336">
        <v>112.5</v>
      </c>
      <c r="I1308" s="357">
        <v>45</v>
      </c>
    </row>
    <row r="1309" spans="1:9" s="386" customFormat="1" x14ac:dyDescent="0.25">
      <c r="A1309" s="884"/>
      <c r="B1309" s="852"/>
      <c r="C1309" s="388" t="s">
        <v>6004</v>
      </c>
      <c r="D1309" s="388" t="s">
        <v>6152</v>
      </c>
      <c r="E1309" s="389" t="s">
        <v>14</v>
      </c>
      <c r="F1309" s="389" t="s">
        <v>15</v>
      </c>
      <c r="G1309" s="357">
        <v>3000</v>
      </c>
      <c r="H1309" s="336">
        <v>78</v>
      </c>
      <c r="I1309" s="357">
        <v>26</v>
      </c>
    </row>
    <row r="1310" spans="1:9" s="386" customFormat="1" x14ac:dyDescent="0.25">
      <c r="A1310" s="884"/>
      <c r="B1310" s="852"/>
      <c r="C1310" s="388" t="s">
        <v>6005</v>
      </c>
      <c r="D1310" s="388" t="s">
        <v>6152</v>
      </c>
      <c r="E1310" s="389" t="s">
        <v>14</v>
      </c>
      <c r="F1310" s="389" t="s">
        <v>15</v>
      </c>
      <c r="G1310" s="357">
        <v>1800</v>
      </c>
      <c r="H1310" s="336">
        <v>46.8</v>
      </c>
      <c r="I1310" s="357">
        <v>26</v>
      </c>
    </row>
    <row r="1311" spans="1:9" s="386" customFormat="1" x14ac:dyDescent="0.25">
      <c r="A1311" s="884"/>
      <c r="B1311" s="852"/>
      <c r="C1311" s="388" t="s">
        <v>6006</v>
      </c>
      <c r="D1311" s="388" t="s">
        <v>6152</v>
      </c>
      <c r="E1311" s="389" t="s">
        <v>14</v>
      </c>
      <c r="F1311" s="389" t="s">
        <v>15</v>
      </c>
      <c r="G1311" s="357">
        <v>1600</v>
      </c>
      <c r="H1311" s="336">
        <v>36.799999999999997</v>
      </c>
      <c r="I1311" s="357">
        <v>23</v>
      </c>
    </row>
    <row r="1312" spans="1:9" s="386" customFormat="1" x14ac:dyDescent="0.25">
      <c r="A1312" s="884"/>
      <c r="B1312" s="852"/>
      <c r="C1312" s="388" t="s">
        <v>6007</v>
      </c>
      <c r="D1312" s="388" t="s">
        <v>6152</v>
      </c>
      <c r="E1312" s="389" t="s">
        <v>14</v>
      </c>
      <c r="F1312" s="389" t="s">
        <v>15</v>
      </c>
      <c r="G1312" s="357">
        <v>1700</v>
      </c>
      <c r="H1312" s="336">
        <v>54.4</v>
      </c>
      <c r="I1312" s="357">
        <v>32</v>
      </c>
    </row>
    <row r="1313" spans="1:9" s="386" customFormat="1" x14ac:dyDescent="0.25">
      <c r="A1313" s="884"/>
      <c r="B1313" s="852"/>
      <c r="C1313" s="388" t="s">
        <v>6008</v>
      </c>
      <c r="D1313" s="388" t="s">
        <v>6152</v>
      </c>
      <c r="E1313" s="389" t="s">
        <v>14</v>
      </c>
      <c r="F1313" s="389" t="s">
        <v>15</v>
      </c>
      <c r="G1313" s="357">
        <v>1000</v>
      </c>
      <c r="H1313" s="336">
        <v>30</v>
      </c>
      <c r="I1313" s="357">
        <v>30</v>
      </c>
    </row>
    <row r="1314" spans="1:9" s="386" customFormat="1" x14ac:dyDescent="0.25">
      <c r="A1314" s="884"/>
      <c r="B1314" s="852"/>
      <c r="C1314" s="388" t="s">
        <v>6009</v>
      </c>
      <c r="D1314" s="388" t="s">
        <v>6152</v>
      </c>
      <c r="E1314" s="389" t="s">
        <v>14</v>
      </c>
      <c r="F1314" s="389" t="s">
        <v>15</v>
      </c>
      <c r="G1314" s="357">
        <v>1700</v>
      </c>
      <c r="H1314" s="336">
        <v>40.799999999999997</v>
      </c>
      <c r="I1314" s="357">
        <v>24</v>
      </c>
    </row>
    <row r="1315" spans="1:9" s="386" customFormat="1" x14ac:dyDescent="0.25">
      <c r="A1315" s="884"/>
      <c r="B1315" s="852"/>
      <c r="C1315" s="388" t="s">
        <v>6010</v>
      </c>
      <c r="D1315" s="388" t="s">
        <v>6152</v>
      </c>
      <c r="E1315" s="389" t="s">
        <v>14</v>
      </c>
      <c r="F1315" s="389" t="s">
        <v>15</v>
      </c>
      <c r="G1315" s="357">
        <v>1200</v>
      </c>
      <c r="H1315" s="336">
        <v>32.4</v>
      </c>
      <c r="I1315" s="357">
        <v>27</v>
      </c>
    </row>
    <row r="1316" spans="1:9" s="386" customFormat="1" x14ac:dyDescent="0.25">
      <c r="A1316" s="884"/>
      <c r="B1316" s="852"/>
      <c r="C1316" s="388" t="s">
        <v>6011</v>
      </c>
      <c r="D1316" s="388" t="s">
        <v>6152</v>
      </c>
      <c r="E1316" s="389" t="s">
        <v>14</v>
      </c>
      <c r="F1316" s="389" t="s">
        <v>15</v>
      </c>
      <c r="G1316" s="357">
        <v>1400</v>
      </c>
      <c r="H1316" s="336">
        <v>37.799999999999997</v>
      </c>
      <c r="I1316" s="357">
        <v>27</v>
      </c>
    </row>
    <row r="1317" spans="1:9" s="386" customFormat="1" x14ac:dyDescent="0.25">
      <c r="A1317" s="884"/>
      <c r="B1317" s="852"/>
      <c r="C1317" s="388" t="s">
        <v>6012</v>
      </c>
      <c r="D1317" s="388" t="s">
        <v>6152</v>
      </c>
      <c r="E1317" s="389" t="s">
        <v>14</v>
      </c>
      <c r="F1317" s="389" t="s">
        <v>15</v>
      </c>
      <c r="G1317" s="357">
        <v>1700</v>
      </c>
      <c r="H1317" s="336">
        <v>42.5</v>
      </c>
      <c r="I1317" s="357">
        <v>25</v>
      </c>
    </row>
    <row r="1318" spans="1:9" s="386" customFormat="1" x14ac:dyDescent="0.25">
      <c r="A1318" s="884"/>
      <c r="B1318" s="852"/>
      <c r="C1318" s="388" t="s">
        <v>6013</v>
      </c>
      <c r="D1318" s="388" t="s">
        <v>6152</v>
      </c>
      <c r="E1318" s="389" t="s">
        <v>14</v>
      </c>
      <c r="F1318" s="389" t="s">
        <v>15</v>
      </c>
      <c r="G1318" s="357">
        <v>1600</v>
      </c>
      <c r="H1318" s="336">
        <v>38.4</v>
      </c>
      <c r="I1318" s="357">
        <v>24</v>
      </c>
    </row>
    <row r="1319" spans="1:9" s="386" customFormat="1" x14ac:dyDescent="0.25">
      <c r="A1319" s="884"/>
      <c r="B1319" s="852"/>
      <c r="C1319" s="388" t="s">
        <v>6014</v>
      </c>
      <c r="D1319" s="388" t="s">
        <v>6152</v>
      </c>
      <c r="E1319" s="389" t="s">
        <v>14</v>
      </c>
      <c r="F1319" s="389" t="s">
        <v>15</v>
      </c>
      <c r="G1319" s="357">
        <v>2000</v>
      </c>
      <c r="H1319" s="336">
        <v>54</v>
      </c>
      <c r="I1319" s="357">
        <v>27</v>
      </c>
    </row>
    <row r="1320" spans="1:9" s="386" customFormat="1" x14ac:dyDescent="0.25">
      <c r="A1320" s="884"/>
      <c r="B1320" s="852"/>
      <c r="C1320" s="388" t="s">
        <v>6015</v>
      </c>
      <c r="D1320" s="388" t="s">
        <v>6152</v>
      </c>
      <c r="E1320" s="389" t="s">
        <v>14</v>
      </c>
      <c r="F1320" s="389" t="s">
        <v>15</v>
      </c>
      <c r="G1320" s="357">
        <v>1700</v>
      </c>
      <c r="H1320" s="336">
        <v>66.3</v>
      </c>
      <c r="I1320" s="357">
        <v>39</v>
      </c>
    </row>
    <row r="1321" spans="1:9" s="386" customFormat="1" x14ac:dyDescent="0.25">
      <c r="A1321" s="884"/>
      <c r="B1321" s="852"/>
      <c r="C1321" s="388" t="s">
        <v>6016</v>
      </c>
      <c r="D1321" s="388" t="s">
        <v>6152</v>
      </c>
      <c r="E1321" s="389" t="s">
        <v>14</v>
      </c>
      <c r="F1321" s="389" t="s">
        <v>15</v>
      </c>
      <c r="G1321" s="357">
        <v>2000</v>
      </c>
      <c r="H1321" s="336">
        <v>76</v>
      </c>
      <c r="I1321" s="357">
        <v>38</v>
      </c>
    </row>
    <row r="1322" spans="1:9" s="386" customFormat="1" x14ac:dyDescent="0.25">
      <c r="A1322" s="884"/>
      <c r="B1322" s="852"/>
      <c r="C1322" s="388" t="s">
        <v>6017</v>
      </c>
      <c r="D1322" s="388" t="s">
        <v>6152</v>
      </c>
      <c r="E1322" s="389" t="s">
        <v>14</v>
      </c>
      <c r="F1322" s="389" t="s">
        <v>15</v>
      </c>
      <c r="G1322" s="357">
        <v>2000</v>
      </c>
      <c r="H1322" s="336">
        <v>54</v>
      </c>
      <c r="I1322" s="357">
        <v>27</v>
      </c>
    </row>
    <row r="1323" spans="1:9" s="386" customFormat="1" x14ac:dyDescent="0.25">
      <c r="A1323" s="884"/>
      <c r="B1323" s="852"/>
      <c r="C1323" s="388" t="s">
        <v>6018</v>
      </c>
      <c r="D1323" s="388" t="s">
        <v>6152</v>
      </c>
      <c r="E1323" s="389" t="s">
        <v>14</v>
      </c>
      <c r="F1323" s="389" t="s">
        <v>15</v>
      </c>
      <c r="G1323" s="357">
        <v>2000</v>
      </c>
      <c r="H1323" s="336">
        <v>66</v>
      </c>
      <c r="I1323" s="357">
        <v>33</v>
      </c>
    </row>
    <row r="1324" spans="1:9" s="386" customFormat="1" x14ac:dyDescent="0.25">
      <c r="A1324" s="884"/>
      <c r="B1324" s="852"/>
      <c r="C1324" s="388" t="s">
        <v>6019</v>
      </c>
      <c r="D1324" s="388" t="s">
        <v>6152</v>
      </c>
      <c r="E1324" s="389" t="s">
        <v>14</v>
      </c>
      <c r="F1324" s="389" t="s">
        <v>15</v>
      </c>
      <c r="G1324" s="357">
        <v>3000</v>
      </c>
      <c r="H1324" s="336">
        <v>87</v>
      </c>
      <c r="I1324" s="357">
        <v>29</v>
      </c>
    </row>
    <row r="1325" spans="1:9" s="386" customFormat="1" x14ac:dyDescent="0.25">
      <c r="A1325" s="884"/>
      <c r="B1325" s="852"/>
      <c r="C1325" s="388" t="s">
        <v>6020</v>
      </c>
      <c r="D1325" s="388" t="s">
        <v>6152</v>
      </c>
      <c r="E1325" s="389" t="s">
        <v>14</v>
      </c>
      <c r="F1325" s="389" t="s">
        <v>15</v>
      </c>
      <c r="G1325" s="357">
        <v>1600</v>
      </c>
      <c r="H1325" s="336">
        <v>41.6</v>
      </c>
      <c r="I1325" s="357">
        <v>26</v>
      </c>
    </row>
    <row r="1326" spans="1:9" s="386" customFormat="1" x14ac:dyDescent="0.25">
      <c r="A1326" s="884"/>
      <c r="B1326" s="852"/>
      <c r="C1326" s="388" t="s">
        <v>6021</v>
      </c>
      <c r="D1326" s="388" t="s">
        <v>6152</v>
      </c>
      <c r="E1326" s="389" t="s">
        <v>14</v>
      </c>
      <c r="F1326" s="389" t="s">
        <v>15</v>
      </c>
      <c r="G1326" s="357">
        <v>3500</v>
      </c>
      <c r="H1326" s="336">
        <v>94.5</v>
      </c>
      <c r="I1326" s="357">
        <v>27</v>
      </c>
    </row>
    <row r="1327" spans="1:9" s="386" customFormat="1" x14ac:dyDescent="0.25">
      <c r="A1327" s="884"/>
      <c r="B1327" s="852"/>
      <c r="C1327" s="388" t="s">
        <v>6022</v>
      </c>
      <c r="D1327" s="388" t="s">
        <v>6152</v>
      </c>
      <c r="E1327" s="389" t="s">
        <v>14</v>
      </c>
      <c r="F1327" s="389" t="s">
        <v>15</v>
      </c>
      <c r="G1327" s="357">
        <v>2550</v>
      </c>
      <c r="H1327" s="336">
        <v>81.599999999999994</v>
      </c>
      <c r="I1327" s="357">
        <v>32</v>
      </c>
    </row>
    <row r="1328" spans="1:9" s="386" customFormat="1" x14ac:dyDescent="0.25">
      <c r="A1328" s="884"/>
      <c r="B1328" s="852"/>
      <c r="C1328" s="388" t="s">
        <v>6023</v>
      </c>
      <c r="D1328" s="388" t="s">
        <v>6152</v>
      </c>
      <c r="E1328" s="389" t="s">
        <v>14</v>
      </c>
      <c r="F1328" s="389" t="s">
        <v>15</v>
      </c>
      <c r="G1328" s="357">
        <v>2000</v>
      </c>
      <c r="H1328" s="336">
        <v>90</v>
      </c>
      <c r="I1328" s="357">
        <v>45</v>
      </c>
    </row>
    <row r="1329" spans="1:9" s="386" customFormat="1" x14ac:dyDescent="0.25">
      <c r="A1329" s="884"/>
      <c r="B1329" s="852"/>
      <c r="C1329" s="388" t="s">
        <v>6024</v>
      </c>
      <c r="D1329" s="388" t="s">
        <v>6152</v>
      </c>
      <c r="E1329" s="389" t="s">
        <v>14</v>
      </c>
      <c r="F1329" s="389" t="s">
        <v>15</v>
      </c>
      <c r="G1329" s="357">
        <v>3000</v>
      </c>
      <c r="H1329" s="336">
        <v>96</v>
      </c>
      <c r="I1329" s="357">
        <v>32</v>
      </c>
    </row>
    <row r="1330" spans="1:9" s="386" customFormat="1" x14ac:dyDescent="0.25">
      <c r="A1330" s="884"/>
      <c r="B1330" s="852"/>
      <c r="C1330" s="388" t="s">
        <v>6025</v>
      </c>
      <c r="D1330" s="388" t="s">
        <v>6152</v>
      </c>
      <c r="E1330" s="389" t="s">
        <v>14</v>
      </c>
      <c r="F1330" s="389" t="s">
        <v>15</v>
      </c>
      <c r="G1330" s="357">
        <v>400</v>
      </c>
      <c r="H1330" s="336">
        <v>9.6</v>
      </c>
      <c r="I1330" s="357">
        <v>24</v>
      </c>
    </row>
    <row r="1331" spans="1:9" s="386" customFormat="1" x14ac:dyDescent="0.25">
      <c r="A1331" s="884"/>
      <c r="B1331" s="852"/>
      <c r="C1331" s="388" t="s">
        <v>6026</v>
      </c>
      <c r="D1331" s="388" t="s">
        <v>6152</v>
      </c>
      <c r="E1331" s="389" t="s">
        <v>14</v>
      </c>
      <c r="F1331" s="389" t="s">
        <v>15</v>
      </c>
      <c r="G1331" s="357">
        <v>400</v>
      </c>
      <c r="H1331" s="336">
        <v>9.1999999999999993</v>
      </c>
      <c r="I1331" s="357">
        <v>23</v>
      </c>
    </row>
    <row r="1332" spans="1:9" s="386" customFormat="1" x14ac:dyDescent="0.25">
      <c r="A1332" s="884"/>
      <c r="B1332" s="852"/>
      <c r="C1332" s="388" t="s">
        <v>6027</v>
      </c>
      <c r="D1332" s="388" t="s">
        <v>6152</v>
      </c>
      <c r="E1332" s="389" t="s">
        <v>14</v>
      </c>
      <c r="F1332" s="389" t="s">
        <v>15</v>
      </c>
      <c r="G1332" s="357">
        <v>400</v>
      </c>
      <c r="H1332" s="336">
        <v>9.6</v>
      </c>
      <c r="I1332" s="357">
        <v>24</v>
      </c>
    </row>
    <row r="1333" spans="1:9" s="386" customFormat="1" x14ac:dyDescent="0.25">
      <c r="A1333" s="884"/>
      <c r="B1333" s="852"/>
      <c r="C1333" s="388" t="s">
        <v>6028</v>
      </c>
      <c r="D1333" s="388" t="s">
        <v>6152</v>
      </c>
      <c r="E1333" s="389" t="s">
        <v>14</v>
      </c>
      <c r="F1333" s="389" t="s">
        <v>15</v>
      </c>
      <c r="G1333" s="357">
        <v>400</v>
      </c>
      <c r="H1333" s="336">
        <v>10.8</v>
      </c>
      <c r="I1333" s="357">
        <v>27</v>
      </c>
    </row>
    <row r="1334" spans="1:9" s="386" customFormat="1" x14ac:dyDescent="0.25">
      <c r="A1334" s="884"/>
      <c r="B1334" s="852"/>
      <c r="C1334" s="388" t="s">
        <v>6029</v>
      </c>
      <c r="D1334" s="388" t="s">
        <v>6152</v>
      </c>
      <c r="E1334" s="389" t="s">
        <v>14</v>
      </c>
      <c r="F1334" s="389" t="s">
        <v>15</v>
      </c>
      <c r="G1334" s="357">
        <v>400</v>
      </c>
      <c r="H1334" s="336">
        <v>10.8</v>
      </c>
      <c r="I1334" s="357">
        <v>27</v>
      </c>
    </row>
    <row r="1335" spans="1:9" s="386" customFormat="1" x14ac:dyDescent="0.25">
      <c r="A1335" s="884"/>
      <c r="B1335" s="852"/>
      <c r="C1335" s="388" t="s">
        <v>6030</v>
      </c>
      <c r="D1335" s="388" t="s">
        <v>6152</v>
      </c>
      <c r="E1335" s="389" t="s">
        <v>14</v>
      </c>
      <c r="F1335" s="389" t="s">
        <v>15</v>
      </c>
      <c r="G1335" s="357">
        <v>400</v>
      </c>
      <c r="H1335" s="336">
        <v>10</v>
      </c>
      <c r="I1335" s="357">
        <v>25</v>
      </c>
    </row>
    <row r="1336" spans="1:9" s="386" customFormat="1" x14ac:dyDescent="0.25">
      <c r="A1336" s="884"/>
      <c r="B1336" s="852"/>
      <c r="C1336" s="388" t="s">
        <v>6031</v>
      </c>
      <c r="D1336" s="388" t="s">
        <v>6152</v>
      </c>
      <c r="E1336" s="389" t="s">
        <v>14</v>
      </c>
      <c r="F1336" s="389" t="s">
        <v>15</v>
      </c>
      <c r="G1336" s="357">
        <v>400</v>
      </c>
      <c r="H1336" s="336">
        <v>10.8</v>
      </c>
      <c r="I1336" s="357">
        <v>27</v>
      </c>
    </row>
    <row r="1337" spans="1:9" s="386" customFormat="1" x14ac:dyDescent="0.25">
      <c r="A1337" s="884"/>
      <c r="B1337" s="852"/>
      <c r="C1337" s="388" t="s">
        <v>6032</v>
      </c>
      <c r="D1337" s="388" t="s">
        <v>6152</v>
      </c>
      <c r="E1337" s="389" t="s">
        <v>14</v>
      </c>
      <c r="F1337" s="389" t="s">
        <v>15</v>
      </c>
      <c r="G1337" s="357">
        <v>400</v>
      </c>
      <c r="H1337" s="336">
        <v>8.8000000000000007</v>
      </c>
      <c r="I1337" s="357">
        <v>22</v>
      </c>
    </row>
    <row r="1338" spans="1:9" s="386" customFormat="1" x14ac:dyDescent="0.25">
      <c r="A1338" s="884"/>
      <c r="B1338" s="852"/>
      <c r="C1338" s="388" t="s">
        <v>6033</v>
      </c>
      <c r="D1338" s="388" t="s">
        <v>6152</v>
      </c>
      <c r="E1338" s="389" t="s">
        <v>14</v>
      </c>
      <c r="F1338" s="389" t="s">
        <v>15</v>
      </c>
      <c r="G1338" s="357">
        <v>400</v>
      </c>
      <c r="H1338" s="336">
        <v>10.4</v>
      </c>
      <c r="I1338" s="357">
        <v>26</v>
      </c>
    </row>
    <row r="1339" spans="1:9" s="386" customFormat="1" x14ac:dyDescent="0.25">
      <c r="A1339" s="884"/>
      <c r="B1339" s="852"/>
      <c r="C1339" s="388" t="s">
        <v>6034</v>
      </c>
      <c r="D1339" s="388" t="s">
        <v>6152</v>
      </c>
      <c r="E1339" s="389" t="s">
        <v>14</v>
      </c>
      <c r="F1339" s="389" t="s">
        <v>15</v>
      </c>
      <c r="G1339" s="357">
        <v>400</v>
      </c>
      <c r="H1339" s="336">
        <v>8.8000000000000007</v>
      </c>
      <c r="I1339" s="357">
        <v>22</v>
      </c>
    </row>
    <row r="1340" spans="1:9" s="386" customFormat="1" x14ac:dyDescent="0.25">
      <c r="A1340" s="884"/>
      <c r="B1340" s="852"/>
      <c r="C1340" s="388" t="s">
        <v>6035</v>
      </c>
      <c r="D1340" s="388" t="s">
        <v>6152</v>
      </c>
      <c r="E1340" s="389" t="s">
        <v>14</v>
      </c>
      <c r="F1340" s="389" t="s">
        <v>15</v>
      </c>
      <c r="G1340" s="357">
        <v>25000</v>
      </c>
      <c r="H1340" s="336">
        <v>675</v>
      </c>
      <c r="I1340" s="357">
        <v>27</v>
      </c>
    </row>
    <row r="1341" spans="1:9" s="386" customFormat="1" x14ac:dyDescent="0.25">
      <c r="A1341" s="884"/>
      <c r="B1341" s="852"/>
      <c r="C1341" s="388" t="s">
        <v>6036</v>
      </c>
      <c r="D1341" s="388" t="s">
        <v>6152</v>
      </c>
      <c r="E1341" s="389" t="s">
        <v>14</v>
      </c>
      <c r="F1341" s="389" t="s">
        <v>15</v>
      </c>
      <c r="G1341" s="357">
        <v>7500</v>
      </c>
      <c r="H1341" s="336">
        <v>180</v>
      </c>
      <c r="I1341" s="357">
        <v>24</v>
      </c>
    </row>
    <row r="1342" spans="1:9" s="386" customFormat="1" x14ac:dyDescent="0.25">
      <c r="A1342" s="884"/>
      <c r="B1342" s="852"/>
      <c r="C1342" s="388" t="s">
        <v>6037</v>
      </c>
      <c r="D1342" s="388" t="s">
        <v>6152</v>
      </c>
      <c r="E1342" s="389" t="s">
        <v>14</v>
      </c>
      <c r="F1342" s="389" t="s">
        <v>15</v>
      </c>
      <c r="G1342" s="357">
        <v>5000</v>
      </c>
      <c r="H1342" s="336">
        <v>115</v>
      </c>
      <c r="I1342" s="357">
        <v>23</v>
      </c>
    </row>
    <row r="1343" spans="1:9" s="386" customFormat="1" x14ac:dyDescent="0.25">
      <c r="A1343" s="884"/>
      <c r="B1343" s="852"/>
      <c r="C1343" s="388" t="s">
        <v>6038</v>
      </c>
      <c r="D1343" s="388" t="s">
        <v>6152</v>
      </c>
      <c r="E1343" s="389" t="s">
        <v>14</v>
      </c>
      <c r="F1343" s="389" t="s">
        <v>15</v>
      </c>
      <c r="G1343" s="357">
        <v>2700</v>
      </c>
      <c r="H1343" s="336">
        <v>62.1</v>
      </c>
      <c r="I1343" s="357">
        <v>23</v>
      </c>
    </row>
    <row r="1344" spans="1:9" s="386" customFormat="1" x14ac:dyDescent="0.25">
      <c r="A1344" s="884"/>
      <c r="B1344" s="852"/>
      <c r="C1344" s="388" t="s">
        <v>6039</v>
      </c>
      <c r="D1344" s="388" t="s">
        <v>6152</v>
      </c>
      <c r="E1344" s="389" t="s">
        <v>14</v>
      </c>
      <c r="F1344" s="389" t="s">
        <v>15</v>
      </c>
      <c r="G1344" s="357">
        <v>6300</v>
      </c>
      <c r="H1344" s="336">
        <v>151.19999999999999</v>
      </c>
      <c r="I1344" s="357">
        <v>24</v>
      </c>
    </row>
    <row r="1345" spans="1:9" s="386" customFormat="1" x14ac:dyDescent="0.25">
      <c r="A1345" s="884"/>
      <c r="B1345" s="852"/>
      <c r="C1345" s="388" t="s">
        <v>6040</v>
      </c>
      <c r="D1345" s="388" t="s">
        <v>6152</v>
      </c>
      <c r="E1345" s="389" t="s">
        <v>14</v>
      </c>
      <c r="F1345" s="389" t="s">
        <v>15</v>
      </c>
      <c r="G1345" s="357">
        <v>2200</v>
      </c>
      <c r="H1345" s="336">
        <v>61.6</v>
      </c>
      <c r="I1345" s="357">
        <v>28</v>
      </c>
    </row>
    <row r="1346" spans="1:9" s="386" customFormat="1" x14ac:dyDescent="0.25">
      <c r="A1346" s="884"/>
      <c r="B1346" s="852"/>
      <c r="C1346" s="388" t="s">
        <v>6041</v>
      </c>
      <c r="D1346" s="388" t="s">
        <v>6152</v>
      </c>
      <c r="E1346" s="389" t="s">
        <v>14</v>
      </c>
      <c r="F1346" s="389" t="s">
        <v>15</v>
      </c>
      <c r="G1346" s="357">
        <v>2200</v>
      </c>
      <c r="H1346" s="336">
        <v>55</v>
      </c>
      <c r="I1346" s="357">
        <v>25</v>
      </c>
    </row>
    <row r="1347" spans="1:9" s="386" customFormat="1" x14ac:dyDescent="0.25">
      <c r="A1347" s="884"/>
      <c r="B1347" s="852"/>
      <c r="C1347" s="388" t="s">
        <v>6042</v>
      </c>
      <c r="D1347" s="388" t="s">
        <v>6152</v>
      </c>
      <c r="E1347" s="389" t="s">
        <v>14</v>
      </c>
      <c r="F1347" s="389" t="s">
        <v>15</v>
      </c>
      <c r="G1347" s="357">
        <v>2200</v>
      </c>
      <c r="H1347" s="336">
        <v>61.6</v>
      </c>
      <c r="I1347" s="357">
        <v>28</v>
      </c>
    </row>
    <row r="1348" spans="1:9" s="386" customFormat="1" x14ac:dyDescent="0.25">
      <c r="A1348" s="884"/>
      <c r="B1348" s="852"/>
      <c r="C1348" s="388" t="s">
        <v>6043</v>
      </c>
      <c r="D1348" s="388" t="s">
        <v>6152</v>
      </c>
      <c r="E1348" s="389" t="s">
        <v>14</v>
      </c>
      <c r="F1348" s="389" t="s">
        <v>15</v>
      </c>
      <c r="G1348" s="357">
        <v>1960</v>
      </c>
      <c r="H1348" s="336">
        <v>47.04</v>
      </c>
      <c r="I1348" s="357">
        <v>24</v>
      </c>
    </row>
    <row r="1349" spans="1:9" s="386" customFormat="1" x14ac:dyDescent="0.25">
      <c r="A1349" s="884"/>
      <c r="B1349" s="852"/>
      <c r="C1349" s="388" t="s">
        <v>6044</v>
      </c>
      <c r="D1349" s="388" t="s">
        <v>6152</v>
      </c>
      <c r="E1349" s="389" t="s">
        <v>14</v>
      </c>
      <c r="F1349" s="389" t="s">
        <v>15</v>
      </c>
      <c r="G1349" s="357">
        <v>1960</v>
      </c>
      <c r="H1349" s="336">
        <v>43.12</v>
      </c>
      <c r="I1349" s="357">
        <v>22</v>
      </c>
    </row>
    <row r="1350" spans="1:9" s="386" customFormat="1" x14ac:dyDescent="0.25">
      <c r="A1350" s="884"/>
      <c r="B1350" s="852"/>
      <c r="C1350" s="388" t="s">
        <v>6045</v>
      </c>
      <c r="D1350" s="388" t="s">
        <v>6152</v>
      </c>
      <c r="E1350" s="389" t="s">
        <v>14</v>
      </c>
      <c r="F1350" s="389" t="s">
        <v>15</v>
      </c>
      <c r="G1350" s="357">
        <v>1960</v>
      </c>
      <c r="H1350" s="336">
        <v>45.08</v>
      </c>
      <c r="I1350" s="357">
        <v>23</v>
      </c>
    </row>
    <row r="1351" spans="1:9" s="386" customFormat="1" x14ac:dyDescent="0.25">
      <c r="A1351" s="884"/>
      <c r="B1351" s="852"/>
      <c r="C1351" s="388" t="s">
        <v>6046</v>
      </c>
      <c r="D1351" s="388" t="s">
        <v>6152</v>
      </c>
      <c r="E1351" s="389" t="s">
        <v>14</v>
      </c>
      <c r="F1351" s="389" t="s">
        <v>15</v>
      </c>
      <c r="G1351" s="357">
        <v>1960</v>
      </c>
      <c r="H1351" s="336">
        <v>43.12</v>
      </c>
      <c r="I1351" s="357">
        <v>22</v>
      </c>
    </row>
    <row r="1352" spans="1:9" s="386" customFormat="1" x14ac:dyDescent="0.25">
      <c r="A1352" s="884"/>
      <c r="B1352" s="852"/>
      <c r="C1352" s="388" t="s">
        <v>6047</v>
      </c>
      <c r="D1352" s="388" t="s">
        <v>6152</v>
      </c>
      <c r="E1352" s="389" t="s">
        <v>14</v>
      </c>
      <c r="F1352" s="389" t="s">
        <v>15</v>
      </c>
      <c r="G1352" s="357">
        <v>1960</v>
      </c>
      <c r="H1352" s="336">
        <v>43.12</v>
      </c>
      <c r="I1352" s="357">
        <v>22</v>
      </c>
    </row>
    <row r="1353" spans="1:9" s="386" customFormat="1" x14ac:dyDescent="0.25">
      <c r="A1353" s="884"/>
      <c r="B1353" s="852"/>
      <c r="C1353" s="388" t="s">
        <v>6048</v>
      </c>
      <c r="D1353" s="388" t="s">
        <v>6152</v>
      </c>
      <c r="E1353" s="389" t="s">
        <v>14</v>
      </c>
      <c r="F1353" s="389" t="s">
        <v>15</v>
      </c>
      <c r="G1353" s="357">
        <v>1960</v>
      </c>
      <c r="H1353" s="336">
        <v>43.12</v>
      </c>
      <c r="I1353" s="357">
        <v>22</v>
      </c>
    </row>
    <row r="1354" spans="1:9" s="386" customFormat="1" x14ac:dyDescent="0.25">
      <c r="A1354" s="884"/>
      <c r="B1354" s="852"/>
      <c r="C1354" s="388" t="s">
        <v>6049</v>
      </c>
      <c r="D1354" s="388" t="s">
        <v>6152</v>
      </c>
      <c r="E1354" s="389" t="s">
        <v>14</v>
      </c>
      <c r="F1354" s="389" t="s">
        <v>15</v>
      </c>
      <c r="G1354" s="357">
        <v>2030</v>
      </c>
      <c r="H1354" s="336">
        <v>64.959999999999994</v>
      </c>
      <c r="I1354" s="357">
        <v>32</v>
      </c>
    </row>
    <row r="1355" spans="1:9" s="386" customFormat="1" x14ac:dyDescent="0.25">
      <c r="A1355" s="884"/>
      <c r="B1355" s="852"/>
      <c r="C1355" s="388" t="s">
        <v>6050</v>
      </c>
      <c r="D1355" s="388" t="s">
        <v>6152</v>
      </c>
      <c r="E1355" s="389" t="s">
        <v>14</v>
      </c>
      <c r="F1355" s="389" t="s">
        <v>15</v>
      </c>
      <c r="G1355" s="357">
        <v>6160</v>
      </c>
      <c r="H1355" s="336">
        <v>147.84</v>
      </c>
      <c r="I1355" s="357">
        <v>24</v>
      </c>
    </row>
    <row r="1356" spans="1:9" s="386" customFormat="1" x14ac:dyDescent="0.25">
      <c r="A1356" s="884"/>
      <c r="B1356" s="852"/>
      <c r="C1356" s="388" t="s">
        <v>6051</v>
      </c>
      <c r="D1356" s="388" t="s">
        <v>6152</v>
      </c>
      <c r="E1356" s="389" t="s">
        <v>14</v>
      </c>
      <c r="F1356" s="389" t="s">
        <v>15</v>
      </c>
      <c r="G1356" s="357">
        <v>6160</v>
      </c>
      <c r="H1356" s="336">
        <v>154</v>
      </c>
      <c r="I1356" s="357">
        <v>25</v>
      </c>
    </row>
    <row r="1357" spans="1:9" s="386" customFormat="1" x14ac:dyDescent="0.25">
      <c r="A1357" s="884"/>
      <c r="B1357" s="852"/>
      <c r="C1357" s="388" t="s">
        <v>6052</v>
      </c>
      <c r="D1357" s="388" t="s">
        <v>6152</v>
      </c>
      <c r="E1357" s="389" t="s">
        <v>14</v>
      </c>
      <c r="F1357" s="389" t="s">
        <v>15</v>
      </c>
      <c r="G1357" s="357">
        <v>580</v>
      </c>
      <c r="H1357" s="336">
        <v>13.34</v>
      </c>
      <c r="I1357" s="357">
        <v>23</v>
      </c>
    </row>
    <row r="1358" spans="1:9" s="386" customFormat="1" x14ac:dyDescent="0.25">
      <c r="A1358" s="884"/>
      <c r="B1358" s="852"/>
      <c r="C1358" s="388" t="s">
        <v>6053</v>
      </c>
      <c r="D1358" s="388" t="s">
        <v>6152</v>
      </c>
      <c r="E1358" s="389" t="s">
        <v>14</v>
      </c>
      <c r="F1358" s="389" t="s">
        <v>15</v>
      </c>
      <c r="G1358" s="357">
        <v>3430</v>
      </c>
      <c r="H1358" s="336">
        <v>109.76</v>
      </c>
      <c r="I1358" s="357">
        <v>32</v>
      </c>
    </row>
    <row r="1359" spans="1:9" s="386" customFormat="1" x14ac:dyDescent="0.25">
      <c r="A1359" s="884"/>
      <c r="B1359" s="852"/>
      <c r="C1359" s="388" t="s">
        <v>6054</v>
      </c>
      <c r="D1359" s="388" t="s">
        <v>6152</v>
      </c>
      <c r="E1359" s="389" t="s">
        <v>14</v>
      </c>
      <c r="F1359" s="389" t="s">
        <v>15</v>
      </c>
      <c r="G1359" s="357">
        <v>4060</v>
      </c>
      <c r="H1359" s="336">
        <v>105.56</v>
      </c>
      <c r="I1359" s="357">
        <v>26</v>
      </c>
    </row>
    <row r="1360" spans="1:9" s="386" customFormat="1" x14ac:dyDescent="0.25">
      <c r="A1360" s="884"/>
      <c r="B1360" s="852"/>
      <c r="C1360" s="388" t="s">
        <v>6055</v>
      </c>
      <c r="D1360" s="388" t="s">
        <v>6152</v>
      </c>
      <c r="E1360" s="389" t="s">
        <v>14</v>
      </c>
      <c r="F1360" s="389" t="s">
        <v>15</v>
      </c>
      <c r="G1360" s="357">
        <v>4550</v>
      </c>
      <c r="H1360" s="336">
        <v>127.4</v>
      </c>
      <c r="I1360" s="357">
        <v>28</v>
      </c>
    </row>
    <row r="1361" spans="1:9" s="386" customFormat="1" x14ac:dyDescent="0.25">
      <c r="A1361" s="884"/>
      <c r="B1361" s="852"/>
      <c r="C1361" s="388" t="s">
        <v>6056</v>
      </c>
      <c r="D1361" s="388" t="s">
        <v>6152</v>
      </c>
      <c r="E1361" s="389" t="s">
        <v>14</v>
      </c>
      <c r="F1361" s="389" t="s">
        <v>15</v>
      </c>
      <c r="G1361" s="357">
        <v>2450</v>
      </c>
      <c r="H1361" s="336">
        <v>75.95</v>
      </c>
      <c r="I1361" s="357">
        <v>31</v>
      </c>
    </row>
    <row r="1362" spans="1:9" s="386" customFormat="1" x14ac:dyDescent="0.25">
      <c r="A1362" s="884"/>
      <c r="B1362" s="852"/>
      <c r="C1362" s="388" t="s">
        <v>6057</v>
      </c>
      <c r="D1362" s="388" t="s">
        <v>6152</v>
      </c>
      <c r="E1362" s="389" t="s">
        <v>14</v>
      </c>
      <c r="F1362" s="389" t="s">
        <v>15</v>
      </c>
      <c r="G1362" s="357">
        <v>640</v>
      </c>
      <c r="H1362" s="336">
        <v>18.559999999999999</v>
      </c>
      <c r="I1362" s="357">
        <v>29</v>
      </c>
    </row>
    <row r="1363" spans="1:9" s="386" customFormat="1" x14ac:dyDescent="0.25">
      <c r="A1363" s="884"/>
      <c r="B1363" s="852"/>
      <c r="C1363" s="388" t="s">
        <v>6058</v>
      </c>
      <c r="D1363" s="388" t="s">
        <v>6152</v>
      </c>
      <c r="E1363" s="389" t="s">
        <v>14</v>
      </c>
      <c r="F1363" s="389" t="s">
        <v>15</v>
      </c>
      <c r="G1363" s="357">
        <v>640</v>
      </c>
      <c r="H1363" s="336">
        <v>14.08</v>
      </c>
      <c r="I1363" s="357">
        <v>22</v>
      </c>
    </row>
    <row r="1364" spans="1:9" s="386" customFormat="1" x14ac:dyDescent="0.25">
      <c r="A1364" s="884"/>
      <c r="B1364" s="852"/>
      <c r="C1364" s="388" t="s">
        <v>6059</v>
      </c>
      <c r="D1364" s="388" t="s">
        <v>6152</v>
      </c>
      <c r="E1364" s="389" t="s">
        <v>14</v>
      </c>
      <c r="F1364" s="389" t="s">
        <v>15</v>
      </c>
      <c r="G1364" s="357">
        <v>640</v>
      </c>
      <c r="H1364" s="336">
        <v>14.08</v>
      </c>
      <c r="I1364" s="357">
        <v>22</v>
      </c>
    </row>
    <row r="1365" spans="1:9" s="386" customFormat="1" x14ac:dyDescent="0.25">
      <c r="A1365" s="884"/>
      <c r="B1365" s="852"/>
      <c r="C1365" s="388" t="s">
        <v>6060</v>
      </c>
      <c r="D1365" s="388" t="s">
        <v>6152</v>
      </c>
      <c r="E1365" s="389" t="s">
        <v>14</v>
      </c>
      <c r="F1365" s="389" t="s">
        <v>15</v>
      </c>
      <c r="G1365" s="357">
        <v>640</v>
      </c>
      <c r="H1365" s="336">
        <v>14.08</v>
      </c>
      <c r="I1365" s="357">
        <v>22</v>
      </c>
    </row>
    <row r="1366" spans="1:9" s="386" customFormat="1" x14ac:dyDescent="0.25">
      <c r="A1366" s="884"/>
      <c r="B1366" s="852"/>
      <c r="C1366" s="388" t="s">
        <v>6061</v>
      </c>
      <c r="D1366" s="388" t="s">
        <v>6152</v>
      </c>
      <c r="E1366" s="389" t="s">
        <v>14</v>
      </c>
      <c r="F1366" s="389" t="s">
        <v>15</v>
      </c>
      <c r="G1366" s="357">
        <v>4130</v>
      </c>
      <c r="H1366" s="336">
        <v>90.86</v>
      </c>
      <c r="I1366" s="357">
        <v>22</v>
      </c>
    </row>
    <row r="1367" spans="1:9" s="386" customFormat="1" x14ac:dyDescent="0.25">
      <c r="A1367" s="884"/>
      <c r="B1367" s="852"/>
      <c r="C1367" s="388" t="s">
        <v>6062</v>
      </c>
      <c r="D1367" s="388" t="s">
        <v>6152</v>
      </c>
      <c r="E1367" s="389" t="s">
        <v>14</v>
      </c>
      <c r="F1367" s="389" t="s">
        <v>15</v>
      </c>
      <c r="G1367" s="357">
        <v>6230</v>
      </c>
      <c r="H1367" s="336">
        <v>143.29</v>
      </c>
      <c r="I1367" s="357">
        <v>23</v>
      </c>
    </row>
    <row r="1368" spans="1:9" s="386" customFormat="1" x14ac:dyDescent="0.25">
      <c r="A1368" s="884"/>
      <c r="B1368" s="852"/>
      <c r="C1368" s="388" t="s">
        <v>6063</v>
      </c>
      <c r="D1368" s="388" t="s">
        <v>6152</v>
      </c>
      <c r="E1368" s="389" t="s">
        <v>14</v>
      </c>
      <c r="F1368" s="389" t="s">
        <v>15</v>
      </c>
      <c r="G1368" s="357">
        <v>6160</v>
      </c>
      <c r="H1368" s="336">
        <v>154</v>
      </c>
      <c r="I1368" s="357">
        <v>25</v>
      </c>
    </row>
    <row r="1369" spans="1:9" s="386" customFormat="1" x14ac:dyDescent="0.25">
      <c r="A1369" s="884"/>
      <c r="B1369" s="852"/>
      <c r="C1369" s="388" t="s">
        <v>6064</v>
      </c>
      <c r="D1369" s="388" t="s">
        <v>6152</v>
      </c>
      <c r="E1369" s="389" t="s">
        <v>14</v>
      </c>
      <c r="F1369" s="389" t="s">
        <v>15</v>
      </c>
      <c r="G1369" s="357">
        <v>3430</v>
      </c>
      <c r="H1369" s="336">
        <v>92.61</v>
      </c>
      <c r="I1369" s="357">
        <v>27</v>
      </c>
    </row>
    <row r="1370" spans="1:9" s="386" customFormat="1" x14ac:dyDescent="0.25">
      <c r="A1370" s="884"/>
      <c r="B1370" s="852"/>
      <c r="C1370" s="388" t="s">
        <v>6065</v>
      </c>
      <c r="D1370" s="388" t="s">
        <v>6152</v>
      </c>
      <c r="E1370" s="389" t="s">
        <v>14</v>
      </c>
      <c r="F1370" s="389" t="s">
        <v>15</v>
      </c>
      <c r="G1370" s="357">
        <v>2950</v>
      </c>
      <c r="H1370" s="336">
        <v>73.75</v>
      </c>
      <c r="I1370" s="357">
        <v>25</v>
      </c>
    </row>
    <row r="1371" spans="1:9" s="386" customFormat="1" x14ac:dyDescent="0.25">
      <c r="A1371" s="884"/>
      <c r="B1371" s="852"/>
      <c r="C1371" s="388" t="s">
        <v>6066</v>
      </c>
      <c r="D1371" s="388" t="s">
        <v>6152</v>
      </c>
      <c r="E1371" s="389" t="s">
        <v>14</v>
      </c>
      <c r="F1371" s="389" t="s">
        <v>15</v>
      </c>
      <c r="G1371" s="357">
        <v>3830</v>
      </c>
      <c r="H1371" s="336">
        <v>91.92</v>
      </c>
      <c r="I1371" s="357">
        <v>24</v>
      </c>
    </row>
    <row r="1372" spans="1:9" s="386" customFormat="1" x14ac:dyDescent="0.25">
      <c r="A1372" s="884"/>
      <c r="B1372" s="852"/>
      <c r="C1372" s="388" t="s">
        <v>6067</v>
      </c>
      <c r="D1372" s="388" t="s">
        <v>6152</v>
      </c>
      <c r="E1372" s="389" t="s">
        <v>14</v>
      </c>
      <c r="F1372" s="389" t="s">
        <v>15</v>
      </c>
      <c r="G1372" s="357">
        <v>1230</v>
      </c>
      <c r="H1372" s="336">
        <v>28.29</v>
      </c>
      <c r="I1372" s="357">
        <v>23</v>
      </c>
    </row>
    <row r="1373" spans="1:9" s="386" customFormat="1" x14ac:dyDescent="0.25">
      <c r="A1373" s="884"/>
      <c r="B1373" s="852"/>
      <c r="C1373" s="388" t="s">
        <v>6068</v>
      </c>
      <c r="D1373" s="388" t="s">
        <v>6152</v>
      </c>
      <c r="E1373" s="389" t="s">
        <v>14</v>
      </c>
      <c r="F1373" s="389" t="s">
        <v>15</v>
      </c>
      <c r="G1373" s="357">
        <v>1230</v>
      </c>
      <c r="H1373" s="336">
        <v>29.52</v>
      </c>
      <c r="I1373" s="357">
        <v>24</v>
      </c>
    </row>
    <row r="1374" spans="1:9" s="386" customFormat="1" x14ac:dyDescent="0.25">
      <c r="A1374" s="884"/>
      <c r="B1374" s="852"/>
      <c r="C1374" s="388" t="s">
        <v>6069</v>
      </c>
      <c r="D1374" s="388" t="s">
        <v>6152</v>
      </c>
      <c r="E1374" s="389" t="s">
        <v>14</v>
      </c>
      <c r="F1374" s="389" t="s">
        <v>15</v>
      </c>
      <c r="G1374" s="357">
        <v>1230</v>
      </c>
      <c r="H1374" s="336">
        <v>28.29</v>
      </c>
      <c r="I1374" s="357">
        <v>23</v>
      </c>
    </row>
    <row r="1375" spans="1:9" s="386" customFormat="1" x14ac:dyDescent="0.25">
      <c r="A1375" s="884"/>
      <c r="B1375" s="852"/>
      <c r="C1375" s="388" t="s">
        <v>6070</v>
      </c>
      <c r="D1375" s="388" t="s">
        <v>6152</v>
      </c>
      <c r="E1375" s="389" t="s">
        <v>14</v>
      </c>
      <c r="F1375" s="389" t="s">
        <v>15</v>
      </c>
      <c r="G1375" s="357">
        <v>1230</v>
      </c>
      <c r="H1375" s="336">
        <v>36.9</v>
      </c>
      <c r="I1375" s="357">
        <v>30</v>
      </c>
    </row>
    <row r="1376" spans="1:9" s="386" customFormat="1" x14ac:dyDescent="0.25">
      <c r="A1376" s="884"/>
      <c r="B1376" s="852"/>
      <c r="C1376" s="388" t="s">
        <v>6071</v>
      </c>
      <c r="D1376" s="388" t="s">
        <v>6152</v>
      </c>
      <c r="E1376" s="389" t="s">
        <v>14</v>
      </c>
      <c r="F1376" s="389" t="s">
        <v>15</v>
      </c>
      <c r="G1376" s="357">
        <v>1230</v>
      </c>
      <c r="H1376" s="336">
        <v>31.98</v>
      </c>
      <c r="I1376" s="357">
        <v>26</v>
      </c>
    </row>
    <row r="1377" spans="1:9" s="386" customFormat="1" x14ac:dyDescent="0.25">
      <c r="A1377" s="884"/>
      <c r="B1377" s="852"/>
      <c r="C1377" s="388" t="s">
        <v>6072</v>
      </c>
      <c r="D1377" s="388" t="s">
        <v>6152</v>
      </c>
      <c r="E1377" s="389" t="s">
        <v>14</v>
      </c>
      <c r="F1377" s="389" t="s">
        <v>15</v>
      </c>
      <c r="G1377" s="357">
        <v>1230</v>
      </c>
      <c r="H1377" s="336">
        <v>35.67</v>
      </c>
      <c r="I1377" s="357">
        <v>29</v>
      </c>
    </row>
    <row r="1378" spans="1:9" s="386" customFormat="1" x14ac:dyDescent="0.25">
      <c r="A1378" s="884"/>
      <c r="B1378" s="852"/>
      <c r="C1378" s="388" t="s">
        <v>6073</v>
      </c>
      <c r="D1378" s="388" t="s">
        <v>6152</v>
      </c>
      <c r="E1378" s="389" t="s">
        <v>14</v>
      </c>
      <c r="F1378" s="389" t="s">
        <v>15</v>
      </c>
      <c r="G1378" s="357">
        <v>1230</v>
      </c>
      <c r="H1378" s="336">
        <v>33.21</v>
      </c>
      <c r="I1378" s="357">
        <v>27</v>
      </c>
    </row>
    <row r="1379" spans="1:9" s="386" customFormat="1" x14ac:dyDescent="0.25">
      <c r="A1379" s="884"/>
      <c r="B1379" s="852"/>
      <c r="C1379" s="388" t="s">
        <v>6074</v>
      </c>
      <c r="D1379" s="388" t="s">
        <v>6152</v>
      </c>
      <c r="E1379" s="389" t="s">
        <v>14</v>
      </c>
      <c r="F1379" s="389" t="s">
        <v>15</v>
      </c>
      <c r="G1379" s="357">
        <v>3430</v>
      </c>
      <c r="H1379" s="336">
        <v>109.76</v>
      </c>
      <c r="I1379" s="357">
        <v>32</v>
      </c>
    </row>
    <row r="1380" spans="1:9" s="386" customFormat="1" x14ac:dyDescent="0.25">
      <c r="A1380" s="884"/>
      <c r="B1380" s="852"/>
      <c r="C1380" s="388" t="s">
        <v>6075</v>
      </c>
      <c r="D1380" s="388" t="s">
        <v>6152</v>
      </c>
      <c r="E1380" s="389" t="s">
        <v>14</v>
      </c>
      <c r="F1380" s="389" t="s">
        <v>15</v>
      </c>
      <c r="G1380" s="357">
        <v>3290</v>
      </c>
      <c r="H1380" s="336">
        <v>98.7</v>
      </c>
      <c r="I1380" s="357">
        <v>30</v>
      </c>
    </row>
    <row r="1381" spans="1:9" s="386" customFormat="1" x14ac:dyDescent="0.25">
      <c r="A1381" s="884"/>
      <c r="B1381" s="852"/>
      <c r="C1381" s="388" t="s">
        <v>6076</v>
      </c>
      <c r="D1381" s="388" t="s">
        <v>6152</v>
      </c>
      <c r="E1381" s="389" t="s">
        <v>14</v>
      </c>
      <c r="F1381" s="389" t="s">
        <v>15</v>
      </c>
      <c r="G1381" s="357">
        <v>6160</v>
      </c>
      <c r="H1381" s="336">
        <v>147.84</v>
      </c>
      <c r="I1381" s="357">
        <v>24</v>
      </c>
    </row>
    <row r="1382" spans="1:9" s="386" customFormat="1" x14ac:dyDescent="0.25">
      <c r="A1382" s="884"/>
      <c r="B1382" s="852"/>
      <c r="C1382" s="388" t="s">
        <v>6077</v>
      </c>
      <c r="D1382" s="388" t="s">
        <v>6152</v>
      </c>
      <c r="E1382" s="389" t="s">
        <v>14</v>
      </c>
      <c r="F1382" s="389" t="s">
        <v>15</v>
      </c>
      <c r="G1382" s="357">
        <v>3850</v>
      </c>
      <c r="H1382" s="336">
        <v>107.8</v>
      </c>
      <c r="I1382" s="357">
        <v>28</v>
      </c>
    </row>
    <row r="1383" spans="1:9" s="386" customFormat="1" x14ac:dyDescent="0.25">
      <c r="A1383" s="884"/>
      <c r="B1383" s="852"/>
      <c r="C1383" s="388" t="s">
        <v>6078</v>
      </c>
      <c r="D1383" s="388" t="s">
        <v>6152</v>
      </c>
      <c r="E1383" s="389" t="s">
        <v>14</v>
      </c>
      <c r="F1383" s="389" t="s">
        <v>15</v>
      </c>
      <c r="G1383" s="357">
        <v>3430</v>
      </c>
      <c r="H1383" s="336">
        <v>102.9</v>
      </c>
      <c r="I1383" s="357">
        <v>30</v>
      </c>
    </row>
    <row r="1384" spans="1:9" s="386" customFormat="1" x14ac:dyDescent="0.25">
      <c r="A1384" s="884"/>
      <c r="B1384" s="852"/>
      <c r="C1384" s="388" t="s">
        <v>6079</v>
      </c>
      <c r="D1384" s="388" t="s">
        <v>6152</v>
      </c>
      <c r="E1384" s="389" t="s">
        <v>14</v>
      </c>
      <c r="F1384" s="389" t="s">
        <v>15</v>
      </c>
      <c r="G1384" s="357">
        <v>1390</v>
      </c>
      <c r="H1384" s="336">
        <v>41.7</v>
      </c>
      <c r="I1384" s="357">
        <v>30</v>
      </c>
    </row>
    <row r="1385" spans="1:9" s="386" customFormat="1" x14ac:dyDescent="0.25">
      <c r="A1385" s="884"/>
      <c r="B1385" s="852"/>
      <c r="C1385" s="388" t="s">
        <v>6080</v>
      </c>
      <c r="D1385" s="388" t="s">
        <v>6152</v>
      </c>
      <c r="E1385" s="389" t="s">
        <v>14</v>
      </c>
      <c r="F1385" s="389" t="s">
        <v>15</v>
      </c>
      <c r="G1385" s="357">
        <v>3080</v>
      </c>
      <c r="H1385" s="336">
        <v>95.48</v>
      </c>
      <c r="I1385" s="357">
        <v>31</v>
      </c>
    </row>
    <row r="1386" spans="1:9" s="386" customFormat="1" x14ac:dyDescent="0.25">
      <c r="A1386" s="884"/>
      <c r="B1386" s="852"/>
      <c r="C1386" s="388" t="s">
        <v>6081</v>
      </c>
      <c r="D1386" s="388" t="s">
        <v>6152</v>
      </c>
      <c r="E1386" s="389" t="s">
        <v>14</v>
      </c>
      <c r="F1386" s="389" t="s">
        <v>15</v>
      </c>
      <c r="G1386" s="357">
        <v>4550</v>
      </c>
      <c r="H1386" s="336">
        <v>127.4</v>
      </c>
      <c r="I1386" s="357">
        <v>28</v>
      </c>
    </row>
    <row r="1387" spans="1:9" s="386" customFormat="1" x14ac:dyDescent="0.25">
      <c r="A1387" s="884"/>
      <c r="B1387" s="852"/>
      <c r="C1387" s="388" t="s">
        <v>6082</v>
      </c>
      <c r="D1387" s="388" t="s">
        <v>6152</v>
      </c>
      <c r="E1387" s="389" t="s">
        <v>14</v>
      </c>
      <c r="F1387" s="389" t="s">
        <v>15</v>
      </c>
      <c r="G1387" s="357">
        <v>640</v>
      </c>
      <c r="H1387" s="336">
        <v>15.36</v>
      </c>
      <c r="I1387" s="357">
        <v>24</v>
      </c>
    </row>
    <row r="1388" spans="1:9" s="386" customFormat="1" x14ac:dyDescent="0.25">
      <c r="A1388" s="884"/>
      <c r="B1388" s="852"/>
      <c r="C1388" s="388" t="s">
        <v>6083</v>
      </c>
      <c r="D1388" s="388" t="s">
        <v>6152</v>
      </c>
      <c r="E1388" s="389" t="s">
        <v>14</v>
      </c>
      <c r="F1388" s="389" t="s">
        <v>15</v>
      </c>
      <c r="G1388" s="357">
        <v>3440</v>
      </c>
      <c r="H1388" s="336">
        <v>86</v>
      </c>
      <c r="I1388" s="357">
        <v>25</v>
      </c>
    </row>
    <row r="1389" spans="1:9" s="386" customFormat="1" x14ac:dyDescent="0.25">
      <c r="A1389" s="884"/>
      <c r="B1389" s="852"/>
      <c r="C1389" s="388" t="s">
        <v>6084</v>
      </c>
      <c r="D1389" s="388" t="s">
        <v>6152</v>
      </c>
      <c r="E1389" s="389" t="s">
        <v>14</v>
      </c>
      <c r="F1389" s="389" t="s">
        <v>15</v>
      </c>
      <c r="G1389" s="357">
        <v>1700</v>
      </c>
      <c r="H1389" s="336">
        <v>40.799999999999997</v>
      </c>
      <c r="I1389" s="357">
        <v>24</v>
      </c>
    </row>
    <row r="1390" spans="1:9" s="386" customFormat="1" x14ac:dyDescent="0.25">
      <c r="A1390" s="884"/>
      <c r="B1390" s="852"/>
      <c r="C1390" s="388" t="s">
        <v>6085</v>
      </c>
      <c r="D1390" s="388" t="s">
        <v>6152</v>
      </c>
      <c r="E1390" s="389" t="s">
        <v>14</v>
      </c>
      <c r="F1390" s="389" t="s">
        <v>15</v>
      </c>
      <c r="G1390" s="357">
        <v>1900</v>
      </c>
      <c r="H1390" s="336">
        <v>41.8</v>
      </c>
      <c r="I1390" s="357">
        <v>22</v>
      </c>
    </row>
    <row r="1391" spans="1:9" s="386" customFormat="1" x14ac:dyDescent="0.25">
      <c r="A1391" s="884"/>
      <c r="B1391" s="852"/>
      <c r="C1391" s="388" t="s">
        <v>6086</v>
      </c>
      <c r="D1391" s="388" t="s">
        <v>6152</v>
      </c>
      <c r="E1391" s="389" t="s">
        <v>14</v>
      </c>
      <c r="F1391" s="389" t="s">
        <v>15</v>
      </c>
      <c r="G1391" s="357">
        <v>800</v>
      </c>
      <c r="H1391" s="336">
        <v>19.2</v>
      </c>
      <c r="I1391" s="357">
        <v>24</v>
      </c>
    </row>
    <row r="1392" spans="1:9" s="386" customFormat="1" x14ac:dyDescent="0.25">
      <c r="A1392" s="884"/>
      <c r="B1392" s="852"/>
      <c r="C1392" s="388" t="s">
        <v>6087</v>
      </c>
      <c r="D1392" s="388" t="s">
        <v>6152</v>
      </c>
      <c r="E1392" s="389" t="s">
        <v>14</v>
      </c>
      <c r="F1392" s="389" t="s">
        <v>15</v>
      </c>
      <c r="G1392" s="357">
        <v>800</v>
      </c>
      <c r="H1392" s="336">
        <v>19.2</v>
      </c>
      <c r="I1392" s="357">
        <v>24</v>
      </c>
    </row>
    <row r="1393" spans="1:9" s="386" customFormat="1" x14ac:dyDescent="0.25">
      <c r="A1393" s="884"/>
      <c r="B1393" s="852"/>
      <c r="C1393" s="388" t="s">
        <v>6088</v>
      </c>
      <c r="D1393" s="388" t="s">
        <v>6152</v>
      </c>
      <c r="E1393" s="389" t="s">
        <v>14</v>
      </c>
      <c r="F1393" s="389" t="s">
        <v>15</v>
      </c>
      <c r="G1393" s="357">
        <v>900</v>
      </c>
      <c r="H1393" s="336">
        <v>22.5</v>
      </c>
      <c r="I1393" s="357">
        <v>25</v>
      </c>
    </row>
    <row r="1394" spans="1:9" s="386" customFormat="1" x14ac:dyDescent="0.25">
      <c r="A1394" s="884"/>
      <c r="B1394" s="852"/>
      <c r="C1394" s="388" t="s">
        <v>6089</v>
      </c>
      <c r="D1394" s="388" t="s">
        <v>6152</v>
      </c>
      <c r="E1394" s="389" t="s">
        <v>14</v>
      </c>
      <c r="F1394" s="389" t="s">
        <v>15</v>
      </c>
      <c r="G1394" s="357">
        <v>1960</v>
      </c>
      <c r="H1394" s="336">
        <v>45.08</v>
      </c>
      <c r="I1394" s="357">
        <v>23</v>
      </c>
    </row>
    <row r="1395" spans="1:9" s="386" customFormat="1" x14ac:dyDescent="0.25">
      <c r="A1395" s="884"/>
      <c r="B1395" s="852"/>
      <c r="C1395" s="388" t="s">
        <v>6090</v>
      </c>
      <c r="D1395" s="388" t="s">
        <v>6152</v>
      </c>
      <c r="E1395" s="389" t="s">
        <v>14</v>
      </c>
      <c r="F1395" s="389" t="s">
        <v>15</v>
      </c>
      <c r="G1395" s="357">
        <v>2880</v>
      </c>
      <c r="H1395" s="336">
        <v>86.4</v>
      </c>
      <c r="I1395" s="357">
        <v>30</v>
      </c>
    </row>
    <row r="1396" spans="1:9" s="386" customFormat="1" x14ac:dyDescent="0.25">
      <c r="A1396" s="884"/>
      <c r="B1396" s="852"/>
      <c r="C1396" s="388" t="s">
        <v>6091</v>
      </c>
      <c r="D1396" s="388" t="s">
        <v>6152</v>
      </c>
      <c r="E1396" s="389" t="s">
        <v>14</v>
      </c>
      <c r="F1396" s="389" t="s">
        <v>15</v>
      </c>
      <c r="G1396" s="357">
        <v>2880</v>
      </c>
      <c r="H1396" s="336">
        <v>72</v>
      </c>
      <c r="I1396" s="357">
        <v>25</v>
      </c>
    </row>
    <row r="1397" spans="1:9" s="386" customFormat="1" x14ac:dyDescent="0.25">
      <c r="A1397" s="884"/>
      <c r="B1397" s="852"/>
      <c r="C1397" s="388" t="s">
        <v>6092</v>
      </c>
      <c r="D1397" s="388" t="s">
        <v>6152</v>
      </c>
      <c r="E1397" s="389" t="s">
        <v>14</v>
      </c>
      <c r="F1397" s="389" t="s">
        <v>15</v>
      </c>
      <c r="G1397" s="357">
        <v>2320</v>
      </c>
      <c r="H1397" s="336">
        <v>53.36</v>
      </c>
      <c r="I1397" s="357">
        <v>23</v>
      </c>
    </row>
    <row r="1398" spans="1:9" s="386" customFormat="1" x14ac:dyDescent="0.25">
      <c r="A1398" s="884"/>
      <c r="B1398" s="852"/>
      <c r="C1398" s="388" t="s">
        <v>6093</v>
      </c>
      <c r="D1398" s="388" t="s">
        <v>6152</v>
      </c>
      <c r="E1398" s="389" t="s">
        <v>14</v>
      </c>
      <c r="F1398" s="389" t="s">
        <v>15</v>
      </c>
      <c r="G1398" s="357">
        <v>2560</v>
      </c>
      <c r="H1398" s="336">
        <v>56.32</v>
      </c>
      <c r="I1398" s="357">
        <v>22</v>
      </c>
    </row>
    <row r="1399" spans="1:9" s="386" customFormat="1" x14ac:dyDescent="0.25">
      <c r="A1399" s="884"/>
      <c r="B1399" s="852"/>
      <c r="C1399" s="388" t="s">
        <v>6094</v>
      </c>
      <c r="D1399" s="388" t="s">
        <v>6152</v>
      </c>
      <c r="E1399" s="389" t="s">
        <v>14</v>
      </c>
      <c r="F1399" s="389" t="s">
        <v>15</v>
      </c>
      <c r="G1399" s="357">
        <v>2880</v>
      </c>
      <c r="H1399" s="336">
        <v>72</v>
      </c>
      <c r="I1399" s="357">
        <v>25</v>
      </c>
    </row>
    <row r="1400" spans="1:9" s="386" customFormat="1" x14ac:dyDescent="0.25">
      <c r="A1400" s="884"/>
      <c r="B1400" s="852"/>
      <c r="C1400" s="388" t="s">
        <v>6095</v>
      </c>
      <c r="D1400" s="388" t="s">
        <v>6152</v>
      </c>
      <c r="E1400" s="389" t="s">
        <v>14</v>
      </c>
      <c r="F1400" s="389" t="s">
        <v>15</v>
      </c>
      <c r="G1400" s="357">
        <v>2000</v>
      </c>
      <c r="H1400" s="336">
        <v>48</v>
      </c>
      <c r="I1400" s="357">
        <v>24</v>
      </c>
    </row>
    <row r="1401" spans="1:9" s="386" customFormat="1" x14ac:dyDescent="0.25">
      <c r="A1401" s="884"/>
      <c r="B1401" s="852"/>
      <c r="C1401" s="388" t="s">
        <v>6096</v>
      </c>
      <c r="D1401" s="388" t="s">
        <v>6152</v>
      </c>
      <c r="E1401" s="389" t="s">
        <v>14</v>
      </c>
      <c r="F1401" s="389" t="s">
        <v>15</v>
      </c>
      <c r="G1401" s="357">
        <v>3840</v>
      </c>
      <c r="H1401" s="336">
        <v>84.48</v>
      </c>
      <c r="I1401" s="357">
        <v>22</v>
      </c>
    </row>
    <row r="1402" spans="1:9" s="386" customFormat="1" x14ac:dyDescent="0.25">
      <c r="A1402" s="884"/>
      <c r="B1402" s="852"/>
      <c r="C1402" s="388" t="s">
        <v>6097</v>
      </c>
      <c r="D1402" s="388" t="s">
        <v>6152</v>
      </c>
      <c r="E1402" s="389" t="s">
        <v>14</v>
      </c>
      <c r="F1402" s="389" t="s">
        <v>15</v>
      </c>
      <c r="G1402" s="357">
        <v>3920</v>
      </c>
      <c r="H1402" s="336">
        <v>98</v>
      </c>
      <c r="I1402" s="357">
        <v>25</v>
      </c>
    </row>
    <row r="1403" spans="1:9" s="386" customFormat="1" x14ac:dyDescent="0.25">
      <c r="A1403" s="884"/>
      <c r="B1403" s="852"/>
      <c r="C1403" s="388" t="s">
        <v>6098</v>
      </c>
      <c r="D1403" s="388" t="s">
        <v>6152</v>
      </c>
      <c r="E1403" s="389" t="s">
        <v>14</v>
      </c>
      <c r="F1403" s="389" t="s">
        <v>15</v>
      </c>
      <c r="G1403" s="357">
        <v>2320</v>
      </c>
      <c r="H1403" s="336">
        <v>60.32</v>
      </c>
      <c r="I1403" s="357">
        <v>26</v>
      </c>
    </row>
    <row r="1404" spans="1:9" s="386" customFormat="1" x14ac:dyDescent="0.25">
      <c r="A1404" s="884"/>
      <c r="B1404" s="852"/>
      <c r="C1404" s="388" t="s">
        <v>6099</v>
      </c>
      <c r="D1404" s="388" t="s">
        <v>6152</v>
      </c>
      <c r="E1404" s="389" t="s">
        <v>14</v>
      </c>
      <c r="F1404" s="389" t="s">
        <v>15</v>
      </c>
      <c r="G1404" s="357">
        <v>1760</v>
      </c>
      <c r="H1404" s="336">
        <v>49.28</v>
      </c>
      <c r="I1404" s="357">
        <v>28</v>
      </c>
    </row>
    <row r="1405" spans="1:9" s="386" customFormat="1" x14ac:dyDescent="0.25">
      <c r="A1405" s="884"/>
      <c r="B1405" s="852"/>
      <c r="C1405" s="388" t="s">
        <v>6100</v>
      </c>
      <c r="D1405" s="388" t="s">
        <v>6152</v>
      </c>
      <c r="E1405" s="389" t="s">
        <v>14</v>
      </c>
      <c r="F1405" s="389" t="s">
        <v>15</v>
      </c>
      <c r="G1405" s="357">
        <v>1760</v>
      </c>
      <c r="H1405" s="336">
        <v>42.24</v>
      </c>
      <c r="I1405" s="357">
        <v>24</v>
      </c>
    </row>
    <row r="1406" spans="1:9" s="386" customFormat="1" x14ac:dyDescent="0.25">
      <c r="A1406" s="884"/>
      <c r="B1406" s="852"/>
      <c r="C1406" s="388" t="s">
        <v>6101</v>
      </c>
      <c r="D1406" s="388" t="s">
        <v>6152</v>
      </c>
      <c r="E1406" s="389" t="s">
        <v>14</v>
      </c>
      <c r="F1406" s="389" t="s">
        <v>15</v>
      </c>
      <c r="G1406" s="357">
        <v>1920</v>
      </c>
      <c r="H1406" s="336">
        <v>44.16</v>
      </c>
      <c r="I1406" s="357">
        <v>23</v>
      </c>
    </row>
    <row r="1407" spans="1:9" s="386" customFormat="1" x14ac:dyDescent="0.25">
      <c r="A1407" s="884"/>
      <c r="B1407" s="852"/>
      <c r="C1407" s="388" t="s">
        <v>6102</v>
      </c>
      <c r="D1407" s="388" t="s">
        <v>6152</v>
      </c>
      <c r="E1407" s="389" t="s">
        <v>14</v>
      </c>
      <c r="F1407" s="389" t="s">
        <v>15</v>
      </c>
      <c r="G1407" s="357">
        <v>2320</v>
      </c>
      <c r="H1407" s="336">
        <v>53.36</v>
      </c>
      <c r="I1407" s="357">
        <v>23</v>
      </c>
    </row>
    <row r="1408" spans="1:9" s="386" customFormat="1" x14ac:dyDescent="0.25">
      <c r="A1408" s="884"/>
      <c r="B1408" s="852"/>
      <c r="C1408" s="388" t="s">
        <v>6103</v>
      </c>
      <c r="D1408" s="388" t="s">
        <v>6152</v>
      </c>
      <c r="E1408" s="389" t="s">
        <v>14</v>
      </c>
      <c r="F1408" s="389" t="s">
        <v>15</v>
      </c>
      <c r="G1408" s="357">
        <v>2080</v>
      </c>
      <c r="H1408" s="336">
        <v>68.64</v>
      </c>
      <c r="I1408" s="357">
        <v>33</v>
      </c>
    </row>
    <row r="1409" spans="1:9" s="386" customFormat="1" x14ac:dyDescent="0.25">
      <c r="A1409" s="884"/>
      <c r="B1409" s="852"/>
      <c r="C1409" s="388" t="s">
        <v>6104</v>
      </c>
      <c r="D1409" s="388" t="s">
        <v>6152</v>
      </c>
      <c r="E1409" s="389" t="s">
        <v>14</v>
      </c>
      <c r="F1409" s="389" t="s">
        <v>15</v>
      </c>
      <c r="G1409" s="357">
        <v>2080</v>
      </c>
      <c r="H1409" s="336">
        <v>64.48</v>
      </c>
      <c r="I1409" s="357">
        <v>31</v>
      </c>
    </row>
    <row r="1410" spans="1:9" s="386" customFormat="1" x14ac:dyDescent="0.25">
      <c r="A1410" s="884"/>
      <c r="B1410" s="852"/>
      <c r="C1410" s="388" t="s">
        <v>6105</v>
      </c>
      <c r="D1410" s="388" t="s">
        <v>6152</v>
      </c>
      <c r="E1410" s="389" t="s">
        <v>14</v>
      </c>
      <c r="F1410" s="389" t="s">
        <v>15</v>
      </c>
      <c r="G1410" s="357">
        <v>2320</v>
      </c>
      <c r="H1410" s="336">
        <v>53.36</v>
      </c>
      <c r="I1410" s="357">
        <v>23</v>
      </c>
    </row>
    <row r="1411" spans="1:9" s="386" customFormat="1" x14ac:dyDescent="0.25">
      <c r="A1411" s="884"/>
      <c r="B1411" s="852"/>
      <c r="C1411" s="388" t="s">
        <v>6106</v>
      </c>
      <c r="D1411" s="388" t="s">
        <v>6152</v>
      </c>
      <c r="E1411" s="389" t="s">
        <v>14</v>
      </c>
      <c r="F1411" s="389" t="s">
        <v>15</v>
      </c>
      <c r="G1411" s="357">
        <v>2560</v>
      </c>
      <c r="H1411" s="336">
        <v>61.44</v>
      </c>
      <c r="I1411" s="357">
        <v>24</v>
      </c>
    </row>
    <row r="1412" spans="1:9" s="386" customFormat="1" x14ac:dyDescent="0.25">
      <c r="A1412" s="884"/>
      <c r="B1412" s="852"/>
      <c r="C1412" s="388" t="s">
        <v>6107</v>
      </c>
      <c r="D1412" s="388" t="s">
        <v>6152</v>
      </c>
      <c r="E1412" s="389" t="s">
        <v>14</v>
      </c>
      <c r="F1412" s="389" t="s">
        <v>15</v>
      </c>
      <c r="G1412" s="357">
        <v>1760</v>
      </c>
      <c r="H1412" s="336">
        <v>40.479999999999997</v>
      </c>
      <c r="I1412" s="357">
        <v>23</v>
      </c>
    </row>
    <row r="1413" spans="1:9" s="386" customFormat="1" x14ac:dyDescent="0.25">
      <c r="A1413" s="884"/>
      <c r="B1413" s="852"/>
      <c r="C1413" s="388" t="s">
        <v>6108</v>
      </c>
      <c r="D1413" s="388" t="s">
        <v>6152</v>
      </c>
      <c r="E1413" s="389" t="s">
        <v>14</v>
      </c>
      <c r="F1413" s="389" t="s">
        <v>15</v>
      </c>
      <c r="G1413" s="357">
        <v>2960</v>
      </c>
      <c r="H1413" s="336">
        <v>85.84</v>
      </c>
      <c r="I1413" s="357">
        <v>29</v>
      </c>
    </row>
    <row r="1414" spans="1:9" s="386" customFormat="1" x14ac:dyDescent="0.25">
      <c r="A1414" s="884"/>
      <c r="B1414" s="852"/>
      <c r="C1414" s="388" t="s">
        <v>6109</v>
      </c>
      <c r="D1414" s="388" t="s">
        <v>6152</v>
      </c>
      <c r="E1414" s="389" t="s">
        <v>14</v>
      </c>
      <c r="F1414" s="389" t="s">
        <v>15</v>
      </c>
      <c r="G1414" s="357">
        <v>3920</v>
      </c>
      <c r="H1414" s="336">
        <v>86.24</v>
      </c>
      <c r="I1414" s="357">
        <v>22</v>
      </c>
    </row>
    <row r="1415" spans="1:9" s="386" customFormat="1" x14ac:dyDescent="0.25">
      <c r="A1415" s="884"/>
      <c r="B1415" s="852"/>
      <c r="C1415" s="388" t="s">
        <v>6110</v>
      </c>
      <c r="D1415" s="388" t="s">
        <v>6152</v>
      </c>
      <c r="E1415" s="389" t="s">
        <v>14</v>
      </c>
      <c r="F1415" s="389" t="s">
        <v>15</v>
      </c>
      <c r="G1415" s="357">
        <v>3520</v>
      </c>
      <c r="H1415" s="336">
        <v>77.44</v>
      </c>
      <c r="I1415" s="357">
        <v>22</v>
      </c>
    </row>
    <row r="1416" spans="1:9" s="386" customFormat="1" x14ac:dyDescent="0.25">
      <c r="A1416" s="884"/>
      <c r="B1416" s="852"/>
      <c r="C1416" s="388" t="s">
        <v>6111</v>
      </c>
      <c r="D1416" s="388" t="s">
        <v>6152</v>
      </c>
      <c r="E1416" s="389" t="s">
        <v>14</v>
      </c>
      <c r="F1416" s="389" t="s">
        <v>15</v>
      </c>
      <c r="G1416" s="357">
        <v>5360</v>
      </c>
      <c r="H1416" s="336">
        <v>139.36000000000001</v>
      </c>
      <c r="I1416" s="357">
        <v>26</v>
      </c>
    </row>
    <row r="1417" spans="1:9" s="386" customFormat="1" x14ac:dyDescent="0.25">
      <c r="A1417" s="884"/>
      <c r="B1417" s="852"/>
      <c r="C1417" s="388" t="s">
        <v>6112</v>
      </c>
      <c r="D1417" s="388" t="s">
        <v>6152</v>
      </c>
      <c r="E1417" s="389" t="s">
        <v>14</v>
      </c>
      <c r="F1417" s="389" t="s">
        <v>15</v>
      </c>
      <c r="G1417" s="357">
        <v>6240</v>
      </c>
      <c r="H1417" s="336">
        <v>168.48</v>
      </c>
      <c r="I1417" s="357">
        <v>27</v>
      </c>
    </row>
    <row r="1418" spans="1:9" s="386" customFormat="1" x14ac:dyDescent="0.25">
      <c r="A1418" s="884"/>
      <c r="B1418" s="852"/>
      <c r="C1418" s="388" t="s">
        <v>6113</v>
      </c>
      <c r="D1418" s="388" t="s">
        <v>6152</v>
      </c>
      <c r="E1418" s="389" t="s">
        <v>14</v>
      </c>
      <c r="F1418" s="389" t="s">
        <v>15</v>
      </c>
      <c r="G1418" s="357">
        <v>1920</v>
      </c>
      <c r="H1418" s="336">
        <v>57.6</v>
      </c>
      <c r="I1418" s="357">
        <v>30</v>
      </c>
    </row>
    <row r="1419" spans="1:9" s="386" customFormat="1" x14ac:dyDescent="0.25">
      <c r="A1419" s="884"/>
      <c r="B1419" s="852"/>
      <c r="C1419" s="388" t="s">
        <v>6114</v>
      </c>
      <c r="D1419" s="388" t="s">
        <v>6152</v>
      </c>
      <c r="E1419" s="389" t="s">
        <v>14</v>
      </c>
      <c r="F1419" s="389" t="s">
        <v>15</v>
      </c>
      <c r="G1419" s="357">
        <v>3760</v>
      </c>
      <c r="H1419" s="336">
        <v>90.24</v>
      </c>
      <c r="I1419" s="357">
        <v>24</v>
      </c>
    </row>
    <row r="1420" spans="1:9" s="386" customFormat="1" x14ac:dyDescent="0.25">
      <c r="A1420" s="884"/>
      <c r="B1420" s="852"/>
      <c r="C1420" s="388" t="s">
        <v>6115</v>
      </c>
      <c r="D1420" s="388" t="s">
        <v>6152</v>
      </c>
      <c r="E1420" s="389" t="s">
        <v>14</v>
      </c>
      <c r="F1420" s="389" t="s">
        <v>15</v>
      </c>
      <c r="G1420" s="357">
        <v>3920</v>
      </c>
      <c r="H1420" s="336">
        <v>98</v>
      </c>
      <c r="I1420" s="357">
        <v>25</v>
      </c>
    </row>
    <row r="1421" spans="1:9" s="386" customFormat="1" x14ac:dyDescent="0.25">
      <c r="A1421" s="884"/>
      <c r="B1421" s="852"/>
      <c r="C1421" s="388" t="s">
        <v>6116</v>
      </c>
      <c r="D1421" s="388" t="s">
        <v>6152</v>
      </c>
      <c r="E1421" s="389" t="s">
        <v>14</v>
      </c>
      <c r="F1421" s="389" t="s">
        <v>15</v>
      </c>
      <c r="G1421" s="357">
        <v>3120</v>
      </c>
      <c r="H1421" s="336">
        <v>68.64</v>
      </c>
      <c r="I1421" s="357">
        <v>22</v>
      </c>
    </row>
    <row r="1422" spans="1:9" s="386" customFormat="1" x14ac:dyDescent="0.25">
      <c r="A1422" s="884"/>
      <c r="B1422" s="852"/>
      <c r="C1422" s="388" t="s">
        <v>6117</v>
      </c>
      <c r="D1422" s="388" t="s">
        <v>6152</v>
      </c>
      <c r="E1422" s="389" t="s">
        <v>14</v>
      </c>
      <c r="F1422" s="389" t="s">
        <v>15</v>
      </c>
      <c r="G1422" s="357">
        <v>2720</v>
      </c>
      <c r="H1422" s="336">
        <v>70.72</v>
      </c>
      <c r="I1422" s="357">
        <v>26</v>
      </c>
    </row>
    <row r="1423" spans="1:9" s="386" customFormat="1" x14ac:dyDescent="0.25">
      <c r="A1423" s="884"/>
      <c r="B1423" s="852"/>
      <c r="C1423" s="388" t="s">
        <v>6118</v>
      </c>
      <c r="D1423" s="388" t="s">
        <v>6152</v>
      </c>
      <c r="E1423" s="389" t="s">
        <v>14</v>
      </c>
      <c r="F1423" s="389" t="s">
        <v>15</v>
      </c>
      <c r="G1423" s="357">
        <v>3920</v>
      </c>
      <c r="H1423" s="336">
        <v>90.16</v>
      </c>
      <c r="I1423" s="357">
        <v>23</v>
      </c>
    </row>
    <row r="1424" spans="1:9" s="386" customFormat="1" x14ac:dyDescent="0.25">
      <c r="A1424" s="884"/>
      <c r="B1424" s="852"/>
      <c r="C1424" s="388" t="s">
        <v>6119</v>
      </c>
      <c r="D1424" s="388" t="s">
        <v>6152</v>
      </c>
      <c r="E1424" s="389" t="s">
        <v>14</v>
      </c>
      <c r="F1424" s="389" t="s">
        <v>15</v>
      </c>
      <c r="G1424" s="357">
        <v>2160</v>
      </c>
      <c r="H1424" s="336">
        <v>58.32</v>
      </c>
      <c r="I1424" s="357">
        <v>27</v>
      </c>
    </row>
    <row r="1425" spans="1:9" s="386" customFormat="1" x14ac:dyDescent="0.25">
      <c r="A1425" s="884"/>
      <c r="B1425" s="852"/>
      <c r="C1425" s="388" t="s">
        <v>6120</v>
      </c>
      <c r="D1425" s="388" t="s">
        <v>6152</v>
      </c>
      <c r="E1425" s="389" t="s">
        <v>14</v>
      </c>
      <c r="F1425" s="389" t="s">
        <v>15</v>
      </c>
      <c r="G1425" s="357">
        <v>2320</v>
      </c>
      <c r="H1425" s="336">
        <v>69.599999999999994</v>
      </c>
      <c r="I1425" s="357">
        <v>30</v>
      </c>
    </row>
    <row r="1426" spans="1:9" s="386" customFormat="1" x14ac:dyDescent="0.25">
      <c r="A1426" s="884"/>
      <c r="B1426" s="852"/>
      <c r="C1426" s="388" t="s">
        <v>6121</v>
      </c>
      <c r="D1426" s="388" t="s">
        <v>6152</v>
      </c>
      <c r="E1426" s="389" t="s">
        <v>14</v>
      </c>
      <c r="F1426" s="389" t="s">
        <v>15</v>
      </c>
      <c r="G1426" s="357">
        <v>2320</v>
      </c>
      <c r="H1426" s="336">
        <v>62.64</v>
      </c>
      <c r="I1426" s="357">
        <v>27</v>
      </c>
    </row>
    <row r="1427" spans="1:9" s="386" customFormat="1" x14ac:dyDescent="0.25">
      <c r="A1427" s="884"/>
      <c r="B1427" s="852"/>
      <c r="C1427" s="388" t="s">
        <v>6122</v>
      </c>
      <c r="D1427" s="388" t="s">
        <v>6152</v>
      </c>
      <c r="E1427" s="389" t="s">
        <v>14</v>
      </c>
      <c r="F1427" s="389" t="s">
        <v>15</v>
      </c>
      <c r="G1427" s="357">
        <v>5760</v>
      </c>
      <c r="H1427" s="336">
        <v>167.04</v>
      </c>
      <c r="I1427" s="357">
        <v>29</v>
      </c>
    </row>
    <row r="1428" spans="1:9" s="386" customFormat="1" x14ac:dyDescent="0.25">
      <c r="A1428" s="884"/>
      <c r="B1428" s="852"/>
      <c r="C1428" s="388" t="s">
        <v>6123</v>
      </c>
      <c r="D1428" s="388" t="s">
        <v>6152</v>
      </c>
      <c r="E1428" s="389" t="s">
        <v>14</v>
      </c>
      <c r="F1428" s="389" t="s">
        <v>15</v>
      </c>
      <c r="G1428" s="357">
        <v>2560</v>
      </c>
      <c r="H1428" s="336">
        <v>79.36</v>
      </c>
      <c r="I1428" s="357">
        <v>31</v>
      </c>
    </row>
    <row r="1429" spans="1:9" s="386" customFormat="1" x14ac:dyDescent="0.25">
      <c r="A1429" s="884"/>
      <c r="B1429" s="852"/>
      <c r="C1429" s="388" t="s">
        <v>6124</v>
      </c>
      <c r="D1429" s="388" t="s">
        <v>6152</v>
      </c>
      <c r="E1429" s="389" t="s">
        <v>14</v>
      </c>
      <c r="F1429" s="389" t="s">
        <v>15</v>
      </c>
      <c r="G1429" s="357">
        <v>3591</v>
      </c>
      <c r="H1429" s="336">
        <v>93.366</v>
      </c>
      <c r="I1429" s="357">
        <v>26</v>
      </c>
    </row>
    <row r="1430" spans="1:9" s="386" customFormat="1" x14ac:dyDescent="0.25">
      <c r="A1430" s="884"/>
      <c r="B1430" s="852"/>
      <c r="C1430" s="388" t="s">
        <v>6125</v>
      </c>
      <c r="D1430" s="388" t="s">
        <v>6152</v>
      </c>
      <c r="E1430" s="389" t="s">
        <v>14</v>
      </c>
      <c r="F1430" s="389" t="s">
        <v>15</v>
      </c>
      <c r="G1430" s="357">
        <v>4491</v>
      </c>
      <c r="H1430" s="336">
        <v>107.78400000000001</v>
      </c>
      <c r="I1430" s="357">
        <v>24</v>
      </c>
    </row>
    <row r="1431" spans="1:9" s="386" customFormat="1" x14ac:dyDescent="0.25">
      <c r="A1431" s="884"/>
      <c r="B1431" s="852"/>
      <c r="C1431" s="388" t="s">
        <v>6126</v>
      </c>
      <c r="D1431" s="388" t="s">
        <v>6152</v>
      </c>
      <c r="E1431" s="389" t="s">
        <v>14</v>
      </c>
      <c r="F1431" s="389" t="s">
        <v>15</v>
      </c>
      <c r="G1431" s="357">
        <v>3591</v>
      </c>
      <c r="H1431" s="336">
        <v>140.04900000000001</v>
      </c>
      <c r="I1431" s="357">
        <v>39</v>
      </c>
    </row>
    <row r="1432" spans="1:9" s="386" customFormat="1" x14ac:dyDescent="0.25">
      <c r="A1432" s="884"/>
      <c r="B1432" s="852"/>
      <c r="C1432" s="388" t="s">
        <v>6127</v>
      </c>
      <c r="D1432" s="388" t="s">
        <v>6152</v>
      </c>
      <c r="E1432" s="389" t="s">
        <v>14</v>
      </c>
      <c r="F1432" s="389" t="s">
        <v>15</v>
      </c>
      <c r="G1432" s="357">
        <v>5391</v>
      </c>
      <c r="H1432" s="336">
        <v>156.339</v>
      </c>
      <c r="I1432" s="357">
        <v>29</v>
      </c>
    </row>
    <row r="1433" spans="1:9" s="386" customFormat="1" x14ac:dyDescent="0.25">
      <c r="A1433" s="884"/>
      <c r="B1433" s="852"/>
      <c r="C1433" s="388" t="s">
        <v>6128</v>
      </c>
      <c r="D1433" s="388" t="s">
        <v>6152</v>
      </c>
      <c r="E1433" s="389" t="s">
        <v>14</v>
      </c>
      <c r="F1433" s="389" t="s">
        <v>15</v>
      </c>
      <c r="G1433" s="357">
        <v>5391</v>
      </c>
      <c r="H1433" s="336">
        <v>145.55699999999999</v>
      </c>
      <c r="I1433" s="357">
        <v>27</v>
      </c>
    </row>
    <row r="1434" spans="1:9" s="386" customFormat="1" x14ac:dyDescent="0.25">
      <c r="A1434" s="884"/>
      <c r="B1434" s="852"/>
      <c r="C1434" s="388" t="s">
        <v>6129</v>
      </c>
      <c r="D1434" s="388" t="s">
        <v>6152</v>
      </c>
      <c r="E1434" s="389" t="s">
        <v>14</v>
      </c>
      <c r="F1434" s="389" t="s">
        <v>15</v>
      </c>
      <c r="G1434" s="357">
        <v>2691</v>
      </c>
      <c r="H1434" s="336">
        <v>80.73</v>
      </c>
      <c r="I1434" s="357">
        <v>30</v>
      </c>
    </row>
    <row r="1435" spans="1:9" s="386" customFormat="1" x14ac:dyDescent="0.25">
      <c r="A1435" s="884"/>
      <c r="B1435" s="852"/>
      <c r="C1435" s="388" t="s">
        <v>6130</v>
      </c>
      <c r="D1435" s="388" t="s">
        <v>6152</v>
      </c>
      <c r="E1435" s="389" t="s">
        <v>14</v>
      </c>
      <c r="F1435" s="389" t="s">
        <v>15</v>
      </c>
      <c r="G1435" s="357">
        <v>4491</v>
      </c>
      <c r="H1435" s="336">
        <v>139.221</v>
      </c>
      <c r="I1435" s="357">
        <v>31</v>
      </c>
    </row>
    <row r="1436" spans="1:9" s="386" customFormat="1" x14ac:dyDescent="0.25">
      <c r="A1436" s="884"/>
      <c r="B1436" s="852"/>
      <c r="C1436" s="388" t="s">
        <v>6131</v>
      </c>
      <c r="D1436" s="388" t="s">
        <v>6152</v>
      </c>
      <c r="E1436" s="389" t="s">
        <v>14</v>
      </c>
      <c r="F1436" s="389" t="s">
        <v>15</v>
      </c>
      <c r="G1436" s="357">
        <v>3141</v>
      </c>
      <c r="H1436" s="336">
        <v>78.525000000000006</v>
      </c>
      <c r="I1436" s="357">
        <v>25</v>
      </c>
    </row>
    <row r="1437" spans="1:9" s="386" customFormat="1" x14ac:dyDescent="0.25">
      <c r="A1437" s="884"/>
      <c r="B1437" s="852"/>
      <c r="C1437" s="388" t="s">
        <v>6132</v>
      </c>
      <c r="D1437" s="388" t="s">
        <v>6152</v>
      </c>
      <c r="E1437" s="389" t="s">
        <v>14</v>
      </c>
      <c r="F1437" s="389" t="s">
        <v>15</v>
      </c>
      <c r="G1437" s="357">
        <v>4491</v>
      </c>
      <c r="H1437" s="336">
        <v>116.76600000000001</v>
      </c>
      <c r="I1437" s="357">
        <v>26</v>
      </c>
    </row>
    <row r="1438" spans="1:9" s="386" customFormat="1" x14ac:dyDescent="0.25">
      <c r="A1438" s="884"/>
      <c r="B1438" s="852"/>
      <c r="C1438" s="388" t="s">
        <v>6133</v>
      </c>
      <c r="D1438" s="388" t="s">
        <v>6152</v>
      </c>
      <c r="E1438" s="389" t="s">
        <v>14</v>
      </c>
      <c r="F1438" s="389" t="s">
        <v>15</v>
      </c>
      <c r="G1438" s="357">
        <v>4491</v>
      </c>
      <c r="H1438" s="336">
        <v>116.76600000000001</v>
      </c>
      <c r="I1438" s="357">
        <v>26</v>
      </c>
    </row>
    <row r="1439" spans="1:9" s="386" customFormat="1" x14ac:dyDescent="0.25">
      <c r="A1439" s="884"/>
      <c r="B1439" s="852"/>
      <c r="C1439" s="388" t="s">
        <v>6134</v>
      </c>
      <c r="D1439" s="388" t="s">
        <v>6152</v>
      </c>
      <c r="E1439" s="389" t="s">
        <v>14</v>
      </c>
      <c r="F1439" s="389" t="s">
        <v>15</v>
      </c>
      <c r="G1439" s="357">
        <v>6291</v>
      </c>
      <c r="H1439" s="336">
        <v>144.69300000000001</v>
      </c>
      <c r="I1439" s="357">
        <v>23</v>
      </c>
    </row>
    <row r="1440" spans="1:9" s="386" customFormat="1" x14ac:dyDescent="0.25">
      <c r="A1440" s="884"/>
      <c r="B1440" s="852"/>
      <c r="C1440" s="388" t="s">
        <v>6135</v>
      </c>
      <c r="D1440" s="388" t="s">
        <v>6152</v>
      </c>
      <c r="E1440" s="389" t="s">
        <v>14</v>
      </c>
      <c r="F1440" s="389" t="s">
        <v>15</v>
      </c>
      <c r="G1440" s="357">
        <v>5391</v>
      </c>
      <c r="H1440" s="336">
        <v>161.72999999999999</v>
      </c>
      <c r="I1440" s="357">
        <v>30</v>
      </c>
    </row>
    <row r="1441" spans="1:9" s="386" customFormat="1" x14ac:dyDescent="0.25">
      <c r="A1441" s="884"/>
      <c r="B1441" s="852"/>
      <c r="C1441" s="388" t="s">
        <v>6136</v>
      </c>
      <c r="D1441" s="388" t="s">
        <v>6152</v>
      </c>
      <c r="E1441" s="389" t="s">
        <v>14</v>
      </c>
      <c r="F1441" s="389" t="s">
        <v>15</v>
      </c>
      <c r="G1441" s="357">
        <v>5500</v>
      </c>
      <c r="H1441" s="336">
        <v>269.5</v>
      </c>
      <c r="I1441" s="357">
        <v>49</v>
      </c>
    </row>
    <row r="1442" spans="1:9" s="386" customFormat="1" x14ac:dyDescent="0.25">
      <c r="A1442" s="884"/>
      <c r="B1442" s="852"/>
      <c r="C1442" s="388" t="s">
        <v>6137</v>
      </c>
      <c r="D1442" s="388" t="s">
        <v>6152</v>
      </c>
      <c r="E1442" s="389" t="s">
        <v>14</v>
      </c>
      <c r="F1442" s="389" t="s">
        <v>15</v>
      </c>
      <c r="G1442" s="357">
        <v>3850</v>
      </c>
      <c r="H1442" s="336">
        <v>115.5</v>
      </c>
      <c r="I1442" s="357">
        <v>30</v>
      </c>
    </row>
    <row r="1443" spans="1:9" s="386" customFormat="1" x14ac:dyDescent="0.25">
      <c r="A1443" s="884"/>
      <c r="B1443" s="852"/>
      <c r="C1443" s="388" t="s">
        <v>6138</v>
      </c>
      <c r="D1443" s="388" t="s">
        <v>6152</v>
      </c>
      <c r="E1443" s="389" t="s">
        <v>14</v>
      </c>
      <c r="F1443" s="389" t="s">
        <v>15</v>
      </c>
      <c r="G1443" s="357">
        <v>1800</v>
      </c>
      <c r="H1443" s="336">
        <v>93.6</v>
      </c>
      <c r="I1443" s="357">
        <v>52</v>
      </c>
    </row>
    <row r="1444" spans="1:9" s="386" customFormat="1" x14ac:dyDescent="0.25">
      <c r="A1444" s="884"/>
      <c r="B1444" s="852"/>
      <c r="C1444" s="388" t="s">
        <v>6139</v>
      </c>
      <c r="D1444" s="388" t="s">
        <v>6152</v>
      </c>
      <c r="E1444" s="389" t="s">
        <v>14</v>
      </c>
      <c r="F1444" s="389" t="s">
        <v>15</v>
      </c>
      <c r="G1444" s="357">
        <v>2200</v>
      </c>
      <c r="H1444" s="336">
        <v>107.8</v>
      </c>
      <c r="I1444" s="357">
        <v>49</v>
      </c>
    </row>
    <row r="1445" spans="1:9" s="386" customFormat="1" x14ac:dyDescent="0.25">
      <c r="A1445" s="884"/>
      <c r="B1445" s="852"/>
      <c r="C1445" s="388" t="s">
        <v>6140</v>
      </c>
      <c r="D1445" s="388" t="s">
        <v>6152</v>
      </c>
      <c r="E1445" s="389" t="s">
        <v>14</v>
      </c>
      <c r="F1445" s="389" t="s">
        <v>15</v>
      </c>
      <c r="G1445" s="357">
        <v>3000</v>
      </c>
      <c r="H1445" s="336">
        <v>108</v>
      </c>
      <c r="I1445" s="357">
        <v>36</v>
      </c>
    </row>
    <row r="1446" spans="1:9" s="386" customFormat="1" x14ac:dyDescent="0.25">
      <c r="A1446" s="884"/>
      <c r="B1446" s="852"/>
      <c r="C1446" s="388" t="s">
        <v>6141</v>
      </c>
      <c r="D1446" s="388" t="s">
        <v>6152</v>
      </c>
      <c r="E1446" s="389" t="s">
        <v>14</v>
      </c>
      <c r="F1446" s="389" t="s">
        <v>15</v>
      </c>
      <c r="G1446" s="357">
        <v>5200</v>
      </c>
      <c r="H1446" s="336">
        <v>197.6</v>
      </c>
      <c r="I1446" s="357">
        <v>38</v>
      </c>
    </row>
    <row r="1447" spans="1:9" s="386" customFormat="1" x14ac:dyDescent="0.25">
      <c r="A1447" s="884"/>
      <c r="B1447" s="852"/>
      <c r="C1447" s="388" t="s">
        <v>6142</v>
      </c>
      <c r="D1447" s="388" t="s">
        <v>6152</v>
      </c>
      <c r="E1447" s="389" t="s">
        <v>14</v>
      </c>
      <c r="F1447" s="389" t="s">
        <v>15</v>
      </c>
      <c r="G1447" s="357">
        <v>5700</v>
      </c>
      <c r="H1447" s="336">
        <v>188.1</v>
      </c>
      <c r="I1447" s="357">
        <v>33</v>
      </c>
    </row>
    <row r="1448" spans="1:9" s="386" customFormat="1" x14ac:dyDescent="0.25">
      <c r="A1448" s="884"/>
      <c r="B1448" s="852"/>
      <c r="C1448" s="388" t="s">
        <v>6143</v>
      </c>
      <c r="D1448" s="388" t="s">
        <v>6152</v>
      </c>
      <c r="E1448" s="389" t="s">
        <v>14</v>
      </c>
      <c r="F1448" s="389" t="s">
        <v>15</v>
      </c>
      <c r="G1448" s="357">
        <v>1750</v>
      </c>
      <c r="H1448" s="336">
        <v>56</v>
      </c>
      <c r="I1448" s="357">
        <v>32</v>
      </c>
    </row>
    <row r="1449" spans="1:9" s="386" customFormat="1" x14ac:dyDescent="0.25">
      <c r="A1449" s="884"/>
      <c r="B1449" s="852"/>
      <c r="C1449" s="388" t="s">
        <v>6144</v>
      </c>
      <c r="D1449" s="388" t="s">
        <v>6152</v>
      </c>
      <c r="E1449" s="389" t="s">
        <v>14</v>
      </c>
      <c r="F1449" s="389" t="s">
        <v>15</v>
      </c>
      <c r="G1449" s="357">
        <v>2950</v>
      </c>
      <c r="H1449" s="336">
        <v>109.15</v>
      </c>
      <c r="I1449" s="357">
        <v>37</v>
      </c>
    </row>
    <row r="1450" spans="1:9" s="386" customFormat="1" x14ac:dyDescent="0.25">
      <c r="A1450" s="884"/>
      <c r="B1450" s="852"/>
      <c r="C1450" s="388" t="s">
        <v>6145</v>
      </c>
      <c r="D1450" s="388" t="s">
        <v>6152</v>
      </c>
      <c r="E1450" s="389" t="s">
        <v>14</v>
      </c>
      <c r="F1450" s="389" t="s">
        <v>15</v>
      </c>
      <c r="G1450" s="357">
        <v>3000</v>
      </c>
      <c r="H1450" s="336">
        <v>117</v>
      </c>
      <c r="I1450" s="357">
        <v>39</v>
      </c>
    </row>
    <row r="1451" spans="1:9" s="386" customFormat="1" x14ac:dyDescent="0.25">
      <c r="A1451" s="884"/>
      <c r="B1451" s="852"/>
      <c r="C1451" s="388" t="s">
        <v>6146</v>
      </c>
      <c r="D1451" s="388" t="s">
        <v>6152</v>
      </c>
      <c r="E1451" s="389" t="s">
        <v>14</v>
      </c>
      <c r="F1451" s="389" t="s">
        <v>15</v>
      </c>
      <c r="G1451" s="357">
        <v>3450</v>
      </c>
      <c r="H1451" s="336">
        <v>186.3</v>
      </c>
      <c r="I1451" s="357">
        <v>54</v>
      </c>
    </row>
    <row r="1452" spans="1:9" s="386" customFormat="1" x14ac:dyDescent="0.25">
      <c r="A1452" s="884"/>
      <c r="B1452" s="852"/>
      <c r="C1452" s="388" t="s">
        <v>6147</v>
      </c>
      <c r="D1452" s="388" t="s">
        <v>6152</v>
      </c>
      <c r="E1452" s="389" t="s">
        <v>14</v>
      </c>
      <c r="F1452" s="389" t="s">
        <v>15</v>
      </c>
      <c r="G1452" s="357">
        <v>4000</v>
      </c>
      <c r="H1452" s="336">
        <v>128</v>
      </c>
      <c r="I1452" s="357">
        <v>32</v>
      </c>
    </row>
    <row r="1453" spans="1:9" s="386" customFormat="1" x14ac:dyDescent="0.25">
      <c r="A1453" s="884"/>
      <c r="B1453" s="852"/>
      <c r="C1453" s="388" t="s">
        <v>6148</v>
      </c>
      <c r="D1453" s="388" t="s">
        <v>6152</v>
      </c>
      <c r="E1453" s="389" t="s">
        <v>14</v>
      </c>
      <c r="F1453" s="389" t="s">
        <v>15</v>
      </c>
      <c r="G1453" s="357">
        <v>4500</v>
      </c>
      <c r="H1453" s="336">
        <v>175.5</v>
      </c>
      <c r="I1453" s="357">
        <v>39</v>
      </c>
    </row>
    <row r="1454" spans="1:9" s="386" customFormat="1" x14ac:dyDescent="0.25">
      <c r="A1454" s="884"/>
      <c r="B1454" s="852"/>
      <c r="C1454" s="388" t="s">
        <v>6149</v>
      </c>
      <c r="D1454" s="388" t="s">
        <v>6152</v>
      </c>
      <c r="E1454" s="389" t="s">
        <v>14</v>
      </c>
      <c r="F1454" s="389" t="s">
        <v>15</v>
      </c>
      <c r="G1454" s="357">
        <v>3650</v>
      </c>
      <c r="H1454" s="336">
        <v>178.85</v>
      </c>
      <c r="I1454" s="357">
        <v>49</v>
      </c>
    </row>
    <row r="1455" spans="1:9" s="386" customFormat="1" x14ac:dyDescent="0.25">
      <c r="A1455" s="884"/>
      <c r="B1455" s="852"/>
      <c r="C1455" s="388" t="s">
        <v>6150</v>
      </c>
      <c r="D1455" s="388" t="s">
        <v>6152</v>
      </c>
      <c r="E1455" s="389" t="s">
        <v>14</v>
      </c>
      <c r="F1455" s="389" t="s">
        <v>15</v>
      </c>
      <c r="G1455" s="357">
        <v>3200</v>
      </c>
      <c r="H1455" s="336">
        <v>201.6</v>
      </c>
      <c r="I1455" s="357">
        <v>63</v>
      </c>
    </row>
    <row r="1456" spans="1:9" s="386" customFormat="1" x14ac:dyDescent="0.25">
      <c r="A1456" s="884"/>
      <c r="B1456" s="853"/>
      <c r="C1456" s="388" t="s">
        <v>6151</v>
      </c>
      <c r="D1456" s="388" t="s">
        <v>6152</v>
      </c>
      <c r="E1456" s="389" t="s">
        <v>14</v>
      </c>
      <c r="F1456" s="389" t="s">
        <v>15</v>
      </c>
      <c r="G1456" s="357">
        <v>3600</v>
      </c>
      <c r="H1456" s="336">
        <v>187.2</v>
      </c>
      <c r="I1456" s="357">
        <v>52</v>
      </c>
    </row>
    <row r="1457" spans="1:9" s="386" customFormat="1" ht="39.950000000000003" customHeight="1" x14ac:dyDescent="0.25">
      <c r="A1457" s="884"/>
      <c r="B1457" s="890" t="s">
        <v>4995</v>
      </c>
      <c r="C1457" s="891"/>
      <c r="D1457" s="891"/>
      <c r="E1457" s="891"/>
      <c r="F1457" s="891"/>
      <c r="G1457" s="892"/>
      <c r="H1457" s="2">
        <f>SUM(H1458)</f>
        <v>0</v>
      </c>
      <c r="I1457" s="2"/>
    </row>
    <row r="1458" spans="1:9" s="386" customFormat="1" x14ac:dyDescent="0.25">
      <c r="A1458" s="884"/>
      <c r="B1458" s="1009" t="s">
        <v>11</v>
      </c>
      <c r="C1458" s="1010"/>
      <c r="D1458" s="1010"/>
      <c r="E1458" s="1010"/>
      <c r="F1458" s="1010"/>
      <c r="G1458" s="1011"/>
      <c r="H1458" s="384">
        <f>SUM(H1459:H1459)</f>
        <v>0</v>
      </c>
      <c r="I1458" s="384"/>
    </row>
    <row r="1459" spans="1:9" s="386" customFormat="1" x14ac:dyDescent="0.25">
      <c r="A1459" s="884"/>
      <c r="B1459" s="382">
        <v>4239</v>
      </c>
      <c r="C1459" s="126">
        <v>15897200</v>
      </c>
      <c r="D1459" s="125" t="s">
        <v>276</v>
      </c>
      <c r="E1459" s="79" t="s">
        <v>126</v>
      </c>
      <c r="F1459" s="79" t="s">
        <v>15</v>
      </c>
      <c r="G1459" s="16">
        <v>0</v>
      </c>
      <c r="H1459" s="16">
        <f>G1459*I1459</f>
        <v>0</v>
      </c>
      <c r="I1459" s="16">
        <v>5175</v>
      </c>
    </row>
    <row r="1460" spans="1:9" s="386" customFormat="1" ht="39.950000000000003" customHeight="1" x14ac:dyDescent="0.25">
      <c r="A1460" s="884"/>
      <c r="B1460" s="890" t="s">
        <v>3213</v>
      </c>
      <c r="C1460" s="891"/>
      <c r="D1460" s="891"/>
      <c r="E1460" s="891"/>
      <c r="F1460" s="891"/>
      <c r="G1460" s="892"/>
      <c r="H1460" s="2">
        <f>SUM(H1461+H1523+H1527)</f>
        <v>342510116</v>
      </c>
      <c r="I1460" s="2"/>
    </row>
    <row r="1461" spans="1:9" s="386" customFormat="1" x14ac:dyDescent="0.25">
      <c r="A1461" s="884"/>
      <c r="B1461" s="1009" t="s">
        <v>11</v>
      </c>
      <c r="C1461" s="1010"/>
      <c r="D1461" s="1010"/>
      <c r="E1461" s="1010"/>
      <c r="F1461" s="1010"/>
      <c r="G1461" s="1011"/>
      <c r="H1461" s="384">
        <f>SUM(H1462:H1487)</f>
        <v>199695000</v>
      </c>
      <c r="I1461" s="384"/>
    </row>
    <row r="1462" spans="1:9" s="386" customFormat="1" x14ac:dyDescent="0.25">
      <c r="A1462" s="884"/>
      <c r="B1462" s="814">
        <v>5129</v>
      </c>
      <c r="C1462" s="122" t="s">
        <v>4996</v>
      </c>
      <c r="D1462" s="120" t="s">
        <v>4997</v>
      </c>
      <c r="E1462" s="382" t="s">
        <v>14</v>
      </c>
      <c r="F1462" s="382" t="s">
        <v>15</v>
      </c>
      <c r="G1462" s="3">
        <v>30000</v>
      </c>
      <c r="H1462" s="3">
        <f t="shared" ref="H1462:H1487" si="27">G1462*I1462</f>
        <v>11460000</v>
      </c>
      <c r="I1462" s="3">
        <v>382</v>
      </c>
    </row>
    <row r="1463" spans="1:9" s="386" customFormat="1" x14ac:dyDescent="0.25">
      <c r="A1463" s="884"/>
      <c r="B1463" s="815"/>
      <c r="C1463" s="122" t="s">
        <v>4998</v>
      </c>
      <c r="D1463" s="120" t="s">
        <v>715</v>
      </c>
      <c r="E1463" s="382" t="s">
        <v>14</v>
      </c>
      <c r="F1463" s="382" t="s">
        <v>15</v>
      </c>
      <c r="G1463" s="3">
        <v>35000</v>
      </c>
      <c r="H1463" s="3">
        <f t="shared" si="27"/>
        <v>7805000</v>
      </c>
      <c r="I1463" s="3">
        <v>223</v>
      </c>
    </row>
    <row r="1464" spans="1:9" s="386" customFormat="1" x14ac:dyDescent="0.25">
      <c r="A1464" s="884"/>
      <c r="B1464" s="815"/>
      <c r="C1464" s="122" t="s">
        <v>4999</v>
      </c>
      <c r="D1464" s="120" t="s">
        <v>4426</v>
      </c>
      <c r="E1464" s="382" t="s">
        <v>14</v>
      </c>
      <c r="F1464" s="382" t="s">
        <v>15</v>
      </c>
      <c r="G1464" s="3">
        <v>45000</v>
      </c>
      <c r="H1464" s="3">
        <f t="shared" si="27"/>
        <v>6660000</v>
      </c>
      <c r="I1464" s="3">
        <v>148</v>
      </c>
    </row>
    <row r="1465" spans="1:9" s="386" customFormat="1" ht="30" x14ac:dyDescent="0.25">
      <c r="A1465" s="884"/>
      <c r="B1465" s="815"/>
      <c r="C1465" s="122" t="s">
        <v>5000</v>
      </c>
      <c r="D1465" s="120" t="s">
        <v>5001</v>
      </c>
      <c r="E1465" s="382" t="s">
        <v>14</v>
      </c>
      <c r="F1465" s="382" t="s">
        <v>15</v>
      </c>
      <c r="G1465" s="3">
        <v>14000</v>
      </c>
      <c r="H1465" s="3">
        <f t="shared" si="27"/>
        <v>3318000</v>
      </c>
      <c r="I1465" s="3">
        <v>237</v>
      </c>
    </row>
    <row r="1466" spans="1:9" s="386" customFormat="1" ht="30" x14ac:dyDescent="0.25">
      <c r="A1466" s="884"/>
      <c r="B1466" s="815"/>
      <c r="C1466" s="122" t="s">
        <v>5002</v>
      </c>
      <c r="D1466" s="120" t="s">
        <v>5003</v>
      </c>
      <c r="E1466" s="382" t="s">
        <v>14</v>
      </c>
      <c r="F1466" s="382" t="s">
        <v>15</v>
      </c>
      <c r="G1466" s="3">
        <v>14000</v>
      </c>
      <c r="H1466" s="3">
        <f t="shared" si="27"/>
        <v>3542000</v>
      </c>
      <c r="I1466" s="3">
        <v>253</v>
      </c>
    </row>
    <row r="1467" spans="1:9" s="77" customFormat="1" ht="30" x14ac:dyDescent="0.25">
      <c r="A1467" s="884"/>
      <c r="B1467" s="815"/>
      <c r="C1467" s="122" t="s">
        <v>5004</v>
      </c>
      <c r="D1467" s="120" t="s">
        <v>5005</v>
      </c>
      <c r="E1467" s="74" t="s">
        <v>14</v>
      </c>
      <c r="F1467" s="74" t="s">
        <v>15</v>
      </c>
      <c r="G1467" s="3">
        <v>14000</v>
      </c>
      <c r="H1467" s="3">
        <f t="shared" si="27"/>
        <v>3780000</v>
      </c>
      <c r="I1467" s="3">
        <v>270</v>
      </c>
    </row>
    <row r="1468" spans="1:9" s="77" customFormat="1" x14ac:dyDescent="0.25">
      <c r="A1468" s="884"/>
      <c r="B1468" s="815"/>
      <c r="C1468" s="122" t="s">
        <v>5006</v>
      </c>
      <c r="D1468" s="120" t="s">
        <v>4426</v>
      </c>
      <c r="E1468" s="74" t="s">
        <v>14</v>
      </c>
      <c r="F1468" s="74" t="s">
        <v>15</v>
      </c>
      <c r="G1468" s="3">
        <v>52000</v>
      </c>
      <c r="H1468" s="3">
        <f t="shared" si="27"/>
        <v>2340000</v>
      </c>
      <c r="I1468" s="3">
        <v>45</v>
      </c>
    </row>
    <row r="1469" spans="1:9" s="77" customFormat="1" x14ac:dyDescent="0.25">
      <c r="A1469" s="884"/>
      <c r="B1469" s="815"/>
      <c r="C1469" s="122" t="s">
        <v>5007</v>
      </c>
      <c r="D1469" s="120" t="s">
        <v>4426</v>
      </c>
      <c r="E1469" s="74" t="s">
        <v>14</v>
      </c>
      <c r="F1469" s="74" t="s">
        <v>15</v>
      </c>
      <c r="G1469" s="3">
        <v>75000</v>
      </c>
      <c r="H1469" s="3">
        <f t="shared" si="27"/>
        <v>2775000</v>
      </c>
      <c r="I1469" s="3">
        <v>37</v>
      </c>
    </row>
    <row r="1470" spans="1:9" s="77" customFormat="1" ht="30" x14ac:dyDescent="0.25">
      <c r="A1470" s="884"/>
      <c r="B1470" s="815"/>
      <c r="C1470" s="122" t="s">
        <v>5008</v>
      </c>
      <c r="D1470" s="120" t="s">
        <v>5009</v>
      </c>
      <c r="E1470" s="74" t="s">
        <v>14</v>
      </c>
      <c r="F1470" s="74" t="s">
        <v>15</v>
      </c>
      <c r="G1470" s="3">
        <v>85000</v>
      </c>
      <c r="H1470" s="3">
        <f t="shared" si="27"/>
        <v>12495000</v>
      </c>
      <c r="I1470" s="3">
        <v>147</v>
      </c>
    </row>
    <row r="1471" spans="1:9" s="77" customFormat="1" x14ac:dyDescent="0.25">
      <c r="A1471" s="884"/>
      <c r="B1471" s="815"/>
      <c r="C1471" s="122" t="s">
        <v>5010</v>
      </c>
      <c r="D1471" s="120" t="s">
        <v>1874</v>
      </c>
      <c r="E1471" s="74" t="s">
        <v>14</v>
      </c>
      <c r="F1471" s="74" t="s">
        <v>15</v>
      </c>
      <c r="G1471" s="3">
        <v>40000</v>
      </c>
      <c r="H1471" s="3">
        <f t="shared" si="27"/>
        <v>9160000</v>
      </c>
      <c r="I1471" s="3">
        <v>229</v>
      </c>
    </row>
    <row r="1472" spans="1:9" s="77" customFormat="1" x14ac:dyDescent="0.25">
      <c r="A1472" s="884"/>
      <c r="B1472" s="815"/>
      <c r="C1472" s="122" t="s">
        <v>5011</v>
      </c>
      <c r="D1472" s="120" t="s">
        <v>5012</v>
      </c>
      <c r="E1472" s="74" t="s">
        <v>14</v>
      </c>
      <c r="F1472" s="74" t="s">
        <v>15</v>
      </c>
      <c r="G1472" s="3">
        <v>18000</v>
      </c>
      <c r="H1472" s="3">
        <f t="shared" si="27"/>
        <v>10422000</v>
      </c>
      <c r="I1472" s="3">
        <v>579</v>
      </c>
    </row>
    <row r="1473" spans="1:9" s="77" customFormat="1" ht="30" x14ac:dyDescent="0.25">
      <c r="A1473" s="884"/>
      <c r="B1473" s="815"/>
      <c r="C1473" s="122" t="s">
        <v>5013</v>
      </c>
      <c r="D1473" s="120" t="s">
        <v>5014</v>
      </c>
      <c r="E1473" s="74" t="s">
        <v>14</v>
      </c>
      <c r="F1473" s="74" t="s">
        <v>15</v>
      </c>
      <c r="G1473" s="3">
        <v>4000</v>
      </c>
      <c r="H1473" s="3">
        <f t="shared" si="27"/>
        <v>3340000</v>
      </c>
      <c r="I1473" s="3">
        <v>835</v>
      </c>
    </row>
    <row r="1474" spans="1:9" s="77" customFormat="1" ht="30" x14ac:dyDescent="0.25">
      <c r="A1474" s="884"/>
      <c r="B1474" s="815"/>
      <c r="C1474" s="122" t="s">
        <v>5015</v>
      </c>
      <c r="D1474" s="120" t="s">
        <v>5016</v>
      </c>
      <c r="E1474" s="74" t="s">
        <v>14</v>
      </c>
      <c r="F1474" s="74" t="s">
        <v>15</v>
      </c>
      <c r="G1474" s="3">
        <v>4000</v>
      </c>
      <c r="H1474" s="3">
        <f t="shared" si="27"/>
        <v>4544000</v>
      </c>
      <c r="I1474" s="3">
        <v>1136</v>
      </c>
    </row>
    <row r="1475" spans="1:9" s="77" customFormat="1" ht="30" x14ac:dyDescent="0.25">
      <c r="A1475" s="884"/>
      <c r="B1475" s="815"/>
      <c r="C1475" s="122" t="s">
        <v>5017</v>
      </c>
      <c r="D1475" s="120" t="s">
        <v>5018</v>
      </c>
      <c r="E1475" s="74" t="s">
        <v>14</v>
      </c>
      <c r="F1475" s="74" t="s">
        <v>15</v>
      </c>
      <c r="G1475" s="3">
        <v>4000</v>
      </c>
      <c r="H1475" s="3">
        <f t="shared" si="27"/>
        <v>5204000</v>
      </c>
      <c r="I1475" s="3">
        <v>1301</v>
      </c>
    </row>
    <row r="1476" spans="1:9" s="77" customFormat="1" x14ac:dyDescent="0.25">
      <c r="A1476" s="884"/>
      <c r="B1476" s="815"/>
      <c r="C1476" s="122" t="s">
        <v>5019</v>
      </c>
      <c r="D1476" s="120" t="s">
        <v>4434</v>
      </c>
      <c r="E1476" s="74" t="s">
        <v>14</v>
      </c>
      <c r="F1476" s="74" t="s">
        <v>15</v>
      </c>
      <c r="G1476" s="3">
        <v>35000</v>
      </c>
      <c r="H1476" s="3">
        <f t="shared" si="27"/>
        <v>5460000</v>
      </c>
      <c r="I1476" s="3">
        <v>156</v>
      </c>
    </row>
    <row r="1477" spans="1:9" s="77" customFormat="1" x14ac:dyDescent="0.25">
      <c r="A1477" s="884"/>
      <c r="B1477" s="815"/>
      <c r="C1477" s="122" t="s">
        <v>5020</v>
      </c>
      <c r="D1477" s="120" t="s">
        <v>4434</v>
      </c>
      <c r="E1477" s="74" t="s">
        <v>14</v>
      </c>
      <c r="F1477" s="74" t="s">
        <v>15</v>
      </c>
      <c r="G1477" s="3">
        <v>18000</v>
      </c>
      <c r="H1477" s="3">
        <f t="shared" si="27"/>
        <v>4896000</v>
      </c>
      <c r="I1477" s="3">
        <v>272</v>
      </c>
    </row>
    <row r="1478" spans="1:9" s="77" customFormat="1" ht="30" x14ac:dyDescent="0.25">
      <c r="A1478" s="884"/>
      <c r="B1478" s="815"/>
      <c r="C1478" s="122" t="s">
        <v>5021</v>
      </c>
      <c r="D1478" s="120" t="s">
        <v>5022</v>
      </c>
      <c r="E1478" s="74" t="s">
        <v>14</v>
      </c>
      <c r="F1478" s="74" t="s">
        <v>15</v>
      </c>
      <c r="G1478" s="3">
        <v>45000</v>
      </c>
      <c r="H1478" s="3">
        <f t="shared" si="27"/>
        <v>1035000</v>
      </c>
      <c r="I1478" s="3">
        <v>23</v>
      </c>
    </row>
    <row r="1479" spans="1:9" s="77" customFormat="1" ht="45" x14ac:dyDescent="0.25">
      <c r="A1479" s="884"/>
      <c r="B1479" s="815"/>
      <c r="C1479" s="122" t="s">
        <v>5023</v>
      </c>
      <c r="D1479" s="120" t="s">
        <v>5024</v>
      </c>
      <c r="E1479" s="74" t="s">
        <v>14</v>
      </c>
      <c r="F1479" s="74" t="s">
        <v>15</v>
      </c>
      <c r="G1479" s="3">
        <v>65000</v>
      </c>
      <c r="H1479" s="3">
        <f t="shared" si="27"/>
        <v>1300000</v>
      </c>
      <c r="I1479" s="3">
        <v>20</v>
      </c>
    </row>
    <row r="1480" spans="1:9" s="77" customFormat="1" x14ac:dyDescent="0.25">
      <c r="A1480" s="884"/>
      <c r="B1480" s="815"/>
      <c r="C1480" s="122" t="s">
        <v>5025</v>
      </c>
      <c r="D1480" s="120" t="s">
        <v>3215</v>
      </c>
      <c r="E1480" s="74" t="s">
        <v>14</v>
      </c>
      <c r="F1480" s="74" t="s">
        <v>15</v>
      </c>
      <c r="G1480" s="3">
        <v>55000</v>
      </c>
      <c r="H1480" s="3">
        <f t="shared" si="27"/>
        <v>23100000</v>
      </c>
      <c r="I1480" s="3">
        <v>420</v>
      </c>
    </row>
    <row r="1481" spans="1:9" s="77" customFormat="1" x14ac:dyDescent="0.25">
      <c r="A1481" s="884"/>
      <c r="B1481" s="815"/>
      <c r="C1481" s="122" t="s">
        <v>5026</v>
      </c>
      <c r="D1481" s="120" t="s">
        <v>3215</v>
      </c>
      <c r="E1481" s="74" t="s">
        <v>14</v>
      </c>
      <c r="F1481" s="74" t="s">
        <v>15</v>
      </c>
      <c r="G1481" s="3">
        <v>75000</v>
      </c>
      <c r="H1481" s="3">
        <f t="shared" si="27"/>
        <v>21300000</v>
      </c>
      <c r="I1481" s="3">
        <v>284</v>
      </c>
    </row>
    <row r="1482" spans="1:9" s="77" customFormat="1" x14ac:dyDescent="0.25">
      <c r="A1482" s="884"/>
      <c r="B1482" s="815"/>
      <c r="C1482" s="122" t="s">
        <v>5027</v>
      </c>
      <c r="D1482" s="120" t="s">
        <v>1877</v>
      </c>
      <c r="E1482" s="74" t="s">
        <v>14</v>
      </c>
      <c r="F1482" s="74" t="s">
        <v>15</v>
      </c>
      <c r="G1482" s="3">
        <v>52000</v>
      </c>
      <c r="H1482" s="3">
        <f t="shared" si="27"/>
        <v>20384000</v>
      </c>
      <c r="I1482" s="3">
        <v>392</v>
      </c>
    </row>
    <row r="1483" spans="1:9" s="77" customFormat="1" x14ac:dyDescent="0.25">
      <c r="A1483" s="884"/>
      <c r="B1483" s="815"/>
      <c r="C1483" s="122" t="s">
        <v>5028</v>
      </c>
      <c r="D1483" s="120" t="s">
        <v>1880</v>
      </c>
      <c r="E1483" s="74" t="s">
        <v>14</v>
      </c>
      <c r="F1483" s="74" t="s">
        <v>15</v>
      </c>
      <c r="G1483" s="3">
        <v>350000</v>
      </c>
      <c r="H1483" s="3">
        <f t="shared" si="27"/>
        <v>10150000</v>
      </c>
      <c r="I1483" s="3">
        <v>29</v>
      </c>
    </row>
    <row r="1484" spans="1:9" s="77" customFormat="1" ht="30" x14ac:dyDescent="0.25">
      <c r="A1484" s="884"/>
      <c r="B1484" s="815"/>
      <c r="C1484" s="122" t="s">
        <v>6367</v>
      </c>
      <c r="D1484" s="120" t="s">
        <v>5029</v>
      </c>
      <c r="E1484" s="74" t="s">
        <v>14</v>
      </c>
      <c r="F1484" s="74" t="s">
        <v>15</v>
      </c>
      <c r="G1484" s="3">
        <v>1700000</v>
      </c>
      <c r="H1484" s="3">
        <f t="shared" si="27"/>
        <v>13600000</v>
      </c>
      <c r="I1484" s="3">
        <v>8</v>
      </c>
    </row>
    <row r="1485" spans="1:9" s="77" customFormat="1" x14ac:dyDescent="0.25">
      <c r="A1485" s="884"/>
      <c r="B1485" s="815"/>
      <c r="C1485" s="122" t="s">
        <v>5030</v>
      </c>
      <c r="D1485" s="120" t="s">
        <v>3217</v>
      </c>
      <c r="E1485" s="74" t="s">
        <v>14</v>
      </c>
      <c r="F1485" s="74" t="s">
        <v>15</v>
      </c>
      <c r="G1485" s="3">
        <v>350000</v>
      </c>
      <c r="H1485" s="3">
        <f t="shared" si="27"/>
        <v>7000000</v>
      </c>
      <c r="I1485" s="3">
        <v>20</v>
      </c>
    </row>
    <row r="1486" spans="1:9" s="77" customFormat="1" x14ac:dyDescent="0.25">
      <c r="A1486" s="884"/>
      <c r="B1486" s="815"/>
      <c r="C1486" s="122" t="s">
        <v>5031</v>
      </c>
      <c r="D1486" s="120" t="s">
        <v>5032</v>
      </c>
      <c r="E1486" s="74" t="s">
        <v>14</v>
      </c>
      <c r="F1486" s="74" t="s">
        <v>15</v>
      </c>
      <c r="G1486" s="3">
        <v>55000</v>
      </c>
      <c r="H1486" s="3">
        <f t="shared" si="27"/>
        <v>1925000</v>
      </c>
      <c r="I1486" s="3">
        <v>35</v>
      </c>
    </row>
    <row r="1487" spans="1:9" s="77" customFormat="1" x14ac:dyDescent="0.25">
      <c r="A1487" s="884"/>
      <c r="B1487" s="815"/>
      <c r="C1487" s="122" t="s">
        <v>5033</v>
      </c>
      <c r="D1487" s="120" t="s">
        <v>5034</v>
      </c>
      <c r="E1487" s="74" t="s">
        <v>14</v>
      </c>
      <c r="F1487" s="74" t="s">
        <v>15</v>
      </c>
      <c r="G1487" s="3">
        <v>30000</v>
      </c>
      <c r="H1487" s="3">
        <f t="shared" si="27"/>
        <v>2700000</v>
      </c>
      <c r="I1487" s="3">
        <v>90</v>
      </c>
    </row>
    <row r="1488" spans="1:9" s="106" customFormat="1" x14ac:dyDescent="0.25">
      <c r="A1488" s="884"/>
      <c r="B1488" s="815"/>
      <c r="C1488" s="123" t="s">
        <v>5363</v>
      </c>
      <c r="D1488" s="123" t="s">
        <v>5364</v>
      </c>
      <c r="E1488" s="104" t="s">
        <v>126</v>
      </c>
      <c r="F1488" s="104" t="s">
        <v>15</v>
      </c>
      <c r="G1488" s="108">
        <v>920000</v>
      </c>
      <c r="H1488" s="111">
        <v>1840</v>
      </c>
      <c r="I1488" s="108">
        <v>2</v>
      </c>
    </row>
    <row r="1489" spans="1:9" s="106" customFormat="1" x14ac:dyDescent="0.25">
      <c r="A1489" s="884"/>
      <c r="B1489" s="815"/>
      <c r="C1489" s="123" t="s">
        <v>5365</v>
      </c>
      <c r="D1489" s="123" t="s">
        <v>5366</v>
      </c>
      <c r="E1489" s="104" t="s">
        <v>126</v>
      </c>
      <c r="F1489" s="104" t="s">
        <v>15</v>
      </c>
      <c r="G1489" s="108">
        <v>700000</v>
      </c>
      <c r="H1489" s="111">
        <v>1400</v>
      </c>
      <c r="I1489" s="108">
        <v>2</v>
      </c>
    </row>
    <row r="1490" spans="1:9" s="106" customFormat="1" x14ac:dyDescent="0.25">
      <c r="A1490" s="884"/>
      <c r="B1490" s="815"/>
      <c r="C1490" s="123" t="s">
        <v>5367</v>
      </c>
      <c r="D1490" s="123" t="s">
        <v>5368</v>
      </c>
      <c r="E1490" s="104" t="s">
        <v>126</v>
      </c>
      <c r="F1490" s="104" t="s">
        <v>15</v>
      </c>
      <c r="G1490" s="108">
        <v>430000</v>
      </c>
      <c r="H1490" s="111">
        <v>430</v>
      </c>
      <c r="I1490" s="108">
        <v>1</v>
      </c>
    </row>
    <row r="1491" spans="1:9" s="106" customFormat="1" x14ac:dyDescent="0.25">
      <c r="A1491" s="884"/>
      <c r="B1491" s="815"/>
      <c r="C1491" s="123" t="s">
        <v>5369</v>
      </c>
      <c r="D1491" s="123" t="s">
        <v>5370</v>
      </c>
      <c r="E1491" s="104" t="s">
        <v>126</v>
      </c>
      <c r="F1491" s="104" t="s">
        <v>15</v>
      </c>
      <c r="G1491" s="108">
        <v>525000</v>
      </c>
      <c r="H1491" s="111">
        <v>7350</v>
      </c>
      <c r="I1491" s="108">
        <v>14</v>
      </c>
    </row>
    <row r="1492" spans="1:9" s="106" customFormat="1" x14ac:dyDescent="0.25">
      <c r="A1492" s="884"/>
      <c r="B1492" s="815"/>
      <c r="C1492" s="123" t="s">
        <v>5371</v>
      </c>
      <c r="D1492" s="123" t="s">
        <v>5372</v>
      </c>
      <c r="E1492" s="104" t="s">
        <v>126</v>
      </c>
      <c r="F1492" s="104" t="s">
        <v>15</v>
      </c>
      <c r="G1492" s="108">
        <v>325000</v>
      </c>
      <c r="H1492" s="111">
        <v>4550</v>
      </c>
      <c r="I1492" s="108">
        <v>14</v>
      </c>
    </row>
    <row r="1493" spans="1:9" s="106" customFormat="1" x14ac:dyDescent="0.25">
      <c r="A1493" s="884"/>
      <c r="B1493" s="815"/>
      <c r="C1493" s="123" t="s">
        <v>5373</v>
      </c>
      <c r="D1493" s="123" t="s">
        <v>5372</v>
      </c>
      <c r="E1493" s="104" t="s">
        <v>126</v>
      </c>
      <c r="F1493" s="104" t="s">
        <v>15</v>
      </c>
      <c r="G1493" s="108">
        <v>190000</v>
      </c>
      <c r="H1493" s="111">
        <v>380</v>
      </c>
      <c r="I1493" s="108">
        <v>2</v>
      </c>
    </row>
    <row r="1494" spans="1:9" s="106" customFormat="1" x14ac:dyDescent="0.25">
      <c r="A1494" s="884"/>
      <c r="B1494" s="815"/>
      <c r="C1494" s="123" t="s">
        <v>5374</v>
      </c>
      <c r="D1494" s="123" t="s">
        <v>5372</v>
      </c>
      <c r="E1494" s="104" t="s">
        <v>126</v>
      </c>
      <c r="F1494" s="104" t="s">
        <v>15</v>
      </c>
      <c r="G1494" s="108">
        <v>300000</v>
      </c>
      <c r="H1494" s="111">
        <v>300</v>
      </c>
      <c r="I1494" s="108">
        <v>1</v>
      </c>
    </row>
    <row r="1495" spans="1:9" s="106" customFormat="1" x14ac:dyDescent="0.25">
      <c r="A1495" s="884"/>
      <c r="B1495" s="815"/>
      <c r="C1495" s="123" t="s">
        <v>5375</v>
      </c>
      <c r="D1495" s="123" t="s">
        <v>5372</v>
      </c>
      <c r="E1495" s="104" t="s">
        <v>126</v>
      </c>
      <c r="F1495" s="104" t="s">
        <v>15</v>
      </c>
      <c r="G1495" s="108">
        <v>175000</v>
      </c>
      <c r="H1495" s="111">
        <v>350</v>
      </c>
      <c r="I1495" s="108">
        <v>2</v>
      </c>
    </row>
    <row r="1496" spans="1:9" s="106" customFormat="1" x14ac:dyDescent="0.25">
      <c r="A1496" s="884"/>
      <c r="B1496" s="815"/>
      <c r="C1496" s="123" t="s">
        <v>5376</v>
      </c>
      <c r="D1496" s="123" t="s">
        <v>5377</v>
      </c>
      <c r="E1496" s="104" t="s">
        <v>126</v>
      </c>
      <c r="F1496" s="104" t="s">
        <v>15</v>
      </c>
      <c r="G1496" s="108">
        <v>50000</v>
      </c>
      <c r="H1496" s="111">
        <v>500</v>
      </c>
      <c r="I1496" s="108">
        <v>10</v>
      </c>
    </row>
    <row r="1497" spans="1:9" s="106" customFormat="1" x14ac:dyDescent="0.25">
      <c r="A1497" s="884"/>
      <c r="B1497" s="815"/>
      <c r="C1497" s="123" t="s">
        <v>5378</v>
      </c>
      <c r="D1497" s="123" t="s">
        <v>5379</v>
      </c>
      <c r="E1497" s="104" t="s">
        <v>126</v>
      </c>
      <c r="F1497" s="104" t="s">
        <v>15</v>
      </c>
      <c r="G1497" s="108">
        <v>80400</v>
      </c>
      <c r="H1497" s="111">
        <v>2331.6</v>
      </c>
      <c r="I1497" s="108">
        <v>29</v>
      </c>
    </row>
    <row r="1498" spans="1:9" s="106" customFormat="1" x14ac:dyDescent="0.25">
      <c r="A1498" s="884"/>
      <c r="B1498" s="815"/>
      <c r="C1498" s="123" t="s">
        <v>5380</v>
      </c>
      <c r="D1498" s="123" t="s">
        <v>5379</v>
      </c>
      <c r="E1498" s="104" t="s">
        <v>126</v>
      </c>
      <c r="F1498" s="104" t="s">
        <v>15</v>
      </c>
      <c r="G1498" s="108">
        <v>81600</v>
      </c>
      <c r="H1498" s="111">
        <v>1713.6</v>
      </c>
      <c r="I1498" s="108">
        <v>21</v>
      </c>
    </row>
    <row r="1499" spans="1:9" s="106" customFormat="1" x14ac:dyDescent="0.25">
      <c r="A1499" s="884"/>
      <c r="B1499" s="815"/>
      <c r="C1499" s="123" t="s">
        <v>5381</v>
      </c>
      <c r="D1499" s="123" t="s">
        <v>5379</v>
      </c>
      <c r="E1499" s="104" t="s">
        <v>126</v>
      </c>
      <c r="F1499" s="104" t="s">
        <v>15</v>
      </c>
      <c r="G1499" s="108">
        <v>82800</v>
      </c>
      <c r="H1499" s="111">
        <v>1987.2</v>
      </c>
      <c r="I1499" s="108">
        <v>24</v>
      </c>
    </row>
    <row r="1500" spans="1:9" s="106" customFormat="1" x14ac:dyDescent="0.25">
      <c r="A1500" s="884"/>
      <c r="B1500" s="815"/>
      <c r="C1500" s="123" t="s">
        <v>5382</v>
      </c>
      <c r="D1500" s="123" t="s">
        <v>5379</v>
      </c>
      <c r="E1500" s="104" t="s">
        <v>126</v>
      </c>
      <c r="F1500" s="104" t="s">
        <v>15</v>
      </c>
      <c r="G1500" s="108">
        <v>86800</v>
      </c>
      <c r="H1500" s="111">
        <v>347.2</v>
      </c>
      <c r="I1500" s="108">
        <v>4</v>
      </c>
    </row>
    <row r="1501" spans="1:9" s="106" customFormat="1" x14ac:dyDescent="0.25">
      <c r="A1501" s="884"/>
      <c r="B1501" s="815"/>
      <c r="C1501" s="123" t="s">
        <v>5383</v>
      </c>
      <c r="D1501" s="123" t="s">
        <v>5384</v>
      </c>
      <c r="E1501" s="104" t="s">
        <v>126</v>
      </c>
      <c r="F1501" s="104" t="s">
        <v>15</v>
      </c>
      <c r="G1501" s="108">
        <v>330000</v>
      </c>
      <c r="H1501" s="111">
        <v>2640</v>
      </c>
      <c r="I1501" s="108">
        <v>8</v>
      </c>
    </row>
    <row r="1502" spans="1:9" s="106" customFormat="1" x14ac:dyDescent="0.25">
      <c r="A1502" s="884"/>
      <c r="B1502" s="815"/>
      <c r="C1502" s="123" t="s">
        <v>5385</v>
      </c>
      <c r="D1502" s="123" t="s">
        <v>5384</v>
      </c>
      <c r="E1502" s="104" t="s">
        <v>126</v>
      </c>
      <c r="F1502" s="104" t="s">
        <v>15</v>
      </c>
      <c r="G1502" s="108">
        <v>350000</v>
      </c>
      <c r="H1502" s="111">
        <v>1750</v>
      </c>
      <c r="I1502" s="108">
        <v>5</v>
      </c>
    </row>
    <row r="1503" spans="1:9" s="106" customFormat="1" x14ac:dyDescent="0.25">
      <c r="A1503" s="884"/>
      <c r="B1503" s="815"/>
      <c r="C1503" s="123" t="s">
        <v>5386</v>
      </c>
      <c r="D1503" s="123" t="s">
        <v>5384</v>
      </c>
      <c r="E1503" s="104" t="s">
        <v>126</v>
      </c>
      <c r="F1503" s="104" t="s">
        <v>15</v>
      </c>
      <c r="G1503" s="108">
        <v>370000</v>
      </c>
      <c r="H1503" s="111">
        <v>2590</v>
      </c>
      <c r="I1503" s="108">
        <v>7</v>
      </c>
    </row>
    <row r="1504" spans="1:9" s="106" customFormat="1" x14ac:dyDescent="0.25">
      <c r="A1504" s="884"/>
      <c r="B1504" s="815"/>
      <c r="C1504" s="123" t="s">
        <v>5387</v>
      </c>
      <c r="D1504" s="123" t="s">
        <v>5388</v>
      </c>
      <c r="E1504" s="104" t="s">
        <v>126</v>
      </c>
      <c r="F1504" s="104" t="s">
        <v>15</v>
      </c>
      <c r="G1504" s="108">
        <v>920000</v>
      </c>
      <c r="H1504" s="111">
        <v>1840</v>
      </c>
      <c r="I1504" s="108">
        <v>2</v>
      </c>
    </row>
    <row r="1505" spans="1:9" s="106" customFormat="1" x14ac:dyDescent="0.25">
      <c r="A1505" s="884"/>
      <c r="B1505" s="815"/>
      <c r="C1505" s="123" t="s">
        <v>5389</v>
      </c>
      <c r="D1505" s="123" t="s">
        <v>5390</v>
      </c>
      <c r="E1505" s="104" t="s">
        <v>126</v>
      </c>
      <c r="F1505" s="104" t="s">
        <v>15</v>
      </c>
      <c r="G1505" s="108">
        <v>980000</v>
      </c>
      <c r="H1505" s="111">
        <v>1960</v>
      </c>
      <c r="I1505" s="108">
        <v>2</v>
      </c>
    </row>
    <row r="1506" spans="1:9" s="106" customFormat="1" x14ac:dyDescent="0.25">
      <c r="A1506" s="884"/>
      <c r="B1506" s="815"/>
      <c r="C1506" s="123" t="s">
        <v>5391</v>
      </c>
      <c r="D1506" s="123" t="s">
        <v>5392</v>
      </c>
      <c r="E1506" s="104" t="s">
        <v>126</v>
      </c>
      <c r="F1506" s="104" t="s">
        <v>15</v>
      </c>
      <c r="G1506" s="108">
        <v>765000</v>
      </c>
      <c r="H1506" s="111">
        <v>13005</v>
      </c>
      <c r="I1506" s="108">
        <v>17</v>
      </c>
    </row>
    <row r="1507" spans="1:9" s="106" customFormat="1" x14ac:dyDescent="0.25">
      <c r="A1507" s="884"/>
      <c r="B1507" s="815"/>
      <c r="C1507" s="123" t="s">
        <v>5393</v>
      </c>
      <c r="D1507" s="123" t="s">
        <v>5394</v>
      </c>
      <c r="E1507" s="104" t="s">
        <v>126</v>
      </c>
      <c r="F1507" s="104" t="s">
        <v>15</v>
      </c>
      <c r="G1507" s="108">
        <v>1300000</v>
      </c>
      <c r="H1507" s="111">
        <v>3900</v>
      </c>
      <c r="I1507" s="108">
        <v>3</v>
      </c>
    </row>
    <row r="1508" spans="1:9" s="106" customFormat="1" x14ac:dyDescent="0.25">
      <c r="A1508" s="884"/>
      <c r="B1508" s="815"/>
      <c r="C1508" s="123" t="s">
        <v>5395</v>
      </c>
      <c r="D1508" s="123" t="s">
        <v>5396</v>
      </c>
      <c r="E1508" s="104" t="s">
        <v>126</v>
      </c>
      <c r="F1508" s="104" t="s">
        <v>15</v>
      </c>
      <c r="G1508" s="108">
        <v>295000</v>
      </c>
      <c r="H1508" s="111">
        <v>3540</v>
      </c>
      <c r="I1508" s="108">
        <v>12</v>
      </c>
    </row>
    <row r="1509" spans="1:9" s="106" customFormat="1" x14ac:dyDescent="0.25">
      <c r="A1509" s="884"/>
      <c r="B1509" s="815"/>
      <c r="C1509" s="123" t="s">
        <v>5397</v>
      </c>
      <c r="D1509" s="123" t="s">
        <v>5398</v>
      </c>
      <c r="E1509" s="104" t="s">
        <v>126</v>
      </c>
      <c r="F1509" s="104" t="s">
        <v>15</v>
      </c>
      <c r="G1509" s="108">
        <v>695000</v>
      </c>
      <c r="H1509" s="111">
        <v>2780</v>
      </c>
      <c r="I1509" s="108">
        <v>4</v>
      </c>
    </row>
    <row r="1510" spans="1:9" s="106" customFormat="1" x14ac:dyDescent="0.25">
      <c r="A1510" s="884"/>
      <c r="B1510" s="815"/>
      <c r="C1510" s="123" t="s">
        <v>5399</v>
      </c>
      <c r="D1510" s="123" t="s">
        <v>5398</v>
      </c>
      <c r="E1510" s="104" t="s">
        <v>126</v>
      </c>
      <c r="F1510" s="104" t="s">
        <v>15</v>
      </c>
      <c r="G1510" s="108">
        <v>2575000</v>
      </c>
      <c r="H1510" s="111">
        <v>12875</v>
      </c>
      <c r="I1510" s="108">
        <v>5</v>
      </c>
    </row>
    <row r="1511" spans="1:9" s="106" customFormat="1" x14ac:dyDescent="0.25">
      <c r="A1511" s="884"/>
      <c r="B1511" s="815"/>
      <c r="C1511" s="123" t="s">
        <v>5400</v>
      </c>
      <c r="D1511" s="123" t="s">
        <v>5398</v>
      </c>
      <c r="E1511" s="104" t="s">
        <v>126</v>
      </c>
      <c r="F1511" s="104" t="s">
        <v>15</v>
      </c>
      <c r="G1511" s="108">
        <v>65000</v>
      </c>
      <c r="H1511" s="111">
        <v>325</v>
      </c>
      <c r="I1511" s="108">
        <v>5</v>
      </c>
    </row>
    <row r="1512" spans="1:9" s="607" customFormat="1" x14ac:dyDescent="0.25">
      <c r="A1512" s="884"/>
      <c r="B1512" s="815"/>
      <c r="C1512" s="123" t="s">
        <v>6973</v>
      </c>
      <c r="D1512" s="123" t="s">
        <v>6974</v>
      </c>
      <c r="E1512" s="123" t="s">
        <v>126</v>
      </c>
      <c r="F1512" s="123" t="s">
        <v>15</v>
      </c>
      <c r="G1512" s="108">
        <v>430000</v>
      </c>
      <c r="H1512" s="647">
        <v>430000</v>
      </c>
      <c r="I1512" s="123">
        <v>1</v>
      </c>
    </row>
    <row r="1513" spans="1:9" s="607" customFormat="1" x14ac:dyDescent="0.25">
      <c r="A1513" s="884"/>
      <c r="B1513" s="815"/>
      <c r="C1513" s="123" t="s">
        <v>6975</v>
      </c>
      <c r="D1513" s="123" t="s">
        <v>5370</v>
      </c>
      <c r="E1513" s="123" t="s">
        <v>126</v>
      </c>
      <c r="F1513" s="123" t="s">
        <v>15</v>
      </c>
      <c r="G1513" s="108">
        <v>79000</v>
      </c>
      <c r="H1513" s="647">
        <v>79000</v>
      </c>
      <c r="I1513" s="123">
        <v>1</v>
      </c>
    </row>
    <row r="1514" spans="1:9" s="607" customFormat="1" x14ac:dyDescent="0.25">
      <c r="A1514" s="884"/>
      <c r="B1514" s="815"/>
      <c r="C1514" s="123" t="s">
        <v>6976</v>
      </c>
      <c r="D1514" s="123" t="s">
        <v>6977</v>
      </c>
      <c r="E1514" s="123" t="s">
        <v>126</v>
      </c>
      <c r="F1514" s="123" t="s">
        <v>15</v>
      </c>
      <c r="G1514" s="108">
        <v>185000</v>
      </c>
      <c r="H1514" s="647">
        <v>185000</v>
      </c>
      <c r="I1514" s="123">
        <v>1</v>
      </c>
    </row>
    <row r="1515" spans="1:9" s="607" customFormat="1" x14ac:dyDescent="0.25">
      <c r="A1515" s="884"/>
      <c r="B1515" s="815"/>
      <c r="C1515" s="123" t="s">
        <v>6978</v>
      </c>
      <c r="D1515" s="123" t="s">
        <v>6979</v>
      </c>
      <c r="E1515" s="123" t="s">
        <v>126</v>
      </c>
      <c r="F1515" s="123" t="s">
        <v>15</v>
      </c>
      <c r="G1515" s="108">
        <v>220000</v>
      </c>
      <c r="H1515" s="647">
        <v>220000</v>
      </c>
      <c r="I1515" s="123">
        <v>1</v>
      </c>
    </row>
    <row r="1516" spans="1:9" s="607" customFormat="1" x14ac:dyDescent="0.25">
      <c r="A1516" s="884"/>
      <c r="B1516" s="815"/>
      <c r="C1516" s="123" t="s">
        <v>6980</v>
      </c>
      <c r="D1516" s="123" t="s">
        <v>5372</v>
      </c>
      <c r="E1516" s="123" t="s">
        <v>126</v>
      </c>
      <c r="F1516" s="123" t="s">
        <v>15</v>
      </c>
      <c r="G1516" s="108">
        <v>325000</v>
      </c>
      <c r="H1516" s="647">
        <v>975000</v>
      </c>
      <c r="I1516" s="123">
        <v>3</v>
      </c>
    </row>
    <row r="1517" spans="1:9" s="607" customFormat="1" x14ac:dyDescent="0.25">
      <c r="A1517" s="884"/>
      <c r="B1517" s="815"/>
      <c r="C1517" s="123" t="s">
        <v>6981</v>
      </c>
      <c r="D1517" s="123" t="s">
        <v>5390</v>
      </c>
      <c r="E1517" s="123" t="s">
        <v>126</v>
      </c>
      <c r="F1517" s="123" t="s">
        <v>15</v>
      </c>
      <c r="G1517" s="108">
        <v>395000</v>
      </c>
      <c r="H1517" s="647">
        <v>395000</v>
      </c>
      <c r="I1517" s="123">
        <v>1</v>
      </c>
    </row>
    <row r="1518" spans="1:9" s="607" customFormat="1" x14ac:dyDescent="0.25">
      <c r="A1518" s="884"/>
      <c r="B1518" s="815"/>
      <c r="C1518" s="123" t="s">
        <v>6982</v>
      </c>
      <c r="D1518" s="123" t="s">
        <v>5390</v>
      </c>
      <c r="E1518" s="123" t="s">
        <v>126</v>
      </c>
      <c r="F1518" s="123" t="s">
        <v>15</v>
      </c>
      <c r="G1518" s="108">
        <v>540000</v>
      </c>
      <c r="H1518" s="647">
        <v>540000</v>
      </c>
      <c r="I1518" s="123">
        <v>1</v>
      </c>
    </row>
    <row r="1519" spans="1:9" s="607" customFormat="1" x14ac:dyDescent="0.25">
      <c r="A1519" s="884"/>
      <c r="B1519" s="815"/>
      <c r="C1519" s="123" t="s">
        <v>6983</v>
      </c>
      <c r="D1519" s="123" t="s">
        <v>5392</v>
      </c>
      <c r="E1519" s="123" t="s">
        <v>126</v>
      </c>
      <c r="F1519" s="123" t="s">
        <v>15</v>
      </c>
      <c r="G1519" s="108">
        <v>330000</v>
      </c>
      <c r="H1519" s="647">
        <v>330000</v>
      </c>
      <c r="I1519" s="123">
        <v>1</v>
      </c>
    </row>
    <row r="1520" spans="1:9" s="607" customFormat="1" x14ac:dyDescent="0.25">
      <c r="A1520" s="884"/>
      <c r="B1520" s="815"/>
      <c r="C1520" s="123" t="s">
        <v>6984</v>
      </c>
      <c r="D1520" s="123" t="s">
        <v>5398</v>
      </c>
      <c r="E1520" s="123" t="s">
        <v>126</v>
      </c>
      <c r="F1520" s="123" t="s">
        <v>15</v>
      </c>
      <c r="G1520" s="108">
        <v>520000</v>
      </c>
      <c r="H1520" s="647">
        <v>520000</v>
      </c>
      <c r="I1520" s="123">
        <v>1</v>
      </c>
    </row>
    <row r="1521" spans="1:9" s="607" customFormat="1" x14ac:dyDescent="0.25">
      <c r="A1521" s="884"/>
      <c r="B1521" s="815"/>
      <c r="C1521" s="123" t="s">
        <v>6985</v>
      </c>
      <c r="D1521" s="123" t="s">
        <v>6986</v>
      </c>
      <c r="E1521" s="123" t="s">
        <v>126</v>
      </c>
      <c r="F1521" s="123" t="s">
        <v>15</v>
      </c>
      <c r="G1521" s="108">
        <v>28000</v>
      </c>
      <c r="H1521" s="647">
        <v>28000</v>
      </c>
      <c r="I1521" s="123">
        <v>1</v>
      </c>
    </row>
    <row r="1522" spans="1:9" s="106" customFormat="1" x14ac:dyDescent="0.25">
      <c r="A1522" s="884"/>
      <c r="B1522" s="816"/>
      <c r="C1522" s="123" t="s">
        <v>5401</v>
      </c>
      <c r="D1522" s="123" t="s">
        <v>5402</v>
      </c>
      <c r="E1522" s="104" t="s">
        <v>126</v>
      </c>
      <c r="F1522" s="104" t="s">
        <v>15</v>
      </c>
      <c r="G1522" s="108">
        <v>1850000</v>
      </c>
      <c r="H1522" s="111">
        <v>9250</v>
      </c>
      <c r="I1522" s="108">
        <v>5</v>
      </c>
    </row>
    <row r="1523" spans="1:9" s="77" customFormat="1" x14ac:dyDescent="0.25">
      <c r="A1523" s="884"/>
      <c r="B1523" s="823" t="s">
        <v>154</v>
      </c>
      <c r="C1523" s="823"/>
      <c r="D1523" s="823"/>
      <c r="E1523" s="823"/>
      <c r="F1523" s="823"/>
      <c r="G1523" s="823"/>
      <c r="H1523" s="72">
        <f>SUM(H1526:H1526)</f>
        <v>140049116</v>
      </c>
      <c r="I1523" s="72"/>
    </row>
    <row r="1524" spans="1:9" s="797" customFormat="1" x14ac:dyDescent="0.25">
      <c r="A1524" s="884"/>
      <c r="B1524" s="787" t="s">
        <v>5278</v>
      </c>
      <c r="C1524" s="787" t="s">
        <v>7685</v>
      </c>
      <c r="D1524" s="787" t="s">
        <v>4072</v>
      </c>
      <c r="E1524" s="791" t="s">
        <v>126</v>
      </c>
      <c r="F1524" s="791" t="s">
        <v>121</v>
      </c>
      <c r="G1524" s="789">
        <v>0</v>
      </c>
      <c r="H1524" s="789">
        <v>0</v>
      </c>
      <c r="I1524" s="795">
        <v>1</v>
      </c>
    </row>
    <row r="1525" spans="1:9" s="779" customFormat="1" x14ac:dyDescent="0.25">
      <c r="A1525" s="884"/>
      <c r="B1525" s="776"/>
      <c r="C1525" s="769" t="s">
        <v>7612</v>
      </c>
      <c r="D1525" s="769" t="s">
        <v>4072</v>
      </c>
      <c r="E1525" s="775" t="s">
        <v>126</v>
      </c>
      <c r="F1525" s="775" t="s">
        <v>121</v>
      </c>
      <c r="G1525" s="773">
        <v>10613698</v>
      </c>
      <c r="H1525" s="773">
        <v>10613698</v>
      </c>
      <c r="I1525" s="777">
        <v>1</v>
      </c>
    </row>
    <row r="1526" spans="1:9" s="77" customFormat="1" ht="60" x14ac:dyDescent="0.25">
      <c r="A1526" s="884"/>
      <c r="B1526" s="74">
        <v>5113</v>
      </c>
      <c r="C1526" s="122" t="s">
        <v>5035</v>
      </c>
      <c r="D1526" s="120" t="s">
        <v>5036</v>
      </c>
      <c r="E1526" s="74" t="s">
        <v>149</v>
      </c>
      <c r="F1526" s="74" t="s">
        <v>121</v>
      </c>
      <c r="G1526" s="3">
        <v>140049116</v>
      </c>
      <c r="H1526" s="3">
        <f>G1526*I1526</f>
        <v>140049116</v>
      </c>
      <c r="I1526" s="3">
        <v>1</v>
      </c>
    </row>
    <row r="1527" spans="1:9" s="77" customFormat="1" x14ac:dyDescent="0.25">
      <c r="A1527" s="884"/>
      <c r="B1527" s="823" t="s">
        <v>118</v>
      </c>
      <c r="C1527" s="823"/>
      <c r="D1527" s="823"/>
      <c r="E1527" s="823"/>
      <c r="F1527" s="823"/>
      <c r="G1527" s="823"/>
      <c r="H1527" s="72">
        <f>SUM(H1531:H1532)</f>
        <v>2766000</v>
      </c>
      <c r="I1527" s="72"/>
    </row>
    <row r="1528" spans="1:9" s="746" customFormat="1" x14ac:dyDescent="0.25">
      <c r="A1528" s="884"/>
      <c r="B1528" s="741"/>
      <c r="C1528" s="769" t="s">
        <v>7611</v>
      </c>
      <c r="D1528" s="748" t="s">
        <v>5274</v>
      </c>
      <c r="E1528" s="739" t="s">
        <v>172</v>
      </c>
      <c r="F1528" s="739" t="s">
        <v>121</v>
      </c>
      <c r="G1528" s="3">
        <v>0</v>
      </c>
      <c r="H1528" s="3">
        <f t="shared" ref="H1528" si="28">G1528*I1528</f>
        <v>0</v>
      </c>
      <c r="I1528" s="3">
        <v>1</v>
      </c>
    </row>
    <row r="1529" spans="1:9" s="576" customFormat="1" ht="60" x14ac:dyDescent="0.25">
      <c r="A1529" s="884"/>
      <c r="B1529" s="122" t="s">
        <v>6784</v>
      </c>
      <c r="C1529" s="122" t="s">
        <v>6886</v>
      </c>
      <c r="D1529" s="122" t="s">
        <v>6887</v>
      </c>
      <c r="E1529" s="122" t="s">
        <v>120</v>
      </c>
      <c r="F1529" s="122" t="s">
        <v>121</v>
      </c>
      <c r="G1529" s="122">
        <v>3600000</v>
      </c>
      <c r="H1529" s="122">
        <v>3600000</v>
      </c>
      <c r="I1529" s="122">
        <v>1</v>
      </c>
    </row>
    <row r="1530" spans="1:9" s="607" customFormat="1" ht="30" x14ac:dyDescent="0.25">
      <c r="A1530" s="884"/>
      <c r="B1530" s="122">
        <v>5113</v>
      </c>
      <c r="C1530" s="122" t="s">
        <v>6962</v>
      </c>
      <c r="D1530" s="122" t="s">
        <v>532</v>
      </c>
      <c r="E1530" s="122" t="s">
        <v>120</v>
      </c>
      <c r="F1530" s="122" t="s">
        <v>121</v>
      </c>
      <c r="G1530" s="122">
        <v>1857000</v>
      </c>
      <c r="H1530" s="122">
        <v>1857000</v>
      </c>
      <c r="I1530" s="122">
        <v>1</v>
      </c>
    </row>
    <row r="1531" spans="1:9" s="77" customFormat="1" ht="60" x14ac:dyDescent="0.25">
      <c r="A1531" s="884"/>
      <c r="B1531" s="811">
        <v>5113</v>
      </c>
      <c r="C1531" s="126">
        <v>71351540</v>
      </c>
      <c r="D1531" s="125" t="s">
        <v>5037</v>
      </c>
      <c r="E1531" s="79" t="s">
        <v>520</v>
      </c>
      <c r="F1531" s="79" t="s">
        <v>121</v>
      </c>
      <c r="G1531" s="16">
        <v>1976000</v>
      </c>
      <c r="H1531" s="16">
        <f>G1531*I1531</f>
        <v>1976000</v>
      </c>
      <c r="I1531" s="16">
        <v>1</v>
      </c>
    </row>
    <row r="1532" spans="1:9" s="78" customFormat="1" ht="30" x14ac:dyDescent="0.25">
      <c r="A1532" s="884"/>
      <c r="B1532" s="811"/>
      <c r="C1532" s="122" t="s">
        <v>6958</v>
      </c>
      <c r="D1532" s="122" t="s">
        <v>532</v>
      </c>
      <c r="E1532" s="122" t="s">
        <v>120</v>
      </c>
      <c r="F1532" s="122" t="s">
        <v>121</v>
      </c>
      <c r="G1532" s="122">
        <v>790000</v>
      </c>
      <c r="H1532" s="122">
        <v>790000</v>
      </c>
      <c r="I1532" s="122">
        <v>1</v>
      </c>
    </row>
    <row r="1533" spans="1:9" s="77" customFormat="1" ht="39.950000000000003" customHeight="1" x14ac:dyDescent="0.25">
      <c r="A1533" s="884"/>
      <c r="B1533" s="822" t="s">
        <v>4053</v>
      </c>
      <c r="C1533" s="822"/>
      <c r="D1533" s="822"/>
      <c r="E1533" s="822"/>
      <c r="F1533" s="822"/>
      <c r="G1533" s="822"/>
      <c r="H1533" s="2">
        <f>SUM(H1534+H1559)</f>
        <v>2714002958</v>
      </c>
      <c r="I1533" s="2"/>
    </row>
    <row r="1534" spans="1:9" s="77" customFormat="1" x14ac:dyDescent="0.25">
      <c r="A1534" s="884"/>
      <c r="B1534" s="823" t="s">
        <v>154</v>
      </c>
      <c r="C1534" s="823"/>
      <c r="D1534" s="823"/>
      <c r="E1534" s="823"/>
      <c r="F1534" s="823"/>
      <c r="G1534" s="823"/>
      <c r="H1534" s="72">
        <f>SUM(H1535:H1552)</f>
        <v>2656356958</v>
      </c>
      <c r="I1534" s="72"/>
    </row>
    <row r="1535" spans="1:9" s="77" customFormat="1" ht="45" x14ac:dyDescent="0.25">
      <c r="A1535" s="884"/>
      <c r="B1535" s="811">
        <v>4251</v>
      </c>
      <c r="C1535" s="122" t="s">
        <v>5038</v>
      </c>
      <c r="D1535" s="120" t="s">
        <v>5039</v>
      </c>
      <c r="E1535" s="74" t="s">
        <v>149</v>
      </c>
      <c r="F1535" s="74" t="s">
        <v>121</v>
      </c>
      <c r="G1535" s="3">
        <v>0</v>
      </c>
      <c r="H1535" s="3">
        <f t="shared" ref="H1535:H1552" si="29">G1535*I1535</f>
        <v>0</v>
      </c>
      <c r="I1535" s="3">
        <v>1</v>
      </c>
    </row>
    <row r="1536" spans="1:9" s="482" customFormat="1" x14ac:dyDescent="0.25">
      <c r="A1536" s="884"/>
      <c r="B1536" s="811"/>
      <c r="C1536" s="122" t="s">
        <v>6569</v>
      </c>
      <c r="D1536" s="120" t="s">
        <v>6369</v>
      </c>
      <c r="E1536" s="481" t="s">
        <v>172</v>
      </c>
      <c r="F1536" s="481" t="s">
        <v>121</v>
      </c>
      <c r="G1536" s="3">
        <v>0</v>
      </c>
      <c r="H1536" s="3">
        <f t="shared" ref="H1536:H1538" si="30">G1536*I1536</f>
        <v>0</v>
      </c>
      <c r="I1536" s="3">
        <v>1</v>
      </c>
    </row>
    <row r="1537" spans="1:9" s="482" customFormat="1" x14ac:dyDescent="0.25">
      <c r="A1537" s="884"/>
      <c r="B1537" s="811"/>
      <c r="C1537" s="122" t="s">
        <v>6570</v>
      </c>
      <c r="D1537" s="120" t="s">
        <v>6369</v>
      </c>
      <c r="E1537" s="481" t="s">
        <v>172</v>
      </c>
      <c r="F1537" s="481" t="s">
        <v>121</v>
      </c>
      <c r="G1537" s="3">
        <v>0</v>
      </c>
      <c r="H1537" s="3">
        <f t="shared" si="30"/>
        <v>0</v>
      </c>
      <c r="I1537" s="3">
        <v>1</v>
      </c>
    </row>
    <row r="1538" spans="1:9" s="482" customFormat="1" x14ac:dyDescent="0.25">
      <c r="A1538" s="884"/>
      <c r="B1538" s="811"/>
      <c r="C1538" s="122" t="s">
        <v>6571</v>
      </c>
      <c r="D1538" s="120" t="s">
        <v>6369</v>
      </c>
      <c r="E1538" s="481" t="s">
        <v>172</v>
      </c>
      <c r="F1538" s="481" t="s">
        <v>121</v>
      </c>
      <c r="G1538" s="3">
        <v>0</v>
      </c>
      <c r="H1538" s="3">
        <f t="shared" si="30"/>
        <v>0</v>
      </c>
      <c r="I1538" s="3">
        <v>1</v>
      </c>
    </row>
    <row r="1539" spans="1:9" s="77" customFormat="1" ht="75" x14ac:dyDescent="0.25">
      <c r="A1539" s="884"/>
      <c r="B1539" s="811"/>
      <c r="C1539" s="122" t="s">
        <v>5040</v>
      </c>
      <c r="D1539" s="120" t="s">
        <v>5041</v>
      </c>
      <c r="E1539" s="74" t="s">
        <v>149</v>
      </c>
      <c r="F1539" s="74" t="s">
        <v>121</v>
      </c>
      <c r="G1539" s="3">
        <v>79456759</v>
      </c>
      <c r="H1539" s="3">
        <f t="shared" si="29"/>
        <v>79456759</v>
      </c>
      <c r="I1539" s="3">
        <v>1</v>
      </c>
    </row>
    <row r="1540" spans="1:9" s="518" customFormat="1" x14ac:dyDescent="0.25">
      <c r="A1540" s="884"/>
      <c r="B1540" s="811"/>
      <c r="C1540" s="122" t="s">
        <v>6651</v>
      </c>
      <c r="D1540" s="120" t="s">
        <v>6369</v>
      </c>
      <c r="E1540" s="517" t="s">
        <v>126</v>
      </c>
      <c r="F1540" s="517" t="s">
        <v>121</v>
      </c>
      <c r="G1540" s="3">
        <v>0</v>
      </c>
      <c r="H1540" s="3">
        <f t="shared" si="29"/>
        <v>0</v>
      </c>
      <c r="I1540" s="3"/>
    </row>
    <row r="1541" spans="1:9" s="77" customFormat="1" ht="75" x14ac:dyDescent="0.25">
      <c r="A1541" s="884"/>
      <c r="B1541" s="811"/>
      <c r="C1541" s="122" t="s">
        <v>5042</v>
      </c>
      <c r="D1541" s="123" t="s">
        <v>5043</v>
      </c>
      <c r="E1541" s="74" t="s">
        <v>149</v>
      </c>
      <c r="F1541" s="74" t="s">
        <v>121</v>
      </c>
      <c r="G1541" s="3">
        <v>0</v>
      </c>
      <c r="H1541" s="3">
        <f t="shared" si="29"/>
        <v>0</v>
      </c>
      <c r="I1541" s="3">
        <v>1</v>
      </c>
    </row>
    <row r="1542" spans="1:9" s="77" customFormat="1" ht="75" x14ac:dyDescent="0.25">
      <c r="A1542" s="884"/>
      <c r="B1542" s="811"/>
      <c r="C1542" s="122" t="s">
        <v>5044</v>
      </c>
      <c r="D1542" s="123" t="s">
        <v>5045</v>
      </c>
      <c r="E1542" s="74" t="s">
        <v>149</v>
      </c>
      <c r="F1542" s="74" t="s">
        <v>121</v>
      </c>
      <c r="G1542" s="3">
        <v>0</v>
      </c>
      <c r="H1542" s="3">
        <f t="shared" si="29"/>
        <v>0</v>
      </c>
      <c r="I1542" s="3">
        <v>1</v>
      </c>
    </row>
    <row r="1543" spans="1:9" s="77" customFormat="1" ht="45" x14ac:dyDescent="0.25">
      <c r="A1543" s="884"/>
      <c r="B1543" s="811"/>
      <c r="C1543" s="122" t="s">
        <v>5046</v>
      </c>
      <c r="D1543" s="120" t="s">
        <v>5047</v>
      </c>
      <c r="E1543" s="74" t="s">
        <v>149</v>
      </c>
      <c r="F1543" s="74" t="s">
        <v>121</v>
      </c>
      <c r="G1543" s="3">
        <v>317517244</v>
      </c>
      <c r="H1543" s="3">
        <f t="shared" si="29"/>
        <v>317517244</v>
      </c>
      <c r="I1543" s="3">
        <v>1</v>
      </c>
    </row>
    <row r="1544" spans="1:9" s="77" customFormat="1" ht="45" x14ac:dyDescent="0.25">
      <c r="A1544" s="884"/>
      <c r="B1544" s="811"/>
      <c r="C1544" s="122" t="s">
        <v>5048</v>
      </c>
      <c r="D1544" s="120" t="s">
        <v>5049</v>
      </c>
      <c r="E1544" s="74" t="s">
        <v>149</v>
      </c>
      <c r="F1544" s="74" t="s">
        <v>121</v>
      </c>
      <c r="G1544" s="3">
        <v>141959082</v>
      </c>
      <c r="H1544" s="3">
        <f t="shared" si="29"/>
        <v>141959082</v>
      </c>
      <c r="I1544" s="3">
        <v>1</v>
      </c>
    </row>
    <row r="1545" spans="1:9" s="77" customFormat="1" ht="30" x14ac:dyDescent="0.25">
      <c r="A1545" s="884"/>
      <c r="B1545" s="811"/>
      <c r="C1545" s="122" t="s">
        <v>5050</v>
      </c>
      <c r="D1545" s="120" t="s">
        <v>5051</v>
      </c>
      <c r="E1545" s="74" t="s">
        <v>149</v>
      </c>
      <c r="F1545" s="74" t="s">
        <v>121</v>
      </c>
      <c r="G1545" s="3">
        <v>317599634</v>
      </c>
      <c r="H1545" s="3">
        <f t="shared" si="29"/>
        <v>317599634</v>
      </c>
      <c r="I1545" s="3">
        <v>1</v>
      </c>
    </row>
    <row r="1546" spans="1:9" s="77" customFormat="1" ht="30" x14ac:dyDescent="0.25">
      <c r="A1546" s="884"/>
      <c r="B1546" s="811"/>
      <c r="C1546" s="122" t="s">
        <v>5052</v>
      </c>
      <c r="D1546" s="120" t="s">
        <v>5053</v>
      </c>
      <c r="E1546" s="74" t="s">
        <v>149</v>
      </c>
      <c r="F1546" s="74" t="s">
        <v>121</v>
      </c>
      <c r="G1546" s="3">
        <v>363457923</v>
      </c>
      <c r="H1546" s="3">
        <f t="shared" si="29"/>
        <v>363457923</v>
      </c>
      <c r="I1546" s="3">
        <v>1</v>
      </c>
    </row>
    <row r="1547" spans="1:9" s="77" customFormat="1" ht="30" x14ac:dyDescent="0.25">
      <c r="A1547" s="884"/>
      <c r="B1547" s="811"/>
      <c r="C1547" s="122" t="s">
        <v>5054</v>
      </c>
      <c r="D1547" s="120" t="s">
        <v>5055</v>
      </c>
      <c r="E1547" s="74" t="s">
        <v>149</v>
      </c>
      <c r="F1547" s="74" t="s">
        <v>121</v>
      </c>
      <c r="G1547" s="3">
        <v>367545296</v>
      </c>
      <c r="H1547" s="3">
        <f t="shared" si="29"/>
        <v>367545296</v>
      </c>
      <c r="I1547" s="3">
        <v>1</v>
      </c>
    </row>
    <row r="1548" spans="1:9" s="797" customFormat="1" ht="30" x14ac:dyDescent="0.25">
      <c r="A1548" s="884"/>
      <c r="B1548" s="793"/>
      <c r="C1548" s="122" t="s">
        <v>7678</v>
      </c>
      <c r="D1548" s="122" t="s">
        <v>539</v>
      </c>
      <c r="E1548" s="791" t="s">
        <v>126</v>
      </c>
      <c r="F1548" s="791" t="s">
        <v>121</v>
      </c>
      <c r="G1548" s="3">
        <v>0</v>
      </c>
      <c r="H1548" s="3">
        <v>0</v>
      </c>
      <c r="I1548" s="3">
        <v>1</v>
      </c>
    </row>
    <row r="1549" spans="1:9" s="77" customFormat="1" ht="60" x14ac:dyDescent="0.25">
      <c r="A1549" s="884"/>
      <c r="B1549" s="814">
        <v>5113</v>
      </c>
      <c r="C1549" s="122" t="s">
        <v>5056</v>
      </c>
      <c r="D1549" s="120" t="s">
        <v>5057</v>
      </c>
      <c r="E1549" s="74" t="s">
        <v>149</v>
      </c>
      <c r="F1549" s="74" t="s">
        <v>121</v>
      </c>
      <c r="G1549" s="3">
        <v>198143140</v>
      </c>
      <c r="H1549" s="3">
        <f t="shared" si="29"/>
        <v>198143140</v>
      </c>
      <c r="I1549" s="3">
        <v>1</v>
      </c>
    </row>
    <row r="1550" spans="1:9" s="77" customFormat="1" ht="60" x14ac:dyDescent="0.25">
      <c r="A1550" s="884"/>
      <c r="B1550" s="815"/>
      <c r="C1550" s="126">
        <v>45611100</v>
      </c>
      <c r="D1550" s="125" t="s">
        <v>5058</v>
      </c>
      <c r="E1550" s="79" t="s">
        <v>149</v>
      </c>
      <c r="F1550" s="79" t="s">
        <v>121</v>
      </c>
      <c r="G1550" s="16">
        <v>16150000</v>
      </c>
      <c r="H1550" s="16">
        <f t="shared" si="29"/>
        <v>16150000</v>
      </c>
      <c r="I1550" s="3">
        <v>1</v>
      </c>
    </row>
    <row r="1551" spans="1:9" s="77" customFormat="1" ht="60" x14ac:dyDescent="0.25">
      <c r="A1551" s="884"/>
      <c r="B1551" s="815"/>
      <c r="C1551" s="119">
        <v>45611100</v>
      </c>
      <c r="D1551" s="120" t="s">
        <v>5059</v>
      </c>
      <c r="E1551" s="74" t="s">
        <v>149</v>
      </c>
      <c r="F1551" s="74" t="s">
        <v>121</v>
      </c>
      <c r="G1551" s="3">
        <v>445726220</v>
      </c>
      <c r="H1551" s="3">
        <f t="shared" si="29"/>
        <v>445726220</v>
      </c>
      <c r="I1551" s="3">
        <v>1</v>
      </c>
    </row>
    <row r="1552" spans="1:9" s="77" customFormat="1" ht="60" x14ac:dyDescent="0.25">
      <c r="A1552" s="884"/>
      <c r="B1552" s="815"/>
      <c r="C1552" s="122" t="s">
        <v>5060</v>
      </c>
      <c r="D1552" s="120" t="s">
        <v>5061</v>
      </c>
      <c r="E1552" s="74" t="s">
        <v>149</v>
      </c>
      <c r="F1552" s="74" t="s">
        <v>121</v>
      </c>
      <c r="G1552" s="3">
        <v>408801660</v>
      </c>
      <c r="H1552" s="3">
        <f t="shared" si="29"/>
        <v>408801660</v>
      </c>
      <c r="I1552" s="3">
        <v>1</v>
      </c>
    </row>
    <row r="1553" spans="1:9" s="429" customFormat="1" ht="30" customHeight="1" x14ac:dyDescent="0.25">
      <c r="A1553" s="884"/>
      <c r="B1553" s="815"/>
      <c r="C1553" s="122" t="s">
        <v>6396</v>
      </c>
      <c r="D1553" s="120" t="s">
        <v>6369</v>
      </c>
      <c r="E1553" s="424" t="s">
        <v>172</v>
      </c>
      <c r="F1553" s="424" t="s">
        <v>121</v>
      </c>
      <c r="G1553" s="3">
        <v>229027840</v>
      </c>
      <c r="H1553" s="3">
        <v>229027840</v>
      </c>
      <c r="I1553" s="3">
        <v>1</v>
      </c>
    </row>
    <row r="1554" spans="1:9" s="429" customFormat="1" x14ac:dyDescent="0.25">
      <c r="A1554" s="884"/>
      <c r="B1554" s="815"/>
      <c r="C1554" s="122" t="s">
        <v>6397</v>
      </c>
      <c r="D1554" s="120" t="s">
        <v>6369</v>
      </c>
      <c r="E1554" s="424" t="s">
        <v>172</v>
      </c>
      <c r="F1554" s="424" t="s">
        <v>121</v>
      </c>
      <c r="G1554" s="3">
        <v>254228300</v>
      </c>
      <c r="H1554" s="3">
        <v>254228300</v>
      </c>
      <c r="I1554" s="3">
        <v>1</v>
      </c>
    </row>
    <row r="1555" spans="1:9" s="216" customFormat="1" ht="45" x14ac:dyDescent="0.25">
      <c r="A1555" s="884"/>
      <c r="B1555" s="815"/>
      <c r="C1555" s="105" t="s">
        <v>5488</v>
      </c>
      <c r="D1555" s="1" t="s">
        <v>5489</v>
      </c>
      <c r="E1555" s="221" t="s">
        <v>149</v>
      </c>
      <c r="F1555" s="221" t="s">
        <v>121</v>
      </c>
      <c r="G1555" s="3">
        <v>0</v>
      </c>
      <c r="H1555" s="3">
        <v>0</v>
      </c>
      <c r="I1555" s="3">
        <v>1</v>
      </c>
    </row>
    <row r="1556" spans="1:9" s="216" customFormat="1" ht="45" x14ac:dyDescent="0.25">
      <c r="A1556" s="884"/>
      <c r="B1556" s="815"/>
      <c r="C1556" s="105" t="s">
        <v>5490</v>
      </c>
      <c r="D1556" s="1" t="s">
        <v>5491</v>
      </c>
      <c r="E1556" s="221" t="s">
        <v>149</v>
      </c>
      <c r="F1556" s="221" t="s">
        <v>121</v>
      </c>
      <c r="G1556" s="3">
        <v>0</v>
      </c>
      <c r="H1556" s="3">
        <v>0</v>
      </c>
      <c r="I1556" s="3">
        <v>1</v>
      </c>
    </row>
    <row r="1557" spans="1:9" s="429" customFormat="1" ht="28.5" customHeight="1" x14ac:dyDescent="0.25">
      <c r="A1557" s="884"/>
      <c r="B1557" s="815"/>
      <c r="C1557" s="105" t="s">
        <v>6368</v>
      </c>
      <c r="D1557" s="1" t="s">
        <v>6369</v>
      </c>
      <c r="E1557" s="424" t="s">
        <v>172</v>
      </c>
      <c r="F1557" s="424" t="s">
        <v>121</v>
      </c>
      <c r="G1557" s="3">
        <v>260000000</v>
      </c>
      <c r="H1557" s="3">
        <v>260000000</v>
      </c>
      <c r="I1557" s="3">
        <v>1</v>
      </c>
    </row>
    <row r="1558" spans="1:9" s="216" customFormat="1" ht="45" x14ac:dyDescent="0.25">
      <c r="A1558" s="884"/>
      <c r="B1558" s="816"/>
      <c r="C1558" s="105" t="s">
        <v>5492</v>
      </c>
      <c r="D1558" s="1" t="s">
        <v>5493</v>
      </c>
      <c r="E1558" s="221" t="s">
        <v>149</v>
      </c>
      <c r="F1558" s="221" t="s">
        <v>121</v>
      </c>
      <c r="G1558" s="3">
        <v>0</v>
      </c>
      <c r="H1558" s="3">
        <v>0</v>
      </c>
      <c r="I1558" s="3">
        <v>1</v>
      </c>
    </row>
    <row r="1559" spans="1:9" s="77" customFormat="1" x14ac:dyDescent="0.25">
      <c r="A1559" s="884"/>
      <c r="B1559" s="823" t="s">
        <v>118</v>
      </c>
      <c r="C1559" s="823"/>
      <c r="D1559" s="823"/>
      <c r="E1559" s="823"/>
      <c r="F1559" s="823"/>
      <c r="G1559" s="823"/>
      <c r="H1559" s="72">
        <f>SUM(H1564:H1587)</f>
        <v>57646000</v>
      </c>
      <c r="I1559" s="72"/>
    </row>
    <row r="1560" spans="1:9" s="567" customFormat="1" ht="30" x14ac:dyDescent="0.25">
      <c r="A1560" s="884"/>
      <c r="B1560" s="814">
        <v>5113</v>
      </c>
      <c r="C1560" s="565" t="s">
        <v>6846</v>
      </c>
      <c r="D1560" s="565" t="s">
        <v>5274</v>
      </c>
      <c r="E1560" s="565" t="s">
        <v>172</v>
      </c>
      <c r="F1560" s="565" t="s">
        <v>121</v>
      </c>
      <c r="G1560" s="565">
        <v>7383000</v>
      </c>
      <c r="H1560" s="565">
        <v>7383000</v>
      </c>
      <c r="I1560" s="3">
        <v>1</v>
      </c>
    </row>
    <row r="1561" spans="1:9" s="746" customFormat="1" x14ac:dyDescent="0.25">
      <c r="A1561" s="884"/>
      <c r="B1561" s="815"/>
      <c r="C1561" s="748" t="s">
        <v>7525</v>
      </c>
      <c r="D1561" s="748" t="s">
        <v>5274</v>
      </c>
      <c r="E1561" s="739" t="s">
        <v>172</v>
      </c>
      <c r="F1561" s="739" t="s">
        <v>121</v>
      </c>
      <c r="G1561" s="3">
        <v>0</v>
      </c>
      <c r="H1561" s="3">
        <v>0</v>
      </c>
      <c r="I1561" s="3">
        <v>1</v>
      </c>
    </row>
    <row r="1562" spans="1:9" s="567" customFormat="1" ht="30" x14ac:dyDescent="0.25">
      <c r="A1562" s="884"/>
      <c r="B1562" s="815"/>
      <c r="C1562" s="565" t="s">
        <v>6847</v>
      </c>
      <c r="D1562" s="565" t="s">
        <v>5274</v>
      </c>
      <c r="E1562" s="565" t="s">
        <v>172</v>
      </c>
      <c r="F1562" s="565" t="s">
        <v>121</v>
      </c>
      <c r="G1562" s="565">
        <v>7323000</v>
      </c>
      <c r="H1562" s="565">
        <v>7323000</v>
      </c>
      <c r="I1562" s="3">
        <v>1</v>
      </c>
    </row>
    <row r="1563" spans="1:9" s="567" customFormat="1" ht="30" x14ac:dyDescent="0.25">
      <c r="A1563" s="884"/>
      <c r="B1563" s="815"/>
      <c r="C1563" s="565" t="s">
        <v>6848</v>
      </c>
      <c r="D1563" s="565" t="s">
        <v>5274</v>
      </c>
      <c r="E1563" s="565" t="s">
        <v>172</v>
      </c>
      <c r="F1563" s="565" t="s">
        <v>121</v>
      </c>
      <c r="G1563" s="565">
        <v>6098000</v>
      </c>
      <c r="H1563" s="565">
        <v>6098000</v>
      </c>
      <c r="I1563" s="3">
        <v>1</v>
      </c>
    </row>
    <row r="1564" spans="1:9" s="77" customFormat="1" ht="90" x14ac:dyDescent="0.25">
      <c r="A1564" s="884"/>
      <c r="B1564" s="815"/>
      <c r="C1564" s="231" t="s">
        <v>5062</v>
      </c>
      <c r="D1564" s="1" t="s">
        <v>5063</v>
      </c>
      <c r="E1564" s="221" t="s">
        <v>520</v>
      </c>
      <c r="F1564" s="221" t="s">
        <v>121</v>
      </c>
      <c r="G1564" s="232">
        <v>817000</v>
      </c>
      <c r="H1564" s="232">
        <f t="shared" ref="H1564:H1587" si="31">G1564*I1564</f>
        <v>817000</v>
      </c>
      <c r="I1564" s="3">
        <v>1</v>
      </c>
    </row>
    <row r="1565" spans="1:9" s="607" customFormat="1" ht="30" x14ac:dyDescent="0.25">
      <c r="A1565" s="884"/>
      <c r="B1565" s="815"/>
      <c r="C1565" s="1" t="s">
        <v>6959</v>
      </c>
      <c r="D1565" s="1" t="s">
        <v>532</v>
      </c>
      <c r="E1565" s="231" t="s">
        <v>120</v>
      </c>
      <c r="F1565" s="231" t="s">
        <v>121</v>
      </c>
      <c r="G1565" s="562">
        <v>179000</v>
      </c>
      <c r="H1565" s="562">
        <v>179000</v>
      </c>
      <c r="I1565" s="3">
        <v>1</v>
      </c>
    </row>
    <row r="1566" spans="1:9" s="590" customFormat="1" ht="30" x14ac:dyDescent="0.25">
      <c r="A1566" s="884"/>
      <c r="B1566" s="815"/>
      <c r="C1566" s="1" t="s">
        <v>6954</v>
      </c>
      <c r="D1566" s="1" t="s">
        <v>532</v>
      </c>
      <c r="E1566" s="231" t="s">
        <v>120</v>
      </c>
      <c r="F1566" s="231" t="s">
        <v>121</v>
      </c>
      <c r="G1566" s="231">
        <v>1816000</v>
      </c>
      <c r="H1566" s="231">
        <v>1816000</v>
      </c>
      <c r="I1566" s="3">
        <v>1</v>
      </c>
    </row>
    <row r="1567" spans="1:9" s="77" customFormat="1" ht="60" x14ac:dyDescent="0.25">
      <c r="A1567" s="884"/>
      <c r="B1567" s="815"/>
      <c r="C1567" s="122" t="s">
        <v>5064</v>
      </c>
      <c r="D1567" s="120" t="s">
        <v>5065</v>
      </c>
      <c r="E1567" s="74" t="s">
        <v>520</v>
      </c>
      <c r="F1567" s="74" t="s">
        <v>121</v>
      </c>
      <c r="G1567" s="3">
        <v>2018000</v>
      </c>
      <c r="H1567" s="3">
        <f t="shared" si="31"/>
        <v>2018000</v>
      </c>
      <c r="I1567" s="3">
        <v>1</v>
      </c>
    </row>
    <row r="1568" spans="1:9" s="607" customFormat="1" ht="30" x14ac:dyDescent="0.25">
      <c r="A1568" s="884"/>
      <c r="B1568" s="815"/>
      <c r="C1568" s="122" t="s">
        <v>6963</v>
      </c>
      <c r="D1568" s="122" t="s">
        <v>532</v>
      </c>
      <c r="E1568" s="122" t="s">
        <v>120</v>
      </c>
      <c r="F1568" s="122" t="s">
        <v>121</v>
      </c>
      <c r="G1568" s="122">
        <v>2290000</v>
      </c>
      <c r="H1568" s="122">
        <v>2290000</v>
      </c>
      <c r="I1568" s="122">
        <v>1</v>
      </c>
    </row>
    <row r="1569" spans="1:10" s="607" customFormat="1" ht="30" x14ac:dyDescent="0.25">
      <c r="A1569" s="884"/>
      <c r="B1569" s="815"/>
      <c r="C1569" s="122" t="s">
        <v>6964</v>
      </c>
      <c r="D1569" s="122" t="s">
        <v>532</v>
      </c>
      <c r="E1569" s="122" t="s">
        <v>120</v>
      </c>
      <c r="F1569" s="122" t="s">
        <v>121</v>
      </c>
      <c r="G1569" s="122">
        <v>2059000</v>
      </c>
      <c r="H1569" s="122">
        <v>2059000</v>
      </c>
      <c r="I1569" s="122">
        <v>1</v>
      </c>
    </row>
    <row r="1570" spans="1:10" s="607" customFormat="1" ht="30" x14ac:dyDescent="0.25">
      <c r="A1570" s="884"/>
      <c r="B1570" s="815"/>
      <c r="C1570" s="122" t="s">
        <v>6965</v>
      </c>
      <c r="D1570" s="122" t="s">
        <v>532</v>
      </c>
      <c r="E1570" s="122" t="s">
        <v>120</v>
      </c>
      <c r="F1570" s="122" t="s">
        <v>121</v>
      </c>
      <c r="G1570" s="122">
        <v>2520000</v>
      </c>
      <c r="H1570" s="122">
        <v>2520000</v>
      </c>
      <c r="I1570" s="122">
        <v>1</v>
      </c>
    </row>
    <row r="1571" spans="1:10" s="607" customFormat="1" ht="30" x14ac:dyDescent="0.25">
      <c r="A1571" s="884"/>
      <c r="B1571" s="815"/>
      <c r="C1571" s="122" t="s">
        <v>6966</v>
      </c>
      <c r="D1571" s="122" t="s">
        <v>532</v>
      </c>
      <c r="E1571" s="122" t="s">
        <v>120</v>
      </c>
      <c r="F1571" s="122" t="s">
        <v>121</v>
      </c>
      <c r="G1571" s="122">
        <v>1116000</v>
      </c>
      <c r="H1571" s="122">
        <v>1116000</v>
      </c>
      <c r="I1571" s="122">
        <v>1</v>
      </c>
    </row>
    <row r="1572" spans="1:10" s="607" customFormat="1" ht="30" x14ac:dyDescent="0.25">
      <c r="A1572" s="884"/>
      <c r="B1572" s="614">
        <v>5112</v>
      </c>
      <c r="C1572" s="122" t="s">
        <v>6967</v>
      </c>
      <c r="D1572" s="122" t="s">
        <v>532</v>
      </c>
      <c r="E1572" s="122" t="s">
        <v>120</v>
      </c>
      <c r="F1572" s="122" t="s">
        <v>121</v>
      </c>
      <c r="G1572" s="122">
        <v>69000</v>
      </c>
      <c r="H1572" s="122">
        <v>69000</v>
      </c>
      <c r="I1572" s="122">
        <v>1</v>
      </c>
    </row>
    <row r="1573" spans="1:10" s="633" customFormat="1" ht="30" x14ac:dyDescent="0.25">
      <c r="A1573" s="884"/>
      <c r="B1573" s="614">
        <v>5113</v>
      </c>
      <c r="C1573" s="122" t="s">
        <v>7160</v>
      </c>
      <c r="D1573" s="122" t="s">
        <v>532</v>
      </c>
      <c r="E1573" s="122" t="s">
        <v>120</v>
      </c>
      <c r="F1573" s="122" t="s">
        <v>121</v>
      </c>
      <c r="G1573" s="122">
        <v>404000</v>
      </c>
      <c r="H1573" s="122">
        <v>404000</v>
      </c>
      <c r="I1573" s="122">
        <v>1</v>
      </c>
      <c r="J1573" s="122"/>
    </row>
    <row r="1574" spans="1:10" s="633" customFormat="1" ht="30" x14ac:dyDescent="0.25">
      <c r="A1574" s="884"/>
      <c r="B1574" s="614">
        <v>5113</v>
      </c>
      <c r="C1574" s="122" t="s">
        <v>7161</v>
      </c>
      <c r="D1574" s="122" t="s">
        <v>532</v>
      </c>
      <c r="E1574" s="122" t="s">
        <v>120</v>
      </c>
      <c r="F1574" s="122" t="s">
        <v>121</v>
      </c>
      <c r="G1574" s="122">
        <v>3407000</v>
      </c>
      <c r="H1574" s="122">
        <v>3407000</v>
      </c>
      <c r="I1574" s="122">
        <v>1</v>
      </c>
      <c r="J1574" s="122"/>
    </row>
    <row r="1575" spans="1:10" s="633" customFormat="1" ht="30" x14ac:dyDescent="0.25">
      <c r="A1575" s="884"/>
      <c r="B1575" s="614">
        <v>5113</v>
      </c>
      <c r="C1575" s="122" t="s">
        <v>7159</v>
      </c>
      <c r="D1575" s="122" t="s">
        <v>532</v>
      </c>
      <c r="E1575" s="122" t="s">
        <v>120</v>
      </c>
      <c r="F1575" s="122" t="s">
        <v>121</v>
      </c>
      <c r="G1575" s="122">
        <v>3661000</v>
      </c>
      <c r="H1575" s="122">
        <v>3661000</v>
      </c>
      <c r="I1575" s="122">
        <v>1</v>
      </c>
    </row>
    <row r="1576" spans="1:10" s="77" customFormat="1" ht="60" x14ac:dyDescent="0.25">
      <c r="A1576" s="884"/>
      <c r="B1576" s="815">
        <v>5113</v>
      </c>
      <c r="C1576" s="122" t="s">
        <v>5066</v>
      </c>
      <c r="D1576" s="120" t="s">
        <v>5067</v>
      </c>
      <c r="E1576" s="74" t="s">
        <v>520</v>
      </c>
      <c r="F1576" s="74" t="s">
        <v>121</v>
      </c>
      <c r="G1576" s="3">
        <v>4643000</v>
      </c>
      <c r="H1576" s="3">
        <f t="shared" si="31"/>
        <v>4643000</v>
      </c>
      <c r="I1576" s="3">
        <v>1</v>
      </c>
    </row>
    <row r="1577" spans="1:10" s="77" customFormat="1" ht="60" x14ac:dyDescent="0.25">
      <c r="A1577" s="884"/>
      <c r="B1577" s="815"/>
      <c r="C1577" s="122" t="s">
        <v>5068</v>
      </c>
      <c r="D1577" s="120" t="s">
        <v>5069</v>
      </c>
      <c r="E1577" s="74" t="s">
        <v>520</v>
      </c>
      <c r="F1577" s="74" t="s">
        <v>121</v>
      </c>
      <c r="G1577" s="3">
        <v>5327000</v>
      </c>
      <c r="H1577" s="3">
        <f t="shared" si="31"/>
        <v>5327000</v>
      </c>
      <c r="I1577" s="3">
        <v>1</v>
      </c>
    </row>
    <row r="1578" spans="1:10" s="77" customFormat="1" ht="60" x14ac:dyDescent="0.25">
      <c r="A1578" s="884"/>
      <c r="B1578" s="815"/>
      <c r="C1578" s="122" t="s">
        <v>5070</v>
      </c>
      <c r="D1578" s="120" t="s">
        <v>5071</v>
      </c>
      <c r="E1578" s="74" t="s">
        <v>520</v>
      </c>
      <c r="F1578" s="74" t="s">
        <v>121</v>
      </c>
      <c r="G1578" s="3">
        <v>5378000</v>
      </c>
      <c r="H1578" s="3">
        <f t="shared" si="31"/>
        <v>5378000</v>
      </c>
      <c r="I1578" s="3">
        <v>1</v>
      </c>
    </row>
    <row r="1579" spans="1:10" s="607" customFormat="1" ht="30" x14ac:dyDescent="0.25">
      <c r="A1579" s="884"/>
      <c r="B1579" s="815"/>
      <c r="C1579" s="120" t="s">
        <v>6957</v>
      </c>
      <c r="D1579" s="120" t="s">
        <v>532</v>
      </c>
      <c r="E1579" s="231" t="s">
        <v>120</v>
      </c>
      <c r="F1579" s="231" t="s">
        <v>121</v>
      </c>
      <c r="G1579" s="562">
        <v>2151000</v>
      </c>
      <c r="H1579" s="562">
        <v>2151000</v>
      </c>
      <c r="I1579" s="3">
        <v>1</v>
      </c>
    </row>
    <row r="1580" spans="1:10" s="77" customFormat="1" ht="60" x14ac:dyDescent="0.25">
      <c r="A1580" s="884"/>
      <c r="B1580" s="815"/>
      <c r="C1580" s="122" t="s">
        <v>5072</v>
      </c>
      <c r="D1580" s="120" t="s">
        <v>5073</v>
      </c>
      <c r="E1580" s="74" t="s">
        <v>520</v>
      </c>
      <c r="F1580" s="74" t="s">
        <v>121</v>
      </c>
      <c r="G1580" s="3">
        <v>0</v>
      </c>
      <c r="H1580" s="3">
        <f t="shared" si="31"/>
        <v>0</v>
      </c>
      <c r="I1580" s="3">
        <v>1</v>
      </c>
    </row>
    <row r="1581" spans="1:10" s="77" customFormat="1" ht="75" x14ac:dyDescent="0.25">
      <c r="A1581" s="884"/>
      <c r="B1581" s="816"/>
      <c r="C1581" s="122" t="s">
        <v>5074</v>
      </c>
      <c r="D1581" s="120" t="s">
        <v>5075</v>
      </c>
      <c r="E1581" s="74" t="s">
        <v>520</v>
      </c>
      <c r="F1581" s="74" t="s">
        <v>121</v>
      </c>
      <c r="G1581" s="3">
        <v>1430000</v>
      </c>
      <c r="H1581" s="3">
        <f t="shared" si="31"/>
        <v>1430000</v>
      </c>
      <c r="I1581" s="3">
        <v>1</v>
      </c>
    </row>
    <row r="1582" spans="1:10" s="77" customFormat="1" ht="75" x14ac:dyDescent="0.25">
      <c r="A1582" s="884"/>
      <c r="B1582" s="233">
        <v>4251</v>
      </c>
      <c r="C1582" s="221" t="s">
        <v>5076</v>
      </c>
      <c r="D1582" s="1" t="s">
        <v>5077</v>
      </c>
      <c r="E1582" s="221" t="s">
        <v>520</v>
      </c>
      <c r="F1582" s="221" t="s">
        <v>121</v>
      </c>
      <c r="G1582" s="3">
        <v>1213000</v>
      </c>
      <c r="H1582" s="3">
        <f t="shared" si="31"/>
        <v>1213000</v>
      </c>
      <c r="I1582" s="3">
        <v>1</v>
      </c>
    </row>
    <row r="1583" spans="1:10" s="77" customFormat="1" ht="75" x14ac:dyDescent="0.25">
      <c r="A1583" s="884"/>
      <c r="B1583" s="814">
        <v>5113</v>
      </c>
      <c r="C1583" s="122" t="s">
        <v>5078</v>
      </c>
      <c r="D1583" s="120" t="s">
        <v>5079</v>
      </c>
      <c r="E1583" s="74" t="s">
        <v>520</v>
      </c>
      <c r="F1583" s="74" t="s">
        <v>121</v>
      </c>
      <c r="G1583" s="3">
        <v>2790000</v>
      </c>
      <c r="H1583" s="3">
        <f t="shared" si="31"/>
        <v>2790000</v>
      </c>
      <c r="I1583" s="3">
        <v>1</v>
      </c>
    </row>
    <row r="1584" spans="1:10" s="77" customFormat="1" ht="105" x14ac:dyDescent="0.25">
      <c r="A1584" s="884"/>
      <c r="B1584" s="815"/>
      <c r="C1584" s="126">
        <v>71351540</v>
      </c>
      <c r="D1584" s="125" t="s">
        <v>5080</v>
      </c>
      <c r="E1584" s="79" t="s">
        <v>172</v>
      </c>
      <c r="F1584" s="79" t="s">
        <v>121</v>
      </c>
      <c r="G1584" s="16">
        <v>3935000</v>
      </c>
      <c r="H1584" s="16">
        <f t="shared" si="31"/>
        <v>3935000</v>
      </c>
      <c r="I1584" s="16">
        <v>1</v>
      </c>
    </row>
    <row r="1585" spans="1:9" s="77" customFormat="1" ht="105" x14ac:dyDescent="0.25">
      <c r="A1585" s="884"/>
      <c r="B1585" s="815"/>
      <c r="C1585" s="122" t="s">
        <v>5081</v>
      </c>
      <c r="D1585" s="120" t="s">
        <v>5082</v>
      </c>
      <c r="E1585" s="74" t="s">
        <v>520</v>
      </c>
      <c r="F1585" s="74" t="s">
        <v>121</v>
      </c>
      <c r="G1585" s="3">
        <v>5460000</v>
      </c>
      <c r="H1585" s="3">
        <f t="shared" si="31"/>
        <v>5460000</v>
      </c>
      <c r="I1585" s="3">
        <v>1</v>
      </c>
    </row>
    <row r="1586" spans="1:9" s="77" customFormat="1" ht="105" x14ac:dyDescent="0.25">
      <c r="A1586" s="884"/>
      <c r="B1586" s="815"/>
      <c r="C1586" s="122" t="s">
        <v>5083</v>
      </c>
      <c r="D1586" s="120" t="s">
        <v>5084</v>
      </c>
      <c r="E1586" s="74" t="s">
        <v>520</v>
      </c>
      <c r="F1586" s="74" t="s">
        <v>121</v>
      </c>
      <c r="G1586" s="3">
        <v>4963000</v>
      </c>
      <c r="H1586" s="3">
        <f t="shared" si="31"/>
        <v>4963000</v>
      </c>
      <c r="I1586" s="3">
        <v>1</v>
      </c>
    </row>
    <row r="1587" spans="1:9" s="78" customFormat="1" ht="30" x14ac:dyDescent="0.25">
      <c r="A1587" s="884"/>
      <c r="B1587" s="816"/>
      <c r="C1587" s="126">
        <v>98111140</v>
      </c>
      <c r="D1587" s="125" t="s">
        <v>532</v>
      </c>
      <c r="E1587" s="79" t="s">
        <v>120</v>
      </c>
      <c r="F1587" s="79" t="s">
        <v>121</v>
      </c>
      <c r="G1587" s="16">
        <v>0</v>
      </c>
      <c r="H1587" s="16">
        <f t="shared" si="31"/>
        <v>0</v>
      </c>
      <c r="I1587" s="16">
        <v>1</v>
      </c>
    </row>
    <row r="1588" spans="1:9" s="78" customFormat="1" x14ac:dyDescent="0.25">
      <c r="A1588" s="884"/>
      <c r="B1588" s="822" t="s">
        <v>6757</v>
      </c>
      <c r="C1588" s="822"/>
      <c r="D1588" s="822"/>
      <c r="E1588" s="822"/>
      <c r="F1588" s="822"/>
      <c r="G1588" s="822"/>
      <c r="H1588" s="16"/>
      <c r="I1588" s="16"/>
    </row>
    <row r="1589" spans="1:9" s="78" customFormat="1" x14ac:dyDescent="0.25">
      <c r="A1589" s="884"/>
      <c r="B1589" s="823" t="s">
        <v>154</v>
      </c>
      <c r="C1589" s="823"/>
      <c r="D1589" s="823"/>
      <c r="E1589" s="823"/>
      <c r="F1589" s="823"/>
      <c r="G1589" s="823"/>
      <c r="H1589" s="16"/>
      <c r="I1589" s="16"/>
    </row>
    <row r="1590" spans="1:9" s="78" customFormat="1" ht="30" x14ac:dyDescent="0.25">
      <c r="A1590" s="884"/>
      <c r="B1590" s="540">
        <v>5112</v>
      </c>
      <c r="C1590" s="122" t="s">
        <v>6758</v>
      </c>
      <c r="D1590" s="122" t="s">
        <v>6759</v>
      </c>
      <c r="E1590" s="122" t="s">
        <v>126</v>
      </c>
      <c r="F1590" s="122" t="s">
        <v>121</v>
      </c>
      <c r="G1590" s="122">
        <v>0</v>
      </c>
      <c r="H1590" s="122">
        <v>0</v>
      </c>
      <c r="I1590" s="122">
        <v>1</v>
      </c>
    </row>
    <row r="1591" spans="1:9" s="77" customFormat="1" ht="39.950000000000003" customHeight="1" x14ac:dyDescent="0.25">
      <c r="A1591" s="884"/>
      <c r="B1591" s="822" t="s">
        <v>5085</v>
      </c>
      <c r="C1591" s="822"/>
      <c r="D1591" s="822"/>
      <c r="E1591" s="822"/>
      <c r="F1591" s="822"/>
      <c r="G1591" s="822"/>
      <c r="H1591" s="2">
        <f>SUM(H1592)</f>
        <v>8500000</v>
      </c>
      <c r="I1591" s="2"/>
    </row>
    <row r="1592" spans="1:9" s="77" customFormat="1" x14ac:dyDescent="0.25">
      <c r="A1592" s="884"/>
      <c r="B1592" s="823" t="s">
        <v>118</v>
      </c>
      <c r="C1592" s="823"/>
      <c r="D1592" s="823"/>
      <c r="E1592" s="823"/>
      <c r="F1592" s="823"/>
      <c r="G1592" s="823"/>
      <c r="H1592" s="72">
        <f>SUM(H1593:H1594)</f>
        <v>8500000</v>
      </c>
      <c r="I1592" s="72"/>
    </row>
    <row r="1593" spans="1:9" s="77" customFormat="1" ht="45" x14ac:dyDescent="0.25">
      <c r="A1593" s="884"/>
      <c r="B1593" s="811">
        <v>4239</v>
      </c>
      <c r="C1593" s="122" t="s">
        <v>5086</v>
      </c>
      <c r="D1593" s="120" t="s">
        <v>5087</v>
      </c>
      <c r="E1593" s="74" t="s">
        <v>14</v>
      </c>
      <c r="F1593" s="74" t="s">
        <v>121</v>
      </c>
      <c r="G1593" s="3">
        <v>1500000</v>
      </c>
      <c r="H1593" s="3">
        <f>G1593*I1593</f>
        <v>1500000</v>
      </c>
      <c r="I1593" s="3">
        <v>1</v>
      </c>
    </row>
    <row r="1594" spans="1:9" s="77" customFormat="1" ht="60" x14ac:dyDescent="0.25">
      <c r="A1594" s="884"/>
      <c r="B1594" s="811"/>
      <c r="C1594" s="122" t="s">
        <v>5088</v>
      </c>
      <c r="D1594" s="120" t="s">
        <v>5089</v>
      </c>
      <c r="E1594" s="74" t="s">
        <v>14</v>
      </c>
      <c r="F1594" s="74" t="s">
        <v>121</v>
      </c>
      <c r="G1594" s="3">
        <v>7000000</v>
      </c>
      <c r="H1594" s="3">
        <f>G1594*I1594</f>
        <v>7000000</v>
      </c>
      <c r="I1594" s="3">
        <v>1</v>
      </c>
    </row>
    <row r="1595" spans="1:9" s="552" customFormat="1" x14ac:dyDescent="0.25">
      <c r="A1595" s="884"/>
      <c r="B1595" s="822" t="s">
        <v>6767</v>
      </c>
      <c r="C1595" s="822"/>
      <c r="D1595" s="822"/>
      <c r="E1595" s="822"/>
      <c r="F1595" s="822"/>
      <c r="G1595" s="822"/>
      <c r="H1595" s="3"/>
      <c r="I1595" s="3"/>
    </row>
    <row r="1596" spans="1:9" s="552" customFormat="1" x14ac:dyDescent="0.25">
      <c r="A1596" s="884"/>
      <c r="B1596" s="823" t="s">
        <v>154</v>
      </c>
      <c r="C1596" s="823"/>
      <c r="D1596" s="823"/>
      <c r="E1596" s="823"/>
      <c r="F1596" s="823"/>
      <c r="G1596" s="823"/>
      <c r="H1596" s="3"/>
      <c r="I1596" s="3"/>
    </row>
    <row r="1597" spans="1:9" s="649" customFormat="1" ht="30" x14ac:dyDescent="0.25">
      <c r="A1597" s="884"/>
      <c r="B1597" s="119" t="s">
        <v>5278</v>
      </c>
      <c r="C1597" s="119" t="s">
        <v>7211</v>
      </c>
      <c r="D1597" s="119" t="s">
        <v>539</v>
      </c>
      <c r="E1597" s="119" t="s">
        <v>126</v>
      </c>
      <c r="F1597" s="120" t="s">
        <v>121</v>
      </c>
      <c r="G1597" s="3">
        <v>0</v>
      </c>
      <c r="H1597" s="3">
        <v>0</v>
      </c>
      <c r="I1597" s="3">
        <v>1</v>
      </c>
    </row>
    <row r="1598" spans="1:9" s="607" customFormat="1" ht="30" x14ac:dyDescent="0.25">
      <c r="A1598" s="884"/>
      <c r="B1598" s="119" t="s">
        <v>5278</v>
      </c>
      <c r="C1598" s="119" t="s">
        <v>6972</v>
      </c>
      <c r="D1598" s="120" t="s">
        <v>539</v>
      </c>
      <c r="E1598" s="119" t="s">
        <v>126</v>
      </c>
      <c r="F1598" s="120" t="s">
        <v>121</v>
      </c>
      <c r="G1598" s="3">
        <v>0</v>
      </c>
      <c r="H1598" s="3">
        <v>0</v>
      </c>
      <c r="I1598" s="3">
        <v>1</v>
      </c>
    </row>
    <row r="1599" spans="1:9" s="552" customFormat="1" ht="30" x14ac:dyDescent="0.25">
      <c r="A1599" s="884"/>
      <c r="B1599" s="551">
        <v>5113</v>
      </c>
      <c r="C1599" s="122" t="s">
        <v>6862</v>
      </c>
      <c r="D1599" s="120" t="s">
        <v>539</v>
      </c>
      <c r="E1599" s="122" t="s">
        <v>172</v>
      </c>
      <c r="F1599" s="122" t="s">
        <v>121</v>
      </c>
      <c r="G1599" s="3">
        <v>0</v>
      </c>
      <c r="H1599" s="3">
        <v>0</v>
      </c>
      <c r="I1599" s="3">
        <v>1</v>
      </c>
    </row>
    <row r="1600" spans="1:9" s="672" customFormat="1" x14ac:dyDescent="0.25">
      <c r="A1600" s="884"/>
      <c r="B1600" s="822" t="s">
        <v>7273</v>
      </c>
      <c r="C1600" s="822"/>
      <c r="D1600" s="822"/>
      <c r="E1600" s="822"/>
      <c r="F1600" s="822"/>
      <c r="G1600" s="822"/>
      <c r="H1600" s="3"/>
      <c r="I1600" s="3"/>
    </row>
    <row r="1601" spans="1:9" s="672" customFormat="1" x14ac:dyDescent="0.25">
      <c r="A1601" s="884"/>
      <c r="B1601" s="823" t="s">
        <v>11</v>
      </c>
      <c r="C1601" s="823"/>
      <c r="D1601" s="823"/>
      <c r="E1601" s="823"/>
      <c r="F1601" s="823"/>
      <c r="G1601" s="823"/>
      <c r="H1601" s="3"/>
      <c r="I1601" s="3"/>
    </row>
    <row r="1602" spans="1:9" s="679" customFormat="1" x14ac:dyDescent="0.25">
      <c r="A1602" s="884"/>
      <c r="B1602" s="678"/>
      <c r="C1602" s="455" t="s">
        <v>7279</v>
      </c>
      <c r="D1602" s="455" t="s">
        <v>5733</v>
      </c>
      <c r="E1602" s="674" t="s">
        <v>14</v>
      </c>
      <c r="F1602" s="122" t="s">
        <v>15</v>
      </c>
      <c r="G1602" s="100">
        <v>45000</v>
      </c>
      <c r="H1602" s="3">
        <f>G1602*I1602</f>
        <v>1170000</v>
      </c>
      <c r="I1602" s="100">
        <v>26</v>
      </c>
    </row>
    <row r="1603" spans="1:9" s="672" customFormat="1" x14ac:dyDescent="0.25">
      <c r="A1603" s="884"/>
      <c r="B1603" s="854">
        <v>5129</v>
      </c>
      <c r="C1603" s="455" t="s">
        <v>7450</v>
      </c>
      <c r="D1603" s="120" t="s">
        <v>6750</v>
      </c>
      <c r="E1603" s="669" t="s">
        <v>14</v>
      </c>
      <c r="F1603" s="122" t="s">
        <v>15</v>
      </c>
      <c r="G1603" s="120">
        <v>250000</v>
      </c>
      <c r="H1603" s="120">
        <v>250000</v>
      </c>
      <c r="I1603" s="3">
        <v>1</v>
      </c>
    </row>
    <row r="1604" spans="1:9" s="672" customFormat="1" x14ac:dyDescent="0.25">
      <c r="A1604" s="884"/>
      <c r="B1604" s="855"/>
      <c r="C1604" s="455" t="s">
        <v>7448</v>
      </c>
      <c r="D1604" s="455" t="s">
        <v>7449</v>
      </c>
      <c r="E1604" s="669" t="s">
        <v>14</v>
      </c>
      <c r="F1604" s="122" t="s">
        <v>15</v>
      </c>
      <c r="G1604" s="120">
        <v>13000</v>
      </c>
      <c r="H1604" s="120">
        <v>143000</v>
      </c>
      <c r="I1604" s="120">
        <v>11</v>
      </c>
    </row>
    <row r="1605" spans="1:9" s="672" customFormat="1" x14ac:dyDescent="0.25">
      <c r="A1605" s="884"/>
      <c r="B1605" s="855"/>
      <c r="C1605" s="455" t="s">
        <v>7431</v>
      </c>
      <c r="D1605" s="455" t="s">
        <v>4060</v>
      </c>
      <c r="E1605" s="669" t="s">
        <v>14</v>
      </c>
      <c r="F1605" s="122" t="s">
        <v>15</v>
      </c>
      <c r="G1605" s="120">
        <v>45000</v>
      </c>
      <c r="H1605" s="120">
        <f>G1605*I1605</f>
        <v>315000</v>
      </c>
      <c r="I1605" s="120">
        <v>7</v>
      </c>
    </row>
    <row r="1606" spans="1:9" s="672" customFormat="1" x14ac:dyDescent="0.25">
      <c r="A1606" s="884"/>
      <c r="B1606" s="856"/>
      <c r="C1606" s="122" t="s">
        <v>7447</v>
      </c>
      <c r="D1606" s="122" t="s">
        <v>4066</v>
      </c>
      <c r="E1606" s="669" t="s">
        <v>14</v>
      </c>
      <c r="F1606" s="122" t="s">
        <v>15</v>
      </c>
      <c r="G1606" s="120">
        <v>120000</v>
      </c>
      <c r="H1606" s="120">
        <v>120000</v>
      </c>
      <c r="I1606" s="3">
        <v>1</v>
      </c>
    </row>
    <row r="1607" spans="1:9" s="638" customFormat="1" x14ac:dyDescent="0.25">
      <c r="A1607" s="884"/>
      <c r="B1607" s="822" t="s">
        <v>6782</v>
      </c>
      <c r="C1607" s="822"/>
      <c r="D1607" s="822"/>
      <c r="E1607" s="822"/>
      <c r="F1607" s="822"/>
      <c r="G1607" s="822"/>
      <c r="H1607" s="3"/>
      <c r="I1607" s="3"/>
    </row>
    <row r="1608" spans="1:9" s="638" customFormat="1" x14ac:dyDescent="0.25">
      <c r="A1608" s="884"/>
      <c r="B1608" s="823" t="s">
        <v>118</v>
      </c>
      <c r="C1608" s="823"/>
      <c r="D1608" s="823"/>
      <c r="E1608" s="823"/>
      <c r="F1608" s="823"/>
      <c r="G1608" s="823"/>
      <c r="H1608" s="3"/>
      <c r="I1608" s="3"/>
    </row>
    <row r="1609" spans="1:9" s="638" customFormat="1" ht="30" x14ac:dyDescent="0.25">
      <c r="A1609" s="884"/>
      <c r="B1609" s="122" t="s">
        <v>5636</v>
      </c>
      <c r="C1609" s="122" t="s">
        <v>7207</v>
      </c>
      <c r="D1609" s="122" t="s">
        <v>5274</v>
      </c>
      <c r="E1609" s="122" t="s">
        <v>172</v>
      </c>
      <c r="F1609" s="122" t="s">
        <v>121</v>
      </c>
      <c r="G1609" s="646">
        <v>60000</v>
      </c>
      <c r="H1609" s="646">
        <v>60000</v>
      </c>
      <c r="I1609" s="3">
        <v>1</v>
      </c>
    </row>
    <row r="1610" spans="1:9" s="552" customFormat="1" x14ac:dyDescent="0.25">
      <c r="A1610" s="884"/>
      <c r="B1610" s="822" t="s">
        <v>6782</v>
      </c>
      <c r="C1610" s="822"/>
      <c r="D1610" s="822"/>
      <c r="E1610" s="822"/>
      <c r="F1610" s="822"/>
      <c r="G1610" s="822"/>
      <c r="H1610" s="3"/>
      <c r="I1610" s="3"/>
    </row>
    <row r="1611" spans="1:9" s="552" customFormat="1" x14ac:dyDescent="0.25">
      <c r="A1611" s="884"/>
      <c r="B1611" s="551"/>
      <c r="C1611" s="122"/>
      <c r="D1611" s="120"/>
      <c r="E1611" s="122"/>
      <c r="F1611" s="122"/>
      <c r="G1611" s="3"/>
      <c r="H1611" s="3"/>
      <c r="I1611" s="3"/>
    </row>
    <row r="1612" spans="1:9" s="552" customFormat="1" ht="54" customHeight="1" x14ac:dyDescent="0.25">
      <c r="A1612" s="884"/>
      <c r="B1612" s="122" t="s">
        <v>6784</v>
      </c>
      <c r="C1612" s="122" t="s">
        <v>6783</v>
      </c>
      <c r="D1612" s="123" t="s">
        <v>7145</v>
      </c>
      <c r="E1612" s="551" t="s">
        <v>14</v>
      </c>
      <c r="F1612" s="122" t="s">
        <v>121</v>
      </c>
      <c r="G1612" s="122">
        <v>2880000</v>
      </c>
      <c r="H1612" s="122">
        <v>2880000</v>
      </c>
      <c r="I1612" s="122">
        <v>1</v>
      </c>
    </row>
    <row r="1613" spans="1:9" s="715" customFormat="1" ht="54" customHeight="1" x14ac:dyDescent="0.25">
      <c r="A1613" s="884"/>
      <c r="B1613" s="822" t="s">
        <v>7359</v>
      </c>
      <c r="C1613" s="822"/>
      <c r="D1613" s="822"/>
      <c r="E1613" s="822"/>
      <c r="F1613" s="822"/>
      <c r="G1613" s="822"/>
      <c r="H1613" s="122"/>
      <c r="I1613" s="122"/>
    </row>
    <row r="1614" spans="1:9" s="715" customFormat="1" ht="28.5" customHeight="1" x14ac:dyDescent="0.25">
      <c r="A1614" s="884"/>
      <c r="B1614" s="823" t="s">
        <v>11</v>
      </c>
      <c r="C1614" s="823"/>
      <c r="D1614" s="823"/>
      <c r="E1614" s="823"/>
      <c r="F1614" s="823"/>
      <c r="G1614" s="823"/>
      <c r="H1614" s="122"/>
      <c r="I1614" s="122"/>
    </row>
    <row r="1615" spans="1:9" s="715" customFormat="1" ht="54" customHeight="1" x14ac:dyDescent="0.25">
      <c r="A1615" s="884"/>
      <c r="B1615" s="709" t="s">
        <v>5713</v>
      </c>
      <c r="C1615" s="709" t="s">
        <v>7360</v>
      </c>
      <c r="D1615" s="709" t="s">
        <v>4060</v>
      </c>
      <c r="E1615" s="709" t="s">
        <v>14</v>
      </c>
      <c r="F1615" s="709" t="s">
        <v>15</v>
      </c>
      <c r="G1615" s="709">
        <v>180000</v>
      </c>
      <c r="H1615" s="476">
        <v>720</v>
      </c>
      <c r="I1615" s="709">
        <v>4</v>
      </c>
    </row>
    <row r="1616" spans="1:9" s="715" customFormat="1" ht="54" customHeight="1" x14ac:dyDescent="0.25">
      <c r="A1616" s="884"/>
      <c r="B1616" s="709" t="s">
        <v>5713</v>
      </c>
      <c r="C1616" s="709" t="s">
        <v>7361</v>
      </c>
      <c r="D1616" s="709" t="s">
        <v>7362</v>
      </c>
      <c r="E1616" s="709" t="s">
        <v>14</v>
      </c>
      <c r="F1616" s="709" t="s">
        <v>15</v>
      </c>
      <c r="G1616" s="709">
        <v>80000</v>
      </c>
      <c r="H1616" s="476">
        <v>80</v>
      </c>
      <c r="I1616" s="709">
        <v>1</v>
      </c>
    </row>
    <row r="1617" spans="1:9" s="715" customFormat="1" ht="54" customHeight="1" x14ac:dyDescent="0.25">
      <c r="A1617" s="884"/>
      <c r="B1617" s="709" t="s">
        <v>5713</v>
      </c>
      <c r="C1617" s="709" t="s">
        <v>7363</v>
      </c>
      <c r="D1617" s="709" t="s">
        <v>4067</v>
      </c>
      <c r="E1617" s="709" t="s">
        <v>14</v>
      </c>
      <c r="F1617" s="709" t="s">
        <v>15</v>
      </c>
      <c r="G1617" s="709">
        <v>180000</v>
      </c>
      <c r="H1617" s="476">
        <v>180</v>
      </c>
      <c r="I1617" s="709">
        <v>1</v>
      </c>
    </row>
    <row r="1618" spans="1:9" s="351" customFormat="1" ht="29.25" customHeight="1" x14ac:dyDescent="0.25">
      <c r="A1618" s="884"/>
      <c r="B1618" s="822" t="s">
        <v>5837</v>
      </c>
      <c r="C1618" s="822"/>
      <c r="D1618" s="822"/>
      <c r="E1618" s="822"/>
      <c r="F1618" s="822"/>
      <c r="G1618" s="822"/>
      <c r="H1618" s="3"/>
      <c r="I1618" s="709"/>
    </row>
    <row r="1619" spans="1:9" s="351" customFormat="1" x14ac:dyDescent="0.25">
      <c r="A1619" s="884"/>
      <c r="B1619" s="823" t="s">
        <v>118</v>
      </c>
      <c r="C1619" s="823"/>
      <c r="D1619" s="823"/>
      <c r="E1619" s="823"/>
      <c r="F1619" s="823"/>
      <c r="G1619" s="823"/>
      <c r="H1619" s="3"/>
      <c r="I1619" s="3"/>
    </row>
    <row r="1620" spans="1:9" s="619" customFormat="1" ht="30" x14ac:dyDescent="0.25">
      <c r="A1620" s="884"/>
      <c r="B1620" s="854" t="s">
        <v>5636</v>
      </c>
      <c r="C1620" s="122" t="s">
        <v>7136</v>
      </c>
      <c r="D1620" s="122" t="s">
        <v>5274</v>
      </c>
      <c r="E1620" s="122" t="s">
        <v>3129</v>
      </c>
      <c r="F1620" s="122" t="s">
        <v>121</v>
      </c>
      <c r="G1620" s="122">
        <v>72800</v>
      </c>
      <c r="H1620" s="122">
        <v>72800</v>
      </c>
      <c r="I1620" s="3">
        <v>1</v>
      </c>
    </row>
    <row r="1621" spans="1:9" s="619" customFormat="1" ht="30" x14ac:dyDescent="0.25">
      <c r="A1621" s="884"/>
      <c r="B1621" s="855"/>
      <c r="C1621" s="122" t="s">
        <v>7135</v>
      </c>
      <c r="D1621" s="122" t="s">
        <v>5274</v>
      </c>
      <c r="E1621" s="122" t="s">
        <v>3129</v>
      </c>
      <c r="F1621" s="122" t="s">
        <v>121</v>
      </c>
      <c r="G1621" s="122">
        <v>20000</v>
      </c>
      <c r="H1621" s="122">
        <v>20000</v>
      </c>
      <c r="I1621" s="122">
        <v>1</v>
      </c>
    </row>
    <row r="1622" spans="1:9" s="351" customFormat="1" ht="30" x14ac:dyDescent="0.25">
      <c r="A1622" s="884"/>
      <c r="B1622" s="856"/>
      <c r="C1622" s="122" t="s">
        <v>5836</v>
      </c>
      <c r="D1622" s="122" t="s">
        <v>5274</v>
      </c>
      <c r="E1622" s="122" t="s">
        <v>3129</v>
      </c>
      <c r="F1622" s="122" t="s">
        <v>121</v>
      </c>
      <c r="G1622" s="122">
        <v>321600</v>
      </c>
      <c r="H1622" s="122">
        <v>321600</v>
      </c>
      <c r="I1622" s="122">
        <v>1</v>
      </c>
    </row>
    <row r="1623" spans="1:9" s="77" customFormat="1" ht="23.25" customHeight="1" x14ac:dyDescent="0.25">
      <c r="A1623" s="884"/>
      <c r="B1623" s="822" t="s">
        <v>299</v>
      </c>
      <c r="C1623" s="822"/>
      <c r="D1623" s="822"/>
      <c r="E1623" s="822"/>
      <c r="F1623" s="822"/>
      <c r="G1623" s="822"/>
      <c r="H1623" s="2">
        <f>SUM(H1624)</f>
        <v>726096000</v>
      </c>
      <c r="I1623" s="2"/>
    </row>
    <row r="1624" spans="1:9" s="77" customFormat="1" ht="15" customHeight="1" x14ac:dyDescent="0.25">
      <c r="A1624" s="884"/>
      <c r="B1624" s="823" t="s">
        <v>118</v>
      </c>
      <c r="C1624" s="823"/>
      <c r="D1624" s="823"/>
      <c r="E1624" s="823"/>
      <c r="F1624" s="823"/>
      <c r="G1624" s="823"/>
      <c r="H1624" s="72">
        <f>SUM(H1625:H1626)</f>
        <v>726096000</v>
      </c>
      <c r="I1624" s="72"/>
    </row>
    <row r="1625" spans="1:9" s="77" customFormat="1" ht="345" customHeight="1" x14ac:dyDescent="0.25">
      <c r="A1625" s="884"/>
      <c r="B1625" s="811">
        <v>4215</v>
      </c>
      <c r="C1625" s="122" t="s">
        <v>5090</v>
      </c>
      <c r="D1625" s="120" t="s">
        <v>5091</v>
      </c>
      <c r="E1625" s="74" t="s">
        <v>172</v>
      </c>
      <c r="F1625" s="74" t="s">
        <v>121</v>
      </c>
      <c r="G1625" s="3">
        <v>666588000</v>
      </c>
      <c r="H1625" s="3">
        <f>G1625*I1625</f>
        <v>666588000</v>
      </c>
      <c r="I1625" s="3">
        <v>1</v>
      </c>
    </row>
    <row r="1626" spans="1:9" s="77" customFormat="1" ht="75" customHeight="1" x14ac:dyDescent="0.25">
      <c r="A1626" s="884"/>
      <c r="B1626" s="811"/>
      <c r="C1626" s="122" t="s">
        <v>5092</v>
      </c>
      <c r="D1626" s="123" t="s">
        <v>5093</v>
      </c>
      <c r="E1626" s="74" t="s">
        <v>172</v>
      </c>
      <c r="F1626" s="74" t="s">
        <v>121</v>
      </c>
      <c r="G1626" s="3">
        <v>59508000</v>
      </c>
      <c r="H1626" s="3">
        <f>G1626*I1626</f>
        <v>59508000</v>
      </c>
      <c r="I1626" s="3">
        <v>1</v>
      </c>
    </row>
    <row r="1627" spans="1:9" s="77" customFormat="1" ht="39.950000000000003" customHeight="1" x14ac:dyDescent="0.25">
      <c r="A1627" s="884"/>
      <c r="B1627" s="822" t="s">
        <v>5094</v>
      </c>
      <c r="C1627" s="822"/>
      <c r="D1627" s="822"/>
      <c r="E1627" s="822"/>
      <c r="F1627" s="822"/>
      <c r="G1627" s="822"/>
      <c r="H1627" s="2"/>
      <c r="I1627" s="2"/>
    </row>
    <row r="1628" spans="1:9" s="77" customFormat="1" ht="39.950000000000003" customHeight="1" x14ac:dyDescent="0.25">
      <c r="A1628" s="884"/>
      <c r="B1628" s="822" t="s">
        <v>5095</v>
      </c>
      <c r="C1628" s="822"/>
      <c r="D1628" s="822"/>
      <c r="E1628" s="822"/>
      <c r="F1628" s="822"/>
      <c r="G1628" s="822"/>
      <c r="H1628" s="2">
        <f>SUM(H1629)</f>
        <v>36366940</v>
      </c>
      <c r="I1628" s="2"/>
    </row>
    <row r="1629" spans="1:9" s="77" customFormat="1" ht="15" customHeight="1" x14ac:dyDescent="0.25">
      <c r="A1629" s="884"/>
      <c r="B1629" s="823" t="s">
        <v>154</v>
      </c>
      <c r="C1629" s="823"/>
      <c r="D1629" s="823"/>
      <c r="E1629" s="823"/>
      <c r="F1629" s="823"/>
      <c r="G1629" s="823"/>
      <c r="H1629" s="72">
        <f>SUM(H1630:H1630)</f>
        <v>36366940</v>
      </c>
      <c r="I1629" s="72"/>
    </row>
    <row r="1630" spans="1:9" s="77" customFormat="1" ht="30" customHeight="1" x14ac:dyDescent="0.25">
      <c r="A1630" s="884"/>
      <c r="B1630" s="74">
        <v>5113</v>
      </c>
      <c r="C1630" s="122" t="s">
        <v>5096</v>
      </c>
      <c r="D1630" s="120" t="s">
        <v>5097</v>
      </c>
      <c r="E1630" s="74" t="s">
        <v>149</v>
      </c>
      <c r="F1630" s="74" t="s">
        <v>121</v>
      </c>
      <c r="G1630" s="3">
        <v>36366940</v>
      </c>
      <c r="H1630" s="3">
        <f>G1630*I1630</f>
        <v>36366940</v>
      </c>
      <c r="I1630" s="3">
        <v>1</v>
      </c>
    </row>
    <row r="1631" spans="1:9" s="518" customFormat="1" ht="30" customHeight="1" x14ac:dyDescent="0.25">
      <c r="A1631" s="884"/>
      <c r="B1631" s="822" t="s">
        <v>6693</v>
      </c>
      <c r="C1631" s="822"/>
      <c r="D1631" s="822"/>
      <c r="E1631" s="822"/>
      <c r="F1631" s="822"/>
      <c r="G1631" s="822"/>
      <c r="H1631" s="3"/>
      <c r="I1631" s="3"/>
    </row>
    <row r="1632" spans="1:9" s="518" customFormat="1" ht="30" customHeight="1" x14ac:dyDescent="0.25">
      <c r="A1632" s="884"/>
      <c r="B1632" s="517" t="s">
        <v>6310</v>
      </c>
      <c r="C1632" s="517" t="s">
        <v>6694</v>
      </c>
      <c r="D1632" s="517" t="s">
        <v>5623</v>
      </c>
      <c r="E1632" s="517" t="s">
        <v>14</v>
      </c>
      <c r="F1632" s="517" t="s">
        <v>15</v>
      </c>
      <c r="G1632" s="100">
        <v>10000</v>
      </c>
      <c r="H1632" s="3">
        <v>3000000</v>
      </c>
      <c r="I1632" s="100">
        <v>300</v>
      </c>
    </row>
    <row r="1633" spans="1:9" s="77" customFormat="1" ht="39.950000000000003" customHeight="1" x14ac:dyDescent="0.25">
      <c r="A1633" s="884"/>
      <c r="B1633" s="822" t="s">
        <v>5098</v>
      </c>
      <c r="C1633" s="822"/>
      <c r="D1633" s="822"/>
      <c r="E1633" s="822"/>
      <c r="F1633" s="822"/>
      <c r="G1633" s="822"/>
      <c r="H1633" s="2">
        <f>SUM(H1634)</f>
        <v>25500000</v>
      </c>
      <c r="I1633" s="2"/>
    </row>
    <row r="1634" spans="1:9" s="77" customFormat="1" ht="15" customHeight="1" x14ac:dyDescent="0.25">
      <c r="A1634" s="884"/>
      <c r="B1634" s="823" t="s">
        <v>118</v>
      </c>
      <c r="C1634" s="823"/>
      <c r="D1634" s="823"/>
      <c r="E1634" s="823"/>
      <c r="F1634" s="823"/>
      <c r="G1634" s="823"/>
      <c r="H1634" s="72">
        <f>SUM(H1635:H1636)</f>
        <v>25500000</v>
      </c>
      <c r="I1634" s="72"/>
    </row>
    <row r="1635" spans="1:9" s="77" customFormat="1" ht="45" customHeight="1" x14ac:dyDescent="0.25">
      <c r="A1635" s="884"/>
      <c r="B1635" s="811">
        <v>4239</v>
      </c>
      <c r="C1635" s="122" t="s">
        <v>5099</v>
      </c>
      <c r="D1635" s="120" t="s">
        <v>5100</v>
      </c>
      <c r="E1635" s="74" t="s">
        <v>126</v>
      </c>
      <c r="F1635" s="74" t="s">
        <v>121</v>
      </c>
      <c r="G1635" s="3">
        <v>10500000</v>
      </c>
      <c r="H1635" s="3">
        <f>G1635*I1635</f>
        <v>10500000</v>
      </c>
      <c r="I1635" s="3">
        <v>1</v>
      </c>
    </row>
    <row r="1636" spans="1:9" s="77" customFormat="1" ht="30" customHeight="1" x14ac:dyDescent="0.25">
      <c r="A1636" s="884"/>
      <c r="B1636" s="811"/>
      <c r="C1636" s="122" t="s">
        <v>5101</v>
      </c>
      <c r="D1636" s="120" t="s">
        <v>5102</v>
      </c>
      <c r="E1636" s="74" t="s">
        <v>149</v>
      </c>
      <c r="F1636" s="74" t="s">
        <v>121</v>
      </c>
      <c r="G1636" s="3">
        <v>15000000</v>
      </c>
      <c r="H1636" s="3">
        <f>G1636*I1636</f>
        <v>15000000</v>
      </c>
      <c r="I1636" s="3">
        <v>1</v>
      </c>
    </row>
    <row r="1637" spans="1:9" s="77" customFormat="1" ht="39.950000000000003" customHeight="1" x14ac:dyDescent="0.25">
      <c r="A1637" s="884"/>
      <c r="B1637" s="822" t="s">
        <v>5103</v>
      </c>
      <c r="C1637" s="822"/>
      <c r="D1637" s="822"/>
      <c r="E1637" s="822"/>
      <c r="F1637" s="822"/>
      <c r="G1637" s="822"/>
      <c r="H1637" s="2">
        <f>SUM(H1638+H1641)</f>
        <v>1144805</v>
      </c>
      <c r="I1637" s="2"/>
    </row>
    <row r="1638" spans="1:9" s="77" customFormat="1" ht="15" customHeight="1" x14ac:dyDescent="0.25">
      <c r="A1638" s="884"/>
      <c r="B1638" s="823" t="s">
        <v>11</v>
      </c>
      <c r="C1638" s="823"/>
      <c r="D1638" s="823"/>
      <c r="E1638" s="823"/>
      <c r="F1638" s="823"/>
      <c r="G1638" s="823"/>
      <c r="H1638" s="72">
        <f>SUM(H1639:H1640)</f>
        <v>1144805</v>
      </c>
      <c r="I1638" s="72"/>
    </row>
    <row r="1639" spans="1:9" s="77" customFormat="1" x14ac:dyDescent="0.25">
      <c r="A1639" s="884"/>
      <c r="B1639" s="811">
        <v>4861</v>
      </c>
      <c r="C1639" s="119" t="s">
        <v>5104</v>
      </c>
      <c r="D1639" s="120" t="s">
        <v>5105</v>
      </c>
      <c r="E1639" s="74" t="s">
        <v>14</v>
      </c>
      <c r="F1639" s="74" t="s">
        <v>15</v>
      </c>
      <c r="G1639" s="416">
        <f>H1639/I1639</f>
        <v>429.90243902439022</v>
      </c>
      <c r="H1639" s="415">
        <v>176260</v>
      </c>
      <c r="I1639" s="3">
        <v>410</v>
      </c>
    </row>
    <row r="1640" spans="1:9" s="77" customFormat="1" ht="30" x14ac:dyDescent="0.25">
      <c r="A1640" s="884"/>
      <c r="B1640" s="811"/>
      <c r="C1640" s="119" t="s">
        <v>5106</v>
      </c>
      <c r="D1640" s="120" t="s">
        <v>4289</v>
      </c>
      <c r="E1640" s="74" t="s">
        <v>14</v>
      </c>
      <c r="F1640" s="74" t="s">
        <v>15</v>
      </c>
      <c r="G1640" s="3">
        <f>H1640/I1640</f>
        <v>9985</v>
      </c>
      <c r="H1640" s="415">
        <v>968545</v>
      </c>
      <c r="I1640" s="3">
        <v>97</v>
      </c>
    </row>
    <row r="1641" spans="1:9" s="77" customFormat="1" ht="15" customHeight="1" x14ac:dyDescent="0.25">
      <c r="A1641" s="884"/>
      <c r="B1641" s="823" t="s">
        <v>118</v>
      </c>
      <c r="C1641" s="823"/>
      <c r="D1641" s="823"/>
      <c r="E1641" s="823"/>
      <c r="F1641" s="823"/>
      <c r="G1641" s="823"/>
      <c r="H1641" s="72">
        <f>SUM(H1642:H1644)</f>
        <v>0</v>
      </c>
      <c r="I1641" s="72"/>
    </row>
    <row r="1642" spans="1:9" s="77" customFormat="1" ht="60" customHeight="1" x14ac:dyDescent="0.25">
      <c r="A1642" s="884"/>
      <c r="B1642" s="811">
        <v>4861</v>
      </c>
      <c r="C1642" s="122" t="s">
        <v>5107</v>
      </c>
      <c r="D1642" s="120" t="s">
        <v>5108</v>
      </c>
      <c r="E1642" s="74" t="s">
        <v>126</v>
      </c>
      <c r="F1642" s="74" t="s">
        <v>121</v>
      </c>
      <c r="G1642" s="3">
        <v>0</v>
      </c>
      <c r="H1642" s="3">
        <f>G1642*I1642</f>
        <v>0</v>
      </c>
      <c r="I1642" s="3">
        <v>1</v>
      </c>
    </row>
    <row r="1643" spans="1:9" s="77" customFormat="1" ht="45" x14ac:dyDescent="0.25">
      <c r="A1643" s="884"/>
      <c r="B1643" s="811"/>
      <c r="C1643" s="126">
        <v>79821190</v>
      </c>
      <c r="D1643" s="125" t="s">
        <v>5109</v>
      </c>
      <c r="E1643" s="79" t="s">
        <v>14</v>
      </c>
      <c r="F1643" s="79" t="s">
        <v>121</v>
      </c>
      <c r="G1643" s="16">
        <v>0</v>
      </c>
      <c r="H1643" s="16">
        <f>G1643*I1643</f>
        <v>0</v>
      </c>
      <c r="I1643" s="16">
        <v>1</v>
      </c>
    </row>
    <row r="1644" spans="1:9" s="78" customFormat="1" ht="15" customHeight="1" x14ac:dyDescent="0.25">
      <c r="A1644" s="884"/>
      <c r="B1644" s="811"/>
      <c r="C1644" s="126">
        <v>79951100</v>
      </c>
      <c r="D1644" s="125" t="s">
        <v>633</v>
      </c>
      <c r="E1644" s="79" t="s">
        <v>120</v>
      </c>
      <c r="F1644" s="79" t="s">
        <v>121</v>
      </c>
      <c r="G1644" s="16">
        <v>0</v>
      </c>
      <c r="H1644" s="16">
        <f>G1644*I1644</f>
        <v>0</v>
      </c>
      <c r="I1644" s="16">
        <v>1</v>
      </c>
    </row>
    <row r="1645" spans="1:9" s="77" customFormat="1" ht="39.950000000000003" customHeight="1" x14ac:dyDescent="0.25">
      <c r="A1645" s="884"/>
      <c r="B1645" s="822" t="s">
        <v>917</v>
      </c>
      <c r="C1645" s="822"/>
      <c r="D1645" s="822"/>
      <c r="E1645" s="822"/>
      <c r="F1645" s="822"/>
      <c r="G1645" s="822"/>
      <c r="H1645" s="2">
        <f>SUM(H1646+H1689+H1691)</f>
        <v>815928316.90400004</v>
      </c>
      <c r="I1645" s="2"/>
    </row>
    <row r="1646" spans="1:9" s="77" customFormat="1" ht="15" customHeight="1" x14ac:dyDescent="0.25">
      <c r="A1646" s="884"/>
      <c r="B1646" s="823" t="s">
        <v>11</v>
      </c>
      <c r="C1646" s="823"/>
      <c r="D1646" s="823"/>
      <c r="E1646" s="823"/>
      <c r="F1646" s="823"/>
      <c r="G1646" s="823"/>
      <c r="H1646" s="72">
        <f>SUM(H1649:H1688)</f>
        <v>616714566.90400004</v>
      </c>
      <c r="I1646" s="72"/>
    </row>
    <row r="1647" spans="1:9" s="690" customFormat="1" ht="15" customHeight="1" x14ac:dyDescent="0.25">
      <c r="A1647" s="884"/>
      <c r="B1647" s="691" t="s">
        <v>6727</v>
      </c>
      <c r="C1647" s="120" t="s">
        <v>7299</v>
      </c>
      <c r="D1647" s="120" t="s">
        <v>7300</v>
      </c>
      <c r="E1647" s="120" t="s">
        <v>172</v>
      </c>
      <c r="F1647" s="120" t="s">
        <v>15</v>
      </c>
      <c r="G1647" s="120">
        <v>0</v>
      </c>
      <c r="H1647" s="120">
        <f>G1647*I1647</f>
        <v>0</v>
      </c>
      <c r="I1647" s="120">
        <v>15</v>
      </c>
    </row>
    <row r="1648" spans="1:9" s="533" customFormat="1" ht="15" customHeight="1" x14ac:dyDescent="0.25">
      <c r="A1648" s="884"/>
      <c r="B1648" s="535" t="s">
        <v>6727</v>
      </c>
      <c r="C1648" s="120" t="s">
        <v>6726</v>
      </c>
      <c r="D1648" s="120" t="s">
        <v>5117</v>
      </c>
      <c r="E1648" s="120" t="s">
        <v>149</v>
      </c>
      <c r="F1648" s="120" t="s">
        <v>15</v>
      </c>
      <c r="G1648" s="120">
        <v>138560000</v>
      </c>
      <c r="H1648" s="120">
        <f>G1648*I1648</f>
        <v>2078400000</v>
      </c>
      <c r="I1648" s="120">
        <v>15</v>
      </c>
    </row>
    <row r="1649" spans="1:9" s="77" customFormat="1" ht="15" customHeight="1" x14ac:dyDescent="0.25">
      <c r="A1649" s="884"/>
      <c r="B1649" s="811">
        <v>4861</v>
      </c>
      <c r="C1649" s="122" t="s">
        <v>5110</v>
      </c>
      <c r="D1649" s="120" t="s">
        <v>5111</v>
      </c>
      <c r="E1649" s="74" t="s">
        <v>149</v>
      </c>
      <c r="F1649" s="74" t="s">
        <v>15</v>
      </c>
      <c r="G1649" s="3">
        <v>330200</v>
      </c>
      <c r="H1649" s="3">
        <f t="shared" ref="H1649:H1688" si="32">G1649*I1649</f>
        <v>13208000</v>
      </c>
      <c r="I1649" s="3">
        <v>40</v>
      </c>
    </row>
    <row r="1650" spans="1:9" s="77" customFormat="1" ht="15" customHeight="1" x14ac:dyDescent="0.25">
      <c r="A1650" s="884"/>
      <c r="B1650" s="811"/>
      <c r="C1650" s="122" t="s">
        <v>5112</v>
      </c>
      <c r="D1650" s="120" t="s">
        <v>5111</v>
      </c>
      <c r="E1650" s="74" t="s">
        <v>149</v>
      </c>
      <c r="F1650" s="74" t="s">
        <v>15</v>
      </c>
      <c r="G1650" s="3">
        <v>240000</v>
      </c>
      <c r="H1650" s="3">
        <f t="shared" si="32"/>
        <v>9600000</v>
      </c>
      <c r="I1650" s="3">
        <v>40</v>
      </c>
    </row>
    <row r="1651" spans="1:9" s="77" customFormat="1" ht="45" x14ac:dyDescent="0.25">
      <c r="A1651" s="884"/>
      <c r="B1651" s="811"/>
      <c r="C1651" s="122" t="s">
        <v>5113</v>
      </c>
      <c r="D1651" s="120" t="s">
        <v>5114</v>
      </c>
      <c r="E1651" s="74" t="s">
        <v>14</v>
      </c>
      <c r="F1651" s="74" t="s">
        <v>15</v>
      </c>
      <c r="G1651" s="3">
        <v>0</v>
      </c>
      <c r="H1651" s="3">
        <f t="shared" si="32"/>
        <v>0</v>
      </c>
      <c r="I1651" s="3">
        <v>27</v>
      </c>
    </row>
    <row r="1652" spans="1:9" s="77" customFormat="1" ht="15" customHeight="1" x14ac:dyDescent="0.25">
      <c r="A1652" s="884"/>
      <c r="B1652" s="811"/>
      <c r="C1652" s="122" t="s">
        <v>5115</v>
      </c>
      <c r="D1652" s="120" t="s">
        <v>5116</v>
      </c>
      <c r="E1652" s="74" t="s">
        <v>149</v>
      </c>
      <c r="F1652" s="74" t="s">
        <v>15</v>
      </c>
      <c r="G1652" s="3">
        <v>0</v>
      </c>
      <c r="H1652" s="3">
        <f t="shared" si="32"/>
        <v>0</v>
      </c>
      <c r="I1652" s="3">
        <v>100</v>
      </c>
    </row>
    <row r="1653" spans="1:9" s="77" customFormat="1" ht="15" customHeight="1" x14ac:dyDescent="0.25">
      <c r="A1653" s="884"/>
      <c r="B1653" s="811"/>
    </row>
    <row r="1654" spans="1:9" s="77" customFormat="1" ht="15" customHeight="1" x14ac:dyDescent="0.25">
      <c r="A1654" s="884"/>
      <c r="B1654" s="811"/>
      <c r="C1654" s="126">
        <v>34921140</v>
      </c>
      <c r="D1654" s="125" t="s">
        <v>5118</v>
      </c>
      <c r="E1654" s="79" t="s">
        <v>126</v>
      </c>
      <c r="F1654" s="79" t="s">
        <v>15</v>
      </c>
      <c r="G1654" s="16">
        <v>0</v>
      </c>
      <c r="H1654" s="16">
        <f t="shared" si="32"/>
        <v>0</v>
      </c>
      <c r="I1654" s="16">
        <v>1</v>
      </c>
    </row>
    <row r="1655" spans="1:9" s="77" customFormat="1" ht="15" customHeight="1" x14ac:dyDescent="0.25">
      <c r="A1655" s="884"/>
      <c r="B1655" s="811"/>
      <c r="C1655" s="122" t="s">
        <v>5119</v>
      </c>
      <c r="D1655" s="120" t="s">
        <v>5120</v>
      </c>
      <c r="E1655" s="74" t="s">
        <v>149</v>
      </c>
      <c r="F1655" s="74" t="s">
        <v>121</v>
      </c>
      <c r="G1655" s="3">
        <v>94166820</v>
      </c>
      <c r="H1655" s="3">
        <f t="shared" si="32"/>
        <v>94166820</v>
      </c>
      <c r="I1655" s="3">
        <v>1</v>
      </c>
    </row>
    <row r="1656" spans="1:9" s="77" customFormat="1" ht="15" customHeight="1" x14ac:dyDescent="0.25">
      <c r="A1656" s="884"/>
      <c r="B1656" s="811"/>
      <c r="C1656" s="122" t="s">
        <v>5121</v>
      </c>
      <c r="D1656" s="120" t="s">
        <v>5120</v>
      </c>
      <c r="E1656" s="74" t="s">
        <v>149</v>
      </c>
      <c r="F1656" s="74" t="s">
        <v>121</v>
      </c>
      <c r="G1656" s="3">
        <v>156805824</v>
      </c>
      <c r="H1656" s="3">
        <f t="shared" si="32"/>
        <v>156805824</v>
      </c>
      <c r="I1656" s="3">
        <v>1</v>
      </c>
    </row>
    <row r="1657" spans="1:9" s="77" customFormat="1" ht="15" customHeight="1" x14ac:dyDescent="0.25">
      <c r="A1657" s="884"/>
      <c r="B1657" s="811"/>
      <c r="C1657" s="122" t="s">
        <v>5122</v>
      </c>
      <c r="D1657" s="120" t="s">
        <v>5123</v>
      </c>
      <c r="E1657" s="74" t="s">
        <v>149</v>
      </c>
      <c r="F1657" s="74" t="s">
        <v>121</v>
      </c>
      <c r="G1657" s="3">
        <v>109628820</v>
      </c>
      <c r="H1657" s="3">
        <f t="shared" si="32"/>
        <v>109628820</v>
      </c>
      <c r="I1657" s="3">
        <v>1</v>
      </c>
    </row>
    <row r="1658" spans="1:9" s="77" customFormat="1" ht="30" customHeight="1" x14ac:dyDescent="0.25">
      <c r="A1658" s="884"/>
      <c r="B1658" s="811"/>
      <c r="C1658" s="122" t="s">
        <v>5124</v>
      </c>
      <c r="D1658" s="120" t="s">
        <v>5125</v>
      </c>
      <c r="E1658" s="74" t="s">
        <v>149</v>
      </c>
      <c r="F1658" s="74" t="s">
        <v>121</v>
      </c>
      <c r="G1658" s="3">
        <v>13344000</v>
      </c>
      <c r="H1658" s="3">
        <f t="shared" si="32"/>
        <v>13344000</v>
      </c>
      <c r="I1658" s="3">
        <v>1</v>
      </c>
    </row>
    <row r="1659" spans="1:9" s="77" customFormat="1" ht="30" customHeight="1" x14ac:dyDescent="0.25">
      <c r="A1659" s="884"/>
      <c r="B1659" s="811"/>
      <c r="C1659" s="122" t="s">
        <v>5126</v>
      </c>
      <c r="D1659" s="120" t="s">
        <v>5127</v>
      </c>
      <c r="E1659" s="74" t="s">
        <v>149</v>
      </c>
      <c r="F1659" s="74" t="s">
        <v>121</v>
      </c>
      <c r="G1659" s="3">
        <v>43056000</v>
      </c>
      <c r="H1659" s="3">
        <f t="shared" si="32"/>
        <v>43056000</v>
      </c>
      <c r="I1659" s="3">
        <v>1</v>
      </c>
    </row>
    <row r="1660" spans="1:9" s="77" customFormat="1" ht="30" customHeight="1" x14ac:dyDescent="0.25">
      <c r="A1660" s="884"/>
      <c r="B1660" s="811"/>
      <c r="C1660" s="122" t="s">
        <v>5128</v>
      </c>
      <c r="D1660" s="120" t="s">
        <v>5129</v>
      </c>
      <c r="E1660" s="74" t="s">
        <v>149</v>
      </c>
      <c r="F1660" s="74" t="s">
        <v>121</v>
      </c>
      <c r="G1660" s="3">
        <v>15936000</v>
      </c>
      <c r="H1660" s="3">
        <f t="shared" si="32"/>
        <v>15936000</v>
      </c>
      <c r="I1660" s="3">
        <v>1</v>
      </c>
    </row>
    <row r="1661" spans="1:9" s="77" customFormat="1" ht="15" customHeight="1" x14ac:dyDescent="0.25">
      <c r="A1661" s="884"/>
      <c r="B1661" s="811"/>
      <c r="C1661" s="122" t="s">
        <v>5130</v>
      </c>
      <c r="D1661" s="123" t="s">
        <v>5131</v>
      </c>
      <c r="E1661" s="74" t="s">
        <v>149</v>
      </c>
      <c r="F1661" s="74" t="s">
        <v>121</v>
      </c>
      <c r="G1661" s="3">
        <v>15901080</v>
      </c>
      <c r="H1661" s="3">
        <f t="shared" si="32"/>
        <v>15901080</v>
      </c>
      <c r="I1661" s="3">
        <v>1</v>
      </c>
    </row>
    <row r="1662" spans="1:9" s="77" customFormat="1" ht="30" customHeight="1" x14ac:dyDescent="0.25">
      <c r="A1662" s="884"/>
      <c r="B1662" s="811"/>
      <c r="C1662" s="131" t="s">
        <v>5132</v>
      </c>
      <c r="D1662" s="120" t="s">
        <v>5133</v>
      </c>
      <c r="E1662" s="74" t="s">
        <v>126</v>
      </c>
      <c r="F1662" s="74" t="s">
        <v>15</v>
      </c>
      <c r="G1662" s="3">
        <v>600</v>
      </c>
      <c r="H1662" s="3">
        <f t="shared" si="32"/>
        <v>108000</v>
      </c>
      <c r="I1662" s="3">
        <v>180</v>
      </c>
    </row>
    <row r="1663" spans="1:9" s="77" customFormat="1" ht="30" customHeight="1" x14ac:dyDescent="0.25">
      <c r="A1663" s="884"/>
      <c r="B1663" s="811"/>
      <c r="C1663" s="131" t="s">
        <v>5134</v>
      </c>
      <c r="D1663" s="120" t="s">
        <v>5135</v>
      </c>
      <c r="E1663" s="74" t="s">
        <v>126</v>
      </c>
      <c r="F1663" s="74" t="s">
        <v>15</v>
      </c>
      <c r="G1663" s="3">
        <v>240</v>
      </c>
      <c r="H1663" s="3">
        <f t="shared" si="32"/>
        <v>648000</v>
      </c>
      <c r="I1663" s="3">
        <v>2700</v>
      </c>
    </row>
    <row r="1664" spans="1:9" s="77" customFormat="1" ht="30" customHeight="1" x14ac:dyDescent="0.25">
      <c r="A1664" s="884"/>
      <c r="B1664" s="811"/>
      <c r="C1664" s="131" t="s">
        <v>5136</v>
      </c>
      <c r="D1664" s="120" t="s">
        <v>5137</v>
      </c>
      <c r="E1664" s="74" t="s">
        <v>126</v>
      </c>
      <c r="F1664" s="74" t="s">
        <v>15</v>
      </c>
      <c r="G1664" s="3">
        <v>16479.23</v>
      </c>
      <c r="H1664" s="3">
        <f t="shared" si="32"/>
        <v>42845998</v>
      </c>
      <c r="I1664" s="3">
        <v>2600</v>
      </c>
    </row>
    <row r="1665" spans="1:9" s="77" customFormat="1" ht="45" customHeight="1" x14ac:dyDescent="0.25">
      <c r="A1665" s="884"/>
      <c r="B1665" s="811"/>
      <c r="C1665" s="131" t="s">
        <v>5138</v>
      </c>
      <c r="D1665" s="120" t="s">
        <v>5139</v>
      </c>
      <c r="E1665" s="74" t="s">
        <v>126</v>
      </c>
      <c r="F1665" s="74" t="s">
        <v>15</v>
      </c>
      <c r="G1665" s="3">
        <v>12000</v>
      </c>
      <c r="H1665" s="3">
        <f t="shared" si="32"/>
        <v>2280000</v>
      </c>
      <c r="I1665" s="3">
        <v>190</v>
      </c>
    </row>
    <row r="1666" spans="1:9" s="77" customFormat="1" ht="45" customHeight="1" x14ac:dyDescent="0.25">
      <c r="A1666" s="884"/>
      <c r="B1666" s="811"/>
      <c r="C1666" s="131" t="s">
        <v>5140</v>
      </c>
      <c r="D1666" s="120" t="s">
        <v>5141</v>
      </c>
      <c r="E1666" s="74" t="s">
        <v>126</v>
      </c>
      <c r="F1666" s="74" t="s">
        <v>15</v>
      </c>
      <c r="G1666" s="3">
        <v>18720</v>
      </c>
      <c r="H1666" s="3">
        <f t="shared" si="32"/>
        <v>1684800</v>
      </c>
      <c r="I1666" s="3">
        <v>90</v>
      </c>
    </row>
    <row r="1667" spans="1:9" s="77" customFormat="1" ht="30" customHeight="1" x14ac:dyDescent="0.25">
      <c r="A1667" s="884"/>
      <c r="B1667" s="811"/>
      <c r="C1667" s="131" t="s">
        <v>5142</v>
      </c>
      <c r="D1667" s="120" t="s">
        <v>5143</v>
      </c>
      <c r="E1667" s="74" t="s">
        <v>126</v>
      </c>
      <c r="F1667" s="74" t="s">
        <v>15</v>
      </c>
      <c r="G1667" s="3">
        <v>27600</v>
      </c>
      <c r="H1667" s="3">
        <f t="shared" si="32"/>
        <v>2760000</v>
      </c>
      <c r="I1667" s="3">
        <v>100</v>
      </c>
    </row>
    <row r="1668" spans="1:9" s="77" customFormat="1" ht="30" customHeight="1" x14ac:dyDescent="0.25">
      <c r="A1668" s="884"/>
      <c r="B1668" s="811"/>
      <c r="C1668" s="131" t="s">
        <v>5144</v>
      </c>
      <c r="D1668" s="120" t="s">
        <v>5145</v>
      </c>
      <c r="E1668" s="74" t="s">
        <v>126</v>
      </c>
      <c r="F1668" s="74" t="s">
        <v>15</v>
      </c>
      <c r="G1668" s="3">
        <v>24000</v>
      </c>
      <c r="H1668" s="3">
        <f t="shared" si="32"/>
        <v>1920000</v>
      </c>
      <c r="I1668" s="3">
        <v>80</v>
      </c>
    </row>
    <row r="1669" spans="1:9" s="77" customFormat="1" ht="30" customHeight="1" x14ac:dyDescent="0.25">
      <c r="A1669" s="884"/>
      <c r="B1669" s="811"/>
      <c r="C1669" s="131" t="s">
        <v>5146</v>
      </c>
      <c r="D1669" s="120" t="s">
        <v>5147</v>
      </c>
      <c r="E1669" s="74" t="s">
        <v>126</v>
      </c>
      <c r="F1669" s="74" t="s">
        <v>15</v>
      </c>
      <c r="G1669" s="3">
        <v>25000</v>
      </c>
      <c r="H1669" s="3">
        <f t="shared" si="32"/>
        <v>1000000</v>
      </c>
      <c r="I1669" s="3">
        <v>40</v>
      </c>
    </row>
    <row r="1670" spans="1:9" s="77" customFormat="1" ht="30" customHeight="1" x14ac:dyDescent="0.25">
      <c r="A1670" s="884"/>
      <c r="B1670" s="811"/>
      <c r="C1670" s="131" t="s">
        <v>5148</v>
      </c>
      <c r="D1670" s="120" t="s">
        <v>5149</v>
      </c>
      <c r="E1670" s="74" t="s">
        <v>126</v>
      </c>
      <c r="F1670" s="74" t="s">
        <v>15</v>
      </c>
      <c r="G1670" s="3">
        <v>18000</v>
      </c>
      <c r="H1670" s="3">
        <f t="shared" si="32"/>
        <v>810000</v>
      </c>
      <c r="I1670" s="3">
        <v>45</v>
      </c>
    </row>
    <row r="1671" spans="1:9" s="77" customFormat="1" ht="30" customHeight="1" x14ac:dyDescent="0.25">
      <c r="A1671" s="884"/>
      <c r="B1671" s="811"/>
      <c r="C1671" s="131" t="s">
        <v>5150</v>
      </c>
      <c r="D1671" s="120" t="s">
        <v>5151</v>
      </c>
      <c r="E1671" s="74" t="s">
        <v>126</v>
      </c>
      <c r="F1671" s="74" t="s">
        <v>15</v>
      </c>
      <c r="G1671" s="3">
        <v>40800</v>
      </c>
      <c r="H1671" s="3">
        <f t="shared" si="32"/>
        <v>652800</v>
      </c>
      <c r="I1671" s="3">
        <v>16</v>
      </c>
    </row>
    <row r="1672" spans="1:9" s="77" customFormat="1" ht="45" customHeight="1" x14ac:dyDescent="0.25">
      <c r="A1672" s="884"/>
      <c r="B1672" s="811"/>
      <c r="C1672" s="131" t="s">
        <v>5152</v>
      </c>
      <c r="D1672" s="120" t="s">
        <v>5153</v>
      </c>
      <c r="E1672" s="74" t="s">
        <v>126</v>
      </c>
      <c r="F1672" s="74" t="s">
        <v>15</v>
      </c>
      <c r="G1672" s="3">
        <v>12000</v>
      </c>
      <c r="H1672" s="3">
        <f t="shared" si="32"/>
        <v>360000</v>
      </c>
      <c r="I1672" s="3">
        <v>30</v>
      </c>
    </row>
    <row r="1673" spans="1:9" s="77" customFormat="1" ht="30" customHeight="1" x14ac:dyDescent="0.25">
      <c r="A1673" s="884"/>
      <c r="B1673" s="811"/>
      <c r="C1673" s="131" t="s">
        <v>5154</v>
      </c>
      <c r="D1673" s="120" t="s">
        <v>5155</v>
      </c>
      <c r="E1673" s="74" t="s">
        <v>126</v>
      </c>
      <c r="F1673" s="74" t="s">
        <v>15</v>
      </c>
      <c r="G1673" s="3">
        <v>18000</v>
      </c>
      <c r="H1673" s="3">
        <f t="shared" si="32"/>
        <v>360000</v>
      </c>
      <c r="I1673" s="3">
        <v>20</v>
      </c>
    </row>
    <row r="1674" spans="1:9" s="77" customFormat="1" ht="30" customHeight="1" x14ac:dyDescent="0.25">
      <c r="A1674" s="884"/>
      <c r="B1674" s="811"/>
      <c r="C1674" s="131" t="s">
        <v>5156</v>
      </c>
      <c r="D1674" s="120" t="s">
        <v>5157</v>
      </c>
      <c r="E1674" s="74" t="s">
        <v>126</v>
      </c>
      <c r="F1674" s="74" t="s">
        <v>15</v>
      </c>
      <c r="G1674" s="3">
        <v>12000</v>
      </c>
      <c r="H1674" s="3">
        <f t="shared" si="32"/>
        <v>180000</v>
      </c>
      <c r="I1674" s="3">
        <v>15</v>
      </c>
    </row>
    <row r="1675" spans="1:9" s="77" customFormat="1" ht="15" customHeight="1" x14ac:dyDescent="0.25">
      <c r="A1675" s="884"/>
      <c r="B1675" s="811"/>
      <c r="C1675" s="131" t="s">
        <v>5158</v>
      </c>
      <c r="D1675" s="120" t="s">
        <v>5159</v>
      </c>
      <c r="E1675" s="74" t="s">
        <v>126</v>
      </c>
      <c r="F1675" s="74" t="s">
        <v>15</v>
      </c>
      <c r="G1675" s="3">
        <v>0</v>
      </c>
      <c r="H1675" s="3">
        <f t="shared" si="32"/>
        <v>0</v>
      </c>
      <c r="I1675" s="3">
        <v>27</v>
      </c>
    </row>
    <row r="1676" spans="1:9" s="351" customFormat="1" ht="15" customHeight="1" x14ac:dyDescent="0.25">
      <c r="A1676" s="884"/>
      <c r="B1676" s="811"/>
      <c r="C1676" s="131" t="s">
        <v>5867</v>
      </c>
      <c r="D1676" s="120" t="s">
        <v>5868</v>
      </c>
      <c r="E1676" s="342" t="s">
        <v>126</v>
      </c>
      <c r="F1676" s="342" t="s">
        <v>15</v>
      </c>
      <c r="G1676" s="370">
        <v>17160</v>
      </c>
      <c r="H1676" s="370">
        <v>17160000</v>
      </c>
      <c r="I1676" s="370">
        <v>1000</v>
      </c>
    </row>
    <row r="1677" spans="1:9" s="77" customFormat="1" ht="30" customHeight="1" x14ac:dyDescent="0.25">
      <c r="A1677" s="884"/>
      <c r="B1677" s="811"/>
      <c r="C1677" s="131" t="s">
        <v>5160</v>
      </c>
      <c r="D1677" s="120" t="s">
        <v>5161</v>
      </c>
      <c r="E1677" s="74" t="s">
        <v>126</v>
      </c>
      <c r="F1677" s="74" t="s">
        <v>15</v>
      </c>
      <c r="G1677" s="217">
        <v>11520</v>
      </c>
      <c r="H1677" s="3">
        <f t="shared" si="32"/>
        <v>11520000</v>
      </c>
      <c r="I1677" s="3">
        <v>1000</v>
      </c>
    </row>
    <row r="1678" spans="1:9" s="77" customFormat="1" ht="45" customHeight="1" x14ac:dyDescent="0.25">
      <c r="A1678" s="884"/>
      <c r="B1678" s="811"/>
      <c r="C1678" s="131" t="s">
        <v>5162</v>
      </c>
      <c r="D1678" s="120" t="s">
        <v>5163</v>
      </c>
      <c r="E1678" s="74" t="s">
        <v>126</v>
      </c>
      <c r="F1678" s="74" t="s">
        <v>15</v>
      </c>
      <c r="G1678" s="3">
        <v>78000</v>
      </c>
      <c r="H1678" s="3">
        <f t="shared" si="32"/>
        <v>1170000</v>
      </c>
      <c r="I1678" s="3">
        <v>15</v>
      </c>
    </row>
    <row r="1679" spans="1:9" s="77" customFormat="1" ht="15" customHeight="1" x14ac:dyDescent="0.25">
      <c r="A1679" s="884"/>
      <c r="B1679" s="811"/>
      <c r="C1679" s="131" t="s">
        <v>5164</v>
      </c>
      <c r="D1679" s="120" t="s">
        <v>5165</v>
      </c>
      <c r="E1679" s="74" t="s">
        <v>126</v>
      </c>
      <c r="F1679" s="74" t="s">
        <v>15</v>
      </c>
      <c r="G1679" s="3">
        <v>168000</v>
      </c>
      <c r="H1679" s="3">
        <f t="shared" si="32"/>
        <v>504000</v>
      </c>
      <c r="I1679" s="3">
        <v>3</v>
      </c>
    </row>
    <row r="1680" spans="1:9" s="77" customFormat="1" ht="30" customHeight="1" x14ac:dyDescent="0.25">
      <c r="A1680" s="884"/>
      <c r="B1680" s="811"/>
      <c r="C1680" s="122" t="s">
        <v>5166</v>
      </c>
      <c r="D1680" s="120" t="s">
        <v>5167</v>
      </c>
      <c r="E1680" s="74" t="s">
        <v>149</v>
      </c>
      <c r="F1680" s="74" t="s">
        <v>15</v>
      </c>
      <c r="G1680" s="3">
        <v>681920</v>
      </c>
      <c r="H1680" s="3">
        <f t="shared" si="32"/>
        <v>6819200</v>
      </c>
      <c r="I1680" s="3">
        <v>10</v>
      </c>
    </row>
    <row r="1681" spans="1:9" s="77" customFormat="1" ht="30" customHeight="1" x14ac:dyDescent="0.25">
      <c r="A1681" s="884"/>
      <c r="B1681" s="811"/>
      <c r="C1681" s="126">
        <v>39541170</v>
      </c>
      <c r="D1681" s="125" t="s">
        <v>5168</v>
      </c>
      <c r="E1681" s="79" t="s">
        <v>126</v>
      </c>
      <c r="F1681" s="79" t="s">
        <v>402</v>
      </c>
      <c r="G1681" s="16">
        <v>562.5</v>
      </c>
      <c r="H1681" s="16">
        <f t="shared" si="32"/>
        <v>675000</v>
      </c>
      <c r="I1681" s="16">
        <v>1200</v>
      </c>
    </row>
    <row r="1682" spans="1:9" s="77" customFormat="1" ht="30" customHeight="1" x14ac:dyDescent="0.25">
      <c r="A1682" s="884"/>
      <c r="B1682" s="811"/>
      <c r="C1682" s="122" t="s">
        <v>5169</v>
      </c>
      <c r="D1682" s="120" t="s">
        <v>5170</v>
      </c>
      <c r="E1682" s="74" t="s">
        <v>149</v>
      </c>
      <c r="F1682" s="74" t="s">
        <v>15</v>
      </c>
      <c r="G1682" s="3">
        <v>70500</v>
      </c>
      <c r="H1682" s="3">
        <f t="shared" si="32"/>
        <v>2820000</v>
      </c>
      <c r="I1682" s="3">
        <v>40</v>
      </c>
    </row>
    <row r="1683" spans="1:9" s="77" customFormat="1" ht="15" customHeight="1" x14ac:dyDescent="0.25">
      <c r="A1683" s="884"/>
      <c r="B1683" s="811"/>
      <c r="C1683" s="122" t="s">
        <v>5171</v>
      </c>
      <c r="D1683" s="120" t="s">
        <v>5172</v>
      </c>
      <c r="E1683" s="74" t="s">
        <v>149</v>
      </c>
      <c r="F1683" s="74" t="s">
        <v>15</v>
      </c>
      <c r="G1683" s="3">
        <v>490080</v>
      </c>
      <c r="H1683" s="3">
        <f t="shared" si="32"/>
        <v>17152800</v>
      </c>
      <c r="I1683" s="3">
        <v>35</v>
      </c>
    </row>
    <row r="1684" spans="1:9" s="545" customFormat="1" ht="15" customHeight="1" x14ac:dyDescent="0.25">
      <c r="A1684" s="884"/>
      <c r="B1684" s="455" t="s">
        <v>5713</v>
      </c>
      <c r="C1684" s="120" t="s">
        <v>6755</v>
      </c>
      <c r="D1684" s="120" t="s">
        <v>6756</v>
      </c>
      <c r="E1684" s="543" t="s">
        <v>149</v>
      </c>
      <c r="F1684" s="543" t="s">
        <v>15</v>
      </c>
      <c r="G1684" s="3">
        <v>0</v>
      </c>
      <c r="H1684" s="3">
        <v>0</v>
      </c>
      <c r="I1684" s="3">
        <v>1</v>
      </c>
    </row>
    <row r="1685" spans="1:9" s="470" customFormat="1" ht="15" customHeight="1" x14ac:dyDescent="0.25">
      <c r="A1685" s="884"/>
      <c r="B1685" s="455" t="s">
        <v>5713</v>
      </c>
      <c r="C1685" s="120" t="s">
        <v>6460</v>
      </c>
      <c r="D1685" s="120" t="s">
        <v>6461</v>
      </c>
      <c r="E1685" s="467" t="s">
        <v>14</v>
      </c>
      <c r="F1685" s="467" t="s">
        <v>15</v>
      </c>
      <c r="G1685" s="100">
        <v>44249499.359999999</v>
      </c>
      <c r="H1685" s="399">
        <v>6637424.9040000001</v>
      </c>
      <c r="I1685" s="3">
        <v>150</v>
      </c>
    </row>
    <row r="1686" spans="1:9" s="77" customFormat="1" x14ac:dyDescent="0.25">
      <c r="A1686" s="884"/>
      <c r="B1686" s="811">
        <v>5121</v>
      </c>
      <c r="C1686" s="126">
        <v>34111100</v>
      </c>
      <c r="D1686" s="125" t="s">
        <v>1036</v>
      </c>
      <c r="E1686" s="79" t="s">
        <v>14</v>
      </c>
      <c r="F1686" s="79" t="s">
        <v>15</v>
      </c>
      <c r="G1686" s="16">
        <v>0</v>
      </c>
      <c r="H1686" s="16">
        <f t="shared" si="32"/>
        <v>0</v>
      </c>
      <c r="I1686" s="16">
        <v>1</v>
      </c>
    </row>
    <row r="1687" spans="1:9" s="77" customFormat="1" ht="15" customHeight="1" x14ac:dyDescent="0.25">
      <c r="A1687" s="884"/>
      <c r="B1687" s="811"/>
      <c r="C1687" s="126">
        <v>34121100</v>
      </c>
      <c r="D1687" s="125" t="s">
        <v>5116</v>
      </c>
      <c r="E1687" s="79" t="s">
        <v>149</v>
      </c>
      <c r="F1687" s="79" t="s">
        <v>15</v>
      </c>
      <c r="G1687" s="16">
        <v>0</v>
      </c>
      <c r="H1687" s="16">
        <f t="shared" si="32"/>
        <v>0</v>
      </c>
      <c r="I1687" s="16">
        <v>100</v>
      </c>
    </row>
    <row r="1688" spans="1:9" s="77" customFormat="1" ht="30" customHeight="1" x14ac:dyDescent="0.25">
      <c r="A1688" s="884"/>
      <c r="B1688" s="811"/>
      <c r="C1688" s="122" t="s">
        <v>5173</v>
      </c>
      <c r="D1688" s="120" t="s">
        <v>5174</v>
      </c>
      <c r="E1688" s="74" t="s">
        <v>149</v>
      </c>
      <c r="F1688" s="74" t="s">
        <v>15</v>
      </c>
      <c r="G1688" s="3">
        <v>2500000</v>
      </c>
      <c r="H1688" s="3">
        <f t="shared" si="32"/>
        <v>25000000</v>
      </c>
      <c r="I1688" s="3">
        <v>10</v>
      </c>
    </row>
    <row r="1689" spans="1:9" s="77" customFormat="1" ht="15" customHeight="1" x14ac:dyDescent="0.25">
      <c r="A1689" s="884"/>
      <c r="B1689" s="823" t="s">
        <v>154</v>
      </c>
      <c r="C1689" s="823"/>
      <c r="D1689" s="823"/>
      <c r="E1689" s="823"/>
      <c r="F1689" s="823"/>
      <c r="G1689" s="823"/>
      <c r="H1689" s="72">
        <f>SUM(H1690:H1690)</f>
        <v>0</v>
      </c>
      <c r="I1689" s="72"/>
    </row>
    <row r="1690" spans="1:9" s="77" customFormat="1" ht="30" customHeight="1" x14ac:dyDescent="0.25">
      <c r="A1690" s="884"/>
      <c r="B1690" s="74">
        <v>4861</v>
      </c>
      <c r="C1690" s="126">
        <v>45211211</v>
      </c>
      <c r="D1690" s="125" t="s">
        <v>5175</v>
      </c>
      <c r="E1690" s="79" t="s">
        <v>126</v>
      </c>
      <c r="F1690" s="79" t="s">
        <v>121</v>
      </c>
      <c r="G1690" s="16">
        <v>0</v>
      </c>
      <c r="H1690" s="16">
        <f>G1690*I1690</f>
        <v>0</v>
      </c>
      <c r="I1690" s="16">
        <v>1</v>
      </c>
    </row>
    <row r="1691" spans="1:9" s="77" customFormat="1" ht="15" customHeight="1" x14ac:dyDescent="0.25">
      <c r="A1691" s="884"/>
      <c r="B1691" s="823" t="s">
        <v>118</v>
      </c>
      <c r="C1691" s="823"/>
      <c r="D1691" s="823"/>
      <c r="E1691" s="823"/>
      <c r="F1691" s="823"/>
      <c r="G1691" s="823"/>
      <c r="H1691" s="72">
        <f>SUM(H1693:H1697)</f>
        <v>199213750</v>
      </c>
      <c r="I1691" s="72"/>
    </row>
    <row r="1692" spans="1:9" s="545" customFormat="1" ht="15" customHeight="1" x14ac:dyDescent="0.25">
      <c r="A1692" s="884"/>
      <c r="B1692" s="546"/>
      <c r="C1692" s="546"/>
      <c r="D1692" s="546"/>
      <c r="E1692" s="542"/>
      <c r="F1692" s="542"/>
      <c r="G1692" s="549"/>
      <c r="H1692" s="465"/>
      <c r="I1692" s="544"/>
    </row>
    <row r="1693" spans="1:9" s="77" customFormat="1" x14ac:dyDescent="0.25">
      <c r="A1693" s="884"/>
      <c r="B1693" s="74">
        <v>4861</v>
      </c>
      <c r="C1693" s="122" t="s">
        <v>6458</v>
      </c>
      <c r="D1693" s="122" t="s">
        <v>6459</v>
      </c>
      <c r="E1693" s="74" t="s">
        <v>14</v>
      </c>
      <c r="F1693" s="74" t="s">
        <v>121</v>
      </c>
      <c r="G1693" s="456">
        <v>11600000</v>
      </c>
      <c r="H1693" s="456">
        <v>11600000</v>
      </c>
      <c r="I1693" s="3">
        <v>1</v>
      </c>
    </row>
    <row r="1694" spans="1:9" s="77" customFormat="1" ht="75" x14ac:dyDescent="0.25">
      <c r="A1694" s="884"/>
      <c r="B1694" s="814">
        <v>4861</v>
      </c>
      <c r="C1694" s="122" t="s">
        <v>5176</v>
      </c>
      <c r="D1694" s="120" t="s">
        <v>5177</v>
      </c>
      <c r="E1694" s="74" t="s">
        <v>126</v>
      </c>
      <c r="F1694" s="74" t="s">
        <v>121</v>
      </c>
      <c r="G1694" s="3">
        <v>5600000</v>
      </c>
      <c r="H1694" s="3">
        <f>G1694*I1694</f>
        <v>5600000</v>
      </c>
      <c r="I1694" s="3">
        <v>1</v>
      </c>
    </row>
    <row r="1695" spans="1:9" s="77" customFormat="1" ht="75" x14ac:dyDescent="0.25">
      <c r="A1695" s="884"/>
      <c r="B1695" s="815"/>
      <c r="C1695" s="122" t="s">
        <v>5178</v>
      </c>
      <c r="D1695" s="120" t="s">
        <v>5179</v>
      </c>
      <c r="E1695" s="74" t="s">
        <v>126</v>
      </c>
      <c r="F1695" s="74" t="s">
        <v>121</v>
      </c>
      <c r="G1695" s="3">
        <v>4800000</v>
      </c>
      <c r="H1695" s="3">
        <f>G1695*I1695</f>
        <v>4800000</v>
      </c>
      <c r="I1695" s="3">
        <v>1</v>
      </c>
    </row>
    <row r="1696" spans="1:9" s="77" customFormat="1" ht="45" x14ac:dyDescent="0.25">
      <c r="A1696" s="884"/>
      <c r="B1696" s="815"/>
      <c r="C1696" s="122" t="s">
        <v>5180</v>
      </c>
      <c r="D1696" s="120" t="s">
        <v>5181</v>
      </c>
      <c r="E1696" s="74" t="s">
        <v>126</v>
      </c>
      <c r="F1696" s="74" t="s">
        <v>121</v>
      </c>
      <c r="G1696" s="3">
        <v>1233000</v>
      </c>
      <c r="H1696" s="3">
        <f>G1696*I1696</f>
        <v>1233000</v>
      </c>
      <c r="I1696" s="3">
        <v>1</v>
      </c>
    </row>
    <row r="1697" spans="1:9" s="77" customFormat="1" ht="75" x14ac:dyDescent="0.25">
      <c r="A1697" s="884"/>
      <c r="B1697" s="815"/>
      <c r="C1697" s="122" t="s">
        <v>5182</v>
      </c>
      <c r="D1697" s="120" t="s">
        <v>5177</v>
      </c>
      <c r="E1697" s="74" t="s">
        <v>149</v>
      </c>
      <c r="F1697" s="74" t="s">
        <v>121</v>
      </c>
      <c r="G1697" s="3">
        <v>175980750</v>
      </c>
      <c r="H1697" s="3">
        <f>G1697*I1697</f>
        <v>175980750</v>
      </c>
      <c r="I1697" s="3">
        <v>1</v>
      </c>
    </row>
    <row r="1698" spans="1:9" s="106" customFormat="1" ht="30" x14ac:dyDescent="0.25">
      <c r="A1698" s="884"/>
      <c r="B1698" s="815"/>
      <c r="C1698" s="122" t="s">
        <v>5406</v>
      </c>
      <c r="D1698" s="119" t="s">
        <v>5274</v>
      </c>
      <c r="E1698" s="104" t="s">
        <v>172</v>
      </c>
      <c r="F1698" s="104" t="s">
        <v>121</v>
      </c>
      <c r="G1698" s="110">
        <v>318700</v>
      </c>
      <c r="H1698" s="110">
        <v>318700</v>
      </c>
      <c r="I1698" s="3">
        <v>1</v>
      </c>
    </row>
    <row r="1699" spans="1:9" s="106" customFormat="1" ht="30" x14ac:dyDescent="0.25">
      <c r="A1699" s="884"/>
      <c r="B1699" s="815"/>
      <c r="C1699" s="122" t="s">
        <v>5407</v>
      </c>
      <c r="D1699" s="119" t="s">
        <v>5274</v>
      </c>
      <c r="E1699" s="104" t="s">
        <v>172</v>
      </c>
      <c r="F1699" s="104" t="s">
        <v>121</v>
      </c>
      <c r="G1699" s="110">
        <v>257300</v>
      </c>
      <c r="H1699" s="110">
        <v>257300</v>
      </c>
      <c r="I1699" s="3">
        <v>1</v>
      </c>
    </row>
    <row r="1700" spans="1:9" s="106" customFormat="1" ht="30" x14ac:dyDescent="0.25">
      <c r="A1700" s="884"/>
      <c r="B1700" s="815"/>
      <c r="C1700" s="122" t="s">
        <v>5408</v>
      </c>
      <c r="D1700" s="119" t="s">
        <v>5274</v>
      </c>
      <c r="E1700" s="104" t="s">
        <v>172</v>
      </c>
      <c r="F1700" s="104" t="s">
        <v>121</v>
      </c>
      <c r="G1700" s="110">
        <v>1644400</v>
      </c>
      <c r="H1700" s="110">
        <v>1644400</v>
      </c>
      <c r="I1700" s="3">
        <v>1</v>
      </c>
    </row>
    <row r="1701" spans="1:9" s="106" customFormat="1" ht="30" x14ac:dyDescent="0.25">
      <c r="A1701" s="884"/>
      <c r="B1701" s="815"/>
      <c r="C1701" s="122" t="s">
        <v>5409</v>
      </c>
      <c r="D1701" s="119" t="s">
        <v>5274</v>
      </c>
      <c r="E1701" s="104" t="s">
        <v>172</v>
      </c>
      <c r="F1701" s="104" t="s">
        <v>121</v>
      </c>
      <c r="G1701" s="110">
        <v>1695000</v>
      </c>
      <c r="H1701" s="110">
        <v>1695000</v>
      </c>
      <c r="I1701" s="3">
        <v>1</v>
      </c>
    </row>
    <row r="1702" spans="1:9" s="106" customFormat="1" ht="30" x14ac:dyDescent="0.25">
      <c r="A1702" s="884"/>
      <c r="B1702" s="815"/>
      <c r="C1702" s="122" t="s">
        <v>5410</v>
      </c>
      <c r="D1702" s="119" t="s">
        <v>5274</v>
      </c>
      <c r="E1702" s="104" t="s">
        <v>172</v>
      </c>
      <c r="F1702" s="104" t="s">
        <v>121</v>
      </c>
      <c r="G1702" s="110">
        <v>662400</v>
      </c>
      <c r="H1702" s="110">
        <v>662400</v>
      </c>
      <c r="I1702" s="3">
        <v>1</v>
      </c>
    </row>
    <row r="1703" spans="1:9" s="106" customFormat="1" ht="30" x14ac:dyDescent="0.25">
      <c r="A1703" s="884"/>
      <c r="B1703" s="815"/>
      <c r="C1703" s="122" t="s">
        <v>5411</v>
      </c>
      <c r="D1703" s="119" t="s">
        <v>5274</v>
      </c>
      <c r="E1703" s="104" t="s">
        <v>172</v>
      </c>
      <c r="F1703" s="104" t="s">
        <v>121</v>
      </c>
      <c r="G1703" s="110">
        <v>254400</v>
      </c>
      <c r="H1703" s="110">
        <v>254400</v>
      </c>
      <c r="I1703" s="3">
        <v>1</v>
      </c>
    </row>
    <row r="1704" spans="1:9" s="106" customFormat="1" ht="30" x14ac:dyDescent="0.25">
      <c r="A1704" s="884"/>
      <c r="B1704" s="815"/>
      <c r="C1704" s="122" t="s">
        <v>5412</v>
      </c>
      <c r="D1704" s="119" t="s">
        <v>5274</v>
      </c>
      <c r="E1704" s="104" t="s">
        <v>172</v>
      </c>
      <c r="F1704" s="104" t="s">
        <v>121</v>
      </c>
      <c r="G1704" s="110">
        <v>2352100</v>
      </c>
      <c r="H1704" s="110">
        <v>2352100</v>
      </c>
      <c r="I1704" s="3">
        <v>1</v>
      </c>
    </row>
    <row r="1705" spans="1:9" s="106" customFormat="1" ht="30" x14ac:dyDescent="0.25">
      <c r="A1705" s="884"/>
      <c r="B1705" s="815"/>
      <c r="C1705" s="122" t="s">
        <v>5413</v>
      </c>
      <c r="D1705" s="122" t="s">
        <v>5274</v>
      </c>
      <c r="E1705" s="104" t="s">
        <v>172</v>
      </c>
      <c r="F1705" s="104" t="s">
        <v>121</v>
      </c>
      <c r="G1705" s="110">
        <v>24700</v>
      </c>
      <c r="H1705" s="110">
        <v>24700</v>
      </c>
      <c r="I1705" s="3">
        <v>1</v>
      </c>
    </row>
    <row r="1706" spans="1:9" s="106" customFormat="1" ht="30" x14ac:dyDescent="0.25">
      <c r="A1706" s="884"/>
      <c r="B1706" s="815"/>
      <c r="C1706" s="122" t="s">
        <v>5414</v>
      </c>
      <c r="D1706" s="122" t="s">
        <v>5274</v>
      </c>
      <c r="E1706" s="104" t="s">
        <v>172</v>
      </c>
      <c r="F1706" s="104" t="s">
        <v>121</v>
      </c>
      <c r="G1706" s="110">
        <v>1706400</v>
      </c>
      <c r="H1706" s="110">
        <v>1706400</v>
      </c>
      <c r="I1706" s="3">
        <v>1</v>
      </c>
    </row>
    <row r="1707" spans="1:9" s="106" customFormat="1" ht="30" x14ac:dyDescent="0.25">
      <c r="A1707" s="884"/>
      <c r="B1707" s="815"/>
      <c r="C1707" s="122" t="s">
        <v>5415</v>
      </c>
      <c r="D1707" s="122" t="s">
        <v>5274</v>
      </c>
      <c r="E1707" s="104" t="s">
        <v>172</v>
      </c>
      <c r="F1707" s="104" t="s">
        <v>121</v>
      </c>
      <c r="G1707" s="110">
        <v>96000</v>
      </c>
      <c r="H1707" s="110">
        <v>96000</v>
      </c>
      <c r="I1707" s="3">
        <v>1</v>
      </c>
    </row>
    <row r="1708" spans="1:9" s="106" customFormat="1" ht="30" x14ac:dyDescent="0.25">
      <c r="A1708" s="884"/>
      <c r="B1708" s="815"/>
      <c r="C1708" s="122" t="s">
        <v>5416</v>
      </c>
      <c r="D1708" s="122" t="s">
        <v>5274</v>
      </c>
      <c r="E1708" s="104" t="s">
        <v>172</v>
      </c>
      <c r="F1708" s="104" t="s">
        <v>121</v>
      </c>
      <c r="G1708" s="110">
        <v>109700</v>
      </c>
      <c r="H1708" s="110">
        <v>109700</v>
      </c>
      <c r="I1708" s="3">
        <v>1</v>
      </c>
    </row>
    <row r="1709" spans="1:9" s="106" customFormat="1" ht="30" x14ac:dyDescent="0.25">
      <c r="A1709" s="884"/>
      <c r="B1709" s="815"/>
      <c r="C1709" s="122" t="s">
        <v>5417</v>
      </c>
      <c r="D1709" s="122" t="s">
        <v>5274</v>
      </c>
      <c r="E1709" s="104" t="s">
        <v>172</v>
      </c>
      <c r="F1709" s="104" t="s">
        <v>121</v>
      </c>
      <c r="G1709" s="110">
        <v>56400</v>
      </c>
      <c r="H1709" s="110">
        <v>56400</v>
      </c>
      <c r="I1709" s="3">
        <v>1</v>
      </c>
    </row>
    <row r="1710" spans="1:9" s="106" customFormat="1" ht="30" x14ac:dyDescent="0.25">
      <c r="A1710" s="884"/>
      <c r="B1710" s="815"/>
      <c r="C1710" s="122" t="s">
        <v>5418</v>
      </c>
      <c r="D1710" s="122" t="s">
        <v>5274</v>
      </c>
      <c r="E1710" s="104" t="s">
        <v>172</v>
      </c>
      <c r="F1710" s="104" t="s">
        <v>121</v>
      </c>
      <c r="G1710" s="110">
        <v>84000</v>
      </c>
      <c r="H1710" s="110">
        <v>84000</v>
      </c>
      <c r="I1710" s="3">
        <v>1</v>
      </c>
    </row>
    <row r="1711" spans="1:9" s="106" customFormat="1" ht="30" x14ac:dyDescent="0.25">
      <c r="A1711" s="884"/>
      <c r="B1711" s="815"/>
      <c r="C1711" s="122" t="s">
        <v>5419</v>
      </c>
      <c r="D1711" s="122" t="s">
        <v>5274</v>
      </c>
      <c r="E1711" s="104" t="s">
        <v>172</v>
      </c>
      <c r="F1711" s="104" t="s">
        <v>121</v>
      </c>
      <c r="G1711" s="110">
        <v>300000</v>
      </c>
      <c r="H1711" s="110">
        <v>300000</v>
      </c>
      <c r="I1711" s="3">
        <v>1</v>
      </c>
    </row>
    <row r="1712" spans="1:9" s="106" customFormat="1" ht="30" x14ac:dyDescent="0.25">
      <c r="A1712" s="884"/>
      <c r="B1712" s="815"/>
      <c r="C1712" s="122" t="s">
        <v>5420</v>
      </c>
      <c r="D1712" s="122" t="s">
        <v>5274</v>
      </c>
      <c r="E1712" s="104" t="s">
        <v>172</v>
      </c>
      <c r="F1712" s="104" t="s">
        <v>121</v>
      </c>
      <c r="G1712" s="110">
        <v>51600</v>
      </c>
      <c r="H1712" s="110">
        <v>51600</v>
      </c>
      <c r="I1712" s="3">
        <v>1</v>
      </c>
    </row>
    <row r="1713" spans="1:9" s="106" customFormat="1" ht="30" x14ac:dyDescent="0.25">
      <c r="A1713" s="884"/>
      <c r="B1713" s="815"/>
      <c r="C1713" s="122" t="s">
        <v>5421</v>
      </c>
      <c r="D1713" s="122" t="s">
        <v>5274</v>
      </c>
      <c r="E1713" s="104" t="s">
        <v>172</v>
      </c>
      <c r="F1713" s="104" t="s">
        <v>121</v>
      </c>
      <c r="G1713" s="110">
        <v>14400</v>
      </c>
      <c r="H1713" s="110">
        <v>14400</v>
      </c>
      <c r="I1713" s="3">
        <v>1</v>
      </c>
    </row>
    <row r="1714" spans="1:9" s="106" customFormat="1" ht="30" x14ac:dyDescent="0.25">
      <c r="A1714" s="884"/>
      <c r="B1714" s="815"/>
      <c r="C1714" s="122" t="s">
        <v>5422</v>
      </c>
      <c r="D1714" s="122" t="s">
        <v>5274</v>
      </c>
      <c r="E1714" s="104" t="s">
        <v>172</v>
      </c>
      <c r="F1714" s="104" t="s">
        <v>121</v>
      </c>
      <c r="G1714" s="110">
        <v>8000</v>
      </c>
      <c r="H1714" s="110">
        <v>8000</v>
      </c>
      <c r="I1714" s="3">
        <v>1</v>
      </c>
    </row>
    <row r="1715" spans="1:9" s="106" customFormat="1" ht="30" x14ac:dyDescent="0.25">
      <c r="A1715" s="884"/>
      <c r="B1715" s="815"/>
      <c r="C1715" s="122" t="s">
        <v>5423</v>
      </c>
      <c r="D1715" s="122" t="s">
        <v>5274</v>
      </c>
      <c r="E1715" s="104" t="s">
        <v>172</v>
      </c>
      <c r="F1715" s="104" t="s">
        <v>121</v>
      </c>
      <c r="G1715" s="110">
        <v>32200</v>
      </c>
      <c r="H1715" s="110">
        <v>32200</v>
      </c>
      <c r="I1715" s="3">
        <v>1</v>
      </c>
    </row>
    <row r="1716" spans="1:9" s="106" customFormat="1" ht="30" x14ac:dyDescent="0.25">
      <c r="A1716" s="884"/>
      <c r="B1716" s="815"/>
      <c r="C1716" s="122" t="s">
        <v>5424</v>
      </c>
      <c r="D1716" s="122" t="s">
        <v>5274</v>
      </c>
      <c r="E1716" s="104" t="s">
        <v>172</v>
      </c>
      <c r="F1716" s="104" t="s">
        <v>121</v>
      </c>
      <c r="G1716" s="110">
        <v>830400</v>
      </c>
      <c r="H1716" s="110">
        <v>830400</v>
      </c>
      <c r="I1716" s="3">
        <v>1</v>
      </c>
    </row>
    <row r="1717" spans="1:9" s="106" customFormat="1" ht="30" x14ac:dyDescent="0.25">
      <c r="A1717" s="884"/>
      <c r="B1717" s="815"/>
      <c r="C1717" s="122" t="s">
        <v>5425</v>
      </c>
      <c r="D1717" s="122" t="s">
        <v>5274</v>
      </c>
      <c r="E1717" s="104" t="s">
        <v>172</v>
      </c>
      <c r="F1717" s="104" t="s">
        <v>121</v>
      </c>
      <c r="G1717" s="110">
        <v>9000</v>
      </c>
      <c r="H1717" s="110">
        <v>9000</v>
      </c>
      <c r="I1717" s="3">
        <v>1</v>
      </c>
    </row>
    <row r="1718" spans="1:9" s="106" customFormat="1" ht="30" x14ac:dyDescent="0.25">
      <c r="A1718" s="884"/>
      <c r="B1718" s="815"/>
      <c r="C1718" s="122" t="s">
        <v>5426</v>
      </c>
      <c r="D1718" s="122" t="s">
        <v>5274</v>
      </c>
      <c r="E1718" s="104" t="s">
        <v>172</v>
      </c>
      <c r="F1718" s="104" t="s">
        <v>121</v>
      </c>
      <c r="G1718" s="110">
        <v>25600</v>
      </c>
      <c r="H1718" s="110">
        <v>25600</v>
      </c>
      <c r="I1718" s="3">
        <v>1</v>
      </c>
    </row>
    <row r="1719" spans="1:9" s="106" customFormat="1" ht="30" x14ac:dyDescent="0.25">
      <c r="A1719" s="884"/>
      <c r="B1719" s="815"/>
      <c r="C1719" s="122" t="s">
        <v>5427</v>
      </c>
      <c r="D1719" s="122" t="s">
        <v>5274</v>
      </c>
      <c r="E1719" s="104" t="s">
        <v>172</v>
      </c>
      <c r="F1719" s="104" t="s">
        <v>121</v>
      </c>
      <c r="G1719" s="110">
        <v>1900</v>
      </c>
      <c r="H1719" s="110">
        <v>1900</v>
      </c>
      <c r="I1719" s="3">
        <v>1</v>
      </c>
    </row>
    <row r="1720" spans="1:9" s="106" customFormat="1" ht="30" x14ac:dyDescent="0.25">
      <c r="A1720" s="884"/>
      <c r="B1720" s="815"/>
      <c r="C1720" s="122" t="s">
        <v>5428</v>
      </c>
      <c r="D1720" s="122" t="s">
        <v>5274</v>
      </c>
      <c r="E1720" s="104" t="s">
        <v>172</v>
      </c>
      <c r="F1720" s="104" t="s">
        <v>121</v>
      </c>
      <c r="G1720" s="110">
        <v>9600</v>
      </c>
      <c r="H1720" s="110">
        <v>9600</v>
      </c>
      <c r="I1720" s="3">
        <v>1</v>
      </c>
    </row>
    <row r="1721" spans="1:9" s="106" customFormat="1" ht="30" x14ac:dyDescent="0.25">
      <c r="A1721" s="884"/>
      <c r="B1721" s="815"/>
      <c r="C1721" s="122" t="s">
        <v>5429</v>
      </c>
      <c r="D1721" s="122" t="s">
        <v>5274</v>
      </c>
      <c r="E1721" s="104" t="s">
        <v>172</v>
      </c>
      <c r="F1721" s="104" t="s">
        <v>121</v>
      </c>
      <c r="G1721" s="110">
        <v>7600</v>
      </c>
      <c r="H1721" s="110">
        <v>7600</v>
      </c>
      <c r="I1721" s="3">
        <v>1</v>
      </c>
    </row>
    <row r="1722" spans="1:9" s="106" customFormat="1" ht="30" x14ac:dyDescent="0.25">
      <c r="A1722" s="884"/>
      <c r="B1722" s="815"/>
      <c r="C1722" s="122" t="s">
        <v>5430</v>
      </c>
      <c r="D1722" s="122" t="s">
        <v>5274</v>
      </c>
      <c r="E1722" s="104" t="s">
        <v>172</v>
      </c>
      <c r="F1722" s="104" t="s">
        <v>121</v>
      </c>
      <c r="G1722" s="110">
        <v>41000</v>
      </c>
      <c r="H1722" s="110">
        <v>41000</v>
      </c>
      <c r="I1722" s="3">
        <v>1</v>
      </c>
    </row>
    <row r="1723" spans="1:9" s="106" customFormat="1" ht="30" x14ac:dyDescent="0.25">
      <c r="A1723" s="884"/>
      <c r="B1723" s="815"/>
      <c r="C1723" s="122" t="s">
        <v>5431</v>
      </c>
      <c r="D1723" s="122" t="s">
        <v>5274</v>
      </c>
      <c r="E1723" s="104" t="s">
        <v>172</v>
      </c>
      <c r="F1723" s="104" t="s">
        <v>121</v>
      </c>
      <c r="G1723" s="110">
        <v>2900</v>
      </c>
      <c r="H1723" s="110">
        <v>2900</v>
      </c>
      <c r="I1723" s="3">
        <v>1</v>
      </c>
    </row>
    <row r="1724" spans="1:9" s="106" customFormat="1" ht="30" x14ac:dyDescent="0.25">
      <c r="A1724" s="884"/>
      <c r="B1724" s="815"/>
      <c r="C1724" s="122" t="s">
        <v>5432</v>
      </c>
      <c r="D1724" s="122" t="s">
        <v>5274</v>
      </c>
      <c r="E1724" s="104" t="s">
        <v>172</v>
      </c>
      <c r="F1724" s="104" t="s">
        <v>121</v>
      </c>
      <c r="G1724" s="110">
        <v>6400</v>
      </c>
      <c r="H1724" s="110">
        <v>6400</v>
      </c>
      <c r="I1724" s="3">
        <v>1</v>
      </c>
    </row>
    <row r="1725" spans="1:9" s="106" customFormat="1" ht="30" x14ac:dyDescent="0.25">
      <c r="A1725" s="884"/>
      <c r="B1725" s="815"/>
      <c r="C1725" s="122" t="s">
        <v>5433</v>
      </c>
      <c r="D1725" s="122" t="s">
        <v>5274</v>
      </c>
      <c r="E1725" s="104" t="s">
        <v>172</v>
      </c>
      <c r="F1725" s="104" t="s">
        <v>121</v>
      </c>
      <c r="G1725" s="110">
        <v>12700</v>
      </c>
      <c r="H1725" s="110">
        <v>12700</v>
      </c>
      <c r="I1725" s="3">
        <v>1</v>
      </c>
    </row>
    <row r="1726" spans="1:9" s="106" customFormat="1" ht="30" x14ac:dyDescent="0.25">
      <c r="A1726" s="884"/>
      <c r="B1726" s="815"/>
      <c r="C1726" s="122" t="s">
        <v>5434</v>
      </c>
      <c r="D1726" s="122" t="s">
        <v>5274</v>
      </c>
      <c r="E1726" s="104" t="s">
        <v>172</v>
      </c>
      <c r="F1726" s="104" t="s">
        <v>121</v>
      </c>
      <c r="G1726" s="110">
        <v>7200</v>
      </c>
      <c r="H1726" s="110">
        <v>7200</v>
      </c>
      <c r="I1726" s="3">
        <v>1</v>
      </c>
    </row>
    <row r="1727" spans="1:9" s="106" customFormat="1" ht="30" x14ac:dyDescent="0.25">
      <c r="A1727" s="884"/>
      <c r="B1727" s="815"/>
      <c r="C1727" s="122" t="s">
        <v>5435</v>
      </c>
      <c r="D1727" s="122" t="s">
        <v>5274</v>
      </c>
      <c r="E1727" s="104" t="s">
        <v>172</v>
      </c>
      <c r="F1727" s="104" t="s">
        <v>121</v>
      </c>
      <c r="G1727" s="110">
        <v>28800</v>
      </c>
      <c r="H1727" s="110">
        <v>28800</v>
      </c>
      <c r="I1727" s="3">
        <v>1</v>
      </c>
    </row>
    <row r="1728" spans="1:9" s="106" customFormat="1" ht="30" x14ac:dyDescent="0.25">
      <c r="A1728" s="884"/>
      <c r="B1728" s="815"/>
      <c r="C1728" s="122" t="s">
        <v>5436</v>
      </c>
      <c r="D1728" s="122" t="s">
        <v>5274</v>
      </c>
      <c r="E1728" s="104" t="s">
        <v>172</v>
      </c>
      <c r="F1728" s="104" t="s">
        <v>121</v>
      </c>
      <c r="G1728" s="110">
        <v>343200</v>
      </c>
      <c r="H1728" s="110">
        <v>343200</v>
      </c>
      <c r="I1728" s="3">
        <v>1</v>
      </c>
    </row>
    <row r="1729" spans="1:9" s="106" customFormat="1" ht="30" x14ac:dyDescent="0.25">
      <c r="A1729" s="884"/>
      <c r="B1729" s="816"/>
      <c r="C1729" s="122" t="s">
        <v>5437</v>
      </c>
      <c r="D1729" s="122" t="s">
        <v>5274</v>
      </c>
      <c r="E1729" s="104" t="s">
        <v>172</v>
      </c>
      <c r="F1729" s="104" t="s">
        <v>121</v>
      </c>
      <c r="G1729" s="110">
        <v>4800</v>
      </c>
      <c r="H1729" s="110">
        <v>4800</v>
      </c>
      <c r="I1729" s="3">
        <v>1</v>
      </c>
    </row>
    <row r="1730" spans="1:9" s="77" customFormat="1" ht="39.950000000000003" customHeight="1" x14ac:dyDescent="0.25">
      <c r="A1730" s="884"/>
      <c r="B1730" s="822" t="s">
        <v>640</v>
      </c>
      <c r="C1730" s="822"/>
      <c r="D1730" s="822"/>
      <c r="E1730" s="822"/>
      <c r="F1730" s="822"/>
      <c r="G1730" s="822"/>
      <c r="H1730" s="2">
        <f>SUM(H1731+H1750)</f>
        <v>460989577</v>
      </c>
      <c r="I1730" s="2"/>
    </row>
    <row r="1731" spans="1:9" s="77" customFormat="1" x14ac:dyDescent="0.25">
      <c r="A1731" s="884"/>
      <c r="B1731" s="823" t="s">
        <v>154</v>
      </c>
      <c r="C1731" s="823"/>
      <c r="D1731" s="823"/>
      <c r="E1731" s="823"/>
      <c r="F1731" s="823"/>
      <c r="G1731" s="823"/>
      <c r="H1731" s="72">
        <f>SUM(H1732:H1748)</f>
        <v>452612350</v>
      </c>
      <c r="I1731" s="72"/>
    </row>
    <row r="1732" spans="1:9" s="77" customFormat="1" ht="45" x14ac:dyDescent="0.25">
      <c r="A1732" s="884"/>
      <c r="B1732" s="74">
        <v>4251</v>
      </c>
      <c r="C1732" s="126">
        <v>45231145</v>
      </c>
      <c r="D1732" s="125" t="s">
        <v>5183</v>
      </c>
      <c r="E1732" s="79" t="s">
        <v>149</v>
      </c>
      <c r="F1732" s="79" t="s">
        <v>121</v>
      </c>
      <c r="G1732" s="16">
        <v>0</v>
      </c>
      <c r="H1732" s="16">
        <f t="shared" ref="H1732:H1748" si="33">G1732*I1732</f>
        <v>0</v>
      </c>
      <c r="I1732" s="16">
        <v>1</v>
      </c>
    </row>
    <row r="1733" spans="1:9" s="77" customFormat="1" ht="45" x14ac:dyDescent="0.25">
      <c r="A1733" s="884"/>
      <c r="B1733" s="814">
        <v>5112</v>
      </c>
      <c r="C1733" s="122" t="s">
        <v>5184</v>
      </c>
      <c r="D1733" s="120" t="s">
        <v>5185</v>
      </c>
      <c r="E1733" s="74" t="s">
        <v>149</v>
      </c>
      <c r="F1733" s="74" t="s">
        <v>121</v>
      </c>
      <c r="G1733" s="3">
        <v>33721460</v>
      </c>
      <c r="H1733" s="3">
        <f t="shared" si="33"/>
        <v>33721460</v>
      </c>
      <c r="I1733" s="3">
        <v>1</v>
      </c>
    </row>
    <row r="1734" spans="1:9" s="77" customFormat="1" ht="45" x14ac:dyDescent="0.25">
      <c r="A1734" s="884"/>
      <c r="B1734" s="815"/>
      <c r="C1734" s="122" t="s">
        <v>5186</v>
      </c>
      <c r="D1734" s="120" t="s">
        <v>5187</v>
      </c>
      <c r="E1734" s="74" t="s">
        <v>149</v>
      </c>
      <c r="F1734" s="74" t="s">
        <v>121</v>
      </c>
      <c r="G1734" s="3">
        <v>30396610</v>
      </c>
      <c r="H1734" s="3">
        <f t="shared" si="33"/>
        <v>30396610</v>
      </c>
      <c r="I1734" s="3">
        <v>1</v>
      </c>
    </row>
    <row r="1735" spans="1:9" s="77" customFormat="1" ht="45" x14ac:dyDescent="0.25">
      <c r="A1735" s="884"/>
      <c r="B1735" s="815"/>
      <c r="C1735" s="122" t="s">
        <v>5188</v>
      </c>
      <c r="D1735" s="120" t="s">
        <v>5189</v>
      </c>
      <c r="E1735" s="74" t="s">
        <v>149</v>
      </c>
      <c r="F1735" s="74" t="s">
        <v>121</v>
      </c>
      <c r="G1735" s="3">
        <v>19102570</v>
      </c>
      <c r="H1735" s="3">
        <f t="shared" si="33"/>
        <v>19102570</v>
      </c>
      <c r="I1735" s="3">
        <v>1</v>
      </c>
    </row>
    <row r="1736" spans="1:9" s="77" customFormat="1" ht="45" x14ac:dyDescent="0.25">
      <c r="A1736" s="884"/>
      <c r="B1736" s="815"/>
      <c r="C1736" s="122" t="s">
        <v>5190</v>
      </c>
      <c r="D1736" s="120" t="s">
        <v>5191</v>
      </c>
      <c r="E1736" s="74" t="s">
        <v>149</v>
      </c>
      <c r="F1736" s="74" t="s">
        <v>121</v>
      </c>
      <c r="G1736" s="3">
        <v>1115150</v>
      </c>
      <c r="H1736" s="3">
        <f t="shared" si="33"/>
        <v>1115150</v>
      </c>
      <c r="I1736" s="3">
        <v>1</v>
      </c>
    </row>
    <row r="1737" spans="1:9" s="77" customFormat="1" ht="45" x14ac:dyDescent="0.25">
      <c r="A1737" s="884"/>
      <c r="B1737" s="815"/>
      <c r="C1737" s="122" t="s">
        <v>5192</v>
      </c>
      <c r="D1737" s="120" t="s">
        <v>5193</v>
      </c>
      <c r="E1737" s="74" t="s">
        <v>149</v>
      </c>
      <c r="F1737" s="74" t="s">
        <v>121</v>
      </c>
      <c r="G1737" s="3">
        <v>21936210</v>
      </c>
      <c r="H1737" s="3">
        <f t="shared" si="33"/>
        <v>21936210</v>
      </c>
      <c r="I1737" s="3">
        <v>1</v>
      </c>
    </row>
    <row r="1738" spans="1:9" s="77" customFormat="1" ht="45" x14ac:dyDescent="0.25">
      <c r="A1738" s="884"/>
      <c r="B1738" s="815"/>
      <c r="C1738" s="122" t="s">
        <v>5194</v>
      </c>
      <c r="D1738" s="120" t="s">
        <v>5195</v>
      </c>
      <c r="E1738" s="74" t="s">
        <v>149</v>
      </c>
      <c r="F1738" s="74" t="s">
        <v>121</v>
      </c>
      <c r="G1738" s="3">
        <v>52764030</v>
      </c>
      <c r="H1738" s="3">
        <f t="shared" si="33"/>
        <v>52764030</v>
      </c>
      <c r="I1738" s="3">
        <v>1</v>
      </c>
    </row>
    <row r="1739" spans="1:9" s="77" customFormat="1" ht="45" x14ac:dyDescent="0.25">
      <c r="A1739" s="884"/>
      <c r="B1739" s="815"/>
      <c r="C1739" s="122" t="s">
        <v>5196</v>
      </c>
      <c r="D1739" s="120" t="s">
        <v>5197</v>
      </c>
      <c r="E1739" s="74" t="s">
        <v>149</v>
      </c>
      <c r="F1739" s="74" t="s">
        <v>121</v>
      </c>
      <c r="G1739" s="3">
        <v>3349800</v>
      </c>
      <c r="H1739" s="3">
        <f t="shared" si="33"/>
        <v>3349800</v>
      </c>
      <c r="I1739" s="3">
        <v>1</v>
      </c>
    </row>
    <row r="1740" spans="1:9" s="77" customFormat="1" ht="45" x14ac:dyDescent="0.25">
      <c r="A1740" s="884"/>
      <c r="B1740" s="815"/>
      <c r="C1740" s="122" t="s">
        <v>5198</v>
      </c>
      <c r="D1740" s="120" t="s">
        <v>5199</v>
      </c>
      <c r="E1740" s="74" t="s">
        <v>149</v>
      </c>
      <c r="F1740" s="74" t="s">
        <v>121</v>
      </c>
      <c r="G1740" s="3">
        <v>30662430</v>
      </c>
      <c r="H1740" s="3">
        <f t="shared" si="33"/>
        <v>30662430</v>
      </c>
      <c r="I1740" s="3">
        <v>1</v>
      </c>
    </row>
    <row r="1741" spans="1:9" s="77" customFormat="1" ht="45" x14ac:dyDescent="0.25">
      <c r="A1741" s="884"/>
      <c r="B1741" s="815"/>
      <c r="C1741" s="122" t="s">
        <v>5200</v>
      </c>
      <c r="D1741" s="120" t="s">
        <v>5201</v>
      </c>
      <c r="E1741" s="74" t="s">
        <v>149</v>
      </c>
      <c r="F1741" s="74" t="s">
        <v>121</v>
      </c>
      <c r="G1741" s="3">
        <v>82785630</v>
      </c>
      <c r="H1741" s="3">
        <f t="shared" si="33"/>
        <v>82785630</v>
      </c>
      <c r="I1741" s="3">
        <v>1</v>
      </c>
    </row>
    <row r="1742" spans="1:9" s="77" customFormat="1" ht="45" x14ac:dyDescent="0.25">
      <c r="A1742" s="884"/>
      <c r="B1742" s="815"/>
      <c r="C1742" s="122" t="s">
        <v>5202</v>
      </c>
      <c r="D1742" s="120" t="s">
        <v>5203</v>
      </c>
      <c r="E1742" s="74" t="s">
        <v>149</v>
      </c>
      <c r="F1742" s="74" t="s">
        <v>121</v>
      </c>
      <c r="G1742" s="3">
        <v>23282630</v>
      </c>
      <c r="H1742" s="3">
        <f t="shared" si="33"/>
        <v>23282630</v>
      </c>
      <c r="I1742" s="3">
        <v>1</v>
      </c>
    </row>
    <row r="1743" spans="1:9" s="77" customFormat="1" ht="45" x14ac:dyDescent="0.25">
      <c r="A1743" s="884"/>
      <c r="B1743" s="815"/>
      <c r="C1743" s="122" t="s">
        <v>5204</v>
      </c>
      <c r="D1743" s="120" t="s">
        <v>5205</v>
      </c>
      <c r="E1743" s="74" t="s">
        <v>149</v>
      </c>
      <c r="F1743" s="74" t="s">
        <v>121</v>
      </c>
      <c r="G1743" s="3">
        <v>60462230</v>
      </c>
      <c r="H1743" s="3">
        <f t="shared" si="33"/>
        <v>60462230</v>
      </c>
      <c r="I1743" s="3">
        <v>1</v>
      </c>
    </row>
    <row r="1744" spans="1:9" s="77" customFormat="1" ht="60" x14ac:dyDescent="0.25">
      <c r="A1744" s="884"/>
      <c r="B1744" s="815"/>
      <c r="C1744" s="122" t="s">
        <v>5206</v>
      </c>
      <c r="D1744" s="120" t="s">
        <v>5207</v>
      </c>
      <c r="E1744" s="74" t="s">
        <v>149</v>
      </c>
      <c r="F1744" s="74" t="s">
        <v>121</v>
      </c>
      <c r="G1744" s="3">
        <v>14034470</v>
      </c>
      <c r="H1744" s="3">
        <f t="shared" si="33"/>
        <v>14034470</v>
      </c>
      <c r="I1744" s="3">
        <v>1</v>
      </c>
    </row>
    <row r="1745" spans="1:9" s="77" customFormat="1" ht="60" x14ac:dyDescent="0.25">
      <c r="A1745" s="884"/>
      <c r="B1745" s="815"/>
      <c r="C1745" s="122" t="s">
        <v>5208</v>
      </c>
      <c r="D1745" s="120" t="s">
        <v>5209</v>
      </c>
      <c r="E1745" s="74" t="s">
        <v>149</v>
      </c>
      <c r="F1745" s="74" t="s">
        <v>121</v>
      </c>
      <c r="G1745" s="3">
        <v>78999130</v>
      </c>
      <c r="H1745" s="3">
        <f t="shared" si="33"/>
        <v>78999130</v>
      </c>
      <c r="I1745" s="3">
        <v>1</v>
      </c>
    </row>
    <row r="1746" spans="1:9" s="77" customFormat="1" ht="105" x14ac:dyDescent="0.25">
      <c r="A1746" s="884"/>
      <c r="B1746" s="815"/>
      <c r="C1746" s="127" t="s">
        <v>5250</v>
      </c>
      <c r="D1746" s="128" t="s">
        <v>5210</v>
      </c>
      <c r="E1746" s="80" t="s">
        <v>149</v>
      </c>
      <c r="F1746" s="80" t="s">
        <v>121</v>
      </c>
      <c r="G1746" s="53">
        <v>0</v>
      </c>
      <c r="H1746" s="53">
        <f t="shared" si="33"/>
        <v>0</v>
      </c>
      <c r="I1746" s="53">
        <v>1</v>
      </c>
    </row>
    <row r="1747" spans="1:9" s="77" customFormat="1" ht="45" x14ac:dyDescent="0.25">
      <c r="A1747" s="884"/>
      <c r="B1747" s="815"/>
      <c r="C1747" s="127" t="s">
        <v>5251</v>
      </c>
      <c r="D1747" s="128" t="s">
        <v>5211</v>
      </c>
      <c r="E1747" s="80" t="s">
        <v>149</v>
      </c>
      <c r="F1747" s="80" t="s">
        <v>121</v>
      </c>
      <c r="G1747" s="53">
        <v>0</v>
      </c>
      <c r="H1747" s="53">
        <f t="shared" si="33"/>
        <v>0</v>
      </c>
      <c r="I1747" s="53">
        <v>1</v>
      </c>
    </row>
    <row r="1748" spans="1:9" s="77" customFormat="1" ht="60" x14ac:dyDescent="0.25">
      <c r="A1748" s="884"/>
      <c r="B1748" s="815"/>
      <c r="C1748" s="127" t="s">
        <v>5252</v>
      </c>
      <c r="D1748" s="128" t="s">
        <v>5212</v>
      </c>
      <c r="E1748" s="80" t="s">
        <v>149</v>
      </c>
      <c r="F1748" s="80" t="s">
        <v>121</v>
      </c>
      <c r="G1748" s="53">
        <v>0</v>
      </c>
      <c r="H1748" s="53">
        <f t="shared" si="33"/>
        <v>0</v>
      </c>
      <c r="I1748" s="53">
        <v>1</v>
      </c>
    </row>
    <row r="1749" spans="1:9" s="114" customFormat="1" ht="30" x14ac:dyDescent="0.25">
      <c r="A1749" s="884"/>
      <c r="B1749" s="816"/>
      <c r="C1749" s="80" t="s">
        <v>5440</v>
      </c>
      <c r="D1749" s="80" t="s">
        <v>5441</v>
      </c>
      <c r="E1749" s="80" t="s">
        <v>126</v>
      </c>
      <c r="F1749" s="80" t="s">
        <v>121</v>
      </c>
      <c r="G1749" s="53">
        <v>0</v>
      </c>
      <c r="H1749" s="53">
        <v>0</v>
      </c>
      <c r="I1749" s="53">
        <v>1</v>
      </c>
    </row>
    <row r="1750" spans="1:9" s="77" customFormat="1" x14ac:dyDescent="0.25">
      <c r="A1750" s="884"/>
      <c r="B1750" s="823" t="s">
        <v>118</v>
      </c>
      <c r="C1750" s="823"/>
      <c r="D1750" s="823"/>
      <c r="E1750" s="823"/>
      <c r="F1750" s="823"/>
      <c r="G1750" s="823"/>
      <c r="H1750" s="72">
        <f>SUM(H1751:H1764)</f>
        <v>8377227</v>
      </c>
      <c r="I1750" s="72"/>
    </row>
    <row r="1751" spans="1:9" s="78" customFormat="1" ht="30" x14ac:dyDescent="0.25">
      <c r="A1751" s="884"/>
      <c r="B1751" s="79">
        <v>4251</v>
      </c>
      <c r="C1751" s="126">
        <v>98111140</v>
      </c>
      <c r="D1751" s="125" t="s">
        <v>532</v>
      </c>
      <c r="E1751" s="79" t="s">
        <v>120</v>
      </c>
      <c r="F1751" s="79" t="s">
        <v>121</v>
      </c>
      <c r="G1751" s="16">
        <v>0</v>
      </c>
      <c r="H1751" s="16">
        <f t="shared" ref="H1751:H1764" si="34">G1751*I1751</f>
        <v>0</v>
      </c>
      <c r="I1751" s="16">
        <v>1</v>
      </c>
    </row>
    <row r="1752" spans="1:9" s="77" customFormat="1" ht="90" x14ac:dyDescent="0.25">
      <c r="A1752" s="884"/>
      <c r="B1752" s="811">
        <v>5112</v>
      </c>
      <c r="C1752" s="122" t="s">
        <v>5213</v>
      </c>
      <c r="D1752" s="120" t="s">
        <v>5214</v>
      </c>
      <c r="E1752" s="74" t="s">
        <v>3129</v>
      </c>
      <c r="F1752" s="74" t="s">
        <v>121</v>
      </c>
      <c r="G1752" s="3">
        <v>624290</v>
      </c>
      <c r="H1752" s="3">
        <f t="shared" si="34"/>
        <v>624290</v>
      </c>
      <c r="I1752" s="3">
        <v>1</v>
      </c>
    </row>
    <row r="1753" spans="1:9" s="77" customFormat="1" ht="75" x14ac:dyDescent="0.25">
      <c r="A1753" s="884"/>
      <c r="B1753" s="811"/>
      <c r="C1753" s="122" t="s">
        <v>5215</v>
      </c>
      <c r="D1753" s="120" t="s">
        <v>5216</v>
      </c>
      <c r="E1753" s="74" t="s">
        <v>3129</v>
      </c>
      <c r="F1753" s="74" t="s">
        <v>121</v>
      </c>
      <c r="G1753" s="3">
        <v>562730</v>
      </c>
      <c r="H1753" s="3">
        <f t="shared" si="34"/>
        <v>562730</v>
      </c>
      <c r="I1753" s="3">
        <v>1</v>
      </c>
    </row>
    <row r="1754" spans="1:9" s="77" customFormat="1" ht="75" x14ac:dyDescent="0.25">
      <c r="A1754" s="884"/>
      <c r="B1754" s="811"/>
      <c r="C1754" s="122" t="s">
        <v>5217</v>
      </c>
      <c r="D1754" s="120" t="s">
        <v>5218</v>
      </c>
      <c r="E1754" s="74" t="s">
        <v>3129</v>
      </c>
      <c r="F1754" s="74" t="s">
        <v>121</v>
      </c>
      <c r="G1754" s="3">
        <v>393518</v>
      </c>
      <c r="H1754" s="3">
        <f t="shared" si="34"/>
        <v>393518</v>
      </c>
      <c r="I1754" s="3">
        <v>1</v>
      </c>
    </row>
    <row r="1755" spans="1:9" s="77" customFormat="1" ht="75" x14ac:dyDescent="0.25">
      <c r="A1755" s="884"/>
      <c r="B1755" s="811"/>
      <c r="C1755" s="122" t="s">
        <v>5219</v>
      </c>
      <c r="D1755" s="120" t="s">
        <v>5220</v>
      </c>
      <c r="E1755" s="74" t="s">
        <v>3129</v>
      </c>
      <c r="F1755" s="74" t="s">
        <v>121</v>
      </c>
      <c r="G1755" s="3">
        <v>23917</v>
      </c>
      <c r="H1755" s="3">
        <f t="shared" si="34"/>
        <v>23917</v>
      </c>
      <c r="I1755" s="3">
        <v>1</v>
      </c>
    </row>
    <row r="1756" spans="1:9" s="77" customFormat="1" ht="75" x14ac:dyDescent="0.25">
      <c r="A1756" s="884"/>
      <c r="B1756" s="811"/>
      <c r="C1756" s="122" t="s">
        <v>5221</v>
      </c>
      <c r="D1756" s="120" t="s">
        <v>5222</v>
      </c>
      <c r="E1756" s="74" t="s">
        <v>3129</v>
      </c>
      <c r="F1756" s="74" t="s">
        <v>121</v>
      </c>
      <c r="G1756" s="3">
        <v>406110</v>
      </c>
      <c r="H1756" s="3">
        <f t="shared" si="34"/>
        <v>406110</v>
      </c>
      <c r="I1756" s="3">
        <v>1</v>
      </c>
    </row>
    <row r="1757" spans="1:9" s="77" customFormat="1" ht="75" x14ac:dyDescent="0.25">
      <c r="A1757" s="884"/>
      <c r="B1757" s="811"/>
      <c r="C1757" s="122" t="s">
        <v>5223</v>
      </c>
      <c r="D1757" s="120" t="s">
        <v>5224</v>
      </c>
      <c r="E1757" s="74" t="s">
        <v>3129</v>
      </c>
      <c r="F1757" s="74" t="s">
        <v>121</v>
      </c>
      <c r="G1757" s="3">
        <v>1154671</v>
      </c>
      <c r="H1757" s="3">
        <f t="shared" si="34"/>
        <v>1154671</v>
      </c>
      <c r="I1757" s="3">
        <v>1</v>
      </c>
    </row>
    <row r="1758" spans="1:9" s="77" customFormat="1" ht="75" x14ac:dyDescent="0.25">
      <c r="A1758" s="884"/>
      <c r="B1758" s="811"/>
      <c r="C1758" s="122" t="s">
        <v>5225</v>
      </c>
      <c r="D1758" s="120" t="s">
        <v>5226</v>
      </c>
      <c r="E1758" s="74" t="s">
        <v>3129</v>
      </c>
      <c r="F1758" s="74" t="s">
        <v>121</v>
      </c>
      <c r="G1758" s="3">
        <v>73171</v>
      </c>
      <c r="H1758" s="3">
        <f t="shared" si="34"/>
        <v>73171</v>
      </c>
      <c r="I1758" s="3">
        <v>1</v>
      </c>
    </row>
    <row r="1759" spans="1:9" s="77" customFormat="1" ht="90" x14ac:dyDescent="0.25">
      <c r="A1759" s="884"/>
      <c r="B1759" s="811"/>
      <c r="C1759" s="122" t="s">
        <v>5227</v>
      </c>
      <c r="D1759" s="120" t="s">
        <v>5228</v>
      </c>
      <c r="E1759" s="74" t="s">
        <v>3129</v>
      </c>
      <c r="F1759" s="74" t="s">
        <v>121</v>
      </c>
      <c r="G1759" s="3">
        <v>567660</v>
      </c>
      <c r="H1759" s="3">
        <f t="shared" si="34"/>
        <v>567660</v>
      </c>
      <c r="I1759" s="3">
        <v>1</v>
      </c>
    </row>
    <row r="1760" spans="1:9" s="77" customFormat="1" ht="90" x14ac:dyDescent="0.25">
      <c r="A1760" s="884"/>
      <c r="B1760" s="811"/>
      <c r="C1760" s="122" t="s">
        <v>5229</v>
      </c>
      <c r="D1760" s="120" t="s">
        <v>5230</v>
      </c>
      <c r="E1760" s="74" t="s">
        <v>3129</v>
      </c>
      <c r="F1760" s="74" t="s">
        <v>121</v>
      </c>
      <c r="G1760" s="3">
        <v>1532620</v>
      </c>
      <c r="H1760" s="3">
        <f t="shared" si="34"/>
        <v>1532620</v>
      </c>
      <c r="I1760" s="3">
        <v>1</v>
      </c>
    </row>
    <row r="1761" spans="1:9" s="77" customFormat="1" ht="90" x14ac:dyDescent="0.25">
      <c r="A1761" s="884"/>
      <c r="B1761" s="811"/>
      <c r="C1761" s="122" t="s">
        <v>5231</v>
      </c>
      <c r="D1761" s="120" t="s">
        <v>5232</v>
      </c>
      <c r="E1761" s="74" t="s">
        <v>3129</v>
      </c>
      <c r="F1761" s="74" t="s">
        <v>121</v>
      </c>
      <c r="G1761" s="3">
        <v>478930</v>
      </c>
      <c r="H1761" s="3">
        <f t="shared" si="34"/>
        <v>478930</v>
      </c>
      <c r="I1761" s="3">
        <v>1</v>
      </c>
    </row>
    <row r="1762" spans="1:9" s="77" customFormat="1" ht="75" x14ac:dyDescent="0.25">
      <c r="A1762" s="884"/>
      <c r="B1762" s="811"/>
      <c r="C1762" s="122" t="s">
        <v>5233</v>
      </c>
      <c r="D1762" s="120" t="s">
        <v>5234</v>
      </c>
      <c r="E1762" s="74" t="s">
        <v>3129</v>
      </c>
      <c r="F1762" s="74" t="s">
        <v>121</v>
      </c>
      <c r="G1762" s="3">
        <v>808400</v>
      </c>
      <c r="H1762" s="3">
        <f t="shared" si="34"/>
        <v>808400</v>
      </c>
      <c r="I1762" s="3">
        <v>1</v>
      </c>
    </row>
    <row r="1763" spans="1:9" s="77" customFormat="1" ht="90" x14ac:dyDescent="0.25">
      <c r="A1763" s="884"/>
      <c r="B1763" s="811"/>
      <c r="C1763" s="122" t="s">
        <v>5235</v>
      </c>
      <c r="D1763" s="120" t="s">
        <v>5236</v>
      </c>
      <c r="E1763" s="74" t="s">
        <v>3129</v>
      </c>
      <c r="F1763" s="74" t="s">
        <v>121</v>
      </c>
      <c r="G1763" s="3">
        <v>288690</v>
      </c>
      <c r="H1763" s="3">
        <f t="shared" si="34"/>
        <v>288690</v>
      </c>
      <c r="I1763" s="3">
        <v>1</v>
      </c>
    </row>
    <row r="1764" spans="1:9" s="77" customFormat="1" ht="75" x14ac:dyDescent="0.25">
      <c r="A1764" s="884"/>
      <c r="B1764" s="811"/>
      <c r="C1764" s="122" t="s">
        <v>5237</v>
      </c>
      <c r="D1764" s="120" t="s">
        <v>5238</v>
      </c>
      <c r="E1764" s="74" t="s">
        <v>3129</v>
      </c>
      <c r="F1764" s="74" t="s">
        <v>121</v>
      </c>
      <c r="G1764" s="3">
        <v>1462520</v>
      </c>
      <c r="H1764" s="3">
        <f t="shared" si="34"/>
        <v>1462520</v>
      </c>
      <c r="I1764" s="3">
        <v>1</v>
      </c>
    </row>
    <row r="1765" spans="1:9" s="77" customFormat="1" ht="39.950000000000003" customHeight="1" x14ac:dyDescent="0.25">
      <c r="A1765" s="884"/>
      <c r="B1765" s="822" t="s">
        <v>5239</v>
      </c>
      <c r="C1765" s="822"/>
      <c r="D1765" s="822"/>
      <c r="E1765" s="822"/>
      <c r="F1765" s="822"/>
      <c r="G1765" s="822"/>
      <c r="H1765" s="2">
        <f>SUM(H1766+H1768)</f>
        <v>299819000</v>
      </c>
      <c r="I1765" s="2"/>
    </row>
    <row r="1766" spans="1:9" s="77" customFormat="1" x14ac:dyDescent="0.25">
      <c r="A1766" s="884"/>
      <c r="B1766" s="823" t="s">
        <v>154</v>
      </c>
      <c r="C1766" s="823"/>
      <c r="D1766" s="823"/>
      <c r="E1766" s="823"/>
      <c r="F1766" s="823"/>
      <c r="G1766" s="823"/>
      <c r="H1766" s="72">
        <f>SUM(H1767:H1767)</f>
        <v>296000000</v>
      </c>
      <c r="I1766" s="72"/>
    </row>
    <row r="1767" spans="1:9" s="77" customFormat="1" ht="90" x14ac:dyDescent="0.25">
      <c r="A1767" s="884"/>
      <c r="B1767" s="74">
        <v>5113</v>
      </c>
      <c r="C1767" s="126">
        <v>45211116</v>
      </c>
      <c r="D1767" s="125" t="s">
        <v>5240</v>
      </c>
      <c r="E1767" s="79" t="s">
        <v>149</v>
      </c>
      <c r="F1767" s="79" t="s">
        <v>121</v>
      </c>
      <c r="G1767" s="16">
        <v>296000000</v>
      </c>
      <c r="H1767" s="16">
        <f>G1767*I1767</f>
        <v>296000000</v>
      </c>
      <c r="I1767" s="16">
        <v>1</v>
      </c>
    </row>
    <row r="1768" spans="1:9" s="77" customFormat="1" x14ac:dyDescent="0.25">
      <c r="A1768" s="884"/>
      <c r="B1768" s="823" t="s">
        <v>118</v>
      </c>
      <c r="C1768" s="823"/>
      <c r="D1768" s="823"/>
      <c r="E1768" s="823"/>
      <c r="F1768" s="823"/>
      <c r="G1768" s="823"/>
      <c r="H1768" s="72">
        <f>SUM(H1770:H1771)</f>
        <v>3819000</v>
      </c>
      <c r="I1768" s="72"/>
    </row>
    <row r="1769" spans="1:9" s="576" customFormat="1" ht="30" x14ac:dyDescent="0.25">
      <c r="A1769" s="884"/>
      <c r="B1769" s="455" t="s">
        <v>5278</v>
      </c>
      <c r="C1769" s="127" t="s">
        <v>6866</v>
      </c>
      <c r="D1769" s="127" t="s">
        <v>5274</v>
      </c>
      <c r="E1769" s="127" t="s">
        <v>3129</v>
      </c>
      <c r="F1769" s="127" t="s">
        <v>121</v>
      </c>
      <c r="G1769" s="127">
        <v>0</v>
      </c>
      <c r="H1769" s="127">
        <v>0</v>
      </c>
      <c r="I1769" s="127">
        <v>1</v>
      </c>
    </row>
    <row r="1770" spans="1:9" s="77" customFormat="1" ht="75" x14ac:dyDescent="0.25">
      <c r="A1770" s="884"/>
      <c r="B1770" s="811">
        <v>5112</v>
      </c>
      <c r="C1770" s="126">
        <v>71351540</v>
      </c>
      <c r="D1770" s="125" t="s">
        <v>5241</v>
      </c>
      <c r="E1770" s="79" t="s">
        <v>149</v>
      </c>
      <c r="F1770" s="79" t="s">
        <v>121</v>
      </c>
      <c r="G1770" s="16">
        <v>231000</v>
      </c>
      <c r="H1770" s="16">
        <f>G1770*I1770</f>
        <v>231000</v>
      </c>
      <c r="I1770" s="3">
        <v>1</v>
      </c>
    </row>
    <row r="1771" spans="1:9" s="77" customFormat="1" ht="120" x14ac:dyDescent="0.25">
      <c r="A1771" s="884"/>
      <c r="B1771" s="811"/>
      <c r="C1771" s="126">
        <v>71351540</v>
      </c>
      <c r="D1771" s="125" t="s">
        <v>5242</v>
      </c>
      <c r="E1771" s="79" t="s">
        <v>520</v>
      </c>
      <c r="F1771" s="79" t="s">
        <v>121</v>
      </c>
      <c r="G1771" s="16">
        <v>3588000</v>
      </c>
      <c r="H1771" s="16">
        <f>G1771*I1771</f>
        <v>3588000</v>
      </c>
      <c r="I1771" s="3">
        <v>1</v>
      </c>
    </row>
    <row r="1772" spans="1:9" s="77" customFormat="1" x14ac:dyDescent="0.25">
      <c r="A1772" s="884"/>
      <c r="B1772" s="829" t="s">
        <v>301</v>
      </c>
      <c r="C1772" s="829"/>
      <c r="D1772" s="829"/>
      <c r="E1772" s="829"/>
      <c r="F1772" s="829"/>
      <c r="G1772" s="829"/>
      <c r="H1772" s="2">
        <f>SUM(H15+H518+H635+H639+H664+H678+H704+H711+H729+H736+H774+H794+H824+H835+H843+H849+H854+H865+H874+H915+H936+H939+H943+H950+H977+H992+H999+H1013+H1030+H1036+H1093+H1117+H1125+H1181+H1186+H1457+H1460+H1533+H1591+H1623+H1628+H1633+H1637+H1645+H1730+H1765)</f>
        <v>17242083752.248001</v>
      </c>
      <c r="I1772" s="2"/>
    </row>
    <row r="1773" spans="1:9" s="77" customFormat="1" x14ac:dyDescent="0.25">
      <c r="A1773" s="89"/>
      <c r="C1773" s="116"/>
      <c r="D1773" s="116"/>
      <c r="G1773" s="82"/>
      <c r="H1773" s="82"/>
      <c r="I1773" s="82"/>
    </row>
    <row r="1774" spans="1:9" s="77" customFormat="1" x14ac:dyDescent="0.25">
      <c r="A1774" s="89"/>
      <c r="C1774" s="116"/>
      <c r="D1774" s="116"/>
      <c r="G1774" s="82"/>
      <c r="H1774" s="82"/>
      <c r="I1774" s="82"/>
    </row>
    <row r="1775" spans="1:9" ht="38.25" customHeight="1" x14ac:dyDescent="0.25">
      <c r="A1775" s="860" t="s">
        <v>5253</v>
      </c>
      <c r="B1775" s="818" t="s">
        <v>0</v>
      </c>
      <c r="C1775" s="818"/>
      <c r="D1775" s="818"/>
      <c r="E1775" s="818"/>
      <c r="F1775" s="818"/>
      <c r="G1775" s="818"/>
      <c r="H1775" s="818"/>
      <c r="I1775" s="818"/>
    </row>
    <row r="1776" spans="1:9" x14ac:dyDescent="0.25">
      <c r="A1776" s="860"/>
      <c r="B1776" s="9"/>
      <c r="C1776" s="118"/>
      <c r="D1776" s="118"/>
      <c r="E1776" s="9"/>
      <c r="F1776" s="9"/>
      <c r="G1776" s="72"/>
      <c r="H1776" s="72"/>
      <c r="I1776" s="72"/>
    </row>
    <row r="1777" spans="1:9" x14ac:dyDescent="0.25">
      <c r="A1777" s="860"/>
      <c r="B1777" s="823" t="s">
        <v>1</v>
      </c>
      <c r="C1777" s="901" t="s">
        <v>2</v>
      </c>
      <c r="D1777" s="901"/>
      <c r="E1777" s="823" t="s">
        <v>3</v>
      </c>
      <c r="F1777" s="823" t="s">
        <v>4</v>
      </c>
      <c r="G1777" s="824" t="s">
        <v>5</v>
      </c>
      <c r="H1777" s="824" t="s">
        <v>6</v>
      </c>
      <c r="I1777" s="824" t="s">
        <v>7</v>
      </c>
    </row>
    <row r="1778" spans="1:9" ht="60" x14ac:dyDescent="0.25">
      <c r="A1778" s="860"/>
      <c r="B1778" s="823"/>
      <c r="C1778" s="118" t="s">
        <v>8</v>
      </c>
      <c r="D1778" s="118" t="s">
        <v>9</v>
      </c>
      <c r="E1778" s="823"/>
      <c r="F1778" s="823"/>
      <c r="G1778" s="824"/>
      <c r="H1778" s="824"/>
      <c r="I1778" s="824"/>
    </row>
    <row r="1779" spans="1:9" x14ac:dyDescent="0.25">
      <c r="A1779" s="860"/>
      <c r="B1779" s="9"/>
      <c r="C1779" s="118">
        <v>1</v>
      </c>
      <c r="D1779" s="118">
        <v>2</v>
      </c>
      <c r="E1779" s="9">
        <v>3</v>
      </c>
      <c r="F1779" s="9">
        <v>4</v>
      </c>
      <c r="G1779" s="72">
        <v>5</v>
      </c>
      <c r="H1779" s="72">
        <v>6</v>
      </c>
      <c r="I1779" s="72">
        <v>7</v>
      </c>
    </row>
    <row r="1780" spans="1:9" x14ac:dyDescent="0.25">
      <c r="A1780" s="860"/>
      <c r="B1780" s="822" t="s">
        <v>10</v>
      </c>
      <c r="C1780" s="822"/>
      <c r="D1780" s="822"/>
      <c r="E1780" s="822"/>
      <c r="F1780" s="822"/>
      <c r="G1780" s="822"/>
      <c r="H1780" s="2">
        <v>47369960</v>
      </c>
      <c r="I1780" s="2"/>
    </row>
    <row r="1781" spans="1:9" x14ac:dyDescent="0.25">
      <c r="A1781" s="860"/>
      <c r="B1781" s="823" t="s">
        <v>11</v>
      </c>
      <c r="C1781" s="823"/>
      <c r="D1781" s="823"/>
      <c r="E1781" s="823"/>
      <c r="F1781" s="823"/>
      <c r="G1781" s="823"/>
      <c r="H1781" s="72">
        <v>19139960</v>
      </c>
      <c r="I1781" s="72"/>
    </row>
    <row r="1782" spans="1:9" x14ac:dyDescent="0.25">
      <c r="A1782" s="860"/>
      <c r="B1782" s="811">
        <v>4261</v>
      </c>
      <c r="C1782" s="119" t="s">
        <v>12</v>
      </c>
      <c r="D1782" s="120" t="s">
        <v>13</v>
      </c>
      <c r="E1782" s="10" t="s">
        <v>14</v>
      </c>
      <c r="F1782" s="10" t="s">
        <v>15</v>
      </c>
      <c r="G1782" s="3">
        <v>1800</v>
      </c>
      <c r="H1782" s="3">
        <v>72000</v>
      </c>
      <c r="I1782" s="3">
        <v>40</v>
      </c>
    </row>
    <row r="1783" spans="1:9" x14ac:dyDescent="0.25">
      <c r="A1783" s="860"/>
      <c r="B1783" s="811"/>
      <c r="C1783" s="119" t="s">
        <v>16</v>
      </c>
      <c r="D1783" s="120" t="s">
        <v>17</v>
      </c>
      <c r="E1783" s="10" t="s">
        <v>14</v>
      </c>
      <c r="F1783" s="10" t="s">
        <v>15</v>
      </c>
      <c r="G1783" s="3">
        <v>50</v>
      </c>
      <c r="H1783" s="3">
        <v>20000</v>
      </c>
      <c r="I1783" s="3">
        <v>400</v>
      </c>
    </row>
    <row r="1784" spans="1:9" x14ac:dyDescent="0.25">
      <c r="A1784" s="860"/>
      <c r="B1784" s="811"/>
      <c r="C1784" s="119" t="s">
        <v>18</v>
      </c>
      <c r="D1784" s="120" t="s">
        <v>19</v>
      </c>
      <c r="E1784" s="10" t="s">
        <v>14</v>
      </c>
      <c r="F1784" s="10" t="s">
        <v>15</v>
      </c>
      <c r="G1784" s="3">
        <v>800</v>
      </c>
      <c r="H1784" s="3">
        <v>64000</v>
      </c>
      <c r="I1784" s="3">
        <v>80</v>
      </c>
    </row>
    <row r="1785" spans="1:9" x14ac:dyDescent="0.25">
      <c r="A1785" s="860"/>
      <c r="B1785" s="811"/>
      <c r="C1785" s="119" t="s">
        <v>20</v>
      </c>
      <c r="D1785" s="120" t="s">
        <v>21</v>
      </c>
      <c r="E1785" s="10" t="s">
        <v>14</v>
      </c>
      <c r="F1785" s="10" t="s">
        <v>15</v>
      </c>
      <c r="G1785" s="3">
        <v>30</v>
      </c>
      <c r="H1785" s="3">
        <v>6000</v>
      </c>
      <c r="I1785" s="3">
        <v>200</v>
      </c>
    </row>
    <row r="1786" spans="1:9" x14ac:dyDescent="0.25">
      <c r="A1786" s="860"/>
      <c r="B1786" s="811"/>
      <c r="C1786" s="119" t="s">
        <v>22</v>
      </c>
      <c r="D1786" s="120" t="s">
        <v>23</v>
      </c>
      <c r="E1786" s="10" t="s">
        <v>14</v>
      </c>
      <c r="F1786" s="10" t="s">
        <v>15</v>
      </c>
      <c r="G1786" s="3">
        <v>150</v>
      </c>
      <c r="H1786" s="3">
        <v>30000</v>
      </c>
      <c r="I1786" s="3">
        <v>200</v>
      </c>
    </row>
    <row r="1787" spans="1:9" x14ac:dyDescent="0.25">
      <c r="A1787" s="860"/>
      <c r="B1787" s="811"/>
      <c r="C1787" s="119" t="s">
        <v>24</v>
      </c>
      <c r="D1787" s="120" t="s">
        <v>25</v>
      </c>
      <c r="E1787" s="10" t="s">
        <v>14</v>
      </c>
      <c r="F1787" s="10" t="s">
        <v>15</v>
      </c>
      <c r="G1787" s="3">
        <v>150</v>
      </c>
      <c r="H1787" s="3">
        <v>30000</v>
      </c>
      <c r="I1787" s="3">
        <v>200</v>
      </c>
    </row>
    <row r="1788" spans="1:9" x14ac:dyDescent="0.25">
      <c r="A1788" s="860"/>
      <c r="B1788" s="811"/>
      <c r="C1788" s="119" t="s">
        <v>26</v>
      </c>
      <c r="D1788" s="120" t="s">
        <v>27</v>
      </c>
      <c r="E1788" s="10" t="s">
        <v>14</v>
      </c>
      <c r="F1788" s="10" t="s">
        <v>15</v>
      </c>
      <c r="G1788" s="3">
        <v>150</v>
      </c>
      <c r="H1788" s="3">
        <v>30000</v>
      </c>
      <c r="I1788" s="3">
        <v>200</v>
      </c>
    </row>
    <row r="1789" spans="1:9" x14ac:dyDescent="0.25">
      <c r="A1789" s="860"/>
      <c r="B1789" s="811"/>
      <c r="C1789" s="119" t="s">
        <v>28</v>
      </c>
      <c r="D1789" s="120" t="s">
        <v>29</v>
      </c>
      <c r="E1789" s="10" t="s">
        <v>14</v>
      </c>
      <c r="F1789" s="10" t="s">
        <v>30</v>
      </c>
      <c r="G1789" s="3">
        <v>1500</v>
      </c>
      <c r="H1789" s="3">
        <v>12000</v>
      </c>
      <c r="I1789" s="3">
        <v>8</v>
      </c>
    </row>
    <row r="1790" spans="1:9" x14ac:dyDescent="0.25">
      <c r="A1790" s="860"/>
      <c r="B1790" s="811"/>
      <c r="C1790" s="119" t="s">
        <v>31</v>
      </c>
      <c r="D1790" s="120" t="s">
        <v>32</v>
      </c>
      <c r="E1790" s="10" t="s">
        <v>14</v>
      </c>
      <c r="F1790" s="10" t="s">
        <v>30</v>
      </c>
      <c r="G1790" s="3">
        <v>100</v>
      </c>
      <c r="H1790" s="3">
        <v>20000</v>
      </c>
      <c r="I1790" s="3">
        <v>200</v>
      </c>
    </row>
    <row r="1791" spans="1:9" x14ac:dyDescent="0.25">
      <c r="A1791" s="860"/>
      <c r="B1791" s="811"/>
      <c r="C1791" s="119" t="s">
        <v>33</v>
      </c>
      <c r="D1791" s="120" t="s">
        <v>34</v>
      </c>
      <c r="E1791" s="10" t="s">
        <v>14</v>
      </c>
      <c r="F1791" s="10" t="s">
        <v>30</v>
      </c>
      <c r="G1791" s="3">
        <v>80</v>
      </c>
      <c r="H1791" s="3">
        <v>16000</v>
      </c>
      <c r="I1791" s="3">
        <v>200</v>
      </c>
    </row>
    <row r="1792" spans="1:9" ht="30" x14ac:dyDescent="0.25">
      <c r="A1792" s="860"/>
      <c r="B1792" s="811"/>
      <c r="C1792" s="119" t="s">
        <v>35</v>
      </c>
      <c r="D1792" s="120" t="s">
        <v>36</v>
      </c>
      <c r="E1792" s="10" t="s">
        <v>14</v>
      </c>
      <c r="F1792" s="10" t="s">
        <v>15</v>
      </c>
      <c r="G1792" s="3">
        <v>10</v>
      </c>
      <c r="H1792" s="3">
        <v>200000</v>
      </c>
      <c r="I1792" s="3">
        <v>20000</v>
      </c>
    </row>
    <row r="1793" spans="1:9" x14ac:dyDescent="0.25">
      <c r="A1793" s="860"/>
      <c r="B1793" s="811"/>
      <c r="C1793" s="119" t="s">
        <v>37</v>
      </c>
      <c r="D1793" s="120" t="s">
        <v>38</v>
      </c>
      <c r="E1793" s="10" t="s">
        <v>14</v>
      </c>
      <c r="F1793" s="10" t="s">
        <v>15</v>
      </c>
      <c r="G1793" s="3">
        <v>100</v>
      </c>
      <c r="H1793" s="3">
        <v>20000</v>
      </c>
      <c r="I1793" s="3">
        <v>200</v>
      </c>
    </row>
    <row r="1794" spans="1:9" x14ac:dyDescent="0.25">
      <c r="A1794" s="860"/>
      <c r="B1794" s="811"/>
      <c r="C1794" s="119" t="s">
        <v>39</v>
      </c>
      <c r="D1794" s="120" t="s">
        <v>40</v>
      </c>
      <c r="E1794" s="10" t="s">
        <v>14</v>
      </c>
      <c r="F1794" s="10" t="s">
        <v>15</v>
      </c>
      <c r="G1794" s="3">
        <v>100</v>
      </c>
      <c r="H1794" s="3">
        <v>20000</v>
      </c>
      <c r="I1794" s="3">
        <v>200</v>
      </c>
    </row>
    <row r="1795" spans="1:9" x14ac:dyDescent="0.25">
      <c r="A1795" s="860"/>
      <c r="B1795" s="811"/>
      <c r="C1795" s="119" t="s">
        <v>41</v>
      </c>
      <c r="D1795" s="120" t="s">
        <v>42</v>
      </c>
      <c r="E1795" s="10" t="s">
        <v>14</v>
      </c>
      <c r="F1795" s="10" t="s">
        <v>15</v>
      </c>
      <c r="G1795" s="3">
        <v>650</v>
      </c>
      <c r="H1795" s="3">
        <v>65000</v>
      </c>
      <c r="I1795" s="3">
        <v>100</v>
      </c>
    </row>
    <row r="1796" spans="1:9" x14ac:dyDescent="0.25">
      <c r="A1796" s="860"/>
      <c r="B1796" s="811"/>
      <c r="C1796" s="119" t="s">
        <v>43</v>
      </c>
      <c r="D1796" s="120" t="s">
        <v>44</v>
      </c>
      <c r="E1796" s="10" t="s">
        <v>14</v>
      </c>
      <c r="F1796" s="10" t="s">
        <v>15</v>
      </c>
      <c r="G1796" s="3">
        <v>1700</v>
      </c>
      <c r="H1796" s="3">
        <v>34000</v>
      </c>
      <c r="I1796" s="3">
        <v>20</v>
      </c>
    </row>
    <row r="1797" spans="1:9" x14ac:dyDescent="0.25">
      <c r="A1797" s="860"/>
      <c r="B1797" s="811"/>
      <c r="C1797" s="119" t="s">
        <v>45</v>
      </c>
      <c r="D1797" s="120" t="s">
        <v>46</v>
      </c>
      <c r="E1797" s="10" t="s">
        <v>14</v>
      </c>
      <c r="F1797" s="10" t="s">
        <v>15</v>
      </c>
      <c r="G1797" s="3">
        <v>3200</v>
      </c>
      <c r="H1797" s="3">
        <v>64000</v>
      </c>
      <c r="I1797" s="3">
        <v>20</v>
      </c>
    </row>
    <row r="1798" spans="1:9" x14ac:dyDescent="0.25">
      <c r="A1798" s="860"/>
      <c r="B1798" s="811"/>
      <c r="C1798" s="119" t="s">
        <v>47</v>
      </c>
      <c r="D1798" s="120" t="s">
        <v>48</v>
      </c>
      <c r="E1798" s="10" t="s">
        <v>14</v>
      </c>
      <c r="F1798" s="10" t="s">
        <v>49</v>
      </c>
      <c r="G1798" s="3">
        <v>620</v>
      </c>
      <c r="H1798" s="3">
        <v>1767000</v>
      </c>
      <c r="I1798" s="3">
        <v>2850</v>
      </c>
    </row>
    <row r="1799" spans="1:9" x14ac:dyDescent="0.25">
      <c r="A1799" s="860"/>
      <c r="B1799" s="811"/>
      <c r="C1799" s="119" t="s">
        <v>50</v>
      </c>
      <c r="D1799" s="120" t="s">
        <v>51</v>
      </c>
      <c r="E1799" s="10" t="s">
        <v>14</v>
      </c>
      <c r="F1799" s="10" t="s">
        <v>49</v>
      </c>
      <c r="G1799" s="3">
        <v>900</v>
      </c>
      <c r="H1799" s="3">
        <v>36000</v>
      </c>
      <c r="I1799" s="3">
        <v>40</v>
      </c>
    </row>
    <row r="1800" spans="1:9" ht="30" x14ac:dyDescent="0.25">
      <c r="A1800" s="860"/>
      <c r="B1800" s="811"/>
      <c r="C1800" s="119" t="s">
        <v>52</v>
      </c>
      <c r="D1800" s="120" t="s">
        <v>53</v>
      </c>
      <c r="E1800" s="10" t="s">
        <v>14</v>
      </c>
      <c r="F1800" s="10" t="s">
        <v>15</v>
      </c>
      <c r="G1800" s="3">
        <v>150</v>
      </c>
      <c r="H1800" s="3">
        <v>30000</v>
      </c>
      <c r="I1800" s="3">
        <v>200</v>
      </c>
    </row>
    <row r="1801" spans="1:9" x14ac:dyDescent="0.25">
      <c r="A1801" s="860"/>
      <c r="B1801" s="811"/>
      <c r="C1801" s="119" t="s">
        <v>54</v>
      </c>
      <c r="D1801" s="120" t="s">
        <v>55</v>
      </c>
      <c r="E1801" s="10" t="s">
        <v>14</v>
      </c>
      <c r="F1801" s="10" t="s">
        <v>15</v>
      </c>
      <c r="G1801" s="3">
        <v>1790</v>
      </c>
      <c r="H1801" s="3">
        <v>71600</v>
      </c>
      <c r="I1801" s="3">
        <v>40</v>
      </c>
    </row>
    <row r="1802" spans="1:9" ht="30" x14ac:dyDescent="0.25">
      <c r="A1802" s="860"/>
      <c r="B1802" s="811"/>
      <c r="C1802" s="119" t="s">
        <v>56</v>
      </c>
      <c r="D1802" s="120" t="s">
        <v>57</v>
      </c>
      <c r="E1802" s="10" t="s">
        <v>14</v>
      </c>
      <c r="F1802" s="10" t="s">
        <v>15</v>
      </c>
      <c r="G1802" s="3">
        <v>1500</v>
      </c>
      <c r="H1802" s="3">
        <v>30000</v>
      </c>
      <c r="I1802" s="3">
        <v>20</v>
      </c>
    </row>
    <row r="1803" spans="1:9" x14ac:dyDescent="0.25">
      <c r="A1803" s="860"/>
      <c r="B1803" s="811"/>
      <c r="C1803" s="119" t="s">
        <v>58</v>
      </c>
      <c r="D1803" s="120" t="s">
        <v>59</v>
      </c>
      <c r="E1803" s="10" t="s">
        <v>14</v>
      </c>
      <c r="F1803" s="10" t="s">
        <v>30</v>
      </c>
      <c r="G1803" s="3">
        <v>120</v>
      </c>
      <c r="H1803" s="3">
        <v>12000</v>
      </c>
      <c r="I1803" s="3">
        <v>100</v>
      </c>
    </row>
    <row r="1804" spans="1:9" x14ac:dyDescent="0.25">
      <c r="A1804" s="860"/>
      <c r="B1804" s="811"/>
      <c r="C1804" s="119" t="s">
        <v>60</v>
      </c>
      <c r="D1804" s="120" t="s">
        <v>61</v>
      </c>
      <c r="E1804" s="10" t="s">
        <v>14</v>
      </c>
      <c r="F1804" s="10" t="s">
        <v>15</v>
      </c>
      <c r="G1804" s="3">
        <v>35</v>
      </c>
      <c r="H1804" s="3">
        <v>16800</v>
      </c>
      <c r="I1804" s="3">
        <v>480</v>
      </c>
    </row>
    <row r="1805" spans="1:9" x14ac:dyDescent="0.25">
      <c r="A1805" s="860"/>
      <c r="B1805" s="811"/>
      <c r="C1805" s="119" t="s">
        <v>62</v>
      </c>
      <c r="D1805" s="120" t="s">
        <v>63</v>
      </c>
      <c r="E1805" s="10" t="s">
        <v>14</v>
      </c>
      <c r="F1805" s="10" t="s">
        <v>15</v>
      </c>
      <c r="G1805" s="3">
        <v>70</v>
      </c>
      <c r="H1805" s="3">
        <v>33600</v>
      </c>
      <c r="I1805" s="3">
        <v>480</v>
      </c>
    </row>
    <row r="1806" spans="1:9" x14ac:dyDescent="0.25">
      <c r="A1806" s="860"/>
      <c r="B1806" s="10">
        <v>4264</v>
      </c>
      <c r="C1806" s="124" t="s">
        <v>64</v>
      </c>
      <c r="D1806" s="129" t="s">
        <v>65</v>
      </c>
      <c r="E1806" s="6" t="s">
        <v>14</v>
      </c>
      <c r="F1806" s="6" t="s">
        <v>66</v>
      </c>
      <c r="G1806" s="7">
        <v>470</v>
      </c>
      <c r="H1806" s="7">
        <v>10340000</v>
      </c>
      <c r="I1806" s="7">
        <v>22000</v>
      </c>
    </row>
    <row r="1807" spans="1:9" x14ac:dyDescent="0.25">
      <c r="A1807" s="860"/>
      <c r="B1807" s="811">
        <v>4267</v>
      </c>
      <c r="C1807" s="119" t="s">
        <v>67</v>
      </c>
      <c r="D1807" s="120" t="s">
        <v>68</v>
      </c>
      <c r="E1807" s="10" t="s">
        <v>14</v>
      </c>
      <c r="F1807" s="10" t="s">
        <v>15</v>
      </c>
      <c r="G1807" s="3">
        <v>300</v>
      </c>
      <c r="H1807" s="3">
        <v>84000</v>
      </c>
      <c r="I1807" s="3">
        <v>280</v>
      </c>
    </row>
    <row r="1808" spans="1:9" x14ac:dyDescent="0.25">
      <c r="A1808" s="860"/>
      <c r="B1808" s="811"/>
      <c r="C1808" s="119" t="s">
        <v>69</v>
      </c>
      <c r="D1808" s="120" t="s">
        <v>70</v>
      </c>
      <c r="E1808" s="10" t="s">
        <v>14</v>
      </c>
      <c r="F1808" s="10" t="s">
        <v>15</v>
      </c>
      <c r="G1808" s="3">
        <v>800</v>
      </c>
      <c r="H1808" s="3">
        <v>9600</v>
      </c>
      <c r="I1808" s="3">
        <v>12</v>
      </c>
    </row>
    <row r="1809" spans="1:9" x14ac:dyDescent="0.25">
      <c r="A1809" s="860"/>
      <c r="B1809" s="811"/>
      <c r="C1809" s="119" t="s">
        <v>71</v>
      </c>
      <c r="D1809" s="120" t="s">
        <v>72</v>
      </c>
      <c r="E1809" s="10" t="s">
        <v>14</v>
      </c>
      <c r="F1809" s="10" t="s">
        <v>15</v>
      </c>
      <c r="G1809" s="3">
        <v>2600</v>
      </c>
      <c r="H1809" s="3">
        <v>156000</v>
      </c>
      <c r="I1809" s="3">
        <v>60</v>
      </c>
    </row>
    <row r="1810" spans="1:9" x14ac:dyDescent="0.25">
      <c r="A1810" s="860"/>
      <c r="B1810" s="811"/>
      <c r="C1810" s="119" t="s">
        <v>73</v>
      </c>
      <c r="D1810" s="120" t="s">
        <v>74</v>
      </c>
      <c r="E1810" s="10" t="s">
        <v>14</v>
      </c>
      <c r="F1810" s="10" t="s">
        <v>15</v>
      </c>
      <c r="G1810" s="3">
        <v>17140</v>
      </c>
      <c r="H1810" s="3">
        <v>239960</v>
      </c>
      <c r="I1810" s="3">
        <v>14</v>
      </c>
    </row>
    <row r="1811" spans="1:9" x14ac:dyDescent="0.25">
      <c r="A1811" s="860"/>
      <c r="B1811" s="811"/>
      <c r="C1811" s="119" t="s">
        <v>75</v>
      </c>
      <c r="D1811" s="120" t="s">
        <v>76</v>
      </c>
      <c r="E1811" s="10" t="s">
        <v>14</v>
      </c>
      <c r="F1811" s="10" t="s">
        <v>15</v>
      </c>
      <c r="G1811" s="3">
        <v>600</v>
      </c>
      <c r="H1811" s="3">
        <v>7200</v>
      </c>
      <c r="I1811" s="3">
        <v>12</v>
      </c>
    </row>
    <row r="1812" spans="1:9" x14ac:dyDescent="0.25">
      <c r="A1812" s="860"/>
      <c r="B1812" s="811"/>
      <c r="C1812" s="119" t="s">
        <v>77</v>
      </c>
      <c r="D1812" s="120" t="s">
        <v>78</v>
      </c>
      <c r="E1812" s="10" t="s">
        <v>14</v>
      </c>
      <c r="F1812" s="10" t="s">
        <v>15</v>
      </c>
      <c r="G1812" s="3">
        <v>2700</v>
      </c>
      <c r="H1812" s="3">
        <v>32400</v>
      </c>
      <c r="I1812" s="3">
        <v>12</v>
      </c>
    </row>
    <row r="1813" spans="1:9" x14ac:dyDescent="0.25">
      <c r="A1813" s="860"/>
      <c r="B1813" s="811"/>
      <c r="C1813" s="119" t="s">
        <v>79</v>
      </c>
      <c r="D1813" s="120" t="s">
        <v>80</v>
      </c>
      <c r="E1813" s="10" t="s">
        <v>14</v>
      </c>
      <c r="F1813" s="10" t="s">
        <v>15</v>
      </c>
      <c r="G1813" s="3">
        <v>500</v>
      </c>
      <c r="H1813" s="3">
        <v>200000</v>
      </c>
      <c r="I1813" s="3">
        <v>400</v>
      </c>
    </row>
    <row r="1814" spans="1:9" x14ac:dyDescent="0.25">
      <c r="A1814" s="860"/>
      <c r="B1814" s="811"/>
      <c r="C1814" s="119" t="s">
        <v>81</v>
      </c>
      <c r="D1814" s="120" t="s">
        <v>82</v>
      </c>
      <c r="E1814" s="10" t="s">
        <v>14</v>
      </c>
      <c r="F1814" s="10" t="s">
        <v>15</v>
      </c>
      <c r="G1814" s="3">
        <v>200</v>
      </c>
      <c r="H1814" s="3">
        <v>64000</v>
      </c>
      <c r="I1814" s="3">
        <v>320</v>
      </c>
    </row>
    <row r="1815" spans="1:9" x14ac:dyDescent="0.25">
      <c r="A1815" s="860"/>
      <c r="B1815" s="811"/>
      <c r="C1815" s="119" t="s">
        <v>83</v>
      </c>
      <c r="D1815" s="120" t="s">
        <v>84</v>
      </c>
      <c r="E1815" s="10" t="s">
        <v>14</v>
      </c>
      <c r="F1815" s="10" t="s">
        <v>15</v>
      </c>
      <c r="G1815" s="3">
        <v>7000</v>
      </c>
      <c r="H1815" s="3">
        <v>84000</v>
      </c>
      <c r="I1815" s="3">
        <v>12</v>
      </c>
    </row>
    <row r="1816" spans="1:9" x14ac:dyDescent="0.25">
      <c r="A1816" s="860"/>
      <c r="B1816" s="811"/>
      <c r="C1816" s="119" t="s">
        <v>85</v>
      </c>
      <c r="D1816" s="120" t="s">
        <v>86</v>
      </c>
      <c r="E1816" s="10" t="s">
        <v>14</v>
      </c>
      <c r="F1816" s="10" t="s">
        <v>15</v>
      </c>
      <c r="G1816" s="3">
        <v>700</v>
      </c>
      <c r="H1816" s="3">
        <v>8400</v>
      </c>
      <c r="I1816" s="3">
        <v>12</v>
      </c>
    </row>
    <row r="1817" spans="1:9" x14ac:dyDescent="0.25">
      <c r="A1817" s="860"/>
      <c r="B1817" s="811"/>
      <c r="C1817" s="119" t="s">
        <v>87</v>
      </c>
      <c r="D1817" s="120" t="s">
        <v>88</v>
      </c>
      <c r="E1817" s="10" t="s">
        <v>14</v>
      </c>
      <c r="F1817" s="10" t="s">
        <v>15</v>
      </c>
      <c r="G1817" s="3">
        <v>450</v>
      </c>
      <c r="H1817" s="3">
        <v>90000</v>
      </c>
      <c r="I1817" s="3">
        <v>200</v>
      </c>
    </row>
    <row r="1818" spans="1:9" x14ac:dyDescent="0.25">
      <c r="A1818" s="860"/>
      <c r="B1818" s="811"/>
      <c r="C1818" s="119" t="s">
        <v>89</v>
      </c>
      <c r="D1818" s="120" t="s">
        <v>90</v>
      </c>
      <c r="E1818" s="10" t="s">
        <v>14</v>
      </c>
      <c r="F1818" s="10" t="s">
        <v>15</v>
      </c>
      <c r="G1818" s="3">
        <v>10000</v>
      </c>
      <c r="H1818" s="3">
        <v>120000</v>
      </c>
      <c r="I1818" s="3">
        <v>12</v>
      </c>
    </row>
    <row r="1819" spans="1:9" x14ac:dyDescent="0.25">
      <c r="A1819" s="860"/>
      <c r="B1819" s="811"/>
      <c r="C1819" s="119" t="s">
        <v>91</v>
      </c>
      <c r="D1819" s="120" t="s">
        <v>92</v>
      </c>
      <c r="E1819" s="10" t="s">
        <v>14</v>
      </c>
      <c r="F1819" s="10" t="s">
        <v>15</v>
      </c>
      <c r="G1819" s="3">
        <v>500</v>
      </c>
      <c r="H1819" s="3">
        <v>20000</v>
      </c>
      <c r="I1819" s="3">
        <v>40</v>
      </c>
    </row>
    <row r="1820" spans="1:9" x14ac:dyDescent="0.25">
      <c r="A1820" s="860"/>
      <c r="B1820" s="811"/>
      <c r="C1820" s="119" t="s">
        <v>93</v>
      </c>
      <c r="D1820" s="120" t="s">
        <v>94</v>
      </c>
      <c r="E1820" s="10" t="s">
        <v>14</v>
      </c>
      <c r="F1820" s="10" t="s">
        <v>15</v>
      </c>
      <c r="G1820" s="3">
        <v>800</v>
      </c>
      <c r="H1820" s="3">
        <v>16000</v>
      </c>
      <c r="I1820" s="3">
        <v>20</v>
      </c>
    </row>
    <row r="1821" spans="1:9" x14ac:dyDescent="0.25">
      <c r="A1821" s="860"/>
      <c r="B1821" s="811"/>
      <c r="C1821" s="119" t="s">
        <v>95</v>
      </c>
      <c r="D1821" s="120" t="s">
        <v>96</v>
      </c>
      <c r="E1821" s="10" t="s">
        <v>14</v>
      </c>
      <c r="F1821" s="10" t="s">
        <v>66</v>
      </c>
      <c r="G1821" s="3">
        <v>500</v>
      </c>
      <c r="H1821" s="3">
        <v>20000</v>
      </c>
      <c r="I1821" s="3">
        <v>40</v>
      </c>
    </row>
    <row r="1822" spans="1:9" x14ac:dyDescent="0.25">
      <c r="A1822" s="860"/>
      <c r="B1822" s="811"/>
      <c r="C1822" s="119" t="s">
        <v>97</v>
      </c>
      <c r="D1822" s="120" t="s">
        <v>96</v>
      </c>
      <c r="E1822" s="10" t="s">
        <v>14</v>
      </c>
      <c r="F1822" s="10" t="s">
        <v>66</v>
      </c>
      <c r="G1822" s="3">
        <v>150</v>
      </c>
      <c r="H1822" s="3">
        <v>30000</v>
      </c>
      <c r="I1822" s="3">
        <v>200</v>
      </c>
    </row>
    <row r="1823" spans="1:9" x14ac:dyDescent="0.25">
      <c r="A1823" s="860"/>
      <c r="B1823" s="811"/>
      <c r="C1823" s="119" t="s">
        <v>98</v>
      </c>
      <c r="D1823" s="120" t="s">
        <v>99</v>
      </c>
      <c r="E1823" s="10" t="s">
        <v>14</v>
      </c>
      <c r="F1823" s="10" t="s">
        <v>66</v>
      </c>
      <c r="G1823" s="3">
        <v>1000</v>
      </c>
      <c r="H1823" s="3">
        <v>120000</v>
      </c>
      <c r="I1823" s="3">
        <v>120</v>
      </c>
    </row>
    <row r="1824" spans="1:9" x14ac:dyDescent="0.25">
      <c r="A1824" s="860"/>
      <c r="B1824" s="811"/>
      <c r="C1824" s="119" t="s">
        <v>100</v>
      </c>
      <c r="D1824" s="120" t="s">
        <v>101</v>
      </c>
      <c r="E1824" s="10" t="s">
        <v>14</v>
      </c>
      <c r="F1824" s="10" t="s">
        <v>66</v>
      </c>
      <c r="G1824" s="3">
        <v>800</v>
      </c>
      <c r="H1824" s="3">
        <v>32000</v>
      </c>
      <c r="I1824" s="3">
        <v>40</v>
      </c>
    </row>
    <row r="1825" spans="1:9" x14ac:dyDescent="0.25">
      <c r="A1825" s="860"/>
      <c r="B1825" s="811"/>
      <c r="C1825" s="119" t="s">
        <v>102</v>
      </c>
      <c r="D1825" s="120" t="s">
        <v>103</v>
      </c>
      <c r="E1825" s="10" t="s">
        <v>14</v>
      </c>
      <c r="F1825" s="10" t="s">
        <v>15</v>
      </c>
      <c r="G1825" s="3">
        <v>800</v>
      </c>
      <c r="H1825" s="3">
        <v>32000</v>
      </c>
      <c r="I1825" s="3">
        <v>40</v>
      </c>
    </row>
    <row r="1826" spans="1:9" x14ac:dyDescent="0.25">
      <c r="A1826" s="860"/>
      <c r="B1826" s="811"/>
      <c r="C1826" s="119" t="s">
        <v>104</v>
      </c>
      <c r="D1826" s="120" t="s">
        <v>105</v>
      </c>
      <c r="E1826" s="10" t="s">
        <v>14</v>
      </c>
      <c r="F1826" s="10" t="s">
        <v>15</v>
      </c>
      <c r="G1826" s="3">
        <v>500</v>
      </c>
      <c r="H1826" s="3">
        <v>100000</v>
      </c>
      <c r="I1826" s="3">
        <v>200</v>
      </c>
    </row>
    <row r="1827" spans="1:9" x14ac:dyDescent="0.25">
      <c r="A1827" s="860"/>
      <c r="B1827" s="811"/>
      <c r="C1827" s="119" t="s">
        <v>106</v>
      </c>
      <c r="D1827" s="120" t="s">
        <v>107</v>
      </c>
      <c r="E1827" s="10" t="s">
        <v>14</v>
      </c>
      <c r="F1827" s="10" t="s">
        <v>15</v>
      </c>
      <c r="G1827" s="3">
        <v>1000</v>
      </c>
      <c r="H1827" s="3">
        <v>20000</v>
      </c>
      <c r="I1827" s="3">
        <v>20</v>
      </c>
    </row>
    <row r="1828" spans="1:9" ht="30" x14ac:dyDescent="0.25">
      <c r="A1828" s="860"/>
      <c r="B1828" s="811"/>
      <c r="C1828" s="119" t="s">
        <v>108</v>
      </c>
      <c r="D1828" s="120" t="s">
        <v>109</v>
      </c>
      <c r="E1828" s="10" t="s">
        <v>14</v>
      </c>
      <c r="F1828" s="10" t="s">
        <v>15</v>
      </c>
      <c r="G1828" s="3">
        <v>1200</v>
      </c>
      <c r="H1828" s="3">
        <v>14400</v>
      </c>
      <c r="I1828" s="3">
        <v>12</v>
      </c>
    </row>
    <row r="1829" spans="1:9" x14ac:dyDescent="0.25">
      <c r="A1829" s="860"/>
      <c r="B1829" s="811">
        <v>4269</v>
      </c>
      <c r="C1829" s="124">
        <v>24451140</v>
      </c>
      <c r="D1829" s="129" t="s">
        <v>110</v>
      </c>
      <c r="E1829" s="6" t="s">
        <v>14</v>
      </c>
      <c r="F1829" s="6" t="s">
        <v>49</v>
      </c>
      <c r="G1829" s="7">
        <v>2800</v>
      </c>
      <c r="H1829" s="7">
        <v>280000</v>
      </c>
      <c r="I1829" s="7">
        <v>100</v>
      </c>
    </row>
    <row r="1830" spans="1:9" x14ac:dyDescent="0.25">
      <c r="A1830" s="860"/>
      <c r="B1830" s="811"/>
      <c r="C1830" s="124">
        <v>24451140</v>
      </c>
      <c r="D1830" s="129" t="s">
        <v>111</v>
      </c>
      <c r="E1830" s="6" t="s">
        <v>14</v>
      </c>
      <c r="F1830" s="6" t="s">
        <v>15</v>
      </c>
      <c r="G1830" s="7">
        <v>800</v>
      </c>
      <c r="H1830" s="7">
        <v>80000</v>
      </c>
      <c r="I1830" s="7">
        <v>100</v>
      </c>
    </row>
    <row r="1831" spans="1:9" x14ac:dyDescent="0.25">
      <c r="A1831" s="860"/>
      <c r="B1831" s="811"/>
      <c r="C1831" s="124">
        <v>33141129</v>
      </c>
      <c r="D1831" s="129" t="s">
        <v>112</v>
      </c>
      <c r="E1831" s="6" t="s">
        <v>14</v>
      </c>
      <c r="F1831" s="6" t="s">
        <v>15</v>
      </c>
      <c r="G1831" s="7">
        <v>20</v>
      </c>
      <c r="H1831" s="7">
        <v>1060000</v>
      </c>
      <c r="I1831" s="7">
        <v>53000</v>
      </c>
    </row>
    <row r="1832" spans="1:9" x14ac:dyDescent="0.25">
      <c r="A1832" s="860"/>
      <c r="B1832" s="811"/>
      <c r="C1832" s="124">
        <v>38411200</v>
      </c>
      <c r="D1832" s="129" t="s">
        <v>113</v>
      </c>
      <c r="E1832" s="6" t="s">
        <v>14</v>
      </c>
      <c r="F1832" s="6" t="s">
        <v>15</v>
      </c>
      <c r="G1832" s="7">
        <v>20000</v>
      </c>
      <c r="H1832" s="7">
        <v>80000</v>
      </c>
      <c r="I1832" s="7">
        <v>4</v>
      </c>
    </row>
    <row r="1833" spans="1:9" ht="15.75" thickBot="1" x14ac:dyDescent="0.3">
      <c r="A1833" s="860"/>
      <c r="B1833" s="1045">
        <v>5129</v>
      </c>
      <c r="C1833" s="517" t="s">
        <v>6654</v>
      </c>
      <c r="D1833" s="517" t="s">
        <v>6655</v>
      </c>
      <c r="E1833" s="517" t="s">
        <v>14</v>
      </c>
      <c r="F1833" s="517" t="s">
        <v>15</v>
      </c>
      <c r="G1833" s="526">
        <v>199000</v>
      </c>
      <c r="H1833" s="526">
        <v>199000</v>
      </c>
      <c r="I1833" s="3">
        <v>1</v>
      </c>
    </row>
    <row r="1834" spans="1:9" ht="15.75" thickBot="1" x14ac:dyDescent="0.3">
      <c r="A1834" s="860"/>
      <c r="B1834" s="1046"/>
      <c r="C1834" s="517" t="s">
        <v>6656</v>
      </c>
      <c r="D1834" s="517" t="s">
        <v>6657</v>
      </c>
      <c r="E1834" s="517" t="s">
        <v>14</v>
      </c>
      <c r="F1834" s="517" t="s">
        <v>15</v>
      </c>
      <c r="G1834" s="525" t="s">
        <v>6659</v>
      </c>
      <c r="H1834" s="525" t="s">
        <v>6659</v>
      </c>
      <c r="I1834" s="3">
        <v>1</v>
      </c>
    </row>
    <row r="1835" spans="1:9" ht="15.75" thickBot="1" x14ac:dyDescent="0.3">
      <c r="A1835" s="860"/>
      <c r="B1835" s="1047"/>
      <c r="C1835" s="517" t="s">
        <v>6658</v>
      </c>
      <c r="D1835" s="517" t="s">
        <v>5297</v>
      </c>
      <c r="E1835" s="517" t="s">
        <v>14</v>
      </c>
      <c r="F1835" s="517" t="s">
        <v>15</v>
      </c>
      <c r="G1835" s="526">
        <v>150000</v>
      </c>
      <c r="H1835" s="526">
        <v>150000</v>
      </c>
      <c r="I1835" s="3">
        <v>1</v>
      </c>
    </row>
    <row r="1836" spans="1:9" x14ac:dyDescent="0.25">
      <c r="A1836" s="860"/>
      <c r="B1836" s="811">
        <v>5122</v>
      </c>
      <c r="C1836" s="119" t="s">
        <v>114</v>
      </c>
      <c r="D1836" s="120" t="s">
        <v>115</v>
      </c>
      <c r="E1836" s="10" t="s">
        <v>14</v>
      </c>
      <c r="F1836" s="10" t="s">
        <v>15</v>
      </c>
      <c r="G1836" s="3">
        <v>260000</v>
      </c>
      <c r="H1836" s="3">
        <v>2080000</v>
      </c>
      <c r="I1836" s="3">
        <v>8</v>
      </c>
    </row>
    <row r="1837" spans="1:9" x14ac:dyDescent="0.25">
      <c r="A1837" s="860"/>
      <c r="B1837" s="811"/>
      <c r="C1837" s="119" t="s">
        <v>116</v>
      </c>
      <c r="D1837" s="120" t="s">
        <v>117</v>
      </c>
      <c r="E1837" s="10" t="s">
        <v>14</v>
      </c>
      <c r="F1837" s="10" t="s">
        <v>15</v>
      </c>
      <c r="G1837" s="3">
        <v>170000</v>
      </c>
      <c r="H1837" s="3">
        <v>1020000</v>
      </c>
      <c r="I1837" s="3">
        <v>6</v>
      </c>
    </row>
    <row r="1838" spans="1:9" x14ac:dyDescent="0.25">
      <c r="A1838" s="860"/>
      <c r="B1838" s="823" t="s">
        <v>118</v>
      </c>
      <c r="C1838" s="823"/>
      <c r="D1838" s="823"/>
      <c r="E1838" s="823"/>
      <c r="F1838" s="823"/>
      <c r="G1838" s="823"/>
      <c r="H1838" s="72">
        <v>28230000</v>
      </c>
      <c r="I1838" s="72"/>
    </row>
    <row r="1839" spans="1:9" x14ac:dyDescent="0.25">
      <c r="A1839" s="860"/>
      <c r="B1839" s="811">
        <v>4212</v>
      </c>
      <c r="C1839" s="124">
        <v>65211100</v>
      </c>
      <c r="D1839" s="129" t="s">
        <v>119</v>
      </c>
      <c r="E1839" s="6" t="s">
        <v>120</v>
      </c>
      <c r="F1839" s="6" t="s">
        <v>121</v>
      </c>
      <c r="G1839" s="7">
        <v>5000000</v>
      </c>
      <c r="H1839" s="7">
        <v>5000000</v>
      </c>
      <c r="I1839" s="7">
        <v>1</v>
      </c>
    </row>
    <row r="1840" spans="1:9" x14ac:dyDescent="0.25">
      <c r="A1840" s="860"/>
      <c r="B1840" s="811"/>
      <c r="C1840" s="124">
        <v>65311100</v>
      </c>
      <c r="D1840" s="129" t="s">
        <v>122</v>
      </c>
      <c r="E1840" s="6" t="s">
        <v>120</v>
      </c>
      <c r="F1840" s="6" t="s">
        <v>121</v>
      </c>
      <c r="G1840" s="7">
        <v>10500000</v>
      </c>
      <c r="H1840" s="7">
        <v>10500000</v>
      </c>
      <c r="I1840" s="7">
        <v>1</v>
      </c>
    </row>
    <row r="1841" spans="1:9" x14ac:dyDescent="0.25">
      <c r="A1841" s="860"/>
      <c r="B1841" s="811">
        <v>4213</v>
      </c>
      <c r="C1841" s="124">
        <v>65111100</v>
      </c>
      <c r="D1841" s="129" t="s">
        <v>123</v>
      </c>
      <c r="E1841" s="6" t="s">
        <v>120</v>
      </c>
      <c r="F1841" s="6" t="s">
        <v>121</v>
      </c>
      <c r="G1841" s="7">
        <v>900000</v>
      </c>
      <c r="H1841" s="7">
        <v>900000</v>
      </c>
      <c r="I1841" s="7">
        <v>1</v>
      </c>
    </row>
    <row r="1842" spans="1:9" ht="45" x14ac:dyDescent="0.25">
      <c r="A1842" s="860"/>
      <c r="B1842" s="811"/>
      <c r="C1842" s="119" t="s">
        <v>124</v>
      </c>
      <c r="D1842" s="120" t="s">
        <v>125</v>
      </c>
      <c r="E1842" s="10" t="s">
        <v>126</v>
      </c>
      <c r="F1842" s="10" t="s">
        <v>121</v>
      </c>
      <c r="G1842" s="3">
        <v>100000</v>
      </c>
      <c r="H1842" s="3">
        <v>100000</v>
      </c>
      <c r="I1842" s="3">
        <v>1</v>
      </c>
    </row>
    <row r="1843" spans="1:9" ht="30" x14ac:dyDescent="0.25">
      <c r="A1843" s="860"/>
      <c r="B1843" s="811">
        <v>4214</v>
      </c>
      <c r="C1843" s="119" t="s">
        <v>127</v>
      </c>
      <c r="D1843" s="120" t="s">
        <v>128</v>
      </c>
      <c r="E1843" s="10" t="s">
        <v>120</v>
      </c>
      <c r="F1843" s="10" t="s">
        <v>121</v>
      </c>
      <c r="G1843" s="3">
        <v>1700000</v>
      </c>
      <c r="H1843" s="3">
        <v>1700000</v>
      </c>
      <c r="I1843" s="3">
        <v>1</v>
      </c>
    </row>
    <row r="1844" spans="1:9" ht="30" x14ac:dyDescent="0.25">
      <c r="A1844" s="860"/>
      <c r="B1844" s="811"/>
      <c r="C1844" s="119" t="s">
        <v>129</v>
      </c>
      <c r="D1844" s="120" t="s">
        <v>130</v>
      </c>
      <c r="E1844" s="10" t="s">
        <v>14</v>
      </c>
      <c r="F1844" s="10" t="s">
        <v>121</v>
      </c>
      <c r="G1844" s="3">
        <v>2650000</v>
      </c>
      <c r="H1844" s="3">
        <v>2650000</v>
      </c>
      <c r="I1844" s="3">
        <v>1</v>
      </c>
    </row>
    <row r="1845" spans="1:9" ht="30" x14ac:dyDescent="0.25">
      <c r="A1845" s="860"/>
      <c r="B1845" s="811"/>
      <c r="C1845" s="124">
        <v>64211130</v>
      </c>
      <c r="D1845" s="129" t="s">
        <v>131</v>
      </c>
      <c r="E1845" s="6" t="s">
        <v>120</v>
      </c>
      <c r="F1845" s="6" t="s">
        <v>121</v>
      </c>
      <c r="G1845" s="7">
        <v>996000</v>
      </c>
      <c r="H1845" s="7">
        <v>996000</v>
      </c>
      <c r="I1845" s="7">
        <v>1</v>
      </c>
    </row>
    <row r="1846" spans="1:9" ht="30" x14ac:dyDescent="0.25">
      <c r="A1846" s="860"/>
      <c r="B1846" s="811"/>
      <c r="C1846" s="119" t="s">
        <v>132</v>
      </c>
      <c r="D1846" s="120" t="s">
        <v>133</v>
      </c>
      <c r="E1846" s="10" t="s">
        <v>14</v>
      </c>
      <c r="F1846" s="10" t="s">
        <v>121</v>
      </c>
      <c r="G1846" s="3">
        <v>150000</v>
      </c>
      <c r="H1846" s="3">
        <v>150000</v>
      </c>
      <c r="I1846" s="3">
        <v>1</v>
      </c>
    </row>
    <row r="1847" spans="1:9" ht="30" x14ac:dyDescent="0.25">
      <c r="A1847" s="860"/>
      <c r="B1847" s="811">
        <v>4215</v>
      </c>
      <c r="C1847" s="119" t="s">
        <v>134</v>
      </c>
      <c r="D1847" s="120" t="s">
        <v>135</v>
      </c>
      <c r="E1847" s="10" t="s">
        <v>120</v>
      </c>
      <c r="F1847" s="10" t="s">
        <v>121</v>
      </c>
      <c r="G1847" s="3">
        <v>135000</v>
      </c>
      <c r="H1847" s="3">
        <v>135000</v>
      </c>
      <c r="I1847" s="3">
        <v>1</v>
      </c>
    </row>
    <row r="1848" spans="1:9" ht="30" x14ac:dyDescent="0.25">
      <c r="A1848" s="860"/>
      <c r="B1848" s="811"/>
      <c r="C1848" s="119" t="s">
        <v>136</v>
      </c>
      <c r="D1848" s="120" t="s">
        <v>135</v>
      </c>
      <c r="E1848" s="10" t="s">
        <v>120</v>
      </c>
      <c r="F1848" s="10" t="s">
        <v>121</v>
      </c>
      <c r="G1848" s="3">
        <v>135000</v>
      </c>
      <c r="H1848" s="3">
        <v>135000</v>
      </c>
      <c r="I1848" s="3">
        <v>1</v>
      </c>
    </row>
    <row r="1849" spans="1:9" ht="30" x14ac:dyDescent="0.25">
      <c r="A1849" s="860"/>
      <c r="B1849" s="811"/>
      <c r="C1849" s="119" t="s">
        <v>137</v>
      </c>
      <c r="D1849" s="120" t="s">
        <v>135</v>
      </c>
      <c r="E1849" s="10" t="s">
        <v>120</v>
      </c>
      <c r="F1849" s="10" t="s">
        <v>121</v>
      </c>
      <c r="G1849" s="3">
        <v>130000</v>
      </c>
      <c r="H1849" s="3">
        <v>130000</v>
      </c>
      <c r="I1849" s="3">
        <v>1</v>
      </c>
    </row>
    <row r="1850" spans="1:9" x14ac:dyDescent="0.25">
      <c r="A1850" s="860"/>
      <c r="B1850" s="402"/>
      <c r="C1850" s="694"/>
      <c r="D1850" s="601"/>
      <c r="E1850" s="402"/>
      <c r="F1850" s="402"/>
      <c r="G1850" s="370"/>
      <c r="H1850" s="370"/>
      <c r="I1850" s="370"/>
    </row>
    <row r="1851" spans="1:9" ht="30" x14ac:dyDescent="0.25">
      <c r="A1851" s="860"/>
      <c r="B1851" s="10">
        <v>4222</v>
      </c>
      <c r="C1851" s="124">
        <v>60411200</v>
      </c>
      <c r="D1851" s="129" t="s">
        <v>138</v>
      </c>
      <c r="E1851" s="6" t="s">
        <v>120</v>
      </c>
      <c r="F1851" s="6" t="s">
        <v>121</v>
      </c>
      <c r="G1851" s="7">
        <v>1000000</v>
      </c>
      <c r="H1851" s="7">
        <v>1000000</v>
      </c>
      <c r="I1851" s="7">
        <v>1</v>
      </c>
    </row>
    <row r="1852" spans="1:9" ht="30" x14ac:dyDescent="0.25">
      <c r="A1852" s="860"/>
      <c r="B1852" s="10">
        <v>4232</v>
      </c>
      <c r="C1852" s="119" t="s">
        <v>139</v>
      </c>
      <c r="D1852" s="120" t="s">
        <v>140</v>
      </c>
      <c r="E1852" s="10" t="s">
        <v>120</v>
      </c>
      <c r="F1852" s="10" t="s">
        <v>121</v>
      </c>
      <c r="G1852" s="3">
        <v>234000</v>
      </c>
      <c r="H1852" s="3">
        <v>234000</v>
      </c>
      <c r="I1852" s="3">
        <v>1</v>
      </c>
    </row>
    <row r="1853" spans="1:9" x14ac:dyDescent="0.25">
      <c r="A1853" s="860"/>
      <c r="B1853" s="10">
        <v>4237</v>
      </c>
      <c r="C1853" s="124">
        <v>79111200</v>
      </c>
      <c r="D1853" s="129" t="s">
        <v>141</v>
      </c>
      <c r="E1853" s="6" t="s">
        <v>120</v>
      </c>
      <c r="F1853" s="6" t="s">
        <v>121</v>
      </c>
      <c r="G1853" s="7">
        <v>1000000</v>
      </c>
      <c r="H1853" s="7">
        <v>1000000</v>
      </c>
      <c r="I1853" s="7">
        <v>1</v>
      </c>
    </row>
    <row r="1854" spans="1:9" ht="45" x14ac:dyDescent="0.25">
      <c r="A1854" s="860"/>
      <c r="B1854" s="10">
        <v>4241</v>
      </c>
      <c r="C1854" s="124">
        <v>76131100</v>
      </c>
      <c r="D1854" s="129" t="s">
        <v>142</v>
      </c>
      <c r="E1854" s="6" t="s">
        <v>120</v>
      </c>
      <c r="F1854" s="6" t="s">
        <v>121</v>
      </c>
      <c r="G1854" s="7">
        <v>100000</v>
      </c>
      <c r="H1854" s="7">
        <v>100000</v>
      </c>
      <c r="I1854" s="7">
        <v>1</v>
      </c>
    </row>
    <row r="1855" spans="1:9" ht="30" x14ac:dyDescent="0.25">
      <c r="A1855" s="860"/>
      <c r="B1855" s="811">
        <v>4252</v>
      </c>
      <c r="C1855" s="119" t="s">
        <v>143</v>
      </c>
      <c r="D1855" s="120" t="s">
        <v>144</v>
      </c>
      <c r="E1855" s="10" t="s">
        <v>126</v>
      </c>
      <c r="F1855" s="10" t="s">
        <v>121</v>
      </c>
      <c r="G1855" s="3">
        <v>700000</v>
      </c>
      <c r="H1855" s="3">
        <v>700000</v>
      </c>
      <c r="I1855" s="3">
        <v>1</v>
      </c>
    </row>
    <row r="1856" spans="1:9" ht="30" x14ac:dyDescent="0.25">
      <c r="A1856" s="860"/>
      <c r="B1856" s="811"/>
      <c r="C1856" s="119" t="s">
        <v>145</v>
      </c>
      <c r="D1856" s="120" t="s">
        <v>144</v>
      </c>
      <c r="E1856" s="10" t="s">
        <v>126</v>
      </c>
      <c r="F1856" s="10" t="s">
        <v>121</v>
      </c>
      <c r="G1856" s="3">
        <v>400000</v>
      </c>
      <c r="H1856" s="3">
        <v>400000</v>
      </c>
      <c r="I1856" s="3">
        <v>1</v>
      </c>
    </row>
    <row r="1857" spans="1:9" ht="30" x14ac:dyDescent="0.25">
      <c r="A1857" s="860"/>
      <c r="B1857" s="811"/>
      <c r="C1857" s="119" t="s">
        <v>146</v>
      </c>
      <c r="D1857" s="120" t="s">
        <v>144</v>
      </c>
      <c r="E1857" s="10" t="s">
        <v>126</v>
      </c>
      <c r="F1857" s="10" t="s">
        <v>121</v>
      </c>
      <c r="G1857" s="3">
        <v>400000</v>
      </c>
      <c r="H1857" s="3">
        <v>400000</v>
      </c>
      <c r="I1857" s="3">
        <v>1</v>
      </c>
    </row>
    <row r="1858" spans="1:9" ht="45" x14ac:dyDescent="0.25">
      <c r="A1858" s="860"/>
      <c r="B1858" s="811"/>
      <c r="C1858" s="119" t="s">
        <v>147</v>
      </c>
      <c r="D1858" s="120" t="s">
        <v>148</v>
      </c>
      <c r="E1858" s="10" t="s">
        <v>149</v>
      </c>
      <c r="F1858" s="10" t="s">
        <v>121</v>
      </c>
      <c r="G1858" s="3">
        <v>435000</v>
      </c>
      <c r="H1858" s="3">
        <v>435000</v>
      </c>
      <c r="I1858" s="3">
        <v>1</v>
      </c>
    </row>
    <row r="1859" spans="1:9" ht="30" x14ac:dyDescent="0.25">
      <c r="A1859" s="860"/>
      <c r="B1859" s="811"/>
      <c r="C1859" s="119" t="s">
        <v>150</v>
      </c>
      <c r="D1859" s="120" t="s">
        <v>151</v>
      </c>
      <c r="E1859" s="10" t="s">
        <v>149</v>
      </c>
      <c r="F1859" s="10" t="s">
        <v>121</v>
      </c>
      <c r="G1859" s="3">
        <v>1010000</v>
      </c>
      <c r="H1859" s="3">
        <v>1010000</v>
      </c>
      <c r="I1859" s="3">
        <v>1</v>
      </c>
    </row>
    <row r="1860" spans="1:9" ht="30" x14ac:dyDescent="0.25">
      <c r="A1860" s="860"/>
      <c r="B1860" s="811"/>
      <c r="C1860" s="119" t="s">
        <v>152</v>
      </c>
      <c r="D1860" s="120" t="s">
        <v>151</v>
      </c>
      <c r="E1860" s="10" t="s">
        <v>149</v>
      </c>
      <c r="F1860" s="10" t="s">
        <v>121</v>
      </c>
      <c r="G1860" s="3">
        <v>555000</v>
      </c>
      <c r="H1860" s="3">
        <v>555000</v>
      </c>
      <c r="I1860" s="3">
        <v>1</v>
      </c>
    </row>
    <row r="1861" spans="1:9" x14ac:dyDescent="0.25">
      <c r="A1861" s="860"/>
      <c r="B1861" s="822" t="s">
        <v>153</v>
      </c>
      <c r="C1861" s="822"/>
      <c r="D1861" s="822"/>
      <c r="E1861" s="822"/>
      <c r="F1861" s="822"/>
      <c r="G1861" s="822"/>
      <c r="H1861" s="2">
        <v>2000000</v>
      </c>
      <c r="I1861" s="2"/>
    </row>
    <row r="1862" spans="1:9" x14ac:dyDescent="0.25">
      <c r="A1862" s="860"/>
      <c r="B1862" s="823" t="s">
        <v>154</v>
      </c>
      <c r="C1862" s="823"/>
      <c r="D1862" s="823"/>
      <c r="E1862" s="823"/>
      <c r="F1862" s="823"/>
      <c r="G1862" s="823"/>
      <c r="H1862" s="72">
        <v>1800000</v>
      </c>
      <c r="I1862" s="72"/>
    </row>
    <row r="1863" spans="1:9" ht="45" x14ac:dyDescent="0.25">
      <c r="A1863" s="860"/>
      <c r="B1863" s="811">
        <v>5134</v>
      </c>
      <c r="C1863" s="119" t="s">
        <v>155</v>
      </c>
      <c r="D1863" s="120" t="s">
        <v>156</v>
      </c>
      <c r="E1863" s="10" t="s">
        <v>149</v>
      </c>
      <c r="F1863" s="10" t="s">
        <v>121</v>
      </c>
      <c r="G1863" s="3">
        <v>400000</v>
      </c>
      <c r="H1863" s="3">
        <v>400000</v>
      </c>
      <c r="I1863" s="3">
        <v>1</v>
      </c>
    </row>
    <row r="1864" spans="1:9" ht="30" x14ac:dyDescent="0.25">
      <c r="A1864" s="860"/>
      <c r="B1864" s="811"/>
      <c r="C1864" s="119" t="s">
        <v>7526</v>
      </c>
      <c r="D1864" s="120" t="s">
        <v>519</v>
      </c>
      <c r="E1864" s="739" t="s">
        <v>149</v>
      </c>
      <c r="F1864" s="739" t="s">
        <v>121</v>
      </c>
      <c r="G1864" s="3">
        <v>466600</v>
      </c>
      <c r="H1864" s="3">
        <v>466600</v>
      </c>
      <c r="I1864" s="3">
        <v>1</v>
      </c>
    </row>
    <row r="1865" spans="1:9" ht="45" x14ac:dyDescent="0.25">
      <c r="A1865" s="860"/>
      <c r="B1865" s="811"/>
      <c r="C1865" s="119" t="s">
        <v>157</v>
      </c>
      <c r="D1865" s="120" t="s">
        <v>158</v>
      </c>
      <c r="E1865" s="10" t="s">
        <v>149</v>
      </c>
      <c r="F1865" s="10" t="s">
        <v>121</v>
      </c>
      <c r="G1865" s="3">
        <v>450000</v>
      </c>
      <c r="H1865" s="3">
        <v>450000</v>
      </c>
      <c r="I1865" s="3">
        <v>1</v>
      </c>
    </row>
    <row r="1866" spans="1:9" ht="45" x14ac:dyDescent="0.25">
      <c r="A1866" s="860"/>
      <c r="B1866" s="811"/>
      <c r="C1866" s="119" t="s">
        <v>159</v>
      </c>
      <c r="D1866" s="120" t="s">
        <v>160</v>
      </c>
      <c r="E1866" s="10" t="s">
        <v>149</v>
      </c>
      <c r="F1866" s="10" t="s">
        <v>121</v>
      </c>
      <c r="G1866" s="3">
        <v>450000</v>
      </c>
      <c r="H1866" s="3">
        <v>450000</v>
      </c>
      <c r="I1866" s="3">
        <v>1</v>
      </c>
    </row>
    <row r="1867" spans="1:9" ht="30" x14ac:dyDescent="0.25">
      <c r="A1867" s="860"/>
      <c r="B1867" s="811"/>
      <c r="C1867" s="119" t="s">
        <v>161</v>
      </c>
      <c r="D1867" s="120" t="s">
        <v>162</v>
      </c>
      <c r="E1867" s="10" t="s">
        <v>149</v>
      </c>
      <c r="F1867" s="10" t="s">
        <v>121</v>
      </c>
      <c r="G1867" s="3">
        <v>500000</v>
      </c>
      <c r="H1867" s="3">
        <v>500000</v>
      </c>
      <c r="I1867" s="3">
        <v>1</v>
      </c>
    </row>
    <row r="1868" spans="1:9" x14ac:dyDescent="0.25">
      <c r="A1868" s="860"/>
      <c r="B1868" s="823" t="s">
        <v>118</v>
      </c>
      <c r="C1868" s="823"/>
      <c r="D1868" s="823"/>
      <c r="E1868" s="823"/>
      <c r="F1868" s="823"/>
      <c r="G1868" s="823"/>
      <c r="H1868" s="72">
        <v>200000</v>
      </c>
      <c r="I1868" s="72"/>
    </row>
    <row r="1869" spans="1:9" ht="15.75" thickBot="1" x14ac:dyDescent="0.3">
      <c r="A1869" s="860"/>
      <c r="B1869" s="741"/>
      <c r="C1869" s="119" t="s">
        <v>7527</v>
      </c>
      <c r="D1869" s="120" t="s">
        <v>164</v>
      </c>
      <c r="E1869" s="739" t="s">
        <v>126</v>
      </c>
      <c r="F1869" s="739" t="s">
        <v>121</v>
      </c>
      <c r="G1869" s="525" t="s">
        <v>7528</v>
      </c>
      <c r="H1869" s="525" t="s">
        <v>7528</v>
      </c>
      <c r="I1869" s="742">
        <v>1</v>
      </c>
    </row>
    <row r="1870" spans="1:9" x14ac:dyDescent="0.25">
      <c r="A1870" s="860"/>
      <c r="B1870" s="10">
        <v>5134</v>
      </c>
      <c r="C1870" s="119" t="s">
        <v>163</v>
      </c>
      <c r="D1870" s="120" t="s">
        <v>164</v>
      </c>
      <c r="E1870" s="10" t="s">
        <v>126</v>
      </c>
      <c r="F1870" s="10" t="s">
        <v>121</v>
      </c>
      <c r="G1870" s="3">
        <v>200000</v>
      </c>
      <c r="H1870" s="3">
        <v>200000</v>
      </c>
      <c r="I1870" s="3">
        <v>1</v>
      </c>
    </row>
    <row r="1871" spans="1:9" x14ac:dyDescent="0.25">
      <c r="A1871" s="860"/>
      <c r="B1871" s="822" t="s">
        <v>165</v>
      </c>
      <c r="C1871" s="822"/>
      <c r="D1871" s="822"/>
      <c r="E1871" s="822"/>
      <c r="F1871" s="822"/>
      <c r="G1871" s="822"/>
      <c r="H1871" s="2">
        <v>65151790</v>
      </c>
      <c r="I1871" s="2"/>
    </row>
    <row r="1872" spans="1:9" x14ac:dyDescent="0.25">
      <c r="A1872" s="860"/>
      <c r="B1872" s="823" t="s">
        <v>154</v>
      </c>
      <c r="C1872" s="823"/>
      <c r="D1872" s="823"/>
      <c r="E1872" s="823"/>
      <c r="F1872" s="823"/>
      <c r="G1872" s="823"/>
      <c r="H1872" s="72">
        <v>64500270</v>
      </c>
      <c r="I1872" s="72"/>
    </row>
    <row r="1873" spans="1:9" ht="30" x14ac:dyDescent="0.25">
      <c r="A1873" s="860"/>
      <c r="B1873" s="10">
        <v>4251</v>
      </c>
      <c r="C1873" s="119" t="s">
        <v>166</v>
      </c>
      <c r="D1873" s="120" t="s">
        <v>167</v>
      </c>
      <c r="E1873" s="10" t="s">
        <v>149</v>
      </c>
      <c r="F1873" s="10" t="s">
        <v>121</v>
      </c>
      <c r="G1873" s="3">
        <v>64500270</v>
      </c>
      <c r="H1873" s="3">
        <v>64500270</v>
      </c>
      <c r="I1873" s="3">
        <v>1</v>
      </c>
    </row>
    <row r="1874" spans="1:9" x14ac:dyDescent="0.25">
      <c r="A1874" s="860"/>
      <c r="B1874" s="823" t="s">
        <v>118</v>
      </c>
      <c r="C1874" s="823"/>
      <c r="D1874" s="823"/>
      <c r="E1874" s="823"/>
      <c r="F1874" s="823"/>
      <c r="G1874" s="823"/>
      <c r="H1874" s="72">
        <v>651520</v>
      </c>
      <c r="I1874" s="72"/>
    </row>
    <row r="1875" spans="1:9" ht="30" x14ac:dyDescent="0.25">
      <c r="A1875" s="860"/>
      <c r="B1875" s="10">
        <v>4251</v>
      </c>
      <c r="C1875" s="124">
        <v>71351540</v>
      </c>
      <c r="D1875" s="129" t="s">
        <v>168</v>
      </c>
      <c r="E1875" s="6" t="s">
        <v>149</v>
      </c>
      <c r="F1875" s="6" t="s">
        <v>121</v>
      </c>
      <c r="G1875" s="7">
        <v>651520</v>
      </c>
      <c r="H1875" s="7">
        <v>651520</v>
      </c>
      <c r="I1875" s="7">
        <v>1</v>
      </c>
    </row>
    <row r="1876" spans="1:9" x14ac:dyDescent="0.25">
      <c r="A1876" s="860"/>
      <c r="B1876" s="822" t="s">
        <v>169</v>
      </c>
      <c r="C1876" s="822"/>
      <c r="D1876" s="822"/>
      <c r="E1876" s="822"/>
      <c r="F1876" s="822"/>
      <c r="G1876" s="822"/>
      <c r="H1876" s="2">
        <v>4998000</v>
      </c>
      <c r="I1876" s="2"/>
    </row>
    <row r="1877" spans="1:9" x14ac:dyDescent="0.25">
      <c r="A1877" s="860"/>
      <c r="B1877" s="823" t="s">
        <v>154</v>
      </c>
      <c r="C1877" s="823"/>
      <c r="D1877" s="823"/>
      <c r="E1877" s="823"/>
      <c r="F1877" s="823"/>
      <c r="G1877" s="823"/>
      <c r="H1877" s="72">
        <v>4898040</v>
      </c>
      <c r="I1877" s="72"/>
    </row>
    <row r="1878" spans="1:9" ht="30" x14ac:dyDescent="0.25">
      <c r="A1878" s="860"/>
      <c r="B1878" s="10">
        <v>4251</v>
      </c>
      <c r="C1878" s="119" t="s">
        <v>170</v>
      </c>
      <c r="D1878" s="120" t="s">
        <v>171</v>
      </c>
      <c r="E1878" s="10" t="s">
        <v>126</v>
      </c>
      <c r="F1878" s="10" t="s">
        <v>121</v>
      </c>
      <c r="G1878" s="3">
        <v>4898040</v>
      </c>
      <c r="H1878" s="3">
        <v>4898040</v>
      </c>
      <c r="I1878" s="3">
        <v>1</v>
      </c>
    </row>
    <row r="1879" spans="1:9" x14ac:dyDescent="0.25">
      <c r="A1879" s="860"/>
      <c r="B1879" s="823" t="s">
        <v>118</v>
      </c>
      <c r="C1879" s="823"/>
      <c r="D1879" s="823"/>
      <c r="E1879" s="823"/>
      <c r="F1879" s="823"/>
      <c r="G1879" s="823"/>
      <c r="H1879" s="72">
        <v>99960</v>
      </c>
      <c r="I1879" s="72"/>
    </row>
    <row r="1880" spans="1:9" ht="30" x14ac:dyDescent="0.25">
      <c r="A1880" s="860"/>
      <c r="B1880" s="10">
        <v>4251</v>
      </c>
      <c r="C1880" s="124">
        <v>71351540</v>
      </c>
      <c r="D1880" s="129" t="s">
        <v>168</v>
      </c>
      <c r="E1880" s="6" t="s">
        <v>172</v>
      </c>
      <c r="F1880" s="6" t="s">
        <v>121</v>
      </c>
      <c r="G1880" s="7">
        <v>99960</v>
      </c>
      <c r="H1880" s="7">
        <v>99960</v>
      </c>
      <c r="I1880" s="7">
        <v>1</v>
      </c>
    </row>
    <row r="1881" spans="1:9" x14ac:dyDescent="0.25">
      <c r="A1881" s="860"/>
      <c r="B1881" s="822" t="s">
        <v>173</v>
      </c>
      <c r="C1881" s="822"/>
      <c r="D1881" s="822"/>
      <c r="E1881" s="822"/>
      <c r="F1881" s="822"/>
      <c r="G1881" s="822"/>
      <c r="H1881" s="2">
        <v>5000000</v>
      </c>
      <c r="I1881" s="2"/>
    </row>
    <row r="1882" spans="1:9" x14ac:dyDescent="0.25">
      <c r="A1882" s="860"/>
      <c r="B1882" s="823" t="s">
        <v>154</v>
      </c>
      <c r="C1882" s="823"/>
      <c r="D1882" s="823"/>
      <c r="E1882" s="823"/>
      <c r="F1882" s="823"/>
      <c r="G1882" s="823"/>
      <c r="H1882" s="72">
        <v>4900000</v>
      </c>
      <c r="I1882" s="72"/>
    </row>
    <row r="1883" spans="1:9" ht="30" x14ac:dyDescent="0.25">
      <c r="A1883" s="860"/>
      <c r="B1883" s="10">
        <v>4251</v>
      </c>
      <c r="C1883" s="119" t="s">
        <v>174</v>
      </c>
      <c r="D1883" s="120" t="s">
        <v>171</v>
      </c>
      <c r="E1883" s="10" t="s">
        <v>126</v>
      </c>
      <c r="F1883" s="10" t="s">
        <v>121</v>
      </c>
      <c r="G1883" s="3">
        <v>4900000</v>
      </c>
      <c r="H1883" s="3">
        <v>4900000</v>
      </c>
      <c r="I1883" s="3">
        <v>1</v>
      </c>
    </row>
    <row r="1884" spans="1:9" x14ac:dyDescent="0.25">
      <c r="A1884" s="860"/>
      <c r="B1884" s="823" t="s">
        <v>118</v>
      </c>
      <c r="C1884" s="823"/>
      <c r="D1884" s="823"/>
      <c r="E1884" s="823"/>
      <c r="F1884" s="823"/>
      <c r="G1884" s="823"/>
      <c r="H1884" s="72">
        <v>100000</v>
      </c>
      <c r="I1884" s="72"/>
    </row>
    <row r="1885" spans="1:9" ht="30" x14ac:dyDescent="0.25">
      <c r="A1885" s="860"/>
      <c r="B1885" s="10">
        <v>4251</v>
      </c>
      <c r="C1885" s="124">
        <v>71351540</v>
      </c>
      <c r="D1885" s="129" t="s">
        <v>168</v>
      </c>
      <c r="E1885" s="6" t="s">
        <v>172</v>
      </c>
      <c r="F1885" s="6" t="s">
        <v>121</v>
      </c>
      <c r="G1885" s="7">
        <v>100000</v>
      </c>
      <c r="H1885" s="7">
        <v>100000</v>
      </c>
      <c r="I1885" s="7">
        <v>1</v>
      </c>
    </row>
    <row r="1886" spans="1:9" x14ac:dyDescent="0.25">
      <c r="A1886" s="860"/>
      <c r="B1886" s="822" t="s">
        <v>175</v>
      </c>
      <c r="C1886" s="822"/>
      <c r="D1886" s="822"/>
      <c r="E1886" s="822"/>
      <c r="F1886" s="822"/>
      <c r="G1886" s="822"/>
      <c r="H1886" s="2">
        <v>5000000</v>
      </c>
      <c r="I1886" s="2"/>
    </row>
    <row r="1887" spans="1:9" x14ac:dyDescent="0.25">
      <c r="A1887" s="860"/>
      <c r="B1887" s="823" t="s">
        <v>154</v>
      </c>
      <c r="C1887" s="823"/>
      <c r="D1887" s="823"/>
      <c r="E1887" s="823"/>
      <c r="F1887" s="823"/>
      <c r="G1887" s="823"/>
      <c r="H1887" s="72">
        <v>4900000</v>
      </c>
      <c r="I1887" s="72"/>
    </row>
    <row r="1888" spans="1:9" ht="45" x14ac:dyDescent="0.25">
      <c r="A1888" s="860"/>
      <c r="B1888" s="10">
        <v>4251</v>
      </c>
      <c r="C1888" s="119" t="s">
        <v>176</v>
      </c>
      <c r="D1888" s="120" t="s">
        <v>177</v>
      </c>
      <c r="E1888" s="10" t="s">
        <v>126</v>
      </c>
      <c r="F1888" s="10" t="s">
        <v>121</v>
      </c>
      <c r="G1888" s="3">
        <v>4900000</v>
      </c>
      <c r="H1888" s="3">
        <v>4900000</v>
      </c>
      <c r="I1888" s="3">
        <v>1</v>
      </c>
    </row>
    <row r="1889" spans="1:9" x14ac:dyDescent="0.25">
      <c r="A1889" s="860"/>
      <c r="B1889" s="823" t="s">
        <v>118</v>
      </c>
      <c r="C1889" s="823"/>
      <c r="D1889" s="823"/>
      <c r="E1889" s="823"/>
      <c r="F1889" s="823"/>
      <c r="G1889" s="823"/>
      <c r="H1889" s="72">
        <v>100000</v>
      </c>
      <c r="I1889" s="72"/>
    </row>
    <row r="1890" spans="1:9" ht="30" x14ac:dyDescent="0.25">
      <c r="A1890" s="860"/>
      <c r="B1890" s="10">
        <v>4251</v>
      </c>
      <c r="C1890" s="124">
        <v>71351540</v>
      </c>
      <c r="D1890" s="129" t="s">
        <v>168</v>
      </c>
      <c r="E1890" s="6" t="s">
        <v>172</v>
      </c>
      <c r="F1890" s="6" t="s">
        <v>121</v>
      </c>
      <c r="G1890" s="7">
        <v>100000</v>
      </c>
      <c r="H1890" s="7">
        <v>100000</v>
      </c>
      <c r="I1890" s="7">
        <v>1</v>
      </c>
    </row>
    <row r="1891" spans="1:9" x14ac:dyDescent="0.25">
      <c r="A1891" s="860"/>
      <c r="B1891" s="822" t="s">
        <v>178</v>
      </c>
      <c r="C1891" s="822"/>
      <c r="D1891" s="822"/>
      <c r="E1891" s="822"/>
      <c r="F1891" s="822"/>
      <c r="G1891" s="822"/>
      <c r="H1891" s="2">
        <v>11066500</v>
      </c>
      <c r="I1891" s="2"/>
    </row>
    <row r="1892" spans="1:9" x14ac:dyDescent="0.25">
      <c r="A1892" s="860"/>
      <c r="B1892" s="823" t="s">
        <v>11</v>
      </c>
      <c r="C1892" s="823"/>
      <c r="D1892" s="823"/>
      <c r="E1892" s="823"/>
      <c r="F1892" s="823"/>
      <c r="G1892" s="823"/>
      <c r="H1892" s="72">
        <v>11066500</v>
      </c>
      <c r="I1892" s="72"/>
    </row>
    <row r="1893" spans="1:9" x14ac:dyDescent="0.25">
      <c r="A1893" s="860"/>
      <c r="B1893" s="811">
        <v>5129</v>
      </c>
      <c r="C1893" s="119" t="s">
        <v>179</v>
      </c>
      <c r="D1893" s="120" t="s">
        <v>180</v>
      </c>
      <c r="E1893" s="10" t="s">
        <v>14</v>
      </c>
      <c r="F1893" s="10" t="s">
        <v>181</v>
      </c>
      <c r="G1893" s="3">
        <v>800</v>
      </c>
      <c r="H1893" s="3">
        <v>740000</v>
      </c>
      <c r="I1893" s="3">
        <v>925</v>
      </c>
    </row>
    <row r="1894" spans="1:9" x14ac:dyDescent="0.25">
      <c r="A1894" s="860"/>
      <c r="B1894" s="811"/>
      <c r="C1894" s="119" t="s">
        <v>182</v>
      </c>
      <c r="D1894" s="120" t="s">
        <v>183</v>
      </c>
      <c r="E1894" s="10" t="s">
        <v>14</v>
      </c>
      <c r="F1894" s="10" t="s">
        <v>181</v>
      </c>
      <c r="G1894" s="3">
        <v>1000</v>
      </c>
      <c r="H1894" s="3">
        <v>180000</v>
      </c>
      <c r="I1894" s="3">
        <v>180</v>
      </c>
    </row>
    <row r="1895" spans="1:9" ht="30" x14ac:dyDescent="0.25">
      <c r="A1895" s="860"/>
      <c r="B1895" s="811"/>
      <c r="C1895" s="119" t="s">
        <v>184</v>
      </c>
      <c r="D1895" s="120" t="s">
        <v>185</v>
      </c>
      <c r="E1895" s="10" t="s">
        <v>14</v>
      </c>
      <c r="F1895" s="10" t="s">
        <v>181</v>
      </c>
      <c r="G1895" s="3">
        <v>530</v>
      </c>
      <c r="H1895" s="3">
        <v>172250</v>
      </c>
      <c r="I1895" s="3">
        <v>325</v>
      </c>
    </row>
    <row r="1896" spans="1:9" ht="30" x14ac:dyDescent="0.25">
      <c r="A1896" s="860"/>
      <c r="B1896" s="811"/>
      <c r="C1896" s="119" t="s">
        <v>186</v>
      </c>
      <c r="D1896" s="120" t="s">
        <v>187</v>
      </c>
      <c r="E1896" s="10" t="s">
        <v>14</v>
      </c>
      <c r="F1896" s="10" t="s">
        <v>181</v>
      </c>
      <c r="G1896" s="3">
        <v>550</v>
      </c>
      <c r="H1896" s="3">
        <v>574750</v>
      </c>
      <c r="I1896" s="3">
        <v>1045</v>
      </c>
    </row>
    <row r="1897" spans="1:9" ht="30" x14ac:dyDescent="0.25">
      <c r="A1897" s="860"/>
      <c r="B1897" s="811"/>
      <c r="C1897" s="119" t="s">
        <v>188</v>
      </c>
      <c r="D1897" s="120" t="s">
        <v>189</v>
      </c>
      <c r="E1897" s="10" t="s">
        <v>126</v>
      </c>
      <c r="F1897" s="10" t="s">
        <v>15</v>
      </c>
      <c r="G1897" s="3">
        <v>850000</v>
      </c>
      <c r="H1897" s="3">
        <v>4250000</v>
      </c>
      <c r="I1897" s="3">
        <v>5</v>
      </c>
    </row>
    <row r="1898" spans="1:9" ht="30" x14ac:dyDescent="0.25">
      <c r="A1898" s="860"/>
      <c r="B1898" s="811"/>
      <c r="C1898" s="119" t="s">
        <v>190</v>
      </c>
      <c r="D1898" s="120" t="s">
        <v>191</v>
      </c>
      <c r="E1898" s="10" t="s">
        <v>126</v>
      </c>
      <c r="F1898" s="10" t="s">
        <v>15</v>
      </c>
      <c r="G1898" s="3">
        <v>180000</v>
      </c>
      <c r="H1898" s="3">
        <v>1080000</v>
      </c>
      <c r="I1898" s="3">
        <v>6</v>
      </c>
    </row>
    <row r="1899" spans="1:9" ht="30" x14ac:dyDescent="0.25">
      <c r="A1899" s="860"/>
      <c r="B1899" s="811"/>
      <c r="C1899" s="119" t="s">
        <v>192</v>
      </c>
      <c r="D1899" s="120" t="s">
        <v>193</v>
      </c>
      <c r="E1899" s="10" t="s">
        <v>126</v>
      </c>
      <c r="F1899" s="10" t="s">
        <v>15</v>
      </c>
      <c r="G1899" s="3">
        <v>215000</v>
      </c>
      <c r="H1899" s="3">
        <v>215000</v>
      </c>
      <c r="I1899" s="3">
        <v>1</v>
      </c>
    </row>
    <row r="1900" spans="1:9" ht="30" x14ac:dyDescent="0.25">
      <c r="A1900" s="860"/>
      <c r="B1900" s="811"/>
      <c r="C1900" s="119" t="s">
        <v>194</v>
      </c>
      <c r="D1900" s="120" t="s">
        <v>195</v>
      </c>
      <c r="E1900" s="10" t="s">
        <v>126</v>
      </c>
      <c r="F1900" s="10" t="s">
        <v>15</v>
      </c>
      <c r="G1900" s="3">
        <v>80000</v>
      </c>
      <c r="H1900" s="3">
        <v>640000</v>
      </c>
      <c r="I1900" s="3">
        <v>8</v>
      </c>
    </row>
    <row r="1901" spans="1:9" ht="30" x14ac:dyDescent="0.25">
      <c r="A1901" s="860"/>
      <c r="B1901" s="811"/>
      <c r="C1901" s="119" t="s">
        <v>196</v>
      </c>
      <c r="D1901" s="120" t="s">
        <v>197</v>
      </c>
      <c r="E1901" s="10" t="s">
        <v>126</v>
      </c>
      <c r="F1901" s="10" t="s">
        <v>15</v>
      </c>
      <c r="G1901" s="3">
        <v>25000</v>
      </c>
      <c r="H1901" s="3">
        <v>100000</v>
      </c>
      <c r="I1901" s="3">
        <v>4</v>
      </c>
    </row>
    <row r="1902" spans="1:9" ht="30" x14ac:dyDescent="0.25">
      <c r="A1902" s="860"/>
      <c r="B1902" s="811"/>
      <c r="C1902" s="119" t="s">
        <v>198</v>
      </c>
      <c r="D1902" s="120" t="s">
        <v>199</v>
      </c>
      <c r="E1902" s="10" t="s">
        <v>126</v>
      </c>
      <c r="F1902" s="10" t="s">
        <v>15</v>
      </c>
      <c r="G1902" s="3">
        <v>80000</v>
      </c>
      <c r="H1902" s="3">
        <v>160000</v>
      </c>
      <c r="I1902" s="3">
        <v>2</v>
      </c>
    </row>
    <row r="1903" spans="1:9" ht="30" x14ac:dyDescent="0.25">
      <c r="A1903" s="860"/>
      <c r="B1903" s="811"/>
      <c r="C1903" s="119" t="s">
        <v>200</v>
      </c>
      <c r="D1903" s="120" t="s">
        <v>201</v>
      </c>
      <c r="E1903" s="10" t="s">
        <v>126</v>
      </c>
      <c r="F1903" s="10" t="s">
        <v>15</v>
      </c>
      <c r="G1903" s="3">
        <v>75000</v>
      </c>
      <c r="H1903" s="3">
        <v>300000</v>
      </c>
      <c r="I1903" s="3">
        <v>4</v>
      </c>
    </row>
    <row r="1904" spans="1:9" x14ac:dyDescent="0.25">
      <c r="A1904" s="860"/>
      <c r="B1904" s="811"/>
      <c r="C1904" s="119" t="s">
        <v>202</v>
      </c>
      <c r="D1904" s="120" t="s">
        <v>203</v>
      </c>
      <c r="E1904" s="10" t="s">
        <v>126</v>
      </c>
      <c r="F1904" s="10" t="s">
        <v>15</v>
      </c>
      <c r="G1904" s="3">
        <v>1000</v>
      </c>
      <c r="H1904" s="3">
        <v>488000</v>
      </c>
      <c r="I1904" s="3">
        <v>488</v>
      </c>
    </row>
    <row r="1905" spans="1:9" ht="30" x14ac:dyDescent="0.25">
      <c r="A1905" s="860"/>
      <c r="B1905" s="811"/>
      <c r="C1905" s="119" t="s">
        <v>204</v>
      </c>
      <c r="D1905" s="120" t="s">
        <v>205</v>
      </c>
      <c r="E1905" s="10" t="s">
        <v>126</v>
      </c>
      <c r="F1905" s="10" t="s">
        <v>15</v>
      </c>
      <c r="G1905" s="3">
        <v>500</v>
      </c>
      <c r="H1905" s="3">
        <v>244000</v>
      </c>
      <c r="I1905" s="3">
        <v>488</v>
      </c>
    </row>
    <row r="1906" spans="1:9" ht="30" x14ac:dyDescent="0.25">
      <c r="A1906" s="860"/>
      <c r="B1906" s="811"/>
      <c r="C1906" s="119" t="s">
        <v>206</v>
      </c>
      <c r="D1906" s="120" t="s">
        <v>207</v>
      </c>
      <c r="E1906" s="10" t="s">
        <v>126</v>
      </c>
      <c r="F1906" s="10" t="s">
        <v>15</v>
      </c>
      <c r="G1906" s="3">
        <v>150000</v>
      </c>
      <c r="H1906" s="3">
        <v>1500000</v>
      </c>
      <c r="I1906" s="3">
        <v>10</v>
      </c>
    </row>
    <row r="1907" spans="1:9" ht="30" x14ac:dyDescent="0.25">
      <c r="A1907" s="860"/>
      <c r="B1907" s="811"/>
      <c r="C1907" s="119" t="s">
        <v>208</v>
      </c>
      <c r="D1907" s="120" t="s">
        <v>209</v>
      </c>
      <c r="E1907" s="10" t="s">
        <v>126</v>
      </c>
      <c r="F1907" s="10" t="s">
        <v>15</v>
      </c>
      <c r="G1907" s="3">
        <v>6500</v>
      </c>
      <c r="H1907" s="3">
        <v>422500</v>
      </c>
      <c r="I1907" s="3">
        <v>65</v>
      </c>
    </row>
    <row r="1908" spans="1:9" x14ac:dyDescent="0.25">
      <c r="A1908" s="860"/>
      <c r="B1908" s="822" t="s">
        <v>210</v>
      </c>
      <c r="C1908" s="822"/>
      <c r="D1908" s="822"/>
      <c r="E1908" s="822"/>
      <c r="F1908" s="822"/>
      <c r="G1908" s="822"/>
      <c r="H1908" s="2">
        <v>10000000</v>
      </c>
      <c r="I1908" s="2"/>
    </row>
    <row r="1909" spans="1:9" x14ac:dyDescent="0.25">
      <c r="A1909" s="860"/>
      <c r="B1909" s="823" t="s">
        <v>154</v>
      </c>
      <c r="C1909" s="823"/>
      <c r="D1909" s="823"/>
      <c r="E1909" s="823"/>
      <c r="F1909" s="823"/>
      <c r="G1909" s="823"/>
      <c r="H1909" s="72">
        <v>3920000</v>
      </c>
      <c r="I1909" s="72"/>
    </row>
    <row r="1910" spans="1:9" ht="30" x14ac:dyDescent="0.25">
      <c r="A1910" s="860"/>
      <c r="B1910" s="10">
        <v>4861</v>
      </c>
      <c r="C1910" s="119" t="s">
        <v>211</v>
      </c>
      <c r="D1910" s="120" t="s">
        <v>171</v>
      </c>
      <c r="E1910" s="10" t="s">
        <v>149</v>
      </c>
      <c r="F1910" s="10" t="s">
        <v>121</v>
      </c>
      <c r="G1910" s="3">
        <v>3920000</v>
      </c>
      <c r="H1910" s="3">
        <v>3920000</v>
      </c>
      <c r="I1910" s="3">
        <v>1</v>
      </c>
    </row>
    <row r="1911" spans="1:9" x14ac:dyDescent="0.25">
      <c r="A1911" s="860"/>
      <c r="B1911" s="823" t="s">
        <v>118</v>
      </c>
      <c r="C1911" s="823"/>
      <c r="D1911" s="823"/>
      <c r="E1911" s="823"/>
      <c r="F1911" s="823"/>
      <c r="G1911" s="823"/>
      <c r="H1911" s="72">
        <v>6080000</v>
      </c>
      <c r="I1911" s="72"/>
    </row>
    <row r="1912" spans="1:9" ht="30" x14ac:dyDescent="0.25">
      <c r="A1912" s="860"/>
      <c r="B1912" s="811">
        <v>4861</v>
      </c>
      <c r="C1912" s="119" t="s">
        <v>212</v>
      </c>
      <c r="D1912" s="120" t="s">
        <v>213</v>
      </c>
      <c r="E1912" s="10" t="s">
        <v>149</v>
      </c>
      <c r="F1912" s="10" t="s">
        <v>121</v>
      </c>
      <c r="G1912" s="3">
        <v>6000000</v>
      </c>
      <c r="H1912" s="3">
        <v>6000000</v>
      </c>
      <c r="I1912" s="3">
        <v>1</v>
      </c>
    </row>
    <row r="1913" spans="1:9" ht="30" x14ac:dyDescent="0.25">
      <c r="A1913" s="860"/>
      <c r="B1913" s="811"/>
      <c r="C1913" s="119">
        <v>71351540</v>
      </c>
      <c r="D1913" s="120" t="s">
        <v>168</v>
      </c>
      <c r="E1913" s="10" t="s">
        <v>149</v>
      </c>
      <c r="F1913" s="10" t="s">
        <v>121</v>
      </c>
      <c r="G1913" s="3">
        <v>80000</v>
      </c>
      <c r="H1913" s="3">
        <v>80000</v>
      </c>
      <c r="I1913" s="3">
        <v>1</v>
      </c>
    </row>
    <row r="1914" spans="1:9" x14ac:dyDescent="0.25">
      <c r="A1914" s="860"/>
      <c r="B1914" s="822" t="s">
        <v>214</v>
      </c>
      <c r="C1914" s="822"/>
      <c r="D1914" s="822"/>
      <c r="E1914" s="822"/>
      <c r="F1914" s="822"/>
      <c r="G1914" s="822"/>
      <c r="H1914" s="2">
        <v>44999940</v>
      </c>
      <c r="I1914" s="2"/>
    </row>
    <row r="1915" spans="1:9" x14ac:dyDescent="0.25">
      <c r="A1915" s="860"/>
      <c r="B1915" s="823" t="s">
        <v>154</v>
      </c>
      <c r="C1915" s="823"/>
      <c r="D1915" s="823"/>
      <c r="E1915" s="823"/>
      <c r="F1915" s="823"/>
      <c r="G1915" s="823"/>
      <c r="H1915" s="72">
        <v>44099940</v>
      </c>
      <c r="I1915" s="72"/>
    </row>
    <row r="1916" spans="1:9" ht="30" x14ac:dyDescent="0.25">
      <c r="A1916" s="860"/>
      <c r="B1916" s="10">
        <v>4251</v>
      </c>
      <c r="C1916" s="119" t="s">
        <v>215</v>
      </c>
      <c r="D1916" s="120" t="s">
        <v>216</v>
      </c>
      <c r="E1916" s="10" t="s">
        <v>149</v>
      </c>
      <c r="F1916" s="10" t="s">
        <v>121</v>
      </c>
      <c r="G1916" s="3">
        <v>44099940</v>
      </c>
      <c r="H1916" s="3">
        <v>44099940</v>
      </c>
      <c r="I1916" s="3">
        <v>1</v>
      </c>
    </row>
    <row r="1917" spans="1:9" x14ac:dyDescent="0.25">
      <c r="A1917" s="860"/>
      <c r="B1917" s="823" t="s">
        <v>118</v>
      </c>
      <c r="C1917" s="823"/>
      <c r="D1917" s="823"/>
      <c r="E1917" s="823"/>
      <c r="F1917" s="823"/>
      <c r="G1917" s="823"/>
      <c r="H1917" s="72">
        <v>900000</v>
      </c>
      <c r="I1917" s="72"/>
    </row>
    <row r="1918" spans="1:9" ht="30" x14ac:dyDescent="0.25">
      <c r="A1918" s="860"/>
      <c r="B1918" s="10">
        <v>4251</v>
      </c>
      <c r="C1918" s="124">
        <v>71351540</v>
      </c>
      <c r="D1918" s="129" t="s">
        <v>168</v>
      </c>
      <c r="E1918" s="6" t="s">
        <v>149</v>
      </c>
      <c r="F1918" s="6" t="s">
        <v>121</v>
      </c>
      <c r="G1918" s="7">
        <v>900000</v>
      </c>
      <c r="H1918" s="7">
        <v>900000</v>
      </c>
      <c r="I1918" s="7">
        <v>1</v>
      </c>
    </row>
    <row r="1919" spans="1:9" x14ac:dyDescent="0.25">
      <c r="A1919" s="860"/>
      <c r="B1919" s="822" t="s">
        <v>217</v>
      </c>
      <c r="C1919" s="822"/>
      <c r="D1919" s="822"/>
      <c r="E1919" s="822"/>
      <c r="F1919" s="822"/>
      <c r="G1919" s="822"/>
      <c r="H1919" s="2">
        <v>50930490</v>
      </c>
      <c r="I1919" s="2"/>
    </row>
    <row r="1920" spans="1:9" x14ac:dyDescent="0.25">
      <c r="A1920" s="860"/>
      <c r="B1920" s="823" t="s">
        <v>154</v>
      </c>
      <c r="C1920" s="823"/>
      <c r="D1920" s="823"/>
      <c r="E1920" s="823"/>
      <c r="F1920" s="823"/>
      <c r="G1920" s="823"/>
      <c r="H1920" s="72">
        <v>49665734</v>
      </c>
      <c r="I1920" s="72"/>
    </row>
    <row r="1921" spans="1:9" ht="30" x14ac:dyDescent="0.25">
      <c r="A1921" s="860"/>
      <c r="B1921" s="811">
        <v>5113</v>
      </c>
      <c r="C1921" s="119" t="s">
        <v>218</v>
      </c>
      <c r="D1921" s="120" t="s">
        <v>219</v>
      </c>
      <c r="E1921" s="10" t="s">
        <v>149</v>
      </c>
      <c r="F1921" s="10" t="s">
        <v>121</v>
      </c>
      <c r="G1921" s="3">
        <v>24803174</v>
      </c>
      <c r="H1921" s="3">
        <v>24803174</v>
      </c>
      <c r="I1921" s="3">
        <v>1</v>
      </c>
    </row>
    <row r="1922" spans="1:9" ht="30" x14ac:dyDescent="0.25">
      <c r="A1922" s="860"/>
      <c r="B1922" s="811"/>
      <c r="C1922" s="119" t="s">
        <v>220</v>
      </c>
      <c r="D1922" s="120" t="s">
        <v>221</v>
      </c>
      <c r="E1922" s="10" t="s">
        <v>149</v>
      </c>
      <c r="F1922" s="10" t="s">
        <v>121</v>
      </c>
      <c r="G1922" s="3">
        <v>24862560</v>
      </c>
      <c r="H1922" s="3">
        <v>24862560</v>
      </c>
      <c r="I1922" s="3">
        <v>1</v>
      </c>
    </row>
    <row r="1923" spans="1:9" x14ac:dyDescent="0.25">
      <c r="A1923" s="860"/>
      <c r="B1923" s="823" t="s">
        <v>118</v>
      </c>
      <c r="C1923" s="823"/>
      <c r="D1923" s="823"/>
      <c r="E1923" s="823"/>
      <c r="F1923" s="823"/>
      <c r="G1923" s="823"/>
      <c r="H1923" s="72">
        <v>1264756</v>
      </c>
      <c r="I1923" s="72"/>
    </row>
    <row r="1924" spans="1:9" ht="30" x14ac:dyDescent="0.25">
      <c r="A1924" s="860"/>
      <c r="B1924" s="811">
        <v>5113</v>
      </c>
      <c r="C1924" s="124">
        <v>71351540</v>
      </c>
      <c r="D1924" s="129" t="s">
        <v>222</v>
      </c>
      <c r="E1924" s="6" t="s">
        <v>149</v>
      </c>
      <c r="F1924" s="6" t="s">
        <v>121</v>
      </c>
      <c r="G1924" s="7">
        <v>485652</v>
      </c>
      <c r="H1924" s="7">
        <v>485652</v>
      </c>
      <c r="I1924" s="7">
        <v>1</v>
      </c>
    </row>
    <row r="1925" spans="1:9" ht="30" x14ac:dyDescent="0.25">
      <c r="A1925" s="860"/>
      <c r="B1925" s="811"/>
      <c r="C1925" s="124">
        <v>71351540</v>
      </c>
      <c r="D1925" s="129" t="s">
        <v>223</v>
      </c>
      <c r="E1925" s="6" t="s">
        <v>149</v>
      </c>
      <c r="F1925" s="6" t="s">
        <v>121</v>
      </c>
      <c r="G1925" s="7">
        <v>487348</v>
      </c>
      <c r="H1925" s="7">
        <v>487348</v>
      </c>
      <c r="I1925" s="7">
        <v>1</v>
      </c>
    </row>
    <row r="1926" spans="1:9" ht="30" x14ac:dyDescent="0.25">
      <c r="A1926" s="860"/>
      <c r="B1926" s="811"/>
      <c r="C1926" s="119" t="s">
        <v>224</v>
      </c>
      <c r="D1926" s="120" t="s">
        <v>225</v>
      </c>
      <c r="E1926" s="10" t="s">
        <v>120</v>
      </c>
      <c r="F1926" s="10" t="s">
        <v>121</v>
      </c>
      <c r="G1926" s="3">
        <v>145692</v>
      </c>
      <c r="H1926" s="3">
        <v>145692</v>
      </c>
      <c r="I1926" s="3">
        <v>1</v>
      </c>
    </row>
    <row r="1927" spans="1:9" ht="30" x14ac:dyDescent="0.25">
      <c r="A1927" s="860"/>
      <c r="B1927" s="811"/>
      <c r="C1927" s="119" t="s">
        <v>226</v>
      </c>
      <c r="D1927" s="120" t="s">
        <v>227</v>
      </c>
      <c r="E1927" s="10" t="s">
        <v>120</v>
      </c>
      <c r="F1927" s="10" t="s">
        <v>121</v>
      </c>
      <c r="G1927" s="3">
        <v>146064</v>
      </c>
      <c r="H1927" s="3">
        <v>146064</v>
      </c>
      <c r="I1927" s="3">
        <v>1</v>
      </c>
    </row>
    <row r="1928" spans="1:9" x14ac:dyDescent="0.25">
      <c r="A1928" s="860"/>
      <c r="B1928" s="822" t="s">
        <v>228</v>
      </c>
      <c r="C1928" s="822"/>
      <c r="D1928" s="822"/>
      <c r="E1928" s="822"/>
      <c r="F1928" s="822"/>
      <c r="G1928" s="822"/>
      <c r="H1928" s="2">
        <v>76770000</v>
      </c>
      <c r="I1928" s="2"/>
    </row>
    <row r="1929" spans="1:9" x14ac:dyDescent="0.25">
      <c r="A1929" s="860"/>
      <c r="B1929" s="823" t="s">
        <v>11</v>
      </c>
      <c r="C1929" s="823"/>
      <c r="D1929" s="823"/>
      <c r="E1929" s="823"/>
      <c r="F1929" s="823"/>
      <c r="G1929" s="823"/>
      <c r="H1929" s="72">
        <v>4900000</v>
      </c>
      <c r="I1929" s="72"/>
    </row>
    <row r="1930" spans="1:9" ht="30" x14ac:dyDescent="0.25">
      <c r="A1930" s="860"/>
      <c r="B1930" s="811">
        <v>4251</v>
      </c>
      <c r="C1930" s="135" t="s">
        <v>229</v>
      </c>
      <c r="D1930" s="136" t="s">
        <v>230</v>
      </c>
      <c r="E1930" s="10" t="s">
        <v>14</v>
      </c>
      <c r="F1930" s="10" t="s">
        <v>15</v>
      </c>
      <c r="G1930" s="4">
        <v>72000</v>
      </c>
      <c r="H1930" s="4">
        <v>72000</v>
      </c>
      <c r="I1930" s="4">
        <v>1</v>
      </c>
    </row>
    <row r="1931" spans="1:9" ht="30" x14ac:dyDescent="0.25">
      <c r="A1931" s="860"/>
      <c r="B1931" s="811"/>
      <c r="C1931" s="119" t="s">
        <v>231</v>
      </c>
      <c r="D1931" s="120" t="s">
        <v>232</v>
      </c>
      <c r="E1931" s="10" t="s">
        <v>14</v>
      </c>
      <c r="F1931" s="10" t="s">
        <v>15</v>
      </c>
      <c r="G1931" s="3">
        <v>37200</v>
      </c>
      <c r="H1931" s="3">
        <v>892800</v>
      </c>
      <c r="I1931" s="3">
        <v>24</v>
      </c>
    </row>
    <row r="1932" spans="1:9" x14ac:dyDescent="0.25">
      <c r="A1932" s="860"/>
      <c r="B1932" s="811"/>
      <c r="C1932" s="119" t="s">
        <v>233</v>
      </c>
      <c r="D1932" s="120" t="s">
        <v>234</v>
      </c>
      <c r="E1932" s="10" t="s">
        <v>14</v>
      </c>
      <c r="F1932" s="10" t="s">
        <v>15</v>
      </c>
      <c r="G1932" s="3">
        <v>78000</v>
      </c>
      <c r="H1932" s="3">
        <v>3744000</v>
      </c>
      <c r="I1932" s="3">
        <v>48</v>
      </c>
    </row>
    <row r="1933" spans="1:9" x14ac:dyDescent="0.25">
      <c r="A1933" s="860"/>
      <c r="B1933" s="811"/>
      <c r="C1933" s="119" t="s">
        <v>235</v>
      </c>
      <c r="D1933" s="120" t="s">
        <v>236</v>
      </c>
      <c r="E1933" s="10" t="s">
        <v>14</v>
      </c>
      <c r="F1933" s="10" t="s">
        <v>15</v>
      </c>
      <c r="G1933" s="3">
        <v>191200</v>
      </c>
      <c r="H1933" s="3">
        <v>191200</v>
      </c>
      <c r="I1933" s="3">
        <v>1</v>
      </c>
    </row>
    <row r="1934" spans="1:9" x14ac:dyDescent="0.25">
      <c r="A1934" s="860"/>
      <c r="B1934" s="823" t="s">
        <v>154</v>
      </c>
      <c r="C1934" s="823"/>
      <c r="D1934" s="823"/>
      <c r="E1934" s="823"/>
      <c r="F1934" s="823"/>
      <c r="G1934" s="823"/>
      <c r="H1934" s="72">
        <v>69957830</v>
      </c>
      <c r="I1934" s="72"/>
    </row>
    <row r="1935" spans="1:9" ht="45" x14ac:dyDescent="0.25">
      <c r="A1935" s="860"/>
      <c r="B1935" s="811">
        <v>5113</v>
      </c>
      <c r="C1935" s="119" t="s">
        <v>237</v>
      </c>
      <c r="D1935" s="120" t="s">
        <v>238</v>
      </c>
      <c r="E1935" s="10" t="s">
        <v>149</v>
      </c>
      <c r="F1935" s="10" t="s">
        <v>121</v>
      </c>
      <c r="G1935" s="3">
        <v>9531670</v>
      </c>
      <c r="H1935" s="3">
        <v>9531670</v>
      </c>
      <c r="I1935" s="3">
        <v>1</v>
      </c>
    </row>
    <row r="1936" spans="1:9" ht="45" x14ac:dyDescent="0.25">
      <c r="A1936" s="860"/>
      <c r="B1936" s="811"/>
      <c r="C1936" s="119" t="s">
        <v>239</v>
      </c>
      <c r="D1936" s="120" t="s">
        <v>240</v>
      </c>
      <c r="E1936" s="10" t="s">
        <v>149</v>
      </c>
      <c r="F1936" s="10" t="s">
        <v>121</v>
      </c>
      <c r="G1936" s="3">
        <v>13617060</v>
      </c>
      <c r="H1936" s="3">
        <v>13617060</v>
      </c>
      <c r="I1936" s="3">
        <v>1</v>
      </c>
    </row>
    <row r="1937" spans="1:9" ht="45" x14ac:dyDescent="0.25">
      <c r="A1937" s="860"/>
      <c r="B1937" s="811"/>
      <c r="C1937" s="119" t="s">
        <v>241</v>
      </c>
      <c r="D1937" s="120" t="s">
        <v>242</v>
      </c>
      <c r="E1937" s="10" t="s">
        <v>149</v>
      </c>
      <c r="F1937" s="10" t="s">
        <v>121</v>
      </c>
      <c r="G1937" s="3">
        <v>16395680</v>
      </c>
      <c r="H1937" s="3">
        <v>16395680</v>
      </c>
      <c r="I1937" s="3">
        <v>1</v>
      </c>
    </row>
    <row r="1938" spans="1:9" ht="60" x14ac:dyDescent="0.25">
      <c r="A1938" s="860"/>
      <c r="B1938" s="811"/>
      <c r="C1938" s="119" t="s">
        <v>243</v>
      </c>
      <c r="D1938" s="120" t="s">
        <v>244</v>
      </c>
      <c r="E1938" s="10" t="s">
        <v>126</v>
      </c>
      <c r="F1938" s="10" t="s">
        <v>121</v>
      </c>
      <c r="G1938" s="3">
        <v>30413420</v>
      </c>
      <c r="H1938" s="3">
        <v>30413420</v>
      </c>
      <c r="I1938" s="3">
        <v>1</v>
      </c>
    </row>
    <row r="1939" spans="1:9" x14ac:dyDescent="0.25">
      <c r="A1939" s="860"/>
      <c r="B1939" s="823" t="s">
        <v>118</v>
      </c>
      <c r="C1939" s="823"/>
      <c r="D1939" s="823"/>
      <c r="E1939" s="823"/>
      <c r="F1939" s="823"/>
      <c r="G1939" s="823"/>
      <c r="H1939" s="72">
        <v>1912170</v>
      </c>
      <c r="I1939" s="72"/>
    </row>
    <row r="1940" spans="1:9" ht="45" x14ac:dyDescent="0.25">
      <c r="A1940" s="860"/>
      <c r="B1940" s="10">
        <v>4251</v>
      </c>
      <c r="C1940" s="124">
        <v>71351540</v>
      </c>
      <c r="D1940" s="129" t="s">
        <v>245</v>
      </c>
      <c r="E1940" s="6" t="s">
        <v>172</v>
      </c>
      <c r="F1940" s="6" t="s">
        <v>121</v>
      </c>
      <c r="G1940" s="7">
        <v>100000</v>
      </c>
      <c r="H1940" s="7">
        <v>100000</v>
      </c>
      <c r="I1940" s="7">
        <v>1</v>
      </c>
    </row>
    <row r="1941" spans="1:9" ht="45" x14ac:dyDescent="0.25">
      <c r="A1941" s="860"/>
      <c r="B1941" s="811">
        <v>5113</v>
      </c>
      <c r="C1941" s="124">
        <v>71351540</v>
      </c>
      <c r="D1941" s="129" t="s">
        <v>246</v>
      </c>
      <c r="E1941" s="6" t="s">
        <v>149</v>
      </c>
      <c r="F1941" s="6" t="s">
        <v>121</v>
      </c>
      <c r="G1941" s="7">
        <v>182472</v>
      </c>
      <c r="H1941" s="7">
        <v>182472</v>
      </c>
      <c r="I1941" s="7">
        <v>1</v>
      </c>
    </row>
    <row r="1942" spans="1:9" ht="45" x14ac:dyDescent="0.25">
      <c r="A1942" s="860"/>
      <c r="B1942" s="811"/>
      <c r="C1942" s="124">
        <v>71351540</v>
      </c>
      <c r="D1942" s="129" t="s">
        <v>247</v>
      </c>
      <c r="E1942" s="6" t="s">
        <v>149</v>
      </c>
      <c r="F1942" s="6" t="s">
        <v>121</v>
      </c>
      <c r="G1942" s="7">
        <v>259092</v>
      </c>
      <c r="H1942" s="7">
        <v>259092</v>
      </c>
      <c r="I1942" s="7">
        <v>1</v>
      </c>
    </row>
    <row r="1943" spans="1:9" ht="45" x14ac:dyDescent="0.25">
      <c r="A1943" s="860"/>
      <c r="B1943" s="811"/>
      <c r="C1943" s="124">
        <v>71351540</v>
      </c>
      <c r="D1943" s="129" t="s">
        <v>248</v>
      </c>
      <c r="E1943" s="6" t="s">
        <v>149</v>
      </c>
      <c r="F1943" s="6" t="s">
        <v>121</v>
      </c>
      <c r="G1943" s="7">
        <v>327912</v>
      </c>
      <c r="H1943" s="7">
        <v>327912</v>
      </c>
      <c r="I1943" s="7">
        <v>1</v>
      </c>
    </row>
    <row r="1944" spans="1:9" ht="60" x14ac:dyDescent="0.25">
      <c r="A1944" s="860"/>
      <c r="B1944" s="811"/>
      <c r="C1944" s="124">
        <v>71351540</v>
      </c>
      <c r="D1944" s="129" t="s">
        <v>249</v>
      </c>
      <c r="E1944" s="6" t="s">
        <v>172</v>
      </c>
      <c r="F1944" s="6" t="s">
        <v>121</v>
      </c>
      <c r="G1944" s="7">
        <v>624505</v>
      </c>
      <c r="H1944" s="7">
        <v>624505</v>
      </c>
      <c r="I1944" s="7">
        <v>1</v>
      </c>
    </row>
    <row r="1945" spans="1:9" ht="45" x14ac:dyDescent="0.25">
      <c r="A1945" s="860"/>
      <c r="B1945" s="811"/>
      <c r="C1945" s="119" t="s">
        <v>250</v>
      </c>
      <c r="D1945" s="120" t="s">
        <v>251</v>
      </c>
      <c r="E1945" s="10" t="s">
        <v>120</v>
      </c>
      <c r="F1945" s="10" t="s">
        <v>121</v>
      </c>
      <c r="G1945" s="3">
        <v>54744</v>
      </c>
      <c r="H1945" s="3">
        <v>54744</v>
      </c>
      <c r="I1945" s="3">
        <v>1</v>
      </c>
    </row>
    <row r="1946" spans="1:9" ht="45" x14ac:dyDescent="0.25">
      <c r="A1946" s="860"/>
      <c r="B1946" s="811"/>
      <c r="C1946" s="119" t="s">
        <v>252</v>
      </c>
      <c r="D1946" s="120" t="s">
        <v>253</v>
      </c>
      <c r="E1946" s="10" t="s">
        <v>120</v>
      </c>
      <c r="F1946" s="10" t="s">
        <v>121</v>
      </c>
      <c r="G1946" s="3">
        <v>77724</v>
      </c>
      <c r="H1946" s="3">
        <v>77724</v>
      </c>
      <c r="I1946" s="3">
        <v>1</v>
      </c>
    </row>
    <row r="1947" spans="1:9" ht="45" x14ac:dyDescent="0.25">
      <c r="A1947" s="860"/>
      <c r="B1947" s="811"/>
      <c r="C1947" s="119" t="s">
        <v>254</v>
      </c>
      <c r="D1947" s="120" t="s">
        <v>255</v>
      </c>
      <c r="E1947" s="10" t="s">
        <v>120</v>
      </c>
      <c r="F1947" s="10" t="s">
        <v>121</v>
      </c>
      <c r="G1947" s="3">
        <v>98369</v>
      </c>
      <c r="H1947" s="3">
        <v>98369</v>
      </c>
      <c r="I1947" s="3">
        <v>1</v>
      </c>
    </row>
    <row r="1948" spans="1:9" ht="60" x14ac:dyDescent="0.25">
      <c r="A1948" s="860"/>
      <c r="B1948" s="811"/>
      <c r="C1948" s="119" t="s">
        <v>256</v>
      </c>
      <c r="D1948" s="120" t="s">
        <v>257</v>
      </c>
      <c r="E1948" s="10" t="s">
        <v>120</v>
      </c>
      <c r="F1948" s="10" t="s">
        <v>121</v>
      </c>
      <c r="G1948" s="3">
        <v>187352</v>
      </c>
      <c r="H1948" s="3">
        <v>187352</v>
      </c>
      <c r="I1948" s="3">
        <v>1</v>
      </c>
    </row>
    <row r="1949" spans="1:9" x14ac:dyDescent="0.25">
      <c r="A1949" s="860"/>
      <c r="B1949" s="822" t="s">
        <v>258</v>
      </c>
      <c r="C1949" s="822"/>
      <c r="D1949" s="822"/>
      <c r="E1949" s="822"/>
      <c r="F1949" s="822"/>
      <c r="G1949" s="822"/>
      <c r="H1949" s="2">
        <v>46400000</v>
      </c>
      <c r="I1949" s="2"/>
    </row>
    <row r="1950" spans="1:9" x14ac:dyDescent="0.25">
      <c r="A1950" s="860"/>
      <c r="B1950" s="823" t="s">
        <v>154</v>
      </c>
      <c r="C1950" s="823"/>
      <c r="D1950" s="823"/>
      <c r="E1950" s="823"/>
      <c r="F1950" s="823"/>
      <c r="G1950" s="823"/>
      <c r="H1950" s="72">
        <v>45472000</v>
      </c>
      <c r="I1950" s="72"/>
    </row>
    <row r="1951" spans="1:9" ht="30" x14ac:dyDescent="0.25">
      <c r="A1951" s="860"/>
      <c r="B1951" s="10">
        <v>4251</v>
      </c>
      <c r="C1951" s="119" t="s">
        <v>259</v>
      </c>
      <c r="D1951" s="120" t="s">
        <v>260</v>
      </c>
      <c r="E1951" s="10" t="s">
        <v>149</v>
      </c>
      <c r="F1951" s="10" t="s">
        <v>121</v>
      </c>
      <c r="G1951" s="3">
        <v>45472000</v>
      </c>
      <c r="H1951" s="3">
        <v>45472000</v>
      </c>
      <c r="I1951" s="3">
        <v>1</v>
      </c>
    </row>
    <row r="1952" spans="1:9" x14ac:dyDescent="0.25">
      <c r="A1952" s="860"/>
      <c r="B1952" s="823" t="s">
        <v>118</v>
      </c>
      <c r="C1952" s="823"/>
      <c r="D1952" s="823"/>
      <c r="E1952" s="823"/>
      <c r="F1952" s="823"/>
      <c r="G1952" s="823"/>
      <c r="H1952" s="72">
        <v>928000</v>
      </c>
      <c r="I1952" s="72"/>
    </row>
    <row r="1953" spans="1:9" ht="30" x14ac:dyDescent="0.25">
      <c r="A1953" s="860"/>
      <c r="B1953" s="10">
        <v>4251</v>
      </c>
      <c r="C1953" s="124">
        <v>71351540</v>
      </c>
      <c r="D1953" s="129" t="s">
        <v>168</v>
      </c>
      <c r="E1953" s="6" t="s">
        <v>149</v>
      </c>
      <c r="F1953" s="6" t="s">
        <v>121</v>
      </c>
      <c r="G1953" s="7">
        <v>928000</v>
      </c>
      <c r="H1953" s="7">
        <v>928000</v>
      </c>
      <c r="I1953" s="7">
        <v>1</v>
      </c>
    </row>
    <row r="1954" spans="1:9" x14ac:dyDescent="0.25">
      <c r="A1954" s="860"/>
      <c r="B1954" s="822" t="s">
        <v>261</v>
      </c>
      <c r="C1954" s="822"/>
      <c r="D1954" s="822"/>
      <c r="E1954" s="822"/>
      <c r="F1954" s="822"/>
      <c r="G1954" s="822"/>
      <c r="H1954" s="2">
        <v>2466852</v>
      </c>
      <c r="I1954" s="2"/>
    </row>
    <row r="1955" spans="1:9" x14ac:dyDescent="0.25">
      <c r="A1955" s="860"/>
      <c r="B1955" s="823" t="s">
        <v>154</v>
      </c>
      <c r="C1955" s="823"/>
      <c r="D1955" s="823"/>
      <c r="E1955" s="823"/>
      <c r="F1955" s="823"/>
      <c r="G1955" s="823"/>
      <c r="H1955" s="72">
        <v>2402440</v>
      </c>
      <c r="I1955" s="72"/>
    </row>
    <row r="1956" spans="1:9" ht="30" x14ac:dyDescent="0.25">
      <c r="A1956" s="860"/>
      <c r="B1956" s="10">
        <v>4251</v>
      </c>
      <c r="C1956" s="119" t="s">
        <v>262</v>
      </c>
      <c r="D1956" s="120" t="s">
        <v>263</v>
      </c>
      <c r="E1956" s="10" t="s">
        <v>126</v>
      </c>
      <c r="F1956" s="10" t="s">
        <v>121</v>
      </c>
      <c r="G1956" s="3">
        <v>2402440</v>
      </c>
      <c r="H1956" s="3">
        <v>2402440</v>
      </c>
      <c r="I1956" s="3">
        <v>1</v>
      </c>
    </row>
    <row r="1957" spans="1:9" x14ac:dyDescent="0.25">
      <c r="A1957" s="860"/>
      <c r="B1957" s="823" t="s">
        <v>118</v>
      </c>
      <c r="C1957" s="823"/>
      <c r="D1957" s="823"/>
      <c r="E1957" s="823"/>
      <c r="F1957" s="823"/>
      <c r="G1957" s="823"/>
      <c r="H1957" s="72">
        <v>64412</v>
      </c>
      <c r="I1957" s="72"/>
    </row>
    <row r="1958" spans="1:9" ht="45" x14ac:dyDescent="0.25">
      <c r="A1958" s="860"/>
      <c r="B1958" s="811">
        <v>4251</v>
      </c>
      <c r="C1958" s="124">
        <v>71351540</v>
      </c>
      <c r="D1958" s="129" t="s">
        <v>264</v>
      </c>
      <c r="E1958" s="6" t="s">
        <v>172</v>
      </c>
      <c r="F1958" s="6" t="s">
        <v>121</v>
      </c>
      <c r="G1958" s="7">
        <v>50000</v>
      </c>
      <c r="H1958" s="7">
        <v>50000</v>
      </c>
      <c r="I1958" s="7">
        <v>1</v>
      </c>
    </row>
    <row r="1959" spans="1:9" ht="45" x14ac:dyDescent="0.25">
      <c r="A1959" s="860"/>
      <c r="B1959" s="811"/>
      <c r="C1959" s="119" t="s">
        <v>265</v>
      </c>
      <c r="D1959" s="120" t="s">
        <v>266</v>
      </c>
      <c r="E1959" s="10" t="s">
        <v>120</v>
      </c>
      <c r="F1959" s="10" t="s">
        <v>121</v>
      </c>
      <c r="G1959" s="3">
        <v>14412</v>
      </c>
      <c r="H1959" s="3">
        <v>14412</v>
      </c>
      <c r="I1959" s="3">
        <v>1</v>
      </c>
    </row>
    <row r="1960" spans="1:9" x14ac:dyDescent="0.25">
      <c r="A1960" s="860"/>
      <c r="B1960" s="822" t="s">
        <v>267</v>
      </c>
      <c r="C1960" s="822"/>
      <c r="D1960" s="822"/>
      <c r="E1960" s="822"/>
      <c r="F1960" s="822"/>
      <c r="G1960" s="822"/>
      <c r="H1960" s="2">
        <v>3000000</v>
      </c>
      <c r="I1960" s="2"/>
    </row>
    <row r="1961" spans="1:9" x14ac:dyDescent="0.25">
      <c r="A1961" s="860"/>
      <c r="B1961" s="823" t="s">
        <v>118</v>
      </c>
      <c r="C1961" s="823"/>
      <c r="D1961" s="823"/>
      <c r="E1961" s="823"/>
      <c r="F1961" s="823"/>
      <c r="G1961" s="823"/>
      <c r="H1961" s="72">
        <v>3000000</v>
      </c>
      <c r="I1961" s="72"/>
    </row>
    <row r="1962" spans="1:9" ht="30" x14ac:dyDescent="0.25">
      <c r="A1962" s="860"/>
      <c r="B1962" s="811"/>
      <c r="C1962" s="119" t="s">
        <v>268</v>
      </c>
      <c r="D1962" s="120" t="s">
        <v>269</v>
      </c>
      <c r="E1962" s="10" t="s">
        <v>14</v>
      </c>
      <c r="F1962" s="10" t="s">
        <v>121</v>
      </c>
      <c r="G1962" s="3">
        <v>650000</v>
      </c>
      <c r="H1962" s="3">
        <v>650000</v>
      </c>
      <c r="I1962" s="3">
        <v>1</v>
      </c>
    </row>
    <row r="1963" spans="1:9" ht="30" x14ac:dyDescent="0.25">
      <c r="A1963" s="860"/>
      <c r="B1963" s="811"/>
      <c r="C1963" s="119" t="s">
        <v>270</v>
      </c>
      <c r="D1963" s="120" t="s">
        <v>269</v>
      </c>
      <c r="E1963" s="10" t="s">
        <v>14</v>
      </c>
      <c r="F1963" s="10" t="s">
        <v>121</v>
      </c>
      <c r="G1963" s="3">
        <v>650000</v>
      </c>
      <c r="H1963" s="3">
        <v>650000</v>
      </c>
      <c r="I1963" s="3">
        <v>1</v>
      </c>
    </row>
    <row r="1964" spans="1:9" ht="30" x14ac:dyDescent="0.25">
      <c r="A1964" s="860"/>
      <c r="B1964" s="811"/>
      <c r="C1964" s="119" t="s">
        <v>271</v>
      </c>
      <c r="D1964" s="120" t="s">
        <v>269</v>
      </c>
      <c r="E1964" s="10" t="s">
        <v>14</v>
      </c>
      <c r="F1964" s="10" t="s">
        <v>121</v>
      </c>
      <c r="G1964" s="3">
        <v>375000</v>
      </c>
      <c r="H1964" s="3">
        <v>375000</v>
      </c>
      <c r="I1964" s="3">
        <v>1</v>
      </c>
    </row>
    <row r="1965" spans="1:9" ht="30" x14ac:dyDescent="0.25">
      <c r="A1965" s="860"/>
      <c r="B1965" s="811"/>
      <c r="C1965" s="119" t="s">
        <v>272</v>
      </c>
      <c r="D1965" s="120" t="s">
        <v>269</v>
      </c>
      <c r="E1965" s="10" t="s">
        <v>14</v>
      </c>
      <c r="F1965" s="10" t="s">
        <v>121</v>
      </c>
      <c r="G1965" s="3">
        <v>950000</v>
      </c>
      <c r="H1965" s="3">
        <v>950000</v>
      </c>
      <c r="I1965" s="3">
        <v>1</v>
      </c>
    </row>
    <row r="1966" spans="1:9" ht="30" x14ac:dyDescent="0.25">
      <c r="A1966" s="860"/>
      <c r="B1966" s="811"/>
      <c r="C1966" s="119" t="s">
        <v>273</v>
      </c>
      <c r="D1966" s="120" t="s">
        <v>269</v>
      </c>
      <c r="E1966" s="10" t="s">
        <v>14</v>
      </c>
      <c r="F1966" s="10" t="s">
        <v>121</v>
      </c>
      <c r="G1966" s="3">
        <v>375000</v>
      </c>
      <c r="H1966" s="3">
        <v>375000</v>
      </c>
      <c r="I1966" s="3">
        <v>1</v>
      </c>
    </row>
    <row r="1967" spans="1:9" x14ac:dyDescent="0.25">
      <c r="A1967" s="860"/>
      <c r="B1967" s="822" t="s">
        <v>274</v>
      </c>
      <c r="C1967" s="822"/>
      <c r="D1967" s="822"/>
      <c r="E1967" s="822"/>
      <c r="F1967" s="822"/>
      <c r="G1967" s="822"/>
      <c r="H1967" s="2">
        <v>30200000</v>
      </c>
      <c r="I1967" s="2"/>
    </row>
    <row r="1968" spans="1:9" x14ac:dyDescent="0.25">
      <c r="A1968" s="860"/>
      <c r="B1968" s="823" t="s">
        <v>11</v>
      </c>
      <c r="C1968" s="823"/>
      <c r="D1968" s="823"/>
      <c r="E1968" s="823"/>
      <c r="F1968" s="823"/>
      <c r="G1968" s="823"/>
      <c r="H1968" s="72">
        <v>2200000</v>
      </c>
      <c r="I1968" s="72"/>
    </row>
    <row r="1969" spans="1:9" x14ac:dyDescent="0.25">
      <c r="A1969" s="860"/>
      <c r="B1969" s="10">
        <v>4267</v>
      </c>
      <c r="C1969" s="119" t="s">
        <v>275</v>
      </c>
      <c r="D1969" s="120" t="s">
        <v>276</v>
      </c>
      <c r="E1969" s="10" t="s">
        <v>126</v>
      </c>
      <c r="F1969" s="10" t="s">
        <v>15</v>
      </c>
      <c r="G1969" s="3">
        <v>1100</v>
      </c>
      <c r="H1969" s="3">
        <v>2200000</v>
      </c>
      <c r="I1969" s="3">
        <v>2000</v>
      </c>
    </row>
    <row r="1970" spans="1:9" x14ac:dyDescent="0.25">
      <c r="A1970" s="860"/>
      <c r="B1970" s="823" t="s">
        <v>118</v>
      </c>
      <c r="C1970" s="823"/>
      <c r="D1970" s="823"/>
      <c r="E1970" s="823"/>
      <c r="F1970" s="823"/>
      <c r="G1970" s="823"/>
      <c r="H1970" s="72">
        <v>28000000</v>
      </c>
      <c r="I1970" s="72"/>
    </row>
    <row r="1971" spans="1:9" ht="30" x14ac:dyDescent="0.25">
      <c r="A1971" s="860"/>
      <c r="B1971" s="811">
        <v>4239</v>
      </c>
      <c r="C1971" s="119" t="s">
        <v>277</v>
      </c>
      <c r="D1971" s="120" t="s">
        <v>278</v>
      </c>
      <c r="E1971" s="10" t="s">
        <v>14</v>
      </c>
      <c r="F1971" s="10" t="s">
        <v>121</v>
      </c>
      <c r="G1971" s="3">
        <v>2000000</v>
      </c>
      <c r="H1971" s="3">
        <v>2000000</v>
      </c>
      <c r="I1971" s="3">
        <v>1</v>
      </c>
    </row>
    <row r="1972" spans="1:9" ht="30" x14ac:dyDescent="0.25">
      <c r="A1972" s="860"/>
      <c r="B1972" s="811"/>
      <c r="C1972" s="119" t="s">
        <v>6583</v>
      </c>
      <c r="D1972" s="120" t="s">
        <v>6587</v>
      </c>
      <c r="E1972" s="491" t="s">
        <v>14</v>
      </c>
      <c r="F1972" s="491" t="s">
        <v>121</v>
      </c>
      <c r="G1972" s="3">
        <v>800000</v>
      </c>
      <c r="H1972" s="3">
        <v>800000</v>
      </c>
      <c r="I1972" s="3">
        <v>1</v>
      </c>
    </row>
    <row r="1973" spans="1:9" ht="30" x14ac:dyDescent="0.25">
      <c r="A1973" s="860"/>
      <c r="B1973" s="811"/>
      <c r="C1973" s="119" t="s">
        <v>6584</v>
      </c>
      <c r="D1973" s="120" t="s">
        <v>6587</v>
      </c>
      <c r="E1973" s="491" t="s">
        <v>14</v>
      </c>
      <c r="F1973" s="491" t="s">
        <v>121</v>
      </c>
      <c r="G1973" s="3">
        <v>300000</v>
      </c>
      <c r="H1973" s="3">
        <v>300000</v>
      </c>
      <c r="I1973" s="3">
        <v>1</v>
      </c>
    </row>
    <row r="1974" spans="1:9" ht="30" x14ac:dyDescent="0.25">
      <c r="A1974" s="860"/>
      <c r="B1974" s="811"/>
      <c r="C1974" s="119" t="s">
        <v>6585</v>
      </c>
      <c r="D1974" s="120" t="s">
        <v>6587</v>
      </c>
      <c r="E1974" s="491" t="s">
        <v>14</v>
      </c>
      <c r="F1974" s="491" t="s">
        <v>121</v>
      </c>
      <c r="G1974" s="3">
        <v>450000</v>
      </c>
      <c r="H1974" s="3">
        <v>450000</v>
      </c>
      <c r="I1974" s="3">
        <v>1</v>
      </c>
    </row>
    <row r="1975" spans="1:9" ht="30" x14ac:dyDescent="0.25">
      <c r="A1975" s="860"/>
      <c r="B1975" s="811"/>
      <c r="C1975" s="119" t="s">
        <v>6586</v>
      </c>
      <c r="D1975" s="120" t="s">
        <v>6587</v>
      </c>
      <c r="E1975" s="491" t="s">
        <v>14</v>
      </c>
      <c r="F1975" s="491" t="s">
        <v>121</v>
      </c>
      <c r="G1975" s="3">
        <v>450000</v>
      </c>
      <c r="H1975" s="3">
        <v>450000</v>
      </c>
      <c r="I1975" s="3">
        <v>1</v>
      </c>
    </row>
    <row r="1976" spans="1:9" ht="30" x14ac:dyDescent="0.25">
      <c r="A1976" s="860"/>
      <c r="B1976" s="811"/>
      <c r="C1976" s="119" t="s">
        <v>279</v>
      </c>
      <c r="D1976" s="120" t="s">
        <v>278</v>
      </c>
      <c r="E1976" s="10" t="s">
        <v>14</v>
      </c>
      <c r="F1976" s="10" t="s">
        <v>121</v>
      </c>
      <c r="G1976" s="3">
        <v>2000000</v>
      </c>
      <c r="H1976" s="3">
        <v>2000000</v>
      </c>
      <c r="I1976" s="3">
        <v>1</v>
      </c>
    </row>
    <row r="1977" spans="1:9" ht="30" x14ac:dyDescent="0.25">
      <c r="A1977" s="860"/>
      <c r="B1977" s="811"/>
      <c r="C1977" s="119" t="s">
        <v>280</v>
      </c>
      <c r="D1977" s="120" t="s">
        <v>278</v>
      </c>
      <c r="E1977" s="10" t="s">
        <v>14</v>
      </c>
      <c r="F1977" s="10" t="s">
        <v>121</v>
      </c>
      <c r="G1977" s="3">
        <v>3000000</v>
      </c>
      <c r="H1977" s="3">
        <v>3000000</v>
      </c>
      <c r="I1977" s="3">
        <v>1</v>
      </c>
    </row>
    <row r="1978" spans="1:9" ht="30" x14ac:dyDescent="0.25">
      <c r="A1978" s="860"/>
      <c r="B1978" s="811"/>
      <c r="C1978" s="119" t="s">
        <v>281</v>
      </c>
      <c r="D1978" s="120" t="s">
        <v>278</v>
      </c>
      <c r="E1978" s="10" t="s">
        <v>14</v>
      </c>
      <c r="F1978" s="10" t="s">
        <v>121</v>
      </c>
      <c r="G1978" s="3">
        <v>2500000</v>
      </c>
      <c r="H1978" s="3">
        <v>2500000</v>
      </c>
      <c r="I1978" s="3">
        <v>1</v>
      </c>
    </row>
    <row r="1979" spans="1:9" ht="30" x14ac:dyDescent="0.25">
      <c r="A1979" s="860"/>
      <c r="B1979" s="811"/>
      <c r="C1979" s="119" t="s">
        <v>282</v>
      </c>
      <c r="D1979" s="120" t="s">
        <v>278</v>
      </c>
      <c r="E1979" s="10" t="s">
        <v>14</v>
      </c>
      <c r="F1979" s="10" t="s">
        <v>121</v>
      </c>
      <c r="G1979" s="3">
        <v>2000000</v>
      </c>
      <c r="H1979" s="3">
        <v>2000000</v>
      </c>
      <c r="I1979" s="3">
        <v>1</v>
      </c>
    </row>
    <row r="1980" spans="1:9" ht="30" x14ac:dyDescent="0.25">
      <c r="A1980" s="860"/>
      <c r="B1980" s="811"/>
      <c r="C1980" s="119" t="s">
        <v>283</v>
      </c>
      <c r="D1980" s="120" t="s">
        <v>278</v>
      </c>
      <c r="E1980" s="10" t="s">
        <v>14</v>
      </c>
      <c r="F1980" s="10" t="s">
        <v>121</v>
      </c>
      <c r="G1980" s="3">
        <v>2000000</v>
      </c>
      <c r="H1980" s="3">
        <v>2000000</v>
      </c>
      <c r="I1980" s="3">
        <v>1</v>
      </c>
    </row>
    <row r="1981" spans="1:9" ht="30" x14ac:dyDescent="0.25">
      <c r="A1981" s="860"/>
      <c r="B1981" s="811"/>
      <c r="C1981" s="119" t="s">
        <v>284</v>
      </c>
      <c r="D1981" s="120" t="s">
        <v>278</v>
      </c>
      <c r="E1981" s="10" t="s">
        <v>14</v>
      </c>
      <c r="F1981" s="10" t="s">
        <v>121</v>
      </c>
      <c r="G1981" s="3">
        <v>1500000</v>
      </c>
      <c r="H1981" s="3">
        <v>1500000</v>
      </c>
      <c r="I1981" s="3">
        <v>1</v>
      </c>
    </row>
    <row r="1982" spans="1:9" ht="30" x14ac:dyDescent="0.25">
      <c r="A1982" s="860"/>
      <c r="B1982" s="811"/>
      <c r="C1982" s="119" t="s">
        <v>285</v>
      </c>
      <c r="D1982" s="120" t="s">
        <v>278</v>
      </c>
      <c r="E1982" s="10" t="s">
        <v>14</v>
      </c>
      <c r="F1982" s="10" t="s">
        <v>121</v>
      </c>
      <c r="G1982" s="3">
        <v>2000000</v>
      </c>
      <c r="H1982" s="3">
        <v>2000000</v>
      </c>
      <c r="I1982" s="3">
        <v>1</v>
      </c>
    </row>
    <row r="1983" spans="1:9" ht="30" x14ac:dyDescent="0.25">
      <c r="A1983" s="860"/>
      <c r="B1983" s="811"/>
      <c r="C1983" s="119" t="s">
        <v>286</v>
      </c>
      <c r="D1983" s="120" t="s">
        <v>278</v>
      </c>
      <c r="E1983" s="10" t="s">
        <v>14</v>
      </c>
      <c r="F1983" s="10" t="s">
        <v>121</v>
      </c>
      <c r="G1983" s="3">
        <v>2000000</v>
      </c>
      <c r="H1983" s="3">
        <v>2000000</v>
      </c>
      <c r="I1983" s="3">
        <v>1</v>
      </c>
    </row>
    <row r="1984" spans="1:9" ht="30" x14ac:dyDescent="0.25">
      <c r="A1984" s="860"/>
      <c r="B1984" s="811"/>
      <c r="C1984" s="119" t="s">
        <v>287</v>
      </c>
      <c r="D1984" s="120" t="s">
        <v>278</v>
      </c>
      <c r="E1984" s="10" t="s">
        <v>14</v>
      </c>
      <c r="F1984" s="10" t="s">
        <v>121</v>
      </c>
      <c r="G1984" s="3">
        <v>1000000</v>
      </c>
      <c r="H1984" s="3">
        <v>1000000</v>
      </c>
      <c r="I1984" s="3">
        <v>1</v>
      </c>
    </row>
    <row r="1985" spans="1:9" ht="30" x14ac:dyDescent="0.25">
      <c r="A1985" s="860"/>
      <c r="B1985" s="811"/>
      <c r="C1985" s="119" t="s">
        <v>288</v>
      </c>
      <c r="D1985" s="120" t="s">
        <v>278</v>
      </c>
      <c r="E1985" s="10" t="s">
        <v>14</v>
      </c>
      <c r="F1985" s="10" t="s">
        <v>121</v>
      </c>
      <c r="G1985" s="3">
        <v>1000000</v>
      </c>
      <c r="H1985" s="3">
        <v>1000000</v>
      </c>
      <c r="I1985" s="3">
        <v>1</v>
      </c>
    </row>
    <row r="1986" spans="1:9" ht="30" x14ac:dyDescent="0.25">
      <c r="A1986" s="860"/>
      <c r="B1986" s="811"/>
      <c r="C1986" s="119" t="s">
        <v>289</v>
      </c>
      <c r="D1986" s="120" t="s">
        <v>278</v>
      </c>
      <c r="E1986" s="10" t="s">
        <v>14</v>
      </c>
      <c r="F1986" s="10" t="s">
        <v>121</v>
      </c>
      <c r="G1986" s="3">
        <v>1000000</v>
      </c>
      <c r="H1986" s="3">
        <v>1000000</v>
      </c>
      <c r="I1986" s="3">
        <v>1</v>
      </c>
    </row>
    <row r="1987" spans="1:9" ht="30" x14ac:dyDescent="0.25">
      <c r="A1987" s="860"/>
      <c r="B1987" s="811"/>
      <c r="C1987" s="119" t="s">
        <v>290</v>
      </c>
      <c r="D1987" s="120" t="s">
        <v>278</v>
      </c>
      <c r="E1987" s="10" t="s">
        <v>14</v>
      </c>
      <c r="F1987" s="10" t="s">
        <v>121</v>
      </c>
      <c r="G1987" s="3">
        <v>3000000</v>
      </c>
      <c r="H1987" s="3">
        <v>3000000</v>
      </c>
      <c r="I1987" s="3">
        <v>1</v>
      </c>
    </row>
    <row r="1988" spans="1:9" ht="30" x14ac:dyDescent="0.25">
      <c r="A1988" s="860"/>
      <c r="B1988" s="811"/>
      <c r="C1988" s="119" t="s">
        <v>291</v>
      </c>
      <c r="D1988" s="120" t="s">
        <v>278</v>
      </c>
      <c r="E1988" s="10" t="s">
        <v>14</v>
      </c>
      <c r="F1988" s="10" t="s">
        <v>121</v>
      </c>
      <c r="G1988" s="3">
        <v>3000000</v>
      </c>
      <c r="H1988" s="3">
        <v>3000000</v>
      </c>
      <c r="I1988" s="3">
        <v>1</v>
      </c>
    </row>
    <row r="1989" spans="1:9" x14ac:dyDescent="0.25">
      <c r="A1989" s="860"/>
      <c r="B1989" s="822" t="s">
        <v>292</v>
      </c>
      <c r="C1989" s="822"/>
      <c r="D1989" s="822"/>
      <c r="E1989" s="822"/>
      <c r="F1989" s="822"/>
      <c r="G1989" s="822"/>
      <c r="H1989" s="2">
        <v>1000000</v>
      </c>
      <c r="I1989" s="2"/>
    </row>
    <row r="1990" spans="1:9" x14ac:dyDescent="0.25">
      <c r="A1990" s="860"/>
      <c r="B1990" s="823" t="s">
        <v>118</v>
      </c>
      <c r="C1990" s="823"/>
      <c r="D1990" s="823"/>
      <c r="E1990" s="823"/>
      <c r="F1990" s="823"/>
      <c r="G1990" s="823"/>
      <c r="H1990" s="72">
        <v>1000000</v>
      </c>
      <c r="I1990" s="72"/>
    </row>
    <row r="1991" spans="1:9" x14ac:dyDescent="0.25">
      <c r="A1991" s="860"/>
      <c r="B1991" s="10">
        <v>4239</v>
      </c>
      <c r="C1991" s="119" t="s">
        <v>293</v>
      </c>
      <c r="D1991" s="120" t="s">
        <v>294</v>
      </c>
      <c r="E1991" s="10" t="s">
        <v>120</v>
      </c>
      <c r="F1991" s="10" t="s">
        <v>121</v>
      </c>
      <c r="G1991" s="3">
        <v>1000000</v>
      </c>
      <c r="H1991" s="3">
        <v>1000000</v>
      </c>
      <c r="I1991" s="3">
        <v>1</v>
      </c>
    </row>
    <row r="1992" spans="1:9" x14ac:dyDescent="0.25">
      <c r="A1992" s="860"/>
      <c r="B1992" s="822" t="s">
        <v>295</v>
      </c>
      <c r="C1992" s="822"/>
      <c r="D1992" s="822"/>
      <c r="E1992" s="822"/>
      <c r="F1992" s="822"/>
      <c r="G1992" s="822"/>
      <c r="H1992" s="2">
        <v>450000</v>
      </c>
      <c r="I1992" s="2"/>
    </row>
    <row r="1993" spans="1:9" x14ac:dyDescent="0.25">
      <c r="A1993" s="860"/>
      <c r="B1993" s="823" t="s">
        <v>118</v>
      </c>
      <c r="C1993" s="823"/>
      <c r="D1993" s="823"/>
      <c r="E1993" s="823"/>
      <c r="F1993" s="823"/>
      <c r="G1993" s="823"/>
      <c r="H1993" s="72">
        <v>450000</v>
      </c>
      <c r="I1993" s="72"/>
    </row>
    <row r="1994" spans="1:9" ht="30" x14ac:dyDescent="0.25">
      <c r="A1994" s="860"/>
      <c r="B1994" s="10">
        <v>4239</v>
      </c>
      <c r="C1994" s="124">
        <v>79951110</v>
      </c>
      <c r="D1994" s="129" t="s">
        <v>278</v>
      </c>
      <c r="E1994" s="6" t="s">
        <v>14</v>
      </c>
      <c r="F1994" s="6" t="s">
        <v>121</v>
      </c>
      <c r="G1994" s="7">
        <v>450000</v>
      </c>
      <c r="H1994" s="7">
        <v>450000</v>
      </c>
      <c r="I1994" s="7">
        <v>1</v>
      </c>
    </row>
    <row r="1995" spans="1:9" x14ac:dyDescent="0.25">
      <c r="A1995" s="860"/>
      <c r="B1995" s="822" t="s">
        <v>296</v>
      </c>
      <c r="C1995" s="822"/>
      <c r="D1995" s="822"/>
      <c r="E1995" s="822"/>
      <c r="F1995" s="822"/>
      <c r="G1995" s="822"/>
      <c r="H1995" s="2">
        <v>4320000</v>
      </c>
      <c r="I1995" s="2"/>
    </row>
    <row r="1996" spans="1:9" x14ac:dyDescent="0.25">
      <c r="A1996" s="860"/>
      <c r="C1996" s="823" t="s">
        <v>154</v>
      </c>
      <c r="D1996" s="823" t="s">
        <v>154</v>
      </c>
      <c r="E1996" s="823"/>
      <c r="F1996" s="823"/>
      <c r="G1996" s="823"/>
      <c r="H1996" s="823">
        <v>4320000</v>
      </c>
      <c r="I1996" s="72"/>
    </row>
    <row r="1997" spans="1:9" x14ac:dyDescent="0.25">
      <c r="A1997" s="860"/>
      <c r="B1997" s="411">
        <v>4251</v>
      </c>
      <c r="C1997" s="411" t="s">
        <v>6359</v>
      </c>
      <c r="D1997" s="411" t="s">
        <v>6360</v>
      </c>
      <c r="E1997" s="411" t="s">
        <v>126</v>
      </c>
      <c r="F1997" s="411" t="s">
        <v>121</v>
      </c>
      <c r="G1997" s="422" t="s">
        <v>6361</v>
      </c>
      <c r="H1997" s="422" t="s">
        <v>6361</v>
      </c>
      <c r="I1997" s="412">
        <v>1</v>
      </c>
    </row>
    <row r="1998" spans="1:9" x14ac:dyDescent="0.25">
      <c r="A1998" s="860"/>
      <c r="B1998" s="410"/>
      <c r="C1998" s="410"/>
      <c r="D1998" s="410"/>
      <c r="E1998" s="410"/>
      <c r="F1998" s="410"/>
      <c r="G1998" s="410"/>
      <c r="H1998" s="412"/>
      <c r="I1998" s="412"/>
    </row>
    <row r="1999" spans="1:9" x14ac:dyDescent="0.25">
      <c r="A1999" s="860"/>
      <c r="B1999" s="823" t="s">
        <v>118</v>
      </c>
      <c r="C1999" s="823"/>
      <c r="D1999" s="823"/>
      <c r="E1999" s="823"/>
      <c r="F1999" s="823"/>
      <c r="G1999" s="823"/>
      <c r="H1999" s="412"/>
      <c r="I1999" s="412"/>
    </row>
    <row r="2000" spans="1:9" ht="30" x14ac:dyDescent="0.25">
      <c r="A2000" s="860"/>
      <c r="B2000" s="10">
        <v>4239</v>
      </c>
      <c r="C2000" s="124">
        <v>79951110</v>
      </c>
      <c r="D2000" s="129" t="s">
        <v>278</v>
      </c>
      <c r="E2000" s="6" t="s">
        <v>14</v>
      </c>
      <c r="F2000" s="6" t="s">
        <v>121</v>
      </c>
      <c r="G2000" s="7">
        <v>4320000</v>
      </c>
      <c r="H2000" s="7">
        <v>4320000</v>
      </c>
      <c r="I2000" s="7">
        <v>1</v>
      </c>
    </row>
    <row r="2001" spans="1:9" x14ac:dyDescent="0.25">
      <c r="A2001" s="860"/>
      <c r="B2001" s="822" t="s">
        <v>297</v>
      </c>
      <c r="C2001" s="822"/>
      <c r="D2001" s="822"/>
      <c r="E2001" s="822"/>
      <c r="F2001" s="822"/>
      <c r="G2001" s="822"/>
      <c r="H2001" s="2">
        <v>1092000</v>
      </c>
      <c r="I2001" s="2"/>
    </row>
    <row r="2002" spans="1:9" x14ac:dyDescent="0.25">
      <c r="A2002" s="860"/>
      <c r="B2002" s="823" t="s">
        <v>154</v>
      </c>
      <c r="C2002" s="823"/>
      <c r="D2002" s="823"/>
      <c r="E2002" s="823"/>
      <c r="F2002" s="823"/>
      <c r="G2002" s="823"/>
      <c r="H2002" s="2"/>
      <c r="I2002" s="2"/>
    </row>
    <row r="2003" spans="1:9" x14ac:dyDescent="0.25">
      <c r="A2003" s="860"/>
      <c r="B2003" s="411">
        <v>4251</v>
      </c>
      <c r="C2003" s="411" t="s">
        <v>6362</v>
      </c>
      <c r="D2003" s="411" t="s">
        <v>6360</v>
      </c>
      <c r="E2003" s="411" t="s">
        <v>126</v>
      </c>
      <c r="F2003" s="411" t="s">
        <v>121</v>
      </c>
      <c r="G2003" s="3" t="s">
        <v>6363</v>
      </c>
      <c r="H2003" s="3" t="s">
        <v>6363</v>
      </c>
      <c r="I2003" s="3">
        <v>1</v>
      </c>
    </row>
    <row r="2004" spans="1:9" x14ac:dyDescent="0.25">
      <c r="A2004" s="860"/>
      <c r="D2004" s="823" t="s">
        <v>118</v>
      </c>
      <c r="E2004" s="823"/>
      <c r="F2004" s="823"/>
      <c r="G2004" s="823"/>
      <c r="H2004" s="823"/>
      <c r="I2004" s="823"/>
    </row>
    <row r="2005" spans="1:9" x14ac:dyDescent="0.25">
      <c r="A2005" s="860"/>
      <c r="B2005" s="10">
        <v>4239</v>
      </c>
      <c r="C2005" s="119" t="s">
        <v>298</v>
      </c>
      <c r="D2005" s="120" t="s">
        <v>294</v>
      </c>
      <c r="E2005" s="10" t="s">
        <v>120</v>
      </c>
      <c r="F2005" s="10" t="s">
        <v>121</v>
      </c>
      <c r="G2005" s="3">
        <v>1092000</v>
      </c>
      <c r="H2005" s="3">
        <v>1092000</v>
      </c>
      <c r="I2005" s="3">
        <v>1</v>
      </c>
    </row>
    <row r="2006" spans="1:9" x14ac:dyDescent="0.25">
      <c r="A2006" s="860"/>
      <c r="B2006" s="823" t="s">
        <v>11</v>
      </c>
      <c r="C2006" s="823"/>
      <c r="D2006" s="823" t="s">
        <v>11</v>
      </c>
      <c r="E2006" s="823"/>
      <c r="F2006" s="823"/>
      <c r="G2006" s="823"/>
      <c r="H2006" s="3"/>
      <c r="I2006" s="3"/>
    </row>
    <row r="2007" spans="1:9" x14ac:dyDescent="0.25">
      <c r="A2007" s="860"/>
      <c r="B2007" s="1061" t="s">
        <v>5547</v>
      </c>
      <c r="C2007" s="202" t="s">
        <v>6282</v>
      </c>
      <c r="D2007" s="1" t="s">
        <v>4070</v>
      </c>
      <c r="E2007" s="393" t="s">
        <v>126</v>
      </c>
      <c r="F2007" s="393" t="s">
        <v>15</v>
      </c>
      <c r="G2007" s="395">
        <v>11950</v>
      </c>
      <c r="H2007" s="356">
        <v>2390</v>
      </c>
      <c r="I2007" s="395">
        <v>200</v>
      </c>
    </row>
    <row r="2008" spans="1:9" x14ac:dyDescent="0.25">
      <c r="A2008" s="860"/>
      <c r="B2008" s="1062"/>
      <c r="C2008" s="393" t="s">
        <v>6283</v>
      </c>
      <c r="D2008" s="1" t="s">
        <v>3788</v>
      </c>
      <c r="E2008" s="393" t="s">
        <v>126</v>
      </c>
      <c r="F2008" s="393" t="s">
        <v>121</v>
      </c>
      <c r="G2008" s="421">
        <v>610000</v>
      </c>
      <c r="H2008" s="356">
        <v>610</v>
      </c>
      <c r="I2008" s="395" t="s">
        <v>5306</v>
      </c>
    </row>
    <row r="2009" spans="1:9" x14ac:dyDescent="0.25">
      <c r="A2009" s="860"/>
    </row>
    <row r="2010" spans="1:9" x14ac:dyDescent="0.25">
      <c r="A2010" s="860"/>
      <c r="B2010" s="822" t="s">
        <v>299</v>
      </c>
      <c r="C2010" s="822"/>
      <c r="D2010" s="822"/>
      <c r="E2010" s="822"/>
      <c r="F2010" s="822"/>
      <c r="G2010" s="822"/>
      <c r="H2010" s="2">
        <v>22800000</v>
      </c>
      <c r="I2010" s="2"/>
    </row>
    <row r="2011" spans="1:9" x14ac:dyDescent="0.25">
      <c r="A2011" s="860"/>
      <c r="B2011" s="823" t="s">
        <v>118</v>
      </c>
      <c r="C2011" s="823"/>
      <c r="D2011" s="823"/>
      <c r="E2011" s="823"/>
      <c r="F2011" s="823"/>
      <c r="G2011" s="823"/>
      <c r="H2011" s="72">
        <v>22800000</v>
      </c>
      <c r="I2011" s="72"/>
    </row>
    <row r="2012" spans="1:9" ht="30" x14ac:dyDescent="0.25">
      <c r="A2012" s="860"/>
      <c r="B2012" s="10">
        <v>4215</v>
      </c>
      <c r="C2012" s="124">
        <v>66511120</v>
      </c>
      <c r="D2012" s="129" t="s">
        <v>300</v>
      </c>
      <c r="E2012" s="6" t="s">
        <v>149</v>
      </c>
      <c r="F2012" s="6" t="s">
        <v>121</v>
      </c>
      <c r="G2012" s="7">
        <v>22800000</v>
      </c>
      <c r="H2012" s="7">
        <v>22800000</v>
      </c>
      <c r="I2012" s="7">
        <v>1</v>
      </c>
    </row>
    <row r="2013" spans="1:9" x14ac:dyDescent="0.25">
      <c r="A2013" s="860"/>
      <c r="B2013" s="829" t="s">
        <v>301</v>
      </c>
      <c r="C2013" s="829"/>
      <c r="D2013" s="829"/>
      <c r="E2013" s="829"/>
      <c r="F2013" s="829"/>
      <c r="G2013" s="829"/>
      <c r="H2013" s="2">
        <v>430115532</v>
      </c>
      <c r="I2013" s="2"/>
    </row>
    <row r="2014" spans="1:9" x14ac:dyDescent="0.25">
      <c r="B2014" s="21"/>
      <c r="C2014" s="137"/>
      <c r="D2014" s="137"/>
      <c r="E2014" s="21"/>
      <c r="F2014" s="21"/>
      <c r="G2014" s="22"/>
      <c r="H2014" s="22"/>
      <c r="I2014" s="22"/>
    </row>
    <row r="2015" spans="1:9" ht="38.25" customHeight="1" x14ac:dyDescent="0.25">
      <c r="A2015" s="860" t="s">
        <v>5254</v>
      </c>
      <c r="B2015" s="818" t="s">
        <v>302</v>
      </c>
      <c r="C2015" s="818"/>
      <c r="D2015" s="818"/>
      <c r="E2015" s="818"/>
      <c r="F2015" s="818"/>
      <c r="G2015" s="818"/>
      <c r="H2015" s="818"/>
      <c r="I2015" s="818"/>
    </row>
    <row r="2016" spans="1:9" x14ac:dyDescent="0.25">
      <c r="A2016" s="860"/>
      <c r="B2016" s="13"/>
      <c r="C2016" s="138"/>
      <c r="D2016" s="138"/>
      <c r="E2016" s="13"/>
      <c r="F2016" s="13"/>
      <c r="G2016" s="72"/>
      <c r="H2016" s="72"/>
      <c r="I2016" s="72"/>
    </row>
    <row r="2017" spans="1:9" x14ac:dyDescent="0.25">
      <c r="A2017" s="860"/>
      <c r="B2017" s="817" t="s">
        <v>1</v>
      </c>
      <c r="C2017" s="807" t="s">
        <v>2</v>
      </c>
      <c r="D2017" s="807"/>
      <c r="E2017" s="817" t="s">
        <v>3</v>
      </c>
      <c r="F2017" s="817" t="s">
        <v>4</v>
      </c>
      <c r="G2017" s="824" t="s">
        <v>5</v>
      </c>
      <c r="H2017" s="824" t="s">
        <v>6</v>
      </c>
      <c r="I2017" s="824" t="s">
        <v>7</v>
      </c>
    </row>
    <row r="2018" spans="1:9" ht="60" x14ac:dyDescent="0.25">
      <c r="A2018" s="860"/>
      <c r="B2018" s="817"/>
      <c r="C2018" s="138" t="s">
        <v>8</v>
      </c>
      <c r="D2018" s="138" t="s">
        <v>9</v>
      </c>
      <c r="E2018" s="817"/>
      <c r="F2018" s="817"/>
      <c r="G2018" s="824"/>
      <c r="H2018" s="824"/>
      <c r="I2018" s="824"/>
    </row>
    <row r="2019" spans="1:9" x14ac:dyDescent="0.25">
      <c r="A2019" s="860"/>
      <c r="B2019" s="13"/>
      <c r="C2019" s="138">
        <v>1</v>
      </c>
      <c r="D2019" s="138">
        <v>2</v>
      </c>
      <c r="E2019" s="13">
        <v>3</v>
      </c>
      <c r="F2019" s="13">
        <v>4</v>
      </c>
      <c r="G2019" s="72">
        <v>5</v>
      </c>
      <c r="H2019" s="72">
        <v>6</v>
      </c>
      <c r="I2019" s="72">
        <v>7</v>
      </c>
    </row>
    <row r="2020" spans="1:9" x14ac:dyDescent="0.25">
      <c r="A2020" s="860"/>
      <c r="B2020" s="837" t="s">
        <v>10</v>
      </c>
      <c r="C2020" s="837"/>
      <c r="D2020" s="837"/>
      <c r="E2020" s="837"/>
      <c r="F2020" s="837"/>
      <c r="G2020" s="837"/>
      <c r="H2020" s="2">
        <v>82722267.439999998</v>
      </c>
      <c r="I2020" s="2"/>
    </row>
    <row r="2021" spans="1:9" x14ac:dyDescent="0.25">
      <c r="A2021" s="860"/>
      <c r="B2021" s="817" t="s">
        <v>11</v>
      </c>
      <c r="C2021" s="817"/>
      <c r="D2021" s="817"/>
      <c r="E2021" s="817"/>
      <c r="F2021" s="817"/>
      <c r="G2021" s="817"/>
      <c r="H2021" s="72">
        <v>27032280</v>
      </c>
      <c r="I2021" s="72"/>
    </row>
    <row r="2022" spans="1:9" x14ac:dyDescent="0.25">
      <c r="A2022" s="860"/>
      <c r="B2022" s="806">
        <v>4261</v>
      </c>
      <c r="C2022" s="139" t="s">
        <v>303</v>
      </c>
      <c r="D2022" s="140" t="s">
        <v>304</v>
      </c>
      <c r="E2022" s="15" t="s">
        <v>14</v>
      </c>
      <c r="F2022" s="15" t="s">
        <v>66</v>
      </c>
      <c r="G2022" s="16">
        <v>2500</v>
      </c>
      <c r="H2022" s="16">
        <v>2500</v>
      </c>
      <c r="I2022" s="16">
        <v>1</v>
      </c>
    </row>
    <row r="2023" spans="1:9" x14ac:dyDescent="0.25">
      <c r="A2023" s="860"/>
      <c r="B2023" s="806"/>
      <c r="C2023" s="139" t="s">
        <v>305</v>
      </c>
      <c r="D2023" s="140" t="s">
        <v>306</v>
      </c>
      <c r="E2023" s="15" t="s">
        <v>14</v>
      </c>
      <c r="F2023" s="15" t="s">
        <v>66</v>
      </c>
      <c r="G2023" s="16">
        <v>50000</v>
      </c>
      <c r="H2023" s="16">
        <v>20000</v>
      </c>
      <c r="I2023" s="16">
        <v>0.4</v>
      </c>
    </row>
    <row r="2024" spans="1:9" x14ac:dyDescent="0.25">
      <c r="A2024" s="860"/>
      <c r="B2024" s="806"/>
      <c r="C2024" s="141" t="s">
        <v>307</v>
      </c>
      <c r="D2024" s="142" t="s">
        <v>308</v>
      </c>
      <c r="E2024" s="12" t="s">
        <v>14</v>
      </c>
      <c r="F2024" s="12" t="s">
        <v>15</v>
      </c>
      <c r="G2024" s="14">
        <v>2000</v>
      </c>
      <c r="H2024" s="14">
        <v>24000</v>
      </c>
      <c r="I2024" s="14">
        <v>12</v>
      </c>
    </row>
    <row r="2025" spans="1:9" x14ac:dyDescent="0.25">
      <c r="A2025" s="860"/>
      <c r="B2025" s="806"/>
      <c r="C2025" s="141" t="s">
        <v>309</v>
      </c>
      <c r="D2025" s="142" t="s">
        <v>310</v>
      </c>
      <c r="E2025" s="12" t="s">
        <v>14</v>
      </c>
      <c r="F2025" s="12" t="s">
        <v>15</v>
      </c>
      <c r="G2025" s="14">
        <v>200</v>
      </c>
      <c r="H2025" s="14">
        <v>24000</v>
      </c>
      <c r="I2025" s="14">
        <v>120</v>
      </c>
    </row>
    <row r="2026" spans="1:9" x14ac:dyDescent="0.25">
      <c r="A2026" s="860"/>
      <c r="B2026" s="806"/>
      <c r="C2026" s="141" t="s">
        <v>311</v>
      </c>
      <c r="D2026" s="142" t="s">
        <v>13</v>
      </c>
      <c r="E2026" s="12" t="s">
        <v>14</v>
      </c>
      <c r="F2026" s="12" t="s">
        <v>15</v>
      </c>
      <c r="G2026" s="14">
        <v>2000</v>
      </c>
      <c r="H2026" s="14">
        <v>10000</v>
      </c>
      <c r="I2026" s="14">
        <v>5</v>
      </c>
    </row>
    <row r="2027" spans="1:9" x14ac:dyDescent="0.25">
      <c r="A2027" s="860"/>
      <c r="B2027" s="806"/>
      <c r="C2027" s="141" t="s">
        <v>312</v>
      </c>
      <c r="D2027" s="142" t="s">
        <v>313</v>
      </c>
      <c r="E2027" s="12" t="s">
        <v>14</v>
      </c>
      <c r="F2027" s="12" t="s">
        <v>15</v>
      </c>
      <c r="G2027" s="14">
        <v>30</v>
      </c>
      <c r="H2027" s="14">
        <v>2700</v>
      </c>
      <c r="I2027" s="14">
        <v>90</v>
      </c>
    </row>
    <row r="2028" spans="1:9" x14ac:dyDescent="0.25">
      <c r="A2028" s="860"/>
      <c r="B2028" s="806"/>
      <c r="C2028" s="141" t="s">
        <v>314</v>
      </c>
      <c r="D2028" s="142" t="s">
        <v>315</v>
      </c>
      <c r="E2028" s="12" t="s">
        <v>14</v>
      </c>
      <c r="F2028" s="12" t="s">
        <v>15</v>
      </c>
      <c r="G2028" s="14">
        <v>200</v>
      </c>
      <c r="H2028" s="14">
        <v>1600</v>
      </c>
      <c r="I2028" s="14">
        <v>8</v>
      </c>
    </row>
    <row r="2029" spans="1:9" x14ac:dyDescent="0.25">
      <c r="A2029" s="860"/>
      <c r="B2029" s="806"/>
      <c r="C2029" s="141" t="s">
        <v>316</v>
      </c>
      <c r="D2029" s="142" t="s">
        <v>317</v>
      </c>
      <c r="E2029" s="12" t="s">
        <v>14</v>
      </c>
      <c r="F2029" s="12" t="s">
        <v>15</v>
      </c>
      <c r="G2029" s="14">
        <v>150</v>
      </c>
      <c r="H2029" s="14">
        <v>3000</v>
      </c>
      <c r="I2029" s="14">
        <v>20</v>
      </c>
    </row>
    <row r="2030" spans="1:9" x14ac:dyDescent="0.25">
      <c r="A2030" s="860"/>
      <c r="B2030" s="806"/>
      <c r="C2030" s="141" t="s">
        <v>318</v>
      </c>
      <c r="D2030" s="142" t="s">
        <v>17</v>
      </c>
      <c r="E2030" s="12" t="s">
        <v>14</v>
      </c>
      <c r="F2030" s="12" t="s">
        <v>15</v>
      </c>
      <c r="G2030" s="14">
        <v>25</v>
      </c>
      <c r="H2030" s="14">
        <v>20000</v>
      </c>
      <c r="I2030" s="14">
        <v>800</v>
      </c>
    </row>
    <row r="2031" spans="1:9" x14ac:dyDescent="0.25">
      <c r="A2031" s="860"/>
      <c r="B2031" s="806"/>
      <c r="C2031" s="141" t="s">
        <v>319</v>
      </c>
      <c r="D2031" s="142" t="s">
        <v>21</v>
      </c>
      <c r="E2031" s="12" t="s">
        <v>14</v>
      </c>
      <c r="F2031" s="12" t="s">
        <v>15</v>
      </c>
      <c r="G2031" s="14">
        <v>30</v>
      </c>
      <c r="H2031" s="14">
        <v>3900</v>
      </c>
      <c r="I2031" s="14">
        <v>130</v>
      </c>
    </row>
    <row r="2032" spans="1:9" x14ac:dyDescent="0.25">
      <c r="A2032" s="860"/>
      <c r="B2032" s="806"/>
      <c r="C2032" s="139">
        <v>30192133</v>
      </c>
      <c r="D2032" s="140" t="s">
        <v>320</v>
      </c>
      <c r="E2032" s="15" t="s">
        <v>14</v>
      </c>
      <c r="F2032" s="15" t="s">
        <v>15</v>
      </c>
      <c r="G2032" s="16">
        <v>40</v>
      </c>
      <c r="H2032" s="16">
        <v>2400</v>
      </c>
      <c r="I2032" s="16">
        <v>60</v>
      </c>
    </row>
    <row r="2033" spans="1:9" x14ac:dyDescent="0.25">
      <c r="A2033" s="860"/>
      <c r="B2033" s="806"/>
      <c r="C2033" s="141" t="s">
        <v>321</v>
      </c>
      <c r="D2033" s="142" t="s">
        <v>23</v>
      </c>
      <c r="E2033" s="12" t="s">
        <v>14</v>
      </c>
      <c r="F2033" s="12" t="s">
        <v>15</v>
      </c>
      <c r="G2033" s="14">
        <v>170</v>
      </c>
      <c r="H2033" s="14">
        <v>25500</v>
      </c>
      <c r="I2033" s="14">
        <v>150</v>
      </c>
    </row>
    <row r="2034" spans="1:9" ht="30" x14ac:dyDescent="0.25">
      <c r="A2034" s="860"/>
      <c r="B2034" s="806"/>
      <c r="C2034" s="141" t="s">
        <v>322</v>
      </c>
      <c r="D2034" s="142" t="s">
        <v>323</v>
      </c>
      <c r="E2034" s="12" t="s">
        <v>14</v>
      </c>
      <c r="F2034" s="12" t="s">
        <v>15</v>
      </c>
      <c r="G2034" s="14">
        <v>330</v>
      </c>
      <c r="H2034" s="14">
        <v>3960</v>
      </c>
      <c r="I2034" s="14">
        <v>12</v>
      </c>
    </row>
    <row r="2035" spans="1:9" ht="30" x14ac:dyDescent="0.25">
      <c r="A2035" s="860"/>
      <c r="B2035" s="806"/>
      <c r="C2035" s="141" t="s">
        <v>324</v>
      </c>
      <c r="D2035" s="142" t="s">
        <v>325</v>
      </c>
      <c r="E2035" s="12" t="s">
        <v>14</v>
      </c>
      <c r="F2035" s="12" t="s">
        <v>15</v>
      </c>
      <c r="G2035" s="14">
        <v>50</v>
      </c>
      <c r="H2035" s="14">
        <v>1500</v>
      </c>
      <c r="I2035" s="14">
        <v>30</v>
      </c>
    </row>
    <row r="2036" spans="1:9" x14ac:dyDescent="0.25">
      <c r="A2036" s="860"/>
      <c r="B2036" s="806"/>
      <c r="C2036" s="141" t="s">
        <v>326</v>
      </c>
      <c r="D2036" s="142" t="s">
        <v>27</v>
      </c>
      <c r="E2036" s="12" t="s">
        <v>14</v>
      </c>
      <c r="F2036" s="12" t="s">
        <v>15</v>
      </c>
      <c r="G2036" s="14">
        <v>180</v>
      </c>
      <c r="H2036" s="14">
        <v>23400</v>
      </c>
      <c r="I2036" s="14">
        <v>130</v>
      </c>
    </row>
    <row r="2037" spans="1:9" x14ac:dyDescent="0.25">
      <c r="A2037" s="860"/>
      <c r="B2037" s="806"/>
      <c r="C2037" s="141" t="s">
        <v>327</v>
      </c>
      <c r="D2037" s="142" t="s">
        <v>32</v>
      </c>
      <c r="E2037" s="12" t="s">
        <v>14</v>
      </c>
      <c r="F2037" s="12" t="s">
        <v>30</v>
      </c>
      <c r="G2037" s="14">
        <v>90</v>
      </c>
      <c r="H2037" s="14">
        <v>22050</v>
      </c>
      <c r="I2037" s="14">
        <v>245</v>
      </c>
    </row>
    <row r="2038" spans="1:9" x14ac:dyDescent="0.25">
      <c r="A2038" s="860"/>
      <c r="B2038" s="806"/>
      <c r="C2038" s="141" t="s">
        <v>328</v>
      </c>
      <c r="D2038" s="142" t="s">
        <v>329</v>
      </c>
      <c r="E2038" s="12" t="s">
        <v>14</v>
      </c>
      <c r="F2038" s="12" t="s">
        <v>30</v>
      </c>
      <c r="G2038" s="14">
        <v>80</v>
      </c>
      <c r="H2038" s="14">
        <v>20000</v>
      </c>
      <c r="I2038" s="14">
        <v>250</v>
      </c>
    </row>
    <row r="2039" spans="1:9" ht="30" x14ac:dyDescent="0.25">
      <c r="A2039" s="860"/>
      <c r="B2039" s="806"/>
      <c r="C2039" s="141" t="s">
        <v>330</v>
      </c>
      <c r="D2039" s="142" t="s">
        <v>36</v>
      </c>
      <c r="E2039" s="12" t="s">
        <v>14</v>
      </c>
      <c r="F2039" s="12" t="s">
        <v>15</v>
      </c>
      <c r="G2039" s="14">
        <v>8</v>
      </c>
      <c r="H2039" s="14">
        <v>48000</v>
      </c>
      <c r="I2039" s="14">
        <v>6000</v>
      </c>
    </row>
    <row r="2040" spans="1:9" x14ac:dyDescent="0.25">
      <c r="A2040" s="860"/>
      <c r="B2040" s="806"/>
      <c r="C2040" s="141" t="s">
        <v>331</v>
      </c>
      <c r="D2040" s="142" t="s">
        <v>38</v>
      </c>
      <c r="E2040" s="12" t="s">
        <v>14</v>
      </c>
      <c r="F2040" s="12" t="s">
        <v>15</v>
      </c>
      <c r="G2040" s="14">
        <v>55</v>
      </c>
      <c r="H2040" s="14">
        <v>33000</v>
      </c>
      <c r="I2040" s="14">
        <v>600</v>
      </c>
    </row>
    <row r="2041" spans="1:9" x14ac:dyDescent="0.25">
      <c r="A2041" s="860"/>
      <c r="B2041" s="806"/>
      <c r="C2041" s="141" t="s">
        <v>332</v>
      </c>
      <c r="D2041" s="142" t="s">
        <v>40</v>
      </c>
      <c r="E2041" s="12" t="s">
        <v>14</v>
      </c>
      <c r="F2041" s="12" t="s">
        <v>15</v>
      </c>
      <c r="G2041" s="14">
        <v>55</v>
      </c>
      <c r="H2041" s="14">
        <v>11000</v>
      </c>
      <c r="I2041" s="14">
        <v>200</v>
      </c>
    </row>
    <row r="2042" spans="1:9" x14ac:dyDescent="0.25">
      <c r="A2042" s="860"/>
      <c r="B2042" s="806"/>
      <c r="C2042" s="141" t="s">
        <v>333</v>
      </c>
      <c r="D2042" s="142" t="s">
        <v>42</v>
      </c>
      <c r="E2042" s="12" t="s">
        <v>14</v>
      </c>
      <c r="F2042" s="12" t="s">
        <v>15</v>
      </c>
      <c r="G2042" s="14">
        <v>560</v>
      </c>
      <c r="H2042" s="14">
        <v>56000</v>
      </c>
      <c r="I2042" s="14">
        <v>100</v>
      </c>
    </row>
    <row r="2043" spans="1:9" x14ac:dyDescent="0.25">
      <c r="A2043" s="860"/>
      <c r="B2043" s="806"/>
      <c r="C2043" s="141" t="s">
        <v>334</v>
      </c>
      <c r="D2043" s="142" t="s">
        <v>44</v>
      </c>
      <c r="E2043" s="12" t="s">
        <v>14</v>
      </c>
      <c r="F2043" s="12" t="s">
        <v>15</v>
      </c>
      <c r="G2043" s="14">
        <v>700</v>
      </c>
      <c r="H2043" s="14">
        <v>10500</v>
      </c>
      <c r="I2043" s="14">
        <v>15</v>
      </c>
    </row>
    <row r="2044" spans="1:9" x14ac:dyDescent="0.25">
      <c r="A2044" s="860"/>
      <c r="B2044" s="806"/>
      <c r="C2044" s="141" t="s">
        <v>335</v>
      </c>
      <c r="D2044" s="142" t="s">
        <v>46</v>
      </c>
      <c r="E2044" s="12" t="s">
        <v>14</v>
      </c>
      <c r="F2044" s="12" t="s">
        <v>15</v>
      </c>
      <c r="G2044" s="14">
        <v>3000</v>
      </c>
      <c r="H2044" s="14">
        <v>30000</v>
      </c>
      <c r="I2044" s="14">
        <v>10</v>
      </c>
    </row>
    <row r="2045" spans="1:9" x14ac:dyDescent="0.25">
      <c r="A2045" s="860"/>
      <c r="B2045" s="806"/>
      <c r="C2045" s="142" t="s">
        <v>6228</v>
      </c>
      <c r="D2045" s="142" t="s">
        <v>13</v>
      </c>
      <c r="E2045" s="392" t="s">
        <v>14</v>
      </c>
      <c r="F2045" s="392" t="s">
        <v>15</v>
      </c>
      <c r="G2045" s="362">
        <v>4000</v>
      </c>
      <c r="H2045" s="363">
        <v>8</v>
      </c>
      <c r="I2045" s="362">
        <v>2</v>
      </c>
    </row>
    <row r="2046" spans="1:9" x14ac:dyDescent="0.25">
      <c r="A2046" s="860"/>
      <c r="B2046" s="806"/>
      <c r="C2046" s="142" t="s">
        <v>6229</v>
      </c>
      <c r="D2046" s="142" t="s">
        <v>313</v>
      </c>
      <c r="E2046" s="392" t="s">
        <v>14</v>
      </c>
      <c r="F2046" s="392" t="s">
        <v>15</v>
      </c>
      <c r="G2046" s="362">
        <v>60</v>
      </c>
      <c r="H2046" s="363">
        <v>2.4</v>
      </c>
      <c r="I2046" s="362">
        <v>40</v>
      </c>
    </row>
    <row r="2047" spans="1:9" x14ac:dyDescent="0.25">
      <c r="A2047" s="860"/>
      <c r="B2047" s="806"/>
      <c r="C2047" s="142" t="s">
        <v>6230</v>
      </c>
      <c r="D2047" s="142" t="s">
        <v>315</v>
      </c>
      <c r="E2047" s="392" t="s">
        <v>14</v>
      </c>
      <c r="F2047" s="392" t="s">
        <v>15</v>
      </c>
      <c r="G2047" s="362">
        <v>290</v>
      </c>
      <c r="H2047" s="363">
        <v>1.45</v>
      </c>
      <c r="I2047" s="362">
        <v>5</v>
      </c>
    </row>
    <row r="2048" spans="1:9" x14ac:dyDescent="0.25">
      <c r="A2048" s="860"/>
      <c r="B2048" s="806"/>
      <c r="C2048" s="142" t="s">
        <v>6231</v>
      </c>
      <c r="D2048" s="142" t="s">
        <v>17</v>
      </c>
      <c r="E2048" s="392" t="s">
        <v>14</v>
      </c>
      <c r="F2048" s="392" t="s">
        <v>15</v>
      </c>
      <c r="G2048" s="362">
        <v>30</v>
      </c>
      <c r="H2048" s="363">
        <v>27.6</v>
      </c>
      <c r="I2048" s="362">
        <v>920</v>
      </c>
    </row>
    <row r="2049" spans="1:9" ht="30" x14ac:dyDescent="0.25">
      <c r="A2049" s="860"/>
      <c r="B2049" s="806"/>
      <c r="C2049" s="142" t="s">
        <v>6232</v>
      </c>
      <c r="D2049" s="142" t="s">
        <v>6233</v>
      </c>
      <c r="E2049" s="392" t="s">
        <v>14</v>
      </c>
      <c r="F2049" s="392" t="s">
        <v>15</v>
      </c>
      <c r="G2049" s="362">
        <v>700</v>
      </c>
      <c r="H2049" s="363">
        <v>3.5</v>
      </c>
      <c r="I2049" s="362">
        <v>5</v>
      </c>
    </row>
    <row r="2050" spans="1:9" ht="30" x14ac:dyDescent="0.25">
      <c r="A2050" s="860"/>
      <c r="B2050" s="806"/>
      <c r="C2050" s="142" t="s">
        <v>6234</v>
      </c>
      <c r="D2050" s="142" t="s">
        <v>6235</v>
      </c>
      <c r="E2050" s="392" t="s">
        <v>14</v>
      </c>
      <c r="F2050" s="392" t="s">
        <v>15</v>
      </c>
      <c r="G2050" s="362">
        <v>120</v>
      </c>
      <c r="H2050" s="363">
        <v>1.8</v>
      </c>
      <c r="I2050" s="362">
        <v>15</v>
      </c>
    </row>
    <row r="2051" spans="1:9" x14ac:dyDescent="0.25">
      <c r="A2051" s="860"/>
      <c r="B2051" s="806"/>
      <c r="C2051" s="142" t="s">
        <v>3006</v>
      </c>
      <c r="D2051" s="142" t="s">
        <v>6236</v>
      </c>
      <c r="E2051" s="392" t="s">
        <v>14</v>
      </c>
      <c r="F2051" s="392" t="s">
        <v>30</v>
      </c>
      <c r="G2051" s="362">
        <v>90</v>
      </c>
      <c r="H2051" s="363">
        <v>22.05</v>
      </c>
      <c r="I2051" s="362">
        <v>245</v>
      </c>
    </row>
    <row r="2052" spans="1:9" ht="30" x14ac:dyDescent="0.25">
      <c r="A2052" s="860"/>
      <c r="B2052" s="806"/>
      <c r="C2052" s="142" t="s">
        <v>6237</v>
      </c>
      <c r="D2052" s="142" t="s">
        <v>36</v>
      </c>
      <c r="E2052" s="392" t="s">
        <v>14</v>
      </c>
      <c r="F2052" s="392" t="s">
        <v>15</v>
      </c>
      <c r="G2052" s="362">
        <v>13</v>
      </c>
      <c r="H2052" s="363">
        <v>51.414999999999999</v>
      </c>
      <c r="I2052" s="362">
        <v>3955</v>
      </c>
    </row>
    <row r="2053" spans="1:9" x14ac:dyDescent="0.25">
      <c r="A2053" s="860"/>
      <c r="B2053" s="806"/>
      <c r="C2053" s="142" t="s">
        <v>6238</v>
      </c>
      <c r="D2053" s="142" t="s">
        <v>38</v>
      </c>
      <c r="E2053" s="392" t="s">
        <v>14</v>
      </c>
      <c r="F2053" s="392" t="s">
        <v>15</v>
      </c>
      <c r="G2053" s="362">
        <v>90</v>
      </c>
      <c r="H2053" s="363">
        <v>31.5</v>
      </c>
      <c r="I2053" s="362">
        <v>350</v>
      </c>
    </row>
    <row r="2054" spans="1:9" x14ac:dyDescent="0.25">
      <c r="A2054" s="860"/>
      <c r="B2054" s="806"/>
      <c r="C2054" s="142" t="s">
        <v>6239</v>
      </c>
      <c r="D2054" s="142" t="s">
        <v>40</v>
      </c>
      <c r="E2054" s="392" t="s">
        <v>14</v>
      </c>
      <c r="F2054" s="392" t="s">
        <v>15</v>
      </c>
      <c r="G2054" s="362">
        <v>90</v>
      </c>
      <c r="H2054" s="363">
        <v>9</v>
      </c>
      <c r="I2054" s="362">
        <v>100</v>
      </c>
    </row>
    <row r="2055" spans="1:9" x14ac:dyDescent="0.25">
      <c r="A2055" s="860"/>
      <c r="B2055" s="806"/>
      <c r="C2055" s="142" t="s">
        <v>6240</v>
      </c>
      <c r="D2055" s="142" t="s">
        <v>42</v>
      </c>
      <c r="E2055" s="392" t="s">
        <v>14</v>
      </c>
      <c r="F2055" s="392" t="s">
        <v>15</v>
      </c>
      <c r="G2055" s="362">
        <v>650</v>
      </c>
      <c r="H2055" s="363">
        <v>58.5</v>
      </c>
      <c r="I2055" s="362">
        <v>90</v>
      </c>
    </row>
    <row r="2056" spans="1:9" x14ac:dyDescent="0.25">
      <c r="A2056" s="860"/>
      <c r="B2056" s="806"/>
      <c r="C2056" s="142" t="s">
        <v>6241</v>
      </c>
      <c r="D2056" s="142" t="s">
        <v>44</v>
      </c>
      <c r="E2056" s="392" t="s">
        <v>14</v>
      </c>
      <c r="F2056" s="392" t="s">
        <v>15</v>
      </c>
      <c r="G2056" s="362">
        <v>1650</v>
      </c>
      <c r="H2056" s="363">
        <v>16.5</v>
      </c>
      <c r="I2056" s="362">
        <v>10</v>
      </c>
    </row>
    <row r="2057" spans="1:9" x14ac:dyDescent="0.25">
      <c r="A2057" s="860"/>
      <c r="B2057" s="806"/>
      <c r="C2057" s="142" t="s">
        <v>6242</v>
      </c>
      <c r="D2057" s="142" t="s">
        <v>6243</v>
      </c>
      <c r="E2057" s="392" t="s">
        <v>14</v>
      </c>
      <c r="F2057" s="392" t="s">
        <v>15</v>
      </c>
      <c r="G2057" s="362">
        <v>1300</v>
      </c>
      <c r="H2057" s="363">
        <v>3.9</v>
      </c>
      <c r="I2057" s="362">
        <v>3</v>
      </c>
    </row>
    <row r="2058" spans="1:9" x14ac:dyDescent="0.25">
      <c r="A2058" s="860"/>
      <c r="B2058" s="806"/>
      <c r="C2058" s="142" t="s">
        <v>6244</v>
      </c>
      <c r="D2058" s="142" t="s">
        <v>6245</v>
      </c>
      <c r="E2058" s="392" t="s">
        <v>14</v>
      </c>
      <c r="F2058" s="392" t="s">
        <v>15</v>
      </c>
      <c r="G2058" s="362">
        <v>130</v>
      </c>
      <c r="H2058" s="363">
        <v>0.65</v>
      </c>
      <c r="I2058" s="362">
        <v>5</v>
      </c>
    </row>
    <row r="2059" spans="1:9" x14ac:dyDescent="0.25">
      <c r="A2059" s="860"/>
      <c r="B2059" s="806"/>
      <c r="C2059" s="142" t="s">
        <v>6246</v>
      </c>
      <c r="D2059" s="142" t="s">
        <v>6247</v>
      </c>
      <c r="E2059" s="392" t="s">
        <v>14</v>
      </c>
      <c r="F2059" s="392" t="s">
        <v>15</v>
      </c>
      <c r="G2059" s="362">
        <v>460</v>
      </c>
      <c r="H2059" s="363">
        <v>4.5999999999999996</v>
      </c>
      <c r="I2059" s="362">
        <v>10</v>
      </c>
    </row>
    <row r="2060" spans="1:9" ht="30" x14ac:dyDescent="0.25">
      <c r="A2060" s="860"/>
      <c r="B2060" s="806"/>
      <c r="C2060" s="142" t="s">
        <v>6248</v>
      </c>
      <c r="D2060" s="142" t="s">
        <v>6249</v>
      </c>
      <c r="E2060" s="392" t="s">
        <v>14</v>
      </c>
      <c r="F2060" s="392" t="s">
        <v>15</v>
      </c>
      <c r="G2060" s="362">
        <v>600</v>
      </c>
      <c r="H2060" s="363">
        <v>6</v>
      </c>
      <c r="I2060" s="362">
        <v>10</v>
      </c>
    </row>
    <row r="2061" spans="1:9" x14ac:dyDescent="0.25">
      <c r="A2061" s="860"/>
      <c r="B2061" s="806"/>
      <c r="C2061" s="142" t="s">
        <v>6250</v>
      </c>
      <c r="D2061" s="142" t="s">
        <v>6251</v>
      </c>
      <c r="E2061" s="392" t="s">
        <v>14</v>
      </c>
      <c r="F2061" s="392" t="s">
        <v>30</v>
      </c>
      <c r="G2061" s="362">
        <v>330</v>
      </c>
      <c r="H2061" s="363">
        <v>14.85</v>
      </c>
      <c r="I2061" s="362">
        <v>45</v>
      </c>
    </row>
    <row r="2062" spans="1:9" x14ac:dyDescent="0.25">
      <c r="A2062" s="860"/>
      <c r="B2062" s="806"/>
      <c r="C2062" s="142" t="s">
        <v>6252</v>
      </c>
      <c r="D2062" s="142" t="s">
        <v>358</v>
      </c>
      <c r="E2062" s="392" t="s">
        <v>14</v>
      </c>
      <c r="F2062" s="392" t="s">
        <v>15</v>
      </c>
      <c r="G2062" s="362">
        <v>130</v>
      </c>
      <c r="H2062" s="363">
        <v>2.4700000000000002</v>
      </c>
      <c r="I2062" s="362">
        <v>19</v>
      </c>
    </row>
    <row r="2063" spans="1:9" x14ac:dyDescent="0.25">
      <c r="A2063" s="860"/>
      <c r="B2063" s="806"/>
      <c r="C2063" s="142" t="s">
        <v>336</v>
      </c>
      <c r="D2063" s="142" t="s">
        <v>337</v>
      </c>
      <c r="E2063" s="12" t="s">
        <v>14</v>
      </c>
      <c r="F2063" s="12" t="s">
        <v>15</v>
      </c>
      <c r="G2063" s="14">
        <v>500</v>
      </c>
      <c r="H2063" s="14">
        <v>10000</v>
      </c>
      <c r="I2063" s="14">
        <v>20</v>
      </c>
    </row>
    <row r="2064" spans="1:9" x14ac:dyDescent="0.25">
      <c r="A2064" s="860"/>
      <c r="B2064" s="806"/>
      <c r="C2064" s="142" t="s">
        <v>338</v>
      </c>
      <c r="D2064" s="142" t="s">
        <v>48</v>
      </c>
      <c r="E2064" s="12" t="s">
        <v>14</v>
      </c>
      <c r="F2064" s="12" t="s">
        <v>49</v>
      </c>
      <c r="G2064" s="14">
        <v>620</v>
      </c>
      <c r="H2064" s="14">
        <v>2901600</v>
      </c>
      <c r="I2064" s="14">
        <v>4680</v>
      </c>
    </row>
    <row r="2065" spans="1:9" x14ac:dyDescent="0.25">
      <c r="A2065" s="860"/>
      <c r="B2065" s="806"/>
      <c r="C2065" s="141" t="s">
        <v>339</v>
      </c>
      <c r="D2065" s="142" t="s">
        <v>51</v>
      </c>
      <c r="E2065" s="12" t="s">
        <v>14</v>
      </c>
      <c r="F2065" s="12" t="s">
        <v>49</v>
      </c>
      <c r="G2065" s="14">
        <v>800</v>
      </c>
      <c r="H2065" s="14">
        <v>64000</v>
      </c>
      <c r="I2065" s="14">
        <v>80</v>
      </c>
    </row>
    <row r="2066" spans="1:9" ht="30" x14ac:dyDescent="0.25">
      <c r="A2066" s="860"/>
      <c r="B2066" s="806"/>
      <c r="C2066" s="141" t="s">
        <v>340</v>
      </c>
      <c r="D2066" s="142" t="s">
        <v>53</v>
      </c>
      <c r="E2066" s="12" t="s">
        <v>14</v>
      </c>
      <c r="F2066" s="12" t="s">
        <v>30</v>
      </c>
      <c r="G2066" s="14">
        <v>170</v>
      </c>
      <c r="H2066" s="14">
        <v>17000</v>
      </c>
      <c r="I2066" s="14">
        <v>100</v>
      </c>
    </row>
    <row r="2067" spans="1:9" x14ac:dyDescent="0.25">
      <c r="A2067" s="860"/>
      <c r="B2067" s="806"/>
      <c r="C2067" s="141" t="s">
        <v>341</v>
      </c>
      <c r="D2067" s="142" t="s">
        <v>342</v>
      </c>
      <c r="E2067" s="12" t="s">
        <v>14</v>
      </c>
      <c r="F2067" s="12" t="s">
        <v>30</v>
      </c>
      <c r="G2067" s="14">
        <v>300</v>
      </c>
      <c r="H2067" s="14">
        <v>3000</v>
      </c>
      <c r="I2067" s="14">
        <v>10</v>
      </c>
    </row>
    <row r="2068" spans="1:9" ht="30" x14ac:dyDescent="0.25">
      <c r="A2068" s="860"/>
      <c r="B2068" s="806"/>
      <c r="C2068" s="139">
        <v>30234300</v>
      </c>
      <c r="D2068" s="140" t="s">
        <v>343</v>
      </c>
      <c r="E2068" s="15" t="s">
        <v>14</v>
      </c>
      <c r="F2068" s="15" t="s">
        <v>15</v>
      </c>
      <c r="G2068" s="16">
        <v>100</v>
      </c>
      <c r="H2068" s="16">
        <v>500</v>
      </c>
      <c r="I2068" s="16">
        <v>5</v>
      </c>
    </row>
    <row r="2069" spans="1:9" ht="30" x14ac:dyDescent="0.25">
      <c r="A2069" s="860"/>
      <c r="B2069" s="806"/>
      <c r="C2069" s="139">
        <v>30234400</v>
      </c>
      <c r="D2069" s="140" t="s">
        <v>344</v>
      </c>
      <c r="E2069" s="15" t="s">
        <v>14</v>
      </c>
      <c r="F2069" s="15" t="s">
        <v>15</v>
      </c>
      <c r="G2069" s="16">
        <v>120</v>
      </c>
      <c r="H2069" s="16">
        <v>600</v>
      </c>
      <c r="I2069" s="16">
        <v>5</v>
      </c>
    </row>
    <row r="2070" spans="1:9" ht="30" x14ac:dyDescent="0.25">
      <c r="A2070" s="860"/>
      <c r="B2070" s="806"/>
      <c r="C2070" s="141" t="s">
        <v>345</v>
      </c>
      <c r="D2070" s="142" t="s">
        <v>346</v>
      </c>
      <c r="E2070" s="12" t="s">
        <v>14</v>
      </c>
      <c r="F2070" s="12" t="s">
        <v>15</v>
      </c>
      <c r="G2070" s="14">
        <v>80</v>
      </c>
      <c r="H2070" s="14">
        <v>880</v>
      </c>
      <c r="I2070" s="14">
        <v>11</v>
      </c>
    </row>
    <row r="2071" spans="1:9" x14ac:dyDescent="0.25">
      <c r="A2071" s="860"/>
      <c r="B2071" s="806"/>
      <c r="C2071" s="141" t="s">
        <v>347</v>
      </c>
      <c r="D2071" s="142" t="s">
        <v>348</v>
      </c>
      <c r="E2071" s="12" t="s">
        <v>14</v>
      </c>
      <c r="F2071" s="12" t="s">
        <v>15</v>
      </c>
      <c r="G2071" s="14">
        <v>200</v>
      </c>
      <c r="H2071" s="14">
        <v>6000</v>
      </c>
      <c r="I2071" s="14">
        <v>30</v>
      </c>
    </row>
    <row r="2072" spans="1:9" ht="30" x14ac:dyDescent="0.25">
      <c r="A2072" s="860"/>
      <c r="B2072" s="806"/>
      <c r="C2072" s="141" t="s">
        <v>349</v>
      </c>
      <c r="D2072" s="142" t="s">
        <v>57</v>
      </c>
      <c r="E2072" s="12" t="s">
        <v>14</v>
      </c>
      <c r="F2072" s="12" t="s">
        <v>15</v>
      </c>
      <c r="G2072" s="14">
        <v>340</v>
      </c>
      <c r="H2072" s="14">
        <v>6800</v>
      </c>
      <c r="I2072" s="14">
        <v>20</v>
      </c>
    </row>
    <row r="2073" spans="1:9" x14ac:dyDescent="0.25">
      <c r="A2073" s="860"/>
      <c r="B2073" s="806"/>
      <c r="C2073" s="141" t="s">
        <v>350</v>
      </c>
      <c r="D2073" s="142" t="s">
        <v>59</v>
      </c>
      <c r="E2073" s="12" t="s">
        <v>14</v>
      </c>
      <c r="F2073" s="12" t="s">
        <v>30</v>
      </c>
      <c r="G2073" s="14">
        <v>90</v>
      </c>
      <c r="H2073" s="14">
        <v>21600</v>
      </c>
      <c r="I2073" s="14">
        <v>240</v>
      </c>
    </row>
    <row r="2074" spans="1:9" x14ac:dyDescent="0.25">
      <c r="A2074" s="860"/>
      <c r="B2074" s="806"/>
      <c r="C2074" s="141" t="s">
        <v>351</v>
      </c>
      <c r="D2074" s="142" t="s">
        <v>352</v>
      </c>
      <c r="E2074" s="12" t="s">
        <v>14</v>
      </c>
      <c r="F2074" s="12" t="s">
        <v>30</v>
      </c>
      <c r="G2074" s="14">
        <v>120</v>
      </c>
      <c r="H2074" s="14">
        <v>16800</v>
      </c>
      <c r="I2074" s="14">
        <v>140</v>
      </c>
    </row>
    <row r="2075" spans="1:9" x14ac:dyDescent="0.25">
      <c r="A2075" s="860"/>
      <c r="B2075" s="806"/>
      <c r="C2075" s="141" t="s">
        <v>353</v>
      </c>
      <c r="D2075" s="142" t="s">
        <v>354</v>
      </c>
      <c r="E2075" s="12" t="s">
        <v>14</v>
      </c>
      <c r="F2075" s="12" t="s">
        <v>15</v>
      </c>
      <c r="G2075" s="14">
        <v>40</v>
      </c>
      <c r="H2075" s="14">
        <v>8000</v>
      </c>
      <c r="I2075" s="14">
        <v>200</v>
      </c>
    </row>
    <row r="2076" spans="1:9" x14ac:dyDescent="0.25">
      <c r="A2076" s="860"/>
      <c r="B2076" s="806"/>
      <c r="C2076" s="141" t="s">
        <v>355</v>
      </c>
      <c r="D2076" s="142" t="s">
        <v>61</v>
      </c>
      <c r="E2076" s="12" t="s">
        <v>14</v>
      </c>
      <c r="F2076" s="12" t="s">
        <v>15</v>
      </c>
      <c r="G2076" s="14">
        <v>45</v>
      </c>
      <c r="H2076" s="14">
        <v>4500</v>
      </c>
      <c r="I2076" s="14">
        <v>100</v>
      </c>
    </row>
    <row r="2077" spans="1:9" x14ac:dyDescent="0.25">
      <c r="A2077" s="860"/>
      <c r="B2077" s="806"/>
      <c r="C2077" s="141" t="s">
        <v>356</v>
      </c>
      <c r="D2077" s="142" t="s">
        <v>63</v>
      </c>
      <c r="E2077" s="12" t="s">
        <v>14</v>
      </c>
      <c r="F2077" s="12" t="s">
        <v>15</v>
      </c>
      <c r="G2077" s="14">
        <v>50</v>
      </c>
      <c r="H2077" s="14">
        <v>5000</v>
      </c>
      <c r="I2077" s="14">
        <v>100</v>
      </c>
    </row>
    <row r="2078" spans="1:9" x14ac:dyDescent="0.25">
      <c r="A2078" s="860"/>
      <c r="B2078" s="806"/>
      <c r="C2078" s="141" t="s">
        <v>357</v>
      </c>
      <c r="D2078" s="142" t="s">
        <v>358</v>
      </c>
      <c r="E2078" s="12" t="s">
        <v>14</v>
      </c>
      <c r="F2078" s="12" t="s">
        <v>15</v>
      </c>
      <c r="G2078" s="14">
        <v>60</v>
      </c>
      <c r="H2078" s="14">
        <v>2400</v>
      </c>
      <c r="I2078" s="14">
        <v>40</v>
      </c>
    </row>
    <row r="2079" spans="1:9" x14ac:dyDescent="0.25">
      <c r="A2079" s="860"/>
      <c r="B2079" s="806">
        <v>4264</v>
      </c>
      <c r="C2079" s="141" t="s">
        <v>359</v>
      </c>
      <c r="D2079" s="142" t="s">
        <v>65</v>
      </c>
      <c r="E2079" s="12" t="s">
        <v>14</v>
      </c>
      <c r="F2079" s="12" t="s">
        <v>66</v>
      </c>
      <c r="G2079" s="14">
        <v>470</v>
      </c>
      <c r="H2079" s="14">
        <v>17009300</v>
      </c>
      <c r="I2079" s="14">
        <v>36190</v>
      </c>
    </row>
    <row r="2080" spans="1:9" ht="45" x14ac:dyDescent="0.25">
      <c r="A2080" s="860"/>
      <c r="B2080" s="806"/>
      <c r="C2080" s="141" t="s">
        <v>360</v>
      </c>
      <c r="D2080" s="142" t="s">
        <v>361</v>
      </c>
      <c r="E2080" s="12" t="s">
        <v>14</v>
      </c>
      <c r="F2080" s="12" t="s">
        <v>15</v>
      </c>
      <c r="G2080" s="14">
        <v>30000</v>
      </c>
      <c r="H2080" s="14">
        <v>120000</v>
      </c>
      <c r="I2080" s="14">
        <v>4</v>
      </c>
    </row>
    <row r="2081" spans="1:9" ht="45" x14ac:dyDescent="0.25">
      <c r="A2081" s="860"/>
      <c r="B2081" s="806"/>
      <c r="C2081" s="141" t="s">
        <v>362</v>
      </c>
      <c r="D2081" s="142" t="s">
        <v>363</v>
      </c>
      <c r="E2081" s="12" t="s">
        <v>14</v>
      </c>
      <c r="F2081" s="12" t="s">
        <v>15</v>
      </c>
      <c r="G2081" s="14">
        <v>35000</v>
      </c>
      <c r="H2081" s="14">
        <v>140000</v>
      </c>
      <c r="I2081" s="14">
        <v>4</v>
      </c>
    </row>
    <row r="2082" spans="1:9" x14ac:dyDescent="0.25">
      <c r="A2082" s="860"/>
      <c r="B2082" s="806">
        <v>4267</v>
      </c>
      <c r="C2082" s="141" t="s">
        <v>364</v>
      </c>
      <c r="D2082" s="142" t="s">
        <v>365</v>
      </c>
      <c r="E2082" s="12" t="s">
        <v>14</v>
      </c>
      <c r="F2082" s="12" t="s">
        <v>366</v>
      </c>
      <c r="G2082" s="14">
        <v>250</v>
      </c>
      <c r="H2082" s="14">
        <v>50000</v>
      </c>
      <c r="I2082" s="14">
        <v>200</v>
      </c>
    </row>
    <row r="2083" spans="1:9" x14ac:dyDescent="0.25">
      <c r="A2083" s="860"/>
      <c r="B2083" s="806"/>
      <c r="C2083" s="141" t="s">
        <v>367</v>
      </c>
      <c r="D2083" s="142" t="s">
        <v>68</v>
      </c>
      <c r="E2083" s="12" t="s">
        <v>14</v>
      </c>
      <c r="F2083" s="12" t="s">
        <v>15</v>
      </c>
      <c r="G2083" s="14">
        <v>350</v>
      </c>
      <c r="H2083" s="14">
        <v>105000</v>
      </c>
      <c r="I2083" s="14">
        <v>300</v>
      </c>
    </row>
    <row r="2084" spans="1:9" x14ac:dyDescent="0.25">
      <c r="A2084" s="860"/>
      <c r="B2084" s="806"/>
      <c r="C2084" s="141" t="s">
        <v>368</v>
      </c>
      <c r="D2084" s="142" t="s">
        <v>369</v>
      </c>
      <c r="E2084" s="12" t="s">
        <v>14</v>
      </c>
      <c r="F2084" s="12" t="s">
        <v>49</v>
      </c>
      <c r="G2084" s="14">
        <v>500</v>
      </c>
      <c r="H2084" s="14">
        <v>30000</v>
      </c>
      <c r="I2084" s="14">
        <v>60</v>
      </c>
    </row>
    <row r="2085" spans="1:9" x14ac:dyDescent="0.25">
      <c r="A2085" s="860"/>
      <c r="B2085" s="806"/>
      <c r="C2085" s="141" t="s">
        <v>370</v>
      </c>
      <c r="D2085" s="142" t="s">
        <v>371</v>
      </c>
      <c r="E2085" s="12" t="s">
        <v>14</v>
      </c>
      <c r="F2085" s="12" t="s">
        <v>49</v>
      </c>
      <c r="G2085" s="14">
        <v>750</v>
      </c>
      <c r="H2085" s="14">
        <v>1500</v>
      </c>
      <c r="I2085" s="14">
        <v>2</v>
      </c>
    </row>
    <row r="2086" spans="1:9" x14ac:dyDescent="0.25">
      <c r="A2086" s="860"/>
      <c r="B2086" s="806"/>
      <c r="C2086" s="139">
        <v>31211180</v>
      </c>
      <c r="D2086" s="140" t="s">
        <v>372</v>
      </c>
      <c r="E2086" s="15" t="s">
        <v>14</v>
      </c>
      <c r="F2086" s="15" t="s">
        <v>15</v>
      </c>
      <c r="G2086" s="16">
        <v>350</v>
      </c>
      <c r="H2086" s="16">
        <v>700</v>
      </c>
      <c r="I2086" s="16">
        <v>2</v>
      </c>
    </row>
    <row r="2087" spans="1:9" x14ac:dyDescent="0.25">
      <c r="A2087" s="860"/>
      <c r="B2087" s="806"/>
      <c r="C2087" s="141" t="s">
        <v>373</v>
      </c>
      <c r="D2087" s="142" t="s">
        <v>374</v>
      </c>
      <c r="E2087" s="12" t="s">
        <v>14</v>
      </c>
      <c r="F2087" s="12" t="s">
        <v>15</v>
      </c>
      <c r="G2087" s="14">
        <v>60</v>
      </c>
      <c r="H2087" s="14">
        <v>300</v>
      </c>
      <c r="I2087" s="14">
        <v>5</v>
      </c>
    </row>
    <row r="2088" spans="1:9" x14ac:dyDescent="0.25">
      <c r="A2088" s="860"/>
      <c r="B2088" s="806"/>
      <c r="C2088" s="141" t="s">
        <v>375</v>
      </c>
      <c r="D2088" s="142" t="s">
        <v>376</v>
      </c>
      <c r="E2088" s="12" t="s">
        <v>14</v>
      </c>
      <c r="F2088" s="12" t="s">
        <v>15</v>
      </c>
      <c r="G2088" s="14">
        <v>350</v>
      </c>
      <c r="H2088" s="14">
        <v>5250</v>
      </c>
      <c r="I2088" s="14">
        <v>15</v>
      </c>
    </row>
    <row r="2089" spans="1:9" x14ac:dyDescent="0.25">
      <c r="A2089" s="860"/>
      <c r="B2089" s="806"/>
      <c r="C2089" s="141" t="s">
        <v>377</v>
      </c>
      <c r="D2089" s="142" t="s">
        <v>378</v>
      </c>
      <c r="E2089" s="12" t="s">
        <v>14</v>
      </c>
      <c r="F2089" s="12" t="s">
        <v>15</v>
      </c>
      <c r="G2089" s="14">
        <v>350</v>
      </c>
      <c r="H2089" s="14">
        <v>2100</v>
      </c>
      <c r="I2089" s="14">
        <v>6</v>
      </c>
    </row>
    <row r="2090" spans="1:9" x14ac:dyDescent="0.25">
      <c r="A2090" s="860"/>
      <c r="B2090" s="806"/>
      <c r="C2090" s="141" t="s">
        <v>379</v>
      </c>
      <c r="D2090" s="142" t="s">
        <v>380</v>
      </c>
      <c r="E2090" s="12" t="s">
        <v>14</v>
      </c>
      <c r="F2090" s="12" t="s">
        <v>15</v>
      </c>
      <c r="G2090" s="14">
        <v>400</v>
      </c>
      <c r="H2090" s="14">
        <v>20000</v>
      </c>
      <c r="I2090" s="14">
        <v>50</v>
      </c>
    </row>
    <row r="2091" spans="1:9" x14ac:dyDescent="0.25">
      <c r="A2091" s="860"/>
      <c r="B2091" s="806"/>
      <c r="C2091" s="141" t="s">
        <v>381</v>
      </c>
      <c r="D2091" s="142" t="s">
        <v>382</v>
      </c>
      <c r="E2091" s="12" t="s">
        <v>14</v>
      </c>
      <c r="F2091" s="12" t="s">
        <v>15</v>
      </c>
      <c r="G2091" s="14">
        <v>5000</v>
      </c>
      <c r="H2091" s="14">
        <v>50000</v>
      </c>
      <c r="I2091" s="14">
        <v>10</v>
      </c>
    </row>
    <row r="2092" spans="1:9" x14ac:dyDescent="0.25">
      <c r="A2092" s="860"/>
      <c r="B2092" s="806"/>
      <c r="C2092" s="141" t="s">
        <v>383</v>
      </c>
      <c r="D2092" s="142" t="s">
        <v>384</v>
      </c>
      <c r="E2092" s="12" t="s">
        <v>14</v>
      </c>
      <c r="F2092" s="12" t="s">
        <v>15</v>
      </c>
      <c r="G2092" s="14">
        <v>1800</v>
      </c>
      <c r="H2092" s="14">
        <v>108000</v>
      </c>
      <c r="I2092" s="14">
        <v>60</v>
      </c>
    </row>
    <row r="2093" spans="1:9" x14ac:dyDescent="0.25">
      <c r="A2093" s="860"/>
      <c r="B2093" s="806"/>
      <c r="C2093" s="141" t="s">
        <v>385</v>
      </c>
      <c r="D2093" s="142" t="s">
        <v>386</v>
      </c>
      <c r="E2093" s="12" t="s">
        <v>14</v>
      </c>
      <c r="F2093" s="12" t="s">
        <v>15</v>
      </c>
      <c r="G2093" s="14">
        <v>1000</v>
      </c>
      <c r="H2093" s="14">
        <v>40000</v>
      </c>
      <c r="I2093" s="14">
        <v>40</v>
      </c>
    </row>
    <row r="2094" spans="1:9" x14ac:dyDescent="0.25">
      <c r="A2094" s="860"/>
      <c r="B2094" s="806"/>
      <c r="C2094" s="141" t="s">
        <v>387</v>
      </c>
      <c r="D2094" s="142" t="s">
        <v>388</v>
      </c>
      <c r="E2094" s="12" t="s">
        <v>14</v>
      </c>
      <c r="F2094" s="12" t="s">
        <v>15</v>
      </c>
      <c r="G2094" s="14">
        <v>90</v>
      </c>
      <c r="H2094" s="14">
        <v>40500</v>
      </c>
      <c r="I2094" s="14">
        <v>450</v>
      </c>
    </row>
    <row r="2095" spans="1:9" x14ac:dyDescent="0.25">
      <c r="A2095" s="860"/>
      <c r="B2095" s="806"/>
      <c r="C2095" s="141" t="s">
        <v>389</v>
      </c>
      <c r="D2095" s="142" t="s">
        <v>390</v>
      </c>
      <c r="E2095" s="12" t="s">
        <v>14</v>
      </c>
      <c r="F2095" s="12" t="s">
        <v>15</v>
      </c>
      <c r="G2095" s="14">
        <v>1000</v>
      </c>
      <c r="H2095" s="14">
        <v>150000</v>
      </c>
      <c r="I2095" s="14">
        <v>150</v>
      </c>
    </row>
    <row r="2096" spans="1:9" x14ac:dyDescent="0.25">
      <c r="A2096" s="860"/>
      <c r="B2096" s="806"/>
      <c r="C2096" s="141" t="s">
        <v>391</v>
      </c>
      <c r="D2096" s="142" t="s">
        <v>392</v>
      </c>
      <c r="E2096" s="12" t="s">
        <v>14</v>
      </c>
      <c r="F2096" s="12" t="s">
        <v>15</v>
      </c>
      <c r="G2096" s="14">
        <v>450</v>
      </c>
      <c r="H2096" s="14">
        <v>45000</v>
      </c>
      <c r="I2096" s="14">
        <v>100</v>
      </c>
    </row>
    <row r="2097" spans="1:9" x14ac:dyDescent="0.25">
      <c r="A2097" s="860"/>
      <c r="B2097" s="806"/>
      <c r="C2097" s="141" t="s">
        <v>393</v>
      </c>
      <c r="D2097" s="142" t="s">
        <v>394</v>
      </c>
      <c r="E2097" s="12" t="s">
        <v>14</v>
      </c>
      <c r="F2097" s="12" t="s">
        <v>15</v>
      </c>
      <c r="G2097" s="14">
        <v>150</v>
      </c>
      <c r="H2097" s="14">
        <v>3000</v>
      </c>
      <c r="I2097" s="14">
        <v>20</v>
      </c>
    </row>
    <row r="2098" spans="1:9" x14ac:dyDescent="0.25">
      <c r="A2098" s="860"/>
      <c r="B2098" s="806"/>
      <c r="C2098" s="141" t="s">
        <v>395</v>
      </c>
      <c r="D2098" s="142" t="s">
        <v>396</v>
      </c>
      <c r="E2098" s="12" t="s">
        <v>14</v>
      </c>
      <c r="F2098" s="12" t="s">
        <v>15</v>
      </c>
      <c r="G2098" s="14">
        <v>1400</v>
      </c>
      <c r="H2098" s="14">
        <v>21000</v>
      </c>
      <c r="I2098" s="14">
        <v>15</v>
      </c>
    </row>
    <row r="2099" spans="1:9" x14ac:dyDescent="0.25">
      <c r="A2099" s="860"/>
      <c r="B2099" s="806"/>
      <c r="C2099" s="141" t="s">
        <v>397</v>
      </c>
      <c r="D2099" s="142" t="s">
        <v>76</v>
      </c>
      <c r="E2099" s="12" t="s">
        <v>14</v>
      </c>
      <c r="F2099" s="12" t="s">
        <v>15</v>
      </c>
      <c r="G2099" s="14">
        <v>400</v>
      </c>
      <c r="H2099" s="14">
        <v>1200</v>
      </c>
      <c r="I2099" s="14">
        <v>3</v>
      </c>
    </row>
    <row r="2100" spans="1:9" ht="30" x14ac:dyDescent="0.25">
      <c r="A2100" s="860"/>
      <c r="B2100" s="806"/>
      <c r="C2100" s="141" t="s">
        <v>398</v>
      </c>
      <c r="D2100" s="142" t="s">
        <v>399</v>
      </c>
      <c r="E2100" s="12" t="s">
        <v>14</v>
      </c>
      <c r="F2100" s="12" t="s">
        <v>15</v>
      </c>
      <c r="G2100" s="14">
        <v>150</v>
      </c>
      <c r="H2100" s="14">
        <v>1500</v>
      </c>
      <c r="I2100" s="14">
        <v>10</v>
      </c>
    </row>
    <row r="2101" spans="1:9" x14ac:dyDescent="0.25">
      <c r="A2101" s="860"/>
      <c r="B2101" s="806"/>
      <c r="C2101" s="141" t="s">
        <v>400</v>
      </c>
      <c r="D2101" s="142" t="s">
        <v>401</v>
      </c>
      <c r="E2101" s="12" t="s">
        <v>14</v>
      </c>
      <c r="F2101" s="12" t="s">
        <v>402</v>
      </c>
      <c r="G2101" s="14">
        <v>200</v>
      </c>
      <c r="H2101" s="14">
        <v>20000</v>
      </c>
      <c r="I2101" s="14">
        <v>100</v>
      </c>
    </row>
    <row r="2102" spans="1:9" x14ac:dyDescent="0.25">
      <c r="A2102" s="860"/>
      <c r="B2102" s="806"/>
      <c r="C2102" s="141" t="s">
        <v>403</v>
      </c>
      <c r="D2102" s="142" t="s">
        <v>404</v>
      </c>
      <c r="E2102" s="12" t="s">
        <v>14</v>
      </c>
      <c r="F2102" s="12" t="s">
        <v>402</v>
      </c>
      <c r="G2102" s="14">
        <v>350</v>
      </c>
      <c r="H2102" s="14">
        <v>3500</v>
      </c>
      <c r="I2102" s="14">
        <v>10</v>
      </c>
    </row>
    <row r="2103" spans="1:9" x14ac:dyDescent="0.25">
      <c r="A2103" s="860"/>
      <c r="B2103" s="806"/>
      <c r="C2103" s="142" t="s">
        <v>6189</v>
      </c>
      <c r="D2103" s="142" t="s">
        <v>6190</v>
      </c>
      <c r="E2103" s="392" t="s">
        <v>14</v>
      </c>
      <c r="F2103" s="392" t="s">
        <v>366</v>
      </c>
      <c r="G2103" s="357">
        <v>350</v>
      </c>
      <c r="H2103" s="336">
        <v>70</v>
      </c>
      <c r="I2103" s="357">
        <v>200</v>
      </c>
    </row>
    <row r="2104" spans="1:9" ht="30" x14ac:dyDescent="0.25">
      <c r="A2104" s="860"/>
      <c r="B2104" s="806"/>
      <c r="C2104" s="142" t="s">
        <v>6191</v>
      </c>
      <c r="D2104" s="142" t="s">
        <v>6192</v>
      </c>
      <c r="E2104" s="392" t="s">
        <v>14</v>
      </c>
      <c r="F2104" s="392" t="s">
        <v>6227</v>
      </c>
      <c r="G2104" s="357">
        <v>300</v>
      </c>
      <c r="H2104" s="336">
        <v>9</v>
      </c>
      <c r="I2104" s="357">
        <v>30</v>
      </c>
    </row>
    <row r="2105" spans="1:9" ht="30" x14ac:dyDescent="0.25">
      <c r="A2105" s="860"/>
      <c r="B2105" s="806"/>
      <c r="C2105" s="142" t="s">
        <v>6193</v>
      </c>
      <c r="D2105" s="142" t="s">
        <v>6194</v>
      </c>
      <c r="E2105" s="392" t="s">
        <v>14</v>
      </c>
      <c r="F2105" s="392" t="s">
        <v>6227</v>
      </c>
      <c r="G2105" s="357">
        <v>750</v>
      </c>
      <c r="H2105" s="336">
        <v>0.75</v>
      </c>
      <c r="I2105" s="357">
        <v>1</v>
      </c>
    </row>
    <row r="2106" spans="1:9" x14ac:dyDescent="0.25">
      <c r="A2106" s="860"/>
      <c r="B2106" s="806"/>
      <c r="C2106" s="142" t="s">
        <v>6195</v>
      </c>
      <c r="D2106" s="142" t="s">
        <v>6196</v>
      </c>
      <c r="E2106" s="392" t="s">
        <v>14</v>
      </c>
      <c r="F2106" s="392" t="s">
        <v>15</v>
      </c>
      <c r="G2106" s="357">
        <v>60</v>
      </c>
      <c r="H2106" s="336">
        <v>0.3</v>
      </c>
      <c r="I2106" s="357">
        <v>5</v>
      </c>
    </row>
    <row r="2107" spans="1:9" x14ac:dyDescent="0.25">
      <c r="A2107" s="860"/>
      <c r="B2107" s="806"/>
      <c r="C2107" s="142" t="s">
        <v>6197</v>
      </c>
      <c r="D2107" s="142" t="s">
        <v>6198</v>
      </c>
      <c r="E2107" s="392" t="s">
        <v>14</v>
      </c>
      <c r="F2107" s="392" t="s">
        <v>15</v>
      </c>
      <c r="G2107" s="357">
        <v>500</v>
      </c>
      <c r="H2107" s="336">
        <v>7.5</v>
      </c>
      <c r="I2107" s="357">
        <v>15</v>
      </c>
    </row>
    <row r="2108" spans="1:9" x14ac:dyDescent="0.25">
      <c r="A2108" s="860"/>
      <c r="B2108" s="806"/>
      <c r="C2108" s="142" t="s">
        <v>6199</v>
      </c>
      <c r="D2108" s="142" t="s">
        <v>378</v>
      </c>
      <c r="E2108" s="392" t="s">
        <v>14</v>
      </c>
      <c r="F2108" s="392" t="s">
        <v>15</v>
      </c>
      <c r="G2108" s="357">
        <v>350</v>
      </c>
      <c r="H2108" s="336">
        <v>2.1</v>
      </c>
      <c r="I2108" s="357">
        <v>6</v>
      </c>
    </row>
    <row r="2109" spans="1:9" x14ac:dyDescent="0.25">
      <c r="A2109" s="860"/>
      <c r="B2109" s="806"/>
      <c r="C2109" s="142" t="s">
        <v>6200</v>
      </c>
      <c r="D2109" s="142" t="s">
        <v>380</v>
      </c>
      <c r="E2109" s="392" t="s">
        <v>14</v>
      </c>
      <c r="F2109" s="392" t="s">
        <v>15</v>
      </c>
      <c r="G2109" s="357">
        <v>1200</v>
      </c>
      <c r="H2109" s="336">
        <v>30</v>
      </c>
      <c r="I2109" s="357">
        <v>25</v>
      </c>
    </row>
    <row r="2110" spans="1:9" x14ac:dyDescent="0.25">
      <c r="A2110" s="860"/>
      <c r="B2110" s="806"/>
      <c r="C2110" s="142" t="s">
        <v>6201</v>
      </c>
      <c r="D2110" s="142" t="s">
        <v>6202</v>
      </c>
      <c r="E2110" s="392" t="s">
        <v>14</v>
      </c>
      <c r="F2110" s="392" t="s">
        <v>15</v>
      </c>
      <c r="G2110" s="357">
        <v>120</v>
      </c>
      <c r="H2110" s="336">
        <v>42</v>
      </c>
      <c r="I2110" s="357">
        <v>350</v>
      </c>
    </row>
    <row r="2111" spans="1:9" x14ac:dyDescent="0.25">
      <c r="A2111" s="860"/>
      <c r="B2111" s="806"/>
      <c r="C2111" s="142" t="s">
        <v>6203</v>
      </c>
      <c r="D2111" s="142" t="s">
        <v>6204</v>
      </c>
      <c r="E2111" s="392" t="s">
        <v>14</v>
      </c>
      <c r="F2111" s="392" t="s">
        <v>15</v>
      </c>
      <c r="G2111" s="357">
        <v>1400</v>
      </c>
      <c r="H2111" s="336">
        <v>14</v>
      </c>
      <c r="I2111" s="357">
        <v>10</v>
      </c>
    </row>
    <row r="2112" spans="1:9" x14ac:dyDescent="0.25">
      <c r="A2112" s="860"/>
      <c r="B2112" s="806"/>
      <c r="C2112" s="142" t="s">
        <v>6205</v>
      </c>
      <c r="D2112" s="142" t="s">
        <v>6206</v>
      </c>
      <c r="E2112" s="392" t="s">
        <v>14</v>
      </c>
      <c r="F2112" s="392" t="s">
        <v>15</v>
      </c>
      <c r="G2112" s="357">
        <v>400</v>
      </c>
      <c r="H2112" s="336">
        <v>2</v>
      </c>
      <c r="I2112" s="357">
        <v>5</v>
      </c>
    </row>
    <row r="2113" spans="1:9" ht="30" x14ac:dyDescent="0.25">
      <c r="A2113" s="860"/>
      <c r="B2113" s="806"/>
      <c r="C2113" s="142" t="s">
        <v>6207</v>
      </c>
      <c r="D2113" s="142" t="s">
        <v>6208</v>
      </c>
      <c r="E2113" s="392" t="s">
        <v>14</v>
      </c>
      <c r="F2113" s="392" t="s">
        <v>15</v>
      </c>
      <c r="G2113" s="357">
        <v>150</v>
      </c>
      <c r="H2113" s="336">
        <v>1.5</v>
      </c>
      <c r="I2113" s="357">
        <v>10</v>
      </c>
    </row>
    <row r="2114" spans="1:9" x14ac:dyDescent="0.25">
      <c r="A2114" s="860"/>
      <c r="B2114" s="806"/>
      <c r="C2114" s="142" t="s">
        <v>6209</v>
      </c>
      <c r="D2114" s="142" t="s">
        <v>5293</v>
      </c>
      <c r="E2114" s="392" t="s">
        <v>14</v>
      </c>
      <c r="F2114" s="392" t="s">
        <v>402</v>
      </c>
      <c r="G2114" s="357">
        <v>200</v>
      </c>
      <c r="H2114" s="336">
        <v>20</v>
      </c>
      <c r="I2114" s="357">
        <v>100</v>
      </c>
    </row>
    <row r="2115" spans="1:9" x14ac:dyDescent="0.25">
      <c r="A2115" s="860"/>
      <c r="B2115" s="806"/>
      <c r="C2115" s="142" t="s">
        <v>6210</v>
      </c>
      <c r="D2115" s="142" t="s">
        <v>6211</v>
      </c>
      <c r="E2115" s="392" t="s">
        <v>14</v>
      </c>
      <c r="F2115" s="392" t="s">
        <v>402</v>
      </c>
      <c r="G2115" s="357">
        <v>350</v>
      </c>
      <c r="H2115" s="336">
        <v>1.75</v>
      </c>
      <c r="I2115" s="357">
        <v>5</v>
      </c>
    </row>
    <row r="2116" spans="1:9" x14ac:dyDescent="0.25">
      <c r="A2116" s="860"/>
      <c r="B2116" s="806"/>
      <c r="C2116" s="142" t="s">
        <v>6212</v>
      </c>
      <c r="D2116" s="142" t="s">
        <v>6213</v>
      </c>
      <c r="E2116" s="392" t="s">
        <v>14</v>
      </c>
      <c r="F2116" s="392" t="s">
        <v>15</v>
      </c>
      <c r="G2116" s="357">
        <v>1200</v>
      </c>
      <c r="H2116" s="336">
        <v>30</v>
      </c>
      <c r="I2116" s="357">
        <v>25</v>
      </c>
    </row>
    <row r="2117" spans="1:9" x14ac:dyDescent="0.25">
      <c r="A2117" s="860"/>
      <c r="B2117" s="806"/>
      <c r="C2117" s="142" t="s">
        <v>6214</v>
      </c>
      <c r="D2117" s="142" t="s">
        <v>6215</v>
      </c>
      <c r="E2117" s="392" t="s">
        <v>14</v>
      </c>
      <c r="F2117" s="392" t="s">
        <v>15</v>
      </c>
      <c r="G2117" s="357">
        <v>600</v>
      </c>
      <c r="H2117" s="336">
        <v>3</v>
      </c>
      <c r="I2117" s="357">
        <v>5</v>
      </c>
    </row>
    <row r="2118" spans="1:9" x14ac:dyDescent="0.25">
      <c r="A2118" s="860"/>
      <c r="B2118" s="806"/>
      <c r="C2118" s="142" t="s">
        <v>6216</v>
      </c>
      <c r="D2118" s="142" t="s">
        <v>6217</v>
      </c>
      <c r="E2118" s="392" t="s">
        <v>14</v>
      </c>
      <c r="F2118" s="392" t="s">
        <v>15</v>
      </c>
      <c r="G2118" s="357">
        <v>800</v>
      </c>
      <c r="H2118" s="336">
        <v>20</v>
      </c>
      <c r="I2118" s="357">
        <v>25</v>
      </c>
    </row>
    <row r="2119" spans="1:9" x14ac:dyDescent="0.25">
      <c r="A2119" s="860"/>
      <c r="B2119" s="806"/>
      <c r="C2119" s="142" t="s">
        <v>6218</v>
      </c>
      <c r="D2119" s="142" t="s">
        <v>103</v>
      </c>
      <c r="E2119" s="392" t="s">
        <v>14</v>
      </c>
      <c r="F2119" s="392" t="s">
        <v>66</v>
      </c>
      <c r="G2119" s="357">
        <v>300</v>
      </c>
      <c r="H2119" s="336">
        <v>9</v>
      </c>
      <c r="I2119" s="357">
        <v>30</v>
      </c>
    </row>
    <row r="2120" spans="1:9" ht="30" x14ac:dyDescent="0.25">
      <c r="A2120" s="860"/>
      <c r="B2120" s="806"/>
      <c r="C2120" s="142" t="s">
        <v>6219</v>
      </c>
      <c r="D2120" s="142" t="s">
        <v>6220</v>
      </c>
      <c r="E2120" s="392" t="s">
        <v>14</v>
      </c>
      <c r="F2120" s="392" t="s">
        <v>6227</v>
      </c>
      <c r="G2120" s="357">
        <v>800</v>
      </c>
      <c r="H2120" s="336">
        <v>0.8</v>
      </c>
      <c r="I2120" s="357">
        <v>1</v>
      </c>
    </row>
    <row r="2121" spans="1:9" x14ac:dyDescent="0.25">
      <c r="A2121" s="860"/>
      <c r="B2121" s="806"/>
      <c r="C2121" s="142" t="s">
        <v>6221</v>
      </c>
      <c r="D2121" s="142" t="s">
        <v>6222</v>
      </c>
      <c r="E2121" s="392" t="s">
        <v>14</v>
      </c>
      <c r="F2121" s="392" t="s">
        <v>15</v>
      </c>
      <c r="G2121" s="357">
        <v>6000</v>
      </c>
      <c r="H2121" s="336">
        <v>18</v>
      </c>
      <c r="I2121" s="357">
        <v>3</v>
      </c>
    </row>
    <row r="2122" spans="1:9" x14ac:dyDescent="0.25">
      <c r="A2122" s="860"/>
      <c r="B2122" s="806"/>
      <c r="C2122" s="142" t="s">
        <v>6223</v>
      </c>
      <c r="D2122" s="142" t="s">
        <v>6224</v>
      </c>
      <c r="E2122" s="392" t="s">
        <v>14</v>
      </c>
      <c r="F2122" s="392" t="s">
        <v>15</v>
      </c>
      <c r="G2122" s="357">
        <v>1300</v>
      </c>
      <c r="H2122" s="336">
        <v>6.5</v>
      </c>
      <c r="I2122" s="357">
        <v>5</v>
      </c>
    </row>
    <row r="2123" spans="1:9" x14ac:dyDescent="0.25">
      <c r="A2123" s="860"/>
      <c r="B2123" s="806"/>
      <c r="C2123" s="142" t="s">
        <v>6225</v>
      </c>
      <c r="D2123" s="142" t="s">
        <v>6226</v>
      </c>
      <c r="E2123" s="392" t="s">
        <v>14</v>
      </c>
      <c r="F2123" s="392" t="s">
        <v>15</v>
      </c>
      <c r="G2123" s="357">
        <v>1800</v>
      </c>
      <c r="H2123" s="336">
        <v>36</v>
      </c>
      <c r="I2123" s="357">
        <v>20</v>
      </c>
    </row>
    <row r="2124" spans="1:9" x14ac:dyDescent="0.25">
      <c r="A2124" s="860"/>
      <c r="B2124" s="806"/>
      <c r="C2124" s="142" t="s">
        <v>405</v>
      </c>
      <c r="D2124" s="142" t="s">
        <v>406</v>
      </c>
      <c r="E2124" s="392" t="s">
        <v>14</v>
      </c>
      <c r="F2124" s="392" t="s">
        <v>15</v>
      </c>
      <c r="G2124" s="14">
        <v>160</v>
      </c>
      <c r="H2124" s="14">
        <v>1600</v>
      </c>
      <c r="I2124" s="14">
        <v>10</v>
      </c>
    </row>
    <row r="2125" spans="1:9" x14ac:dyDescent="0.25">
      <c r="A2125" s="860"/>
      <c r="B2125" s="806"/>
      <c r="C2125" s="141" t="s">
        <v>407</v>
      </c>
      <c r="D2125" s="142" t="s">
        <v>82</v>
      </c>
      <c r="E2125" s="392" t="s">
        <v>14</v>
      </c>
      <c r="F2125" s="392" t="s">
        <v>15</v>
      </c>
      <c r="G2125" s="14">
        <v>80</v>
      </c>
      <c r="H2125" s="14">
        <v>120000</v>
      </c>
      <c r="I2125" s="14">
        <v>1500</v>
      </c>
    </row>
    <row r="2126" spans="1:9" x14ac:dyDescent="0.25">
      <c r="A2126" s="860"/>
      <c r="B2126" s="806"/>
      <c r="C2126" s="141" t="s">
        <v>408</v>
      </c>
      <c r="D2126" s="142" t="s">
        <v>409</v>
      </c>
      <c r="E2126" s="392" t="s">
        <v>14</v>
      </c>
      <c r="F2126" s="392" t="s">
        <v>15</v>
      </c>
      <c r="G2126" s="14">
        <v>650</v>
      </c>
      <c r="H2126" s="14">
        <v>39000</v>
      </c>
      <c r="I2126" s="14">
        <v>60</v>
      </c>
    </row>
    <row r="2127" spans="1:9" x14ac:dyDescent="0.25">
      <c r="A2127" s="860"/>
      <c r="B2127" s="806"/>
      <c r="C2127" s="141" t="s">
        <v>410</v>
      </c>
      <c r="D2127" s="142" t="s">
        <v>411</v>
      </c>
      <c r="E2127" s="392" t="s">
        <v>14</v>
      </c>
      <c r="F2127" s="392" t="s">
        <v>15</v>
      </c>
      <c r="G2127" s="14">
        <v>900</v>
      </c>
      <c r="H2127" s="14">
        <v>10800</v>
      </c>
      <c r="I2127" s="14">
        <v>12</v>
      </c>
    </row>
    <row r="2128" spans="1:9" x14ac:dyDescent="0.25">
      <c r="A2128" s="860"/>
      <c r="B2128" s="806"/>
      <c r="C2128" s="141" t="s">
        <v>412</v>
      </c>
      <c r="D2128" s="142" t="s">
        <v>86</v>
      </c>
      <c r="E2128" s="392" t="s">
        <v>14</v>
      </c>
      <c r="F2128" s="392" t="s">
        <v>15</v>
      </c>
      <c r="G2128" s="14">
        <v>600</v>
      </c>
      <c r="H2128" s="14">
        <v>9000</v>
      </c>
      <c r="I2128" s="14">
        <v>15</v>
      </c>
    </row>
    <row r="2129" spans="1:9" x14ac:dyDescent="0.25">
      <c r="A2129" s="860"/>
      <c r="B2129" s="806"/>
      <c r="C2129" s="141" t="s">
        <v>413</v>
      </c>
      <c r="D2129" s="142" t="s">
        <v>414</v>
      </c>
      <c r="E2129" s="392" t="s">
        <v>14</v>
      </c>
      <c r="F2129" s="392" t="s">
        <v>15</v>
      </c>
      <c r="G2129" s="14">
        <v>600</v>
      </c>
      <c r="H2129" s="14">
        <v>6000</v>
      </c>
      <c r="I2129" s="14">
        <v>10</v>
      </c>
    </row>
    <row r="2130" spans="1:9" x14ac:dyDescent="0.25">
      <c r="A2130" s="860"/>
      <c r="B2130" s="806"/>
      <c r="C2130" s="141" t="s">
        <v>415</v>
      </c>
      <c r="D2130" s="142" t="s">
        <v>416</v>
      </c>
      <c r="E2130" s="392" t="s">
        <v>14</v>
      </c>
      <c r="F2130" s="392" t="s">
        <v>15</v>
      </c>
      <c r="G2130" s="14">
        <v>150</v>
      </c>
      <c r="H2130" s="14">
        <v>3000</v>
      </c>
      <c r="I2130" s="14">
        <v>20</v>
      </c>
    </row>
    <row r="2131" spans="1:9" ht="30" x14ac:dyDescent="0.25">
      <c r="A2131" s="860"/>
      <c r="B2131" s="806"/>
      <c r="C2131" s="141" t="s">
        <v>417</v>
      </c>
      <c r="D2131" s="142" t="s">
        <v>418</v>
      </c>
      <c r="E2131" s="12" t="s">
        <v>14</v>
      </c>
      <c r="F2131" s="12" t="s">
        <v>15</v>
      </c>
      <c r="G2131" s="14">
        <v>1000</v>
      </c>
      <c r="H2131" s="14">
        <v>6000</v>
      </c>
      <c r="I2131" s="14">
        <v>6</v>
      </c>
    </row>
    <row r="2132" spans="1:9" x14ac:dyDescent="0.25">
      <c r="A2132" s="860"/>
      <c r="B2132" s="806"/>
      <c r="C2132" s="141" t="s">
        <v>419</v>
      </c>
      <c r="D2132" s="142" t="s">
        <v>92</v>
      </c>
      <c r="E2132" s="12" t="s">
        <v>14</v>
      </c>
      <c r="F2132" s="12" t="s">
        <v>15</v>
      </c>
      <c r="G2132" s="14">
        <v>380</v>
      </c>
      <c r="H2132" s="14">
        <v>11400</v>
      </c>
      <c r="I2132" s="14">
        <v>30</v>
      </c>
    </row>
    <row r="2133" spans="1:9" x14ac:dyDescent="0.25">
      <c r="A2133" s="860"/>
      <c r="B2133" s="806"/>
      <c r="C2133" s="141" t="s">
        <v>420</v>
      </c>
      <c r="D2133" s="142" t="s">
        <v>94</v>
      </c>
      <c r="E2133" s="12" t="s">
        <v>14</v>
      </c>
      <c r="F2133" s="12" t="s">
        <v>15</v>
      </c>
      <c r="G2133" s="14">
        <v>440</v>
      </c>
      <c r="H2133" s="14">
        <v>13200</v>
      </c>
      <c r="I2133" s="14">
        <v>30</v>
      </c>
    </row>
    <row r="2134" spans="1:9" ht="30" x14ac:dyDescent="0.25">
      <c r="A2134" s="860"/>
      <c r="B2134" s="806"/>
      <c r="C2134" s="141" t="s">
        <v>421</v>
      </c>
      <c r="D2134" s="142" t="s">
        <v>422</v>
      </c>
      <c r="E2134" s="12" t="s">
        <v>14</v>
      </c>
      <c r="F2134" s="12" t="s">
        <v>15</v>
      </c>
      <c r="G2134" s="14">
        <v>230</v>
      </c>
      <c r="H2134" s="14">
        <v>1840</v>
      </c>
      <c r="I2134" s="14">
        <v>8</v>
      </c>
    </row>
    <row r="2135" spans="1:9" ht="30" x14ac:dyDescent="0.25">
      <c r="A2135" s="860"/>
      <c r="B2135" s="806"/>
      <c r="C2135" s="141" t="s">
        <v>423</v>
      </c>
      <c r="D2135" s="142" t="s">
        <v>424</v>
      </c>
      <c r="E2135" s="12" t="s">
        <v>14</v>
      </c>
      <c r="F2135" s="12" t="s">
        <v>15</v>
      </c>
      <c r="G2135" s="14">
        <v>1200</v>
      </c>
      <c r="H2135" s="14">
        <v>72000</v>
      </c>
      <c r="I2135" s="14">
        <v>60</v>
      </c>
    </row>
    <row r="2136" spans="1:9" x14ac:dyDescent="0.25">
      <c r="A2136" s="860"/>
      <c r="B2136" s="806"/>
      <c r="C2136" s="141" t="s">
        <v>425</v>
      </c>
      <c r="D2136" s="142" t="s">
        <v>426</v>
      </c>
      <c r="E2136" s="12" t="s">
        <v>14</v>
      </c>
      <c r="F2136" s="12" t="s">
        <v>49</v>
      </c>
      <c r="G2136" s="14">
        <v>550</v>
      </c>
      <c r="H2136" s="14">
        <v>66000</v>
      </c>
      <c r="I2136" s="14">
        <v>120</v>
      </c>
    </row>
    <row r="2137" spans="1:9" x14ac:dyDescent="0.25">
      <c r="A2137" s="860"/>
      <c r="B2137" s="806"/>
      <c r="C2137" s="141" t="s">
        <v>427</v>
      </c>
      <c r="D2137" s="142" t="s">
        <v>99</v>
      </c>
      <c r="E2137" s="12" t="s">
        <v>14</v>
      </c>
      <c r="F2137" s="12" t="s">
        <v>66</v>
      </c>
      <c r="G2137" s="14">
        <v>250</v>
      </c>
      <c r="H2137" s="14">
        <v>50000</v>
      </c>
      <c r="I2137" s="14">
        <v>200</v>
      </c>
    </row>
    <row r="2138" spans="1:9" ht="30" x14ac:dyDescent="0.25">
      <c r="A2138" s="860"/>
      <c r="B2138" s="806"/>
      <c r="C2138" s="141" t="s">
        <v>428</v>
      </c>
      <c r="D2138" s="142" t="s">
        <v>429</v>
      </c>
      <c r="E2138" s="12" t="s">
        <v>14</v>
      </c>
      <c r="F2138" s="12" t="s">
        <v>66</v>
      </c>
      <c r="G2138" s="14">
        <v>120</v>
      </c>
      <c r="H2138" s="14">
        <v>14400</v>
      </c>
      <c r="I2138" s="14">
        <v>120</v>
      </c>
    </row>
    <row r="2139" spans="1:9" x14ac:dyDescent="0.25">
      <c r="A2139" s="860"/>
      <c r="B2139" s="806"/>
      <c r="C2139" s="141" t="s">
        <v>430</v>
      </c>
      <c r="D2139" s="142" t="s">
        <v>101</v>
      </c>
      <c r="E2139" s="12" t="s">
        <v>14</v>
      </c>
      <c r="F2139" s="12" t="s">
        <v>66</v>
      </c>
      <c r="G2139" s="14">
        <v>1000</v>
      </c>
      <c r="H2139" s="14">
        <v>30000</v>
      </c>
      <c r="I2139" s="14">
        <v>30</v>
      </c>
    </row>
    <row r="2140" spans="1:9" x14ac:dyDescent="0.25">
      <c r="A2140" s="860"/>
      <c r="B2140" s="806"/>
      <c r="C2140" s="141" t="s">
        <v>431</v>
      </c>
      <c r="D2140" s="142" t="s">
        <v>103</v>
      </c>
      <c r="E2140" s="12" t="s">
        <v>14</v>
      </c>
      <c r="F2140" s="12" t="s">
        <v>66</v>
      </c>
      <c r="G2140" s="14">
        <v>300</v>
      </c>
      <c r="H2140" s="14">
        <v>21600</v>
      </c>
      <c r="I2140" s="14">
        <v>72</v>
      </c>
    </row>
    <row r="2141" spans="1:9" x14ac:dyDescent="0.25">
      <c r="A2141" s="860"/>
      <c r="B2141" s="806"/>
      <c r="C2141" s="141" t="s">
        <v>432</v>
      </c>
      <c r="D2141" s="142" t="s">
        <v>433</v>
      </c>
      <c r="E2141" s="12" t="s">
        <v>14</v>
      </c>
      <c r="F2141" s="12" t="s">
        <v>15</v>
      </c>
      <c r="G2141" s="14">
        <v>140</v>
      </c>
      <c r="H2141" s="14">
        <v>42000</v>
      </c>
      <c r="I2141" s="14">
        <v>300</v>
      </c>
    </row>
    <row r="2142" spans="1:9" x14ac:dyDescent="0.25">
      <c r="A2142" s="860"/>
      <c r="B2142" s="806"/>
      <c r="C2142" s="141" t="s">
        <v>434</v>
      </c>
      <c r="D2142" s="142" t="s">
        <v>105</v>
      </c>
      <c r="E2142" s="12" t="s">
        <v>14</v>
      </c>
      <c r="F2142" s="12" t="s">
        <v>15</v>
      </c>
      <c r="G2142" s="14">
        <v>400</v>
      </c>
      <c r="H2142" s="14">
        <v>80000</v>
      </c>
      <c r="I2142" s="14">
        <v>200</v>
      </c>
    </row>
    <row r="2143" spans="1:9" ht="30" x14ac:dyDescent="0.25">
      <c r="A2143" s="860"/>
      <c r="B2143" s="806"/>
      <c r="C2143" s="141" t="s">
        <v>435</v>
      </c>
      <c r="D2143" s="142" t="s">
        <v>109</v>
      </c>
      <c r="E2143" s="12" t="s">
        <v>14</v>
      </c>
      <c r="F2143" s="12" t="s">
        <v>15</v>
      </c>
      <c r="G2143" s="14">
        <v>800</v>
      </c>
      <c r="H2143" s="14">
        <v>4800</v>
      </c>
      <c r="I2143" s="14">
        <v>6</v>
      </c>
    </row>
    <row r="2144" spans="1:9" x14ac:dyDescent="0.25">
      <c r="A2144" s="860"/>
      <c r="B2144" s="806"/>
      <c r="C2144" s="141" t="s">
        <v>436</v>
      </c>
      <c r="D2144" s="142" t="s">
        <v>437</v>
      </c>
      <c r="E2144" s="12" t="s">
        <v>14</v>
      </c>
      <c r="F2144" s="12" t="s">
        <v>66</v>
      </c>
      <c r="G2144" s="14">
        <v>50</v>
      </c>
      <c r="H2144" s="14">
        <v>180000</v>
      </c>
      <c r="I2144" s="14">
        <v>3600</v>
      </c>
    </row>
    <row r="2145" spans="1:9" x14ac:dyDescent="0.25">
      <c r="A2145" s="860"/>
      <c r="B2145" s="806"/>
      <c r="C2145" s="141" t="s">
        <v>438</v>
      </c>
      <c r="D2145" s="142" t="s">
        <v>439</v>
      </c>
      <c r="E2145" s="12" t="s">
        <v>14</v>
      </c>
      <c r="F2145" s="12" t="s">
        <v>66</v>
      </c>
      <c r="G2145" s="14">
        <v>150</v>
      </c>
      <c r="H2145" s="14">
        <v>120000</v>
      </c>
      <c r="I2145" s="14">
        <v>800</v>
      </c>
    </row>
    <row r="2146" spans="1:9" x14ac:dyDescent="0.25">
      <c r="A2146" s="860"/>
      <c r="B2146" s="806"/>
      <c r="C2146" s="141" t="s">
        <v>440</v>
      </c>
      <c r="D2146" s="142" t="s">
        <v>441</v>
      </c>
      <c r="E2146" s="12" t="s">
        <v>14</v>
      </c>
      <c r="F2146" s="12" t="s">
        <v>15</v>
      </c>
      <c r="G2146" s="14">
        <v>800</v>
      </c>
      <c r="H2146" s="14">
        <v>4800</v>
      </c>
      <c r="I2146" s="14">
        <v>6</v>
      </c>
    </row>
    <row r="2147" spans="1:9" x14ac:dyDescent="0.25">
      <c r="A2147" s="860"/>
      <c r="B2147" s="806"/>
      <c r="C2147" s="141" t="s">
        <v>442</v>
      </c>
      <c r="D2147" s="142" t="s">
        <v>443</v>
      </c>
      <c r="E2147" s="12" t="s">
        <v>14</v>
      </c>
      <c r="F2147" s="12" t="s">
        <v>49</v>
      </c>
      <c r="G2147" s="14">
        <v>800</v>
      </c>
      <c r="H2147" s="14">
        <v>800</v>
      </c>
      <c r="I2147" s="14">
        <v>1</v>
      </c>
    </row>
    <row r="2148" spans="1:9" x14ac:dyDescent="0.25">
      <c r="A2148" s="860"/>
      <c r="B2148" s="806"/>
      <c r="C2148" s="141" t="s">
        <v>444</v>
      </c>
      <c r="D2148" s="142" t="s">
        <v>445</v>
      </c>
      <c r="E2148" s="12" t="s">
        <v>14</v>
      </c>
      <c r="F2148" s="12" t="s">
        <v>15</v>
      </c>
      <c r="G2148" s="14">
        <v>3000</v>
      </c>
      <c r="H2148" s="14">
        <v>18000</v>
      </c>
      <c r="I2148" s="14">
        <v>6</v>
      </c>
    </row>
    <row r="2149" spans="1:9" x14ac:dyDescent="0.25">
      <c r="A2149" s="860"/>
      <c r="B2149" s="806"/>
      <c r="C2149" s="141" t="s">
        <v>446</v>
      </c>
      <c r="D2149" s="142" t="s">
        <v>447</v>
      </c>
      <c r="E2149" s="12" t="s">
        <v>14</v>
      </c>
      <c r="F2149" s="12" t="s">
        <v>15</v>
      </c>
      <c r="G2149" s="14">
        <v>800</v>
      </c>
      <c r="H2149" s="14">
        <v>24000</v>
      </c>
      <c r="I2149" s="14">
        <v>30</v>
      </c>
    </row>
    <row r="2150" spans="1:9" x14ac:dyDescent="0.25">
      <c r="A2150" s="860"/>
      <c r="B2150" s="806"/>
      <c r="C2150" s="141" t="s">
        <v>448</v>
      </c>
      <c r="D2150" s="142" t="s">
        <v>449</v>
      </c>
      <c r="E2150" s="12" t="s">
        <v>14</v>
      </c>
      <c r="F2150" s="12" t="s">
        <v>15</v>
      </c>
      <c r="G2150" s="14">
        <v>800</v>
      </c>
      <c r="H2150" s="14">
        <v>3200</v>
      </c>
      <c r="I2150" s="14">
        <v>4</v>
      </c>
    </row>
    <row r="2151" spans="1:9" x14ac:dyDescent="0.25">
      <c r="A2151" s="860"/>
      <c r="B2151" s="806"/>
      <c r="C2151" s="141" t="s">
        <v>450</v>
      </c>
      <c r="D2151" s="142" t="s">
        <v>451</v>
      </c>
      <c r="E2151" s="12" t="s">
        <v>14</v>
      </c>
      <c r="F2151" s="12" t="s">
        <v>15</v>
      </c>
      <c r="G2151" s="14">
        <v>550</v>
      </c>
      <c r="H2151" s="14">
        <v>3300</v>
      </c>
      <c r="I2151" s="14">
        <v>6</v>
      </c>
    </row>
    <row r="2152" spans="1:9" x14ac:dyDescent="0.25">
      <c r="A2152" s="860"/>
      <c r="B2152" s="806"/>
      <c r="C2152" s="141" t="s">
        <v>452</v>
      </c>
      <c r="D2152" s="142" t="s">
        <v>453</v>
      </c>
      <c r="E2152" s="12" t="s">
        <v>14</v>
      </c>
      <c r="F2152" s="12" t="s">
        <v>15</v>
      </c>
      <c r="G2152" s="14">
        <v>3200</v>
      </c>
      <c r="H2152" s="14">
        <v>64000</v>
      </c>
      <c r="I2152" s="14">
        <v>20</v>
      </c>
    </row>
    <row r="2153" spans="1:9" x14ac:dyDescent="0.25">
      <c r="A2153" s="860"/>
      <c r="B2153" s="806"/>
      <c r="C2153" s="139">
        <v>44531160</v>
      </c>
      <c r="D2153" s="140" t="s">
        <v>454</v>
      </c>
      <c r="E2153" s="15" t="s">
        <v>14</v>
      </c>
      <c r="F2153" s="15" t="s">
        <v>49</v>
      </c>
      <c r="G2153" s="16">
        <v>1000</v>
      </c>
      <c r="H2153" s="16">
        <v>1000</v>
      </c>
      <c r="I2153" s="16">
        <v>1</v>
      </c>
    </row>
    <row r="2154" spans="1:9" ht="30" x14ac:dyDescent="0.25">
      <c r="A2154" s="860"/>
      <c r="B2154" s="12">
        <v>4269</v>
      </c>
      <c r="C2154" s="139" t="s">
        <v>455</v>
      </c>
      <c r="D2154" s="140" t="s">
        <v>456</v>
      </c>
      <c r="E2154" s="15" t="s">
        <v>14</v>
      </c>
      <c r="F2154" s="15" t="s">
        <v>15</v>
      </c>
      <c r="G2154" s="16">
        <v>50000</v>
      </c>
      <c r="H2154" s="16">
        <v>50000</v>
      </c>
      <c r="I2154" s="16">
        <v>1</v>
      </c>
    </row>
    <row r="2155" spans="1:9" x14ac:dyDescent="0.25">
      <c r="A2155" s="860"/>
      <c r="B2155" s="806">
        <v>5122</v>
      </c>
      <c r="C2155" s="139">
        <v>30211280</v>
      </c>
      <c r="D2155" s="140" t="s">
        <v>457</v>
      </c>
      <c r="E2155" s="15" t="s">
        <v>14</v>
      </c>
      <c r="F2155" s="15" t="s">
        <v>15</v>
      </c>
      <c r="G2155" s="16">
        <v>140000</v>
      </c>
      <c r="H2155" s="16">
        <v>1400000</v>
      </c>
      <c r="I2155" s="16">
        <v>10</v>
      </c>
    </row>
    <row r="2156" spans="1:9" ht="30" x14ac:dyDescent="0.25">
      <c r="A2156" s="860"/>
      <c r="B2156" s="806"/>
      <c r="C2156" s="141" t="s">
        <v>6763</v>
      </c>
      <c r="D2156" s="361" t="s">
        <v>458</v>
      </c>
      <c r="E2156" s="141" t="s">
        <v>14</v>
      </c>
      <c r="F2156" s="141" t="s">
        <v>15</v>
      </c>
      <c r="G2156" s="141">
        <v>220000</v>
      </c>
      <c r="H2156" s="141">
        <v>220000</v>
      </c>
      <c r="I2156" s="141">
        <v>1</v>
      </c>
    </row>
    <row r="2157" spans="1:9" x14ac:dyDescent="0.25">
      <c r="A2157" s="860"/>
      <c r="B2157" s="806"/>
      <c r="C2157" s="139">
        <v>30237112</v>
      </c>
      <c r="D2157" s="140" t="s">
        <v>459</v>
      </c>
      <c r="E2157" s="15" t="s">
        <v>14</v>
      </c>
      <c r="F2157" s="15" t="s">
        <v>15</v>
      </c>
      <c r="G2157" s="16">
        <v>6500</v>
      </c>
      <c r="H2157" s="16">
        <v>52000</v>
      </c>
      <c r="I2157" s="16">
        <v>8</v>
      </c>
    </row>
    <row r="2158" spans="1:9" x14ac:dyDescent="0.25">
      <c r="A2158" s="860"/>
      <c r="B2158" s="806"/>
      <c r="C2158" s="139">
        <v>30237411</v>
      </c>
      <c r="D2158" s="140" t="s">
        <v>55</v>
      </c>
      <c r="E2158" s="15" t="s">
        <v>14</v>
      </c>
      <c r="F2158" s="15" t="s">
        <v>15</v>
      </c>
      <c r="G2158" s="16">
        <v>2200</v>
      </c>
      <c r="H2158" s="16">
        <v>44000</v>
      </c>
      <c r="I2158" s="16">
        <v>20</v>
      </c>
    </row>
    <row r="2159" spans="1:9" x14ac:dyDescent="0.25">
      <c r="A2159" s="860"/>
      <c r="B2159" s="806"/>
      <c r="C2159" s="139">
        <v>30239170</v>
      </c>
      <c r="D2159" s="140" t="s">
        <v>117</v>
      </c>
      <c r="E2159" s="15" t="s">
        <v>14</v>
      </c>
      <c r="F2159" s="15" t="s">
        <v>15</v>
      </c>
      <c r="G2159" s="16">
        <v>80000</v>
      </c>
      <c r="H2159" s="16">
        <v>320000</v>
      </c>
      <c r="I2159" s="16">
        <v>4</v>
      </c>
    </row>
    <row r="2160" spans="1:9" x14ac:dyDescent="0.25">
      <c r="A2160" s="860"/>
      <c r="B2160" s="806"/>
      <c r="C2160" s="139">
        <v>31151120</v>
      </c>
      <c r="D2160" s="140" t="s">
        <v>460</v>
      </c>
      <c r="E2160" s="15" t="s">
        <v>14</v>
      </c>
      <c r="F2160" s="15" t="s">
        <v>15</v>
      </c>
      <c r="G2160" s="16">
        <v>20000</v>
      </c>
      <c r="H2160" s="16">
        <v>600000</v>
      </c>
      <c r="I2160" s="16">
        <v>30</v>
      </c>
    </row>
    <row r="2161" spans="1:9" x14ac:dyDescent="0.25">
      <c r="A2161" s="860"/>
      <c r="B2161" s="806"/>
      <c r="C2161" s="139">
        <v>31151120</v>
      </c>
      <c r="D2161" s="140" t="s">
        <v>461</v>
      </c>
      <c r="E2161" s="15" t="s">
        <v>14</v>
      </c>
      <c r="F2161" s="15" t="s">
        <v>15</v>
      </c>
      <c r="G2161" s="16">
        <v>30000</v>
      </c>
      <c r="H2161" s="16">
        <v>120000</v>
      </c>
      <c r="I2161" s="16">
        <v>4</v>
      </c>
    </row>
    <row r="2162" spans="1:9" x14ac:dyDescent="0.25">
      <c r="A2162" s="860"/>
      <c r="B2162" s="806"/>
      <c r="C2162" s="139">
        <v>32321150</v>
      </c>
      <c r="D2162" s="140" t="s">
        <v>462</v>
      </c>
      <c r="E2162" s="15" t="s">
        <v>14</v>
      </c>
      <c r="F2162" s="15" t="s">
        <v>15</v>
      </c>
      <c r="G2162" s="16">
        <v>75000</v>
      </c>
      <c r="H2162" s="16">
        <v>150000</v>
      </c>
      <c r="I2162" s="16">
        <v>2</v>
      </c>
    </row>
    <row r="2163" spans="1:9" x14ac:dyDescent="0.25">
      <c r="A2163" s="860"/>
      <c r="B2163" s="806"/>
      <c r="C2163" s="139">
        <v>32551160</v>
      </c>
      <c r="D2163" s="140" t="s">
        <v>463</v>
      </c>
      <c r="E2163" s="15" t="s">
        <v>14</v>
      </c>
      <c r="F2163" s="15" t="s">
        <v>15</v>
      </c>
      <c r="G2163" s="16">
        <v>8000</v>
      </c>
      <c r="H2163" s="16">
        <v>24000</v>
      </c>
      <c r="I2163" s="16">
        <v>3</v>
      </c>
    </row>
    <row r="2164" spans="1:9" x14ac:dyDescent="0.25">
      <c r="A2164" s="860"/>
      <c r="B2164" s="806"/>
      <c r="C2164" s="139">
        <v>32551160</v>
      </c>
      <c r="D2164" s="140" t="s">
        <v>464</v>
      </c>
      <c r="E2164" s="15" t="s">
        <v>14</v>
      </c>
      <c r="F2164" s="15" t="s">
        <v>15</v>
      </c>
      <c r="G2164" s="16">
        <v>7500</v>
      </c>
      <c r="H2164" s="16">
        <v>45000</v>
      </c>
      <c r="I2164" s="16">
        <v>6</v>
      </c>
    </row>
    <row r="2165" spans="1:9" ht="30" x14ac:dyDescent="0.25">
      <c r="A2165" s="860"/>
      <c r="B2165" s="806"/>
      <c r="C2165" s="139">
        <v>39121420</v>
      </c>
      <c r="D2165" s="140" t="s">
        <v>467</v>
      </c>
      <c r="E2165" s="15" t="s">
        <v>14</v>
      </c>
      <c r="F2165" s="15" t="s">
        <v>15</v>
      </c>
      <c r="G2165" s="16">
        <v>35000</v>
      </c>
      <c r="H2165" s="16">
        <v>140000</v>
      </c>
      <c r="I2165" s="16">
        <v>4</v>
      </c>
    </row>
    <row r="2166" spans="1:9" x14ac:dyDescent="0.25">
      <c r="A2166" s="860"/>
      <c r="B2166" s="806"/>
      <c r="C2166" s="139">
        <v>39138220</v>
      </c>
      <c r="D2166" s="140" t="s">
        <v>468</v>
      </c>
      <c r="E2166" s="15" t="s">
        <v>14</v>
      </c>
      <c r="F2166" s="15" t="s">
        <v>15</v>
      </c>
      <c r="G2166" s="16">
        <v>15000</v>
      </c>
      <c r="H2166" s="16">
        <v>90000</v>
      </c>
      <c r="I2166" s="16">
        <v>6</v>
      </c>
    </row>
    <row r="2167" spans="1:9" x14ac:dyDescent="0.25">
      <c r="A2167" s="860"/>
      <c r="B2167" s="806"/>
      <c r="C2167" s="141" t="s">
        <v>5817</v>
      </c>
      <c r="D2167" s="142" t="s">
        <v>469</v>
      </c>
      <c r="E2167" s="141" t="s">
        <v>14</v>
      </c>
      <c r="F2167" s="141" t="s">
        <v>470</v>
      </c>
      <c r="G2167" s="333">
        <v>7000</v>
      </c>
      <c r="H2167" s="333">
        <f>G2167*I2167</f>
        <v>700000</v>
      </c>
      <c r="I2167" s="333">
        <v>100</v>
      </c>
    </row>
    <row r="2168" spans="1:9" x14ac:dyDescent="0.25">
      <c r="A2168" s="860"/>
      <c r="B2168" s="806"/>
      <c r="C2168" s="139">
        <v>39712400</v>
      </c>
      <c r="D2168" s="140" t="s">
        <v>471</v>
      </c>
      <c r="E2168" s="15" t="s">
        <v>14</v>
      </c>
      <c r="F2168" s="15" t="s">
        <v>15</v>
      </c>
      <c r="G2168" s="16">
        <v>10000</v>
      </c>
      <c r="H2168" s="16">
        <v>50000</v>
      </c>
      <c r="I2168" s="16">
        <v>5</v>
      </c>
    </row>
    <row r="2169" spans="1:9" x14ac:dyDescent="0.25">
      <c r="A2169" s="860"/>
      <c r="B2169" s="806"/>
      <c r="C2169" s="141" t="s">
        <v>6762</v>
      </c>
      <c r="D2169" s="142" t="s">
        <v>472</v>
      </c>
      <c r="E2169" s="141" t="s">
        <v>14</v>
      </c>
      <c r="F2169" s="141" t="s">
        <v>15</v>
      </c>
      <c r="G2169" s="333">
        <v>165000</v>
      </c>
      <c r="H2169" s="333">
        <f>G2169*I2169</f>
        <v>495000</v>
      </c>
      <c r="I2169" s="333">
        <v>3</v>
      </c>
    </row>
    <row r="2170" spans="1:9" x14ac:dyDescent="0.25">
      <c r="A2170" s="860"/>
      <c r="B2170" s="806"/>
      <c r="C2170" s="141" t="s">
        <v>5819</v>
      </c>
      <c r="D2170" s="142" t="s">
        <v>4058</v>
      </c>
      <c r="E2170" s="141" t="s">
        <v>14</v>
      </c>
      <c r="F2170" s="141" t="s">
        <v>15</v>
      </c>
      <c r="G2170" s="333">
        <v>280000</v>
      </c>
      <c r="H2170" s="363">
        <v>280</v>
      </c>
      <c r="I2170" s="333">
        <v>1</v>
      </c>
    </row>
    <row r="2171" spans="1:9" x14ac:dyDescent="0.25">
      <c r="A2171" s="860"/>
      <c r="B2171" s="806"/>
      <c r="C2171" s="141" t="s">
        <v>5818</v>
      </c>
      <c r="D2171" s="142" t="s">
        <v>457</v>
      </c>
      <c r="E2171" s="141" t="s">
        <v>14</v>
      </c>
      <c r="F2171" s="141" t="s">
        <v>15</v>
      </c>
      <c r="G2171" s="333">
        <v>150000</v>
      </c>
      <c r="H2171" s="363">
        <v>1200</v>
      </c>
      <c r="I2171" s="333">
        <v>8</v>
      </c>
    </row>
    <row r="2172" spans="1:9" x14ac:dyDescent="0.25">
      <c r="A2172" s="860"/>
      <c r="B2172" s="806"/>
      <c r="C2172" s="141" t="s">
        <v>5820</v>
      </c>
      <c r="D2172" s="142" t="s">
        <v>706</v>
      </c>
      <c r="E2172" s="141" t="s">
        <v>14</v>
      </c>
      <c r="F2172" s="141" t="s">
        <v>15</v>
      </c>
      <c r="G2172" s="333">
        <v>70000</v>
      </c>
      <c r="H2172" s="363">
        <v>700</v>
      </c>
      <c r="I2172" s="333">
        <v>10</v>
      </c>
    </row>
    <row r="2173" spans="1:9" x14ac:dyDescent="0.25">
      <c r="A2173" s="860"/>
      <c r="B2173" s="806"/>
      <c r="C2173" s="141" t="s">
        <v>6764</v>
      </c>
      <c r="D2173" s="142" t="s">
        <v>706</v>
      </c>
      <c r="E2173" s="141" t="s">
        <v>14</v>
      </c>
      <c r="F2173" s="141" t="s">
        <v>15</v>
      </c>
      <c r="G2173" s="333">
        <v>250000</v>
      </c>
      <c r="H2173" s="53">
        <v>250000</v>
      </c>
      <c r="I2173" s="333">
        <v>1</v>
      </c>
    </row>
    <row r="2174" spans="1:9" x14ac:dyDescent="0.25">
      <c r="A2174" s="860"/>
      <c r="B2174" s="806"/>
      <c r="C2174" s="141" t="s">
        <v>5821</v>
      </c>
      <c r="D2174" s="142" t="s">
        <v>5822</v>
      </c>
      <c r="E2174" s="141" t="s">
        <v>14</v>
      </c>
      <c r="F2174" s="141" t="s">
        <v>15</v>
      </c>
      <c r="G2174" s="333">
        <v>80000</v>
      </c>
      <c r="H2174" s="363">
        <v>160</v>
      </c>
      <c r="I2174" s="333">
        <v>2</v>
      </c>
    </row>
    <row r="2175" spans="1:9" x14ac:dyDescent="0.25">
      <c r="A2175" s="860"/>
      <c r="B2175" s="806"/>
      <c r="C2175" s="141" t="s">
        <v>6766</v>
      </c>
      <c r="D2175" s="142" t="s">
        <v>117</v>
      </c>
      <c r="E2175" s="141" t="s">
        <v>14</v>
      </c>
      <c r="F2175" s="141" t="s">
        <v>15</v>
      </c>
      <c r="G2175" s="333">
        <v>150000</v>
      </c>
      <c r="H2175" s="363">
        <v>300</v>
      </c>
      <c r="I2175" s="333">
        <v>2</v>
      </c>
    </row>
    <row r="2176" spans="1:9" x14ac:dyDescent="0.25">
      <c r="A2176" s="860"/>
      <c r="B2176" s="806"/>
      <c r="C2176" s="141"/>
      <c r="D2176" s="142"/>
      <c r="E2176" s="141"/>
      <c r="F2176" s="141"/>
      <c r="G2176" s="333"/>
      <c r="H2176" s="363"/>
      <c r="I2176" s="333"/>
    </row>
    <row r="2177" spans="1:9" x14ac:dyDescent="0.25">
      <c r="A2177" s="860"/>
      <c r="B2177" s="806"/>
      <c r="C2177" s="141" t="s">
        <v>6765</v>
      </c>
      <c r="D2177" s="142" t="s">
        <v>5823</v>
      </c>
      <c r="E2177" s="141" t="s">
        <v>14</v>
      </c>
      <c r="F2177" s="141" t="s">
        <v>15</v>
      </c>
      <c r="G2177" s="333">
        <v>15000</v>
      </c>
      <c r="H2177" s="363">
        <v>30</v>
      </c>
      <c r="I2177" s="333">
        <v>2</v>
      </c>
    </row>
    <row r="2178" spans="1:9" x14ac:dyDescent="0.25">
      <c r="A2178" s="860"/>
      <c r="B2178" s="806"/>
      <c r="C2178" s="141" t="s">
        <v>6761</v>
      </c>
      <c r="D2178" s="142" t="s">
        <v>5824</v>
      </c>
      <c r="E2178" s="141" t="s">
        <v>14</v>
      </c>
      <c r="F2178" s="141" t="s">
        <v>15</v>
      </c>
      <c r="G2178" s="333">
        <v>10000</v>
      </c>
      <c r="H2178" s="363">
        <v>100000</v>
      </c>
      <c r="I2178" s="333">
        <v>10</v>
      </c>
    </row>
    <row r="2179" spans="1:9" x14ac:dyDescent="0.25">
      <c r="A2179" s="860"/>
      <c r="B2179" s="806"/>
      <c r="C2179" s="141" t="s">
        <v>5825</v>
      </c>
      <c r="D2179" s="142" t="s">
        <v>466</v>
      </c>
      <c r="E2179" s="141" t="s">
        <v>14</v>
      </c>
      <c r="F2179" s="141" t="s">
        <v>15</v>
      </c>
      <c r="G2179" s="333">
        <v>45000</v>
      </c>
      <c r="H2179" s="363">
        <v>90</v>
      </c>
      <c r="I2179" s="333">
        <v>2</v>
      </c>
    </row>
    <row r="2180" spans="1:9" x14ac:dyDescent="0.25">
      <c r="A2180" s="860"/>
      <c r="B2180" s="806"/>
      <c r="C2180" s="139">
        <v>42961290</v>
      </c>
      <c r="D2180" s="140" t="s">
        <v>473</v>
      </c>
      <c r="E2180" s="15" t="s">
        <v>14</v>
      </c>
      <c r="F2180" s="15" t="s">
        <v>15</v>
      </c>
      <c r="G2180" s="364">
        <v>62000</v>
      </c>
      <c r="H2180" s="364">
        <v>186000</v>
      </c>
      <c r="I2180" s="364">
        <v>3</v>
      </c>
    </row>
    <row r="2181" spans="1:9" x14ac:dyDescent="0.25">
      <c r="A2181" s="860"/>
      <c r="B2181" s="817" t="s">
        <v>118</v>
      </c>
      <c r="C2181" s="817"/>
      <c r="D2181" s="817"/>
      <c r="E2181" s="817"/>
      <c r="F2181" s="817"/>
      <c r="G2181" s="817"/>
      <c r="H2181" s="72">
        <v>55689987.439999998</v>
      </c>
      <c r="I2181" s="72"/>
    </row>
    <row r="2182" spans="1:9" x14ac:dyDescent="0.25">
      <c r="A2182" s="860"/>
      <c r="B2182" s="806">
        <v>4212</v>
      </c>
      <c r="C2182" s="139">
        <v>65211100</v>
      </c>
      <c r="D2182" s="140" t="s">
        <v>119</v>
      </c>
      <c r="E2182" s="15" t="s">
        <v>120</v>
      </c>
      <c r="F2182" s="15" t="s">
        <v>474</v>
      </c>
      <c r="G2182" s="16">
        <v>139</v>
      </c>
      <c r="H2182" s="16">
        <v>5560000</v>
      </c>
      <c r="I2182" s="16">
        <v>40000</v>
      </c>
    </row>
    <row r="2183" spans="1:9" x14ac:dyDescent="0.25">
      <c r="A2183" s="860"/>
      <c r="B2183" s="806"/>
      <c r="C2183" s="139">
        <v>65311100</v>
      </c>
      <c r="D2183" s="140" t="s">
        <v>122</v>
      </c>
      <c r="E2183" s="15" t="s">
        <v>120</v>
      </c>
      <c r="F2183" s="15" t="s">
        <v>475</v>
      </c>
      <c r="G2183" s="16">
        <v>44.98</v>
      </c>
      <c r="H2183" s="16">
        <v>25369979.439999998</v>
      </c>
      <c r="I2183" s="16">
        <v>564028</v>
      </c>
    </row>
    <row r="2184" spans="1:9" x14ac:dyDescent="0.25">
      <c r="A2184" s="860"/>
      <c r="B2184" s="806">
        <v>4213</v>
      </c>
      <c r="C2184" s="139">
        <v>65111100</v>
      </c>
      <c r="D2184" s="140" t="s">
        <v>123</v>
      </c>
      <c r="E2184" s="15" t="s">
        <v>120</v>
      </c>
      <c r="F2184" s="15" t="s">
        <v>474</v>
      </c>
      <c r="G2184" s="16">
        <v>180</v>
      </c>
      <c r="H2184" s="16">
        <v>910008.00000000012</v>
      </c>
      <c r="I2184" s="16">
        <v>5055.6000000000004</v>
      </c>
    </row>
    <row r="2185" spans="1:9" ht="45" x14ac:dyDescent="0.25">
      <c r="A2185" s="860"/>
      <c r="B2185" s="806"/>
      <c r="C2185" s="141" t="s">
        <v>476</v>
      </c>
      <c r="D2185" s="142" t="s">
        <v>125</v>
      </c>
      <c r="E2185" s="12" t="s">
        <v>126</v>
      </c>
      <c r="F2185" s="12" t="s">
        <v>121</v>
      </c>
      <c r="G2185" s="14">
        <v>184000</v>
      </c>
      <c r="H2185" s="14">
        <v>184000</v>
      </c>
      <c r="I2185" s="14">
        <v>1</v>
      </c>
    </row>
    <row r="2186" spans="1:9" ht="30" x14ac:dyDescent="0.25">
      <c r="A2186" s="860"/>
      <c r="B2186" s="806">
        <v>4214</v>
      </c>
      <c r="C2186" s="141" t="s">
        <v>477</v>
      </c>
      <c r="D2186" s="142" t="s">
        <v>128</v>
      </c>
      <c r="E2186" s="12" t="s">
        <v>120</v>
      </c>
      <c r="F2186" s="12" t="s">
        <v>121</v>
      </c>
      <c r="G2186" s="14">
        <v>5000000</v>
      </c>
      <c r="H2186" s="14">
        <v>5000000</v>
      </c>
      <c r="I2186" s="14">
        <v>1</v>
      </c>
    </row>
    <row r="2187" spans="1:9" ht="30" x14ac:dyDescent="0.25">
      <c r="A2187" s="860"/>
      <c r="B2187" s="806"/>
      <c r="C2187" s="141" t="s">
        <v>478</v>
      </c>
      <c r="D2187" s="142" t="s">
        <v>130</v>
      </c>
      <c r="E2187" s="12" t="s">
        <v>14</v>
      </c>
      <c r="F2187" s="12" t="s">
        <v>121</v>
      </c>
      <c r="G2187" s="14">
        <v>2280000</v>
      </c>
      <c r="H2187" s="14">
        <v>2280000</v>
      </c>
      <c r="I2187" s="14">
        <v>1</v>
      </c>
    </row>
    <row r="2188" spans="1:9" ht="30" x14ac:dyDescent="0.25">
      <c r="A2188" s="860"/>
      <c r="B2188" s="806"/>
      <c r="C2188" s="139">
        <v>64211130</v>
      </c>
      <c r="D2188" s="140" t="s">
        <v>131</v>
      </c>
      <c r="E2188" s="15" t="s">
        <v>120</v>
      </c>
      <c r="F2188" s="15" t="s">
        <v>121</v>
      </c>
      <c r="G2188" s="16">
        <v>1152000</v>
      </c>
      <c r="H2188" s="16">
        <v>1152000</v>
      </c>
      <c r="I2188" s="16">
        <v>1</v>
      </c>
    </row>
    <row r="2189" spans="1:9" ht="30" x14ac:dyDescent="0.25">
      <c r="A2189" s="860"/>
      <c r="B2189" s="806"/>
      <c r="C2189" s="141" t="s">
        <v>479</v>
      </c>
      <c r="D2189" s="142" t="s">
        <v>133</v>
      </c>
      <c r="E2189" s="12" t="s">
        <v>14</v>
      </c>
      <c r="F2189" s="12" t="s">
        <v>121</v>
      </c>
      <c r="G2189" s="14">
        <v>205000</v>
      </c>
      <c r="H2189" s="14">
        <v>205000</v>
      </c>
      <c r="I2189" s="14">
        <v>1</v>
      </c>
    </row>
    <row r="2190" spans="1:9" ht="45" x14ac:dyDescent="0.25">
      <c r="A2190" s="860"/>
      <c r="B2190" s="806">
        <v>4215</v>
      </c>
      <c r="C2190" s="139">
        <v>66511180</v>
      </c>
      <c r="D2190" s="140" t="s">
        <v>480</v>
      </c>
      <c r="E2190" s="15" t="s">
        <v>120</v>
      </c>
      <c r="F2190" s="15" t="s">
        <v>15</v>
      </c>
      <c r="G2190" s="16">
        <v>130000</v>
      </c>
      <c r="H2190" s="16">
        <v>130000</v>
      </c>
      <c r="I2190" s="16">
        <v>1</v>
      </c>
    </row>
    <row r="2191" spans="1:9" ht="45" x14ac:dyDescent="0.25">
      <c r="A2191" s="860"/>
      <c r="B2191" s="806"/>
      <c r="C2191" s="139">
        <v>66511180</v>
      </c>
      <c r="D2191" s="140" t="s">
        <v>481</v>
      </c>
      <c r="E2191" s="15" t="s">
        <v>120</v>
      </c>
      <c r="F2191" s="15" t="s">
        <v>15</v>
      </c>
      <c r="G2191" s="16">
        <v>130000</v>
      </c>
      <c r="H2191" s="16">
        <v>130000</v>
      </c>
      <c r="I2191" s="16">
        <v>1</v>
      </c>
    </row>
    <row r="2192" spans="1:9" ht="45" x14ac:dyDescent="0.25">
      <c r="A2192" s="860"/>
      <c r="B2192" s="806"/>
      <c r="C2192" s="139">
        <v>66511180</v>
      </c>
      <c r="D2192" s="140" t="s">
        <v>482</v>
      </c>
      <c r="E2192" s="15" t="s">
        <v>120</v>
      </c>
      <c r="F2192" s="15" t="s">
        <v>15</v>
      </c>
      <c r="G2192" s="16">
        <v>95000</v>
      </c>
      <c r="H2192" s="16">
        <v>95000</v>
      </c>
      <c r="I2192" s="16">
        <v>1</v>
      </c>
    </row>
    <row r="2193" spans="1:9" ht="45" x14ac:dyDescent="0.25">
      <c r="A2193" s="860"/>
      <c r="B2193" s="806"/>
      <c r="C2193" s="139">
        <v>66511180</v>
      </c>
      <c r="D2193" s="140" t="s">
        <v>482</v>
      </c>
      <c r="E2193" s="15" t="s">
        <v>120</v>
      </c>
      <c r="F2193" s="15" t="s">
        <v>15</v>
      </c>
      <c r="G2193" s="16">
        <v>95000</v>
      </c>
      <c r="H2193" s="16">
        <v>95000</v>
      </c>
      <c r="I2193" s="16">
        <v>1</v>
      </c>
    </row>
    <row r="2194" spans="1:9" x14ac:dyDescent="0.25">
      <c r="A2194" s="860"/>
      <c r="B2194" s="12">
        <v>4222</v>
      </c>
      <c r="C2194" s="139">
        <v>79991200</v>
      </c>
      <c r="D2194" s="140" t="s">
        <v>483</v>
      </c>
      <c r="E2194" s="15" t="s">
        <v>120</v>
      </c>
      <c r="F2194" s="15" t="s">
        <v>121</v>
      </c>
      <c r="G2194" s="16">
        <v>1000000</v>
      </c>
      <c r="H2194" s="16">
        <v>1000000</v>
      </c>
      <c r="I2194" s="16">
        <v>1</v>
      </c>
    </row>
    <row r="2195" spans="1:9" x14ac:dyDescent="0.25">
      <c r="A2195" s="860"/>
      <c r="B2195" s="12">
        <v>4231</v>
      </c>
      <c r="C2195" s="141" t="s">
        <v>484</v>
      </c>
      <c r="D2195" s="142" t="s">
        <v>485</v>
      </c>
      <c r="E2195" s="12" t="s">
        <v>14</v>
      </c>
      <c r="F2195" s="12" t="s">
        <v>15</v>
      </c>
      <c r="G2195" s="14">
        <v>1000</v>
      </c>
      <c r="H2195" s="14">
        <v>280000</v>
      </c>
      <c r="I2195" s="14">
        <v>280</v>
      </c>
    </row>
    <row r="2196" spans="1:9" ht="30" x14ac:dyDescent="0.25">
      <c r="A2196" s="860"/>
      <c r="B2196" s="806">
        <v>4232</v>
      </c>
      <c r="C2196" s="139">
        <v>72261160</v>
      </c>
      <c r="D2196" s="140" t="s">
        <v>486</v>
      </c>
      <c r="E2196" s="15" t="s">
        <v>120</v>
      </c>
      <c r="F2196" s="15" t="s">
        <v>121</v>
      </c>
      <c r="G2196" s="16">
        <v>234000</v>
      </c>
      <c r="H2196" s="16">
        <v>234000</v>
      </c>
      <c r="I2196" s="16">
        <v>1</v>
      </c>
    </row>
    <row r="2197" spans="1:9" ht="45" x14ac:dyDescent="0.25">
      <c r="A2197" s="860"/>
      <c r="B2197" s="806"/>
      <c r="C2197" s="141" t="s">
        <v>487</v>
      </c>
      <c r="D2197" s="142" t="s">
        <v>488</v>
      </c>
      <c r="E2197" s="12" t="s">
        <v>14</v>
      </c>
      <c r="F2197" s="12" t="s">
        <v>121</v>
      </c>
      <c r="G2197" s="14">
        <v>180000</v>
      </c>
      <c r="H2197" s="14">
        <v>180000</v>
      </c>
      <c r="I2197" s="14">
        <v>1</v>
      </c>
    </row>
    <row r="2198" spans="1:9" x14ac:dyDescent="0.25">
      <c r="A2198" s="860"/>
      <c r="B2198" s="12">
        <v>4237</v>
      </c>
      <c r="C2198" s="139">
        <v>79111200</v>
      </c>
      <c r="D2198" s="140" t="s">
        <v>141</v>
      </c>
      <c r="E2198" s="15" t="s">
        <v>120</v>
      </c>
      <c r="F2198" s="15" t="s">
        <v>121</v>
      </c>
      <c r="G2198" s="16">
        <v>1000000</v>
      </c>
      <c r="H2198" s="16">
        <v>1000000</v>
      </c>
      <c r="I2198" s="16">
        <v>1</v>
      </c>
    </row>
    <row r="2199" spans="1:9" x14ac:dyDescent="0.25">
      <c r="A2199" s="860"/>
      <c r="B2199" s="278"/>
      <c r="C2199" s="292"/>
      <c r="D2199" s="292"/>
      <c r="E2199" s="279"/>
      <c r="F2199" s="279"/>
      <c r="G2199" s="16"/>
      <c r="H2199" s="16"/>
      <c r="I2199" s="16"/>
    </row>
    <row r="2200" spans="1:9" ht="30" x14ac:dyDescent="0.25">
      <c r="A2200" s="860"/>
      <c r="B2200" s="12">
        <v>4239</v>
      </c>
      <c r="C2200" s="139">
        <v>79951110</v>
      </c>
      <c r="D2200" s="140" t="s">
        <v>278</v>
      </c>
      <c r="E2200" s="15" t="s">
        <v>14</v>
      </c>
      <c r="F2200" s="15" t="s">
        <v>121</v>
      </c>
      <c r="G2200" s="16">
        <v>900000</v>
      </c>
      <c r="H2200" s="16">
        <v>900000</v>
      </c>
      <c r="I2200" s="16">
        <v>1</v>
      </c>
    </row>
    <row r="2201" spans="1:9" ht="30" x14ac:dyDescent="0.25">
      <c r="A2201" s="860"/>
      <c r="B2201" s="806">
        <v>4241</v>
      </c>
      <c r="C2201" s="141" t="s">
        <v>489</v>
      </c>
      <c r="D2201" s="142" t="s">
        <v>490</v>
      </c>
      <c r="E2201" s="12" t="s">
        <v>126</v>
      </c>
      <c r="F2201" s="12" t="s">
        <v>121</v>
      </c>
      <c r="G2201" s="14">
        <v>700000</v>
      </c>
      <c r="H2201" s="14">
        <v>700000</v>
      </c>
      <c r="I2201" s="14">
        <v>1</v>
      </c>
    </row>
    <row r="2202" spans="1:9" ht="30" x14ac:dyDescent="0.25">
      <c r="A2202" s="860"/>
      <c r="B2202" s="806"/>
      <c r="C2202" s="141" t="s">
        <v>491</v>
      </c>
      <c r="D2202" s="142" t="s">
        <v>492</v>
      </c>
      <c r="E2202" s="12" t="s">
        <v>126</v>
      </c>
      <c r="F2202" s="12" t="s">
        <v>121</v>
      </c>
      <c r="G2202" s="14">
        <v>20000</v>
      </c>
      <c r="H2202" s="14">
        <v>20000</v>
      </c>
      <c r="I2202" s="14">
        <v>1</v>
      </c>
    </row>
    <row r="2203" spans="1:9" ht="30" x14ac:dyDescent="0.25">
      <c r="A2203" s="860"/>
      <c r="B2203" s="806"/>
      <c r="C2203" s="141" t="s">
        <v>493</v>
      </c>
      <c r="D2203" s="142" t="s">
        <v>494</v>
      </c>
      <c r="E2203" s="12" t="s">
        <v>126</v>
      </c>
      <c r="F2203" s="12" t="s">
        <v>121</v>
      </c>
      <c r="G2203" s="14">
        <v>594000</v>
      </c>
      <c r="H2203" s="14">
        <v>594000</v>
      </c>
      <c r="I2203" s="14">
        <v>1</v>
      </c>
    </row>
    <row r="2204" spans="1:9" ht="45" x14ac:dyDescent="0.25">
      <c r="A2204" s="860"/>
      <c r="B2204" s="806"/>
      <c r="C2204" s="141" t="s">
        <v>495</v>
      </c>
      <c r="D2204" s="142" t="s">
        <v>142</v>
      </c>
      <c r="E2204" s="12" t="s">
        <v>120</v>
      </c>
      <c r="F2204" s="12" t="s">
        <v>121</v>
      </c>
      <c r="G2204" s="14">
        <v>131000</v>
      </c>
      <c r="H2204" s="14">
        <v>131000</v>
      </c>
      <c r="I2204" s="14">
        <v>1</v>
      </c>
    </row>
    <row r="2205" spans="1:9" ht="30" x14ac:dyDescent="0.25">
      <c r="A2205" s="860"/>
      <c r="B2205" s="806"/>
      <c r="C2205" s="141" t="s">
        <v>496</v>
      </c>
      <c r="D2205" s="142" t="s">
        <v>497</v>
      </c>
      <c r="E2205" s="12" t="s">
        <v>120</v>
      </c>
      <c r="F2205" s="12" t="s">
        <v>121</v>
      </c>
      <c r="G2205" s="14">
        <v>40000</v>
      </c>
      <c r="H2205" s="14">
        <v>40000</v>
      </c>
      <c r="I2205" s="14">
        <v>1</v>
      </c>
    </row>
    <row r="2206" spans="1:9" x14ac:dyDescent="0.25">
      <c r="A2206" s="860"/>
      <c r="B2206" s="806"/>
      <c r="C2206" s="141" t="s">
        <v>498</v>
      </c>
      <c r="D2206" s="142" t="s">
        <v>499</v>
      </c>
      <c r="E2206" s="12" t="s">
        <v>14</v>
      </c>
      <c r="F2206" s="12" t="s">
        <v>121</v>
      </c>
      <c r="G2206" s="14">
        <v>1000000</v>
      </c>
      <c r="H2206" s="14">
        <v>1000000</v>
      </c>
      <c r="I2206" s="14">
        <v>1</v>
      </c>
    </row>
    <row r="2207" spans="1:9" ht="30" x14ac:dyDescent="0.25">
      <c r="A2207" s="860"/>
      <c r="B2207" s="806">
        <v>4252</v>
      </c>
      <c r="C2207" s="141" t="s">
        <v>500</v>
      </c>
      <c r="D2207" s="142" t="s">
        <v>501</v>
      </c>
      <c r="E2207" s="12" t="s">
        <v>126</v>
      </c>
      <c r="F2207" s="12" t="s">
        <v>121</v>
      </c>
      <c r="G2207" s="14">
        <v>750000</v>
      </c>
      <c r="H2207" s="14">
        <v>750000</v>
      </c>
      <c r="I2207" s="14">
        <v>1</v>
      </c>
    </row>
    <row r="2208" spans="1:9" ht="30" x14ac:dyDescent="0.25">
      <c r="A2208" s="860"/>
      <c r="B2208" s="806"/>
      <c r="C2208" s="141" t="s">
        <v>502</v>
      </c>
      <c r="D2208" s="142" t="s">
        <v>503</v>
      </c>
      <c r="E2208" s="12" t="s">
        <v>126</v>
      </c>
      <c r="F2208" s="12" t="s">
        <v>121</v>
      </c>
      <c r="G2208" s="14">
        <v>1500000</v>
      </c>
      <c r="H2208" s="14">
        <v>1500000</v>
      </c>
      <c r="I2208" s="14">
        <v>1</v>
      </c>
    </row>
    <row r="2209" spans="1:9" ht="30" x14ac:dyDescent="0.25">
      <c r="A2209" s="860"/>
      <c r="B2209" s="806"/>
      <c r="C2209" s="141" t="s">
        <v>504</v>
      </c>
      <c r="D2209" s="142" t="s">
        <v>505</v>
      </c>
      <c r="E2209" s="12" t="s">
        <v>126</v>
      </c>
      <c r="F2209" s="12" t="s">
        <v>121</v>
      </c>
      <c r="G2209" s="14">
        <v>1650000</v>
      </c>
      <c r="H2209" s="14">
        <v>1650000</v>
      </c>
      <c r="I2209" s="14">
        <v>1</v>
      </c>
    </row>
    <row r="2210" spans="1:9" ht="30" x14ac:dyDescent="0.25">
      <c r="A2210" s="860"/>
      <c r="B2210" s="806"/>
      <c r="C2210" s="141" t="s">
        <v>506</v>
      </c>
      <c r="D2210" s="142" t="s">
        <v>507</v>
      </c>
      <c r="E2210" s="12" t="s">
        <v>149</v>
      </c>
      <c r="F2210" s="12" t="s">
        <v>121</v>
      </c>
      <c r="G2210" s="14">
        <v>1000000</v>
      </c>
      <c r="H2210" s="14">
        <v>1000000</v>
      </c>
      <c r="I2210" s="14">
        <v>1</v>
      </c>
    </row>
    <row r="2211" spans="1:9" ht="45" x14ac:dyDescent="0.25">
      <c r="A2211" s="860"/>
      <c r="B2211" s="806"/>
      <c r="C2211" s="141" t="s">
        <v>508</v>
      </c>
      <c r="D2211" s="142" t="s">
        <v>509</v>
      </c>
      <c r="E2211" s="12" t="s">
        <v>149</v>
      </c>
      <c r="F2211" s="12" t="s">
        <v>121</v>
      </c>
      <c r="G2211" s="14">
        <v>1000000</v>
      </c>
      <c r="H2211" s="14">
        <v>1000000</v>
      </c>
      <c r="I2211" s="14">
        <v>1</v>
      </c>
    </row>
    <row r="2212" spans="1:9" ht="30" x14ac:dyDescent="0.25">
      <c r="A2212" s="860"/>
      <c r="B2212" s="806"/>
      <c r="C2212" s="141" t="s">
        <v>510</v>
      </c>
      <c r="D2212" s="142" t="s">
        <v>151</v>
      </c>
      <c r="E2212" s="12" t="s">
        <v>149</v>
      </c>
      <c r="F2212" s="12" t="s">
        <v>121</v>
      </c>
      <c r="G2212" s="14">
        <v>2100000</v>
      </c>
      <c r="H2212" s="14">
        <v>2100000</v>
      </c>
      <c r="I2212" s="14">
        <v>1</v>
      </c>
    </row>
    <row r="2213" spans="1:9" ht="45" x14ac:dyDescent="0.25">
      <c r="A2213" s="860"/>
      <c r="B2213" s="806"/>
      <c r="C2213" s="141" t="s">
        <v>511</v>
      </c>
      <c r="D2213" s="142" t="s">
        <v>512</v>
      </c>
      <c r="E2213" s="12" t="s">
        <v>149</v>
      </c>
      <c r="F2213" s="12" t="s">
        <v>121</v>
      </c>
      <c r="G2213" s="14">
        <v>500000</v>
      </c>
      <c r="H2213" s="14">
        <v>500000</v>
      </c>
      <c r="I2213" s="14">
        <v>1</v>
      </c>
    </row>
    <row r="2214" spans="1:9" x14ac:dyDescent="0.25">
      <c r="A2214" s="860"/>
      <c r="B2214" s="837" t="s">
        <v>513</v>
      </c>
      <c r="C2214" s="837"/>
      <c r="D2214" s="837"/>
      <c r="E2214" s="837"/>
      <c r="F2214" s="837"/>
      <c r="G2214" s="837"/>
      <c r="H2214" s="2">
        <v>19929500</v>
      </c>
      <c r="I2214" s="2"/>
    </row>
    <row r="2215" spans="1:9" x14ac:dyDescent="0.25">
      <c r="A2215" s="860"/>
      <c r="B2215" s="817" t="s">
        <v>154</v>
      </c>
      <c r="C2215" s="817"/>
      <c r="D2215" s="817"/>
      <c r="E2215" s="817"/>
      <c r="F2215" s="817"/>
      <c r="G2215" s="817"/>
      <c r="H2215" s="72">
        <v>19929500</v>
      </c>
      <c r="I2215" s="72"/>
    </row>
    <row r="2216" spans="1:9" ht="45" x14ac:dyDescent="0.25">
      <c r="A2216" s="860"/>
      <c r="B2216" s="12">
        <v>5113</v>
      </c>
      <c r="C2216" s="139">
        <v>45461100</v>
      </c>
      <c r="D2216" s="140" t="s">
        <v>514</v>
      </c>
      <c r="E2216" s="15" t="s">
        <v>126</v>
      </c>
      <c r="F2216" s="15" t="s">
        <v>121</v>
      </c>
      <c r="G2216" s="16">
        <v>19929500</v>
      </c>
      <c r="H2216" s="16">
        <v>19929500</v>
      </c>
      <c r="I2216" s="16">
        <v>1</v>
      </c>
    </row>
    <row r="2217" spans="1:9" x14ac:dyDescent="0.25">
      <c r="A2217" s="860"/>
      <c r="B2217" s="817" t="s">
        <v>118</v>
      </c>
      <c r="C2217" s="817"/>
      <c r="D2217" s="817"/>
      <c r="E2217" s="817"/>
      <c r="F2217" s="817"/>
      <c r="G2217" s="817"/>
      <c r="H2217" s="72">
        <v>0</v>
      </c>
      <c r="I2217" s="72"/>
    </row>
    <row r="2218" spans="1:9" ht="45" x14ac:dyDescent="0.25">
      <c r="A2218" s="860"/>
      <c r="B2218" s="12">
        <v>4251</v>
      </c>
      <c r="C2218" s="141" t="s">
        <v>5273</v>
      </c>
      <c r="D2218" s="142" t="s">
        <v>515</v>
      </c>
      <c r="E2218" s="91" t="s">
        <v>126</v>
      </c>
      <c r="F2218" s="91" t="s">
        <v>121</v>
      </c>
      <c r="G2218" s="91">
        <v>70000</v>
      </c>
      <c r="H2218" s="91">
        <f>G2218*I2218</f>
        <v>70000</v>
      </c>
      <c r="I2218" s="91">
        <v>1</v>
      </c>
    </row>
    <row r="2219" spans="1:9" ht="45" x14ac:dyDescent="0.25">
      <c r="A2219" s="860"/>
      <c r="B2219" s="12">
        <v>5113</v>
      </c>
      <c r="C2219" s="139">
        <v>98111140</v>
      </c>
      <c r="D2219" s="140" t="s">
        <v>516</v>
      </c>
      <c r="E2219" s="15" t="s">
        <v>120</v>
      </c>
      <c r="F2219" s="15" t="s">
        <v>121</v>
      </c>
      <c r="G2219" s="16">
        <v>0</v>
      </c>
      <c r="H2219" s="16">
        <v>0</v>
      </c>
      <c r="I2219" s="16">
        <v>1</v>
      </c>
    </row>
    <row r="2220" spans="1:9" x14ac:dyDescent="0.25">
      <c r="A2220" s="860"/>
      <c r="B2220" s="837" t="s">
        <v>517</v>
      </c>
      <c r="C2220" s="837"/>
      <c r="D2220" s="837"/>
      <c r="E2220" s="837"/>
      <c r="F2220" s="837"/>
      <c r="G2220" s="837"/>
      <c r="H2220" s="2">
        <v>799600</v>
      </c>
      <c r="I2220" s="2"/>
    </row>
    <row r="2221" spans="1:9" x14ac:dyDescent="0.25">
      <c r="A2221" s="860"/>
      <c r="B2221" s="817" t="s">
        <v>118</v>
      </c>
      <c r="C2221" s="817"/>
      <c r="D2221" s="817"/>
      <c r="E2221" s="817"/>
      <c r="F2221" s="817"/>
      <c r="G2221" s="817"/>
      <c r="H2221" s="72">
        <v>799600</v>
      </c>
      <c r="I2221" s="72"/>
    </row>
    <row r="2222" spans="1:9" x14ac:dyDescent="0.25">
      <c r="A2222" s="860"/>
      <c r="B2222" s="12">
        <v>4861</v>
      </c>
      <c r="C2222" s="139">
        <v>98391200</v>
      </c>
      <c r="D2222" s="140" t="s">
        <v>518</v>
      </c>
      <c r="E2222" s="15" t="s">
        <v>149</v>
      </c>
      <c r="F2222" s="15" t="s">
        <v>121</v>
      </c>
      <c r="G2222" s="16">
        <v>799600</v>
      </c>
      <c r="H2222" s="16">
        <v>799600</v>
      </c>
      <c r="I2222" s="16">
        <v>1</v>
      </c>
    </row>
    <row r="2223" spans="1:9" x14ac:dyDescent="0.25">
      <c r="A2223" s="860"/>
      <c r="B2223" s="837" t="s">
        <v>153</v>
      </c>
      <c r="C2223" s="837"/>
      <c r="D2223" s="837"/>
      <c r="E2223" s="837"/>
      <c r="F2223" s="837"/>
      <c r="G2223" s="837"/>
      <c r="H2223" s="2">
        <v>8000000</v>
      </c>
      <c r="I2223" s="2"/>
    </row>
    <row r="2224" spans="1:9" x14ac:dyDescent="0.25">
      <c r="A2224" s="860"/>
      <c r="B2224" s="817" t="s">
        <v>154</v>
      </c>
      <c r="C2224" s="817"/>
      <c r="D2224" s="817"/>
      <c r="E2224" s="817"/>
      <c r="F2224" s="817"/>
      <c r="G2224" s="817"/>
      <c r="H2224" s="72">
        <v>7200000</v>
      </c>
      <c r="I2224" s="72"/>
    </row>
    <row r="2225" spans="1:9" ht="30" x14ac:dyDescent="0.25">
      <c r="A2225" s="860"/>
      <c r="B2225" s="838">
        <v>5134</v>
      </c>
      <c r="C2225" s="23" t="s">
        <v>7234</v>
      </c>
      <c r="D2225" s="23" t="s">
        <v>519</v>
      </c>
      <c r="E2225" s="23" t="s">
        <v>520</v>
      </c>
      <c r="F2225" s="23" t="s">
        <v>121</v>
      </c>
      <c r="G2225" s="646">
        <v>470000</v>
      </c>
      <c r="H2225" s="646">
        <v>470000</v>
      </c>
      <c r="I2225" s="658">
        <v>1</v>
      </c>
    </row>
    <row r="2226" spans="1:9" ht="30" x14ac:dyDescent="0.25">
      <c r="A2226" s="860"/>
      <c r="B2226" s="886"/>
      <c r="C2226" s="23" t="s">
        <v>7235</v>
      </c>
      <c r="D2226" s="23" t="s">
        <v>519</v>
      </c>
      <c r="E2226" s="23" t="s">
        <v>520</v>
      </c>
      <c r="F2226" s="23" t="s">
        <v>121</v>
      </c>
      <c r="G2226" s="646">
        <v>260000</v>
      </c>
      <c r="H2226" s="646">
        <v>260000</v>
      </c>
      <c r="I2226" s="658">
        <v>1</v>
      </c>
    </row>
    <row r="2227" spans="1:9" ht="30" x14ac:dyDescent="0.25">
      <c r="A2227" s="860"/>
      <c r="B2227" s="886"/>
      <c r="C2227" s="23" t="s">
        <v>7236</v>
      </c>
      <c r="D2227" s="23" t="s">
        <v>519</v>
      </c>
      <c r="E2227" s="23" t="s">
        <v>520</v>
      </c>
      <c r="F2227" s="23" t="s">
        <v>121</v>
      </c>
      <c r="G2227" s="646">
        <v>260000</v>
      </c>
      <c r="H2227" s="646">
        <v>260000</v>
      </c>
      <c r="I2227" s="658">
        <v>1</v>
      </c>
    </row>
    <row r="2228" spans="1:9" ht="30" x14ac:dyDescent="0.25">
      <c r="A2228" s="860"/>
      <c r="B2228" s="886"/>
      <c r="C2228" s="23" t="s">
        <v>7237</v>
      </c>
      <c r="D2228" s="23" t="s">
        <v>519</v>
      </c>
      <c r="E2228" s="23" t="s">
        <v>520</v>
      </c>
      <c r="F2228" s="23" t="s">
        <v>121</v>
      </c>
      <c r="G2228" s="646">
        <v>280000</v>
      </c>
      <c r="H2228" s="646">
        <v>280000</v>
      </c>
      <c r="I2228" s="658">
        <v>1</v>
      </c>
    </row>
    <row r="2229" spans="1:9" ht="30" x14ac:dyDescent="0.25">
      <c r="A2229" s="860"/>
      <c r="B2229" s="886"/>
      <c r="C2229" s="23" t="s">
        <v>7238</v>
      </c>
      <c r="D2229" s="23" t="s">
        <v>519</v>
      </c>
      <c r="E2229" s="23" t="s">
        <v>520</v>
      </c>
      <c r="F2229" s="23" t="s">
        <v>121</v>
      </c>
      <c r="G2229" s="646">
        <v>360000</v>
      </c>
      <c r="H2229" s="646">
        <v>360000</v>
      </c>
      <c r="I2229" s="658">
        <v>1</v>
      </c>
    </row>
    <row r="2230" spans="1:9" ht="30" x14ac:dyDescent="0.25">
      <c r="A2230" s="860"/>
      <c r="B2230" s="886"/>
      <c r="C2230" s="23" t="s">
        <v>7239</v>
      </c>
      <c r="D2230" s="23" t="s">
        <v>519</v>
      </c>
      <c r="E2230" s="23" t="s">
        <v>520</v>
      </c>
      <c r="F2230" s="23" t="s">
        <v>121</v>
      </c>
      <c r="G2230" s="646">
        <v>280000</v>
      </c>
      <c r="H2230" s="646">
        <v>280000</v>
      </c>
      <c r="I2230" s="658">
        <v>1</v>
      </c>
    </row>
    <row r="2231" spans="1:9" ht="30" x14ac:dyDescent="0.25">
      <c r="A2231" s="860"/>
      <c r="B2231" s="886"/>
      <c r="C2231" s="23" t="s">
        <v>7240</v>
      </c>
      <c r="D2231" s="23" t="s">
        <v>519</v>
      </c>
      <c r="E2231" s="23" t="s">
        <v>520</v>
      </c>
      <c r="F2231" s="23" t="s">
        <v>121</v>
      </c>
      <c r="G2231" s="646">
        <v>280000</v>
      </c>
      <c r="H2231" s="646">
        <v>280000</v>
      </c>
      <c r="I2231" s="658">
        <v>1</v>
      </c>
    </row>
    <row r="2232" spans="1:9" ht="30" x14ac:dyDescent="0.25">
      <c r="A2232" s="860"/>
      <c r="B2232" s="886"/>
      <c r="C2232" s="23" t="s">
        <v>7241</v>
      </c>
      <c r="D2232" s="23" t="s">
        <v>519</v>
      </c>
      <c r="E2232" s="23" t="s">
        <v>520</v>
      </c>
      <c r="F2232" s="23" t="s">
        <v>121</v>
      </c>
      <c r="G2232" s="646">
        <v>270000</v>
      </c>
      <c r="H2232" s="646">
        <v>270000</v>
      </c>
      <c r="I2232" s="658">
        <v>1</v>
      </c>
    </row>
    <row r="2233" spans="1:9" ht="30" x14ac:dyDescent="0.25">
      <c r="A2233" s="860"/>
      <c r="B2233" s="886"/>
      <c r="C2233" s="23" t="s">
        <v>7242</v>
      </c>
      <c r="D2233" s="23" t="s">
        <v>519</v>
      </c>
      <c r="E2233" s="23" t="s">
        <v>520</v>
      </c>
      <c r="F2233" s="23" t="s">
        <v>121</v>
      </c>
      <c r="G2233" s="646">
        <v>370000</v>
      </c>
      <c r="H2233" s="646">
        <v>370000</v>
      </c>
      <c r="I2233" s="658">
        <v>1</v>
      </c>
    </row>
    <row r="2234" spans="1:9" ht="30" x14ac:dyDescent="0.25">
      <c r="A2234" s="860"/>
      <c r="B2234" s="886"/>
      <c r="C2234" s="23" t="s">
        <v>7243</v>
      </c>
      <c r="D2234" s="23" t="s">
        <v>519</v>
      </c>
      <c r="E2234" s="23" t="s">
        <v>520</v>
      </c>
      <c r="F2234" s="23" t="s">
        <v>121</v>
      </c>
      <c r="G2234" s="646">
        <v>280000</v>
      </c>
      <c r="H2234" s="646">
        <v>280000</v>
      </c>
      <c r="I2234" s="658">
        <v>1</v>
      </c>
    </row>
    <row r="2235" spans="1:9" ht="30" x14ac:dyDescent="0.25">
      <c r="A2235" s="860"/>
      <c r="B2235" s="886"/>
      <c r="C2235" s="23" t="s">
        <v>7244</v>
      </c>
      <c r="D2235" s="23" t="s">
        <v>519</v>
      </c>
      <c r="E2235" s="23" t="s">
        <v>520</v>
      </c>
      <c r="F2235" s="23" t="s">
        <v>121</v>
      </c>
      <c r="G2235" s="646">
        <v>330000</v>
      </c>
      <c r="H2235" s="646">
        <v>330000</v>
      </c>
      <c r="I2235" s="658">
        <v>1</v>
      </c>
    </row>
    <row r="2236" spans="1:9" ht="30" x14ac:dyDescent="0.25">
      <c r="A2236" s="860"/>
      <c r="B2236" s="886"/>
      <c r="C2236" s="23" t="s">
        <v>7245</v>
      </c>
      <c r="D2236" s="23" t="s">
        <v>519</v>
      </c>
      <c r="E2236" s="23" t="s">
        <v>520</v>
      </c>
      <c r="F2236" s="23" t="s">
        <v>121</v>
      </c>
      <c r="G2236" s="646">
        <v>240000</v>
      </c>
      <c r="H2236" s="646">
        <v>240000</v>
      </c>
      <c r="I2236" s="658">
        <v>1</v>
      </c>
    </row>
    <row r="2237" spans="1:9" ht="30" x14ac:dyDescent="0.25">
      <c r="A2237" s="860"/>
      <c r="B2237" s="886"/>
      <c r="C2237" s="23" t="s">
        <v>7246</v>
      </c>
      <c r="D2237" s="23" t="s">
        <v>519</v>
      </c>
      <c r="E2237" s="23" t="s">
        <v>520</v>
      </c>
      <c r="F2237" s="23" t="s">
        <v>121</v>
      </c>
      <c r="G2237" s="646">
        <v>420000</v>
      </c>
      <c r="H2237" s="646">
        <v>420000</v>
      </c>
      <c r="I2237" s="658">
        <v>1</v>
      </c>
    </row>
    <row r="2238" spans="1:9" ht="30" x14ac:dyDescent="0.25">
      <c r="A2238" s="860"/>
      <c r="B2238" s="886"/>
      <c r="C2238" s="23" t="s">
        <v>7247</v>
      </c>
      <c r="D2238" s="23" t="s">
        <v>519</v>
      </c>
      <c r="E2238" s="23" t="s">
        <v>520</v>
      </c>
      <c r="F2238" s="23" t="s">
        <v>121</v>
      </c>
      <c r="G2238" s="646">
        <v>330000</v>
      </c>
      <c r="H2238" s="646">
        <v>330000</v>
      </c>
      <c r="I2238" s="658">
        <v>1</v>
      </c>
    </row>
    <row r="2239" spans="1:9" ht="30" x14ac:dyDescent="0.25">
      <c r="A2239" s="860"/>
      <c r="B2239" s="886"/>
      <c r="C2239" s="23" t="s">
        <v>7248</v>
      </c>
      <c r="D2239" s="23" t="s">
        <v>519</v>
      </c>
      <c r="E2239" s="23" t="s">
        <v>520</v>
      </c>
      <c r="F2239" s="23" t="s">
        <v>121</v>
      </c>
      <c r="G2239" s="646">
        <v>200000</v>
      </c>
      <c r="H2239" s="646">
        <v>200000</v>
      </c>
      <c r="I2239" s="658">
        <v>1</v>
      </c>
    </row>
    <row r="2240" spans="1:9" ht="30" x14ac:dyDescent="0.25">
      <c r="A2240" s="860"/>
      <c r="B2240" s="886"/>
      <c r="C2240" s="23" t="s">
        <v>7249</v>
      </c>
      <c r="D2240" s="23" t="s">
        <v>519</v>
      </c>
      <c r="E2240" s="23" t="s">
        <v>520</v>
      </c>
      <c r="F2240" s="23" t="s">
        <v>121</v>
      </c>
      <c r="G2240" s="646">
        <v>285000</v>
      </c>
      <c r="H2240" s="646">
        <v>285000</v>
      </c>
      <c r="I2240" s="658">
        <v>1</v>
      </c>
    </row>
    <row r="2241" spans="1:9" ht="30" x14ac:dyDescent="0.25">
      <c r="A2241" s="860"/>
      <c r="B2241" s="886"/>
      <c r="C2241" s="23" t="s">
        <v>7250</v>
      </c>
      <c r="D2241" s="23" t="s">
        <v>519</v>
      </c>
      <c r="E2241" s="23" t="s">
        <v>520</v>
      </c>
      <c r="F2241" s="23" t="s">
        <v>121</v>
      </c>
      <c r="G2241" s="646">
        <v>285000</v>
      </c>
      <c r="H2241" s="646">
        <v>285000</v>
      </c>
      <c r="I2241" s="658">
        <v>1</v>
      </c>
    </row>
    <row r="2242" spans="1:9" ht="30" x14ac:dyDescent="0.25">
      <c r="A2242" s="860"/>
      <c r="B2242" s="886"/>
      <c r="C2242" s="139">
        <v>71241200</v>
      </c>
      <c r="D2242" s="140" t="s">
        <v>519</v>
      </c>
      <c r="E2242" s="15" t="s">
        <v>520</v>
      </c>
      <c r="F2242" s="15" t="s">
        <v>121</v>
      </c>
      <c r="G2242" s="16">
        <v>6200000</v>
      </c>
      <c r="H2242" s="16">
        <v>6200000</v>
      </c>
      <c r="I2242" s="16">
        <v>1</v>
      </c>
    </row>
    <row r="2243" spans="1:9" ht="30" x14ac:dyDescent="0.25">
      <c r="A2243" s="860"/>
      <c r="B2243" s="886"/>
      <c r="C2243" s="23" t="s">
        <v>5816</v>
      </c>
      <c r="D2243" s="24" t="s">
        <v>519</v>
      </c>
      <c r="E2243" s="23" t="s">
        <v>520</v>
      </c>
      <c r="F2243" s="23" t="s">
        <v>121</v>
      </c>
      <c r="G2243" s="336">
        <v>470</v>
      </c>
      <c r="H2243" s="336">
        <v>470</v>
      </c>
      <c r="I2243" s="53">
        <v>1</v>
      </c>
    </row>
    <row r="2244" spans="1:9" ht="30" x14ac:dyDescent="0.25">
      <c r="A2244" s="860"/>
      <c r="B2244" s="886"/>
      <c r="C2244" s="23" t="s">
        <v>521</v>
      </c>
      <c r="D2244" s="24" t="s">
        <v>522</v>
      </c>
      <c r="E2244" s="23" t="s">
        <v>520</v>
      </c>
      <c r="F2244" s="23" t="s">
        <v>121</v>
      </c>
      <c r="G2244" s="25">
        <v>1000000</v>
      </c>
      <c r="H2244" s="25">
        <v>1000000</v>
      </c>
      <c r="I2244" s="25">
        <v>1</v>
      </c>
    </row>
    <row r="2245" spans="1:9" ht="30" x14ac:dyDescent="0.25">
      <c r="A2245" s="860"/>
      <c r="B2245" s="886"/>
      <c r="C2245" s="23" t="s">
        <v>6379</v>
      </c>
      <c r="D2245" s="24" t="s">
        <v>519</v>
      </c>
      <c r="E2245" s="23" t="s">
        <v>520</v>
      </c>
      <c r="F2245" s="23" t="s">
        <v>121</v>
      </c>
      <c r="G2245" s="23">
        <v>715000</v>
      </c>
      <c r="H2245" s="23">
        <v>715000</v>
      </c>
      <c r="I2245" s="25">
        <v>1</v>
      </c>
    </row>
    <row r="2246" spans="1:9" ht="30" x14ac:dyDescent="0.25">
      <c r="A2246" s="860"/>
      <c r="B2246" s="839"/>
      <c r="C2246" s="139">
        <v>71241200</v>
      </c>
      <c r="D2246" s="140" t="s">
        <v>519</v>
      </c>
      <c r="E2246" s="15" t="s">
        <v>520</v>
      </c>
      <c r="F2246" s="15" t="s">
        <v>121</v>
      </c>
      <c r="G2246" s="16">
        <v>0</v>
      </c>
      <c r="H2246" s="16">
        <v>0</v>
      </c>
      <c r="I2246" s="16">
        <v>1</v>
      </c>
    </row>
    <row r="2247" spans="1:9" x14ac:dyDescent="0.25">
      <c r="A2247" s="860"/>
      <c r="B2247" s="817" t="s">
        <v>118</v>
      </c>
      <c r="C2247" s="817"/>
      <c r="D2247" s="817"/>
      <c r="E2247" s="817"/>
      <c r="F2247" s="817"/>
      <c r="G2247" s="817"/>
      <c r="H2247" s="72"/>
      <c r="I2247" s="72"/>
    </row>
    <row r="2248" spans="1:9" x14ac:dyDescent="0.25">
      <c r="A2248" s="860"/>
      <c r="B2248" s="832">
        <v>5134</v>
      </c>
      <c r="C2248" s="143" t="s">
        <v>6380</v>
      </c>
      <c r="D2248" s="143" t="s">
        <v>6381</v>
      </c>
      <c r="E2248" s="143" t="s">
        <v>126</v>
      </c>
      <c r="F2248" s="143" t="s">
        <v>121</v>
      </c>
      <c r="G2248" s="143">
        <v>250000</v>
      </c>
      <c r="H2248" s="143">
        <v>250000</v>
      </c>
      <c r="I2248" s="427">
        <v>1</v>
      </c>
    </row>
    <row r="2249" spans="1:9" x14ac:dyDescent="0.25">
      <c r="A2249" s="860"/>
      <c r="B2249" s="834"/>
      <c r="C2249" s="143" t="s">
        <v>523</v>
      </c>
      <c r="D2249" s="142" t="s">
        <v>164</v>
      </c>
      <c r="E2249" s="12" t="s">
        <v>126</v>
      </c>
      <c r="F2249" s="12" t="s">
        <v>121</v>
      </c>
      <c r="G2249" s="14">
        <v>800000</v>
      </c>
      <c r="H2249" s="14">
        <v>800000</v>
      </c>
      <c r="I2249" s="14">
        <v>1</v>
      </c>
    </row>
    <row r="2250" spans="1:9" x14ac:dyDescent="0.25">
      <c r="A2250" s="860"/>
      <c r="B2250" s="837" t="s">
        <v>524</v>
      </c>
      <c r="C2250" s="837"/>
      <c r="D2250" s="837"/>
      <c r="E2250" s="837"/>
      <c r="F2250" s="837"/>
      <c r="G2250" s="837"/>
      <c r="H2250" s="2">
        <v>1500000</v>
      </c>
      <c r="I2250" s="2"/>
    </row>
    <row r="2251" spans="1:9" x14ac:dyDescent="0.25">
      <c r="A2251" s="860"/>
      <c r="B2251" s="817" t="s">
        <v>118</v>
      </c>
      <c r="C2251" s="817"/>
      <c r="D2251" s="817"/>
      <c r="E2251" s="817"/>
      <c r="F2251" s="817"/>
      <c r="G2251" s="817"/>
      <c r="H2251" s="72">
        <v>1500000</v>
      </c>
      <c r="I2251" s="72"/>
    </row>
    <row r="2252" spans="1:9" ht="45" x14ac:dyDescent="0.25">
      <c r="A2252" s="860"/>
      <c r="B2252" s="838">
        <v>4239</v>
      </c>
      <c r="C2252" s="143" t="s">
        <v>6185</v>
      </c>
      <c r="D2252" s="144" t="s">
        <v>5538</v>
      </c>
      <c r="E2252" s="143" t="s">
        <v>14</v>
      </c>
      <c r="F2252" s="143" t="s">
        <v>121</v>
      </c>
      <c r="G2252" s="366">
        <v>450000</v>
      </c>
      <c r="H2252" s="366">
        <v>450000</v>
      </c>
      <c r="I2252" s="143">
        <v>1</v>
      </c>
    </row>
    <row r="2253" spans="1:9" ht="45" x14ac:dyDescent="0.25">
      <c r="A2253" s="860"/>
      <c r="B2253" s="839"/>
      <c r="C2253" s="143" t="s">
        <v>6186</v>
      </c>
      <c r="D2253" s="144" t="s">
        <v>5538</v>
      </c>
      <c r="E2253" s="143" t="s">
        <v>14</v>
      </c>
      <c r="F2253" s="143" t="s">
        <v>121</v>
      </c>
      <c r="G2253" s="366">
        <v>1050000</v>
      </c>
      <c r="H2253" s="366">
        <v>1050000</v>
      </c>
      <c r="I2253" s="143">
        <v>1</v>
      </c>
    </row>
    <row r="2254" spans="1:9" x14ac:dyDescent="0.25">
      <c r="A2254" s="860"/>
      <c r="B2254" s="837" t="s">
        <v>165</v>
      </c>
      <c r="C2254" s="837"/>
      <c r="D2254" s="837"/>
      <c r="E2254" s="837"/>
      <c r="F2254" s="837"/>
      <c r="G2254" s="837"/>
      <c r="H2254" s="2">
        <v>148189560</v>
      </c>
      <c r="I2254" s="2"/>
    </row>
    <row r="2255" spans="1:9" x14ac:dyDescent="0.25">
      <c r="A2255" s="860"/>
      <c r="B2255" s="817" t="s">
        <v>154</v>
      </c>
      <c r="C2255" s="817"/>
      <c r="D2255" s="817"/>
      <c r="E2255" s="817"/>
      <c r="F2255" s="817"/>
      <c r="G2255" s="817"/>
      <c r="H2255" s="72">
        <v>145294560</v>
      </c>
      <c r="I2255" s="72"/>
    </row>
    <row r="2256" spans="1:9" ht="30" x14ac:dyDescent="0.25">
      <c r="A2256" s="860"/>
      <c r="B2256" s="12">
        <v>4251</v>
      </c>
      <c r="C2256" s="143" t="s">
        <v>526</v>
      </c>
      <c r="D2256" s="142" t="s">
        <v>167</v>
      </c>
      <c r="E2256" s="12" t="s">
        <v>149</v>
      </c>
      <c r="F2256" s="12" t="s">
        <v>121</v>
      </c>
      <c r="G2256" s="14">
        <v>145294560</v>
      </c>
      <c r="H2256" s="14">
        <v>145294560</v>
      </c>
      <c r="I2256" s="14">
        <v>1</v>
      </c>
    </row>
    <row r="2257" spans="1:9" x14ac:dyDescent="0.25">
      <c r="A2257" s="860"/>
      <c r="B2257" s="817" t="s">
        <v>118</v>
      </c>
      <c r="C2257" s="817"/>
      <c r="D2257" s="817"/>
      <c r="E2257" s="817"/>
      <c r="F2257" s="817"/>
      <c r="G2257" s="817"/>
      <c r="H2257" s="72">
        <v>2895000</v>
      </c>
      <c r="I2257" s="72"/>
    </row>
    <row r="2258" spans="1:9" ht="30" x14ac:dyDescent="0.25">
      <c r="A2258" s="860"/>
      <c r="B2258" s="12">
        <v>4251</v>
      </c>
      <c r="C2258" s="141" t="s">
        <v>527</v>
      </c>
      <c r="D2258" s="142" t="s">
        <v>168</v>
      </c>
      <c r="E2258" s="12" t="s">
        <v>520</v>
      </c>
      <c r="F2258" s="12" t="s">
        <v>121</v>
      </c>
      <c r="G2258" s="14">
        <v>2895000</v>
      </c>
      <c r="H2258" s="14">
        <v>2895000</v>
      </c>
      <c r="I2258" s="14">
        <v>1</v>
      </c>
    </row>
    <row r="2259" spans="1:9" x14ac:dyDescent="0.25">
      <c r="A2259" s="860"/>
      <c r="B2259" s="837" t="s">
        <v>169</v>
      </c>
      <c r="C2259" s="837"/>
      <c r="D2259" s="837"/>
      <c r="E2259" s="837"/>
      <c r="F2259" s="837"/>
      <c r="G2259" s="837"/>
      <c r="H2259" s="2">
        <v>20675390</v>
      </c>
      <c r="I2259" s="2"/>
    </row>
    <row r="2260" spans="1:9" x14ac:dyDescent="0.25">
      <c r="A2260" s="860"/>
      <c r="B2260" s="817" t="s">
        <v>154</v>
      </c>
      <c r="C2260" s="817"/>
      <c r="D2260" s="817"/>
      <c r="E2260" s="817"/>
      <c r="F2260" s="817"/>
      <c r="G2260" s="817"/>
      <c r="H2260" s="72">
        <v>20261890</v>
      </c>
      <c r="I2260" s="72"/>
    </row>
    <row r="2261" spans="1:9" ht="30" x14ac:dyDescent="0.25">
      <c r="A2261" s="860"/>
      <c r="B2261" s="12">
        <v>4251</v>
      </c>
      <c r="C2261" s="143" t="s">
        <v>528</v>
      </c>
      <c r="D2261" s="142" t="s">
        <v>529</v>
      </c>
      <c r="E2261" s="12" t="s">
        <v>126</v>
      </c>
      <c r="F2261" s="12" t="s">
        <v>121</v>
      </c>
      <c r="G2261" s="14">
        <v>20261890</v>
      </c>
      <c r="H2261" s="14">
        <v>20261890</v>
      </c>
      <c r="I2261" s="14">
        <v>1</v>
      </c>
    </row>
    <row r="2262" spans="1:9" x14ac:dyDescent="0.25">
      <c r="A2262" s="860"/>
      <c r="B2262" s="817" t="s">
        <v>118</v>
      </c>
      <c r="C2262" s="817"/>
      <c r="D2262" s="817"/>
      <c r="E2262" s="817"/>
      <c r="F2262" s="817"/>
      <c r="G2262" s="817"/>
      <c r="H2262" s="72">
        <v>413500</v>
      </c>
      <c r="I2262" s="72"/>
    </row>
    <row r="2263" spans="1:9" ht="30" x14ac:dyDescent="0.25">
      <c r="A2263" s="860"/>
      <c r="B2263" s="12">
        <v>4251</v>
      </c>
      <c r="C2263" s="141" t="s">
        <v>530</v>
      </c>
      <c r="D2263" s="142" t="s">
        <v>168</v>
      </c>
      <c r="E2263" s="12" t="s">
        <v>520</v>
      </c>
      <c r="F2263" s="12" t="s">
        <v>121</v>
      </c>
      <c r="G2263" s="14">
        <v>413500</v>
      </c>
      <c r="H2263" s="14">
        <v>413500</v>
      </c>
      <c r="I2263" s="14">
        <v>1</v>
      </c>
    </row>
    <row r="2264" spans="1:9" x14ac:dyDescent="0.25">
      <c r="A2264" s="860"/>
      <c r="B2264" s="837" t="s">
        <v>173</v>
      </c>
      <c r="C2264" s="837"/>
      <c r="D2264" s="837"/>
      <c r="E2264" s="837"/>
      <c r="F2264" s="837"/>
      <c r="G2264" s="837"/>
      <c r="H2264" s="2">
        <v>20000000</v>
      </c>
      <c r="I2264" s="2"/>
    </row>
    <row r="2265" spans="1:9" x14ac:dyDescent="0.25">
      <c r="A2265" s="860"/>
      <c r="B2265" s="817" t="s">
        <v>154</v>
      </c>
      <c r="C2265" s="817"/>
      <c r="D2265" s="817"/>
      <c r="E2265" s="817"/>
      <c r="F2265" s="817"/>
      <c r="G2265" s="817"/>
      <c r="H2265" s="72">
        <v>20000000</v>
      </c>
      <c r="I2265" s="72"/>
    </row>
    <row r="2266" spans="1:9" x14ac:dyDescent="0.25">
      <c r="A2266" s="860"/>
      <c r="B2266" s="12">
        <v>5113</v>
      </c>
      <c r="C2266" s="139">
        <v>45411100</v>
      </c>
      <c r="D2266" s="140" t="s">
        <v>531</v>
      </c>
      <c r="E2266" s="15" t="s">
        <v>126</v>
      </c>
      <c r="F2266" s="15" t="s">
        <v>121</v>
      </c>
      <c r="G2266" s="26">
        <v>20000000</v>
      </c>
      <c r="H2266" s="26">
        <v>20000000</v>
      </c>
      <c r="I2266" s="16">
        <v>1</v>
      </c>
    </row>
    <row r="2267" spans="1:9" x14ac:dyDescent="0.25">
      <c r="A2267" s="860"/>
      <c r="B2267" s="817" t="s">
        <v>118</v>
      </c>
      <c r="C2267" s="817"/>
      <c r="D2267" s="817"/>
      <c r="E2267" s="817"/>
      <c r="F2267" s="817"/>
      <c r="G2267" s="817"/>
      <c r="H2267" s="72">
        <v>0</v>
      </c>
      <c r="I2267" s="72"/>
    </row>
    <row r="2268" spans="1:9" ht="30" x14ac:dyDescent="0.25">
      <c r="A2268" s="860"/>
      <c r="B2268" s="12">
        <v>5113</v>
      </c>
      <c r="C2268" s="139">
        <v>71351540</v>
      </c>
      <c r="D2268" s="140" t="s">
        <v>168</v>
      </c>
      <c r="E2268" s="15" t="s">
        <v>520</v>
      </c>
      <c r="F2268" s="15" t="s">
        <v>121</v>
      </c>
      <c r="G2268" s="16">
        <v>0</v>
      </c>
      <c r="H2268" s="16">
        <v>0</v>
      </c>
      <c r="I2268" s="16">
        <v>1</v>
      </c>
    </row>
    <row r="2269" spans="1:9" ht="30" x14ac:dyDescent="0.25">
      <c r="A2269" s="860"/>
      <c r="B2269" s="12">
        <v>5113</v>
      </c>
      <c r="C2269" s="139">
        <v>98111140</v>
      </c>
      <c r="D2269" s="140" t="s">
        <v>532</v>
      </c>
      <c r="E2269" s="15" t="s">
        <v>120</v>
      </c>
      <c r="F2269" s="15" t="s">
        <v>121</v>
      </c>
      <c r="G2269" s="16">
        <v>0</v>
      </c>
      <c r="H2269" s="16">
        <v>0</v>
      </c>
      <c r="I2269" s="16">
        <v>1</v>
      </c>
    </row>
    <row r="2270" spans="1:9" x14ac:dyDescent="0.25">
      <c r="A2270" s="860"/>
      <c r="B2270" s="837" t="s">
        <v>533</v>
      </c>
      <c r="C2270" s="837"/>
      <c r="D2270" s="837"/>
      <c r="E2270" s="837"/>
      <c r="F2270" s="837"/>
      <c r="G2270" s="837"/>
      <c r="H2270" s="2">
        <v>20000000</v>
      </c>
      <c r="I2270" s="2"/>
    </row>
    <row r="2271" spans="1:9" x14ac:dyDescent="0.25">
      <c r="A2271" s="860"/>
      <c r="B2271" s="817" t="s">
        <v>154</v>
      </c>
      <c r="C2271" s="817"/>
      <c r="D2271" s="817"/>
      <c r="E2271" s="817"/>
      <c r="F2271" s="817"/>
      <c r="G2271" s="817"/>
      <c r="H2271" s="72">
        <v>20000000</v>
      </c>
      <c r="I2271" s="72"/>
    </row>
    <row r="2272" spans="1:9" ht="30" x14ac:dyDescent="0.25">
      <c r="A2272" s="860"/>
      <c r="B2272" s="15">
        <v>5113</v>
      </c>
      <c r="C2272" s="139">
        <v>45231200</v>
      </c>
      <c r="D2272" s="140" t="s">
        <v>534</v>
      </c>
      <c r="E2272" s="15" t="s">
        <v>126</v>
      </c>
      <c r="F2272" s="15" t="s">
        <v>121</v>
      </c>
      <c r="G2272" s="16">
        <v>20000000</v>
      </c>
      <c r="H2272" s="16">
        <v>20000000</v>
      </c>
      <c r="I2272" s="16">
        <v>1</v>
      </c>
    </row>
    <row r="2273" spans="1:9" x14ac:dyDescent="0.25">
      <c r="A2273" s="860"/>
      <c r="B2273" s="1008" t="s">
        <v>118</v>
      </c>
      <c r="C2273" s="1008"/>
      <c r="D2273" s="1008"/>
      <c r="E2273" s="1008"/>
      <c r="F2273" s="1008"/>
      <c r="G2273" s="1008"/>
      <c r="H2273" s="27">
        <v>0</v>
      </c>
      <c r="I2273" s="27"/>
    </row>
    <row r="2274" spans="1:9" ht="30" x14ac:dyDescent="0.25">
      <c r="A2274" s="860"/>
      <c r="C2274" s="141" t="s">
        <v>6803</v>
      </c>
      <c r="D2274" s="556" t="s">
        <v>168</v>
      </c>
      <c r="E2274" s="141" t="s">
        <v>3129</v>
      </c>
      <c r="F2274" s="141" t="s">
        <v>121</v>
      </c>
      <c r="G2274" s="141">
        <v>178200</v>
      </c>
      <c r="H2274" s="141">
        <v>178200</v>
      </c>
      <c r="I2274" s="333">
        <v>1</v>
      </c>
    </row>
    <row r="2275" spans="1:9" ht="30" x14ac:dyDescent="0.25">
      <c r="A2275" s="860"/>
      <c r="B2275" s="15">
        <v>5113</v>
      </c>
      <c r="C2275" s="139">
        <v>98111140</v>
      </c>
      <c r="D2275" s="140" t="s">
        <v>532</v>
      </c>
      <c r="E2275" s="15" t="s">
        <v>120</v>
      </c>
      <c r="F2275" s="15" t="s">
        <v>121</v>
      </c>
      <c r="G2275" s="16">
        <v>0</v>
      </c>
      <c r="H2275" s="16">
        <v>0</v>
      </c>
      <c r="I2275" s="16">
        <v>1</v>
      </c>
    </row>
    <row r="2276" spans="1:9" x14ac:dyDescent="0.25">
      <c r="A2276" s="860"/>
      <c r="B2276" s="837" t="s">
        <v>535</v>
      </c>
      <c r="C2276" s="837"/>
      <c r="D2276" s="837"/>
      <c r="E2276" s="837"/>
      <c r="F2276" s="837"/>
      <c r="G2276" s="837"/>
      <c r="H2276" s="2">
        <v>32000000</v>
      </c>
      <c r="I2276" s="2"/>
    </row>
    <row r="2277" spans="1:9" x14ac:dyDescent="0.25">
      <c r="A2277" s="860"/>
      <c r="B2277" s="817" t="s">
        <v>154</v>
      </c>
      <c r="C2277" s="817"/>
      <c r="D2277" s="817"/>
      <c r="E2277" s="817"/>
      <c r="F2277" s="817"/>
      <c r="G2277" s="817"/>
      <c r="H2277" s="72">
        <v>30000000</v>
      </c>
      <c r="I2277" s="72"/>
    </row>
    <row r="2278" spans="1:9" ht="30" x14ac:dyDescent="0.25">
      <c r="A2278" s="860"/>
      <c r="B2278" s="12">
        <v>5113</v>
      </c>
      <c r="C2278" s="139">
        <v>45611300</v>
      </c>
      <c r="D2278" s="140" t="s">
        <v>536</v>
      </c>
      <c r="E2278" s="15" t="s">
        <v>126</v>
      </c>
      <c r="F2278" s="15" t="s">
        <v>121</v>
      </c>
      <c r="G2278" s="16">
        <v>30000000</v>
      </c>
      <c r="H2278" s="16">
        <v>30000000</v>
      </c>
      <c r="I2278" s="16">
        <v>1</v>
      </c>
    </row>
    <row r="2279" spans="1:9" x14ac:dyDescent="0.25">
      <c r="A2279" s="860"/>
      <c r="B2279" s="817" t="s">
        <v>118</v>
      </c>
      <c r="C2279" s="817"/>
      <c r="D2279" s="817"/>
      <c r="E2279" s="817"/>
      <c r="F2279" s="817"/>
      <c r="G2279" s="817"/>
      <c r="H2279" s="72">
        <v>2000000</v>
      </c>
      <c r="I2279" s="72"/>
    </row>
    <row r="2280" spans="1:9" x14ac:dyDescent="0.25">
      <c r="A2280" s="860"/>
      <c r="B2280" s="12">
        <v>4213</v>
      </c>
      <c r="C2280" s="143" t="s">
        <v>537</v>
      </c>
      <c r="D2280" s="142" t="s">
        <v>538</v>
      </c>
      <c r="E2280" s="12" t="s">
        <v>126</v>
      </c>
      <c r="F2280" s="12" t="s">
        <v>121</v>
      </c>
      <c r="G2280" s="14">
        <v>2000000</v>
      </c>
      <c r="H2280" s="14">
        <v>2000000</v>
      </c>
      <c r="I2280" s="14">
        <v>1</v>
      </c>
    </row>
    <row r="2281" spans="1:9" ht="30" x14ac:dyDescent="0.25">
      <c r="A2281" s="860"/>
      <c r="B2281" s="12">
        <v>5113</v>
      </c>
      <c r="C2281" s="139">
        <v>71351540</v>
      </c>
      <c r="D2281" s="140" t="s">
        <v>168</v>
      </c>
      <c r="E2281" s="15" t="s">
        <v>520</v>
      </c>
      <c r="F2281" s="15" t="s">
        <v>121</v>
      </c>
      <c r="G2281" s="16">
        <v>0</v>
      </c>
      <c r="H2281" s="16">
        <v>0</v>
      </c>
      <c r="I2281" s="16">
        <v>1</v>
      </c>
    </row>
    <row r="2282" spans="1:9" ht="30" x14ac:dyDescent="0.25">
      <c r="A2282" s="860"/>
      <c r="B2282" s="12">
        <v>5113</v>
      </c>
      <c r="C2282" s="139">
        <v>98111140</v>
      </c>
      <c r="D2282" s="140" t="s">
        <v>532</v>
      </c>
      <c r="E2282" s="15" t="s">
        <v>120</v>
      </c>
      <c r="F2282" s="15" t="s">
        <v>121</v>
      </c>
      <c r="G2282" s="16">
        <v>0</v>
      </c>
      <c r="H2282" s="16">
        <v>0</v>
      </c>
      <c r="I2282" s="16">
        <v>1</v>
      </c>
    </row>
    <row r="2283" spans="1:9" x14ac:dyDescent="0.25">
      <c r="A2283" s="860"/>
      <c r="B2283" s="837" t="s">
        <v>175</v>
      </c>
      <c r="C2283" s="837"/>
      <c r="D2283" s="837"/>
      <c r="E2283" s="837"/>
      <c r="F2283" s="837"/>
      <c r="G2283" s="837"/>
      <c r="H2283" s="2">
        <v>6748500</v>
      </c>
      <c r="I2283" s="2"/>
    </row>
    <row r="2284" spans="1:9" x14ac:dyDescent="0.25">
      <c r="A2284" s="860"/>
      <c r="B2284" s="817" t="s">
        <v>154</v>
      </c>
      <c r="C2284" s="817"/>
      <c r="D2284" s="817"/>
      <c r="E2284" s="817"/>
      <c r="F2284" s="817"/>
      <c r="G2284" s="817"/>
      <c r="H2284" s="72">
        <v>6748500</v>
      </c>
      <c r="I2284" s="72"/>
    </row>
    <row r="2285" spans="1:9" ht="30" x14ac:dyDescent="0.25">
      <c r="A2285" s="860"/>
      <c r="B2285" s="12">
        <v>4251</v>
      </c>
      <c r="C2285" s="139">
        <v>45461100</v>
      </c>
      <c r="D2285" s="140" t="s">
        <v>539</v>
      </c>
      <c r="E2285" s="15" t="s">
        <v>126</v>
      </c>
      <c r="F2285" s="15" t="s">
        <v>121</v>
      </c>
      <c r="G2285" s="16">
        <v>6748500</v>
      </c>
      <c r="H2285" s="16">
        <v>6748500</v>
      </c>
      <c r="I2285" s="16">
        <v>1</v>
      </c>
    </row>
    <row r="2286" spans="1:9" x14ac:dyDescent="0.25">
      <c r="A2286" s="860"/>
      <c r="B2286" s="817" t="s">
        <v>118</v>
      </c>
      <c r="C2286" s="817"/>
      <c r="D2286" s="817"/>
      <c r="E2286" s="817"/>
      <c r="F2286" s="817"/>
      <c r="G2286" s="817"/>
      <c r="H2286" s="72">
        <v>0</v>
      </c>
      <c r="I2286" s="72"/>
    </row>
    <row r="2287" spans="1:9" ht="30" x14ac:dyDescent="0.25">
      <c r="A2287" s="860"/>
      <c r="B2287" s="12">
        <v>4251</v>
      </c>
      <c r="C2287" s="139">
        <v>71351540</v>
      </c>
      <c r="D2287" s="140" t="s">
        <v>168</v>
      </c>
      <c r="E2287" s="15" t="s">
        <v>520</v>
      </c>
      <c r="F2287" s="15" t="s">
        <v>121</v>
      </c>
      <c r="G2287" s="16">
        <v>0</v>
      </c>
      <c r="H2287" s="16">
        <v>0</v>
      </c>
      <c r="I2287" s="16">
        <v>1</v>
      </c>
    </row>
    <row r="2288" spans="1:9" x14ac:dyDescent="0.25">
      <c r="A2288" s="860"/>
      <c r="B2288" s="837" t="s">
        <v>540</v>
      </c>
      <c r="C2288" s="837"/>
      <c r="D2288" s="837"/>
      <c r="E2288" s="837"/>
      <c r="F2288" s="837"/>
      <c r="G2288" s="837"/>
      <c r="H2288" s="2">
        <v>3024000</v>
      </c>
      <c r="I2288" s="2"/>
    </row>
    <row r="2289" spans="1:9" x14ac:dyDescent="0.25">
      <c r="A2289" s="860"/>
      <c r="B2289" s="817" t="s">
        <v>154</v>
      </c>
      <c r="C2289" s="817"/>
      <c r="D2289" s="817"/>
      <c r="E2289" s="817"/>
      <c r="F2289" s="817"/>
      <c r="G2289" s="817"/>
      <c r="H2289" s="72">
        <v>3024000</v>
      </c>
      <c r="I2289" s="72"/>
    </row>
    <row r="2290" spans="1:9" ht="30" x14ac:dyDescent="0.25">
      <c r="A2290" s="860"/>
      <c r="B2290" s="483" t="s">
        <v>5309</v>
      </c>
      <c r="C2290" s="483" t="s">
        <v>6579</v>
      </c>
      <c r="D2290" s="483" t="s">
        <v>4072</v>
      </c>
      <c r="E2290" s="483" t="s">
        <v>126</v>
      </c>
      <c r="F2290" s="483" t="s">
        <v>121</v>
      </c>
      <c r="G2290" s="483">
        <v>2942880</v>
      </c>
      <c r="H2290" s="483">
        <v>2942880</v>
      </c>
      <c r="I2290" s="483">
        <v>1</v>
      </c>
    </row>
    <row r="2291" spans="1:9" ht="30" x14ac:dyDescent="0.25">
      <c r="A2291" s="860"/>
      <c r="B2291" s="12">
        <v>5112</v>
      </c>
      <c r="C2291" s="139">
        <v>45221142</v>
      </c>
      <c r="D2291" s="140" t="s">
        <v>171</v>
      </c>
      <c r="E2291" s="15" t="s">
        <v>126</v>
      </c>
      <c r="F2291" s="15" t="s">
        <v>121</v>
      </c>
      <c r="G2291" s="16">
        <v>3024000</v>
      </c>
      <c r="H2291" s="16">
        <v>3024000</v>
      </c>
      <c r="I2291" s="16">
        <v>1</v>
      </c>
    </row>
    <row r="2292" spans="1:9" x14ac:dyDescent="0.25">
      <c r="A2292" s="860"/>
      <c r="B2292" s="817" t="s">
        <v>118</v>
      </c>
      <c r="C2292" s="817"/>
      <c r="D2292" s="817"/>
      <c r="E2292" s="817"/>
      <c r="F2292" s="817"/>
      <c r="G2292" s="817"/>
      <c r="H2292" s="72">
        <v>0</v>
      </c>
      <c r="I2292" s="72"/>
    </row>
    <row r="2293" spans="1:9" ht="30" x14ac:dyDescent="0.25">
      <c r="A2293" s="860"/>
      <c r="B2293" s="12">
        <v>5112</v>
      </c>
      <c r="C2293" s="442" t="s">
        <v>6408</v>
      </c>
      <c r="D2293" s="442" t="s">
        <v>5274</v>
      </c>
      <c r="E2293" s="442" t="s">
        <v>3129</v>
      </c>
      <c r="F2293" s="442" t="s">
        <v>121</v>
      </c>
      <c r="G2293" s="442">
        <v>57600</v>
      </c>
      <c r="H2293" s="442">
        <v>57600</v>
      </c>
      <c r="I2293" s="442">
        <v>1</v>
      </c>
    </row>
    <row r="2294" spans="1:9" ht="30" x14ac:dyDescent="0.25">
      <c r="A2294" s="860"/>
      <c r="B2294" s="12">
        <v>5112</v>
      </c>
      <c r="C2294" s="483" t="s">
        <v>6580</v>
      </c>
      <c r="D2294" s="483" t="s">
        <v>532</v>
      </c>
      <c r="E2294" s="483" t="s">
        <v>120</v>
      </c>
      <c r="F2294" s="483" t="s">
        <v>121</v>
      </c>
      <c r="G2294" s="483">
        <v>18440</v>
      </c>
      <c r="H2294" s="483">
        <v>18440</v>
      </c>
      <c r="I2294" s="483">
        <v>1</v>
      </c>
    </row>
    <row r="2295" spans="1:9" x14ac:dyDescent="0.25">
      <c r="A2295" s="860"/>
      <c r="B2295" s="837" t="s">
        <v>178</v>
      </c>
      <c r="C2295" s="837"/>
      <c r="D2295" s="837"/>
      <c r="E2295" s="837"/>
      <c r="F2295" s="837"/>
      <c r="G2295" s="837"/>
      <c r="H2295" s="2">
        <v>18179500</v>
      </c>
      <c r="I2295" s="2"/>
    </row>
    <row r="2296" spans="1:9" x14ac:dyDescent="0.25">
      <c r="A2296" s="860"/>
      <c r="B2296" s="817" t="s">
        <v>118</v>
      </c>
      <c r="C2296" s="817"/>
      <c r="D2296" s="817"/>
      <c r="E2296" s="817"/>
      <c r="F2296" s="817"/>
      <c r="G2296" s="817"/>
      <c r="H2296" s="72">
        <v>18179500</v>
      </c>
      <c r="I2296" s="72"/>
    </row>
    <row r="2297" spans="1:9" x14ac:dyDescent="0.25">
      <c r="A2297" s="860"/>
      <c r="B2297" s="12">
        <v>4241</v>
      </c>
      <c r="C2297" s="141" t="s">
        <v>541</v>
      </c>
      <c r="D2297" s="142" t="s">
        <v>164</v>
      </c>
      <c r="E2297" s="12" t="s">
        <v>126</v>
      </c>
      <c r="F2297" s="12" t="s">
        <v>121</v>
      </c>
      <c r="G2297" s="14">
        <v>300000</v>
      </c>
      <c r="H2297" s="14">
        <v>300000</v>
      </c>
      <c r="I2297" s="14">
        <v>1</v>
      </c>
    </row>
    <row r="2298" spans="1:9" ht="30" x14ac:dyDescent="0.25">
      <c r="A2298" s="860"/>
      <c r="B2298" s="806">
        <v>5129</v>
      </c>
      <c r="C2298" s="143" t="s">
        <v>542</v>
      </c>
      <c r="D2298" s="142" t="s">
        <v>543</v>
      </c>
      <c r="E2298" s="12" t="s">
        <v>126</v>
      </c>
      <c r="F2298" s="12" t="s">
        <v>121</v>
      </c>
      <c r="G2298" s="14">
        <v>2000000</v>
      </c>
      <c r="H2298" s="14">
        <v>2000000</v>
      </c>
      <c r="I2298" s="14">
        <v>1</v>
      </c>
    </row>
    <row r="2299" spans="1:9" ht="30" x14ac:dyDescent="0.25">
      <c r="A2299" s="860"/>
      <c r="B2299" s="806"/>
      <c r="C2299" s="143" t="s">
        <v>5609</v>
      </c>
      <c r="D2299" s="143" t="s">
        <v>543</v>
      </c>
      <c r="E2299" s="278" t="s">
        <v>126</v>
      </c>
      <c r="F2299" s="278" t="s">
        <v>121</v>
      </c>
      <c r="G2299" s="293">
        <v>15596700</v>
      </c>
      <c r="H2299" s="293">
        <v>15596700</v>
      </c>
      <c r="I2299" s="294">
        <v>1</v>
      </c>
    </row>
    <row r="2300" spans="1:9" ht="30" x14ac:dyDescent="0.25">
      <c r="A2300" s="860"/>
      <c r="B2300" s="806"/>
      <c r="C2300" s="143" t="s">
        <v>5833</v>
      </c>
      <c r="D2300" s="143" t="s">
        <v>5274</v>
      </c>
      <c r="E2300" s="143" t="s">
        <v>520</v>
      </c>
      <c r="F2300" s="143" t="s">
        <v>121</v>
      </c>
      <c r="G2300" s="293">
        <v>282800</v>
      </c>
      <c r="H2300" s="293">
        <v>282800</v>
      </c>
      <c r="I2300" s="294">
        <v>1</v>
      </c>
    </row>
    <row r="2301" spans="1:9" ht="30" x14ac:dyDescent="0.25">
      <c r="A2301" s="860"/>
      <c r="B2301" s="806"/>
      <c r="C2301" s="139">
        <v>71351540</v>
      </c>
      <c r="D2301" s="140" t="s">
        <v>168</v>
      </c>
      <c r="E2301" s="15" t="s">
        <v>520</v>
      </c>
      <c r="F2301" s="15" t="s">
        <v>121</v>
      </c>
      <c r="G2301" s="16">
        <v>285000</v>
      </c>
      <c r="H2301" s="16">
        <v>285000</v>
      </c>
      <c r="I2301" s="16">
        <v>1</v>
      </c>
    </row>
    <row r="2302" spans="1:9" x14ac:dyDescent="0.25">
      <c r="A2302" s="860"/>
      <c r="B2302" s="825" t="s">
        <v>210</v>
      </c>
      <c r="C2302" s="825"/>
      <c r="D2302" s="825"/>
      <c r="E2302" s="825"/>
      <c r="F2302" s="825"/>
      <c r="G2302" s="825"/>
      <c r="H2302" s="2">
        <v>40000000</v>
      </c>
      <c r="I2302" s="2"/>
    </row>
    <row r="2303" spans="1:9" x14ac:dyDescent="0.25">
      <c r="A2303" s="860"/>
      <c r="B2303" s="817" t="s">
        <v>154</v>
      </c>
      <c r="C2303" s="817"/>
      <c r="D2303" s="817"/>
      <c r="E2303" s="817"/>
      <c r="F2303" s="817"/>
      <c r="G2303" s="817"/>
      <c r="H2303" s="72">
        <v>29850000</v>
      </c>
      <c r="I2303" s="72"/>
    </row>
    <row r="2304" spans="1:9" ht="30" x14ac:dyDescent="0.25">
      <c r="A2304" s="860"/>
      <c r="B2304" s="12">
        <v>4861</v>
      </c>
      <c r="C2304" s="143" t="s">
        <v>544</v>
      </c>
      <c r="D2304" s="142" t="s">
        <v>171</v>
      </c>
      <c r="E2304" s="12" t="s">
        <v>149</v>
      </c>
      <c r="F2304" s="12" t="s">
        <v>121</v>
      </c>
      <c r="G2304" s="14">
        <v>29850000</v>
      </c>
      <c r="H2304" s="14">
        <v>29850000</v>
      </c>
      <c r="I2304" s="14">
        <v>1</v>
      </c>
    </row>
    <row r="2305" spans="1:9" x14ac:dyDescent="0.25">
      <c r="A2305" s="860"/>
      <c r="B2305" s="817" t="s">
        <v>118</v>
      </c>
      <c r="C2305" s="817"/>
      <c r="D2305" s="817"/>
      <c r="E2305" s="817"/>
      <c r="F2305" s="817"/>
      <c r="G2305" s="817"/>
      <c r="H2305" s="72">
        <v>10150000</v>
      </c>
      <c r="I2305" s="72"/>
    </row>
    <row r="2306" spans="1:9" ht="30" x14ac:dyDescent="0.25">
      <c r="A2306" s="860"/>
      <c r="B2306" s="806">
        <v>4861</v>
      </c>
      <c r="C2306" s="143" t="s">
        <v>545</v>
      </c>
      <c r="D2306" s="142" t="s">
        <v>213</v>
      </c>
      <c r="E2306" s="12" t="s">
        <v>149</v>
      </c>
      <c r="F2306" s="12" t="s">
        <v>121</v>
      </c>
      <c r="G2306" s="14">
        <v>10000000</v>
      </c>
      <c r="H2306" s="14">
        <v>10000000</v>
      </c>
      <c r="I2306" s="14">
        <v>1</v>
      </c>
    </row>
    <row r="2307" spans="1:9" ht="30" x14ac:dyDescent="0.25">
      <c r="A2307" s="860"/>
      <c r="B2307" s="806"/>
      <c r="C2307" s="141" t="s">
        <v>546</v>
      </c>
      <c r="D2307" s="142" t="s">
        <v>168</v>
      </c>
      <c r="E2307" s="12" t="s">
        <v>520</v>
      </c>
      <c r="F2307" s="12" t="s">
        <v>121</v>
      </c>
      <c r="G2307" s="14">
        <v>150000</v>
      </c>
      <c r="H2307" s="14">
        <v>150000</v>
      </c>
      <c r="I2307" s="14">
        <v>1</v>
      </c>
    </row>
    <row r="2308" spans="1:9" x14ac:dyDescent="0.25">
      <c r="A2308" s="860"/>
      <c r="B2308" s="837" t="s">
        <v>547</v>
      </c>
      <c r="C2308" s="837"/>
      <c r="D2308" s="837"/>
      <c r="E2308" s="837"/>
      <c r="F2308" s="837"/>
      <c r="G2308" s="837"/>
      <c r="H2308" s="2">
        <v>4761000</v>
      </c>
      <c r="I2308" s="2"/>
    </row>
    <row r="2309" spans="1:9" x14ac:dyDescent="0.25">
      <c r="A2309" s="860"/>
      <c r="B2309" s="817" t="s">
        <v>118</v>
      </c>
      <c r="C2309" s="817"/>
      <c r="D2309" s="817"/>
      <c r="E2309" s="817"/>
      <c r="F2309" s="817"/>
      <c r="G2309" s="817"/>
      <c r="H2309" s="72">
        <v>4761000</v>
      </c>
      <c r="I2309" s="72"/>
    </row>
    <row r="2310" spans="1:9" ht="45" x14ac:dyDescent="0.25">
      <c r="A2310" s="860"/>
      <c r="B2310" s="12">
        <v>4213</v>
      </c>
      <c r="C2310" s="141" t="s">
        <v>548</v>
      </c>
      <c r="D2310" s="142" t="s">
        <v>125</v>
      </c>
      <c r="E2310" s="12" t="s">
        <v>126</v>
      </c>
      <c r="F2310" s="12" t="s">
        <v>121</v>
      </c>
      <c r="G2310" s="14">
        <v>4761000</v>
      </c>
      <c r="H2310" s="14">
        <v>4761000</v>
      </c>
      <c r="I2310" s="14">
        <v>1</v>
      </c>
    </row>
    <row r="2311" spans="1:9" x14ac:dyDescent="0.25">
      <c r="A2311" s="860"/>
      <c r="B2311" s="837" t="s">
        <v>549</v>
      </c>
      <c r="C2311" s="837"/>
      <c r="D2311" s="837"/>
      <c r="E2311" s="837"/>
      <c r="F2311" s="837"/>
      <c r="G2311" s="837"/>
      <c r="H2311" s="2">
        <v>10600000</v>
      </c>
      <c r="I2311" s="2"/>
    </row>
    <row r="2312" spans="1:9" x14ac:dyDescent="0.25">
      <c r="A2312" s="860"/>
      <c r="B2312" s="817" t="s">
        <v>154</v>
      </c>
      <c r="C2312" s="817"/>
      <c r="D2312" s="817"/>
      <c r="E2312" s="817"/>
      <c r="F2312" s="817"/>
      <c r="G2312" s="817"/>
      <c r="H2312" s="72">
        <v>10000000</v>
      </c>
      <c r="I2312" s="72"/>
    </row>
    <row r="2313" spans="1:9" ht="60" x14ac:dyDescent="0.25">
      <c r="A2313" s="860"/>
      <c r="B2313" s="12">
        <v>5112</v>
      </c>
      <c r="C2313" s="139">
        <v>45461100</v>
      </c>
      <c r="D2313" s="140" t="s">
        <v>550</v>
      </c>
      <c r="E2313" s="15" t="s">
        <v>126</v>
      </c>
      <c r="F2313" s="15" t="s">
        <v>121</v>
      </c>
      <c r="G2313" s="16">
        <v>10000000</v>
      </c>
      <c r="H2313" s="16">
        <v>10000000</v>
      </c>
      <c r="I2313" s="16">
        <v>1</v>
      </c>
    </row>
    <row r="2314" spans="1:9" x14ac:dyDescent="0.25">
      <c r="A2314" s="860"/>
      <c r="B2314" s="817" t="s">
        <v>118</v>
      </c>
      <c r="C2314" s="817"/>
      <c r="D2314" s="817"/>
      <c r="E2314" s="817"/>
      <c r="F2314" s="817"/>
      <c r="G2314" s="817"/>
      <c r="H2314" s="72">
        <v>600000</v>
      </c>
      <c r="I2314" s="72"/>
    </row>
    <row r="2315" spans="1:9" ht="45" x14ac:dyDescent="0.25">
      <c r="A2315" s="860"/>
      <c r="B2315" s="12">
        <v>4213</v>
      </c>
      <c r="C2315" s="139">
        <v>50761100</v>
      </c>
      <c r="D2315" s="140" t="s">
        <v>551</v>
      </c>
      <c r="E2315" s="15" t="s">
        <v>126</v>
      </c>
      <c r="F2315" s="15" t="s">
        <v>121</v>
      </c>
      <c r="G2315" s="16">
        <v>600000</v>
      </c>
      <c r="H2315" s="16">
        <v>600000</v>
      </c>
      <c r="I2315" s="16">
        <v>1</v>
      </c>
    </row>
    <row r="2316" spans="1:9" ht="60" x14ac:dyDescent="0.25">
      <c r="A2316" s="860"/>
      <c r="B2316" s="12">
        <v>5112</v>
      </c>
      <c r="C2316" s="139">
        <v>71351540</v>
      </c>
      <c r="D2316" s="140" t="s">
        <v>552</v>
      </c>
      <c r="E2316" s="15" t="s">
        <v>520</v>
      </c>
      <c r="F2316" s="15" t="s">
        <v>121</v>
      </c>
      <c r="G2316" s="16">
        <v>0</v>
      </c>
      <c r="H2316" s="16">
        <v>0</v>
      </c>
      <c r="I2316" s="16">
        <v>1</v>
      </c>
    </row>
    <row r="2317" spans="1:9" ht="60" x14ac:dyDescent="0.25">
      <c r="A2317" s="860"/>
      <c r="B2317" s="12">
        <v>5112</v>
      </c>
      <c r="C2317" s="139">
        <v>98111140</v>
      </c>
      <c r="D2317" s="140" t="s">
        <v>553</v>
      </c>
      <c r="E2317" s="15" t="s">
        <v>120</v>
      </c>
      <c r="F2317" s="15" t="s">
        <v>121</v>
      </c>
      <c r="G2317" s="16">
        <v>0</v>
      </c>
      <c r="H2317" s="16">
        <v>0</v>
      </c>
      <c r="I2317" s="16">
        <v>1</v>
      </c>
    </row>
    <row r="2318" spans="1:9" x14ac:dyDescent="0.25">
      <c r="A2318" s="860"/>
      <c r="B2318" s="837" t="s">
        <v>214</v>
      </c>
      <c r="C2318" s="837"/>
      <c r="D2318" s="837"/>
      <c r="E2318" s="837"/>
      <c r="F2318" s="837"/>
      <c r="G2318" s="837"/>
      <c r="H2318" s="2">
        <v>49999884</v>
      </c>
      <c r="I2318" s="2"/>
    </row>
    <row r="2319" spans="1:9" x14ac:dyDescent="0.25">
      <c r="A2319" s="860"/>
      <c r="B2319" s="817" t="s">
        <v>154</v>
      </c>
      <c r="C2319" s="817"/>
      <c r="D2319" s="817"/>
      <c r="E2319" s="817"/>
      <c r="F2319" s="817"/>
      <c r="G2319" s="817"/>
      <c r="H2319" s="72">
        <v>48999884</v>
      </c>
      <c r="I2319" s="72"/>
    </row>
    <row r="2320" spans="1:9" ht="30" x14ac:dyDescent="0.25">
      <c r="A2320" s="860"/>
      <c r="B2320" s="12">
        <v>4251</v>
      </c>
      <c r="C2320" s="143" t="s">
        <v>554</v>
      </c>
      <c r="D2320" s="142" t="s">
        <v>216</v>
      </c>
      <c r="E2320" s="12" t="s">
        <v>149</v>
      </c>
      <c r="F2320" s="12" t="s">
        <v>121</v>
      </c>
      <c r="G2320" s="14">
        <v>48999884</v>
      </c>
      <c r="H2320" s="14">
        <v>48999884</v>
      </c>
      <c r="I2320" s="14">
        <v>1</v>
      </c>
    </row>
    <row r="2321" spans="1:9" x14ac:dyDescent="0.25">
      <c r="A2321" s="860"/>
      <c r="B2321" s="817" t="s">
        <v>118</v>
      </c>
      <c r="C2321" s="817"/>
      <c r="D2321" s="817"/>
      <c r="E2321" s="817"/>
      <c r="F2321" s="817"/>
      <c r="G2321" s="817"/>
      <c r="H2321" s="72">
        <v>1000000</v>
      </c>
      <c r="I2321" s="72"/>
    </row>
    <row r="2322" spans="1:9" ht="30" x14ac:dyDescent="0.25">
      <c r="A2322" s="860"/>
      <c r="B2322" s="12">
        <v>4251</v>
      </c>
      <c r="C2322" s="141" t="s">
        <v>555</v>
      </c>
      <c r="D2322" s="142" t="s">
        <v>168</v>
      </c>
      <c r="E2322" s="12" t="s">
        <v>520</v>
      </c>
      <c r="F2322" s="12" t="s">
        <v>121</v>
      </c>
      <c r="G2322" s="14">
        <v>1000000</v>
      </c>
      <c r="H2322" s="14">
        <v>1000000</v>
      </c>
      <c r="I2322" s="14">
        <v>1</v>
      </c>
    </row>
    <row r="2323" spans="1:9" x14ac:dyDescent="0.25">
      <c r="A2323" s="860"/>
      <c r="B2323" s="837" t="s">
        <v>217</v>
      </c>
      <c r="C2323" s="837"/>
      <c r="D2323" s="837"/>
      <c r="E2323" s="837"/>
      <c r="F2323" s="837"/>
      <c r="G2323" s="837"/>
      <c r="H2323" s="2">
        <v>108999997</v>
      </c>
      <c r="I2323" s="2"/>
    </row>
    <row r="2324" spans="1:9" x14ac:dyDescent="0.25">
      <c r="A2324" s="860"/>
      <c r="B2324" s="817" t="s">
        <v>11</v>
      </c>
      <c r="C2324" s="817"/>
      <c r="D2324" s="817"/>
      <c r="E2324" s="817"/>
      <c r="F2324" s="817"/>
      <c r="G2324" s="817"/>
      <c r="H2324" s="72">
        <v>8999997</v>
      </c>
      <c r="I2324" s="72"/>
    </row>
    <row r="2325" spans="1:9" x14ac:dyDescent="0.25">
      <c r="A2325" s="860"/>
      <c r="B2325" s="806">
        <v>4269</v>
      </c>
      <c r="C2325" s="143" t="s">
        <v>556</v>
      </c>
      <c r="D2325" s="142" t="s">
        <v>557</v>
      </c>
      <c r="E2325" s="12" t="s">
        <v>14</v>
      </c>
      <c r="F2325" s="12" t="s">
        <v>470</v>
      </c>
      <c r="G2325" s="14">
        <v>3903</v>
      </c>
      <c r="H2325" s="14">
        <v>195150</v>
      </c>
      <c r="I2325" s="14">
        <v>50</v>
      </c>
    </row>
    <row r="2326" spans="1:9" x14ac:dyDescent="0.25">
      <c r="A2326" s="860"/>
      <c r="B2326" s="806"/>
      <c r="C2326" s="143" t="s">
        <v>558</v>
      </c>
      <c r="D2326" s="142" t="s">
        <v>559</v>
      </c>
      <c r="E2326" s="12" t="s">
        <v>14</v>
      </c>
      <c r="F2326" s="12" t="s">
        <v>470</v>
      </c>
      <c r="G2326" s="14">
        <v>4101</v>
      </c>
      <c r="H2326" s="14">
        <v>8804847</v>
      </c>
      <c r="I2326" s="14">
        <v>2147</v>
      </c>
    </row>
    <row r="2327" spans="1:9" x14ac:dyDescent="0.25">
      <c r="A2327" s="860"/>
      <c r="B2327" s="817" t="s">
        <v>154</v>
      </c>
      <c r="C2327" s="817"/>
      <c r="D2327" s="817"/>
      <c r="E2327" s="817"/>
      <c r="F2327" s="817"/>
      <c r="G2327" s="817"/>
      <c r="H2327" s="72">
        <v>100000000</v>
      </c>
      <c r="I2327" s="72"/>
    </row>
    <row r="2328" spans="1:9" ht="30" x14ac:dyDescent="0.25">
      <c r="A2328" s="860"/>
      <c r="B2328" s="806"/>
      <c r="C2328" s="143" t="s">
        <v>5809</v>
      </c>
      <c r="D2328" s="142" t="s">
        <v>5810</v>
      </c>
      <c r="E2328" s="141" t="s">
        <v>149</v>
      </c>
      <c r="F2328" s="142" t="s">
        <v>121</v>
      </c>
      <c r="G2328" s="112">
        <v>33925.56</v>
      </c>
      <c r="H2328" s="112">
        <v>33925.56</v>
      </c>
      <c r="I2328" s="53">
        <v>1</v>
      </c>
    </row>
    <row r="2329" spans="1:9" ht="30" x14ac:dyDescent="0.25">
      <c r="A2329" s="860"/>
      <c r="B2329" s="806"/>
      <c r="C2329" s="143" t="s">
        <v>5811</v>
      </c>
      <c r="D2329" s="142" t="s">
        <v>5810</v>
      </c>
      <c r="E2329" s="141" t="s">
        <v>149</v>
      </c>
      <c r="F2329" s="142" t="s">
        <v>121</v>
      </c>
      <c r="G2329" s="112">
        <v>34432.339999999997</v>
      </c>
      <c r="H2329" s="112">
        <v>34432.339999999997</v>
      </c>
      <c r="I2329" s="53">
        <v>1</v>
      </c>
    </row>
    <row r="2330" spans="1:9" ht="30" x14ac:dyDescent="0.25">
      <c r="A2330" s="860"/>
      <c r="B2330" s="806"/>
      <c r="C2330" s="143" t="s">
        <v>5812</v>
      </c>
      <c r="D2330" s="142" t="s">
        <v>5810</v>
      </c>
      <c r="E2330" s="141" t="s">
        <v>149</v>
      </c>
      <c r="F2330" s="142" t="s">
        <v>121</v>
      </c>
      <c r="G2330" s="112">
        <v>28230.7</v>
      </c>
      <c r="H2330" s="112">
        <v>28230.7</v>
      </c>
      <c r="I2330" s="53">
        <v>1</v>
      </c>
    </row>
    <row r="2331" spans="1:9" x14ac:dyDescent="0.25">
      <c r="A2331" s="860"/>
      <c r="B2331" s="817" t="s">
        <v>118</v>
      </c>
      <c r="C2331" s="817"/>
      <c r="D2331" s="817"/>
      <c r="E2331" s="817"/>
      <c r="F2331" s="817"/>
      <c r="G2331" s="817"/>
      <c r="H2331" s="72">
        <v>0</v>
      </c>
      <c r="I2331" s="72"/>
    </row>
    <row r="2332" spans="1:9" ht="30" x14ac:dyDescent="0.25">
      <c r="A2332" s="860"/>
      <c r="B2332" s="832">
        <v>5113</v>
      </c>
      <c r="C2332" s="139">
        <v>71351540</v>
      </c>
      <c r="D2332" s="140" t="s">
        <v>168</v>
      </c>
      <c r="E2332" s="15" t="s">
        <v>520</v>
      </c>
      <c r="F2332" s="15" t="s">
        <v>121</v>
      </c>
      <c r="G2332" s="16">
        <v>0</v>
      </c>
      <c r="H2332" s="16">
        <v>0</v>
      </c>
      <c r="I2332" s="16">
        <v>1</v>
      </c>
    </row>
    <row r="2333" spans="1:9" ht="30" x14ac:dyDescent="0.25">
      <c r="A2333" s="860"/>
      <c r="B2333" s="833"/>
      <c r="C2333" s="139">
        <v>71351540</v>
      </c>
      <c r="D2333" s="140" t="s">
        <v>168</v>
      </c>
      <c r="E2333" s="15" t="s">
        <v>520</v>
      </c>
      <c r="F2333" s="15" t="s">
        <v>121</v>
      </c>
      <c r="G2333" s="16">
        <v>0</v>
      </c>
      <c r="H2333" s="16">
        <v>0</v>
      </c>
      <c r="I2333" s="16">
        <v>1</v>
      </c>
    </row>
    <row r="2334" spans="1:9" ht="30" x14ac:dyDescent="0.25">
      <c r="A2334" s="860"/>
      <c r="B2334" s="833"/>
      <c r="C2334" s="143" t="s">
        <v>6168</v>
      </c>
      <c r="D2334" s="143" t="s">
        <v>5274</v>
      </c>
      <c r="E2334" s="143" t="s">
        <v>520</v>
      </c>
      <c r="F2334" s="143" t="s">
        <v>121</v>
      </c>
      <c r="G2334" s="336">
        <v>677.52</v>
      </c>
      <c r="H2334" s="336">
        <v>677.52</v>
      </c>
      <c r="I2334" s="238">
        <v>1</v>
      </c>
    </row>
    <row r="2335" spans="1:9" ht="30" x14ac:dyDescent="0.25">
      <c r="A2335" s="860"/>
      <c r="B2335" s="833"/>
      <c r="C2335" s="143" t="s">
        <v>6169</v>
      </c>
      <c r="D2335" s="143" t="s">
        <v>5274</v>
      </c>
      <c r="E2335" s="143" t="s">
        <v>520</v>
      </c>
      <c r="F2335" s="143" t="s">
        <v>121</v>
      </c>
      <c r="G2335" s="336">
        <v>648.58799999999997</v>
      </c>
      <c r="H2335" s="336">
        <v>648.58799999999997</v>
      </c>
      <c r="I2335" s="238">
        <v>1</v>
      </c>
    </row>
    <row r="2336" spans="1:9" ht="30" x14ac:dyDescent="0.25">
      <c r="A2336" s="860"/>
      <c r="B2336" s="833"/>
      <c r="C2336" s="143" t="s">
        <v>6170</v>
      </c>
      <c r="D2336" s="143" t="s">
        <v>5274</v>
      </c>
      <c r="E2336" s="143" t="s">
        <v>520</v>
      </c>
      <c r="F2336" s="143" t="s">
        <v>121</v>
      </c>
      <c r="G2336" s="336">
        <v>687.63599999999997</v>
      </c>
      <c r="H2336" s="336">
        <v>687.63599999999997</v>
      </c>
      <c r="I2336" s="238">
        <v>1</v>
      </c>
    </row>
    <row r="2337" spans="1:9" ht="30" x14ac:dyDescent="0.25">
      <c r="A2337" s="860"/>
      <c r="B2337" s="833"/>
      <c r="C2337" s="143" t="s">
        <v>5813</v>
      </c>
      <c r="D2337" s="143" t="s">
        <v>532</v>
      </c>
      <c r="E2337" s="143" t="s">
        <v>120</v>
      </c>
      <c r="F2337" s="143" t="s">
        <v>121</v>
      </c>
      <c r="G2337" s="143">
        <v>203.256</v>
      </c>
      <c r="H2337" s="143">
        <v>203.256</v>
      </c>
      <c r="I2337" s="143">
        <v>1</v>
      </c>
    </row>
    <row r="2338" spans="1:9" ht="30" x14ac:dyDescent="0.25">
      <c r="A2338" s="860"/>
      <c r="B2338" s="833"/>
      <c r="C2338" s="143" t="s">
        <v>5814</v>
      </c>
      <c r="D2338" s="144" t="s">
        <v>532</v>
      </c>
      <c r="E2338" s="143" t="s">
        <v>120</v>
      </c>
      <c r="F2338" s="143" t="s">
        <v>121</v>
      </c>
      <c r="G2338" s="143">
        <v>206.292</v>
      </c>
      <c r="H2338" s="143">
        <v>206.292</v>
      </c>
      <c r="I2338" s="143">
        <v>1</v>
      </c>
    </row>
    <row r="2339" spans="1:9" ht="30" x14ac:dyDescent="0.25">
      <c r="A2339" s="860"/>
      <c r="B2339" s="834"/>
      <c r="C2339" s="143" t="s">
        <v>5815</v>
      </c>
      <c r="D2339" s="144" t="s">
        <v>532</v>
      </c>
      <c r="E2339" s="143" t="s">
        <v>120</v>
      </c>
      <c r="F2339" s="143" t="s">
        <v>121</v>
      </c>
      <c r="G2339" s="143">
        <v>194.58</v>
      </c>
      <c r="H2339" s="143">
        <v>194.58</v>
      </c>
      <c r="I2339" s="143">
        <v>1</v>
      </c>
    </row>
    <row r="2340" spans="1:9" x14ac:dyDescent="0.25">
      <c r="A2340" s="860"/>
      <c r="B2340" s="837" t="s">
        <v>228</v>
      </c>
      <c r="C2340" s="837"/>
      <c r="D2340" s="837"/>
      <c r="E2340" s="837"/>
      <c r="F2340" s="837"/>
      <c r="G2340" s="837"/>
      <c r="H2340" s="2">
        <v>139934560</v>
      </c>
      <c r="I2340" s="2"/>
    </row>
    <row r="2341" spans="1:9" x14ac:dyDescent="0.25">
      <c r="A2341" s="860"/>
      <c r="B2341" s="817" t="s">
        <v>11</v>
      </c>
      <c r="C2341" s="817"/>
      <c r="D2341" s="817"/>
      <c r="E2341" s="817"/>
      <c r="F2341" s="817"/>
      <c r="G2341" s="817"/>
      <c r="H2341" s="72">
        <v>19934560</v>
      </c>
      <c r="I2341" s="72"/>
    </row>
    <row r="2342" spans="1:9" ht="30" x14ac:dyDescent="0.25">
      <c r="A2342" s="860"/>
      <c r="B2342" s="806">
        <v>5129</v>
      </c>
      <c r="C2342" s="143" t="s">
        <v>560</v>
      </c>
      <c r="D2342" s="142" t="s">
        <v>561</v>
      </c>
      <c r="E2342" s="12" t="s">
        <v>14</v>
      </c>
      <c r="F2342" s="12" t="s">
        <v>15</v>
      </c>
      <c r="G2342" s="14">
        <v>23480</v>
      </c>
      <c r="H2342" s="14">
        <v>1690560</v>
      </c>
      <c r="I2342" s="14">
        <v>72</v>
      </c>
    </row>
    <row r="2343" spans="1:9" x14ac:dyDescent="0.25">
      <c r="A2343" s="860"/>
      <c r="B2343" s="806"/>
      <c r="C2343" s="143" t="s">
        <v>562</v>
      </c>
      <c r="D2343" s="142" t="s">
        <v>563</v>
      </c>
      <c r="E2343" s="12" t="s">
        <v>14</v>
      </c>
      <c r="F2343" s="12" t="s">
        <v>15</v>
      </c>
      <c r="G2343" s="14">
        <v>359000</v>
      </c>
      <c r="H2343" s="14">
        <v>718000</v>
      </c>
      <c r="I2343" s="14">
        <v>2</v>
      </c>
    </row>
    <row r="2344" spans="1:9" ht="30" x14ac:dyDescent="0.25">
      <c r="A2344" s="860"/>
      <c r="B2344" s="806"/>
      <c r="C2344" s="143" t="s">
        <v>564</v>
      </c>
      <c r="D2344" s="142" t="s">
        <v>565</v>
      </c>
      <c r="E2344" s="12" t="s">
        <v>14</v>
      </c>
      <c r="F2344" s="12" t="s">
        <v>15</v>
      </c>
      <c r="G2344" s="14">
        <v>254000</v>
      </c>
      <c r="H2344" s="14">
        <v>508000</v>
      </c>
      <c r="I2344" s="14">
        <v>2</v>
      </c>
    </row>
    <row r="2345" spans="1:9" x14ac:dyDescent="0.25">
      <c r="A2345" s="860"/>
      <c r="B2345" s="806"/>
      <c r="C2345" s="143" t="s">
        <v>566</v>
      </c>
      <c r="D2345" s="142" t="s">
        <v>567</v>
      </c>
      <c r="E2345" s="12" t="s">
        <v>14</v>
      </c>
      <c r="F2345" s="12" t="s">
        <v>15</v>
      </c>
      <c r="G2345" s="14">
        <v>279000</v>
      </c>
      <c r="H2345" s="14">
        <v>558000</v>
      </c>
      <c r="I2345" s="14">
        <v>2</v>
      </c>
    </row>
    <row r="2346" spans="1:9" x14ac:dyDescent="0.25">
      <c r="A2346" s="860"/>
      <c r="B2346" s="806"/>
      <c r="C2346" s="143" t="s">
        <v>568</v>
      </c>
      <c r="D2346" s="142" t="s">
        <v>569</v>
      </c>
      <c r="E2346" s="12" t="s">
        <v>14</v>
      </c>
      <c r="F2346" s="12" t="s">
        <v>15</v>
      </c>
      <c r="G2346" s="14">
        <v>399000</v>
      </c>
      <c r="H2346" s="14">
        <v>798000</v>
      </c>
      <c r="I2346" s="14">
        <v>2</v>
      </c>
    </row>
    <row r="2347" spans="1:9" x14ac:dyDescent="0.25">
      <c r="A2347" s="860"/>
      <c r="B2347" s="806"/>
      <c r="C2347" s="143" t="s">
        <v>570</v>
      </c>
      <c r="D2347" s="142" t="s">
        <v>571</v>
      </c>
      <c r="E2347" s="12" t="s">
        <v>14</v>
      </c>
      <c r="F2347" s="12" t="s">
        <v>15</v>
      </c>
      <c r="G2347" s="14">
        <v>419000</v>
      </c>
      <c r="H2347" s="14">
        <v>838000</v>
      </c>
      <c r="I2347" s="14">
        <v>2</v>
      </c>
    </row>
    <row r="2348" spans="1:9" x14ac:dyDescent="0.25">
      <c r="A2348" s="860"/>
      <c r="B2348" s="806"/>
      <c r="C2348" s="143" t="s">
        <v>572</v>
      </c>
      <c r="D2348" s="142" t="s">
        <v>573</v>
      </c>
      <c r="E2348" s="12" t="s">
        <v>14</v>
      </c>
      <c r="F2348" s="12" t="s">
        <v>15</v>
      </c>
      <c r="G2348" s="14">
        <v>367000</v>
      </c>
      <c r="H2348" s="14">
        <v>734000</v>
      </c>
      <c r="I2348" s="14">
        <v>2</v>
      </c>
    </row>
    <row r="2349" spans="1:9" x14ac:dyDescent="0.25">
      <c r="A2349" s="860"/>
      <c r="B2349" s="806"/>
      <c r="C2349" s="143" t="s">
        <v>574</v>
      </c>
      <c r="D2349" s="142" t="s">
        <v>575</v>
      </c>
      <c r="E2349" s="12" t="s">
        <v>14</v>
      </c>
      <c r="F2349" s="12" t="s">
        <v>15</v>
      </c>
      <c r="G2349" s="14">
        <v>267000</v>
      </c>
      <c r="H2349" s="14">
        <v>534000</v>
      </c>
      <c r="I2349" s="14">
        <v>2</v>
      </c>
    </row>
    <row r="2350" spans="1:9" x14ac:dyDescent="0.25">
      <c r="A2350" s="860"/>
      <c r="B2350" s="806"/>
      <c r="C2350" s="143" t="s">
        <v>576</v>
      </c>
      <c r="D2350" s="142" t="s">
        <v>577</v>
      </c>
      <c r="E2350" s="12" t="s">
        <v>14</v>
      </c>
      <c r="F2350" s="12" t="s">
        <v>15</v>
      </c>
      <c r="G2350" s="14">
        <v>339000</v>
      </c>
      <c r="H2350" s="14">
        <v>678000</v>
      </c>
      <c r="I2350" s="14">
        <v>2</v>
      </c>
    </row>
    <row r="2351" spans="1:9" ht="30" x14ac:dyDescent="0.25">
      <c r="A2351" s="860"/>
      <c r="B2351" s="806"/>
      <c r="C2351" s="143" t="s">
        <v>578</v>
      </c>
      <c r="D2351" s="142" t="s">
        <v>579</v>
      </c>
      <c r="E2351" s="12" t="s">
        <v>14</v>
      </c>
      <c r="F2351" s="12" t="s">
        <v>15</v>
      </c>
      <c r="G2351" s="14">
        <v>239000</v>
      </c>
      <c r="H2351" s="14">
        <v>478000</v>
      </c>
      <c r="I2351" s="14">
        <v>2</v>
      </c>
    </row>
    <row r="2352" spans="1:9" ht="30" x14ac:dyDescent="0.25">
      <c r="A2352" s="860"/>
      <c r="B2352" s="806"/>
      <c r="C2352" s="143" t="s">
        <v>580</v>
      </c>
      <c r="D2352" s="142" t="s">
        <v>581</v>
      </c>
      <c r="E2352" s="12" t="s">
        <v>126</v>
      </c>
      <c r="F2352" s="12" t="s">
        <v>15</v>
      </c>
      <c r="G2352" s="14">
        <v>1600000</v>
      </c>
      <c r="H2352" s="14">
        <v>1600000</v>
      </c>
      <c r="I2352" s="14">
        <v>1</v>
      </c>
    </row>
    <row r="2353" spans="1:9" ht="30" x14ac:dyDescent="0.25">
      <c r="A2353" s="860"/>
      <c r="B2353" s="806"/>
      <c r="C2353" s="143" t="s">
        <v>582</v>
      </c>
      <c r="D2353" s="142" t="s">
        <v>581</v>
      </c>
      <c r="E2353" s="12" t="s">
        <v>126</v>
      </c>
      <c r="F2353" s="12" t="s">
        <v>15</v>
      </c>
      <c r="G2353" s="14">
        <v>3180000</v>
      </c>
      <c r="H2353" s="14">
        <v>6360000</v>
      </c>
      <c r="I2353" s="14">
        <v>2</v>
      </c>
    </row>
    <row r="2354" spans="1:9" ht="30" x14ac:dyDescent="0.25">
      <c r="A2354" s="860"/>
      <c r="B2354" s="806"/>
      <c r="C2354" s="143" t="s">
        <v>583</v>
      </c>
      <c r="D2354" s="142" t="s">
        <v>584</v>
      </c>
      <c r="E2354" s="12" t="s">
        <v>126</v>
      </c>
      <c r="F2354" s="12" t="s">
        <v>15</v>
      </c>
      <c r="G2354" s="14">
        <v>378000</v>
      </c>
      <c r="H2354" s="14">
        <v>1134000</v>
      </c>
      <c r="I2354" s="14">
        <v>3</v>
      </c>
    </row>
    <row r="2355" spans="1:9" x14ac:dyDescent="0.25">
      <c r="A2355" s="860"/>
      <c r="B2355" s="806"/>
      <c r="C2355" s="143" t="s">
        <v>585</v>
      </c>
      <c r="D2355" s="142" t="s">
        <v>586</v>
      </c>
      <c r="E2355" s="12" t="s">
        <v>14</v>
      </c>
      <c r="F2355" s="12" t="s">
        <v>15</v>
      </c>
      <c r="G2355" s="14">
        <v>57000</v>
      </c>
      <c r="H2355" s="14">
        <v>3306000</v>
      </c>
      <c r="I2355" s="14">
        <v>58</v>
      </c>
    </row>
    <row r="2356" spans="1:9" x14ac:dyDescent="0.25">
      <c r="A2356" s="860"/>
      <c r="B2356" s="817" t="s">
        <v>154</v>
      </c>
      <c r="C2356" s="817"/>
      <c r="D2356" s="817"/>
      <c r="E2356" s="817"/>
      <c r="F2356" s="817"/>
      <c r="G2356" s="817"/>
      <c r="H2356" s="72">
        <v>120000000</v>
      </c>
      <c r="I2356" s="72"/>
    </row>
    <row r="2357" spans="1:9" ht="30" x14ac:dyDescent="0.25">
      <c r="A2357" s="860"/>
      <c r="B2357" s="842">
        <v>5113</v>
      </c>
      <c r="C2357" s="143" t="s">
        <v>6372</v>
      </c>
      <c r="D2357" s="144" t="s">
        <v>536</v>
      </c>
      <c r="E2357" s="143" t="s">
        <v>149</v>
      </c>
      <c r="F2357" s="143" t="s">
        <v>121</v>
      </c>
      <c r="G2357" s="143">
        <v>19873720</v>
      </c>
      <c r="H2357" s="143">
        <v>19873720</v>
      </c>
      <c r="I2357" s="143">
        <v>1</v>
      </c>
    </row>
    <row r="2358" spans="1:9" ht="30" x14ac:dyDescent="0.25">
      <c r="A2358" s="860"/>
      <c r="B2358" s="843"/>
      <c r="C2358" s="143" t="s">
        <v>6373</v>
      </c>
      <c r="D2358" s="144" t="s">
        <v>536</v>
      </c>
      <c r="E2358" s="143" t="s">
        <v>149</v>
      </c>
      <c r="F2358" s="143" t="s">
        <v>121</v>
      </c>
      <c r="G2358" s="143">
        <v>14791980</v>
      </c>
      <c r="H2358" s="143">
        <v>14791980</v>
      </c>
      <c r="I2358" s="143">
        <v>1</v>
      </c>
    </row>
    <row r="2359" spans="1:9" ht="30" x14ac:dyDescent="0.25">
      <c r="A2359" s="860"/>
      <c r="B2359" s="843"/>
      <c r="C2359" s="143" t="s">
        <v>6374</v>
      </c>
      <c r="D2359" s="144" t="s">
        <v>536</v>
      </c>
      <c r="E2359" s="143" t="s">
        <v>149</v>
      </c>
      <c r="F2359" s="143" t="s">
        <v>121</v>
      </c>
      <c r="G2359" s="143">
        <v>26425290</v>
      </c>
      <c r="H2359" s="143">
        <v>26425290</v>
      </c>
      <c r="I2359" s="143">
        <v>1</v>
      </c>
    </row>
    <row r="2360" spans="1:9" ht="30" x14ac:dyDescent="0.25">
      <c r="A2360" s="860"/>
      <c r="B2360" s="843"/>
      <c r="C2360" s="143" t="s">
        <v>6375</v>
      </c>
      <c r="D2360" s="144" t="s">
        <v>536</v>
      </c>
      <c r="E2360" s="143" t="s">
        <v>149</v>
      </c>
      <c r="F2360" s="143" t="s">
        <v>121</v>
      </c>
      <c r="G2360" s="143">
        <v>40219690</v>
      </c>
      <c r="H2360" s="143">
        <v>40219690</v>
      </c>
      <c r="I2360" s="143">
        <v>1</v>
      </c>
    </row>
    <row r="2361" spans="1:9" ht="30" x14ac:dyDescent="0.25">
      <c r="A2361" s="860"/>
      <c r="B2361" s="843"/>
      <c r="C2361" s="143" t="s">
        <v>6376</v>
      </c>
      <c r="D2361" s="144" t="s">
        <v>536</v>
      </c>
      <c r="E2361" s="143" t="s">
        <v>149</v>
      </c>
      <c r="F2361" s="143" t="s">
        <v>121</v>
      </c>
      <c r="G2361" s="143">
        <v>11790380</v>
      </c>
      <c r="H2361" s="143">
        <v>11790380</v>
      </c>
      <c r="I2361" s="143">
        <v>1</v>
      </c>
    </row>
    <row r="2362" spans="1:9" ht="30" x14ac:dyDescent="0.25">
      <c r="A2362" s="860"/>
      <c r="B2362" s="844"/>
      <c r="C2362" s="143" t="s">
        <v>6377</v>
      </c>
      <c r="D2362" s="144" t="s">
        <v>536</v>
      </c>
      <c r="E2362" s="143" t="s">
        <v>149</v>
      </c>
      <c r="F2362" s="143" t="s">
        <v>121</v>
      </c>
      <c r="G2362" s="143">
        <v>3712790</v>
      </c>
      <c r="H2362" s="143">
        <v>3712790</v>
      </c>
      <c r="I2362" s="143">
        <v>1</v>
      </c>
    </row>
    <row r="2363" spans="1:9" ht="30" x14ac:dyDescent="0.25">
      <c r="A2363" s="860"/>
      <c r="B2363" s="806">
        <v>5112</v>
      </c>
      <c r="C2363" s="139">
        <v>45611300</v>
      </c>
      <c r="D2363" s="140" t="s">
        <v>536</v>
      </c>
      <c r="E2363" s="15" t="s">
        <v>149</v>
      </c>
      <c r="F2363" s="15" t="s">
        <v>121</v>
      </c>
      <c r="G2363" s="16">
        <v>120000000</v>
      </c>
      <c r="H2363" s="16">
        <v>120000000</v>
      </c>
      <c r="I2363" s="16">
        <v>1</v>
      </c>
    </row>
    <row r="2364" spans="1:9" ht="30" x14ac:dyDescent="0.25">
      <c r="A2364" s="860"/>
      <c r="B2364" s="806"/>
      <c r="C2364" s="157" t="s">
        <v>6456</v>
      </c>
      <c r="D2364" s="143" t="s">
        <v>536</v>
      </c>
      <c r="E2364" s="143" t="s">
        <v>126</v>
      </c>
      <c r="F2364" s="143" t="s">
        <v>121</v>
      </c>
      <c r="G2364" s="143">
        <v>18729010</v>
      </c>
      <c r="H2364" s="143">
        <v>18729010</v>
      </c>
      <c r="I2364" s="143">
        <v>1</v>
      </c>
    </row>
    <row r="2365" spans="1:9" ht="30" x14ac:dyDescent="0.25">
      <c r="A2365" s="860"/>
      <c r="B2365" s="806"/>
      <c r="C2365" s="139">
        <v>45611300</v>
      </c>
      <c r="D2365" s="140" t="s">
        <v>536</v>
      </c>
      <c r="E2365" s="15" t="s">
        <v>149</v>
      </c>
      <c r="F2365" s="15" t="s">
        <v>121</v>
      </c>
      <c r="G2365" s="16">
        <v>0</v>
      </c>
      <c r="H2365" s="16">
        <v>0</v>
      </c>
      <c r="I2365" s="16">
        <v>1</v>
      </c>
    </row>
    <row r="2366" spans="1:9" x14ac:dyDescent="0.25">
      <c r="A2366" s="860"/>
      <c r="B2366" s="817" t="s">
        <v>118</v>
      </c>
      <c r="C2366" s="817"/>
      <c r="D2366" s="817"/>
      <c r="E2366" s="817"/>
      <c r="F2366" s="817"/>
      <c r="G2366" s="817"/>
      <c r="H2366" s="72">
        <v>0</v>
      </c>
      <c r="I2366" s="72"/>
    </row>
    <row r="2367" spans="1:9" ht="30" x14ac:dyDescent="0.25">
      <c r="A2367" s="860"/>
      <c r="B2367" s="143">
        <v>5112</v>
      </c>
      <c r="C2367" s="143" t="s">
        <v>6409</v>
      </c>
      <c r="D2367" s="143" t="s">
        <v>5274</v>
      </c>
      <c r="E2367" s="143" t="s">
        <v>3129</v>
      </c>
      <c r="F2367" s="143" t="s">
        <v>121</v>
      </c>
      <c r="G2367" s="143">
        <v>366720</v>
      </c>
      <c r="H2367" s="143">
        <v>366720</v>
      </c>
      <c r="I2367" s="143">
        <v>1</v>
      </c>
    </row>
    <row r="2368" spans="1:9" ht="30" x14ac:dyDescent="0.25">
      <c r="A2368" s="860"/>
      <c r="B2368" s="806">
        <v>5113</v>
      </c>
      <c r="C2368" s="139">
        <v>71351540</v>
      </c>
      <c r="D2368" s="140" t="s">
        <v>168</v>
      </c>
      <c r="E2368" s="15" t="s">
        <v>520</v>
      </c>
      <c r="F2368" s="15" t="s">
        <v>121</v>
      </c>
      <c r="G2368" s="16">
        <v>0</v>
      </c>
      <c r="H2368" s="16">
        <v>0</v>
      </c>
      <c r="I2368" s="16">
        <v>1</v>
      </c>
    </row>
    <row r="2369" spans="1:9" ht="30" x14ac:dyDescent="0.25">
      <c r="A2369" s="860"/>
      <c r="B2369" s="806"/>
      <c r="C2369" s="139">
        <v>71351540</v>
      </c>
      <c r="D2369" s="140" t="s">
        <v>168</v>
      </c>
      <c r="E2369" s="15" t="s">
        <v>520</v>
      </c>
      <c r="F2369" s="15" t="s">
        <v>121</v>
      </c>
      <c r="G2369" s="16">
        <v>0</v>
      </c>
      <c r="H2369" s="16">
        <v>0</v>
      </c>
      <c r="I2369" s="16">
        <v>1</v>
      </c>
    </row>
    <row r="2370" spans="1:9" ht="30" x14ac:dyDescent="0.25">
      <c r="A2370" s="860"/>
      <c r="B2370" s="143">
        <v>5112</v>
      </c>
      <c r="C2370" s="157" t="s">
        <v>6457</v>
      </c>
      <c r="D2370" s="143" t="s">
        <v>532</v>
      </c>
      <c r="E2370" s="143" t="s">
        <v>120</v>
      </c>
      <c r="F2370" s="143" t="s">
        <v>121</v>
      </c>
      <c r="G2370" s="143">
        <v>110.01600000000001</v>
      </c>
      <c r="H2370" s="143">
        <v>110.01600000000001</v>
      </c>
      <c r="I2370" s="143">
        <v>1</v>
      </c>
    </row>
    <row r="2371" spans="1:9" ht="30" x14ac:dyDescent="0.25">
      <c r="A2371" s="860"/>
      <c r="B2371" s="143">
        <v>5113</v>
      </c>
      <c r="C2371" s="143" t="s">
        <v>6378</v>
      </c>
      <c r="D2371" s="143" t="s">
        <v>532</v>
      </c>
      <c r="E2371" s="143" t="s">
        <v>120</v>
      </c>
      <c r="F2371" s="143" t="s">
        <v>121</v>
      </c>
      <c r="G2371" s="143">
        <v>687.31200000000001</v>
      </c>
      <c r="H2371" s="143">
        <v>687.31200000000001</v>
      </c>
      <c r="I2371" s="143">
        <v>1</v>
      </c>
    </row>
    <row r="2372" spans="1:9" x14ac:dyDescent="0.25">
      <c r="A2372" s="860"/>
      <c r="B2372" s="837" t="s">
        <v>261</v>
      </c>
      <c r="C2372" s="837"/>
      <c r="D2372" s="837"/>
      <c r="E2372" s="837"/>
      <c r="F2372" s="837"/>
      <c r="G2372" s="837"/>
      <c r="H2372" s="2">
        <v>25000000</v>
      </c>
      <c r="I2372" s="2"/>
    </row>
    <row r="2373" spans="1:9" x14ac:dyDescent="0.25">
      <c r="A2373" s="860"/>
      <c r="B2373" s="817" t="s">
        <v>154</v>
      </c>
      <c r="C2373" s="817"/>
      <c r="D2373" s="817"/>
      <c r="E2373" s="817"/>
      <c r="F2373" s="817"/>
      <c r="G2373" s="817"/>
      <c r="H2373" s="72">
        <v>25000000</v>
      </c>
      <c r="I2373" s="72"/>
    </row>
    <row r="2374" spans="1:9" ht="30" x14ac:dyDescent="0.25">
      <c r="A2374" s="860"/>
      <c r="B2374" s="832">
        <v>5113</v>
      </c>
      <c r="C2374" s="143" t="s">
        <v>6370</v>
      </c>
      <c r="D2374" s="143" t="s">
        <v>5761</v>
      </c>
      <c r="E2374" s="143" t="s">
        <v>126</v>
      </c>
      <c r="F2374" s="143" t="s">
        <v>121</v>
      </c>
      <c r="G2374" s="143">
        <v>11687040</v>
      </c>
      <c r="H2374" s="143">
        <v>11687040</v>
      </c>
      <c r="I2374" s="143">
        <v>1</v>
      </c>
    </row>
    <row r="2375" spans="1:9" ht="30" x14ac:dyDescent="0.25">
      <c r="A2375" s="860"/>
      <c r="B2375" s="834"/>
      <c r="C2375" s="139">
        <v>45261170</v>
      </c>
      <c r="D2375" s="140" t="s">
        <v>263</v>
      </c>
      <c r="E2375" s="15" t="s">
        <v>126</v>
      </c>
      <c r="F2375" s="15" t="s">
        <v>121</v>
      </c>
      <c r="G2375" s="16">
        <v>25000000</v>
      </c>
      <c r="H2375" s="16">
        <v>25000000</v>
      </c>
      <c r="I2375" s="16">
        <v>1</v>
      </c>
    </row>
    <row r="2376" spans="1:9" x14ac:dyDescent="0.25">
      <c r="A2376" s="860"/>
      <c r="B2376" s="817" t="s">
        <v>118</v>
      </c>
      <c r="C2376" s="817"/>
      <c r="D2376" s="817"/>
      <c r="E2376" s="817"/>
      <c r="F2376" s="817"/>
      <c r="G2376" s="817"/>
      <c r="H2376" s="72">
        <v>0</v>
      </c>
      <c r="I2376" s="72"/>
    </row>
    <row r="2377" spans="1:9" ht="30" x14ac:dyDescent="0.25">
      <c r="A2377" s="860"/>
      <c r="B2377" s="12">
        <v>5113</v>
      </c>
      <c r="C2377" s="139">
        <v>71351540</v>
      </c>
      <c r="D2377" s="140" t="s">
        <v>168</v>
      </c>
      <c r="E2377" s="15" t="s">
        <v>520</v>
      </c>
      <c r="F2377" s="15" t="s">
        <v>121</v>
      </c>
      <c r="G2377" s="16">
        <v>0</v>
      </c>
      <c r="H2377" s="16">
        <v>0</v>
      </c>
      <c r="I2377" s="16">
        <v>1</v>
      </c>
    </row>
    <row r="2378" spans="1:9" ht="30" x14ac:dyDescent="0.25">
      <c r="A2378" s="860"/>
      <c r="B2378" s="12">
        <v>5113</v>
      </c>
      <c r="C2378" s="423" t="s">
        <v>6371</v>
      </c>
      <c r="D2378" s="423" t="s">
        <v>532</v>
      </c>
      <c r="E2378" s="423" t="s">
        <v>120</v>
      </c>
      <c r="F2378" s="423" t="s">
        <v>121</v>
      </c>
      <c r="G2378" s="423">
        <v>84150</v>
      </c>
      <c r="H2378" s="423">
        <v>84150</v>
      </c>
      <c r="I2378" s="423">
        <v>1</v>
      </c>
    </row>
    <row r="2379" spans="1:9" x14ac:dyDescent="0.25">
      <c r="A2379" s="860"/>
      <c r="B2379" s="837" t="s">
        <v>267</v>
      </c>
      <c r="C2379" s="837"/>
      <c r="D2379" s="837"/>
      <c r="E2379" s="837"/>
      <c r="F2379" s="837"/>
      <c r="G2379" s="837"/>
      <c r="H2379" s="2">
        <v>7226700</v>
      </c>
      <c r="I2379" s="2"/>
    </row>
    <row r="2380" spans="1:9" x14ac:dyDescent="0.25">
      <c r="A2380" s="860"/>
      <c r="B2380" s="817" t="s">
        <v>118</v>
      </c>
      <c r="C2380" s="817"/>
      <c r="D2380" s="817"/>
      <c r="E2380" s="817"/>
      <c r="F2380" s="817"/>
      <c r="G2380" s="817"/>
      <c r="H2380" s="72">
        <v>7226700</v>
      </c>
      <c r="I2380" s="72"/>
    </row>
    <row r="2381" spans="1:9" ht="60" x14ac:dyDescent="0.25">
      <c r="A2381" s="860"/>
      <c r="B2381" s="806">
        <v>4239</v>
      </c>
      <c r="C2381" s="143" t="s">
        <v>587</v>
      </c>
      <c r="D2381" s="142" t="s">
        <v>588</v>
      </c>
      <c r="E2381" s="12" t="s">
        <v>14</v>
      </c>
      <c r="F2381" s="12" t="s">
        <v>121</v>
      </c>
      <c r="G2381" s="14">
        <v>179800</v>
      </c>
      <c r="H2381" s="14">
        <v>179800</v>
      </c>
      <c r="I2381" s="14">
        <v>1</v>
      </c>
    </row>
    <row r="2382" spans="1:9" ht="60" x14ac:dyDescent="0.25">
      <c r="A2382" s="860"/>
      <c r="B2382" s="806"/>
      <c r="C2382" s="143" t="s">
        <v>589</v>
      </c>
      <c r="D2382" s="142" t="s">
        <v>590</v>
      </c>
      <c r="E2382" s="12" t="s">
        <v>14</v>
      </c>
      <c r="F2382" s="12" t="s">
        <v>121</v>
      </c>
      <c r="G2382" s="14">
        <v>175800</v>
      </c>
      <c r="H2382" s="14">
        <v>175800</v>
      </c>
      <c r="I2382" s="14">
        <v>1</v>
      </c>
    </row>
    <row r="2383" spans="1:9" ht="60" x14ac:dyDescent="0.25">
      <c r="A2383" s="860"/>
      <c r="B2383" s="806"/>
      <c r="C2383" s="143" t="s">
        <v>591</v>
      </c>
      <c r="D2383" s="142" t="s">
        <v>592</v>
      </c>
      <c r="E2383" s="12" t="s">
        <v>14</v>
      </c>
      <c r="F2383" s="12" t="s">
        <v>121</v>
      </c>
      <c r="G2383" s="14">
        <v>260000</v>
      </c>
      <c r="H2383" s="14">
        <v>260000</v>
      </c>
      <c r="I2383" s="14">
        <v>1</v>
      </c>
    </row>
    <row r="2384" spans="1:9" ht="75" x14ac:dyDescent="0.25">
      <c r="A2384" s="860"/>
      <c r="B2384" s="806"/>
      <c r="C2384" s="143" t="s">
        <v>593</v>
      </c>
      <c r="D2384" s="142" t="s">
        <v>594</v>
      </c>
      <c r="E2384" s="12" t="s">
        <v>14</v>
      </c>
      <c r="F2384" s="12" t="s">
        <v>121</v>
      </c>
      <c r="G2384" s="14">
        <v>1795000</v>
      </c>
      <c r="H2384" s="14">
        <v>1795000</v>
      </c>
      <c r="I2384" s="14">
        <v>1</v>
      </c>
    </row>
    <row r="2385" spans="1:9" ht="45" x14ac:dyDescent="0.25">
      <c r="A2385" s="860"/>
      <c r="B2385" s="806"/>
      <c r="C2385" s="139">
        <v>92621110</v>
      </c>
      <c r="D2385" s="140" t="s">
        <v>595</v>
      </c>
      <c r="E2385" s="15" t="s">
        <v>14</v>
      </c>
      <c r="F2385" s="15" t="s">
        <v>121</v>
      </c>
      <c r="G2385" s="16">
        <v>1440000</v>
      </c>
      <c r="H2385" s="16">
        <v>1440000</v>
      </c>
      <c r="I2385" s="16">
        <v>1</v>
      </c>
    </row>
    <row r="2386" spans="1:9" ht="45" x14ac:dyDescent="0.25">
      <c r="A2386" s="860"/>
      <c r="B2386" s="806"/>
      <c r="C2386" s="143" t="s">
        <v>596</v>
      </c>
      <c r="D2386" s="142" t="s">
        <v>597</v>
      </c>
      <c r="E2386" s="12" t="s">
        <v>14</v>
      </c>
      <c r="F2386" s="12" t="s">
        <v>121</v>
      </c>
      <c r="G2386" s="14">
        <v>99000</v>
      </c>
      <c r="H2386" s="14">
        <v>99000</v>
      </c>
      <c r="I2386" s="14">
        <v>1</v>
      </c>
    </row>
    <row r="2387" spans="1:9" ht="60" x14ac:dyDescent="0.25">
      <c r="A2387" s="860"/>
      <c r="B2387" s="806"/>
      <c r="C2387" s="143" t="s">
        <v>598</v>
      </c>
      <c r="D2387" s="142" t="s">
        <v>599</v>
      </c>
      <c r="E2387" s="12" t="s">
        <v>14</v>
      </c>
      <c r="F2387" s="12" t="s">
        <v>121</v>
      </c>
      <c r="G2387" s="14">
        <v>980000</v>
      </c>
      <c r="H2387" s="14">
        <v>980000</v>
      </c>
      <c r="I2387" s="14">
        <v>1</v>
      </c>
    </row>
    <row r="2388" spans="1:9" ht="75" x14ac:dyDescent="0.25">
      <c r="A2388" s="860"/>
      <c r="B2388" s="806"/>
      <c r="C2388" s="143" t="s">
        <v>600</v>
      </c>
      <c r="D2388" s="142" t="s">
        <v>601</v>
      </c>
      <c r="E2388" s="12" t="s">
        <v>14</v>
      </c>
      <c r="F2388" s="12" t="s">
        <v>121</v>
      </c>
      <c r="G2388" s="14">
        <v>149100</v>
      </c>
      <c r="H2388" s="14">
        <v>149100</v>
      </c>
      <c r="I2388" s="14">
        <v>1</v>
      </c>
    </row>
    <row r="2389" spans="1:9" ht="60" x14ac:dyDescent="0.25">
      <c r="A2389" s="860"/>
      <c r="B2389" s="806"/>
      <c r="C2389" s="143" t="s">
        <v>602</v>
      </c>
      <c r="D2389" s="142" t="s">
        <v>603</v>
      </c>
      <c r="E2389" s="12" t="s">
        <v>14</v>
      </c>
      <c r="F2389" s="12" t="s">
        <v>121</v>
      </c>
      <c r="G2389" s="14">
        <v>258000</v>
      </c>
      <c r="H2389" s="14">
        <v>258000</v>
      </c>
      <c r="I2389" s="14">
        <v>1</v>
      </c>
    </row>
    <row r="2390" spans="1:9" ht="60" x14ac:dyDescent="0.25">
      <c r="A2390" s="860"/>
      <c r="B2390" s="806"/>
      <c r="C2390" s="143" t="s">
        <v>604</v>
      </c>
      <c r="D2390" s="142" t="s">
        <v>605</v>
      </c>
      <c r="E2390" s="12" t="s">
        <v>14</v>
      </c>
      <c r="F2390" s="12" t="s">
        <v>121</v>
      </c>
      <c r="G2390" s="14">
        <v>192000</v>
      </c>
      <c r="H2390" s="14">
        <v>192000</v>
      </c>
      <c r="I2390" s="14">
        <v>1</v>
      </c>
    </row>
    <row r="2391" spans="1:9" ht="60" x14ac:dyDescent="0.25">
      <c r="A2391" s="860"/>
      <c r="B2391" s="806"/>
      <c r="C2391" s="143" t="s">
        <v>606</v>
      </c>
      <c r="D2391" s="142" t="s">
        <v>607</v>
      </c>
      <c r="E2391" s="12" t="s">
        <v>14</v>
      </c>
      <c r="F2391" s="12" t="s">
        <v>121</v>
      </c>
      <c r="G2391" s="14">
        <v>198000</v>
      </c>
      <c r="H2391" s="14">
        <v>198000</v>
      </c>
      <c r="I2391" s="14">
        <v>1</v>
      </c>
    </row>
    <row r="2392" spans="1:9" ht="60" x14ac:dyDescent="0.25">
      <c r="A2392" s="860"/>
      <c r="B2392" s="806"/>
      <c r="C2392" s="143" t="s">
        <v>608</v>
      </c>
      <c r="D2392" s="144" t="s">
        <v>609</v>
      </c>
      <c r="E2392" s="12" t="s">
        <v>14</v>
      </c>
      <c r="F2392" s="12" t="s">
        <v>121</v>
      </c>
      <c r="G2392" s="14">
        <v>1500000</v>
      </c>
      <c r="H2392" s="14">
        <v>1500000</v>
      </c>
      <c r="I2392" s="14">
        <v>1</v>
      </c>
    </row>
    <row r="2393" spans="1:9" x14ac:dyDescent="0.25">
      <c r="A2393" s="860"/>
      <c r="B2393" s="837" t="s">
        <v>274</v>
      </c>
      <c r="C2393" s="837"/>
      <c r="D2393" s="837"/>
      <c r="E2393" s="837"/>
      <c r="F2393" s="837"/>
      <c r="G2393" s="837"/>
      <c r="H2393" s="2">
        <v>37850000</v>
      </c>
      <c r="I2393" s="2"/>
    </row>
    <row r="2394" spans="1:9" x14ac:dyDescent="0.25">
      <c r="A2394" s="860"/>
      <c r="B2394" s="817" t="s">
        <v>11</v>
      </c>
      <c r="C2394" s="817"/>
      <c r="D2394" s="817"/>
      <c r="E2394" s="817"/>
      <c r="F2394" s="817"/>
      <c r="G2394" s="817"/>
      <c r="H2394" s="72">
        <v>2750000</v>
      </c>
      <c r="I2394" s="72"/>
    </row>
    <row r="2395" spans="1:9" x14ac:dyDescent="0.25">
      <c r="A2395" s="860"/>
      <c r="B2395" s="12">
        <v>4267</v>
      </c>
      <c r="C2395" s="139">
        <v>15897200</v>
      </c>
      <c r="D2395" s="140" t="s">
        <v>276</v>
      </c>
      <c r="E2395" s="15" t="s">
        <v>126</v>
      </c>
      <c r="F2395" s="15" t="s">
        <v>15</v>
      </c>
      <c r="G2395" s="16">
        <v>1100</v>
      </c>
      <c r="H2395" s="16">
        <v>2750000</v>
      </c>
      <c r="I2395" s="16">
        <v>2500</v>
      </c>
    </row>
    <row r="2396" spans="1:9" x14ac:dyDescent="0.25">
      <c r="A2396" s="860"/>
      <c r="B2396" s="817" t="s">
        <v>118</v>
      </c>
      <c r="C2396" s="817"/>
      <c r="D2396" s="817"/>
      <c r="E2396" s="817"/>
      <c r="F2396" s="817"/>
      <c r="G2396" s="817"/>
      <c r="H2396" s="72">
        <v>35100000</v>
      </c>
      <c r="I2396" s="72"/>
    </row>
    <row r="2397" spans="1:9" x14ac:dyDescent="0.25">
      <c r="A2397" s="860"/>
      <c r="B2397" s="302">
        <v>5113</v>
      </c>
      <c r="C2397" s="302" t="s">
        <v>5645</v>
      </c>
      <c r="D2397" s="302" t="s">
        <v>5646</v>
      </c>
      <c r="E2397" s="302" t="s">
        <v>120</v>
      </c>
      <c r="F2397" s="302" t="s">
        <v>121</v>
      </c>
      <c r="G2397" s="302">
        <v>545760</v>
      </c>
      <c r="H2397" s="302">
        <v>545760</v>
      </c>
      <c r="I2397" s="14">
        <v>1</v>
      </c>
    </row>
    <row r="2398" spans="1:9" ht="45" x14ac:dyDescent="0.25">
      <c r="A2398" s="860"/>
      <c r="B2398" s="12">
        <v>4216</v>
      </c>
      <c r="C2398" s="139">
        <v>60171100</v>
      </c>
      <c r="D2398" s="140" t="s">
        <v>525</v>
      </c>
      <c r="E2398" s="15" t="s">
        <v>14</v>
      </c>
      <c r="F2398" s="15" t="s">
        <v>121</v>
      </c>
      <c r="G2398" s="16">
        <v>2000000</v>
      </c>
      <c r="H2398" s="16">
        <v>2000000</v>
      </c>
      <c r="I2398" s="16">
        <v>1</v>
      </c>
    </row>
    <row r="2399" spans="1:9" ht="45" x14ac:dyDescent="0.25">
      <c r="A2399" s="860"/>
      <c r="B2399" s="838">
        <v>4239</v>
      </c>
      <c r="C2399" s="143" t="s">
        <v>610</v>
      </c>
      <c r="D2399" s="142" t="s">
        <v>611</v>
      </c>
      <c r="E2399" s="12" t="s">
        <v>14</v>
      </c>
      <c r="F2399" s="12" t="s">
        <v>121</v>
      </c>
      <c r="G2399" s="14">
        <v>2000000</v>
      </c>
      <c r="H2399" s="14">
        <v>2000000</v>
      </c>
      <c r="I2399" s="14">
        <v>1</v>
      </c>
    </row>
    <row r="2400" spans="1:9" ht="45" x14ac:dyDescent="0.25">
      <c r="A2400" s="860"/>
      <c r="B2400" s="886"/>
      <c r="C2400" s="143" t="s">
        <v>612</v>
      </c>
      <c r="D2400" s="142" t="s">
        <v>613</v>
      </c>
      <c r="E2400" s="12" t="s">
        <v>14</v>
      </c>
      <c r="F2400" s="12" t="s">
        <v>121</v>
      </c>
      <c r="G2400" s="14">
        <v>300000</v>
      </c>
      <c r="H2400" s="14">
        <v>300000</v>
      </c>
      <c r="I2400" s="14">
        <v>1</v>
      </c>
    </row>
    <row r="2401" spans="1:9" ht="45" x14ac:dyDescent="0.25">
      <c r="A2401" s="860"/>
      <c r="B2401" s="886"/>
      <c r="C2401" s="143" t="s">
        <v>614</v>
      </c>
      <c r="D2401" s="142" t="s">
        <v>615</v>
      </c>
      <c r="E2401" s="12" t="s">
        <v>14</v>
      </c>
      <c r="F2401" s="12" t="s">
        <v>121</v>
      </c>
      <c r="G2401" s="14">
        <v>2000000</v>
      </c>
      <c r="H2401" s="14">
        <v>2000000</v>
      </c>
      <c r="I2401" s="14">
        <v>1</v>
      </c>
    </row>
    <row r="2402" spans="1:9" ht="45" x14ac:dyDescent="0.25">
      <c r="A2402" s="860"/>
      <c r="B2402" s="886"/>
      <c r="C2402" s="143" t="s">
        <v>616</v>
      </c>
      <c r="D2402" s="142" t="s">
        <v>617</v>
      </c>
      <c r="E2402" s="12" t="s">
        <v>14</v>
      </c>
      <c r="F2402" s="12" t="s">
        <v>121</v>
      </c>
      <c r="G2402" s="14">
        <v>300000</v>
      </c>
      <c r="H2402" s="14">
        <v>300000</v>
      </c>
      <c r="I2402" s="14">
        <v>1</v>
      </c>
    </row>
    <row r="2403" spans="1:9" ht="45" x14ac:dyDescent="0.25">
      <c r="A2403" s="860"/>
      <c r="B2403" s="886"/>
      <c r="C2403" s="143" t="s">
        <v>618</v>
      </c>
      <c r="D2403" s="142" t="s">
        <v>619</v>
      </c>
      <c r="E2403" s="12" t="s">
        <v>14</v>
      </c>
      <c r="F2403" s="12" t="s">
        <v>121</v>
      </c>
      <c r="G2403" s="14">
        <v>1300000</v>
      </c>
      <c r="H2403" s="14">
        <v>1300000</v>
      </c>
      <c r="I2403" s="14">
        <v>1</v>
      </c>
    </row>
    <row r="2404" spans="1:9" ht="45" x14ac:dyDescent="0.25">
      <c r="A2404" s="860"/>
      <c r="B2404" s="886"/>
      <c r="C2404" s="143" t="s">
        <v>6187</v>
      </c>
      <c r="D2404" s="144" t="s">
        <v>5538</v>
      </c>
      <c r="E2404" s="143" t="s">
        <v>14</v>
      </c>
      <c r="F2404" s="143" t="s">
        <v>121</v>
      </c>
      <c r="G2404" s="380">
        <v>225000</v>
      </c>
      <c r="H2404" s="380">
        <v>225000</v>
      </c>
      <c r="I2404" s="14">
        <v>1</v>
      </c>
    </row>
    <row r="2405" spans="1:9" ht="45" x14ac:dyDescent="0.25">
      <c r="A2405" s="860"/>
      <c r="B2405" s="886"/>
      <c r="C2405" s="143" t="s">
        <v>6188</v>
      </c>
      <c r="D2405" s="144" t="s">
        <v>5538</v>
      </c>
      <c r="E2405" s="143" t="s">
        <v>14</v>
      </c>
      <c r="F2405" s="143" t="s">
        <v>121</v>
      </c>
      <c r="G2405" s="380">
        <v>775000</v>
      </c>
      <c r="H2405" s="380">
        <v>775000</v>
      </c>
      <c r="I2405" s="14">
        <v>1</v>
      </c>
    </row>
    <row r="2406" spans="1:9" ht="45" x14ac:dyDescent="0.25">
      <c r="A2406" s="860"/>
      <c r="B2406" s="886"/>
      <c r="C2406" s="143" t="s">
        <v>620</v>
      </c>
      <c r="D2406" s="142" t="s">
        <v>621</v>
      </c>
      <c r="E2406" s="12" t="s">
        <v>14</v>
      </c>
      <c r="F2406" s="12" t="s">
        <v>121</v>
      </c>
      <c r="G2406" s="14">
        <v>1500000</v>
      </c>
      <c r="H2406" s="14">
        <v>1500000</v>
      </c>
      <c r="I2406" s="14">
        <v>1</v>
      </c>
    </row>
    <row r="2407" spans="1:9" ht="45" x14ac:dyDescent="0.25">
      <c r="A2407" s="860"/>
      <c r="B2407" s="886"/>
      <c r="C2407" s="139">
        <v>79951110</v>
      </c>
      <c r="D2407" s="140" t="s">
        <v>622</v>
      </c>
      <c r="E2407" s="15" t="s">
        <v>14</v>
      </c>
      <c r="F2407" s="15" t="s">
        <v>121</v>
      </c>
      <c r="G2407" s="16">
        <v>500000</v>
      </c>
      <c r="H2407" s="16">
        <v>500000</v>
      </c>
      <c r="I2407" s="16">
        <v>1</v>
      </c>
    </row>
    <row r="2408" spans="1:9" ht="45" x14ac:dyDescent="0.25">
      <c r="A2408" s="860"/>
      <c r="B2408" s="886"/>
      <c r="C2408" s="139">
        <v>79951110</v>
      </c>
      <c r="D2408" s="140" t="s">
        <v>623</v>
      </c>
      <c r="E2408" s="15" t="s">
        <v>14</v>
      </c>
      <c r="F2408" s="15" t="s">
        <v>121</v>
      </c>
      <c r="G2408" s="16">
        <v>800000</v>
      </c>
      <c r="H2408" s="16">
        <v>800000</v>
      </c>
      <c r="I2408" s="16">
        <v>1</v>
      </c>
    </row>
    <row r="2409" spans="1:9" ht="45" x14ac:dyDescent="0.25">
      <c r="A2409" s="860"/>
      <c r="B2409" s="886"/>
      <c r="C2409" s="139">
        <v>79951110</v>
      </c>
      <c r="D2409" s="140" t="s">
        <v>624</v>
      </c>
      <c r="E2409" s="15" t="s">
        <v>14</v>
      </c>
      <c r="F2409" s="15" t="s">
        <v>121</v>
      </c>
      <c r="G2409" s="16">
        <v>300000</v>
      </c>
      <c r="H2409" s="16">
        <v>300000</v>
      </c>
      <c r="I2409" s="16">
        <v>1</v>
      </c>
    </row>
    <row r="2410" spans="1:9" ht="45" x14ac:dyDescent="0.25">
      <c r="A2410" s="860"/>
      <c r="B2410" s="886"/>
      <c r="C2410" s="139">
        <v>79951110</v>
      </c>
      <c r="D2410" s="140" t="s">
        <v>625</v>
      </c>
      <c r="E2410" s="15" t="s">
        <v>14</v>
      </c>
      <c r="F2410" s="15" t="s">
        <v>121</v>
      </c>
      <c r="G2410" s="16">
        <v>800000</v>
      </c>
      <c r="H2410" s="16">
        <v>800000</v>
      </c>
      <c r="I2410" s="16">
        <v>1</v>
      </c>
    </row>
    <row r="2411" spans="1:9" ht="45" x14ac:dyDescent="0.25">
      <c r="A2411" s="860"/>
      <c r="B2411" s="886"/>
      <c r="C2411" s="139">
        <v>79951110</v>
      </c>
      <c r="D2411" s="140" t="s">
        <v>626</v>
      </c>
      <c r="E2411" s="15" t="s">
        <v>14</v>
      </c>
      <c r="F2411" s="15" t="s">
        <v>121</v>
      </c>
      <c r="G2411" s="16">
        <v>800000</v>
      </c>
      <c r="H2411" s="16">
        <v>800000</v>
      </c>
      <c r="I2411" s="16">
        <v>1</v>
      </c>
    </row>
    <row r="2412" spans="1:9" ht="60" x14ac:dyDescent="0.25">
      <c r="A2412" s="860"/>
      <c r="B2412" s="886"/>
      <c r="C2412" s="139">
        <v>79951110</v>
      </c>
      <c r="D2412" s="140" t="s">
        <v>627</v>
      </c>
      <c r="E2412" s="15" t="s">
        <v>14</v>
      </c>
      <c r="F2412" s="15" t="s">
        <v>121</v>
      </c>
      <c r="G2412" s="16">
        <v>200000</v>
      </c>
      <c r="H2412" s="16">
        <v>200000</v>
      </c>
      <c r="I2412" s="16">
        <v>1</v>
      </c>
    </row>
    <row r="2413" spans="1:9" ht="30" x14ac:dyDescent="0.25">
      <c r="A2413" s="860"/>
      <c r="B2413" s="886"/>
      <c r="C2413" s="23" t="s">
        <v>5680</v>
      </c>
      <c r="D2413" s="23" t="s">
        <v>5461</v>
      </c>
      <c r="E2413" s="326" t="s">
        <v>120</v>
      </c>
      <c r="F2413" s="326" t="s">
        <v>121</v>
      </c>
      <c r="G2413" s="53">
        <v>800000</v>
      </c>
      <c r="H2413" s="53">
        <v>800000</v>
      </c>
      <c r="I2413" s="53">
        <v>1</v>
      </c>
    </row>
    <row r="2414" spans="1:9" ht="45" x14ac:dyDescent="0.25">
      <c r="A2414" s="860"/>
      <c r="B2414" s="886"/>
      <c r="C2414" s="139">
        <v>79951110</v>
      </c>
      <c r="D2414" s="140" t="s">
        <v>628</v>
      </c>
      <c r="E2414" s="15" t="s">
        <v>14</v>
      </c>
      <c r="F2414" s="15" t="s">
        <v>121</v>
      </c>
      <c r="G2414" s="16">
        <v>2000000</v>
      </c>
      <c r="H2414" s="16">
        <v>2000000</v>
      </c>
      <c r="I2414" s="16">
        <v>1</v>
      </c>
    </row>
    <row r="2415" spans="1:9" ht="45" x14ac:dyDescent="0.25">
      <c r="A2415" s="860"/>
      <c r="B2415" s="886"/>
      <c r="C2415" s="139">
        <v>79951110</v>
      </c>
      <c r="D2415" s="140" t="s">
        <v>629</v>
      </c>
      <c r="E2415" s="15" t="s">
        <v>14</v>
      </c>
      <c r="F2415" s="15" t="s">
        <v>121</v>
      </c>
      <c r="G2415" s="16">
        <v>650000</v>
      </c>
      <c r="H2415" s="16">
        <v>650000</v>
      </c>
      <c r="I2415" s="16">
        <v>1</v>
      </c>
    </row>
    <row r="2416" spans="1:9" ht="45" x14ac:dyDescent="0.25">
      <c r="A2416" s="860"/>
      <c r="B2416" s="886"/>
      <c r="C2416" s="139">
        <v>79951110</v>
      </c>
      <c r="D2416" s="140" t="s">
        <v>630</v>
      </c>
      <c r="E2416" s="15" t="s">
        <v>14</v>
      </c>
      <c r="F2416" s="15" t="s">
        <v>121</v>
      </c>
      <c r="G2416" s="16">
        <v>3500000</v>
      </c>
      <c r="H2416" s="16">
        <v>3500000</v>
      </c>
      <c r="I2416" s="16">
        <v>1</v>
      </c>
    </row>
    <row r="2417" spans="1:9" ht="45" x14ac:dyDescent="0.25">
      <c r="A2417" s="860"/>
      <c r="B2417" s="886"/>
      <c r="C2417" s="139">
        <v>79951110</v>
      </c>
      <c r="D2417" s="140" t="s">
        <v>631</v>
      </c>
      <c r="E2417" s="15" t="s">
        <v>14</v>
      </c>
      <c r="F2417" s="15" t="s">
        <v>121</v>
      </c>
      <c r="G2417" s="16">
        <v>2500000</v>
      </c>
      <c r="H2417" s="16">
        <v>2500000</v>
      </c>
      <c r="I2417" s="16">
        <v>1</v>
      </c>
    </row>
    <row r="2418" spans="1:9" ht="45" x14ac:dyDescent="0.25">
      <c r="A2418" s="860"/>
      <c r="B2418" s="886"/>
      <c r="C2418" s="139">
        <v>79951110</v>
      </c>
      <c r="D2418" s="140" t="s">
        <v>632</v>
      </c>
      <c r="E2418" s="15" t="s">
        <v>14</v>
      </c>
      <c r="F2418" s="15" t="s">
        <v>121</v>
      </c>
      <c r="G2418" s="16">
        <v>13650000</v>
      </c>
      <c r="H2418" s="16">
        <v>13650000</v>
      </c>
      <c r="I2418" s="16">
        <v>1</v>
      </c>
    </row>
    <row r="2419" spans="1:9" ht="30" x14ac:dyDescent="0.25">
      <c r="A2419" s="860"/>
      <c r="B2419" s="886"/>
      <c r="C2419" s="234" t="s">
        <v>5513</v>
      </c>
      <c r="D2419" s="198" t="s">
        <v>5461</v>
      </c>
      <c r="E2419" s="225" t="s">
        <v>14</v>
      </c>
      <c r="F2419" s="225" t="s">
        <v>121</v>
      </c>
      <c r="G2419" s="235">
        <v>800000</v>
      </c>
      <c r="H2419" s="235">
        <v>800000</v>
      </c>
      <c r="I2419" s="53">
        <v>1</v>
      </c>
    </row>
    <row r="2420" spans="1:9" ht="30" x14ac:dyDescent="0.25">
      <c r="A2420" s="860"/>
      <c r="B2420" s="886"/>
      <c r="C2420" s="234" t="s">
        <v>5514</v>
      </c>
      <c r="D2420" s="198" t="s">
        <v>5461</v>
      </c>
      <c r="E2420" s="225" t="s">
        <v>14</v>
      </c>
      <c r="F2420" s="225" t="s">
        <v>121</v>
      </c>
      <c r="G2420" s="235">
        <v>200000</v>
      </c>
      <c r="H2420" s="235">
        <v>200000</v>
      </c>
      <c r="I2420" s="53">
        <v>1</v>
      </c>
    </row>
    <row r="2421" spans="1:9" ht="30" x14ac:dyDescent="0.25">
      <c r="A2421" s="860"/>
      <c r="B2421" s="886"/>
      <c r="C2421" s="234" t="s">
        <v>5515</v>
      </c>
      <c r="D2421" s="198" t="s">
        <v>5461</v>
      </c>
      <c r="E2421" s="225" t="s">
        <v>14</v>
      </c>
      <c r="F2421" s="225" t="s">
        <v>121</v>
      </c>
      <c r="G2421" s="235">
        <v>800000</v>
      </c>
      <c r="H2421" s="235">
        <v>800000</v>
      </c>
      <c r="I2421" s="53">
        <v>1</v>
      </c>
    </row>
    <row r="2422" spans="1:9" ht="36" customHeight="1" x14ac:dyDescent="0.25">
      <c r="A2422" s="860"/>
      <c r="B2422" s="839"/>
      <c r="C2422" s="234" t="s">
        <v>5516</v>
      </c>
      <c r="D2422" s="198" t="s">
        <v>5461</v>
      </c>
      <c r="E2422" s="225" t="s">
        <v>14</v>
      </c>
      <c r="F2422" s="225" t="s">
        <v>121</v>
      </c>
      <c r="G2422" s="235">
        <v>650000</v>
      </c>
      <c r="H2422" s="235">
        <v>650000</v>
      </c>
      <c r="I2422" s="53">
        <v>1</v>
      </c>
    </row>
    <row r="2423" spans="1:9" x14ac:dyDescent="0.25">
      <c r="A2423" s="860"/>
      <c r="B2423" s="837" t="s">
        <v>295</v>
      </c>
      <c r="C2423" s="837"/>
      <c r="D2423" s="837"/>
      <c r="E2423" s="837"/>
      <c r="F2423" s="837"/>
      <c r="G2423" s="837"/>
      <c r="H2423" s="2">
        <v>4000000</v>
      </c>
      <c r="I2423" s="2"/>
    </row>
    <row r="2424" spans="1:9" x14ac:dyDescent="0.25">
      <c r="A2424" s="860"/>
      <c r="B2424" s="817" t="s">
        <v>118</v>
      </c>
      <c r="C2424" s="817"/>
      <c r="D2424" s="817"/>
      <c r="E2424" s="817"/>
      <c r="F2424" s="817"/>
      <c r="G2424" s="817"/>
      <c r="H2424" s="72">
        <v>4000000</v>
      </c>
      <c r="I2424" s="72"/>
    </row>
    <row r="2425" spans="1:9" ht="30" x14ac:dyDescent="0.25">
      <c r="A2425" s="860"/>
      <c r="B2425" s="12">
        <v>4861</v>
      </c>
      <c r="C2425" s="139">
        <v>79951100</v>
      </c>
      <c r="D2425" s="140" t="s">
        <v>633</v>
      </c>
      <c r="E2425" s="15" t="s">
        <v>14</v>
      </c>
      <c r="F2425" s="15" t="s">
        <v>121</v>
      </c>
      <c r="G2425" s="16">
        <v>4000000</v>
      </c>
      <c r="H2425" s="16">
        <v>4000000</v>
      </c>
      <c r="I2425" s="16">
        <v>1</v>
      </c>
    </row>
    <row r="2426" spans="1:9" ht="38.25" customHeight="1" x14ac:dyDescent="0.25">
      <c r="A2426" s="860"/>
      <c r="B2426" s="837" t="s">
        <v>296</v>
      </c>
      <c r="C2426" s="837"/>
      <c r="D2426" s="837"/>
      <c r="E2426" s="837"/>
      <c r="F2426" s="837"/>
      <c r="G2426" s="837"/>
      <c r="H2426" s="2">
        <v>10500000</v>
      </c>
      <c r="I2426" s="2"/>
    </row>
    <row r="2427" spans="1:9" x14ac:dyDescent="0.25">
      <c r="A2427" s="860"/>
      <c r="B2427" s="817" t="s">
        <v>11</v>
      </c>
      <c r="C2427" s="817"/>
      <c r="D2427" s="817"/>
      <c r="E2427" s="817"/>
      <c r="F2427" s="817"/>
      <c r="G2427" s="817"/>
      <c r="H2427" s="72">
        <v>2500000</v>
      </c>
      <c r="I2427" s="72"/>
    </row>
    <row r="2428" spans="1:9" x14ac:dyDescent="0.25">
      <c r="A2428" s="860"/>
      <c r="B2428" s="832">
        <v>4261</v>
      </c>
      <c r="C2428" s="198" t="s">
        <v>5717</v>
      </c>
      <c r="D2428" s="198" t="s">
        <v>5623</v>
      </c>
      <c r="E2428" s="198" t="s">
        <v>14</v>
      </c>
      <c r="F2428" s="198" t="s">
        <v>15</v>
      </c>
      <c r="G2428" s="198">
        <v>5118</v>
      </c>
      <c r="H2428" s="198">
        <v>107.47799999999999</v>
      </c>
      <c r="I2428" s="198">
        <v>21</v>
      </c>
    </row>
    <row r="2429" spans="1:9" x14ac:dyDescent="0.25">
      <c r="A2429" s="860"/>
      <c r="B2429" s="833"/>
      <c r="C2429" s="198" t="s">
        <v>5718</v>
      </c>
      <c r="D2429" s="198" t="s">
        <v>5623</v>
      </c>
      <c r="E2429" s="198" t="s">
        <v>14</v>
      </c>
      <c r="F2429" s="198" t="s">
        <v>15</v>
      </c>
      <c r="G2429" s="198">
        <v>12778</v>
      </c>
      <c r="H2429" s="198">
        <v>293.89400000000001</v>
      </c>
      <c r="I2429" s="198">
        <v>23</v>
      </c>
    </row>
    <row r="2430" spans="1:9" x14ac:dyDescent="0.25">
      <c r="A2430" s="860"/>
      <c r="B2430" s="833"/>
      <c r="C2430" s="198" t="s">
        <v>5719</v>
      </c>
      <c r="D2430" s="198" t="s">
        <v>5623</v>
      </c>
      <c r="E2430" s="198" t="s">
        <v>14</v>
      </c>
      <c r="F2430" s="198" t="s">
        <v>15</v>
      </c>
      <c r="G2430" s="198">
        <v>13617</v>
      </c>
      <c r="H2430" s="198">
        <v>217.87200000000001</v>
      </c>
      <c r="I2430" s="198">
        <v>16</v>
      </c>
    </row>
    <row r="2431" spans="1:9" x14ac:dyDescent="0.25">
      <c r="A2431" s="860"/>
      <c r="B2431" s="833"/>
      <c r="C2431" s="198" t="s">
        <v>5720</v>
      </c>
      <c r="D2431" s="198" t="s">
        <v>5623</v>
      </c>
      <c r="E2431" s="198" t="s">
        <v>14</v>
      </c>
      <c r="F2431" s="198" t="s">
        <v>15</v>
      </c>
      <c r="G2431" s="198">
        <v>13452</v>
      </c>
      <c r="H2431" s="198">
        <v>443.916</v>
      </c>
      <c r="I2431" s="198">
        <v>33</v>
      </c>
    </row>
    <row r="2432" spans="1:9" x14ac:dyDescent="0.25">
      <c r="A2432" s="860"/>
      <c r="B2432" s="833"/>
      <c r="C2432" s="198" t="s">
        <v>5721</v>
      </c>
      <c r="D2432" s="198" t="s">
        <v>5623</v>
      </c>
      <c r="E2432" s="198" t="s">
        <v>14</v>
      </c>
      <c r="F2432" s="198" t="s">
        <v>15</v>
      </c>
      <c r="G2432" s="198">
        <v>16904</v>
      </c>
      <c r="H2432" s="198">
        <v>1436.84</v>
      </c>
      <c r="I2432" s="198">
        <v>85</v>
      </c>
    </row>
    <row r="2433" spans="1:9" x14ac:dyDescent="0.25">
      <c r="A2433" s="860"/>
      <c r="B2433" s="834"/>
      <c r="C2433" s="198">
        <v>30192700</v>
      </c>
      <c r="D2433" s="337" t="s">
        <v>634</v>
      </c>
      <c r="E2433" s="198" t="s">
        <v>14</v>
      </c>
      <c r="F2433" s="198" t="s">
        <v>121</v>
      </c>
      <c r="G2433" s="198">
        <v>2500000</v>
      </c>
      <c r="H2433" s="198">
        <v>2500000</v>
      </c>
      <c r="I2433" s="198" t="s">
        <v>5306</v>
      </c>
    </row>
    <row r="2434" spans="1:9" x14ac:dyDescent="0.25">
      <c r="A2434" s="860"/>
      <c r="B2434" s="817" t="s">
        <v>154</v>
      </c>
      <c r="C2434" s="817"/>
      <c r="D2434" s="817"/>
      <c r="E2434" s="817"/>
      <c r="F2434" s="817"/>
      <c r="G2434" s="817"/>
      <c r="H2434" s="72">
        <v>2000000</v>
      </c>
      <c r="I2434" s="72"/>
    </row>
    <row r="2435" spans="1:9" ht="30" x14ac:dyDescent="0.25">
      <c r="A2435" s="860"/>
      <c r="B2435" s="838">
        <v>4251</v>
      </c>
      <c r="C2435" s="139">
        <v>45211100</v>
      </c>
      <c r="D2435" s="140" t="s">
        <v>635</v>
      </c>
      <c r="E2435" s="15" t="s">
        <v>126</v>
      </c>
      <c r="F2435" s="15" t="s">
        <v>121</v>
      </c>
      <c r="G2435" s="16">
        <v>2000000</v>
      </c>
      <c r="H2435" s="16">
        <v>2000000</v>
      </c>
      <c r="I2435" s="16">
        <v>1</v>
      </c>
    </row>
    <row r="2436" spans="1:9" ht="30" x14ac:dyDescent="0.25">
      <c r="A2436" s="860"/>
      <c r="B2436" s="886"/>
      <c r="C2436" s="198" t="s">
        <v>5517</v>
      </c>
      <c r="D2436" s="198" t="s">
        <v>4072</v>
      </c>
      <c r="E2436" s="236" t="s">
        <v>126</v>
      </c>
      <c r="F2436" s="236" t="s">
        <v>121</v>
      </c>
      <c r="G2436" s="237">
        <v>1960000</v>
      </c>
      <c r="H2436" s="237">
        <v>1960000</v>
      </c>
      <c r="I2436" s="238">
        <v>1</v>
      </c>
    </row>
    <row r="2437" spans="1:9" ht="30" x14ac:dyDescent="0.25">
      <c r="A2437" s="860"/>
      <c r="B2437" s="839"/>
      <c r="C2437" s="198" t="s">
        <v>5518</v>
      </c>
      <c r="D2437" s="198" t="s">
        <v>4072</v>
      </c>
      <c r="E2437" s="236" t="s">
        <v>126</v>
      </c>
      <c r="F2437" s="236" t="s">
        <v>121</v>
      </c>
      <c r="G2437" s="237">
        <v>2940000</v>
      </c>
      <c r="H2437" s="237">
        <v>2940000</v>
      </c>
      <c r="I2437" s="238">
        <v>1</v>
      </c>
    </row>
    <row r="2438" spans="1:9" x14ac:dyDescent="0.25">
      <c r="A2438" s="860"/>
      <c r="B2438" s="817" t="s">
        <v>118</v>
      </c>
      <c r="C2438" s="817"/>
      <c r="D2438" s="817"/>
      <c r="E2438" s="817"/>
      <c r="F2438" s="817"/>
      <c r="G2438" s="817"/>
      <c r="H2438" s="72">
        <v>6000000</v>
      </c>
      <c r="I2438" s="72"/>
    </row>
    <row r="2439" spans="1:9" ht="30" x14ac:dyDescent="0.25">
      <c r="A2439" s="860"/>
      <c r="B2439" s="12">
        <v>4239</v>
      </c>
      <c r="C2439" s="139">
        <v>79951100</v>
      </c>
      <c r="D2439" s="140" t="s">
        <v>633</v>
      </c>
      <c r="E2439" s="15" t="s">
        <v>14</v>
      </c>
      <c r="F2439" s="15" t="s">
        <v>121</v>
      </c>
      <c r="G2439" s="16">
        <v>3000000</v>
      </c>
      <c r="H2439" s="16">
        <v>3000000</v>
      </c>
      <c r="I2439" s="16">
        <v>1</v>
      </c>
    </row>
    <row r="2440" spans="1:9" ht="30" x14ac:dyDescent="0.25">
      <c r="A2440" s="860"/>
      <c r="B2440" s="847">
        <v>4251</v>
      </c>
      <c r="C2440" s="198" t="s">
        <v>5832</v>
      </c>
      <c r="D2440" s="198" t="s">
        <v>5274</v>
      </c>
      <c r="E2440" s="198" t="s">
        <v>5831</v>
      </c>
      <c r="F2440" s="198" t="s">
        <v>121</v>
      </c>
      <c r="G2440" s="349">
        <v>60000</v>
      </c>
      <c r="H2440" s="349">
        <v>60000</v>
      </c>
      <c r="I2440" s="16">
        <v>1</v>
      </c>
    </row>
    <row r="2441" spans="1:9" ht="30" x14ac:dyDescent="0.25">
      <c r="A2441" s="860"/>
      <c r="B2441" s="848"/>
      <c r="C2441" s="198" t="s">
        <v>5830</v>
      </c>
      <c r="D2441" s="198" t="s">
        <v>5274</v>
      </c>
      <c r="E2441" s="198" t="s">
        <v>5831</v>
      </c>
      <c r="F2441" s="198" t="s">
        <v>121</v>
      </c>
      <c r="G2441" s="349">
        <v>40000</v>
      </c>
      <c r="H2441" s="349">
        <v>40000</v>
      </c>
      <c r="I2441" s="198">
        <v>1</v>
      </c>
    </row>
    <row r="2442" spans="1:9" ht="30" x14ac:dyDescent="0.25">
      <c r="A2442" s="860"/>
      <c r="B2442" s="643">
        <v>4251</v>
      </c>
      <c r="C2442" s="198" t="s">
        <v>7206</v>
      </c>
      <c r="D2442" s="198" t="s">
        <v>5274</v>
      </c>
      <c r="E2442" s="198" t="s">
        <v>3129</v>
      </c>
      <c r="F2442" s="198" t="s">
        <v>121</v>
      </c>
      <c r="G2442" s="636">
        <v>40000</v>
      </c>
      <c r="H2442" s="636">
        <v>40000</v>
      </c>
      <c r="I2442" s="198">
        <v>1</v>
      </c>
    </row>
    <row r="2443" spans="1:9" ht="30" x14ac:dyDescent="0.25">
      <c r="A2443" s="860"/>
      <c r="B2443" s="12">
        <v>4861</v>
      </c>
      <c r="C2443" s="139">
        <v>79951100</v>
      </c>
      <c r="D2443" s="140" t="s">
        <v>633</v>
      </c>
      <c r="E2443" s="15" t="s">
        <v>14</v>
      </c>
      <c r="F2443" s="15" t="s">
        <v>121</v>
      </c>
      <c r="G2443" s="16">
        <v>3000000</v>
      </c>
      <c r="H2443" s="16">
        <v>3000000</v>
      </c>
      <c r="I2443" s="16">
        <v>1</v>
      </c>
    </row>
    <row r="2444" spans="1:9" x14ac:dyDescent="0.25">
      <c r="A2444" s="860"/>
      <c r="B2444" s="825" t="s">
        <v>297</v>
      </c>
      <c r="C2444" s="825"/>
      <c r="D2444" s="825"/>
      <c r="E2444" s="825"/>
      <c r="F2444" s="825"/>
      <c r="G2444" s="825"/>
      <c r="H2444" s="2">
        <v>10683500</v>
      </c>
      <c r="I2444" s="2"/>
    </row>
    <row r="2445" spans="1:9" x14ac:dyDescent="0.25">
      <c r="A2445" s="860"/>
      <c r="B2445" s="817" t="s">
        <v>11</v>
      </c>
      <c r="C2445" s="817"/>
      <c r="D2445" s="817"/>
      <c r="E2445" s="817"/>
      <c r="F2445" s="817"/>
      <c r="G2445" s="817"/>
      <c r="H2445" s="72">
        <v>5000000</v>
      </c>
      <c r="I2445" s="72"/>
    </row>
    <row r="2446" spans="1:9" x14ac:dyDescent="0.25">
      <c r="A2446" s="860"/>
      <c r="B2446" s="832">
        <v>4267</v>
      </c>
      <c r="C2446" s="198" t="s">
        <v>5726</v>
      </c>
      <c r="D2446" s="198" t="s">
        <v>4070</v>
      </c>
      <c r="E2446" s="198" t="s">
        <v>126</v>
      </c>
      <c r="F2446" s="198" t="s">
        <v>15</v>
      </c>
      <c r="G2446" s="326">
        <v>7100</v>
      </c>
      <c r="H2446" s="326">
        <v>1420000</v>
      </c>
      <c r="I2446" s="326">
        <v>200</v>
      </c>
    </row>
    <row r="2447" spans="1:9" x14ac:dyDescent="0.25">
      <c r="A2447" s="860"/>
      <c r="B2447" s="833"/>
      <c r="C2447" s="198" t="s">
        <v>5727</v>
      </c>
      <c r="D2447" s="198" t="s">
        <v>3788</v>
      </c>
      <c r="E2447" s="198" t="s">
        <v>126</v>
      </c>
      <c r="F2447" s="198" t="s">
        <v>121</v>
      </c>
      <c r="G2447" s="326">
        <v>580000</v>
      </c>
      <c r="H2447" s="326">
        <v>580000</v>
      </c>
      <c r="I2447" s="326">
        <v>1</v>
      </c>
    </row>
    <row r="2448" spans="1:9" x14ac:dyDescent="0.25">
      <c r="A2448" s="860"/>
      <c r="B2448" s="834"/>
      <c r="C2448" s="139">
        <v>15894200</v>
      </c>
      <c r="D2448" s="140" t="s">
        <v>636</v>
      </c>
      <c r="E2448" s="15" t="s">
        <v>14</v>
      </c>
      <c r="F2448" s="15" t="s">
        <v>121</v>
      </c>
      <c r="G2448" s="16">
        <v>2000000</v>
      </c>
      <c r="H2448" s="16">
        <v>2000000</v>
      </c>
      <c r="I2448" s="16">
        <v>1</v>
      </c>
    </row>
    <row r="2449" spans="1:9" ht="30" x14ac:dyDescent="0.25">
      <c r="A2449" s="860"/>
      <c r="B2449" s="838">
        <v>4269</v>
      </c>
      <c r="C2449" s="198" t="s">
        <v>5728</v>
      </c>
      <c r="D2449" s="198" t="s">
        <v>5468</v>
      </c>
      <c r="E2449" s="198" t="s">
        <v>14</v>
      </c>
      <c r="F2449" s="198" t="s">
        <v>15</v>
      </c>
      <c r="G2449" s="326">
        <v>8100</v>
      </c>
      <c r="H2449" s="336">
        <v>729</v>
      </c>
      <c r="I2449" s="326">
        <v>90</v>
      </c>
    </row>
    <row r="2450" spans="1:9" ht="30" x14ac:dyDescent="0.25">
      <c r="A2450" s="860"/>
      <c r="B2450" s="886"/>
      <c r="C2450" s="198" t="s">
        <v>5729</v>
      </c>
      <c r="D2450" s="198" t="s">
        <v>5468</v>
      </c>
      <c r="E2450" s="198" t="s">
        <v>14</v>
      </c>
      <c r="F2450" s="198" t="s">
        <v>15</v>
      </c>
      <c r="G2450" s="326">
        <v>5300</v>
      </c>
      <c r="H2450" s="336">
        <v>530</v>
      </c>
      <c r="I2450" s="326">
        <v>100</v>
      </c>
    </row>
    <row r="2451" spans="1:9" ht="30" x14ac:dyDescent="0.25">
      <c r="A2451" s="860"/>
      <c r="B2451" s="886"/>
      <c r="C2451" s="198" t="s">
        <v>5730</v>
      </c>
      <c r="D2451" s="198" t="s">
        <v>5468</v>
      </c>
      <c r="E2451" s="198" t="s">
        <v>14</v>
      </c>
      <c r="F2451" s="198" t="s">
        <v>15</v>
      </c>
      <c r="G2451" s="326">
        <v>3820</v>
      </c>
      <c r="H2451" s="336">
        <v>382</v>
      </c>
      <c r="I2451" s="326">
        <v>100</v>
      </c>
    </row>
    <row r="2452" spans="1:9" ht="30" x14ac:dyDescent="0.25">
      <c r="A2452" s="860"/>
      <c r="B2452" s="886"/>
      <c r="C2452" s="198" t="s">
        <v>5731</v>
      </c>
      <c r="D2452" s="198" t="s">
        <v>5468</v>
      </c>
      <c r="E2452" s="198" t="s">
        <v>14</v>
      </c>
      <c r="F2452" s="198" t="s">
        <v>15</v>
      </c>
      <c r="G2452" s="326">
        <v>10100</v>
      </c>
      <c r="H2452" s="336">
        <v>909</v>
      </c>
      <c r="I2452" s="326">
        <v>90</v>
      </c>
    </row>
    <row r="2453" spans="1:9" x14ac:dyDescent="0.25">
      <c r="A2453" s="860"/>
      <c r="B2453" s="886"/>
      <c r="C2453" s="198" t="s">
        <v>5732</v>
      </c>
      <c r="D2453" s="198" t="s">
        <v>5733</v>
      </c>
      <c r="E2453" s="198" t="s">
        <v>14</v>
      </c>
      <c r="F2453" s="198" t="s">
        <v>15</v>
      </c>
      <c r="G2453" s="326">
        <v>15000</v>
      </c>
      <c r="H2453" s="336">
        <v>450</v>
      </c>
      <c r="I2453" s="326">
        <v>30</v>
      </c>
    </row>
    <row r="2454" spans="1:9" x14ac:dyDescent="0.25">
      <c r="A2454" s="860"/>
      <c r="B2454" s="839"/>
      <c r="C2454" s="139">
        <v>39511120</v>
      </c>
      <c r="D2454" s="140" t="s">
        <v>637</v>
      </c>
      <c r="E2454" s="15" t="s">
        <v>14</v>
      </c>
      <c r="F2454" s="15" t="s">
        <v>121</v>
      </c>
      <c r="G2454" s="16">
        <v>3000000</v>
      </c>
      <c r="H2454" s="16">
        <v>3000000</v>
      </c>
      <c r="I2454" s="16">
        <v>1</v>
      </c>
    </row>
    <row r="2455" spans="1:9" x14ac:dyDescent="0.25">
      <c r="A2455" s="860"/>
      <c r="B2455" s="817" t="s">
        <v>154</v>
      </c>
      <c r="C2455" s="817"/>
      <c r="D2455" s="817"/>
      <c r="E2455" s="817"/>
      <c r="F2455" s="817"/>
      <c r="G2455" s="817"/>
      <c r="H2455" s="72">
        <v>3000000</v>
      </c>
      <c r="I2455" s="72"/>
    </row>
    <row r="2456" spans="1:9" ht="30" x14ac:dyDescent="0.25">
      <c r="A2456" s="860"/>
      <c r="B2456" s="12">
        <v>4251</v>
      </c>
      <c r="C2456" s="139">
        <v>45211100</v>
      </c>
      <c r="D2456" s="140" t="s">
        <v>635</v>
      </c>
      <c r="E2456" s="15" t="s">
        <v>126</v>
      </c>
      <c r="F2456" s="15" t="s">
        <v>121</v>
      </c>
      <c r="G2456" s="16">
        <v>3000000</v>
      </c>
      <c r="H2456" s="16">
        <v>3000000</v>
      </c>
      <c r="I2456" s="16">
        <v>1</v>
      </c>
    </row>
    <row r="2457" spans="1:9" x14ac:dyDescent="0.25">
      <c r="A2457" s="860"/>
      <c r="B2457" s="817" t="s">
        <v>118</v>
      </c>
      <c r="C2457" s="817"/>
      <c r="D2457" s="817"/>
      <c r="E2457" s="817"/>
      <c r="F2457" s="817"/>
      <c r="G2457" s="817"/>
      <c r="H2457" s="72">
        <v>2683500</v>
      </c>
      <c r="I2457" s="72"/>
    </row>
    <row r="2458" spans="1:9" x14ac:dyDescent="0.25">
      <c r="A2458" s="860"/>
      <c r="B2458" s="12">
        <v>4239</v>
      </c>
      <c r="C2458" s="141" t="s">
        <v>638</v>
      </c>
      <c r="D2458" s="142" t="s">
        <v>294</v>
      </c>
      <c r="E2458" s="12" t="s">
        <v>120</v>
      </c>
      <c r="F2458" s="12" t="s">
        <v>121</v>
      </c>
      <c r="G2458" s="14">
        <v>1183500</v>
      </c>
      <c r="H2458" s="14">
        <v>1183500</v>
      </c>
      <c r="I2458" s="14">
        <v>1</v>
      </c>
    </row>
    <row r="2459" spans="1:9" x14ac:dyDescent="0.25">
      <c r="A2459" s="860"/>
      <c r="B2459" s="12">
        <v>4728</v>
      </c>
      <c r="C2459" s="139">
        <v>75310000</v>
      </c>
      <c r="D2459" s="140" t="s">
        <v>639</v>
      </c>
      <c r="E2459" s="15" t="s">
        <v>126</v>
      </c>
      <c r="F2459" s="15" t="s">
        <v>121</v>
      </c>
      <c r="G2459" s="16">
        <v>1500000</v>
      </c>
      <c r="H2459" s="16">
        <v>1500000</v>
      </c>
      <c r="I2459" s="16">
        <v>1</v>
      </c>
    </row>
    <row r="2460" spans="1:9" x14ac:dyDescent="0.25">
      <c r="A2460" s="860"/>
      <c r="B2460" s="837" t="s">
        <v>299</v>
      </c>
      <c r="C2460" s="837"/>
      <c r="D2460" s="837"/>
      <c r="E2460" s="837"/>
      <c r="F2460" s="837"/>
      <c r="G2460" s="837"/>
      <c r="H2460" s="2">
        <v>49932000</v>
      </c>
      <c r="I2460" s="2"/>
    </row>
    <row r="2461" spans="1:9" x14ac:dyDescent="0.25">
      <c r="A2461" s="860"/>
      <c r="B2461" s="817" t="s">
        <v>118</v>
      </c>
      <c r="C2461" s="817"/>
      <c r="D2461" s="817"/>
      <c r="E2461" s="817"/>
      <c r="F2461" s="817"/>
      <c r="G2461" s="817"/>
      <c r="H2461" s="72">
        <v>49932000</v>
      </c>
      <c r="I2461" s="72"/>
    </row>
    <row r="2462" spans="1:9" ht="30" x14ac:dyDescent="0.25">
      <c r="A2462" s="860"/>
      <c r="B2462" s="12">
        <v>4215</v>
      </c>
      <c r="C2462" s="139">
        <v>66511120</v>
      </c>
      <c r="D2462" s="140" t="s">
        <v>300</v>
      </c>
      <c r="E2462" s="15" t="s">
        <v>149</v>
      </c>
      <c r="F2462" s="15" t="s">
        <v>121</v>
      </c>
      <c r="G2462" s="16">
        <v>49932000</v>
      </c>
      <c r="H2462" s="16">
        <v>49932000</v>
      </c>
      <c r="I2462" s="16">
        <v>1</v>
      </c>
    </row>
    <row r="2463" spans="1:9" x14ac:dyDescent="0.25">
      <c r="A2463" s="860"/>
      <c r="B2463" s="837" t="s">
        <v>640</v>
      </c>
      <c r="C2463" s="837"/>
      <c r="D2463" s="837"/>
      <c r="E2463" s="837"/>
      <c r="F2463" s="837"/>
      <c r="G2463" s="837"/>
      <c r="H2463" s="2">
        <v>13000000</v>
      </c>
      <c r="I2463" s="2"/>
    </row>
    <row r="2464" spans="1:9" x14ac:dyDescent="0.25">
      <c r="A2464" s="860"/>
      <c r="B2464" s="817" t="s">
        <v>154</v>
      </c>
      <c r="C2464" s="817"/>
      <c r="D2464" s="817"/>
      <c r="E2464" s="817"/>
      <c r="F2464" s="817"/>
      <c r="G2464" s="817"/>
      <c r="H2464" s="72">
        <v>13000000</v>
      </c>
      <c r="I2464" s="72"/>
    </row>
    <row r="2465" spans="1:9" ht="30" x14ac:dyDescent="0.25">
      <c r="A2465" s="860"/>
      <c r="B2465" s="12">
        <v>5113</v>
      </c>
      <c r="C2465" s="139">
        <v>45251130</v>
      </c>
      <c r="D2465" s="140" t="s">
        <v>641</v>
      </c>
      <c r="E2465" s="15" t="s">
        <v>126</v>
      </c>
      <c r="F2465" s="15" t="s">
        <v>121</v>
      </c>
      <c r="G2465" s="16">
        <v>13000000</v>
      </c>
      <c r="H2465" s="16">
        <v>13000000</v>
      </c>
      <c r="I2465" s="16">
        <v>1</v>
      </c>
    </row>
    <row r="2466" spans="1:9" x14ac:dyDescent="0.25">
      <c r="A2466" s="860"/>
      <c r="B2466" s="817" t="s">
        <v>118</v>
      </c>
      <c r="C2466" s="817"/>
      <c r="D2466" s="817"/>
      <c r="E2466" s="817"/>
      <c r="F2466" s="817"/>
      <c r="G2466" s="817"/>
      <c r="H2466" s="72">
        <v>0</v>
      </c>
      <c r="I2466" s="72"/>
    </row>
    <row r="2467" spans="1:9" ht="30" x14ac:dyDescent="0.25">
      <c r="A2467" s="860"/>
      <c r="B2467" s="12">
        <v>5113</v>
      </c>
      <c r="C2467" s="139">
        <v>71351540</v>
      </c>
      <c r="D2467" s="140" t="s">
        <v>168</v>
      </c>
      <c r="E2467" s="15" t="s">
        <v>520</v>
      </c>
      <c r="F2467" s="15" t="s">
        <v>121</v>
      </c>
      <c r="G2467" s="16">
        <v>0</v>
      </c>
      <c r="H2467" s="16">
        <v>0</v>
      </c>
      <c r="I2467" s="16">
        <v>1</v>
      </c>
    </row>
    <row r="2468" spans="1:9" ht="30" x14ac:dyDescent="0.25">
      <c r="A2468" s="860"/>
      <c r="B2468" s="12">
        <v>5113</v>
      </c>
      <c r="C2468" s="139">
        <v>98111140</v>
      </c>
      <c r="D2468" s="140" t="s">
        <v>532</v>
      </c>
      <c r="E2468" s="15" t="s">
        <v>120</v>
      </c>
      <c r="F2468" s="15" t="s">
        <v>121</v>
      </c>
      <c r="G2468" s="16">
        <v>0</v>
      </c>
      <c r="H2468" s="16">
        <v>0</v>
      </c>
      <c r="I2468" s="16">
        <v>1</v>
      </c>
    </row>
    <row r="2469" spans="1:9" x14ac:dyDescent="0.25">
      <c r="A2469" s="860"/>
      <c r="B2469" s="837" t="s">
        <v>642</v>
      </c>
      <c r="C2469" s="837"/>
      <c r="D2469" s="837"/>
      <c r="E2469" s="837"/>
      <c r="F2469" s="837"/>
      <c r="G2469" s="837"/>
      <c r="H2469" s="2">
        <v>764000</v>
      </c>
      <c r="I2469" s="2"/>
    </row>
    <row r="2470" spans="1:9" x14ac:dyDescent="0.25">
      <c r="A2470" s="860"/>
      <c r="B2470" s="817" t="s">
        <v>118</v>
      </c>
      <c r="C2470" s="817"/>
      <c r="D2470" s="817"/>
      <c r="E2470" s="817"/>
      <c r="F2470" s="817"/>
      <c r="G2470" s="817"/>
      <c r="H2470" s="72">
        <v>764000</v>
      </c>
      <c r="I2470" s="72"/>
    </row>
    <row r="2471" spans="1:9" x14ac:dyDescent="0.25">
      <c r="A2471" s="860"/>
      <c r="B2471" s="12">
        <v>4239</v>
      </c>
      <c r="C2471" s="141" t="s">
        <v>643</v>
      </c>
      <c r="D2471" s="142" t="s">
        <v>294</v>
      </c>
      <c r="E2471" s="12" t="s">
        <v>120</v>
      </c>
      <c r="F2471" s="12" t="s">
        <v>121</v>
      </c>
      <c r="G2471" s="14">
        <v>764000</v>
      </c>
      <c r="H2471" s="14">
        <v>764000</v>
      </c>
      <c r="I2471" s="14">
        <v>1</v>
      </c>
    </row>
    <row r="2472" spans="1:9" x14ac:dyDescent="0.25">
      <c r="A2472" s="860"/>
      <c r="B2472" s="869" t="s">
        <v>301</v>
      </c>
      <c r="C2472" s="869"/>
      <c r="D2472" s="869"/>
      <c r="E2472" s="869"/>
      <c r="F2472" s="869"/>
      <c r="G2472" s="869"/>
      <c r="H2472" s="2">
        <v>895019958.44000006</v>
      </c>
      <c r="I2472" s="2"/>
    </row>
    <row r="2473" spans="1:9" x14ac:dyDescent="0.25">
      <c r="B2473" s="21"/>
      <c r="C2473" s="137"/>
      <c r="D2473" s="137"/>
      <c r="E2473" s="21"/>
      <c r="F2473" s="21"/>
      <c r="G2473" s="22"/>
      <c r="H2473" s="22"/>
      <c r="I2473" s="22"/>
    </row>
    <row r="2474" spans="1:9" ht="38.25" customHeight="1" x14ac:dyDescent="0.25">
      <c r="A2474" s="860" t="s">
        <v>5255</v>
      </c>
      <c r="B2474" s="818" t="s">
        <v>644</v>
      </c>
      <c r="C2474" s="818"/>
      <c r="D2474" s="818"/>
      <c r="E2474" s="818"/>
      <c r="F2474" s="818"/>
      <c r="G2474" s="818"/>
      <c r="H2474" s="818"/>
      <c r="I2474" s="818"/>
    </row>
    <row r="2475" spans="1:9" x14ac:dyDescent="0.25">
      <c r="A2475" s="860"/>
      <c r="B2475" s="13"/>
      <c r="C2475" s="138"/>
      <c r="D2475" s="138"/>
      <c r="E2475" s="13"/>
      <c r="F2475" s="13"/>
      <c r="G2475" s="72"/>
      <c r="H2475" s="72"/>
      <c r="I2475" s="72"/>
    </row>
    <row r="2476" spans="1:9" x14ac:dyDescent="0.25">
      <c r="A2476" s="860"/>
      <c r="B2476" s="817" t="s">
        <v>1</v>
      </c>
      <c r="C2476" s="807" t="s">
        <v>2</v>
      </c>
      <c r="D2476" s="807"/>
      <c r="E2476" s="817" t="s">
        <v>3</v>
      </c>
      <c r="F2476" s="817" t="s">
        <v>4</v>
      </c>
      <c r="G2476" s="824" t="s">
        <v>5</v>
      </c>
      <c r="H2476" s="824" t="s">
        <v>6</v>
      </c>
      <c r="I2476" s="824" t="s">
        <v>7</v>
      </c>
    </row>
    <row r="2477" spans="1:9" ht="60" x14ac:dyDescent="0.25">
      <c r="A2477" s="860"/>
      <c r="B2477" s="817"/>
      <c r="C2477" s="138" t="s">
        <v>8</v>
      </c>
      <c r="D2477" s="138" t="s">
        <v>9</v>
      </c>
      <c r="E2477" s="817"/>
      <c r="F2477" s="817"/>
      <c r="G2477" s="824"/>
      <c r="H2477" s="824"/>
      <c r="I2477" s="824"/>
    </row>
    <row r="2478" spans="1:9" x14ac:dyDescent="0.25">
      <c r="A2478" s="860"/>
      <c r="B2478" s="13"/>
      <c r="C2478" s="138">
        <v>1</v>
      </c>
      <c r="D2478" s="138">
        <v>2</v>
      </c>
      <c r="E2478" s="13">
        <v>3</v>
      </c>
      <c r="F2478" s="13">
        <v>4</v>
      </c>
      <c r="G2478" s="72">
        <v>5</v>
      </c>
      <c r="H2478" s="72">
        <v>6</v>
      </c>
      <c r="I2478" s="72">
        <v>7</v>
      </c>
    </row>
    <row r="2479" spans="1:9" x14ac:dyDescent="0.25">
      <c r="A2479" s="860"/>
      <c r="B2479" s="837" t="s">
        <v>10</v>
      </c>
      <c r="C2479" s="837"/>
      <c r="D2479" s="837"/>
      <c r="E2479" s="837"/>
      <c r="F2479" s="837"/>
      <c r="G2479" s="837"/>
      <c r="H2479" s="2">
        <v>96385714</v>
      </c>
      <c r="I2479" s="2"/>
    </row>
    <row r="2480" spans="1:9" x14ac:dyDescent="0.25">
      <c r="A2480" s="860"/>
      <c r="B2480" s="817" t="s">
        <v>11</v>
      </c>
      <c r="C2480" s="817"/>
      <c r="D2480" s="817"/>
      <c r="E2480" s="817"/>
      <c r="F2480" s="817"/>
      <c r="G2480" s="817"/>
      <c r="H2480" s="72">
        <v>22278514</v>
      </c>
      <c r="I2480" s="72"/>
    </row>
    <row r="2481" spans="1:9" x14ac:dyDescent="0.25">
      <c r="A2481" s="860"/>
      <c r="B2481" s="806">
        <v>4261</v>
      </c>
      <c r="C2481" s="141" t="s">
        <v>645</v>
      </c>
      <c r="D2481" s="142" t="s">
        <v>646</v>
      </c>
      <c r="E2481" s="12" t="s">
        <v>14</v>
      </c>
      <c r="F2481" s="12" t="s">
        <v>15</v>
      </c>
      <c r="G2481" s="14">
        <v>400</v>
      </c>
      <c r="H2481" s="14">
        <v>20000</v>
      </c>
      <c r="I2481" s="14">
        <v>50</v>
      </c>
    </row>
    <row r="2482" spans="1:9" x14ac:dyDescent="0.25">
      <c r="A2482" s="860"/>
      <c r="B2482" s="806"/>
      <c r="C2482" s="141" t="s">
        <v>6269</v>
      </c>
      <c r="D2482" s="142" t="s">
        <v>44</v>
      </c>
      <c r="E2482" s="392" t="s">
        <v>14</v>
      </c>
      <c r="F2482" s="392" t="s">
        <v>15</v>
      </c>
      <c r="G2482" s="362">
        <v>1600</v>
      </c>
      <c r="H2482" s="363">
        <v>40</v>
      </c>
      <c r="I2482" s="362">
        <v>25</v>
      </c>
    </row>
    <row r="2483" spans="1:9" x14ac:dyDescent="0.25">
      <c r="A2483" s="860"/>
      <c r="B2483" s="806"/>
      <c r="C2483" s="141" t="s">
        <v>647</v>
      </c>
      <c r="D2483" s="142" t="s">
        <v>13</v>
      </c>
      <c r="E2483" s="12" t="s">
        <v>14</v>
      </c>
      <c r="F2483" s="12" t="s">
        <v>15</v>
      </c>
      <c r="G2483" s="14">
        <v>3000</v>
      </c>
      <c r="H2483" s="14">
        <v>60000</v>
      </c>
      <c r="I2483" s="14">
        <v>20</v>
      </c>
    </row>
    <row r="2484" spans="1:9" x14ac:dyDescent="0.25">
      <c r="A2484" s="860"/>
      <c r="B2484" s="806"/>
      <c r="C2484" s="141" t="s">
        <v>648</v>
      </c>
      <c r="D2484" s="142" t="s">
        <v>313</v>
      </c>
      <c r="E2484" s="12" t="s">
        <v>14</v>
      </c>
      <c r="F2484" s="12" t="s">
        <v>15</v>
      </c>
      <c r="G2484" s="14">
        <v>100</v>
      </c>
      <c r="H2484" s="14">
        <v>3000</v>
      </c>
      <c r="I2484" s="14">
        <v>30</v>
      </c>
    </row>
    <row r="2485" spans="1:9" x14ac:dyDescent="0.25">
      <c r="A2485" s="860"/>
      <c r="B2485" s="806"/>
      <c r="C2485" s="139">
        <v>30192111</v>
      </c>
      <c r="D2485" s="140" t="s">
        <v>649</v>
      </c>
      <c r="E2485" s="15" t="s">
        <v>14</v>
      </c>
      <c r="F2485" s="15" t="s">
        <v>15</v>
      </c>
      <c r="G2485" s="16">
        <v>0</v>
      </c>
      <c r="H2485" s="16">
        <v>0</v>
      </c>
      <c r="I2485" s="16">
        <v>3</v>
      </c>
    </row>
    <row r="2486" spans="1:9" x14ac:dyDescent="0.25">
      <c r="A2486" s="860"/>
      <c r="B2486" s="806"/>
      <c r="C2486" s="141" t="s">
        <v>650</v>
      </c>
      <c r="D2486" s="142" t="s">
        <v>317</v>
      </c>
      <c r="E2486" s="12" t="s">
        <v>14</v>
      </c>
      <c r="F2486" s="12" t="s">
        <v>15</v>
      </c>
      <c r="G2486" s="14">
        <v>210</v>
      </c>
      <c r="H2486" s="14">
        <v>6300</v>
      </c>
      <c r="I2486" s="14">
        <v>30</v>
      </c>
    </row>
    <row r="2487" spans="1:9" x14ac:dyDescent="0.25">
      <c r="A2487" s="860"/>
      <c r="B2487" s="806"/>
      <c r="C2487" s="141" t="s">
        <v>651</v>
      </c>
      <c r="D2487" s="142" t="s">
        <v>17</v>
      </c>
      <c r="E2487" s="12" t="s">
        <v>14</v>
      </c>
      <c r="F2487" s="12" t="s">
        <v>15</v>
      </c>
      <c r="G2487" s="14">
        <v>180</v>
      </c>
      <c r="H2487" s="14">
        <v>216000</v>
      </c>
      <c r="I2487" s="14">
        <v>1200</v>
      </c>
    </row>
    <row r="2488" spans="1:9" x14ac:dyDescent="0.25">
      <c r="A2488" s="860"/>
      <c r="B2488" s="806"/>
      <c r="C2488" s="139">
        <v>30192125</v>
      </c>
      <c r="D2488" s="140" t="s">
        <v>652</v>
      </c>
      <c r="E2488" s="15" t="s">
        <v>14</v>
      </c>
      <c r="F2488" s="15" t="s">
        <v>15</v>
      </c>
      <c r="G2488" s="16">
        <v>0</v>
      </c>
      <c r="H2488" s="16">
        <v>0</v>
      </c>
      <c r="I2488" s="16">
        <v>100</v>
      </c>
    </row>
    <row r="2489" spans="1:9" x14ac:dyDescent="0.25">
      <c r="A2489" s="860"/>
      <c r="B2489" s="806"/>
      <c r="C2489" s="139">
        <v>30192128</v>
      </c>
      <c r="D2489" s="140" t="s">
        <v>19</v>
      </c>
      <c r="E2489" s="15" t="s">
        <v>14</v>
      </c>
      <c r="F2489" s="15" t="s">
        <v>15</v>
      </c>
      <c r="G2489" s="16">
        <v>0</v>
      </c>
      <c r="H2489" s="16">
        <v>0</v>
      </c>
      <c r="I2489" s="16">
        <v>160</v>
      </c>
    </row>
    <row r="2490" spans="1:9" x14ac:dyDescent="0.25">
      <c r="A2490" s="860"/>
      <c r="B2490" s="806"/>
      <c r="C2490" s="141" t="s">
        <v>6270</v>
      </c>
      <c r="D2490" s="142" t="s">
        <v>46</v>
      </c>
      <c r="E2490" s="392" t="s">
        <v>14</v>
      </c>
      <c r="F2490" s="392" t="s">
        <v>15</v>
      </c>
      <c r="G2490" s="357">
        <v>2700</v>
      </c>
      <c r="H2490" s="336">
        <v>59.4</v>
      </c>
      <c r="I2490" s="14">
        <v>22</v>
      </c>
    </row>
    <row r="2491" spans="1:9" x14ac:dyDescent="0.25">
      <c r="A2491" s="860"/>
      <c r="B2491" s="806"/>
      <c r="C2491" s="139">
        <v>30192131</v>
      </c>
      <c r="D2491" s="140" t="s">
        <v>653</v>
      </c>
      <c r="E2491" s="15" t="s">
        <v>14</v>
      </c>
      <c r="F2491" s="15" t="s">
        <v>15</v>
      </c>
      <c r="G2491" s="16">
        <v>0</v>
      </c>
      <c r="H2491" s="16">
        <v>0</v>
      </c>
      <c r="I2491" s="16">
        <v>100</v>
      </c>
    </row>
    <row r="2492" spans="1:9" x14ac:dyDescent="0.25">
      <c r="A2492" s="860"/>
      <c r="B2492" s="806"/>
      <c r="C2492" s="141" t="s">
        <v>654</v>
      </c>
      <c r="D2492" s="142" t="s">
        <v>23</v>
      </c>
      <c r="E2492" s="12" t="s">
        <v>14</v>
      </c>
      <c r="F2492" s="12" t="s">
        <v>15</v>
      </c>
      <c r="G2492" s="14">
        <v>250</v>
      </c>
      <c r="H2492" s="14">
        <v>15000</v>
      </c>
      <c r="I2492" s="14">
        <v>60</v>
      </c>
    </row>
    <row r="2493" spans="1:9" x14ac:dyDescent="0.25">
      <c r="A2493" s="860"/>
      <c r="B2493" s="806"/>
      <c r="C2493" s="141" t="s">
        <v>6271</v>
      </c>
      <c r="D2493" s="142" t="s">
        <v>21</v>
      </c>
      <c r="E2493" s="392" t="s">
        <v>14</v>
      </c>
      <c r="F2493" s="392" t="s">
        <v>15</v>
      </c>
      <c r="G2493" s="319">
        <v>40</v>
      </c>
      <c r="H2493" s="363">
        <v>20</v>
      </c>
      <c r="I2493" s="362">
        <v>500</v>
      </c>
    </row>
    <row r="2494" spans="1:9" ht="30" x14ac:dyDescent="0.25">
      <c r="A2494" s="860"/>
      <c r="B2494" s="806"/>
      <c r="C2494" s="141" t="s">
        <v>655</v>
      </c>
      <c r="D2494" s="142" t="s">
        <v>325</v>
      </c>
      <c r="E2494" s="12" t="s">
        <v>14</v>
      </c>
      <c r="F2494" s="12" t="s">
        <v>15</v>
      </c>
      <c r="G2494" s="14">
        <v>100</v>
      </c>
      <c r="H2494" s="14">
        <v>3000</v>
      </c>
      <c r="I2494" s="14">
        <v>30</v>
      </c>
    </row>
    <row r="2495" spans="1:9" x14ac:dyDescent="0.25">
      <c r="A2495" s="860"/>
      <c r="B2495" s="806"/>
      <c r="C2495" s="141" t="s">
        <v>656</v>
      </c>
      <c r="D2495" s="142" t="s">
        <v>25</v>
      </c>
      <c r="E2495" s="12" t="s">
        <v>14</v>
      </c>
      <c r="F2495" s="12" t="s">
        <v>15</v>
      </c>
      <c r="G2495" s="14">
        <v>160</v>
      </c>
      <c r="H2495" s="14">
        <v>8000</v>
      </c>
      <c r="I2495" s="14">
        <v>50</v>
      </c>
    </row>
    <row r="2496" spans="1:9" x14ac:dyDescent="0.25">
      <c r="A2496" s="860"/>
      <c r="B2496" s="806"/>
      <c r="C2496" s="141" t="s">
        <v>6272</v>
      </c>
      <c r="D2496" s="142" t="s">
        <v>2296</v>
      </c>
      <c r="E2496" s="392" t="s">
        <v>14</v>
      </c>
      <c r="F2496" s="392" t="s">
        <v>15</v>
      </c>
      <c r="G2496" s="368">
        <v>3800</v>
      </c>
      <c r="H2496" s="369">
        <v>38</v>
      </c>
      <c r="I2496" s="14">
        <v>10</v>
      </c>
    </row>
    <row r="2497" spans="1:9" x14ac:dyDescent="0.25">
      <c r="A2497" s="860"/>
      <c r="B2497" s="806"/>
      <c r="C2497" s="139">
        <v>30192760</v>
      </c>
      <c r="D2497" s="140" t="s">
        <v>657</v>
      </c>
      <c r="E2497" s="15" t="s">
        <v>14</v>
      </c>
      <c r="F2497" s="15" t="s">
        <v>15</v>
      </c>
      <c r="G2497" s="16">
        <v>0</v>
      </c>
      <c r="H2497" s="16">
        <v>0</v>
      </c>
      <c r="I2497" s="16">
        <v>36</v>
      </c>
    </row>
    <row r="2498" spans="1:9" ht="30" x14ac:dyDescent="0.25">
      <c r="A2498" s="860"/>
      <c r="B2498" s="806"/>
      <c r="C2498" s="139">
        <v>30193700</v>
      </c>
      <c r="D2498" s="140" t="s">
        <v>658</v>
      </c>
      <c r="E2498" s="15" t="s">
        <v>14</v>
      </c>
      <c r="F2498" s="15" t="s">
        <v>15</v>
      </c>
      <c r="G2498" s="16">
        <v>0</v>
      </c>
      <c r="H2498" s="16">
        <v>0</v>
      </c>
      <c r="I2498" s="16">
        <v>10</v>
      </c>
    </row>
    <row r="2499" spans="1:9" x14ac:dyDescent="0.25">
      <c r="A2499" s="860"/>
      <c r="B2499" s="806"/>
      <c r="C2499" s="139">
        <v>30196100</v>
      </c>
      <c r="D2499" s="140" t="s">
        <v>659</v>
      </c>
      <c r="E2499" s="15" t="s">
        <v>14</v>
      </c>
      <c r="F2499" s="15" t="s">
        <v>15</v>
      </c>
      <c r="G2499" s="16">
        <v>0</v>
      </c>
      <c r="H2499" s="16">
        <v>0</v>
      </c>
      <c r="I2499" s="16">
        <v>25</v>
      </c>
    </row>
    <row r="2500" spans="1:9" x14ac:dyDescent="0.25">
      <c r="A2500" s="860"/>
      <c r="B2500" s="806"/>
      <c r="C2500" s="139">
        <v>30197121</v>
      </c>
      <c r="D2500" s="140" t="s">
        <v>660</v>
      </c>
      <c r="E2500" s="15" t="s">
        <v>14</v>
      </c>
      <c r="F2500" s="15" t="s">
        <v>30</v>
      </c>
      <c r="G2500" s="16">
        <v>0</v>
      </c>
      <c r="H2500" s="16">
        <v>0</v>
      </c>
      <c r="I2500" s="16">
        <v>13</v>
      </c>
    </row>
    <row r="2501" spans="1:9" x14ac:dyDescent="0.25">
      <c r="A2501" s="860"/>
      <c r="B2501" s="806"/>
      <c r="C2501" s="139">
        <v>30197220</v>
      </c>
      <c r="D2501" s="140" t="s">
        <v>661</v>
      </c>
      <c r="E2501" s="15" t="s">
        <v>14</v>
      </c>
      <c r="F2501" s="15" t="s">
        <v>30</v>
      </c>
      <c r="G2501" s="16">
        <v>0</v>
      </c>
      <c r="H2501" s="16">
        <v>0</v>
      </c>
      <c r="I2501" s="16">
        <v>80</v>
      </c>
    </row>
    <row r="2502" spans="1:9" x14ac:dyDescent="0.25">
      <c r="A2502" s="860"/>
      <c r="B2502" s="806"/>
      <c r="C2502" s="139">
        <v>30197220</v>
      </c>
      <c r="D2502" s="140" t="s">
        <v>662</v>
      </c>
      <c r="E2502" s="15" t="s">
        <v>14</v>
      </c>
      <c r="F2502" s="15" t="s">
        <v>30</v>
      </c>
      <c r="G2502" s="16">
        <v>0</v>
      </c>
      <c r="H2502" s="16">
        <v>0</v>
      </c>
      <c r="I2502" s="16">
        <v>150</v>
      </c>
    </row>
    <row r="2503" spans="1:9" ht="30" x14ac:dyDescent="0.25">
      <c r="A2503" s="860"/>
      <c r="B2503" s="806"/>
      <c r="C2503" s="141" t="s">
        <v>6273</v>
      </c>
      <c r="D2503" s="142" t="s">
        <v>6233</v>
      </c>
      <c r="E2503" s="141" t="s">
        <v>14</v>
      </c>
      <c r="F2503" s="141" t="s">
        <v>15</v>
      </c>
      <c r="G2503" s="14">
        <v>420</v>
      </c>
      <c r="H2503" s="356">
        <v>6.3</v>
      </c>
      <c r="I2503" s="14">
        <v>15</v>
      </c>
    </row>
    <row r="2504" spans="1:9" x14ac:dyDescent="0.25">
      <c r="A2504" s="860"/>
      <c r="B2504" s="806"/>
      <c r="C2504" s="139">
        <v>30197230</v>
      </c>
      <c r="D2504" s="140" t="s">
        <v>663</v>
      </c>
      <c r="E2504" s="15" t="s">
        <v>14</v>
      </c>
      <c r="F2504" s="15" t="s">
        <v>15</v>
      </c>
      <c r="G2504" s="16">
        <v>0</v>
      </c>
      <c r="H2504" s="16">
        <v>0</v>
      </c>
      <c r="I2504" s="16">
        <v>30</v>
      </c>
    </row>
    <row r="2505" spans="1:9" x14ac:dyDescent="0.25">
      <c r="A2505" s="860"/>
      <c r="B2505" s="806"/>
      <c r="C2505" s="139">
        <v>30197230</v>
      </c>
      <c r="D2505" s="140" t="s">
        <v>664</v>
      </c>
      <c r="E2505" s="15" t="s">
        <v>14</v>
      </c>
      <c r="F2505" s="15" t="s">
        <v>15</v>
      </c>
      <c r="G2505" s="16">
        <v>0</v>
      </c>
      <c r="H2505" s="16">
        <v>0</v>
      </c>
      <c r="I2505" s="16">
        <v>10</v>
      </c>
    </row>
    <row r="2506" spans="1:9" ht="30" x14ac:dyDescent="0.25">
      <c r="A2506" s="860"/>
      <c r="B2506" s="806"/>
      <c r="C2506" s="141" t="s">
        <v>665</v>
      </c>
      <c r="D2506" s="142" t="s">
        <v>36</v>
      </c>
      <c r="E2506" s="12" t="s">
        <v>14</v>
      </c>
      <c r="F2506" s="12" t="s">
        <v>30</v>
      </c>
      <c r="G2506" s="14">
        <v>1000</v>
      </c>
      <c r="H2506" s="14">
        <v>300000</v>
      </c>
      <c r="I2506" s="14">
        <v>300</v>
      </c>
    </row>
    <row r="2507" spans="1:9" x14ac:dyDescent="0.25">
      <c r="A2507" s="860"/>
      <c r="B2507" s="806"/>
      <c r="C2507" s="141" t="s">
        <v>666</v>
      </c>
      <c r="D2507" s="142" t="s">
        <v>38</v>
      </c>
      <c r="E2507" s="12" t="s">
        <v>14</v>
      </c>
      <c r="F2507" s="12" t="s">
        <v>15</v>
      </c>
      <c r="G2507" s="14">
        <v>70</v>
      </c>
      <c r="H2507" s="14">
        <v>14000</v>
      </c>
      <c r="I2507" s="14">
        <v>200</v>
      </c>
    </row>
    <row r="2508" spans="1:9" x14ac:dyDescent="0.25">
      <c r="A2508" s="860"/>
      <c r="B2508" s="806"/>
      <c r="C2508" s="141" t="s">
        <v>667</v>
      </c>
      <c r="D2508" s="142" t="s">
        <v>40</v>
      </c>
      <c r="E2508" s="12" t="s">
        <v>14</v>
      </c>
      <c r="F2508" s="12" t="s">
        <v>15</v>
      </c>
      <c r="G2508" s="14">
        <v>90</v>
      </c>
      <c r="H2508" s="14">
        <v>22500</v>
      </c>
      <c r="I2508" s="14">
        <v>250</v>
      </c>
    </row>
    <row r="2509" spans="1:9" x14ac:dyDescent="0.25">
      <c r="A2509" s="860"/>
      <c r="B2509" s="806"/>
      <c r="C2509" s="142" t="s">
        <v>6274</v>
      </c>
      <c r="D2509" s="142" t="s">
        <v>4192</v>
      </c>
      <c r="E2509" s="142" t="s">
        <v>14</v>
      </c>
      <c r="F2509" s="142" t="s">
        <v>15</v>
      </c>
      <c r="G2509" s="142">
        <v>100</v>
      </c>
      <c r="H2509" s="399">
        <v>20</v>
      </c>
      <c r="I2509" s="14">
        <v>200</v>
      </c>
    </row>
    <row r="2510" spans="1:9" x14ac:dyDescent="0.25">
      <c r="A2510" s="860"/>
      <c r="B2510" s="806"/>
      <c r="C2510" s="142" t="s">
        <v>6275</v>
      </c>
      <c r="D2510" s="142" t="s">
        <v>6276</v>
      </c>
      <c r="E2510" s="142" t="s">
        <v>14</v>
      </c>
      <c r="F2510" s="142" t="s">
        <v>15</v>
      </c>
      <c r="G2510" s="142">
        <v>1200</v>
      </c>
      <c r="H2510" s="399">
        <v>30</v>
      </c>
      <c r="I2510" s="100">
        <v>25</v>
      </c>
    </row>
    <row r="2511" spans="1:9" x14ac:dyDescent="0.25">
      <c r="A2511" s="860"/>
      <c r="B2511" s="806"/>
      <c r="C2511" s="141">
        <v>30197332</v>
      </c>
      <c r="D2511" s="142" t="s">
        <v>668</v>
      </c>
      <c r="E2511" s="12" t="s">
        <v>14</v>
      </c>
      <c r="F2511" s="12" t="s">
        <v>15</v>
      </c>
      <c r="G2511" s="14">
        <v>0</v>
      </c>
      <c r="H2511" s="14">
        <v>0</v>
      </c>
      <c r="I2511" s="14">
        <v>25</v>
      </c>
    </row>
    <row r="2512" spans="1:9" x14ac:dyDescent="0.25">
      <c r="A2512" s="860"/>
      <c r="B2512" s="806"/>
      <c r="C2512" s="141" t="s">
        <v>669</v>
      </c>
      <c r="D2512" s="142" t="s">
        <v>48</v>
      </c>
      <c r="E2512" s="12" t="s">
        <v>14</v>
      </c>
      <c r="F2512" s="12" t="s">
        <v>49</v>
      </c>
      <c r="G2512" s="14">
        <v>674</v>
      </c>
      <c r="H2512" s="14">
        <v>1736224</v>
      </c>
      <c r="I2512" s="14">
        <v>2576</v>
      </c>
    </row>
    <row r="2513" spans="1:17" x14ac:dyDescent="0.25">
      <c r="A2513" s="860"/>
      <c r="B2513" s="806"/>
      <c r="C2513" s="139">
        <v>30197646</v>
      </c>
      <c r="D2513" s="140" t="s">
        <v>51</v>
      </c>
      <c r="E2513" s="15" t="s">
        <v>14</v>
      </c>
      <c r="F2513" s="15" t="s">
        <v>49</v>
      </c>
      <c r="G2513" s="16">
        <v>0</v>
      </c>
      <c r="H2513" s="16">
        <v>0</v>
      </c>
      <c r="I2513" s="16">
        <v>110</v>
      </c>
    </row>
    <row r="2514" spans="1:17" ht="30" x14ac:dyDescent="0.25">
      <c r="A2514" s="860"/>
      <c r="B2514" s="806"/>
      <c r="C2514" s="141" t="s">
        <v>670</v>
      </c>
      <c r="D2514" s="142" t="s">
        <v>53</v>
      </c>
      <c r="E2514" s="12" t="s">
        <v>14</v>
      </c>
      <c r="F2514" s="12" t="s">
        <v>30</v>
      </c>
      <c r="G2514" s="14">
        <v>180</v>
      </c>
      <c r="H2514" s="14">
        <v>27000</v>
      </c>
      <c r="I2514" s="14">
        <v>150</v>
      </c>
    </row>
    <row r="2515" spans="1:17" x14ac:dyDescent="0.25">
      <c r="A2515" s="860"/>
      <c r="B2515" s="806"/>
      <c r="C2515" s="141" t="s">
        <v>6277</v>
      </c>
      <c r="D2515" s="142" t="s">
        <v>6243</v>
      </c>
      <c r="E2515" s="392" t="s">
        <v>14</v>
      </c>
      <c r="F2515" s="392" t="s">
        <v>15</v>
      </c>
      <c r="G2515" s="14">
        <v>800</v>
      </c>
      <c r="H2515" s="399">
        <v>57.6</v>
      </c>
      <c r="I2515" s="14">
        <v>72</v>
      </c>
    </row>
    <row r="2516" spans="1:17" ht="30" x14ac:dyDescent="0.25">
      <c r="A2516" s="860"/>
      <c r="B2516" s="806"/>
      <c r="C2516" s="141" t="s">
        <v>671</v>
      </c>
      <c r="D2516" s="142" t="s">
        <v>672</v>
      </c>
      <c r="E2516" s="12" t="s">
        <v>14</v>
      </c>
      <c r="F2516" s="12" t="s">
        <v>30</v>
      </c>
      <c r="G2516" s="14">
        <v>1200</v>
      </c>
      <c r="H2516" s="14">
        <v>48000</v>
      </c>
      <c r="I2516" s="14">
        <v>40</v>
      </c>
    </row>
    <row r="2517" spans="1:17" x14ac:dyDescent="0.25">
      <c r="A2517" s="860"/>
      <c r="B2517" s="806"/>
      <c r="C2517" s="141" t="s">
        <v>673</v>
      </c>
      <c r="D2517" s="142" t="s">
        <v>674</v>
      </c>
      <c r="E2517" s="12" t="s">
        <v>14</v>
      </c>
      <c r="F2517" s="12" t="s">
        <v>15</v>
      </c>
      <c r="G2517" s="14">
        <v>700</v>
      </c>
      <c r="H2517" s="14">
        <v>17500</v>
      </c>
      <c r="I2517" s="14">
        <v>25</v>
      </c>
    </row>
    <row r="2518" spans="1:17" x14ac:dyDescent="0.25">
      <c r="A2518" s="860"/>
      <c r="B2518" s="806"/>
      <c r="C2518" s="141" t="s">
        <v>6278</v>
      </c>
      <c r="D2518" s="142" t="s">
        <v>6279</v>
      </c>
      <c r="E2518" s="392" t="s">
        <v>14</v>
      </c>
      <c r="F2518" s="392" t="s">
        <v>49</v>
      </c>
      <c r="G2518" s="14">
        <v>800</v>
      </c>
      <c r="H2518" s="399">
        <v>28.8</v>
      </c>
      <c r="I2518" s="14">
        <v>36</v>
      </c>
    </row>
    <row r="2519" spans="1:17" ht="30" x14ac:dyDescent="0.25">
      <c r="A2519" s="860"/>
      <c r="B2519" s="806"/>
      <c r="C2519" s="141" t="s">
        <v>675</v>
      </c>
      <c r="D2519" s="142" t="s">
        <v>676</v>
      </c>
      <c r="E2519" s="12" t="s">
        <v>14</v>
      </c>
      <c r="F2519" s="12" t="s">
        <v>15</v>
      </c>
      <c r="G2519" s="14">
        <v>5000</v>
      </c>
      <c r="H2519" s="14">
        <v>100000</v>
      </c>
      <c r="I2519" s="14">
        <v>20</v>
      </c>
    </row>
    <row r="2520" spans="1:17" x14ac:dyDescent="0.25">
      <c r="A2520" s="860"/>
      <c r="B2520" s="806"/>
      <c r="C2520" s="141" t="s">
        <v>677</v>
      </c>
      <c r="D2520" s="142" t="s">
        <v>348</v>
      </c>
      <c r="E2520" s="12" t="s">
        <v>14</v>
      </c>
      <c r="F2520" s="12" t="s">
        <v>15</v>
      </c>
      <c r="G2520" s="14">
        <v>300</v>
      </c>
      <c r="H2520" s="14">
        <v>4500</v>
      </c>
      <c r="I2520" s="14">
        <v>15</v>
      </c>
      <c r="K2520" s="190"/>
      <c r="L2520" s="190"/>
    </row>
    <row r="2521" spans="1:17" x14ac:dyDescent="0.25">
      <c r="A2521" s="860"/>
      <c r="B2521" s="806"/>
      <c r="C2521" s="141" t="s">
        <v>678</v>
      </c>
      <c r="D2521" s="142" t="s">
        <v>679</v>
      </c>
      <c r="E2521" s="12" t="s">
        <v>14</v>
      </c>
      <c r="F2521" s="12" t="s">
        <v>15</v>
      </c>
      <c r="G2521" s="14">
        <v>500</v>
      </c>
      <c r="H2521" s="14">
        <v>5000</v>
      </c>
      <c r="I2521" s="14">
        <v>10</v>
      </c>
      <c r="K2521" s="190"/>
      <c r="L2521" s="190"/>
      <c r="M2521" s="188"/>
      <c r="N2521" s="188"/>
      <c r="O2521" s="189"/>
      <c r="P2521" s="189"/>
      <c r="Q2521" s="189"/>
    </row>
    <row r="2522" spans="1:17" x14ac:dyDescent="0.25">
      <c r="A2522" s="860"/>
      <c r="B2522" s="806"/>
      <c r="C2522" s="141" t="s">
        <v>680</v>
      </c>
      <c r="D2522" s="142" t="s">
        <v>358</v>
      </c>
      <c r="E2522" s="12" t="s">
        <v>14</v>
      </c>
      <c r="F2522" s="12" t="s">
        <v>15</v>
      </c>
      <c r="G2522" s="14">
        <v>170</v>
      </c>
      <c r="H2522" s="14">
        <v>8500</v>
      </c>
      <c r="I2522" s="14">
        <v>50</v>
      </c>
      <c r="K2522" s="190"/>
      <c r="L2522" s="190"/>
    </row>
    <row r="2523" spans="1:17" x14ac:dyDescent="0.25">
      <c r="A2523" s="860"/>
      <c r="B2523" s="806">
        <v>4264</v>
      </c>
      <c r="C2523" s="141" t="s">
        <v>359</v>
      </c>
      <c r="D2523" s="142" t="s">
        <v>65</v>
      </c>
      <c r="E2523" s="12" t="s">
        <v>14</v>
      </c>
      <c r="F2523" s="12" t="s">
        <v>66</v>
      </c>
      <c r="G2523" s="14">
        <v>470</v>
      </c>
      <c r="H2523" s="14">
        <v>13160000</v>
      </c>
      <c r="I2523" s="14">
        <v>28000</v>
      </c>
    </row>
    <row r="2524" spans="1:17" x14ac:dyDescent="0.25">
      <c r="A2524" s="860"/>
      <c r="B2524" s="838">
        <v>4267</v>
      </c>
      <c r="C2524" s="392" t="s">
        <v>6253</v>
      </c>
      <c r="D2524" s="239" t="s">
        <v>6254</v>
      </c>
      <c r="E2524" s="392" t="s">
        <v>14</v>
      </c>
      <c r="F2524" s="392" t="s">
        <v>15</v>
      </c>
      <c r="G2524" s="368">
        <v>200</v>
      </c>
      <c r="H2524" s="369">
        <v>1.2</v>
      </c>
      <c r="I2524" s="14">
        <v>6</v>
      </c>
    </row>
    <row r="2525" spans="1:17" x14ac:dyDescent="0.25">
      <c r="A2525" s="860"/>
      <c r="B2525" s="886"/>
      <c r="C2525" s="392" t="s">
        <v>6255</v>
      </c>
      <c r="D2525" s="239" t="s">
        <v>103</v>
      </c>
      <c r="E2525" s="392" t="s">
        <v>14</v>
      </c>
      <c r="F2525" s="392" t="s">
        <v>66</v>
      </c>
      <c r="G2525" s="368">
        <v>750</v>
      </c>
      <c r="H2525" s="369">
        <v>2.25</v>
      </c>
      <c r="I2525" s="14">
        <v>3</v>
      </c>
    </row>
    <row r="2526" spans="1:17" ht="30" x14ac:dyDescent="0.25">
      <c r="A2526" s="860"/>
      <c r="B2526" s="886"/>
      <c r="C2526" s="392" t="s">
        <v>681</v>
      </c>
      <c r="D2526" s="239" t="s">
        <v>682</v>
      </c>
      <c r="E2526" s="392" t="s">
        <v>14</v>
      </c>
      <c r="F2526" s="392" t="s">
        <v>15</v>
      </c>
      <c r="G2526" s="14">
        <v>1000</v>
      </c>
      <c r="H2526" s="14">
        <v>10000</v>
      </c>
      <c r="I2526" s="14">
        <v>10</v>
      </c>
    </row>
    <row r="2527" spans="1:17" ht="30" x14ac:dyDescent="0.25">
      <c r="A2527" s="860"/>
      <c r="B2527" s="886"/>
      <c r="C2527" s="392" t="s">
        <v>6256</v>
      </c>
      <c r="D2527" s="239" t="s">
        <v>6257</v>
      </c>
      <c r="E2527" s="392" t="s">
        <v>14</v>
      </c>
      <c r="F2527" s="392" t="s">
        <v>15</v>
      </c>
      <c r="G2527" s="362">
        <v>50</v>
      </c>
      <c r="H2527" s="363">
        <v>75</v>
      </c>
      <c r="I2527" s="14">
        <v>1500</v>
      </c>
    </row>
    <row r="2528" spans="1:17" x14ac:dyDescent="0.25">
      <c r="A2528" s="860"/>
      <c r="B2528" s="886"/>
      <c r="C2528" s="392" t="s">
        <v>684</v>
      </c>
      <c r="D2528" s="239" t="s">
        <v>82</v>
      </c>
      <c r="E2528" s="12" t="s">
        <v>14</v>
      </c>
      <c r="F2528" s="12" t="s">
        <v>15</v>
      </c>
      <c r="G2528" s="14">
        <v>160</v>
      </c>
      <c r="H2528" s="14">
        <v>120000</v>
      </c>
      <c r="I2528" s="14">
        <v>750</v>
      </c>
    </row>
    <row r="2529" spans="1:9" x14ac:dyDescent="0.25">
      <c r="A2529" s="860"/>
      <c r="B2529" s="886"/>
      <c r="C2529" s="392" t="s">
        <v>6258</v>
      </c>
      <c r="D2529" s="239" t="s">
        <v>6259</v>
      </c>
      <c r="E2529" s="392" t="s">
        <v>14</v>
      </c>
      <c r="F2529" s="392" t="s">
        <v>15</v>
      </c>
      <c r="G2529" s="395">
        <v>240</v>
      </c>
      <c r="H2529" s="356">
        <v>7.2</v>
      </c>
      <c r="I2529" s="400">
        <v>30</v>
      </c>
    </row>
    <row r="2530" spans="1:9" x14ac:dyDescent="0.25">
      <c r="A2530" s="860"/>
      <c r="B2530" s="886"/>
      <c r="C2530" s="392" t="s">
        <v>6260</v>
      </c>
      <c r="D2530" s="239" t="s">
        <v>6261</v>
      </c>
      <c r="E2530" s="392" t="s">
        <v>14</v>
      </c>
      <c r="F2530" s="392" t="s">
        <v>15</v>
      </c>
      <c r="G2530" s="100">
        <v>1700</v>
      </c>
      <c r="H2530" s="399">
        <v>17</v>
      </c>
      <c r="I2530" s="100">
        <v>10</v>
      </c>
    </row>
    <row r="2531" spans="1:9" x14ac:dyDescent="0.25">
      <c r="A2531" s="860"/>
      <c r="B2531" s="886"/>
      <c r="C2531" s="141" t="s">
        <v>687</v>
      </c>
      <c r="D2531" s="142" t="s">
        <v>416</v>
      </c>
      <c r="E2531" s="12" t="s">
        <v>14</v>
      </c>
      <c r="F2531" s="12" t="s">
        <v>30</v>
      </c>
      <c r="G2531" s="14">
        <v>108</v>
      </c>
      <c r="H2531" s="14">
        <v>64800</v>
      </c>
      <c r="I2531" s="14">
        <v>600</v>
      </c>
    </row>
    <row r="2532" spans="1:9" ht="30" x14ac:dyDescent="0.25">
      <c r="A2532" s="860"/>
      <c r="B2532" s="886"/>
      <c r="C2532" s="141" t="s">
        <v>688</v>
      </c>
      <c r="D2532" s="142" t="s">
        <v>689</v>
      </c>
      <c r="E2532" s="12" t="s">
        <v>14</v>
      </c>
      <c r="F2532" s="12" t="s">
        <v>30</v>
      </c>
      <c r="G2532" s="14">
        <v>300</v>
      </c>
      <c r="H2532" s="14">
        <v>90000</v>
      </c>
      <c r="I2532" s="14">
        <v>300</v>
      </c>
    </row>
    <row r="2533" spans="1:9" x14ac:dyDescent="0.25">
      <c r="A2533" s="860"/>
      <c r="B2533" s="886"/>
      <c r="C2533" s="141" t="s">
        <v>690</v>
      </c>
      <c r="D2533" s="142" t="s">
        <v>691</v>
      </c>
      <c r="E2533" s="12" t="s">
        <v>14</v>
      </c>
      <c r="F2533" s="12" t="s">
        <v>470</v>
      </c>
      <c r="G2533" s="14">
        <v>2000</v>
      </c>
      <c r="H2533" s="14">
        <v>4000</v>
      </c>
      <c r="I2533" s="14">
        <v>2</v>
      </c>
    </row>
    <row r="2534" spans="1:9" x14ac:dyDescent="0.25">
      <c r="A2534" s="860"/>
      <c r="B2534" s="886"/>
      <c r="C2534" s="141" t="s">
        <v>692</v>
      </c>
      <c r="D2534" s="142" t="s">
        <v>92</v>
      </c>
      <c r="E2534" s="12" t="s">
        <v>693</v>
      </c>
      <c r="F2534" s="12" t="s">
        <v>15</v>
      </c>
      <c r="G2534" s="14">
        <v>500</v>
      </c>
      <c r="H2534" s="14">
        <v>25000</v>
      </c>
      <c r="I2534" s="14">
        <v>50</v>
      </c>
    </row>
    <row r="2535" spans="1:9" x14ac:dyDescent="0.25">
      <c r="A2535" s="860"/>
      <c r="B2535" s="886"/>
      <c r="C2535" s="139">
        <v>39831240</v>
      </c>
      <c r="D2535" s="140" t="s">
        <v>694</v>
      </c>
      <c r="E2535" s="15" t="s">
        <v>14</v>
      </c>
      <c r="F2535" s="15" t="s">
        <v>66</v>
      </c>
      <c r="G2535" s="16">
        <v>0</v>
      </c>
      <c r="H2535" s="16">
        <v>0</v>
      </c>
      <c r="I2535" s="16">
        <v>4</v>
      </c>
    </row>
    <row r="2536" spans="1:9" x14ac:dyDescent="0.25">
      <c r="A2536" s="860"/>
      <c r="B2536" s="886"/>
      <c r="C2536" s="139">
        <v>39831245</v>
      </c>
      <c r="D2536" s="140" t="s">
        <v>99</v>
      </c>
      <c r="E2536" s="15" t="s">
        <v>14</v>
      </c>
      <c r="F2536" s="15" t="s">
        <v>66</v>
      </c>
      <c r="G2536" s="16">
        <v>0</v>
      </c>
      <c r="H2536" s="16">
        <v>0</v>
      </c>
      <c r="I2536" s="16">
        <v>90</v>
      </c>
    </row>
    <row r="2537" spans="1:9" x14ac:dyDescent="0.25">
      <c r="A2537" s="860"/>
      <c r="B2537" s="886"/>
      <c r="C2537" s="141" t="s">
        <v>695</v>
      </c>
      <c r="D2537" s="142" t="s">
        <v>101</v>
      </c>
      <c r="E2537" s="12" t="s">
        <v>14</v>
      </c>
      <c r="F2537" s="12" t="s">
        <v>66</v>
      </c>
      <c r="G2537" s="14">
        <v>900</v>
      </c>
      <c r="H2537" s="14">
        <v>7200</v>
      </c>
      <c r="I2537" s="14">
        <v>8</v>
      </c>
    </row>
    <row r="2538" spans="1:9" x14ac:dyDescent="0.25">
      <c r="A2538" s="860"/>
      <c r="B2538" s="886"/>
      <c r="C2538" s="142" t="s">
        <v>6262</v>
      </c>
      <c r="D2538" s="142" t="s">
        <v>6263</v>
      </c>
      <c r="E2538" s="392" t="s">
        <v>14</v>
      </c>
      <c r="F2538" s="392" t="s">
        <v>15</v>
      </c>
      <c r="G2538" s="368">
        <v>2200</v>
      </c>
      <c r="H2538" s="369">
        <v>22</v>
      </c>
      <c r="I2538" s="14">
        <v>10</v>
      </c>
    </row>
    <row r="2539" spans="1:9" s="8" customFormat="1" x14ac:dyDescent="0.25">
      <c r="A2539" s="860"/>
      <c r="B2539" s="886"/>
      <c r="C2539" s="139">
        <v>39831282</v>
      </c>
      <c r="D2539" s="140" t="s">
        <v>433</v>
      </c>
      <c r="E2539" s="15" t="s">
        <v>14</v>
      </c>
      <c r="F2539" s="15" t="s">
        <v>15</v>
      </c>
      <c r="G2539" s="16">
        <v>0</v>
      </c>
      <c r="H2539" s="16">
        <v>0</v>
      </c>
      <c r="I2539" s="16">
        <v>25</v>
      </c>
    </row>
    <row r="2540" spans="1:9" x14ac:dyDescent="0.25">
      <c r="A2540" s="860"/>
      <c r="B2540" s="886"/>
      <c r="C2540" s="141" t="s">
        <v>696</v>
      </c>
      <c r="D2540" s="142" t="s">
        <v>105</v>
      </c>
      <c r="E2540" s="12" t="s">
        <v>14</v>
      </c>
      <c r="F2540" s="12" t="s">
        <v>15</v>
      </c>
      <c r="G2540" s="14">
        <v>800</v>
      </c>
      <c r="H2540" s="14">
        <v>6400</v>
      </c>
      <c r="I2540" s="14">
        <v>8</v>
      </c>
    </row>
    <row r="2541" spans="1:9" x14ac:dyDescent="0.25">
      <c r="A2541" s="860"/>
      <c r="B2541" s="886"/>
      <c r="C2541" s="141" t="s">
        <v>697</v>
      </c>
      <c r="D2541" s="142" t="s">
        <v>107</v>
      </c>
      <c r="E2541" s="12" t="s">
        <v>14</v>
      </c>
      <c r="F2541" s="12" t="s">
        <v>15</v>
      </c>
      <c r="G2541" s="14">
        <v>800</v>
      </c>
      <c r="H2541" s="14">
        <v>4000</v>
      </c>
      <c r="I2541" s="14">
        <v>5</v>
      </c>
    </row>
    <row r="2542" spans="1:9" ht="30" x14ac:dyDescent="0.25">
      <c r="A2542" s="860"/>
      <c r="B2542" s="886"/>
      <c r="C2542" s="141" t="s">
        <v>698</v>
      </c>
      <c r="D2542" s="142" t="s">
        <v>699</v>
      </c>
      <c r="E2542" s="12" t="s">
        <v>14</v>
      </c>
      <c r="F2542" s="12" t="s">
        <v>66</v>
      </c>
      <c r="G2542" s="14">
        <v>52</v>
      </c>
      <c r="H2542" s="14">
        <v>136500</v>
      </c>
      <c r="I2542" s="14">
        <v>2625</v>
      </c>
    </row>
    <row r="2543" spans="1:9" x14ac:dyDescent="0.25">
      <c r="A2543" s="860"/>
      <c r="B2543" s="886"/>
      <c r="C2543" s="142" t="s">
        <v>700</v>
      </c>
      <c r="D2543" s="142" t="s">
        <v>701</v>
      </c>
      <c r="E2543" s="142" t="s">
        <v>14</v>
      </c>
      <c r="F2543" s="142" t="s">
        <v>66</v>
      </c>
      <c r="G2543" s="14">
        <v>126</v>
      </c>
      <c r="H2543" s="14">
        <v>12600</v>
      </c>
      <c r="I2543" s="14">
        <v>100</v>
      </c>
    </row>
    <row r="2544" spans="1:9" x14ac:dyDescent="0.25">
      <c r="A2544" s="860"/>
      <c r="B2544" s="886"/>
      <c r="C2544" s="142" t="s">
        <v>6264</v>
      </c>
      <c r="D2544" s="142" t="s">
        <v>6265</v>
      </c>
      <c r="E2544" s="142" t="s">
        <v>14</v>
      </c>
      <c r="F2544" s="142" t="s">
        <v>15</v>
      </c>
      <c r="G2544" s="395">
        <v>6000</v>
      </c>
      <c r="H2544" s="356">
        <v>12</v>
      </c>
      <c r="I2544" s="14">
        <v>2</v>
      </c>
    </row>
    <row r="2545" spans="1:9" x14ac:dyDescent="0.25">
      <c r="A2545" s="860"/>
      <c r="B2545" s="886"/>
      <c r="C2545" s="142" t="s">
        <v>6266</v>
      </c>
      <c r="D2545" s="142" t="s">
        <v>685</v>
      </c>
      <c r="E2545" s="142" t="s">
        <v>14</v>
      </c>
      <c r="F2545" s="142" t="s">
        <v>15</v>
      </c>
      <c r="G2545" s="395">
        <v>450</v>
      </c>
      <c r="H2545" s="356">
        <v>13.5</v>
      </c>
      <c r="I2545" s="14">
        <v>30</v>
      </c>
    </row>
    <row r="2546" spans="1:9" x14ac:dyDescent="0.25">
      <c r="A2546" s="860"/>
      <c r="B2546" s="886"/>
      <c r="C2546" s="142" t="s">
        <v>6267</v>
      </c>
      <c r="D2546" s="142" t="s">
        <v>6268</v>
      </c>
      <c r="E2546" s="142" t="s">
        <v>14</v>
      </c>
      <c r="F2546" s="142" t="s">
        <v>15</v>
      </c>
      <c r="G2546" s="395">
        <v>1500</v>
      </c>
      <c r="H2546" s="356">
        <v>138</v>
      </c>
      <c r="I2546" s="14">
        <v>92</v>
      </c>
    </row>
    <row r="2547" spans="1:9" x14ac:dyDescent="0.25">
      <c r="A2547" s="860"/>
      <c r="B2547" s="839"/>
      <c r="C2547" s="141" t="s">
        <v>703</v>
      </c>
      <c r="D2547" s="142" t="s">
        <v>453</v>
      </c>
      <c r="E2547" s="12" t="s">
        <v>14</v>
      </c>
      <c r="F2547" s="12" t="s">
        <v>15</v>
      </c>
      <c r="G2547" s="14">
        <v>6000</v>
      </c>
      <c r="H2547" s="14">
        <v>120000</v>
      </c>
      <c r="I2547" s="14">
        <v>20</v>
      </c>
    </row>
    <row r="2548" spans="1:9" x14ac:dyDescent="0.25">
      <c r="A2548" s="860"/>
      <c r="B2548" s="806">
        <v>5122</v>
      </c>
      <c r="C2548" s="141" t="s">
        <v>704</v>
      </c>
      <c r="D2548" s="142" t="s">
        <v>115</v>
      </c>
      <c r="E2548" s="12" t="s">
        <v>14</v>
      </c>
      <c r="F2548" s="12" t="s">
        <v>15</v>
      </c>
      <c r="G2548" s="14">
        <v>285000</v>
      </c>
      <c r="H2548" s="14">
        <v>1710000</v>
      </c>
      <c r="I2548" s="14">
        <v>6</v>
      </c>
    </row>
    <row r="2549" spans="1:9" x14ac:dyDescent="0.25">
      <c r="A2549" s="860"/>
      <c r="B2549" s="806"/>
      <c r="C2549" s="141" t="s">
        <v>705</v>
      </c>
      <c r="D2549" s="142" t="s">
        <v>706</v>
      </c>
      <c r="E2549" s="12" t="s">
        <v>14</v>
      </c>
      <c r="F2549" s="12" t="s">
        <v>15</v>
      </c>
      <c r="G2549" s="14">
        <v>50000</v>
      </c>
      <c r="H2549" s="14">
        <v>100000</v>
      </c>
      <c r="I2549" s="14">
        <v>2</v>
      </c>
    </row>
    <row r="2550" spans="1:9" x14ac:dyDescent="0.25">
      <c r="A2550" s="860"/>
      <c r="B2550" s="806"/>
      <c r="C2550" s="141" t="s">
        <v>707</v>
      </c>
      <c r="D2550" s="142" t="s">
        <v>708</v>
      </c>
      <c r="E2550" s="12" t="s">
        <v>14</v>
      </c>
      <c r="F2550" s="12" t="s">
        <v>15</v>
      </c>
      <c r="G2550" s="14">
        <v>77000</v>
      </c>
      <c r="H2550" s="14">
        <v>462000</v>
      </c>
      <c r="I2550" s="14">
        <v>6</v>
      </c>
    </row>
    <row r="2551" spans="1:9" x14ac:dyDescent="0.25">
      <c r="A2551" s="860"/>
      <c r="B2551" s="806"/>
      <c r="C2551" s="141" t="s">
        <v>709</v>
      </c>
      <c r="D2551" s="142" t="s">
        <v>710</v>
      </c>
      <c r="E2551" s="12" t="s">
        <v>14</v>
      </c>
      <c r="F2551" s="12" t="s">
        <v>15</v>
      </c>
      <c r="G2551" s="14">
        <v>90000</v>
      </c>
      <c r="H2551" s="14">
        <v>180000</v>
      </c>
      <c r="I2551" s="14">
        <v>2</v>
      </c>
    </row>
    <row r="2552" spans="1:9" x14ac:dyDescent="0.25">
      <c r="A2552" s="860"/>
      <c r="B2552" s="806"/>
      <c r="C2552" s="141" t="s">
        <v>712</v>
      </c>
      <c r="D2552" s="142" t="s">
        <v>711</v>
      </c>
      <c r="E2552" s="12" t="s">
        <v>14</v>
      </c>
      <c r="F2552" s="12" t="s">
        <v>15</v>
      </c>
      <c r="G2552" s="14">
        <v>31000</v>
      </c>
      <c r="H2552" s="14">
        <v>248000</v>
      </c>
      <c r="I2552" s="14">
        <v>8</v>
      </c>
    </row>
    <row r="2553" spans="1:9" x14ac:dyDescent="0.25">
      <c r="A2553" s="860"/>
      <c r="B2553" s="806"/>
      <c r="C2553" s="141" t="s">
        <v>6447</v>
      </c>
      <c r="D2553" s="142" t="s">
        <v>711</v>
      </c>
      <c r="E2553" s="12" t="s">
        <v>14</v>
      </c>
      <c r="F2553" s="12" t="s">
        <v>15</v>
      </c>
      <c r="G2553" s="14">
        <v>40000</v>
      </c>
      <c r="H2553" s="14">
        <v>120000</v>
      </c>
      <c r="I2553" s="14">
        <v>3</v>
      </c>
    </row>
    <row r="2554" spans="1:9" x14ac:dyDescent="0.25">
      <c r="A2554" s="860"/>
      <c r="B2554" s="806"/>
      <c r="C2554" s="141" t="s">
        <v>6446</v>
      </c>
      <c r="D2554" s="142" t="s">
        <v>462</v>
      </c>
      <c r="E2554" s="12" t="s">
        <v>14</v>
      </c>
      <c r="F2554" s="12" t="s">
        <v>15</v>
      </c>
      <c r="G2554" s="14">
        <v>210000</v>
      </c>
      <c r="H2554" s="14">
        <v>210000</v>
      </c>
      <c r="I2554" s="14">
        <v>1</v>
      </c>
    </row>
    <row r="2555" spans="1:9" ht="30" x14ac:dyDescent="0.25">
      <c r="A2555" s="860"/>
      <c r="B2555" s="806"/>
      <c r="C2555" s="141" t="s">
        <v>713</v>
      </c>
      <c r="D2555" s="142" t="s">
        <v>465</v>
      </c>
      <c r="E2555" s="12" t="s">
        <v>14</v>
      </c>
      <c r="F2555" s="12" t="s">
        <v>15</v>
      </c>
      <c r="G2555" s="14">
        <v>10395</v>
      </c>
      <c r="H2555" s="14">
        <v>207900</v>
      </c>
      <c r="I2555" s="14">
        <v>20</v>
      </c>
    </row>
    <row r="2556" spans="1:9" x14ac:dyDescent="0.25">
      <c r="A2556" s="860"/>
      <c r="B2556" s="806"/>
      <c r="C2556" s="141" t="s">
        <v>714</v>
      </c>
      <c r="D2556" s="142" t="s">
        <v>715</v>
      </c>
      <c r="E2556" s="12" t="s">
        <v>14</v>
      </c>
      <c r="F2556" s="12" t="s">
        <v>15</v>
      </c>
      <c r="G2556" s="14">
        <v>40000</v>
      </c>
      <c r="H2556" s="14">
        <v>320000</v>
      </c>
      <c r="I2556" s="14">
        <v>8</v>
      </c>
    </row>
    <row r="2557" spans="1:9" s="8" customFormat="1" ht="30" x14ac:dyDescent="0.25">
      <c r="A2557" s="860"/>
      <c r="B2557" s="806"/>
      <c r="C2557" s="139">
        <v>39132100</v>
      </c>
      <c r="D2557" s="140" t="s">
        <v>716</v>
      </c>
      <c r="E2557" s="15" t="s">
        <v>14</v>
      </c>
      <c r="F2557" s="15" t="s">
        <v>15</v>
      </c>
      <c r="G2557" s="16">
        <v>69120</v>
      </c>
      <c r="H2557" s="16">
        <v>345600</v>
      </c>
      <c r="I2557" s="16">
        <v>5</v>
      </c>
    </row>
    <row r="2558" spans="1:9" x14ac:dyDescent="0.25">
      <c r="A2558" s="860"/>
      <c r="B2558" s="806"/>
      <c r="C2558" s="141" t="s">
        <v>717</v>
      </c>
      <c r="D2558" s="142" t="s">
        <v>468</v>
      </c>
      <c r="E2558" s="12" t="s">
        <v>14</v>
      </c>
      <c r="F2558" s="12" t="s">
        <v>15</v>
      </c>
      <c r="G2558" s="14">
        <v>24600</v>
      </c>
      <c r="H2558" s="14">
        <v>246000</v>
      </c>
      <c r="I2558" s="14">
        <v>10</v>
      </c>
    </row>
    <row r="2559" spans="1:9" x14ac:dyDescent="0.25">
      <c r="A2559" s="860"/>
      <c r="B2559" s="806"/>
      <c r="C2559" s="141" t="s">
        <v>6448</v>
      </c>
      <c r="D2559" s="142" t="s">
        <v>6449</v>
      </c>
      <c r="E2559" s="12" t="s">
        <v>14</v>
      </c>
      <c r="F2559" s="12" t="s">
        <v>470</v>
      </c>
      <c r="G2559" s="14">
        <v>5000</v>
      </c>
      <c r="H2559" s="14">
        <v>75000</v>
      </c>
      <c r="I2559" s="14">
        <v>15</v>
      </c>
    </row>
    <row r="2560" spans="1:9" x14ac:dyDescent="0.25">
      <c r="A2560" s="860"/>
      <c r="B2560" s="806"/>
      <c r="C2560" s="141" t="s">
        <v>719</v>
      </c>
      <c r="D2560" s="142" t="s">
        <v>720</v>
      </c>
      <c r="E2560" s="12" t="s">
        <v>14</v>
      </c>
      <c r="F2560" s="12" t="s">
        <v>15</v>
      </c>
      <c r="G2560" s="14">
        <v>99882</v>
      </c>
      <c r="H2560" s="14">
        <v>199764</v>
      </c>
      <c r="I2560" s="14">
        <v>2</v>
      </c>
    </row>
    <row r="2561" spans="1:9" x14ac:dyDescent="0.25">
      <c r="A2561" s="860"/>
      <c r="B2561" s="806"/>
      <c r="C2561" s="141" t="s">
        <v>721</v>
      </c>
      <c r="D2561" s="142" t="s">
        <v>722</v>
      </c>
      <c r="E2561" s="12" t="s">
        <v>14</v>
      </c>
      <c r="F2561" s="12" t="s">
        <v>15</v>
      </c>
      <c r="G2561" s="14">
        <v>200000</v>
      </c>
      <c r="H2561" s="14">
        <v>800000</v>
      </c>
      <c r="I2561" s="14">
        <v>4</v>
      </c>
    </row>
    <row r="2562" spans="1:9" x14ac:dyDescent="0.25">
      <c r="A2562" s="860"/>
      <c r="B2562" s="806"/>
      <c r="C2562" s="141" t="s">
        <v>723</v>
      </c>
      <c r="D2562" s="142" t="s">
        <v>473</v>
      </c>
      <c r="E2562" s="12" t="s">
        <v>14</v>
      </c>
      <c r="F2562" s="12" t="s">
        <v>15</v>
      </c>
      <c r="G2562" s="14">
        <v>59988</v>
      </c>
      <c r="H2562" s="14">
        <v>119976</v>
      </c>
      <c r="I2562" s="14">
        <v>2</v>
      </c>
    </row>
    <row r="2563" spans="1:9" x14ac:dyDescent="0.25">
      <c r="A2563" s="860"/>
      <c r="B2563" s="817" t="s">
        <v>154</v>
      </c>
      <c r="C2563" s="817"/>
      <c r="D2563" s="817"/>
      <c r="E2563" s="817"/>
      <c r="F2563" s="817"/>
      <c r="G2563" s="817"/>
      <c r="H2563" s="72">
        <v>24500000</v>
      </c>
      <c r="I2563" s="72"/>
    </row>
    <row r="2564" spans="1:9" ht="30" x14ac:dyDescent="0.25">
      <c r="A2564" s="860"/>
      <c r="B2564" s="845">
        <v>4251</v>
      </c>
      <c r="C2564" s="141" t="s">
        <v>5641</v>
      </c>
      <c r="D2564" s="142" t="s">
        <v>5642</v>
      </c>
      <c r="E2564" s="141" t="s">
        <v>126</v>
      </c>
      <c r="F2564" s="141" t="s">
        <v>121</v>
      </c>
      <c r="G2564" s="141">
        <v>511920</v>
      </c>
      <c r="H2564" s="141">
        <v>511920</v>
      </c>
      <c r="I2564" s="333">
        <v>1</v>
      </c>
    </row>
    <row r="2565" spans="1:9" ht="30" x14ac:dyDescent="0.25">
      <c r="A2565" s="860"/>
      <c r="B2565" s="1007"/>
      <c r="C2565" s="141" t="s">
        <v>5828</v>
      </c>
      <c r="D2565" s="142" t="s">
        <v>539</v>
      </c>
      <c r="E2565" s="141" t="s">
        <v>126</v>
      </c>
      <c r="F2565" s="141" t="s">
        <v>121</v>
      </c>
      <c r="G2565" s="336">
        <v>3997.489</v>
      </c>
      <c r="H2565" s="336">
        <v>3997.489</v>
      </c>
      <c r="I2565" s="333">
        <v>1</v>
      </c>
    </row>
    <row r="2566" spans="1:9" ht="30" x14ac:dyDescent="0.25">
      <c r="A2566" s="860"/>
      <c r="B2566" s="1007"/>
      <c r="C2566" s="141" t="s">
        <v>6444</v>
      </c>
      <c r="D2566" s="141" t="s">
        <v>539</v>
      </c>
      <c r="E2566" s="141" t="s">
        <v>126</v>
      </c>
      <c r="F2566" s="141" t="s">
        <v>121</v>
      </c>
      <c r="G2566" s="141">
        <v>392040</v>
      </c>
      <c r="H2566" s="141">
        <v>392040</v>
      </c>
      <c r="I2566" s="333">
        <v>1</v>
      </c>
    </row>
    <row r="2567" spans="1:9" s="8" customFormat="1" ht="45" x14ac:dyDescent="0.25">
      <c r="A2567" s="860"/>
      <c r="B2567" s="846"/>
      <c r="C2567" s="139">
        <v>45461100</v>
      </c>
      <c r="D2567" s="140" t="s">
        <v>724</v>
      </c>
      <c r="E2567" s="15" t="s">
        <v>126</v>
      </c>
      <c r="F2567" s="15" t="s">
        <v>121</v>
      </c>
      <c r="G2567" s="16">
        <v>23988080</v>
      </c>
      <c r="H2567" s="16">
        <v>23988080</v>
      </c>
      <c r="I2567" s="16">
        <v>1</v>
      </c>
    </row>
    <row r="2568" spans="1:9" x14ac:dyDescent="0.25">
      <c r="A2568" s="860"/>
      <c r="B2568" s="817" t="s">
        <v>118</v>
      </c>
      <c r="C2568" s="817"/>
      <c r="D2568" s="817"/>
      <c r="E2568" s="817"/>
      <c r="F2568" s="817"/>
      <c r="G2568" s="817"/>
      <c r="H2568" s="72">
        <v>49607200</v>
      </c>
      <c r="I2568" s="72"/>
    </row>
    <row r="2569" spans="1:9" s="8" customFormat="1" ht="14.25" customHeight="1" x14ac:dyDescent="0.25">
      <c r="A2569" s="860"/>
      <c r="B2569" s="836">
        <v>4212</v>
      </c>
      <c r="C2569" s="139">
        <v>65211100</v>
      </c>
      <c r="D2569" s="140" t="s">
        <v>119</v>
      </c>
      <c r="E2569" s="15" t="s">
        <v>120</v>
      </c>
      <c r="F2569" s="15" t="s">
        <v>121</v>
      </c>
      <c r="G2569" s="16">
        <v>2798500</v>
      </c>
      <c r="H2569" s="16">
        <v>2798500</v>
      </c>
      <c r="I2569" s="16">
        <v>1</v>
      </c>
    </row>
    <row r="2570" spans="1:9" s="8" customFormat="1" ht="30" x14ac:dyDescent="0.25">
      <c r="A2570" s="860"/>
      <c r="B2570" s="836"/>
      <c r="C2570" s="139">
        <v>71311280</v>
      </c>
      <c r="D2570" s="140" t="s">
        <v>725</v>
      </c>
      <c r="E2570" s="15" t="s">
        <v>120</v>
      </c>
      <c r="F2570" s="15" t="s">
        <v>121</v>
      </c>
      <c r="G2570" s="16">
        <v>5899900</v>
      </c>
      <c r="H2570" s="16">
        <v>5899900</v>
      </c>
      <c r="I2570" s="16">
        <v>1</v>
      </c>
    </row>
    <row r="2571" spans="1:9" s="8" customFormat="1" ht="30" x14ac:dyDescent="0.25">
      <c r="A2571" s="860"/>
      <c r="B2571" s="293">
        <v>4213</v>
      </c>
      <c r="C2571" s="139">
        <v>63721130</v>
      </c>
      <c r="D2571" s="140" t="s">
        <v>726</v>
      </c>
      <c r="E2571" s="15" t="s">
        <v>120</v>
      </c>
      <c r="F2571" s="15" t="s">
        <v>121</v>
      </c>
      <c r="G2571" s="16">
        <v>300000</v>
      </c>
      <c r="H2571" s="16">
        <v>300000</v>
      </c>
      <c r="I2571" s="16">
        <v>1</v>
      </c>
    </row>
    <row r="2572" spans="1:9" s="8" customFormat="1" ht="18" x14ac:dyDescent="0.25">
      <c r="A2572" s="860"/>
      <c r="B2572" s="455" t="s">
        <v>7330</v>
      </c>
      <c r="C2572" s="455" t="s">
        <v>7476</v>
      </c>
      <c r="D2572" s="455" t="s">
        <v>6922</v>
      </c>
      <c r="E2572" s="725" t="s">
        <v>120</v>
      </c>
      <c r="F2572" s="725" t="s">
        <v>121</v>
      </c>
      <c r="G2572" s="399">
        <v>123</v>
      </c>
      <c r="H2572" s="399">
        <v>123</v>
      </c>
      <c r="I2572" s="16">
        <v>1</v>
      </c>
    </row>
    <row r="2573" spans="1:9" ht="30" x14ac:dyDescent="0.25">
      <c r="A2573" s="860"/>
      <c r="B2573" s="293">
        <v>4213</v>
      </c>
      <c r="C2573" s="141" t="s">
        <v>727</v>
      </c>
      <c r="D2573" s="142" t="s">
        <v>728</v>
      </c>
      <c r="E2573" s="12" t="s">
        <v>126</v>
      </c>
      <c r="F2573" s="12" t="s">
        <v>121</v>
      </c>
      <c r="G2573" s="14">
        <v>500000</v>
      </c>
      <c r="H2573" s="14">
        <v>500000</v>
      </c>
      <c r="I2573" s="14">
        <v>1</v>
      </c>
    </row>
    <row r="2574" spans="1:9" ht="30" x14ac:dyDescent="0.25">
      <c r="A2574" s="860"/>
      <c r="B2574" s="806">
        <v>4214</v>
      </c>
      <c r="C2574" s="141" t="s">
        <v>729</v>
      </c>
      <c r="D2574" s="142" t="s">
        <v>128</v>
      </c>
      <c r="E2574" s="12" t="s">
        <v>120</v>
      </c>
      <c r="F2574" s="12" t="s">
        <v>121</v>
      </c>
      <c r="G2574" s="14">
        <v>3750000</v>
      </c>
      <c r="H2574" s="14">
        <v>3750000</v>
      </c>
      <c r="I2574" s="14">
        <v>1</v>
      </c>
    </row>
    <row r="2575" spans="1:9" ht="30" x14ac:dyDescent="0.25">
      <c r="A2575" s="860"/>
      <c r="B2575" s="806"/>
      <c r="C2575" s="141" t="s">
        <v>730</v>
      </c>
      <c r="D2575" s="142" t="s">
        <v>130</v>
      </c>
      <c r="E2575" s="12" t="s">
        <v>14</v>
      </c>
      <c r="F2575" s="12" t="s">
        <v>121</v>
      </c>
      <c r="G2575" s="14">
        <v>2536000</v>
      </c>
      <c r="H2575" s="14">
        <v>2536000</v>
      </c>
      <c r="I2575" s="14">
        <v>1</v>
      </c>
    </row>
    <row r="2576" spans="1:9" s="8" customFormat="1" ht="30" x14ac:dyDescent="0.25">
      <c r="A2576" s="860"/>
      <c r="B2576" s="806"/>
      <c r="C2576" s="139">
        <v>64211130</v>
      </c>
      <c r="D2576" s="140" t="s">
        <v>131</v>
      </c>
      <c r="E2576" s="15" t="s">
        <v>120</v>
      </c>
      <c r="F2576" s="15" t="s">
        <v>121</v>
      </c>
      <c r="G2576" s="16">
        <v>1048800</v>
      </c>
      <c r="H2576" s="16">
        <v>1048800</v>
      </c>
      <c r="I2576" s="16">
        <v>1</v>
      </c>
    </row>
    <row r="2577" spans="1:9" ht="30" x14ac:dyDescent="0.25">
      <c r="A2577" s="860"/>
      <c r="B2577" s="806"/>
      <c r="C2577" s="141" t="s">
        <v>731</v>
      </c>
      <c r="D2577" s="142" t="s">
        <v>133</v>
      </c>
      <c r="E2577" s="12" t="s">
        <v>14</v>
      </c>
      <c r="F2577" s="12" t="s">
        <v>121</v>
      </c>
      <c r="G2577" s="14">
        <v>150000</v>
      </c>
      <c r="H2577" s="14">
        <v>150000</v>
      </c>
      <c r="I2577" s="14">
        <v>1</v>
      </c>
    </row>
    <row r="2578" spans="1:9" s="8" customFormat="1" ht="30" x14ac:dyDescent="0.25">
      <c r="A2578" s="860"/>
      <c r="B2578" s="836">
        <v>4215</v>
      </c>
      <c r="C2578" s="139">
        <v>66511170</v>
      </c>
      <c r="D2578" s="140" t="s">
        <v>135</v>
      </c>
      <c r="E2578" s="15" t="s">
        <v>120</v>
      </c>
      <c r="F2578" s="15" t="s">
        <v>121</v>
      </c>
      <c r="G2578" s="16">
        <v>410000</v>
      </c>
      <c r="H2578" s="16">
        <v>410000</v>
      </c>
      <c r="I2578" s="16">
        <v>1</v>
      </c>
    </row>
    <row r="2579" spans="1:9" x14ac:dyDescent="0.25">
      <c r="A2579" s="860"/>
      <c r="B2579" s="806">
        <v>4231</v>
      </c>
      <c r="C2579" s="141" t="s">
        <v>5272</v>
      </c>
      <c r="D2579" s="142" t="s">
        <v>485</v>
      </c>
      <c r="E2579" s="12" t="s">
        <v>14</v>
      </c>
      <c r="F2579" s="12" t="s">
        <v>121</v>
      </c>
      <c r="G2579" s="14">
        <v>300000</v>
      </c>
      <c r="H2579" s="14">
        <v>300000</v>
      </c>
      <c r="I2579" s="14">
        <v>1</v>
      </c>
    </row>
    <row r="2580" spans="1:9" s="8" customFormat="1" ht="30" x14ac:dyDescent="0.25">
      <c r="A2580" s="860"/>
      <c r="B2580" s="806">
        <v>4232</v>
      </c>
      <c r="C2580" s="139">
        <v>48441300</v>
      </c>
      <c r="D2580" s="140" t="s">
        <v>732</v>
      </c>
      <c r="E2580" s="15" t="s">
        <v>120</v>
      </c>
      <c r="F2580" s="15" t="s">
        <v>121</v>
      </c>
      <c r="G2580" s="16">
        <v>234000</v>
      </c>
      <c r="H2580" s="16">
        <v>234000</v>
      </c>
      <c r="I2580" s="16">
        <v>1</v>
      </c>
    </row>
    <row r="2581" spans="1:9" ht="30" x14ac:dyDescent="0.25">
      <c r="A2581" s="860"/>
      <c r="B2581" s="806"/>
      <c r="C2581" s="141" t="s">
        <v>733</v>
      </c>
      <c r="D2581" s="142" t="s">
        <v>734</v>
      </c>
      <c r="E2581" s="12" t="s">
        <v>14</v>
      </c>
      <c r="F2581" s="12" t="s">
        <v>121</v>
      </c>
      <c r="G2581" s="14">
        <v>180000</v>
      </c>
      <c r="H2581" s="14">
        <v>180000</v>
      </c>
      <c r="I2581" s="14">
        <v>1</v>
      </c>
    </row>
    <row r="2582" spans="1:9" ht="30" x14ac:dyDescent="0.25">
      <c r="A2582" s="860"/>
      <c r="B2582" s="806">
        <v>4234</v>
      </c>
      <c r="C2582" s="141" t="s">
        <v>735</v>
      </c>
      <c r="D2582" s="142" t="s">
        <v>736</v>
      </c>
      <c r="E2582" s="12" t="s">
        <v>14</v>
      </c>
      <c r="F2582" s="12" t="s">
        <v>121</v>
      </c>
      <c r="G2582" s="14">
        <v>200000</v>
      </c>
      <c r="H2582" s="14">
        <v>200000</v>
      </c>
      <c r="I2582" s="14">
        <v>1</v>
      </c>
    </row>
    <row r="2583" spans="1:9" ht="30" x14ac:dyDescent="0.25">
      <c r="A2583" s="860"/>
      <c r="B2583" s="806"/>
      <c r="C2583" s="141" t="s">
        <v>737</v>
      </c>
      <c r="D2583" s="142" t="s">
        <v>738</v>
      </c>
      <c r="E2583" s="12" t="s">
        <v>14</v>
      </c>
      <c r="F2583" s="12" t="s">
        <v>121</v>
      </c>
      <c r="G2583" s="14">
        <v>500</v>
      </c>
      <c r="H2583" s="14">
        <v>500</v>
      </c>
      <c r="I2583" s="14">
        <v>1</v>
      </c>
    </row>
    <row r="2584" spans="1:9" ht="30" x14ac:dyDescent="0.25">
      <c r="A2584" s="860"/>
      <c r="B2584" s="806"/>
      <c r="C2584" s="141" t="s">
        <v>739</v>
      </c>
      <c r="D2584" s="142" t="s">
        <v>740</v>
      </c>
      <c r="E2584" s="12" t="s">
        <v>14</v>
      </c>
      <c r="F2584" s="12" t="s">
        <v>121</v>
      </c>
      <c r="G2584" s="14">
        <v>40000</v>
      </c>
      <c r="H2584" s="14">
        <v>40000</v>
      </c>
      <c r="I2584" s="14">
        <v>1</v>
      </c>
    </row>
    <row r="2585" spans="1:9" ht="30" x14ac:dyDescent="0.25">
      <c r="A2585" s="860"/>
      <c r="B2585" s="806"/>
      <c r="C2585" s="141" t="s">
        <v>741</v>
      </c>
      <c r="D2585" s="142" t="s">
        <v>742</v>
      </c>
      <c r="E2585" s="12" t="s">
        <v>14</v>
      </c>
      <c r="F2585" s="12" t="s">
        <v>121</v>
      </c>
      <c r="G2585" s="14">
        <v>125500</v>
      </c>
      <c r="H2585" s="14">
        <v>125500</v>
      </c>
      <c r="I2585" s="14">
        <v>1</v>
      </c>
    </row>
    <row r="2586" spans="1:9" ht="30" x14ac:dyDescent="0.25">
      <c r="A2586" s="860"/>
      <c r="B2586" s="806"/>
      <c r="C2586" s="141" t="s">
        <v>6452</v>
      </c>
      <c r="D2586" s="141" t="s">
        <v>6450</v>
      </c>
      <c r="E2586" s="141" t="s">
        <v>14</v>
      </c>
      <c r="F2586" s="141" t="s">
        <v>121</v>
      </c>
      <c r="G2586" s="421">
        <v>30000</v>
      </c>
      <c r="H2586" s="421">
        <v>30000</v>
      </c>
      <c r="I2586" s="14">
        <v>1</v>
      </c>
    </row>
    <row r="2587" spans="1:9" ht="30" x14ac:dyDescent="0.25">
      <c r="A2587" s="860"/>
      <c r="B2587" s="806"/>
      <c r="C2587" s="141" t="s">
        <v>6453</v>
      </c>
      <c r="D2587" s="141" t="s">
        <v>6450</v>
      </c>
      <c r="E2587" s="141" t="s">
        <v>14</v>
      </c>
      <c r="F2587" s="141" t="s">
        <v>121</v>
      </c>
      <c r="G2587" s="421">
        <v>24000</v>
      </c>
      <c r="H2587" s="421">
        <v>24000</v>
      </c>
      <c r="I2587" s="14">
        <v>1</v>
      </c>
    </row>
    <row r="2588" spans="1:9" ht="30" x14ac:dyDescent="0.25">
      <c r="A2588" s="860"/>
      <c r="B2588" s="806"/>
      <c r="C2588" s="141" t="s">
        <v>6454</v>
      </c>
      <c r="D2588" s="141" t="s">
        <v>6450</v>
      </c>
      <c r="E2588" s="141" t="s">
        <v>14</v>
      </c>
      <c r="F2588" s="141" t="s">
        <v>121</v>
      </c>
      <c r="G2588" s="421">
        <v>30000</v>
      </c>
      <c r="H2588" s="421">
        <v>30000</v>
      </c>
      <c r="I2588" s="14">
        <v>1</v>
      </c>
    </row>
    <row r="2589" spans="1:9" ht="30" x14ac:dyDescent="0.25">
      <c r="A2589" s="860"/>
      <c r="B2589" s="806"/>
      <c r="C2589" s="141" t="s">
        <v>6455</v>
      </c>
      <c r="D2589" s="141" t="s">
        <v>6450</v>
      </c>
      <c r="E2589" s="141" t="s">
        <v>14</v>
      </c>
      <c r="F2589" s="141" t="s">
        <v>121</v>
      </c>
      <c r="G2589" s="421">
        <v>500</v>
      </c>
      <c r="H2589" s="421">
        <v>500</v>
      </c>
      <c r="I2589" s="14">
        <v>1</v>
      </c>
    </row>
    <row r="2590" spans="1:9" ht="45" x14ac:dyDescent="0.25">
      <c r="A2590" s="860"/>
      <c r="B2590" s="806"/>
      <c r="C2590" s="141" t="s">
        <v>743</v>
      </c>
      <c r="D2590" s="142" t="s">
        <v>744</v>
      </c>
      <c r="E2590" s="12" t="s">
        <v>14</v>
      </c>
      <c r="F2590" s="12" t="s">
        <v>121</v>
      </c>
      <c r="G2590" s="14">
        <v>30000</v>
      </c>
      <c r="H2590" s="14">
        <v>30000</v>
      </c>
      <c r="I2590" s="14">
        <v>1</v>
      </c>
    </row>
    <row r="2591" spans="1:9" ht="60" x14ac:dyDescent="0.25">
      <c r="A2591" s="860"/>
      <c r="B2591" s="806"/>
      <c r="C2591" s="141" t="s">
        <v>745</v>
      </c>
      <c r="D2591" s="142" t="s">
        <v>746</v>
      </c>
      <c r="E2591" s="12" t="s">
        <v>14</v>
      </c>
      <c r="F2591" s="12" t="s">
        <v>121</v>
      </c>
      <c r="G2591" s="14">
        <v>20000</v>
      </c>
      <c r="H2591" s="14">
        <v>20000</v>
      </c>
      <c r="I2591" s="14">
        <v>1</v>
      </c>
    </row>
    <row r="2592" spans="1:9" ht="45" x14ac:dyDescent="0.25">
      <c r="A2592" s="860"/>
      <c r="B2592" s="806"/>
      <c r="C2592" s="141" t="s">
        <v>747</v>
      </c>
      <c r="D2592" s="142" t="s">
        <v>748</v>
      </c>
      <c r="E2592" s="12" t="s">
        <v>14</v>
      </c>
      <c r="F2592" s="12" t="s">
        <v>121</v>
      </c>
      <c r="G2592" s="14">
        <v>10000</v>
      </c>
      <c r="H2592" s="14">
        <v>10000</v>
      </c>
      <c r="I2592" s="14">
        <v>1</v>
      </c>
    </row>
    <row r="2593" spans="1:9" ht="45" x14ac:dyDescent="0.25">
      <c r="A2593" s="860"/>
      <c r="B2593" s="806"/>
      <c r="C2593" s="141" t="s">
        <v>749</v>
      </c>
      <c r="D2593" s="142" t="s">
        <v>750</v>
      </c>
      <c r="E2593" s="12" t="s">
        <v>14</v>
      </c>
      <c r="F2593" s="12" t="s">
        <v>121</v>
      </c>
      <c r="G2593" s="14">
        <v>30000</v>
      </c>
      <c r="H2593" s="14">
        <v>30000</v>
      </c>
      <c r="I2593" s="14">
        <v>1</v>
      </c>
    </row>
    <row r="2594" spans="1:9" ht="45" x14ac:dyDescent="0.25">
      <c r="A2594" s="860"/>
      <c r="B2594" s="806"/>
      <c r="C2594" s="141" t="s">
        <v>751</v>
      </c>
      <c r="D2594" s="142" t="s">
        <v>752</v>
      </c>
      <c r="E2594" s="12" t="s">
        <v>14</v>
      </c>
      <c r="F2594" s="12" t="s">
        <v>121</v>
      </c>
      <c r="G2594" s="14">
        <v>24000</v>
      </c>
      <c r="H2594" s="14">
        <v>24000</v>
      </c>
      <c r="I2594" s="14">
        <v>1</v>
      </c>
    </row>
    <row r="2595" spans="1:9" ht="45" x14ac:dyDescent="0.25">
      <c r="A2595" s="860"/>
      <c r="B2595" s="806"/>
      <c r="C2595" s="141" t="s">
        <v>753</v>
      </c>
      <c r="D2595" s="142" t="s">
        <v>754</v>
      </c>
      <c r="E2595" s="12" t="s">
        <v>14</v>
      </c>
      <c r="F2595" s="12" t="s">
        <v>121</v>
      </c>
      <c r="G2595" s="14">
        <v>20000</v>
      </c>
      <c r="H2595" s="14">
        <v>20000</v>
      </c>
      <c r="I2595" s="14">
        <v>1</v>
      </c>
    </row>
    <row r="2596" spans="1:9" s="8" customFormat="1" x14ac:dyDescent="0.25">
      <c r="A2596" s="860"/>
      <c r="B2596" s="836">
        <v>4237</v>
      </c>
      <c r="C2596" s="139">
        <v>79111200</v>
      </c>
      <c r="D2596" s="140" t="s">
        <v>141</v>
      </c>
      <c r="E2596" s="15" t="s">
        <v>120</v>
      </c>
      <c r="F2596" s="15" t="s">
        <v>121</v>
      </c>
      <c r="G2596" s="16">
        <v>1000000</v>
      </c>
      <c r="H2596" s="16">
        <v>1000000</v>
      </c>
      <c r="I2596" s="16">
        <v>1</v>
      </c>
    </row>
    <row r="2597" spans="1:9" ht="45" x14ac:dyDescent="0.25">
      <c r="A2597" s="860"/>
      <c r="B2597" s="806">
        <v>4241</v>
      </c>
      <c r="C2597" s="141" t="s">
        <v>755</v>
      </c>
      <c r="D2597" s="142" t="s">
        <v>142</v>
      </c>
      <c r="E2597" s="12" t="s">
        <v>120</v>
      </c>
      <c r="F2597" s="12" t="s">
        <v>121</v>
      </c>
      <c r="G2597" s="14">
        <v>75000</v>
      </c>
      <c r="H2597" s="14">
        <v>75000</v>
      </c>
      <c r="I2597" s="14">
        <v>1</v>
      </c>
    </row>
    <row r="2598" spans="1:9" ht="45" x14ac:dyDescent="0.25">
      <c r="A2598" s="860"/>
      <c r="B2598" s="806"/>
      <c r="C2598" s="141" t="s">
        <v>756</v>
      </c>
      <c r="D2598" s="142" t="s">
        <v>142</v>
      </c>
      <c r="E2598" s="12" t="s">
        <v>120</v>
      </c>
      <c r="F2598" s="12" t="s">
        <v>121</v>
      </c>
      <c r="G2598" s="14">
        <v>25000</v>
      </c>
      <c r="H2598" s="14">
        <v>25000</v>
      </c>
      <c r="I2598" s="14">
        <v>1</v>
      </c>
    </row>
    <row r="2599" spans="1:9" s="8" customFormat="1" ht="30" x14ac:dyDescent="0.25">
      <c r="A2599" s="860"/>
      <c r="B2599" s="806"/>
      <c r="C2599" s="139">
        <v>79711110</v>
      </c>
      <c r="D2599" s="140" t="s">
        <v>497</v>
      </c>
      <c r="E2599" s="15" t="s">
        <v>120</v>
      </c>
      <c r="F2599" s="15" t="s">
        <v>121</v>
      </c>
      <c r="G2599" s="16">
        <v>75000</v>
      </c>
      <c r="H2599" s="16">
        <v>75000</v>
      </c>
      <c r="I2599" s="16">
        <v>1</v>
      </c>
    </row>
    <row r="2600" spans="1:9" x14ac:dyDescent="0.25">
      <c r="A2600" s="860"/>
      <c r="B2600" s="806"/>
      <c r="C2600" s="141" t="s">
        <v>757</v>
      </c>
      <c r="D2600" s="142" t="s">
        <v>499</v>
      </c>
      <c r="E2600" s="12" t="s">
        <v>14</v>
      </c>
      <c r="F2600" s="12" t="s">
        <v>121</v>
      </c>
      <c r="G2600" s="14">
        <v>325000</v>
      </c>
      <c r="H2600" s="14">
        <v>325000</v>
      </c>
      <c r="I2600" s="14">
        <v>1</v>
      </c>
    </row>
    <row r="2601" spans="1:9" ht="30" x14ac:dyDescent="0.25">
      <c r="A2601" s="860"/>
      <c r="B2601" s="447"/>
      <c r="C2601" s="141" t="s">
        <v>6429</v>
      </c>
      <c r="D2601" s="142" t="s">
        <v>5274</v>
      </c>
      <c r="E2601" s="141" t="s">
        <v>172</v>
      </c>
      <c r="F2601" s="141" t="s">
        <v>121</v>
      </c>
      <c r="G2601" s="141">
        <v>79950</v>
      </c>
      <c r="H2601" s="141">
        <v>79950</v>
      </c>
      <c r="I2601" s="14">
        <v>1</v>
      </c>
    </row>
    <row r="2602" spans="1:9" ht="30" x14ac:dyDescent="0.25">
      <c r="A2602" s="860"/>
      <c r="B2602" s="495"/>
      <c r="C2602" s="141" t="s">
        <v>6633</v>
      </c>
      <c r="D2602" s="141" t="s">
        <v>5274</v>
      </c>
      <c r="E2602" s="141" t="s">
        <v>172</v>
      </c>
      <c r="F2602" s="141" t="s">
        <v>121</v>
      </c>
      <c r="G2602" s="399">
        <v>8</v>
      </c>
      <c r="H2602" s="399">
        <v>8</v>
      </c>
      <c r="I2602" s="14">
        <v>1</v>
      </c>
    </row>
    <row r="2603" spans="1:9" s="8" customFormat="1" ht="45" x14ac:dyDescent="0.25">
      <c r="A2603" s="860"/>
      <c r="B2603" s="836">
        <v>4251</v>
      </c>
      <c r="C2603" s="139">
        <v>71351540</v>
      </c>
      <c r="D2603" s="140" t="s">
        <v>758</v>
      </c>
      <c r="E2603" s="15" t="s">
        <v>126</v>
      </c>
      <c r="F2603" s="15" t="s">
        <v>121</v>
      </c>
      <c r="G2603" s="16">
        <v>24500000</v>
      </c>
      <c r="H2603" s="16">
        <v>24500000</v>
      </c>
      <c r="I2603" s="16">
        <v>1</v>
      </c>
    </row>
    <row r="2604" spans="1:9" s="8" customFormat="1" ht="30" x14ac:dyDescent="0.25">
      <c r="A2604" s="860"/>
      <c r="B2604" s="321">
        <v>4251</v>
      </c>
      <c r="C2604" s="460" t="s">
        <v>5543</v>
      </c>
      <c r="D2604" s="198" t="s">
        <v>5274</v>
      </c>
      <c r="E2604" s="226" t="s">
        <v>172</v>
      </c>
      <c r="F2604" s="321" t="s">
        <v>121</v>
      </c>
      <c r="G2604" s="331">
        <v>10300</v>
      </c>
      <c r="H2604" s="331">
        <v>10300</v>
      </c>
      <c r="I2604" s="53">
        <v>1</v>
      </c>
    </row>
    <row r="2605" spans="1:9" ht="30" x14ac:dyDescent="0.25">
      <c r="A2605" s="860"/>
      <c r="B2605" s="806">
        <v>4252</v>
      </c>
      <c r="C2605" s="141" t="s">
        <v>759</v>
      </c>
      <c r="D2605" s="142" t="s">
        <v>760</v>
      </c>
      <c r="E2605" s="12" t="s">
        <v>126</v>
      </c>
      <c r="F2605" s="12" t="s">
        <v>121</v>
      </c>
      <c r="G2605" s="14">
        <v>1000000</v>
      </c>
      <c r="H2605" s="14">
        <v>1000000</v>
      </c>
      <c r="I2605" s="14">
        <v>1</v>
      </c>
    </row>
    <row r="2606" spans="1:9" ht="30" x14ac:dyDescent="0.25">
      <c r="A2606" s="860"/>
      <c r="B2606" s="806"/>
      <c r="C2606" s="141" t="s">
        <v>761</v>
      </c>
      <c r="D2606" s="142" t="s">
        <v>762</v>
      </c>
      <c r="E2606" s="12" t="s">
        <v>126</v>
      </c>
      <c r="F2606" s="12" t="s">
        <v>121</v>
      </c>
      <c r="G2606" s="14">
        <v>1000000</v>
      </c>
      <c r="H2606" s="14">
        <v>1000000</v>
      </c>
      <c r="I2606" s="14">
        <v>1</v>
      </c>
    </row>
    <row r="2607" spans="1:9" ht="30" x14ac:dyDescent="0.25">
      <c r="A2607" s="860"/>
      <c r="B2607" s="806"/>
      <c r="C2607" s="142" t="s">
        <v>6885</v>
      </c>
      <c r="D2607" s="142" t="s">
        <v>5769</v>
      </c>
      <c r="E2607" s="141" t="s">
        <v>126</v>
      </c>
      <c r="F2607" s="141" t="s">
        <v>121</v>
      </c>
      <c r="G2607" s="399">
        <v>300</v>
      </c>
      <c r="H2607" s="399">
        <v>300</v>
      </c>
      <c r="I2607" s="14">
        <v>1</v>
      </c>
    </row>
    <row r="2608" spans="1:9" s="8" customFormat="1" ht="30" x14ac:dyDescent="0.25">
      <c r="A2608" s="860"/>
      <c r="B2608" s="806"/>
      <c r="C2608" s="141" t="s">
        <v>5768</v>
      </c>
      <c r="D2608" s="141" t="s">
        <v>5769</v>
      </c>
      <c r="E2608" s="141" t="s">
        <v>126</v>
      </c>
      <c r="F2608" s="141" t="s">
        <v>121</v>
      </c>
      <c r="G2608" s="141">
        <v>700000</v>
      </c>
      <c r="H2608" s="141">
        <v>700000</v>
      </c>
      <c r="I2608" s="141">
        <v>1</v>
      </c>
    </row>
    <row r="2609" spans="1:16384" ht="45" x14ac:dyDescent="0.25">
      <c r="A2609" s="860"/>
      <c r="B2609" s="806"/>
      <c r="C2609" s="141" t="s">
        <v>764</v>
      </c>
      <c r="D2609" s="142" t="s">
        <v>509</v>
      </c>
      <c r="E2609" s="12" t="s">
        <v>149</v>
      </c>
      <c r="F2609" s="12" t="s">
        <v>121</v>
      </c>
      <c r="G2609" s="14">
        <v>600000</v>
      </c>
      <c r="H2609" s="14">
        <v>600000</v>
      </c>
      <c r="I2609" s="14">
        <v>1</v>
      </c>
    </row>
    <row r="2610" spans="1:16384" ht="45" x14ac:dyDescent="0.25">
      <c r="A2610" s="860"/>
      <c r="B2610" s="806"/>
      <c r="C2610" s="141" t="s">
        <v>765</v>
      </c>
      <c r="D2610" s="142" t="s">
        <v>766</v>
      </c>
      <c r="E2610" s="12" t="s">
        <v>149</v>
      </c>
      <c r="F2610" s="12" t="s">
        <v>121</v>
      </c>
      <c r="G2610" s="14">
        <v>700000</v>
      </c>
      <c r="H2610" s="14">
        <v>700000</v>
      </c>
      <c r="I2610" s="14">
        <v>1</v>
      </c>
    </row>
    <row r="2611" spans="1:16384" ht="30" x14ac:dyDescent="0.25">
      <c r="A2611" s="860"/>
      <c r="B2611" s="806"/>
      <c r="C2611" s="141" t="s">
        <v>767</v>
      </c>
      <c r="D2611" s="142" t="s">
        <v>768</v>
      </c>
      <c r="E2611" s="12" t="s">
        <v>149</v>
      </c>
      <c r="F2611" s="12" t="s">
        <v>121</v>
      </c>
      <c r="G2611" s="14">
        <v>100000</v>
      </c>
      <c r="H2611" s="14">
        <v>100000</v>
      </c>
      <c r="I2611" s="14">
        <v>1</v>
      </c>
    </row>
    <row r="2612" spans="1:16384" ht="45" x14ac:dyDescent="0.25">
      <c r="A2612" s="860"/>
      <c r="B2612" s="806"/>
      <c r="C2612" s="141" t="s">
        <v>769</v>
      </c>
      <c r="D2612" s="142" t="s">
        <v>770</v>
      </c>
      <c r="E2612" s="12" t="s">
        <v>149</v>
      </c>
      <c r="F2612" s="12" t="s">
        <v>121</v>
      </c>
      <c r="G2612" s="14">
        <v>300000</v>
      </c>
      <c r="H2612" s="14">
        <v>300000</v>
      </c>
      <c r="I2612" s="14">
        <v>1</v>
      </c>
    </row>
    <row r="2613" spans="1:16384" ht="60" x14ac:dyDescent="0.25">
      <c r="A2613" s="860"/>
      <c r="B2613" s="806"/>
      <c r="C2613" s="141" t="s">
        <v>771</v>
      </c>
      <c r="D2613" s="142" t="s">
        <v>772</v>
      </c>
      <c r="E2613" s="12" t="s">
        <v>149</v>
      </c>
      <c r="F2613" s="12" t="s">
        <v>121</v>
      </c>
      <c r="G2613" s="14">
        <v>200000</v>
      </c>
      <c r="H2613" s="14">
        <v>200000</v>
      </c>
      <c r="I2613" s="14">
        <v>1</v>
      </c>
    </row>
    <row r="2614" spans="1:16384" ht="45" x14ac:dyDescent="0.25">
      <c r="A2614" s="860"/>
      <c r="B2614" s="806"/>
      <c r="C2614" s="141" t="s">
        <v>773</v>
      </c>
      <c r="D2614" s="142" t="s">
        <v>512</v>
      </c>
      <c r="E2614" s="12" t="s">
        <v>149</v>
      </c>
      <c r="F2614" s="12" t="s">
        <v>121</v>
      </c>
      <c r="G2614" s="14">
        <v>100000</v>
      </c>
      <c r="H2614" s="14">
        <v>100000</v>
      </c>
      <c r="I2614" s="14">
        <v>1</v>
      </c>
    </row>
    <row r="2615" spans="1:16384" x14ac:dyDescent="0.25">
      <c r="A2615" s="860"/>
      <c r="B2615" s="837" t="s">
        <v>153</v>
      </c>
      <c r="C2615" s="837"/>
      <c r="D2615" s="837"/>
      <c r="E2615" s="837"/>
      <c r="F2615" s="837"/>
      <c r="G2615" s="837"/>
      <c r="H2615" s="2">
        <v>4000000</v>
      </c>
      <c r="I2615" s="2"/>
    </row>
    <row r="2616" spans="1:16384" x14ac:dyDescent="0.25">
      <c r="A2616" s="860"/>
      <c r="B2616" s="817" t="s">
        <v>154</v>
      </c>
      <c r="C2616" s="817"/>
      <c r="D2616" s="817"/>
      <c r="E2616" s="817"/>
      <c r="F2616" s="817"/>
      <c r="G2616" s="817"/>
      <c r="H2616" s="72">
        <v>3500000</v>
      </c>
      <c r="I2616" s="72"/>
    </row>
    <row r="2617" spans="1:16384" x14ac:dyDescent="0.25">
      <c r="A2617" s="860"/>
      <c r="B2617" s="655"/>
      <c r="C2617" s="645" t="s">
        <v>7214</v>
      </c>
      <c r="D2617" s="645" t="s">
        <v>519</v>
      </c>
      <c r="E2617" s="652" t="s">
        <v>149</v>
      </c>
      <c r="F2617" s="652" t="s">
        <v>121</v>
      </c>
      <c r="G2617" s="648">
        <v>250</v>
      </c>
      <c r="H2617" s="648">
        <v>250</v>
      </c>
      <c r="I2617" s="14">
        <v>1</v>
      </c>
      <c r="J2617" s="655"/>
      <c r="K2617" s="655"/>
      <c r="L2617" s="655"/>
      <c r="M2617" s="655"/>
      <c r="N2617" s="655"/>
      <c r="O2617" s="655"/>
      <c r="P2617" s="655"/>
      <c r="Q2617" s="655"/>
      <c r="R2617" s="655"/>
      <c r="S2617" s="655"/>
      <c r="T2617" s="655"/>
      <c r="U2617" s="655"/>
      <c r="V2617" s="655"/>
      <c r="W2617" s="655"/>
      <c r="X2617" s="655"/>
      <c r="Y2617" s="655"/>
      <c r="Z2617" s="655"/>
      <c r="AA2617" s="655"/>
      <c r="AB2617" s="655"/>
      <c r="AC2617" s="655"/>
      <c r="AD2617" s="655"/>
      <c r="AE2617" s="655"/>
      <c r="AF2617" s="655"/>
      <c r="AG2617" s="655"/>
      <c r="AH2617" s="655"/>
      <c r="AI2617" s="655"/>
      <c r="AJ2617" s="655"/>
      <c r="AK2617" s="655"/>
      <c r="AL2617" s="655"/>
      <c r="AM2617" s="655"/>
      <c r="AN2617" s="655"/>
      <c r="AO2617" s="655"/>
      <c r="AP2617" s="655"/>
      <c r="AQ2617" s="655"/>
      <c r="AR2617" s="655"/>
      <c r="AS2617" s="655"/>
      <c r="AT2617" s="655"/>
      <c r="AU2617" s="655"/>
      <c r="AV2617" s="655"/>
      <c r="AW2617" s="655"/>
      <c r="AX2617" s="655"/>
      <c r="AY2617" s="655"/>
      <c r="AZ2617" s="655"/>
      <c r="BA2617" s="655"/>
      <c r="BB2617" s="655"/>
      <c r="BC2617" s="655"/>
      <c r="BD2617" s="655"/>
      <c r="BE2617" s="655"/>
      <c r="BF2617" s="655"/>
      <c r="BG2617" s="655"/>
      <c r="BH2617" s="655"/>
      <c r="BI2617" s="655"/>
      <c r="BJ2617" s="655"/>
      <c r="BK2617" s="655"/>
      <c r="BL2617" s="655"/>
      <c r="BM2617" s="655"/>
      <c r="BN2617" s="655"/>
      <c r="BO2617" s="655"/>
      <c r="BP2617" s="655"/>
      <c r="BQ2617" s="655"/>
      <c r="BR2617" s="655"/>
      <c r="BS2617" s="655"/>
      <c r="BT2617" s="655"/>
      <c r="BU2617" s="655"/>
      <c r="BV2617" s="655"/>
      <c r="BW2617" s="655"/>
      <c r="BX2617" s="655"/>
      <c r="BY2617" s="655"/>
      <c r="BZ2617" s="655"/>
      <c r="CA2617" s="655"/>
      <c r="CB2617" s="655"/>
      <c r="CC2617" s="655"/>
      <c r="CD2617" s="655"/>
      <c r="CE2617" s="655"/>
      <c r="CF2617" s="655"/>
      <c r="CG2617" s="655"/>
      <c r="CH2617" s="655"/>
      <c r="CI2617" s="655"/>
      <c r="CJ2617" s="655"/>
      <c r="CK2617" s="655"/>
      <c r="CL2617" s="655"/>
      <c r="CM2617" s="655"/>
      <c r="CN2617" s="655"/>
      <c r="CO2617" s="655"/>
      <c r="CP2617" s="655"/>
      <c r="CQ2617" s="655"/>
      <c r="CR2617" s="655"/>
      <c r="CS2617" s="655"/>
      <c r="CT2617" s="655"/>
      <c r="CU2617" s="655"/>
      <c r="CV2617" s="655"/>
      <c r="CW2617" s="655"/>
      <c r="CX2617" s="655"/>
      <c r="CY2617" s="655"/>
      <c r="CZ2617" s="655"/>
      <c r="DA2617" s="655"/>
      <c r="DB2617" s="655"/>
      <c r="DC2617" s="655"/>
      <c r="DD2617" s="655"/>
      <c r="DE2617" s="655"/>
      <c r="DF2617" s="655"/>
      <c r="DG2617" s="655"/>
      <c r="DH2617" s="655"/>
      <c r="DI2617" s="655"/>
      <c r="DJ2617" s="655"/>
      <c r="DK2617" s="655"/>
      <c r="DL2617" s="655"/>
      <c r="DM2617" s="655"/>
      <c r="DN2617" s="655"/>
      <c r="DO2617" s="655"/>
      <c r="DP2617" s="655"/>
      <c r="DQ2617" s="655"/>
      <c r="DR2617" s="655"/>
      <c r="DS2617" s="655"/>
      <c r="DT2617" s="655"/>
      <c r="DU2617" s="655"/>
      <c r="DV2617" s="655"/>
      <c r="DW2617" s="655"/>
      <c r="DX2617" s="655"/>
      <c r="DY2617" s="655"/>
      <c r="DZ2617" s="655"/>
      <c r="EA2617" s="655"/>
      <c r="EB2617" s="655"/>
      <c r="EC2617" s="655"/>
      <c r="ED2617" s="655"/>
      <c r="EE2617" s="655"/>
      <c r="EF2617" s="655"/>
      <c r="EG2617" s="655"/>
      <c r="EH2617" s="655"/>
      <c r="EI2617" s="655"/>
      <c r="EJ2617" s="655"/>
      <c r="EK2617" s="655"/>
      <c r="EL2617" s="655"/>
      <c r="EM2617" s="655"/>
      <c r="EN2617" s="655"/>
      <c r="EO2617" s="655"/>
      <c r="EP2617" s="655"/>
      <c r="EQ2617" s="655"/>
      <c r="ER2617" s="655"/>
      <c r="ES2617" s="655"/>
      <c r="ET2617" s="655"/>
      <c r="EU2617" s="655"/>
      <c r="EV2617" s="655"/>
      <c r="EW2617" s="655"/>
      <c r="EX2617" s="655"/>
      <c r="EY2617" s="655"/>
      <c r="EZ2617" s="655"/>
      <c r="FA2617" s="655"/>
      <c r="FB2617" s="655"/>
      <c r="FC2617" s="655"/>
      <c r="FD2617" s="655"/>
      <c r="FE2617" s="655"/>
      <c r="FF2617" s="655"/>
      <c r="FG2617" s="655"/>
      <c r="FH2617" s="655"/>
      <c r="FI2617" s="655"/>
      <c r="FJ2617" s="655"/>
      <c r="FK2617" s="655"/>
      <c r="FL2617" s="655"/>
      <c r="FM2617" s="655"/>
      <c r="FN2617" s="655"/>
      <c r="FO2617" s="655"/>
      <c r="FP2617" s="655"/>
      <c r="FQ2617" s="655"/>
      <c r="FR2617" s="655"/>
      <c r="FS2617" s="655"/>
      <c r="FT2617" s="655"/>
      <c r="FU2617" s="655"/>
      <c r="FV2617" s="655"/>
      <c r="FW2617" s="655"/>
      <c r="FX2617" s="655"/>
      <c r="FY2617" s="655"/>
      <c r="FZ2617" s="655"/>
      <c r="GA2617" s="655"/>
      <c r="GB2617" s="655"/>
      <c r="GC2617" s="655"/>
      <c r="GD2617" s="655"/>
      <c r="GE2617" s="655"/>
      <c r="GF2617" s="655"/>
      <c r="GG2617" s="655"/>
      <c r="GH2617" s="655"/>
      <c r="GI2617" s="655"/>
      <c r="GJ2617" s="655"/>
      <c r="GK2617" s="655"/>
      <c r="GL2617" s="655"/>
      <c r="GM2617" s="655"/>
      <c r="GN2617" s="655"/>
      <c r="GO2617" s="655"/>
      <c r="GP2617" s="655"/>
      <c r="GQ2617" s="655"/>
      <c r="GR2617" s="655"/>
      <c r="GS2617" s="655"/>
      <c r="GT2617" s="655"/>
      <c r="GU2617" s="655"/>
      <c r="GV2617" s="655"/>
      <c r="GW2617" s="655"/>
      <c r="GX2617" s="655"/>
      <c r="GY2617" s="655"/>
      <c r="GZ2617" s="655"/>
      <c r="HA2617" s="655"/>
      <c r="HB2617" s="655"/>
      <c r="HC2617" s="655"/>
      <c r="HD2617" s="655"/>
      <c r="HE2617" s="655"/>
      <c r="HF2617" s="655"/>
      <c r="HG2617" s="655"/>
      <c r="HH2617" s="655"/>
      <c r="HI2617" s="655"/>
      <c r="HJ2617" s="655"/>
      <c r="HK2617" s="655"/>
      <c r="HL2617" s="655"/>
      <c r="HM2617" s="655"/>
      <c r="HN2617" s="655"/>
      <c r="HO2617" s="655"/>
      <c r="HP2617" s="655"/>
      <c r="HQ2617" s="655"/>
      <c r="HR2617" s="655"/>
      <c r="HS2617" s="655"/>
      <c r="HT2617" s="655"/>
      <c r="HU2617" s="655"/>
      <c r="HV2617" s="655"/>
      <c r="HW2617" s="655"/>
      <c r="HX2617" s="655"/>
      <c r="HY2617" s="655"/>
      <c r="HZ2617" s="655"/>
      <c r="IA2617" s="655"/>
      <c r="IB2617" s="655"/>
      <c r="IC2617" s="655"/>
      <c r="ID2617" s="655"/>
      <c r="IE2617" s="655"/>
      <c r="IF2617" s="655"/>
      <c r="IG2617" s="655"/>
      <c r="IH2617" s="655"/>
      <c r="II2617" s="655"/>
      <c r="IJ2617" s="655"/>
      <c r="IK2617" s="655"/>
      <c r="IL2617" s="655"/>
      <c r="IM2617" s="655"/>
      <c r="IN2617" s="655"/>
      <c r="IO2617" s="655"/>
      <c r="IP2617" s="655"/>
      <c r="IQ2617" s="655"/>
      <c r="IR2617" s="655"/>
      <c r="IS2617" s="655"/>
      <c r="IT2617" s="655"/>
      <c r="IU2617" s="655"/>
      <c r="IV2617" s="655"/>
      <c r="IW2617" s="655"/>
      <c r="IX2617" s="655"/>
      <c r="IY2617" s="655"/>
      <c r="IZ2617" s="655"/>
      <c r="JA2617" s="655"/>
      <c r="JB2617" s="655"/>
      <c r="JC2617" s="655"/>
      <c r="JD2617" s="655"/>
      <c r="JE2617" s="655"/>
      <c r="JF2617" s="655"/>
      <c r="JG2617" s="655"/>
      <c r="JH2617" s="655"/>
      <c r="JI2617" s="655"/>
      <c r="JJ2617" s="655"/>
      <c r="JK2617" s="655"/>
      <c r="JL2617" s="655"/>
      <c r="JM2617" s="655"/>
      <c r="JN2617" s="655"/>
      <c r="JO2617" s="655"/>
      <c r="JP2617" s="655"/>
      <c r="JQ2617" s="655"/>
      <c r="JR2617" s="655"/>
      <c r="JS2617" s="655"/>
      <c r="JT2617" s="655"/>
      <c r="JU2617" s="655"/>
      <c r="JV2617" s="655"/>
      <c r="JW2617" s="655"/>
      <c r="JX2617" s="655"/>
      <c r="JY2617" s="655"/>
      <c r="JZ2617" s="655"/>
      <c r="KA2617" s="655"/>
      <c r="KB2617" s="655"/>
      <c r="KC2617" s="655"/>
      <c r="KD2617" s="655"/>
      <c r="KE2617" s="655"/>
      <c r="KF2617" s="655"/>
      <c r="KG2617" s="655"/>
      <c r="KH2617" s="655"/>
      <c r="KI2617" s="655"/>
      <c r="KJ2617" s="655"/>
      <c r="KK2617" s="655"/>
      <c r="KL2617" s="655"/>
      <c r="KM2617" s="655"/>
      <c r="KN2617" s="655"/>
      <c r="KO2617" s="655"/>
      <c r="KP2617" s="655"/>
      <c r="KQ2617" s="655"/>
      <c r="KR2617" s="655"/>
      <c r="KS2617" s="655"/>
      <c r="KT2617" s="655"/>
      <c r="KU2617" s="655"/>
      <c r="KV2617" s="655"/>
      <c r="KW2617" s="655"/>
      <c r="KX2617" s="655"/>
      <c r="KY2617" s="655"/>
      <c r="KZ2617" s="655"/>
      <c r="LA2617" s="655"/>
      <c r="LB2617" s="655"/>
      <c r="LC2617" s="655"/>
      <c r="LD2617" s="655"/>
      <c r="LE2617" s="655"/>
      <c r="LF2617" s="655"/>
      <c r="LG2617" s="655"/>
      <c r="LH2617" s="655"/>
      <c r="LI2617" s="655"/>
      <c r="LJ2617" s="655"/>
      <c r="LK2617" s="655"/>
      <c r="LL2617" s="655"/>
      <c r="LM2617" s="655"/>
      <c r="LN2617" s="655"/>
      <c r="LO2617" s="655"/>
      <c r="LP2617" s="655"/>
      <c r="LQ2617" s="655"/>
      <c r="LR2617" s="655"/>
      <c r="LS2617" s="655"/>
      <c r="LT2617" s="655"/>
      <c r="LU2617" s="655"/>
      <c r="LV2617" s="655"/>
      <c r="LW2617" s="655"/>
      <c r="LX2617" s="655"/>
      <c r="LY2617" s="655"/>
      <c r="LZ2617" s="655"/>
      <c r="MA2617" s="655"/>
      <c r="MB2617" s="655"/>
      <c r="MC2617" s="655"/>
      <c r="MD2617" s="655"/>
      <c r="ME2617" s="655"/>
      <c r="MF2617" s="655"/>
      <c r="MG2617" s="655"/>
      <c r="MH2617" s="655"/>
      <c r="MI2617" s="655"/>
      <c r="MJ2617" s="655"/>
      <c r="MK2617" s="655"/>
      <c r="ML2617" s="655"/>
      <c r="MM2617" s="655"/>
      <c r="MN2617" s="655"/>
      <c r="MO2617" s="655"/>
      <c r="MP2617" s="655"/>
      <c r="MQ2617" s="655"/>
      <c r="MR2617" s="655"/>
      <c r="MS2617" s="655"/>
      <c r="MT2617" s="655"/>
      <c r="MU2617" s="655"/>
      <c r="MV2617" s="655"/>
      <c r="MW2617" s="655"/>
      <c r="MX2617" s="655"/>
      <c r="MY2617" s="655"/>
      <c r="MZ2617" s="655"/>
      <c r="NA2617" s="655"/>
      <c r="NB2617" s="655"/>
      <c r="NC2617" s="655"/>
      <c r="ND2617" s="655"/>
      <c r="NE2617" s="655"/>
      <c r="NF2617" s="655"/>
      <c r="NG2617" s="655"/>
      <c r="NH2617" s="655"/>
      <c r="NI2617" s="655"/>
      <c r="NJ2617" s="655"/>
      <c r="NK2617" s="655"/>
      <c r="NL2617" s="655"/>
      <c r="NM2617" s="655"/>
      <c r="NN2617" s="655"/>
      <c r="NO2617" s="655"/>
      <c r="NP2617" s="655"/>
      <c r="NQ2617" s="655"/>
      <c r="NR2617" s="655"/>
      <c r="NS2617" s="655"/>
      <c r="NT2617" s="655"/>
      <c r="NU2617" s="655"/>
      <c r="NV2617" s="655"/>
      <c r="NW2617" s="655"/>
      <c r="NX2617" s="655"/>
      <c r="NY2617" s="655"/>
      <c r="NZ2617" s="655"/>
      <c r="OA2617" s="655"/>
      <c r="OB2617" s="655"/>
      <c r="OC2617" s="655"/>
      <c r="OD2617" s="655"/>
      <c r="OE2617" s="655"/>
      <c r="OF2617" s="655"/>
      <c r="OG2617" s="655"/>
      <c r="OH2617" s="655"/>
      <c r="OI2617" s="655"/>
      <c r="OJ2617" s="655"/>
      <c r="OK2617" s="655"/>
      <c r="OL2617" s="655"/>
      <c r="OM2617" s="655"/>
      <c r="ON2617" s="655"/>
      <c r="OO2617" s="655"/>
      <c r="OP2617" s="655"/>
      <c r="OQ2617" s="655"/>
      <c r="OR2617" s="655"/>
      <c r="OS2617" s="655"/>
      <c r="OT2617" s="655"/>
      <c r="OU2617" s="655"/>
      <c r="OV2617" s="655"/>
      <c r="OW2617" s="655"/>
      <c r="OX2617" s="655"/>
      <c r="OY2617" s="655"/>
      <c r="OZ2617" s="655"/>
      <c r="PA2617" s="655"/>
      <c r="PB2617" s="655"/>
      <c r="PC2617" s="655"/>
      <c r="PD2617" s="655"/>
      <c r="PE2617" s="655"/>
      <c r="PF2617" s="655"/>
      <c r="PG2617" s="655"/>
      <c r="PH2617" s="655"/>
      <c r="PI2617" s="655"/>
      <c r="PJ2617" s="655"/>
      <c r="PK2617" s="655"/>
      <c r="PL2617" s="655"/>
      <c r="PM2617" s="655"/>
      <c r="PN2617" s="655"/>
      <c r="PO2617" s="655"/>
      <c r="PP2617" s="655"/>
      <c r="PQ2617" s="655"/>
      <c r="PR2617" s="655"/>
      <c r="PS2617" s="655"/>
      <c r="PT2617" s="655"/>
      <c r="PU2617" s="655"/>
      <c r="PV2617" s="655"/>
      <c r="PW2617" s="655"/>
      <c r="PX2617" s="655"/>
      <c r="PY2617" s="655"/>
      <c r="PZ2617" s="655"/>
      <c r="QA2617" s="655"/>
      <c r="QB2617" s="655"/>
      <c r="QC2617" s="655"/>
      <c r="QD2617" s="655"/>
      <c r="QE2617" s="655"/>
      <c r="QF2617" s="655"/>
      <c r="QG2617" s="655"/>
      <c r="QH2617" s="655"/>
      <c r="QI2617" s="655"/>
      <c r="QJ2617" s="655"/>
      <c r="QK2617" s="655"/>
      <c r="QL2617" s="655"/>
      <c r="QM2617" s="655"/>
      <c r="QN2617" s="655"/>
      <c r="QO2617" s="655"/>
      <c r="QP2617" s="655"/>
      <c r="QQ2617" s="655"/>
      <c r="QR2617" s="655"/>
      <c r="QS2617" s="655"/>
      <c r="QT2617" s="655"/>
      <c r="QU2617" s="655"/>
      <c r="QV2617" s="655"/>
      <c r="QW2617" s="655"/>
      <c r="QX2617" s="655"/>
      <c r="QY2617" s="655"/>
      <c r="QZ2617" s="655"/>
      <c r="RA2617" s="655"/>
      <c r="RB2617" s="655"/>
      <c r="RC2617" s="655"/>
      <c r="RD2617" s="655"/>
      <c r="RE2617" s="655"/>
      <c r="RF2617" s="655"/>
      <c r="RG2617" s="655"/>
      <c r="RH2617" s="655"/>
      <c r="RI2617" s="655"/>
      <c r="RJ2617" s="655"/>
      <c r="RK2617" s="655"/>
      <c r="RL2617" s="655"/>
      <c r="RM2617" s="655"/>
      <c r="RN2617" s="655"/>
      <c r="RO2617" s="655"/>
      <c r="RP2617" s="655"/>
      <c r="RQ2617" s="655"/>
      <c r="RR2617" s="655"/>
      <c r="RS2617" s="655"/>
      <c r="RT2617" s="655"/>
      <c r="RU2617" s="655"/>
      <c r="RV2617" s="655"/>
      <c r="RW2617" s="655"/>
      <c r="RX2617" s="655"/>
      <c r="RY2617" s="655"/>
      <c r="RZ2617" s="655"/>
      <c r="SA2617" s="655"/>
      <c r="SB2617" s="655"/>
      <c r="SC2617" s="655"/>
      <c r="SD2617" s="655"/>
      <c r="SE2617" s="655"/>
      <c r="SF2617" s="655"/>
      <c r="SG2617" s="655"/>
      <c r="SH2617" s="655"/>
      <c r="SI2617" s="655"/>
      <c r="SJ2617" s="655"/>
      <c r="SK2617" s="655"/>
      <c r="SL2617" s="655"/>
      <c r="SM2617" s="655"/>
      <c r="SN2617" s="655"/>
      <c r="SO2617" s="655"/>
      <c r="SP2617" s="655"/>
      <c r="SQ2617" s="655"/>
      <c r="SR2617" s="655"/>
      <c r="SS2617" s="655"/>
      <c r="ST2617" s="655"/>
      <c r="SU2617" s="655"/>
      <c r="SV2617" s="655"/>
      <c r="SW2617" s="655"/>
      <c r="SX2617" s="655"/>
      <c r="SY2617" s="655"/>
      <c r="SZ2617" s="655"/>
      <c r="TA2617" s="655"/>
      <c r="TB2617" s="655"/>
      <c r="TC2617" s="655"/>
      <c r="TD2617" s="655"/>
      <c r="TE2617" s="655"/>
      <c r="TF2617" s="655"/>
      <c r="TG2617" s="655"/>
      <c r="TH2617" s="655"/>
      <c r="TI2617" s="655"/>
      <c r="TJ2617" s="655"/>
      <c r="TK2617" s="655"/>
      <c r="TL2617" s="655"/>
      <c r="TM2617" s="655"/>
      <c r="TN2617" s="655"/>
      <c r="TO2617" s="655"/>
      <c r="TP2617" s="655"/>
      <c r="TQ2617" s="655"/>
      <c r="TR2617" s="655"/>
      <c r="TS2617" s="655"/>
      <c r="TT2617" s="655"/>
      <c r="TU2617" s="655"/>
      <c r="TV2617" s="655"/>
      <c r="TW2617" s="655"/>
      <c r="TX2617" s="655"/>
      <c r="TY2617" s="655"/>
      <c r="TZ2617" s="655"/>
      <c r="UA2617" s="655"/>
      <c r="UB2617" s="655"/>
      <c r="UC2617" s="655"/>
      <c r="UD2617" s="655"/>
      <c r="UE2617" s="655"/>
      <c r="UF2617" s="655"/>
      <c r="UG2617" s="655"/>
      <c r="UH2617" s="655"/>
      <c r="UI2617" s="655"/>
      <c r="UJ2617" s="655"/>
      <c r="UK2617" s="655"/>
      <c r="UL2617" s="655"/>
      <c r="UM2617" s="655"/>
      <c r="UN2617" s="655"/>
      <c r="UO2617" s="655"/>
      <c r="UP2617" s="655"/>
      <c r="UQ2617" s="655"/>
      <c r="UR2617" s="655"/>
      <c r="US2617" s="655"/>
      <c r="UT2617" s="655"/>
      <c r="UU2617" s="655"/>
      <c r="UV2617" s="655"/>
      <c r="UW2617" s="655"/>
      <c r="UX2617" s="655"/>
      <c r="UY2617" s="655"/>
      <c r="UZ2617" s="655"/>
      <c r="VA2617" s="655"/>
      <c r="VB2617" s="655"/>
      <c r="VC2617" s="655"/>
      <c r="VD2617" s="655"/>
      <c r="VE2617" s="655"/>
      <c r="VF2617" s="655"/>
      <c r="VG2617" s="655"/>
      <c r="VH2617" s="655"/>
      <c r="VI2617" s="655"/>
      <c r="VJ2617" s="655"/>
      <c r="VK2617" s="655"/>
      <c r="VL2617" s="655"/>
      <c r="VM2617" s="655"/>
      <c r="VN2617" s="655"/>
      <c r="VO2617" s="655"/>
      <c r="VP2617" s="655"/>
      <c r="VQ2617" s="655"/>
      <c r="VR2617" s="655"/>
      <c r="VS2617" s="655"/>
      <c r="VT2617" s="655"/>
      <c r="VU2617" s="655"/>
      <c r="VV2617" s="655"/>
      <c r="VW2617" s="655"/>
      <c r="VX2617" s="655"/>
      <c r="VY2617" s="655"/>
      <c r="VZ2617" s="655"/>
      <c r="WA2617" s="655"/>
      <c r="WB2617" s="655"/>
      <c r="WC2617" s="655"/>
      <c r="WD2617" s="655"/>
      <c r="WE2617" s="655"/>
      <c r="WF2617" s="655"/>
      <c r="WG2617" s="655"/>
      <c r="WH2617" s="655"/>
      <c r="WI2617" s="655"/>
      <c r="WJ2617" s="655"/>
      <c r="WK2617" s="655"/>
      <c r="WL2617" s="655"/>
      <c r="WM2617" s="655"/>
      <c r="WN2617" s="655"/>
      <c r="WO2617" s="655"/>
      <c r="WP2617" s="655"/>
      <c r="WQ2617" s="655"/>
      <c r="WR2617" s="655"/>
      <c r="WS2617" s="655"/>
      <c r="WT2617" s="655"/>
      <c r="WU2617" s="655"/>
      <c r="WV2617" s="655"/>
      <c r="WW2617" s="655"/>
      <c r="WX2617" s="655"/>
      <c r="WY2617" s="655"/>
      <c r="WZ2617" s="655"/>
      <c r="XA2617" s="655"/>
      <c r="XB2617" s="655"/>
      <c r="XC2617" s="655"/>
      <c r="XD2617" s="655"/>
      <c r="XE2617" s="655"/>
      <c r="XF2617" s="655"/>
      <c r="XG2617" s="655"/>
      <c r="XH2617" s="655"/>
      <c r="XI2617" s="655"/>
      <c r="XJ2617" s="655"/>
      <c r="XK2617" s="655"/>
      <c r="XL2617" s="655"/>
      <c r="XM2617" s="655"/>
      <c r="XN2617" s="655"/>
      <c r="XO2617" s="655"/>
      <c r="XP2617" s="655"/>
      <c r="XQ2617" s="655"/>
      <c r="XR2617" s="655"/>
      <c r="XS2617" s="655"/>
      <c r="XT2617" s="655"/>
      <c r="XU2617" s="655"/>
      <c r="XV2617" s="655"/>
      <c r="XW2617" s="655"/>
      <c r="XX2617" s="655"/>
      <c r="XY2617" s="655"/>
      <c r="XZ2617" s="655"/>
      <c r="YA2617" s="655"/>
      <c r="YB2617" s="655"/>
      <c r="YC2617" s="655"/>
      <c r="YD2617" s="655"/>
      <c r="YE2617" s="655"/>
      <c r="YF2617" s="655"/>
      <c r="YG2617" s="655"/>
      <c r="YH2617" s="655"/>
      <c r="YI2617" s="655"/>
      <c r="YJ2617" s="655"/>
      <c r="YK2617" s="655"/>
      <c r="YL2617" s="655"/>
      <c r="YM2617" s="655"/>
      <c r="YN2617" s="655"/>
      <c r="YO2617" s="655"/>
      <c r="YP2617" s="655"/>
      <c r="YQ2617" s="655"/>
      <c r="YR2617" s="655"/>
      <c r="YS2617" s="655"/>
      <c r="YT2617" s="655"/>
      <c r="YU2617" s="655"/>
      <c r="YV2617" s="655"/>
      <c r="YW2617" s="655"/>
      <c r="YX2617" s="655"/>
      <c r="YY2617" s="655"/>
      <c r="YZ2617" s="655"/>
      <c r="ZA2617" s="655"/>
      <c r="ZB2617" s="655"/>
      <c r="ZC2617" s="655"/>
      <c r="ZD2617" s="655"/>
      <c r="ZE2617" s="655"/>
      <c r="ZF2617" s="655"/>
      <c r="ZG2617" s="655"/>
      <c r="ZH2617" s="655"/>
      <c r="ZI2617" s="655"/>
      <c r="ZJ2617" s="655"/>
      <c r="ZK2617" s="655"/>
      <c r="ZL2617" s="655"/>
      <c r="ZM2617" s="655"/>
      <c r="ZN2617" s="655"/>
      <c r="ZO2617" s="655"/>
      <c r="ZP2617" s="655"/>
      <c r="ZQ2617" s="655"/>
      <c r="ZR2617" s="655"/>
      <c r="ZS2617" s="655"/>
      <c r="ZT2617" s="655"/>
      <c r="ZU2617" s="655"/>
      <c r="ZV2617" s="655"/>
      <c r="ZW2617" s="655"/>
      <c r="ZX2617" s="655"/>
      <c r="ZY2617" s="655"/>
      <c r="ZZ2617" s="655"/>
      <c r="AAA2617" s="655"/>
      <c r="AAB2617" s="655"/>
      <c r="AAC2617" s="655"/>
      <c r="AAD2617" s="655"/>
      <c r="AAE2617" s="655"/>
      <c r="AAF2617" s="655"/>
      <c r="AAG2617" s="655"/>
      <c r="AAH2617" s="655"/>
      <c r="AAI2617" s="655"/>
      <c r="AAJ2617" s="655"/>
      <c r="AAK2617" s="655"/>
      <c r="AAL2617" s="655"/>
      <c r="AAM2617" s="655"/>
      <c r="AAN2617" s="655"/>
      <c r="AAO2617" s="655"/>
      <c r="AAP2617" s="655"/>
      <c r="AAQ2617" s="655"/>
      <c r="AAR2617" s="655"/>
      <c r="AAS2617" s="655"/>
      <c r="AAT2617" s="655"/>
      <c r="AAU2617" s="655"/>
      <c r="AAV2617" s="655"/>
      <c r="AAW2617" s="655"/>
      <c r="AAX2617" s="655"/>
      <c r="AAY2617" s="655"/>
      <c r="AAZ2617" s="655"/>
      <c r="ABA2617" s="655"/>
      <c r="ABB2617" s="655"/>
      <c r="ABC2617" s="655"/>
      <c r="ABD2617" s="655"/>
      <c r="ABE2617" s="655"/>
      <c r="ABF2617" s="655"/>
      <c r="ABG2617" s="655"/>
      <c r="ABH2617" s="655"/>
      <c r="ABI2617" s="655"/>
      <c r="ABJ2617" s="655"/>
      <c r="ABK2617" s="655"/>
      <c r="ABL2617" s="655"/>
      <c r="ABM2617" s="655"/>
      <c r="ABN2617" s="655"/>
      <c r="ABO2617" s="655"/>
      <c r="ABP2617" s="655"/>
      <c r="ABQ2617" s="655"/>
      <c r="ABR2617" s="655"/>
      <c r="ABS2617" s="655"/>
      <c r="ABT2617" s="655"/>
      <c r="ABU2617" s="655"/>
      <c r="ABV2617" s="655"/>
      <c r="ABW2617" s="655"/>
      <c r="ABX2617" s="655"/>
      <c r="ABY2617" s="655"/>
      <c r="ABZ2617" s="655"/>
      <c r="ACA2617" s="655"/>
      <c r="ACB2617" s="655"/>
      <c r="ACC2617" s="655"/>
      <c r="ACD2617" s="655"/>
      <c r="ACE2617" s="655"/>
      <c r="ACF2617" s="655"/>
      <c r="ACG2617" s="655"/>
      <c r="ACH2617" s="655"/>
      <c r="ACI2617" s="655"/>
      <c r="ACJ2617" s="655"/>
      <c r="ACK2617" s="655"/>
      <c r="ACL2617" s="655"/>
      <c r="ACM2617" s="655"/>
      <c r="ACN2617" s="655"/>
      <c r="ACO2617" s="655"/>
      <c r="ACP2617" s="655"/>
      <c r="ACQ2617" s="655"/>
      <c r="ACR2617" s="655"/>
      <c r="ACS2617" s="655"/>
      <c r="ACT2617" s="655"/>
      <c r="ACU2617" s="655"/>
      <c r="ACV2617" s="655"/>
      <c r="ACW2617" s="655"/>
      <c r="ACX2617" s="655"/>
      <c r="ACY2617" s="655"/>
      <c r="ACZ2617" s="655"/>
      <c r="ADA2617" s="655"/>
      <c r="ADB2617" s="655"/>
      <c r="ADC2617" s="655"/>
      <c r="ADD2617" s="655"/>
      <c r="ADE2617" s="655"/>
      <c r="ADF2617" s="655"/>
      <c r="ADG2617" s="655"/>
      <c r="ADH2617" s="655"/>
      <c r="ADI2617" s="655"/>
      <c r="ADJ2617" s="655"/>
      <c r="ADK2617" s="655"/>
      <c r="ADL2617" s="655"/>
      <c r="ADM2617" s="655"/>
      <c r="ADN2617" s="655"/>
      <c r="ADO2617" s="655"/>
      <c r="ADP2617" s="655"/>
      <c r="ADQ2617" s="655"/>
      <c r="ADR2617" s="655"/>
      <c r="ADS2617" s="655"/>
      <c r="ADT2617" s="655"/>
      <c r="ADU2617" s="655"/>
      <c r="ADV2617" s="655"/>
      <c r="ADW2617" s="655"/>
      <c r="ADX2617" s="655"/>
      <c r="ADY2617" s="655"/>
      <c r="ADZ2617" s="655"/>
      <c r="AEA2617" s="655"/>
      <c r="AEB2617" s="655"/>
      <c r="AEC2617" s="655"/>
      <c r="AED2617" s="655"/>
      <c r="AEE2617" s="655"/>
      <c r="AEF2617" s="655"/>
      <c r="AEG2617" s="655"/>
      <c r="AEH2617" s="655"/>
      <c r="AEI2617" s="655"/>
      <c r="AEJ2617" s="655"/>
      <c r="AEK2617" s="655"/>
      <c r="AEL2617" s="655"/>
      <c r="AEM2617" s="655"/>
      <c r="AEN2617" s="655"/>
      <c r="AEO2617" s="655"/>
      <c r="AEP2617" s="655"/>
      <c r="AEQ2617" s="655"/>
      <c r="AER2617" s="655"/>
      <c r="AES2617" s="655"/>
      <c r="AET2617" s="655"/>
      <c r="AEU2617" s="655"/>
      <c r="AEV2617" s="655"/>
      <c r="AEW2617" s="655"/>
      <c r="AEX2617" s="655"/>
      <c r="AEY2617" s="655"/>
      <c r="AEZ2617" s="655"/>
      <c r="AFA2617" s="655"/>
      <c r="AFB2617" s="655"/>
      <c r="AFC2617" s="655"/>
      <c r="AFD2617" s="655"/>
      <c r="AFE2617" s="655"/>
      <c r="AFF2617" s="655"/>
      <c r="AFG2617" s="655"/>
      <c r="AFH2617" s="655"/>
      <c r="AFI2617" s="655"/>
      <c r="AFJ2617" s="655"/>
      <c r="AFK2617" s="655"/>
      <c r="AFL2617" s="655"/>
      <c r="AFM2617" s="655"/>
      <c r="AFN2617" s="655"/>
      <c r="AFO2617" s="655"/>
      <c r="AFP2617" s="655"/>
      <c r="AFQ2617" s="655"/>
      <c r="AFR2617" s="655"/>
      <c r="AFS2617" s="655"/>
      <c r="AFT2617" s="655"/>
      <c r="AFU2617" s="655"/>
      <c r="AFV2617" s="655"/>
      <c r="AFW2617" s="655"/>
      <c r="AFX2617" s="655"/>
      <c r="AFY2617" s="655"/>
      <c r="AFZ2617" s="655"/>
      <c r="AGA2617" s="655"/>
      <c r="AGB2617" s="655"/>
      <c r="AGC2617" s="655"/>
      <c r="AGD2617" s="655"/>
      <c r="AGE2617" s="655"/>
      <c r="AGF2617" s="655"/>
      <c r="AGG2617" s="655"/>
      <c r="AGH2617" s="655"/>
      <c r="AGI2617" s="655"/>
      <c r="AGJ2617" s="655"/>
      <c r="AGK2617" s="655"/>
      <c r="AGL2617" s="655"/>
      <c r="AGM2617" s="655"/>
      <c r="AGN2617" s="655"/>
      <c r="AGO2617" s="655"/>
      <c r="AGP2617" s="655"/>
      <c r="AGQ2617" s="655"/>
      <c r="AGR2617" s="655"/>
      <c r="AGS2617" s="655"/>
      <c r="AGT2617" s="655"/>
      <c r="AGU2617" s="655"/>
      <c r="AGV2617" s="655"/>
      <c r="AGW2617" s="655"/>
      <c r="AGX2617" s="655"/>
      <c r="AGY2617" s="655"/>
      <c r="AGZ2617" s="655"/>
      <c r="AHA2617" s="655"/>
      <c r="AHB2617" s="655"/>
      <c r="AHC2617" s="655"/>
      <c r="AHD2617" s="655"/>
      <c r="AHE2617" s="655"/>
      <c r="AHF2617" s="655"/>
      <c r="AHG2617" s="655"/>
      <c r="AHH2617" s="655"/>
      <c r="AHI2617" s="655"/>
      <c r="AHJ2617" s="655"/>
      <c r="AHK2617" s="655"/>
      <c r="AHL2617" s="655"/>
      <c r="AHM2617" s="655"/>
      <c r="AHN2617" s="655"/>
      <c r="AHO2617" s="655"/>
      <c r="AHP2617" s="655"/>
      <c r="AHQ2617" s="655"/>
      <c r="AHR2617" s="655"/>
      <c r="AHS2617" s="655"/>
      <c r="AHT2617" s="655"/>
      <c r="AHU2617" s="655"/>
      <c r="AHV2617" s="655"/>
      <c r="AHW2617" s="655"/>
      <c r="AHX2617" s="655"/>
      <c r="AHY2617" s="655"/>
      <c r="AHZ2617" s="655"/>
      <c r="AIA2617" s="655"/>
      <c r="AIB2617" s="655"/>
      <c r="AIC2617" s="655"/>
      <c r="AID2617" s="655"/>
      <c r="AIE2617" s="655"/>
      <c r="AIF2617" s="655"/>
      <c r="AIG2617" s="655"/>
      <c r="AIH2617" s="655"/>
      <c r="AII2617" s="655"/>
      <c r="AIJ2617" s="655"/>
      <c r="AIK2617" s="655"/>
      <c r="AIL2617" s="655"/>
      <c r="AIM2617" s="655"/>
      <c r="AIN2617" s="655"/>
      <c r="AIO2617" s="655"/>
      <c r="AIP2617" s="655"/>
      <c r="AIQ2617" s="655"/>
      <c r="AIR2617" s="655"/>
      <c r="AIS2617" s="655"/>
      <c r="AIT2617" s="655"/>
      <c r="AIU2617" s="655"/>
      <c r="AIV2617" s="655"/>
      <c r="AIW2617" s="655"/>
      <c r="AIX2617" s="655"/>
      <c r="AIY2617" s="655"/>
      <c r="AIZ2617" s="655"/>
      <c r="AJA2617" s="655"/>
      <c r="AJB2617" s="655"/>
      <c r="AJC2617" s="655"/>
      <c r="AJD2617" s="655"/>
      <c r="AJE2617" s="655"/>
      <c r="AJF2617" s="655"/>
      <c r="AJG2617" s="655"/>
      <c r="AJH2617" s="655"/>
      <c r="AJI2617" s="655"/>
      <c r="AJJ2617" s="655"/>
      <c r="AJK2617" s="655"/>
      <c r="AJL2617" s="655"/>
      <c r="AJM2617" s="655"/>
      <c r="AJN2617" s="655"/>
      <c r="AJO2617" s="655"/>
      <c r="AJP2617" s="655"/>
      <c r="AJQ2617" s="655"/>
      <c r="AJR2617" s="655"/>
      <c r="AJS2617" s="655"/>
      <c r="AJT2617" s="655"/>
      <c r="AJU2617" s="655"/>
      <c r="AJV2617" s="655"/>
      <c r="AJW2617" s="655"/>
      <c r="AJX2617" s="655"/>
      <c r="AJY2617" s="655"/>
      <c r="AJZ2617" s="655"/>
      <c r="AKA2617" s="655"/>
      <c r="AKB2617" s="655"/>
      <c r="AKC2617" s="655"/>
      <c r="AKD2617" s="655"/>
      <c r="AKE2617" s="655"/>
      <c r="AKF2617" s="655"/>
      <c r="AKG2617" s="655"/>
      <c r="AKH2617" s="655"/>
      <c r="AKI2617" s="655"/>
      <c r="AKJ2617" s="655"/>
      <c r="AKK2617" s="655"/>
      <c r="AKL2617" s="655"/>
      <c r="AKM2617" s="655"/>
      <c r="AKN2617" s="655"/>
      <c r="AKO2617" s="655"/>
      <c r="AKP2617" s="655"/>
      <c r="AKQ2617" s="655"/>
      <c r="AKR2617" s="655"/>
      <c r="AKS2617" s="655"/>
      <c r="AKT2617" s="655"/>
      <c r="AKU2617" s="655"/>
      <c r="AKV2617" s="655"/>
      <c r="AKW2617" s="655"/>
      <c r="AKX2617" s="655"/>
      <c r="AKY2617" s="655"/>
      <c r="AKZ2617" s="655"/>
      <c r="ALA2617" s="655"/>
      <c r="ALB2617" s="655"/>
      <c r="ALC2617" s="655"/>
      <c r="ALD2617" s="655"/>
      <c r="ALE2617" s="655"/>
      <c r="ALF2617" s="655"/>
      <c r="ALG2617" s="655"/>
      <c r="ALH2617" s="655"/>
      <c r="ALI2617" s="655"/>
      <c r="ALJ2617" s="655"/>
      <c r="ALK2617" s="655"/>
      <c r="ALL2617" s="655"/>
      <c r="ALM2617" s="655"/>
      <c r="ALN2617" s="655"/>
      <c r="ALO2617" s="655"/>
      <c r="ALP2617" s="655"/>
      <c r="ALQ2617" s="655"/>
      <c r="ALR2617" s="655"/>
      <c r="ALS2617" s="655"/>
      <c r="ALT2617" s="655"/>
      <c r="ALU2617" s="655"/>
      <c r="ALV2617" s="655"/>
      <c r="ALW2617" s="655"/>
      <c r="ALX2617" s="655"/>
      <c r="ALY2617" s="655"/>
      <c r="ALZ2617" s="655"/>
      <c r="AMA2617" s="655"/>
      <c r="AMB2617" s="655"/>
      <c r="AMC2617" s="655"/>
      <c r="AMD2617" s="655"/>
      <c r="AME2617" s="655"/>
      <c r="AMF2617" s="655"/>
      <c r="AMG2617" s="655"/>
      <c r="AMH2617" s="655"/>
      <c r="AMI2617" s="655"/>
      <c r="AMJ2617" s="655"/>
      <c r="AMK2617" s="655"/>
      <c r="AML2617" s="655"/>
      <c r="AMM2617" s="655"/>
      <c r="AMN2617" s="655"/>
      <c r="AMO2617" s="655"/>
      <c r="AMP2617" s="655"/>
      <c r="AMQ2617" s="655"/>
      <c r="AMR2617" s="655"/>
      <c r="AMS2617" s="655"/>
      <c r="AMT2617" s="655"/>
      <c r="AMU2617" s="655"/>
      <c r="AMV2617" s="655"/>
      <c r="AMW2617" s="655"/>
      <c r="AMX2617" s="655"/>
      <c r="AMY2617" s="655"/>
      <c r="AMZ2617" s="655"/>
      <c r="ANA2617" s="655"/>
      <c r="ANB2617" s="655"/>
      <c r="ANC2617" s="655"/>
      <c r="AND2617" s="655"/>
      <c r="ANE2617" s="655"/>
      <c r="ANF2617" s="655"/>
      <c r="ANG2617" s="655"/>
      <c r="ANH2617" s="655"/>
      <c r="ANI2617" s="655"/>
      <c r="ANJ2617" s="655"/>
      <c r="ANK2617" s="655"/>
      <c r="ANL2617" s="655"/>
      <c r="ANM2617" s="655"/>
      <c r="ANN2617" s="655"/>
      <c r="ANO2617" s="655"/>
      <c r="ANP2617" s="655"/>
      <c r="ANQ2617" s="655"/>
      <c r="ANR2617" s="655"/>
      <c r="ANS2617" s="655"/>
      <c r="ANT2617" s="655"/>
      <c r="ANU2617" s="655"/>
      <c r="ANV2617" s="655"/>
      <c r="ANW2617" s="655"/>
      <c r="ANX2617" s="655"/>
      <c r="ANY2617" s="655"/>
      <c r="ANZ2617" s="655"/>
      <c r="AOA2617" s="655"/>
      <c r="AOB2617" s="655"/>
      <c r="AOC2617" s="655"/>
      <c r="AOD2617" s="655"/>
      <c r="AOE2617" s="655"/>
      <c r="AOF2617" s="655"/>
      <c r="AOG2617" s="655"/>
      <c r="AOH2617" s="655"/>
      <c r="AOI2617" s="655"/>
      <c r="AOJ2617" s="655"/>
      <c r="AOK2617" s="655"/>
      <c r="AOL2617" s="655"/>
      <c r="AOM2617" s="655"/>
      <c r="AON2617" s="655"/>
      <c r="AOO2617" s="655"/>
      <c r="AOP2617" s="655"/>
      <c r="AOQ2617" s="655"/>
      <c r="AOR2617" s="655"/>
      <c r="AOS2617" s="655"/>
      <c r="AOT2617" s="655"/>
      <c r="AOU2617" s="655"/>
      <c r="AOV2617" s="655"/>
      <c r="AOW2617" s="655"/>
      <c r="AOX2617" s="655"/>
      <c r="AOY2617" s="655"/>
      <c r="AOZ2617" s="655"/>
      <c r="APA2617" s="655"/>
      <c r="APB2617" s="655"/>
      <c r="APC2617" s="655"/>
      <c r="APD2617" s="655"/>
      <c r="APE2617" s="655"/>
      <c r="APF2617" s="655"/>
      <c r="APG2617" s="655"/>
      <c r="APH2617" s="655"/>
      <c r="API2617" s="655"/>
      <c r="APJ2617" s="655"/>
      <c r="APK2617" s="655"/>
      <c r="APL2617" s="655"/>
      <c r="APM2617" s="655"/>
      <c r="APN2617" s="655"/>
      <c r="APO2617" s="655"/>
      <c r="APP2617" s="655"/>
      <c r="APQ2617" s="655"/>
      <c r="APR2617" s="655"/>
      <c r="APS2617" s="655"/>
      <c r="APT2617" s="655"/>
      <c r="APU2617" s="655"/>
      <c r="APV2617" s="655"/>
      <c r="APW2617" s="655"/>
      <c r="APX2617" s="655"/>
      <c r="APY2617" s="655"/>
      <c r="APZ2617" s="655"/>
      <c r="AQA2617" s="655"/>
      <c r="AQB2617" s="655"/>
      <c r="AQC2617" s="655"/>
      <c r="AQD2617" s="655"/>
      <c r="AQE2617" s="655"/>
      <c r="AQF2617" s="655"/>
      <c r="AQG2617" s="655"/>
      <c r="AQH2617" s="655"/>
      <c r="AQI2617" s="655"/>
      <c r="AQJ2617" s="655"/>
      <c r="AQK2617" s="655"/>
      <c r="AQL2617" s="655"/>
      <c r="AQM2617" s="655"/>
      <c r="AQN2617" s="655"/>
      <c r="AQO2617" s="655"/>
      <c r="AQP2617" s="655"/>
      <c r="AQQ2617" s="655"/>
      <c r="AQR2617" s="655"/>
      <c r="AQS2617" s="655"/>
      <c r="AQT2617" s="655"/>
      <c r="AQU2617" s="655"/>
      <c r="AQV2617" s="655"/>
      <c r="AQW2617" s="655"/>
      <c r="AQX2617" s="655"/>
      <c r="AQY2617" s="655"/>
      <c r="AQZ2617" s="655"/>
      <c r="ARA2617" s="655"/>
      <c r="ARB2617" s="655"/>
      <c r="ARC2617" s="655"/>
      <c r="ARD2617" s="655"/>
      <c r="ARE2617" s="655"/>
      <c r="ARF2617" s="655"/>
      <c r="ARG2617" s="655"/>
      <c r="ARH2617" s="655"/>
      <c r="ARI2617" s="655"/>
      <c r="ARJ2617" s="655"/>
      <c r="ARK2617" s="655"/>
      <c r="ARL2617" s="655"/>
      <c r="ARM2617" s="655"/>
      <c r="ARN2617" s="655"/>
      <c r="ARO2617" s="655"/>
      <c r="ARP2617" s="655"/>
      <c r="ARQ2617" s="655"/>
      <c r="ARR2617" s="655"/>
      <c r="ARS2617" s="655"/>
      <c r="ART2617" s="655"/>
      <c r="ARU2617" s="655"/>
      <c r="ARV2617" s="655"/>
      <c r="ARW2617" s="655"/>
      <c r="ARX2617" s="655"/>
      <c r="ARY2617" s="655"/>
      <c r="ARZ2617" s="655"/>
      <c r="ASA2617" s="655"/>
      <c r="ASB2617" s="655"/>
      <c r="ASC2617" s="655"/>
      <c r="ASD2617" s="655"/>
      <c r="ASE2617" s="655"/>
      <c r="ASF2617" s="655"/>
      <c r="ASG2617" s="655"/>
      <c r="ASH2617" s="655"/>
      <c r="ASI2617" s="655"/>
      <c r="ASJ2617" s="655"/>
      <c r="ASK2617" s="655"/>
      <c r="ASL2617" s="655"/>
      <c r="ASM2617" s="655"/>
      <c r="ASN2617" s="655"/>
      <c r="ASO2617" s="655"/>
      <c r="ASP2617" s="655"/>
      <c r="ASQ2617" s="655"/>
      <c r="ASR2617" s="655"/>
      <c r="ASS2617" s="655"/>
      <c r="AST2617" s="655"/>
      <c r="ASU2617" s="655"/>
      <c r="ASV2617" s="655"/>
      <c r="ASW2617" s="655"/>
      <c r="ASX2617" s="655"/>
      <c r="ASY2617" s="655"/>
      <c r="ASZ2617" s="655"/>
      <c r="ATA2617" s="655"/>
      <c r="ATB2617" s="655"/>
      <c r="ATC2617" s="655"/>
      <c r="ATD2617" s="655"/>
      <c r="ATE2617" s="655"/>
      <c r="ATF2617" s="655"/>
      <c r="ATG2617" s="655"/>
      <c r="ATH2617" s="655"/>
      <c r="ATI2617" s="655"/>
      <c r="ATJ2617" s="655"/>
      <c r="ATK2617" s="655"/>
      <c r="ATL2617" s="655"/>
      <c r="ATM2617" s="655"/>
      <c r="ATN2617" s="655"/>
      <c r="ATO2617" s="655"/>
      <c r="ATP2617" s="655"/>
      <c r="ATQ2617" s="655"/>
      <c r="ATR2617" s="655"/>
      <c r="ATS2617" s="655"/>
      <c r="ATT2617" s="655"/>
      <c r="ATU2617" s="655"/>
      <c r="ATV2617" s="655"/>
      <c r="ATW2617" s="655"/>
      <c r="ATX2617" s="655"/>
      <c r="ATY2617" s="655"/>
      <c r="ATZ2617" s="655"/>
      <c r="AUA2617" s="655"/>
      <c r="AUB2617" s="655"/>
      <c r="AUC2617" s="655"/>
      <c r="AUD2617" s="655"/>
      <c r="AUE2617" s="655"/>
      <c r="AUF2617" s="655"/>
      <c r="AUG2617" s="655"/>
      <c r="AUH2617" s="655"/>
      <c r="AUI2617" s="655"/>
      <c r="AUJ2617" s="655"/>
      <c r="AUK2617" s="655"/>
      <c r="AUL2617" s="655"/>
      <c r="AUM2617" s="655"/>
      <c r="AUN2617" s="655"/>
      <c r="AUO2617" s="655"/>
      <c r="AUP2617" s="655"/>
      <c r="AUQ2617" s="655"/>
      <c r="AUR2617" s="655"/>
      <c r="AUS2617" s="655"/>
      <c r="AUT2617" s="655"/>
      <c r="AUU2617" s="655"/>
      <c r="AUV2617" s="655"/>
      <c r="AUW2617" s="655"/>
      <c r="AUX2617" s="655"/>
      <c r="AUY2617" s="655"/>
      <c r="AUZ2617" s="655"/>
      <c r="AVA2617" s="655"/>
      <c r="AVB2617" s="655"/>
      <c r="AVC2617" s="655"/>
      <c r="AVD2617" s="655"/>
      <c r="AVE2617" s="655"/>
      <c r="AVF2617" s="655"/>
      <c r="AVG2617" s="655"/>
      <c r="AVH2617" s="655"/>
      <c r="AVI2617" s="655"/>
      <c r="AVJ2617" s="655"/>
      <c r="AVK2617" s="655"/>
      <c r="AVL2617" s="655"/>
      <c r="AVM2617" s="655"/>
      <c r="AVN2617" s="655"/>
      <c r="AVO2617" s="655"/>
      <c r="AVP2617" s="655"/>
      <c r="AVQ2617" s="655"/>
      <c r="AVR2617" s="655"/>
      <c r="AVS2617" s="655"/>
      <c r="AVT2617" s="655"/>
      <c r="AVU2617" s="655"/>
      <c r="AVV2617" s="655"/>
      <c r="AVW2617" s="655"/>
      <c r="AVX2617" s="655"/>
      <c r="AVY2617" s="655"/>
      <c r="AVZ2617" s="655"/>
      <c r="AWA2617" s="655"/>
      <c r="AWB2617" s="655"/>
      <c r="AWC2617" s="655"/>
      <c r="AWD2617" s="655"/>
      <c r="AWE2617" s="655"/>
      <c r="AWF2617" s="655"/>
      <c r="AWG2617" s="655"/>
      <c r="AWH2617" s="655"/>
      <c r="AWI2617" s="655"/>
      <c r="AWJ2617" s="655"/>
      <c r="AWK2617" s="655"/>
      <c r="AWL2617" s="655"/>
      <c r="AWM2617" s="655"/>
      <c r="AWN2617" s="655"/>
      <c r="AWO2617" s="655"/>
      <c r="AWP2617" s="655"/>
      <c r="AWQ2617" s="655"/>
      <c r="AWR2617" s="655"/>
      <c r="AWS2617" s="655"/>
      <c r="AWT2617" s="655"/>
      <c r="AWU2617" s="655"/>
      <c r="AWV2617" s="655"/>
      <c r="AWW2617" s="655"/>
      <c r="AWX2617" s="655"/>
      <c r="AWY2617" s="655"/>
      <c r="AWZ2617" s="655"/>
      <c r="AXA2617" s="655"/>
      <c r="AXB2617" s="655"/>
      <c r="AXC2617" s="655"/>
      <c r="AXD2617" s="655"/>
      <c r="AXE2617" s="655"/>
      <c r="AXF2617" s="655"/>
      <c r="AXG2617" s="655"/>
      <c r="AXH2617" s="655"/>
      <c r="AXI2617" s="655"/>
      <c r="AXJ2617" s="655"/>
      <c r="AXK2617" s="655"/>
      <c r="AXL2617" s="655"/>
      <c r="AXM2617" s="655"/>
      <c r="AXN2617" s="655"/>
      <c r="AXO2617" s="655"/>
      <c r="AXP2617" s="655"/>
      <c r="AXQ2617" s="655"/>
      <c r="AXR2617" s="655"/>
      <c r="AXS2617" s="655"/>
      <c r="AXT2617" s="655"/>
      <c r="AXU2617" s="655"/>
      <c r="AXV2617" s="655"/>
      <c r="AXW2617" s="655"/>
      <c r="AXX2617" s="655"/>
      <c r="AXY2617" s="655"/>
      <c r="AXZ2617" s="655"/>
      <c r="AYA2617" s="655"/>
      <c r="AYB2617" s="655"/>
      <c r="AYC2617" s="655"/>
      <c r="AYD2617" s="655"/>
      <c r="AYE2617" s="655"/>
      <c r="AYF2617" s="655"/>
      <c r="AYG2617" s="655"/>
      <c r="AYH2617" s="655"/>
      <c r="AYI2617" s="655"/>
      <c r="AYJ2617" s="655"/>
      <c r="AYK2617" s="655"/>
      <c r="AYL2617" s="655"/>
      <c r="AYM2617" s="655"/>
      <c r="AYN2617" s="655"/>
      <c r="AYO2617" s="655"/>
      <c r="AYP2617" s="655"/>
      <c r="AYQ2617" s="655"/>
      <c r="AYR2617" s="655"/>
      <c r="AYS2617" s="655"/>
      <c r="AYT2617" s="655"/>
      <c r="AYU2617" s="655"/>
      <c r="AYV2617" s="655"/>
      <c r="AYW2617" s="655"/>
      <c r="AYX2617" s="655"/>
      <c r="AYY2617" s="655"/>
      <c r="AYZ2617" s="655"/>
      <c r="AZA2617" s="655"/>
      <c r="AZB2617" s="655"/>
      <c r="AZC2617" s="655"/>
      <c r="AZD2617" s="655"/>
      <c r="AZE2617" s="655"/>
      <c r="AZF2617" s="655"/>
      <c r="AZG2617" s="655"/>
      <c r="AZH2617" s="655"/>
      <c r="AZI2617" s="655"/>
      <c r="AZJ2617" s="655"/>
      <c r="AZK2617" s="655"/>
      <c r="AZL2617" s="655"/>
      <c r="AZM2617" s="655"/>
      <c r="AZN2617" s="655"/>
      <c r="AZO2617" s="655"/>
      <c r="AZP2617" s="655"/>
      <c r="AZQ2617" s="655"/>
      <c r="AZR2617" s="655"/>
      <c r="AZS2617" s="655"/>
      <c r="AZT2617" s="655"/>
      <c r="AZU2617" s="655"/>
      <c r="AZV2617" s="655"/>
      <c r="AZW2617" s="655"/>
      <c r="AZX2617" s="655"/>
      <c r="AZY2617" s="655"/>
      <c r="AZZ2617" s="655"/>
      <c r="BAA2617" s="655"/>
      <c r="BAB2617" s="655"/>
      <c r="BAC2617" s="655"/>
      <c r="BAD2617" s="655"/>
      <c r="BAE2617" s="655"/>
      <c r="BAF2617" s="655"/>
      <c r="BAG2617" s="655"/>
      <c r="BAH2617" s="655"/>
      <c r="BAI2617" s="655"/>
      <c r="BAJ2617" s="655"/>
      <c r="BAK2617" s="655"/>
      <c r="BAL2617" s="655"/>
      <c r="BAM2617" s="655"/>
      <c r="BAN2617" s="655"/>
      <c r="BAO2617" s="655"/>
      <c r="BAP2617" s="655"/>
      <c r="BAQ2617" s="655"/>
      <c r="BAR2617" s="655"/>
      <c r="BAS2617" s="655"/>
      <c r="BAT2617" s="655"/>
      <c r="BAU2617" s="655"/>
      <c r="BAV2617" s="655"/>
      <c r="BAW2617" s="655"/>
      <c r="BAX2617" s="655"/>
      <c r="BAY2617" s="655"/>
      <c r="BAZ2617" s="655"/>
      <c r="BBA2617" s="655"/>
      <c r="BBB2617" s="655"/>
      <c r="BBC2617" s="655"/>
      <c r="BBD2617" s="655"/>
      <c r="BBE2617" s="655"/>
      <c r="BBF2617" s="655"/>
      <c r="BBG2617" s="655"/>
      <c r="BBH2617" s="655"/>
      <c r="BBI2617" s="655"/>
      <c r="BBJ2617" s="655"/>
      <c r="BBK2617" s="655"/>
      <c r="BBL2617" s="655"/>
      <c r="BBM2617" s="655"/>
      <c r="BBN2617" s="655"/>
      <c r="BBO2617" s="655"/>
      <c r="BBP2617" s="655"/>
      <c r="BBQ2617" s="655"/>
      <c r="BBR2617" s="655"/>
      <c r="BBS2617" s="655"/>
      <c r="BBT2617" s="655"/>
      <c r="BBU2617" s="655"/>
      <c r="BBV2617" s="655"/>
      <c r="BBW2617" s="655"/>
      <c r="BBX2617" s="655"/>
      <c r="BBY2617" s="655"/>
      <c r="BBZ2617" s="655"/>
      <c r="BCA2617" s="655"/>
      <c r="BCB2617" s="655"/>
      <c r="BCC2617" s="655"/>
      <c r="BCD2617" s="655"/>
      <c r="BCE2617" s="655"/>
      <c r="BCF2617" s="655"/>
      <c r="BCG2617" s="655"/>
      <c r="BCH2617" s="655"/>
      <c r="BCI2617" s="655"/>
      <c r="BCJ2617" s="655"/>
      <c r="BCK2617" s="655"/>
      <c r="BCL2617" s="655"/>
      <c r="BCM2617" s="655"/>
      <c r="BCN2617" s="655"/>
      <c r="BCO2617" s="655"/>
      <c r="BCP2617" s="655"/>
      <c r="BCQ2617" s="655"/>
      <c r="BCR2617" s="655"/>
      <c r="BCS2617" s="655"/>
      <c r="BCT2617" s="655"/>
      <c r="BCU2617" s="655"/>
      <c r="BCV2617" s="655"/>
      <c r="BCW2617" s="655"/>
      <c r="BCX2617" s="655"/>
      <c r="BCY2617" s="655"/>
      <c r="BCZ2617" s="655"/>
      <c r="BDA2617" s="655"/>
      <c r="BDB2617" s="655"/>
      <c r="BDC2617" s="655"/>
      <c r="BDD2617" s="655"/>
      <c r="BDE2617" s="655"/>
      <c r="BDF2617" s="655"/>
      <c r="BDG2617" s="655"/>
      <c r="BDH2617" s="655"/>
      <c r="BDI2617" s="655"/>
      <c r="BDJ2617" s="655"/>
      <c r="BDK2617" s="655"/>
      <c r="BDL2617" s="655"/>
      <c r="BDM2617" s="655"/>
      <c r="BDN2617" s="655"/>
      <c r="BDO2617" s="655"/>
      <c r="BDP2617" s="655"/>
      <c r="BDQ2617" s="655"/>
      <c r="BDR2617" s="655"/>
      <c r="BDS2617" s="655"/>
      <c r="BDT2617" s="655"/>
      <c r="BDU2617" s="655"/>
      <c r="BDV2617" s="655"/>
      <c r="BDW2617" s="655"/>
      <c r="BDX2617" s="655"/>
      <c r="BDY2617" s="655"/>
      <c r="BDZ2617" s="655"/>
      <c r="BEA2617" s="655"/>
      <c r="BEB2617" s="655"/>
      <c r="BEC2617" s="655"/>
      <c r="BED2617" s="655"/>
      <c r="BEE2617" s="655"/>
      <c r="BEF2617" s="655"/>
      <c r="BEG2617" s="655"/>
      <c r="BEH2617" s="655"/>
      <c r="BEI2617" s="655"/>
      <c r="BEJ2617" s="655"/>
      <c r="BEK2617" s="655"/>
      <c r="BEL2617" s="655"/>
      <c r="BEM2617" s="655"/>
      <c r="BEN2617" s="655"/>
      <c r="BEO2617" s="655"/>
      <c r="BEP2617" s="655"/>
      <c r="BEQ2617" s="655"/>
      <c r="BER2617" s="655"/>
      <c r="BES2617" s="655"/>
      <c r="BET2617" s="655"/>
      <c r="BEU2617" s="655"/>
      <c r="BEV2617" s="655"/>
      <c r="BEW2617" s="655"/>
      <c r="BEX2617" s="655"/>
      <c r="BEY2617" s="655"/>
      <c r="BEZ2617" s="655"/>
      <c r="BFA2617" s="655"/>
      <c r="BFB2617" s="655"/>
      <c r="BFC2617" s="655"/>
      <c r="BFD2617" s="655"/>
      <c r="BFE2617" s="655"/>
      <c r="BFF2617" s="655"/>
      <c r="BFG2617" s="655"/>
      <c r="BFH2617" s="655"/>
      <c r="BFI2617" s="655"/>
      <c r="BFJ2617" s="655"/>
      <c r="BFK2617" s="655"/>
      <c r="BFL2617" s="655"/>
      <c r="BFM2617" s="655"/>
      <c r="BFN2617" s="655"/>
      <c r="BFO2617" s="655"/>
      <c r="BFP2617" s="655"/>
      <c r="BFQ2617" s="655"/>
      <c r="BFR2617" s="655"/>
      <c r="BFS2617" s="655"/>
      <c r="BFT2617" s="655"/>
      <c r="BFU2617" s="655"/>
      <c r="BFV2617" s="655"/>
      <c r="BFW2617" s="655"/>
      <c r="BFX2617" s="655"/>
      <c r="BFY2617" s="655"/>
      <c r="BFZ2617" s="655"/>
      <c r="BGA2617" s="655"/>
      <c r="BGB2617" s="655"/>
      <c r="BGC2617" s="655"/>
      <c r="BGD2617" s="655"/>
      <c r="BGE2617" s="655"/>
      <c r="BGF2617" s="655"/>
      <c r="BGG2617" s="655"/>
      <c r="BGH2617" s="655"/>
      <c r="BGI2617" s="655"/>
      <c r="BGJ2617" s="655"/>
      <c r="BGK2617" s="655"/>
      <c r="BGL2617" s="655"/>
      <c r="BGM2617" s="655"/>
      <c r="BGN2617" s="655"/>
      <c r="BGO2617" s="655"/>
      <c r="BGP2617" s="655"/>
      <c r="BGQ2617" s="655"/>
      <c r="BGR2617" s="655"/>
      <c r="BGS2617" s="655"/>
      <c r="BGT2617" s="655"/>
      <c r="BGU2617" s="655"/>
      <c r="BGV2617" s="655"/>
      <c r="BGW2617" s="655"/>
      <c r="BGX2617" s="655"/>
      <c r="BGY2617" s="655"/>
      <c r="BGZ2617" s="655"/>
      <c r="BHA2617" s="655"/>
      <c r="BHB2617" s="655"/>
      <c r="BHC2617" s="655"/>
      <c r="BHD2617" s="655"/>
      <c r="BHE2617" s="655"/>
      <c r="BHF2617" s="655"/>
      <c r="BHG2617" s="655"/>
      <c r="BHH2617" s="655"/>
      <c r="BHI2617" s="655"/>
      <c r="BHJ2617" s="655"/>
      <c r="BHK2617" s="655"/>
      <c r="BHL2617" s="655"/>
      <c r="BHM2617" s="655"/>
      <c r="BHN2617" s="655"/>
      <c r="BHO2617" s="655"/>
      <c r="BHP2617" s="655"/>
      <c r="BHQ2617" s="655"/>
      <c r="BHR2617" s="655"/>
      <c r="BHS2617" s="655"/>
      <c r="BHT2617" s="655"/>
      <c r="BHU2617" s="655"/>
      <c r="BHV2617" s="655"/>
      <c r="BHW2617" s="655"/>
      <c r="BHX2617" s="655"/>
      <c r="BHY2617" s="655"/>
      <c r="BHZ2617" s="655"/>
      <c r="BIA2617" s="655"/>
      <c r="BIB2617" s="655"/>
      <c r="BIC2617" s="655"/>
      <c r="BID2617" s="655"/>
      <c r="BIE2617" s="655"/>
      <c r="BIF2617" s="655"/>
      <c r="BIG2617" s="655"/>
      <c r="BIH2617" s="655"/>
      <c r="BII2617" s="655"/>
      <c r="BIJ2617" s="655"/>
      <c r="BIK2617" s="655"/>
      <c r="BIL2617" s="655"/>
      <c r="BIM2617" s="655"/>
      <c r="BIN2617" s="655"/>
      <c r="BIO2617" s="655"/>
      <c r="BIP2617" s="655"/>
      <c r="BIQ2617" s="655"/>
      <c r="BIR2617" s="655"/>
      <c r="BIS2617" s="655"/>
      <c r="BIT2617" s="655"/>
      <c r="BIU2617" s="655"/>
      <c r="BIV2617" s="655"/>
      <c r="BIW2617" s="655"/>
      <c r="BIX2617" s="655"/>
      <c r="BIY2617" s="655"/>
      <c r="BIZ2617" s="655"/>
      <c r="BJA2617" s="655"/>
      <c r="BJB2617" s="655"/>
      <c r="BJC2617" s="655"/>
      <c r="BJD2617" s="655"/>
      <c r="BJE2617" s="655"/>
      <c r="BJF2617" s="655"/>
      <c r="BJG2617" s="655"/>
      <c r="BJH2617" s="655"/>
      <c r="BJI2617" s="655"/>
      <c r="BJJ2617" s="655"/>
      <c r="BJK2617" s="655"/>
      <c r="BJL2617" s="655"/>
      <c r="BJM2617" s="655"/>
      <c r="BJN2617" s="655"/>
      <c r="BJO2617" s="655"/>
      <c r="BJP2617" s="655"/>
      <c r="BJQ2617" s="655"/>
      <c r="BJR2617" s="655"/>
      <c r="BJS2617" s="655"/>
      <c r="BJT2617" s="655"/>
      <c r="BJU2617" s="655"/>
      <c r="BJV2617" s="655"/>
      <c r="BJW2617" s="655"/>
      <c r="BJX2617" s="655"/>
      <c r="BJY2617" s="655"/>
      <c r="BJZ2617" s="655"/>
      <c r="BKA2617" s="655"/>
      <c r="BKB2617" s="655"/>
      <c r="BKC2617" s="655"/>
      <c r="BKD2617" s="655"/>
      <c r="BKE2617" s="655"/>
      <c r="BKF2617" s="655"/>
      <c r="BKG2617" s="655"/>
      <c r="BKH2617" s="655"/>
      <c r="BKI2617" s="655"/>
      <c r="BKJ2617" s="655"/>
      <c r="BKK2617" s="655"/>
      <c r="BKL2617" s="655"/>
      <c r="BKM2617" s="655"/>
      <c r="BKN2617" s="655"/>
      <c r="BKO2617" s="655"/>
      <c r="BKP2617" s="655"/>
      <c r="BKQ2617" s="655"/>
      <c r="BKR2617" s="655"/>
      <c r="BKS2617" s="655"/>
      <c r="BKT2617" s="655"/>
      <c r="BKU2617" s="655"/>
      <c r="BKV2617" s="655"/>
      <c r="BKW2617" s="655"/>
      <c r="BKX2617" s="655"/>
      <c r="BKY2617" s="655"/>
      <c r="BKZ2617" s="655"/>
      <c r="BLA2617" s="655"/>
      <c r="BLB2617" s="655"/>
      <c r="BLC2617" s="655"/>
      <c r="BLD2617" s="655"/>
      <c r="BLE2617" s="655"/>
      <c r="BLF2617" s="655"/>
      <c r="BLG2617" s="655"/>
      <c r="BLH2617" s="655"/>
      <c r="BLI2617" s="655"/>
      <c r="BLJ2617" s="655"/>
      <c r="BLK2617" s="655"/>
      <c r="BLL2617" s="655"/>
      <c r="BLM2617" s="655"/>
      <c r="BLN2617" s="655"/>
      <c r="BLO2617" s="655"/>
      <c r="BLP2617" s="655"/>
      <c r="BLQ2617" s="655"/>
      <c r="BLR2617" s="655"/>
      <c r="BLS2617" s="655"/>
      <c r="BLT2617" s="655"/>
      <c r="BLU2617" s="655"/>
      <c r="BLV2617" s="655"/>
      <c r="BLW2617" s="655"/>
      <c r="BLX2617" s="655"/>
      <c r="BLY2617" s="655"/>
      <c r="BLZ2617" s="655"/>
      <c r="BMA2617" s="655"/>
      <c r="BMB2617" s="655"/>
      <c r="BMC2617" s="655"/>
      <c r="BMD2617" s="655"/>
      <c r="BME2617" s="655"/>
      <c r="BMF2617" s="655"/>
      <c r="BMG2617" s="655"/>
      <c r="BMH2617" s="655"/>
      <c r="BMI2617" s="655"/>
      <c r="BMJ2617" s="655"/>
      <c r="BMK2617" s="655"/>
      <c r="BML2617" s="655"/>
      <c r="BMM2617" s="655"/>
      <c r="BMN2617" s="655"/>
      <c r="BMO2617" s="655"/>
      <c r="BMP2617" s="655"/>
      <c r="BMQ2617" s="655"/>
      <c r="BMR2617" s="655"/>
      <c r="BMS2617" s="655"/>
      <c r="BMT2617" s="655"/>
      <c r="BMU2617" s="655"/>
      <c r="BMV2617" s="655"/>
      <c r="BMW2617" s="655"/>
      <c r="BMX2617" s="655"/>
      <c r="BMY2617" s="655"/>
      <c r="BMZ2617" s="655"/>
      <c r="BNA2617" s="655"/>
      <c r="BNB2617" s="655"/>
      <c r="BNC2617" s="655"/>
      <c r="BND2617" s="655"/>
      <c r="BNE2617" s="655"/>
      <c r="BNF2617" s="655"/>
      <c r="BNG2617" s="655"/>
      <c r="BNH2617" s="655"/>
      <c r="BNI2617" s="655"/>
      <c r="BNJ2617" s="655"/>
      <c r="BNK2617" s="655"/>
      <c r="BNL2617" s="655"/>
      <c r="BNM2617" s="655"/>
      <c r="BNN2617" s="655"/>
      <c r="BNO2617" s="655"/>
      <c r="BNP2617" s="655"/>
      <c r="BNQ2617" s="655"/>
      <c r="BNR2617" s="655"/>
      <c r="BNS2617" s="655"/>
      <c r="BNT2617" s="655"/>
      <c r="BNU2617" s="655"/>
      <c r="BNV2617" s="655"/>
      <c r="BNW2617" s="655"/>
      <c r="BNX2617" s="655"/>
      <c r="BNY2617" s="655"/>
      <c r="BNZ2617" s="655"/>
      <c r="BOA2617" s="655"/>
      <c r="BOB2617" s="655"/>
      <c r="BOC2617" s="655"/>
      <c r="BOD2617" s="655"/>
      <c r="BOE2617" s="655"/>
      <c r="BOF2617" s="655"/>
      <c r="BOG2617" s="655"/>
      <c r="BOH2617" s="655"/>
      <c r="BOI2617" s="655"/>
      <c r="BOJ2617" s="655"/>
      <c r="BOK2617" s="655"/>
      <c r="BOL2617" s="655"/>
      <c r="BOM2617" s="655"/>
      <c r="BON2617" s="655"/>
      <c r="BOO2617" s="655"/>
      <c r="BOP2617" s="655"/>
      <c r="BOQ2617" s="655"/>
      <c r="BOR2617" s="655"/>
      <c r="BOS2617" s="655"/>
      <c r="BOT2617" s="655"/>
      <c r="BOU2617" s="655"/>
      <c r="BOV2617" s="655"/>
      <c r="BOW2617" s="655"/>
      <c r="BOX2617" s="655"/>
      <c r="BOY2617" s="655"/>
      <c r="BOZ2617" s="655"/>
      <c r="BPA2617" s="655"/>
      <c r="BPB2617" s="655"/>
      <c r="BPC2617" s="655"/>
      <c r="BPD2617" s="655"/>
      <c r="BPE2617" s="655"/>
      <c r="BPF2617" s="655"/>
      <c r="BPG2617" s="655"/>
      <c r="BPH2617" s="655"/>
      <c r="BPI2617" s="655"/>
      <c r="BPJ2617" s="655"/>
      <c r="BPK2617" s="655"/>
      <c r="BPL2617" s="655"/>
      <c r="BPM2617" s="655"/>
      <c r="BPN2617" s="655"/>
      <c r="BPO2617" s="655"/>
      <c r="BPP2617" s="655"/>
      <c r="BPQ2617" s="655"/>
      <c r="BPR2617" s="655"/>
      <c r="BPS2617" s="655"/>
      <c r="BPT2617" s="655"/>
      <c r="BPU2617" s="655"/>
      <c r="BPV2617" s="655"/>
      <c r="BPW2617" s="655"/>
      <c r="BPX2617" s="655"/>
      <c r="BPY2617" s="655"/>
      <c r="BPZ2617" s="655"/>
      <c r="BQA2617" s="655"/>
      <c r="BQB2617" s="655"/>
      <c r="BQC2617" s="655"/>
      <c r="BQD2617" s="655"/>
      <c r="BQE2617" s="655"/>
      <c r="BQF2617" s="655"/>
      <c r="BQG2617" s="655"/>
      <c r="BQH2617" s="655"/>
      <c r="BQI2617" s="655"/>
      <c r="BQJ2617" s="655"/>
      <c r="BQK2617" s="655"/>
      <c r="BQL2617" s="655"/>
      <c r="BQM2617" s="655"/>
      <c r="BQN2617" s="655"/>
      <c r="BQO2617" s="655"/>
      <c r="BQP2617" s="655"/>
      <c r="BQQ2617" s="655"/>
      <c r="BQR2617" s="655"/>
      <c r="BQS2617" s="655"/>
      <c r="BQT2617" s="655"/>
      <c r="BQU2617" s="655"/>
      <c r="BQV2617" s="655"/>
      <c r="BQW2617" s="655"/>
      <c r="BQX2617" s="655"/>
      <c r="BQY2617" s="655"/>
      <c r="BQZ2617" s="655"/>
      <c r="BRA2617" s="655"/>
      <c r="BRB2617" s="655"/>
      <c r="BRC2617" s="655"/>
      <c r="BRD2617" s="655"/>
      <c r="BRE2617" s="655"/>
      <c r="BRF2617" s="655"/>
      <c r="BRG2617" s="655"/>
      <c r="BRH2617" s="655"/>
      <c r="BRI2617" s="655"/>
      <c r="BRJ2617" s="655"/>
      <c r="BRK2617" s="655"/>
      <c r="BRL2617" s="655"/>
      <c r="BRM2617" s="655"/>
      <c r="BRN2617" s="655"/>
      <c r="BRO2617" s="655"/>
      <c r="BRP2617" s="655"/>
      <c r="BRQ2617" s="655"/>
      <c r="BRR2617" s="655"/>
      <c r="BRS2617" s="655"/>
      <c r="BRT2617" s="655"/>
      <c r="BRU2617" s="655"/>
      <c r="BRV2617" s="655"/>
      <c r="BRW2617" s="655"/>
      <c r="BRX2617" s="655"/>
      <c r="BRY2617" s="655"/>
      <c r="BRZ2617" s="655"/>
      <c r="BSA2617" s="655"/>
      <c r="BSB2617" s="655"/>
      <c r="BSC2617" s="655"/>
      <c r="BSD2617" s="655"/>
      <c r="BSE2617" s="655"/>
      <c r="BSF2617" s="655"/>
      <c r="BSG2617" s="655"/>
      <c r="BSH2617" s="655"/>
      <c r="BSI2617" s="655"/>
      <c r="BSJ2617" s="655"/>
      <c r="BSK2617" s="655"/>
      <c r="BSL2617" s="655"/>
      <c r="BSM2617" s="655"/>
      <c r="BSN2617" s="655"/>
      <c r="BSO2617" s="655"/>
      <c r="BSP2617" s="655"/>
      <c r="BSQ2617" s="655"/>
      <c r="BSR2617" s="655"/>
      <c r="BSS2617" s="655"/>
      <c r="BST2617" s="655"/>
      <c r="BSU2617" s="655"/>
      <c r="BSV2617" s="655"/>
      <c r="BSW2617" s="655"/>
      <c r="BSX2617" s="655"/>
      <c r="BSY2617" s="655"/>
      <c r="BSZ2617" s="655"/>
      <c r="BTA2617" s="655"/>
      <c r="BTB2617" s="655"/>
      <c r="BTC2617" s="655"/>
      <c r="BTD2617" s="655"/>
      <c r="BTE2617" s="655"/>
      <c r="BTF2617" s="655"/>
      <c r="BTG2617" s="655"/>
      <c r="BTH2617" s="655"/>
      <c r="BTI2617" s="655"/>
      <c r="BTJ2617" s="655"/>
      <c r="BTK2617" s="655"/>
      <c r="BTL2617" s="655"/>
      <c r="BTM2617" s="655"/>
      <c r="BTN2617" s="655"/>
      <c r="BTO2617" s="655"/>
      <c r="BTP2617" s="655"/>
      <c r="BTQ2617" s="655"/>
      <c r="BTR2617" s="655"/>
      <c r="BTS2617" s="655"/>
      <c r="BTT2617" s="655"/>
      <c r="BTU2617" s="655"/>
      <c r="BTV2617" s="655"/>
      <c r="BTW2617" s="655"/>
      <c r="BTX2617" s="655"/>
      <c r="BTY2617" s="655"/>
      <c r="BTZ2617" s="655"/>
      <c r="BUA2617" s="655"/>
      <c r="BUB2617" s="655"/>
      <c r="BUC2617" s="655"/>
      <c r="BUD2617" s="655"/>
      <c r="BUE2617" s="655"/>
      <c r="BUF2617" s="655"/>
      <c r="BUG2617" s="655"/>
      <c r="BUH2617" s="655"/>
      <c r="BUI2617" s="655"/>
      <c r="BUJ2617" s="655"/>
      <c r="BUK2617" s="655"/>
      <c r="BUL2617" s="655"/>
      <c r="BUM2617" s="655"/>
      <c r="BUN2617" s="655"/>
      <c r="BUO2617" s="655"/>
      <c r="BUP2617" s="655"/>
      <c r="BUQ2617" s="655"/>
      <c r="BUR2617" s="655"/>
      <c r="BUS2617" s="655"/>
      <c r="BUT2617" s="655"/>
      <c r="BUU2617" s="655"/>
      <c r="BUV2617" s="655"/>
      <c r="BUW2617" s="655"/>
      <c r="BUX2617" s="655"/>
      <c r="BUY2617" s="655"/>
      <c r="BUZ2617" s="655"/>
      <c r="BVA2617" s="655"/>
      <c r="BVB2617" s="655"/>
      <c r="BVC2617" s="655"/>
      <c r="BVD2617" s="655"/>
      <c r="BVE2617" s="655"/>
      <c r="BVF2617" s="655"/>
      <c r="BVG2617" s="655"/>
      <c r="BVH2617" s="655"/>
      <c r="BVI2617" s="655"/>
      <c r="BVJ2617" s="655"/>
      <c r="BVK2617" s="655"/>
      <c r="BVL2617" s="655"/>
      <c r="BVM2617" s="655"/>
      <c r="BVN2617" s="655"/>
      <c r="BVO2617" s="655"/>
      <c r="BVP2617" s="655"/>
      <c r="BVQ2617" s="655"/>
      <c r="BVR2617" s="655"/>
      <c r="BVS2617" s="655"/>
      <c r="BVT2617" s="655"/>
      <c r="BVU2617" s="655"/>
      <c r="BVV2617" s="655"/>
      <c r="BVW2617" s="655"/>
      <c r="BVX2617" s="655"/>
      <c r="BVY2617" s="655"/>
      <c r="BVZ2617" s="655"/>
      <c r="BWA2617" s="655"/>
      <c r="BWB2617" s="655"/>
      <c r="BWC2617" s="655"/>
      <c r="BWD2617" s="655"/>
      <c r="BWE2617" s="655"/>
      <c r="BWF2617" s="655"/>
      <c r="BWG2617" s="655"/>
      <c r="BWH2617" s="655"/>
      <c r="BWI2617" s="655"/>
      <c r="BWJ2617" s="655"/>
      <c r="BWK2617" s="655"/>
      <c r="BWL2617" s="655"/>
      <c r="BWM2617" s="655"/>
      <c r="BWN2617" s="655"/>
      <c r="BWO2617" s="655"/>
      <c r="BWP2617" s="655"/>
      <c r="BWQ2617" s="655"/>
      <c r="BWR2617" s="655"/>
      <c r="BWS2617" s="655"/>
      <c r="BWT2617" s="655"/>
      <c r="BWU2617" s="655"/>
      <c r="BWV2617" s="655"/>
      <c r="BWW2617" s="655"/>
      <c r="BWX2617" s="655"/>
      <c r="BWY2617" s="655"/>
      <c r="BWZ2617" s="655"/>
      <c r="BXA2617" s="655"/>
      <c r="BXB2617" s="655"/>
      <c r="BXC2617" s="655"/>
      <c r="BXD2617" s="655"/>
      <c r="BXE2617" s="655"/>
      <c r="BXF2617" s="655"/>
      <c r="BXG2617" s="655"/>
      <c r="BXH2617" s="655"/>
      <c r="BXI2617" s="655"/>
      <c r="BXJ2617" s="655"/>
      <c r="BXK2617" s="655"/>
      <c r="BXL2617" s="655"/>
      <c r="BXM2617" s="655"/>
      <c r="BXN2617" s="655"/>
      <c r="BXO2617" s="655"/>
      <c r="BXP2617" s="655"/>
      <c r="BXQ2617" s="655"/>
      <c r="BXR2617" s="655"/>
      <c r="BXS2617" s="655"/>
      <c r="BXT2617" s="655"/>
      <c r="BXU2617" s="655"/>
      <c r="BXV2617" s="655"/>
      <c r="BXW2617" s="655"/>
      <c r="BXX2617" s="655"/>
      <c r="BXY2617" s="655"/>
      <c r="BXZ2617" s="655"/>
      <c r="BYA2617" s="655"/>
      <c r="BYB2617" s="655"/>
      <c r="BYC2617" s="655"/>
      <c r="BYD2617" s="655"/>
      <c r="BYE2617" s="655"/>
      <c r="BYF2617" s="655"/>
      <c r="BYG2617" s="655"/>
      <c r="BYH2617" s="655"/>
      <c r="BYI2617" s="655"/>
      <c r="BYJ2617" s="655"/>
      <c r="BYK2617" s="655"/>
      <c r="BYL2617" s="655"/>
      <c r="BYM2617" s="655"/>
      <c r="BYN2617" s="655"/>
      <c r="BYO2617" s="655"/>
      <c r="BYP2617" s="655"/>
      <c r="BYQ2617" s="655"/>
      <c r="BYR2617" s="655"/>
      <c r="BYS2617" s="655"/>
      <c r="BYT2617" s="655"/>
      <c r="BYU2617" s="655"/>
      <c r="BYV2617" s="655"/>
      <c r="BYW2617" s="655"/>
      <c r="BYX2617" s="655"/>
      <c r="BYY2617" s="655"/>
      <c r="BYZ2617" s="655"/>
      <c r="BZA2617" s="655"/>
      <c r="BZB2617" s="655"/>
      <c r="BZC2617" s="655"/>
      <c r="BZD2617" s="655"/>
      <c r="BZE2617" s="655"/>
      <c r="BZF2617" s="655"/>
      <c r="BZG2617" s="655"/>
      <c r="BZH2617" s="655"/>
      <c r="BZI2617" s="655"/>
      <c r="BZJ2617" s="655"/>
      <c r="BZK2617" s="655"/>
      <c r="BZL2617" s="655"/>
      <c r="BZM2617" s="655"/>
      <c r="BZN2617" s="655"/>
      <c r="BZO2617" s="655"/>
      <c r="BZP2617" s="655"/>
      <c r="BZQ2617" s="655"/>
      <c r="BZR2617" s="655"/>
      <c r="BZS2617" s="655"/>
      <c r="BZT2617" s="655"/>
      <c r="BZU2617" s="655"/>
      <c r="BZV2617" s="655"/>
      <c r="BZW2617" s="655"/>
      <c r="BZX2617" s="655"/>
      <c r="BZY2617" s="655"/>
      <c r="BZZ2617" s="655"/>
      <c r="CAA2617" s="655"/>
      <c r="CAB2617" s="655"/>
      <c r="CAC2617" s="655"/>
      <c r="CAD2617" s="655"/>
      <c r="CAE2617" s="655"/>
      <c r="CAF2617" s="655"/>
      <c r="CAG2617" s="655"/>
      <c r="CAH2617" s="655"/>
      <c r="CAI2617" s="655"/>
      <c r="CAJ2617" s="655"/>
      <c r="CAK2617" s="655"/>
      <c r="CAL2617" s="655"/>
      <c r="CAM2617" s="655"/>
      <c r="CAN2617" s="655"/>
      <c r="CAO2617" s="655"/>
      <c r="CAP2617" s="655"/>
      <c r="CAQ2617" s="655"/>
      <c r="CAR2617" s="655"/>
      <c r="CAS2617" s="655"/>
      <c r="CAT2617" s="655"/>
      <c r="CAU2617" s="655"/>
      <c r="CAV2617" s="655"/>
      <c r="CAW2617" s="655"/>
      <c r="CAX2617" s="655"/>
      <c r="CAY2617" s="655"/>
      <c r="CAZ2617" s="655"/>
      <c r="CBA2617" s="655"/>
      <c r="CBB2617" s="655"/>
      <c r="CBC2617" s="655"/>
      <c r="CBD2617" s="655"/>
      <c r="CBE2617" s="655"/>
      <c r="CBF2617" s="655"/>
      <c r="CBG2617" s="655"/>
      <c r="CBH2617" s="655"/>
      <c r="CBI2617" s="655"/>
      <c r="CBJ2617" s="655"/>
      <c r="CBK2617" s="655"/>
      <c r="CBL2617" s="655"/>
      <c r="CBM2617" s="655"/>
      <c r="CBN2617" s="655"/>
      <c r="CBO2617" s="655"/>
      <c r="CBP2617" s="655"/>
      <c r="CBQ2617" s="655"/>
      <c r="CBR2617" s="655"/>
      <c r="CBS2617" s="655"/>
      <c r="CBT2617" s="655"/>
      <c r="CBU2617" s="655"/>
      <c r="CBV2617" s="655"/>
      <c r="CBW2617" s="655"/>
      <c r="CBX2617" s="655"/>
      <c r="CBY2617" s="655"/>
      <c r="CBZ2617" s="655"/>
      <c r="CCA2617" s="655"/>
      <c r="CCB2617" s="655"/>
      <c r="CCC2617" s="655"/>
      <c r="CCD2617" s="655"/>
      <c r="CCE2617" s="655"/>
      <c r="CCF2617" s="655"/>
      <c r="CCG2617" s="655"/>
      <c r="CCH2617" s="655"/>
      <c r="CCI2617" s="655"/>
      <c r="CCJ2617" s="655"/>
      <c r="CCK2617" s="655"/>
      <c r="CCL2617" s="655"/>
      <c r="CCM2617" s="655"/>
      <c r="CCN2617" s="655"/>
      <c r="CCO2617" s="655"/>
      <c r="CCP2617" s="655"/>
      <c r="CCQ2617" s="655"/>
      <c r="CCR2617" s="655"/>
      <c r="CCS2617" s="655"/>
      <c r="CCT2617" s="655"/>
      <c r="CCU2617" s="655"/>
      <c r="CCV2617" s="655"/>
      <c r="CCW2617" s="655"/>
      <c r="CCX2617" s="655"/>
      <c r="CCY2617" s="655"/>
      <c r="CCZ2617" s="655"/>
      <c r="CDA2617" s="655"/>
      <c r="CDB2617" s="655"/>
      <c r="CDC2617" s="655"/>
      <c r="CDD2617" s="655"/>
      <c r="CDE2617" s="655"/>
      <c r="CDF2617" s="655"/>
      <c r="CDG2617" s="655"/>
      <c r="CDH2617" s="655"/>
      <c r="CDI2617" s="655"/>
      <c r="CDJ2617" s="655"/>
      <c r="CDK2617" s="655"/>
      <c r="CDL2617" s="655"/>
      <c r="CDM2617" s="655"/>
      <c r="CDN2617" s="655"/>
      <c r="CDO2617" s="655"/>
      <c r="CDP2617" s="655"/>
      <c r="CDQ2617" s="655"/>
      <c r="CDR2617" s="655"/>
      <c r="CDS2617" s="655"/>
      <c r="CDT2617" s="655"/>
      <c r="CDU2617" s="655"/>
      <c r="CDV2617" s="655"/>
      <c r="CDW2617" s="655"/>
      <c r="CDX2617" s="655"/>
      <c r="CDY2617" s="655"/>
      <c r="CDZ2617" s="655"/>
      <c r="CEA2617" s="655"/>
      <c r="CEB2617" s="655"/>
      <c r="CEC2617" s="655"/>
      <c r="CED2617" s="655"/>
      <c r="CEE2617" s="655"/>
      <c r="CEF2617" s="655"/>
      <c r="CEG2617" s="655"/>
      <c r="CEH2617" s="655"/>
      <c r="CEI2617" s="655"/>
      <c r="CEJ2617" s="655"/>
      <c r="CEK2617" s="655"/>
      <c r="CEL2617" s="655"/>
      <c r="CEM2617" s="655"/>
      <c r="CEN2617" s="655"/>
      <c r="CEO2617" s="655"/>
      <c r="CEP2617" s="655"/>
      <c r="CEQ2617" s="655"/>
      <c r="CER2617" s="655"/>
      <c r="CES2617" s="655"/>
      <c r="CET2617" s="655"/>
      <c r="CEU2617" s="655"/>
      <c r="CEV2617" s="655"/>
      <c r="CEW2617" s="655"/>
      <c r="CEX2617" s="655"/>
      <c r="CEY2617" s="655"/>
      <c r="CEZ2617" s="655"/>
      <c r="CFA2617" s="655"/>
      <c r="CFB2617" s="655"/>
      <c r="CFC2617" s="655"/>
      <c r="CFD2617" s="655"/>
      <c r="CFE2617" s="655"/>
      <c r="CFF2617" s="655"/>
      <c r="CFG2617" s="655"/>
      <c r="CFH2617" s="655"/>
      <c r="CFI2617" s="655"/>
      <c r="CFJ2617" s="655"/>
      <c r="CFK2617" s="655"/>
      <c r="CFL2617" s="655"/>
      <c r="CFM2617" s="655"/>
      <c r="CFN2617" s="655"/>
      <c r="CFO2617" s="655"/>
      <c r="CFP2617" s="655"/>
      <c r="CFQ2617" s="655"/>
      <c r="CFR2617" s="655"/>
      <c r="CFS2617" s="655"/>
      <c r="CFT2617" s="655"/>
      <c r="CFU2617" s="655"/>
      <c r="CFV2617" s="655"/>
      <c r="CFW2617" s="655"/>
      <c r="CFX2617" s="655"/>
      <c r="CFY2617" s="655"/>
      <c r="CFZ2617" s="655"/>
      <c r="CGA2617" s="655"/>
      <c r="CGB2617" s="655"/>
      <c r="CGC2617" s="655"/>
      <c r="CGD2617" s="655"/>
      <c r="CGE2617" s="655"/>
      <c r="CGF2617" s="655"/>
      <c r="CGG2617" s="655"/>
      <c r="CGH2617" s="655"/>
      <c r="CGI2617" s="655"/>
      <c r="CGJ2617" s="655"/>
      <c r="CGK2617" s="655"/>
      <c r="CGL2617" s="655"/>
      <c r="CGM2617" s="655"/>
      <c r="CGN2617" s="655"/>
      <c r="CGO2617" s="655"/>
      <c r="CGP2617" s="655"/>
      <c r="CGQ2617" s="655"/>
      <c r="CGR2617" s="655"/>
      <c r="CGS2617" s="655"/>
      <c r="CGT2617" s="655"/>
      <c r="CGU2617" s="655"/>
      <c r="CGV2617" s="655"/>
      <c r="CGW2617" s="655"/>
      <c r="CGX2617" s="655"/>
      <c r="CGY2617" s="655"/>
      <c r="CGZ2617" s="655"/>
      <c r="CHA2617" s="655"/>
      <c r="CHB2617" s="655"/>
      <c r="CHC2617" s="655"/>
      <c r="CHD2617" s="655"/>
      <c r="CHE2617" s="655"/>
      <c r="CHF2617" s="655"/>
      <c r="CHG2617" s="655"/>
      <c r="CHH2617" s="655"/>
      <c r="CHI2617" s="655"/>
      <c r="CHJ2617" s="655"/>
      <c r="CHK2617" s="655"/>
      <c r="CHL2617" s="655"/>
      <c r="CHM2617" s="655"/>
      <c r="CHN2617" s="655"/>
      <c r="CHO2617" s="655"/>
      <c r="CHP2617" s="655"/>
      <c r="CHQ2617" s="655"/>
      <c r="CHR2617" s="655"/>
      <c r="CHS2617" s="655"/>
      <c r="CHT2617" s="655"/>
      <c r="CHU2617" s="655"/>
      <c r="CHV2617" s="655"/>
      <c r="CHW2617" s="655"/>
      <c r="CHX2617" s="655"/>
      <c r="CHY2617" s="655"/>
      <c r="CHZ2617" s="655"/>
      <c r="CIA2617" s="655"/>
      <c r="CIB2617" s="655"/>
      <c r="CIC2617" s="655"/>
      <c r="CID2617" s="655"/>
      <c r="CIE2617" s="655"/>
      <c r="CIF2617" s="655"/>
      <c r="CIG2617" s="655"/>
      <c r="CIH2617" s="655"/>
      <c r="CII2617" s="655"/>
      <c r="CIJ2617" s="655"/>
      <c r="CIK2617" s="655"/>
      <c r="CIL2617" s="655"/>
      <c r="CIM2617" s="655"/>
      <c r="CIN2617" s="655"/>
      <c r="CIO2617" s="655"/>
      <c r="CIP2617" s="655"/>
      <c r="CIQ2617" s="655"/>
      <c r="CIR2617" s="655"/>
      <c r="CIS2617" s="655"/>
      <c r="CIT2617" s="655"/>
      <c r="CIU2617" s="655"/>
      <c r="CIV2617" s="655"/>
      <c r="CIW2617" s="655"/>
      <c r="CIX2617" s="655"/>
      <c r="CIY2617" s="655"/>
      <c r="CIZ2617" s="655"/>
      <c r="CJA2617" s="655"/>
      <c r="CJB2617" s="655"/>
      <c r="CJC2617" s="655"/>
      <c r="CJD2617" s="655"/>
      <c r="CJE2617" s="655"/>
      <c r="CJF2617" s="655"/>
      <c r="CJG2617" s="655"/>
      <c r="CJH2617" s="655"/>
      <c r="CJI2617" s="655"/>
      <c r="CJJ2617" s="655"/>
      <c r="CJK2617" s="655"/>
      <c r="CJL2617" s="655"/>
      <c r="CJM2617" s="655"/>
      <c r="CJN2617" s="655"/>
      <c r="CJO2617" s="655"/>
      <c r="CJP2617" s="655"/>
      <c r="CJQ2617" s="655"/>
      <c r="CJR2617" s="655"/>
      <c r="CJS2617" s="655"/>
      <c r="CJT2617" s="655"/>
      <c r="CJU2617" s="655"/>
      <c r="CJV2617" s="655"/>
      <c r="CJW2617" s="655"/>
      <c r="CJX2617" s="655"/>
      <c r="CJY2617" s="655"/>
      <c r="CJZ2617" s="655"/>
      <c r="CKA2617" s="655"/>
      <c r="CKB2617" s="655"/>
      <c r="CKC2617" s="655"/>
      <c r="CKD2617" s="655"/>
      <c r="CKE2617" s="655"/>
      <c r="CKF2617" s="655"/>
      <c r="CKG2617" s="655"/>
      <c r="CKH2617" s="655"/>
      <c r="CKI2617" s="655"/>
      <c r="CKJ2617" s="655"/>
      <c r="CKK2617" s="655"/>
      <c r="CKL2617" s="655"/>
      <c r="CKM2617" s="655"/>
      <c r="CKN2617" s="655"/>
      <c r="CKO2617" s="655"/>
      <c r="CKP2617" s="655"/>
      <c r="CKQ2617" s="655"/>
      <c r="CKR2617" s="655"/>
      <c r="CKS2617" s="655"/>
      <c r="CKT2617" s="655"/>
      <c r="CKU2617" s="655"/>
      <c r="CKV2617" s="655"/>
      <c r="CKW2617" s="655"/>
      <c r="CKX2617" s="655"/>
      <c r="CKY2617" s="655"/>
      <c r="CKZ2617" s="655"/>
      <c r="CLA2617" s="655"/>
      <c r="CLB2617" s="655"/>
      <c r="CLC2617" s="655"/>
      <c r="CLD2617" s="655"/>
      <c r="CLE2617" s="655"/>
      <c r="CLF2617" s="655"/>
      <c r="CLG2617" s="655"/>
      <c r="CLH2617" s="655"/>
      <c r="CLI2617" s="655"/>
      <c r="CLJ2617" s="655"/>
      <c r="CLK2617" s="655"/>
      <c r="CLL2617" s="655"/>
      <c r="CLM2617" s="655"/>
      <c r="CLN2617" s="655"/>
      <c r="CLO2617" s="655"/>
      <c r="CLP2617" s="655"/>
      <c r="CLQ2617" s="655"/>
      <c r="CLR2617" s="655"/>
      <c r="CLS2617" s="655"/>
      <c r="CLT2617" s="655"/>
      <c r="CLU2617" s="655"/>
      <c r="CLV2617" s="655"/>
      <c r="CLW2617" s="655"/>
      <c r="CLX2617" s="655"/>
      <c r="CLY2617" s="655"/>
      <c r="CLZ2617" s="655"/>
      <c r="CMA2617" s="655"/>
      <c r="CMB2617" s="655"/>
      <c r="CMC2617" s="655"/>
      <c r="CMD2617" s="655"/>
      <c r="CME2617" s="655"/>
      <c r="CMF2617" s="655"/>
      <c r="CMG2617" s="655"/>
      <c r="CMH2617" s="655"/>
      <c r="CMI2617" s="655"/>
      <c r="CMJ2617" s="655"/>
      <c r="CMK2617" s="655"/>
      <c r="CML2617" s="655"/>
      <c r="CMM2617" s="655"/>
      <c r="CMN2617" s="655"/>
      <c r="CMO2617" s="655"/>
      <c r="CMP2617" s="655"/>
      <c r="CMQ2617" s="655"/>
      <c r="CMR2617" s="655"/>
      <c r="CMS2617" s="655"/>
      <c r="CMT2617" s="655"/>
      <c r="CMU2617" s="655"/>
      <c r="CMV2617" s="655"/>
      <c r="CMW2617" s="655"/>
      <c r="CMX2617" s="655"/>
      <c r="CMY2617" s="655"/>
      <c r="CMZ2617" s="655"/>
      <c r="CNA2617" s="655"/>
      <c r="CNB2617" s="655"/>
      <c r="CNC2617" s="655"/>
      <c r="CND2617" s="655"/>
      <c r="CNE2617" s="655"/>
      <c r="CNF2617" s="655"/>
      <c r="CNG2617" s="655"/>
      <c r="CNH2617" s="655"/>
      <c r="CNI2617" s="655"/>
      <c r="CNJ2617" s="655"/>
      <c r="CNK2617" s="655"/>
      <c r="CNL2617" s="655"/>
      <c r="CNM2617" s="655"/>
      <c r="CNN2617" s="655"/>
      <c r="CNO2617" s="655"/>
      <c r="CNP2617" s="655"/>
      <c r="CNQ2617" s="655"/>
      <c r="CNR2617" s="655"/>
      <c r="CNS2617" s="655"/>
      <c r="CNT2617" s="655"/>
      <c r="CNU2617" s="655"/>
      <c r="CNV2617" s="655"/>
      <c r="CNW2617" s="655"/>
      <c r="CNX2617" s="655"/>
      <c r="CNY2617" s="655"/>
      <c r="CNZ2617" s="655"/>
      <c r="COA2617" s="655"/>
      <c r="COB2617" s="655"/>
      <c r="COC2617" s="655"/>
      <c r="COD2617" s="655"/>
      <c r="COE2617" s="655"/>
      <c r="COF2617" s="655"/>
      <c r="COG2617" s="655"/>
      <c r="COH2617" s="655"/>
      <c r="COI2617" s="655"/>
      <c r="COJ2617" s="655"/>
      <c r="COK2617" s="655"/>
      <c r="COL2617" s="655"/>
      <c r="COM2617" s="655"/>
      <c r="CON2617" s="655"/>
      <c r="COO2617" s="655"/>
      <c r="COP2617" s="655"/>
      <c r="COQ2617" s="655"/>
      <c r="COR2617" s="655"/>
      <c r="COS2617" s="655"/>
      <c r="COT2617" s="655"/>
      <c r="COU2617" s="655"/>
      <c r="COV2617" s="655"/>
      <c r="COW2617" s="655"/>
      <c r="COX2617" s="655"/>
      <c r="COY2617" s="655"/>
      <c r="COZ2617" s="655"/>
      <c r="CPA2617" s="655"/>
      <c r="CPB2617" s="655"/>
      <c r="CPC2617" s="655"/>
      <c r="CPD2617" s="655"/>
      <c r="CPE2617" s="655"/>
      <c r="CPF2617" s="655"/>
      <c r="CPG2617" s="655"/>
      <c r="CPH2617" s="655"/>
      <c r="CPI2617" s="655"/>
      <c r="CPJ2617" s="655"/>
      <c r="CPK2617" s="655"/>
      <c r="CPL2617" s="655"/>
      <c r="CPM2617" s="655"/>
      <c r="CPN2617" s="655"/>
      <c r="CPO2617" s="655"/>
      <c r="CPP2617" s="655"/>
      <c r="CPQ2617" s="655"/>
      <c r="CPR2617" s="655"/>
      <c r="CPS2617" s="655"/>
      <c r="CPT2617" s="655"/>
      <c r="CPU2617" s="655"/>
      <c r="CPV2617" s="655"/>
      <c r="CPW2617" s="655"/>
      <c r="CPX2617" s="655"/>
      <c r="CPY2617" s="655"/>
      <c r="CPZ2617" s="655"/>
      <c r="CQA2617" s="655"/>
      <c r="CQB2617" s="655"/>
      <c r="CQC2617" s="655"/>
      <c r="CQD2617" s="655"/>
      <c r="CQE2617" s="655"/>
      <c r="CQF2617" s="655"/>
      <c r="CQG2617" s="655"/>
      <c r="CQH2617" s="655"/>
      <c r="CQI2617" s="655"/>
      <c r="CQJ2617" s="655"/>
      <c r="CQK2617" s="655"/>
      <c r="CQL2617" s="655"/>
      <c r="CQM2617" s="655"/>
      <c r="CQN2617" s="655"/>
      <c r="CQO2617" s="655"/>
      <c r="CQP2617" s="655"/>
      <c r="CQQ2617" s="655"/>
      <c r="CQR2617" s="655"/>
      <c r="CQS2617" s="655"/>
      <c r="CQT2617" s="655"/>
      <c r="CQU2617" s="655"/>
      <c r="CQV2617" s="655"/>
      <c r="CQW2617" s="655"/>
      <c r="CQX2617" s="655"/>
      <c r="CQY2617" s="655"/>
      <c r="CQZ2617" s="655"/>
      <c r="CRA2617" s="655"/>
      <c r="CRB2617" s="655"/>
      <c r="CRC2617" s="655"/>
      <c r="CRD2617" s="655"/>
      <c r="CRE2617" s="655"/>
      <c r="CRF2617" s="655"/>
      <c r="CRG2617" s="655"/>
      <c r="CRH2617" s="655"/>
      <c r="CRI2617" s="655"/>
      <c r="CRJ2617" s="655"/>
      <c r="CRK2617" s="655"/>
      <c r="CRL2617" s="655"/>
      <c r="CRM2617" s="655"/>
      <c r="CRN2617" s="655"/>
      <c r="CRO2617" s="655"/>
      <c r="CRP2617" s="655"/>
      <c r="CRQ2617" s="655"/>
      <c r="CRR2617" s="655"/>
      <c r="CRS2617" s="655"/>
      <c r="CRT2617" s="655"/>
      <c r="CRU2617" s="655"/>
      <c r="CRV2617" s="655"/>
      <c r="CRW2617" s="655"/>
      <c r="CRX2617" s="655"/>
      <c r="CRY2617" s="655"/>
      <c r="CRZ2617" s="655"/>
      <c r="CSA2617" s="655"/>
      <c r="CSB2617" s="655"/>
      <c r="CSC2617" s="655"/>
      <c r="CSD2617" s="655"/>
      <c r="CSE2617" s="655"/>
      <c r="CSF2617" s="655"/>
      <c r="CSG2617" s="655"/>
      <c r="CSH2617" s="655"/>
      <c r="CSI2617" s="655"/>
      <c r="CSJ2617" s="655"/>
      <c r="CSK2617" s="655"/>
      <c r="CSL2617" s="655"/>
      <c r="CSM2617" s="655"/>
      <c r="CSN2617" s="655"/>
      <c r="CSO2617" s="655"/>
      <c r="CSP2617" s="655"/>
      <c r="CSQ2617" s="655"/>
      <c r="CSR2617" s="655"/>
      <c r="CSS2617" s="655"/>
      <c r="CST2617" s="655"/>
      <c r="CSU2617" s="655"/>
      <c r="CSV2617" s="655"/>
      <c r="CSW2617" s="655"/>
      <c r="CSX2617" s="655"/>
      <c r="CSY2617" s="655"/>
      <c r="CSZ2617" s="655"/>
      <c r="CTA2617" s="655"/>
      <c r="CTB2617" s="655"/>
      <c r="CTC2617" s="655"/>
      <c r="CTD2617" s="655"/>
      <c r="CTE2617" s="655"/>
      <c r="CTF2617" s="655"/>
      <c r="CTG2617" s="655"/>
      <c r="CTH2617" s="655"/>
      <c r="CTI2617" s="655"/>
      <c r="CTJ2617" s="655"/>
      <c r="CTK2617" s="655"/>
      <c r="CTL2617" s="655"/>
      <c r="CTM2617" s="655"/>
      <c r="CTN2617" s="655"/>
      <c r="CTO2617" s="655"/>
      <c r="CTP2617" s="655"/>
      <c r="CTQ2617" s="655"/>
      <c r="CTR2617" s="655"/>
      <c r="CTS2617" s="655"/>
      <c r="CTT2617" s="655"/>
      <c r="CTU2617" s="655"/>
      <c r="CTV2617" s="655"/>
      <c r="CTW2617" s="655"/>
      <c r="CTX2617" s="655"/>
      <c r="CTY2617" s="655"/>
      <c r="CTZ2617" s="655"/>
      <c r="CUA2617" s="655"/>
      <c r="CUB2617" s="655"/>
      <c r="CUC2617" s="655"/>
      <c r="CUD2617" s="655"/>
      <c r="CUE2617" s="655"/>
      <c r="CUF2617" s="655"/>
      <c r="CUG2617" s="655"/>
      <c r="CUH2617" s="655"/>
      <c r="CUI2617" s="655"/>
      <c r="CUJ2617" s="655"/>
      <c r="CUK2617" s="655"/>
      <c r="CUL2617" s="655"/>
      <c r="CUM2617" s="655"/>
      <c r="CUN2617" s="655"/>
      <c r="CUO2617" s="655"/>
      <c r="CUP2617" s="655"/>
      <c r="CUQ2617" s="655"/>
      <c r="CUR2617" s="655"/>
      <c r="CUS2617" s="655"/>
      <c r="CUT2617" s="655"/>
      <c r="CUU2617" s="655"/>
      <c r="CUV2617" s="655"/>
      <c r="CUW2617" s="655"/>
      <c r="CUX2617" s="655"/>
      <c r="CUY2617" s="655"/>
      <c r="CUZ2617" s="655"/>
      <c r="CVA2617" s="655"/>
      <c r="CVB2617" s="655"/>
      <c r="CVC2617" s="655"/>
      <c r="CVD2617" s="655"/>
      <c r="CVE2617" s="655"/>
      <c r="CVF2617" s="655"/>
      <c r="CVG2617" s="655"/>
      <c r="CVH2617" s="655"/>
      <c r="CVI2617" s="655"/>
      <c r="CVJ2617" s="655"/>
      <c r="CVK2617" s="655"/>
      <c r="CVL2617" s="655"/>
      <c r="CVM2617" s="655"/>
      <c r="CVN2617" s="655"/>
      <c r="CVO2617" s="655"/>
      <c r="CVP2617" s="655"/>
      <c r="CVQ2617" s="655"/>
      <c r="CVR2617" s="655"/>
      <c r="CVS2617" s="655"/>
      <c r="CVT2617" s="655"/>
      <c r="CVU2617" s="655"/>
      <c r="CVV2617" s="655"/>
      <c r="CVW2617" s="655"/>
      <c r="CVX2617" s="655"/>
      <c r="CVY2617" s="655"/>
      <c r="CVZ2617" s="655"/>
      <c r="CWA2617" s="655"/>
      <c r="CWB2617" s="655"/>
      <c r="CWC2617" s="655"/>
      <c r="CWD2617" s="655"/>
      <c r="CWE2617" s="655"/>
      <c r="CWF2617" s="655"/>
      <c r="CWG2617" s="655"/>
      <c r="CWH2617" s="655"/>
      <c r="CWI2617" s="655"/>
      <c r="CWJ2617" s="655"/>
      <c r="CWK2617" s="655"/>
      <c r="CWL2617" s="655"/>
      <c r="CWM2617" s="655"/>
      <c r="CWN2617" s="655"/>
      <c r="CWO2617" s="655"/>
      <c r="CWP2617" s="655"/>
      <c r="CWQ2617" s="655"/>
      <c r="CWR2617" s="655"/>
      <c r="CWS2617" s="655"/>
      <c r="CWT2617" s="655"/>
      <c r="CWU2617" s="655"/>
      <c r="CWV2617" s="655"/>
      <c r="CWW2617" s="655"/>
      <c r="CWX2617" s="655"/>
      <c r="CWY2617" s="655"/>
      <c r="CWZ2617" s="655"/>
      <c r="CXA2617" s="655"/>
      <c r="CXB2617" s="655"/>
      <c r="CXC2617" s="655"/>
      <c r="CXD2617" s="655"/>
      <c r="CXE2617" s="655"/>
      <c r="CXF2617" s="655"/>
      <c r="CXG2617" s="655"/>
      <c r="CXH2617" s="655"/>
      <c r="CXI2617" s="655"/>
      <c r="CXJ2617" s="655"/>
      <c r="CXK2617" s="655"/>
      <c r="CXL2617" s="655"/>
      <c r="CXM2617" s="655"/>
      <c r="CXN2617" s="655"/>
      <c r="CXO2617" s="655"/>
      <c r="CXP2617" s="655"/>
      <c r="CXQ2617" s="655"/>
      <c r="CXR2617" s="655"/>
      <c r="CXS2617" s="655"/>
      <c r="CXT2617" s="655"/>
      <c r="CXU2617" s="655"/>
      <c r="CXV2617" s="655"/>
      <c r="CXW2617" s="655"/>
      <c r="CXX2617" s="655"/>
      <c r="CXY2617" s="655"/>
      <c r="CXZ2617" s="655"/>
      <c r="CYA2617" s="655"/>
      <c r="CYB2617" s="655"/>
      <c r="CYC2617" s="655"/>
      <c r="CYD2617" s="655"/>
      <c r="CYE2617" s="655"/>
      <c r="CYF2617" s="655"/>
      <c r="CYG2617" s="655"/>
      <c r="CYH2617" s="655"/>
      <c r="CYI2617" s="655"/>
      <c r="CYJ2617" s="655"/>
      <c r="CYK2617" s="655"/>
      <c r="CYL2617" s="655"/>
      <c r="CYM2617" s="655"/>
      <c r="CYN2617" s="655"/>
      <c r="CYO2617" s="655"/>
      <c r="CYP2617" s="655"/>
      <c r="CYQ2617" s="655"/>
      <c r="CYR2617" s="655"/>
      <c r="CYS2617" s="655"/>
      <c r="CYT2617" s="655"/>
      <c r="CYU2617" s="655"/>
      <c r="CYV2617" s="655"/>
      <c r="CYW2617" s="655"/>
      <c r="CYX2617" s="655"/>
      <c r="CYY2617" s="655"/>
      <c r="CYZ2617" s="655"/>
      <c r="CZA2617" s="655"/>
      <c r="CZB2617" s="655"/>
      <c r="CZC2617" s="655"/>
      <c r="CZD2617" s="655"/>
      <c r="CZE2617" s="655"/>
      <c r="CZF2617" s="655"/>
      <c r="CZG2617" s="655"/>
      <c r="CZH2617" s="655"/>
      <c r="CZI2617" s="655"/>
      <c r="CZJ2617" s="655"/>
      <c r="CZK2617" s="655"/>
      <c r="CZL2617" s="655"/>
      <c r="CZM2617" s="655"/>
      <c r="CZN2617" s="655"/>
      <c r="CZO2617" s="655"/>
      <c r="CZP2617" s="655"/>
      <c r="CZQ2617" s="655"/>
      <c r="CZR2617" s="655"/>
      <c r="CZS2617" s="655"/>
      <c r="CZT2617" s="655"/>
      <c r="CZU2617" s="655"/>
      <c r="CZV2617" s="655"/>
      <c r="CZW2617" s="655"/>
      <c r="CZX2617" s="655"/>
      <c r="CZY2617" s="655"/>
      <c r="CZZ2617" s="655"/>
      <c r="DAA2617" s="655"/>
      <c r="DAB2617" s="655"/>
      <c r="DAC2617" s="655"/>
      <c r="DAD2617" s="655"/>
      <c r="DAE2617" s="655"/>
      <c r="DAF2617" s="655"/>
      <c r="DAG2617" s="655"/>
      <c r="DAH2617" s="655"/>
      <c r="DAI2617" s="655"/>
      <c r="DAJ2617" s="655"/>
      <c r="DAK2617" s="655"/>
      <c r="DAL2617" s="655"/>
      <c r="DAM2617" s="655"/>
      <c r="DAN2617" s="655"/>
      <c r="DAO2617" s="655"/>
      <c r="DAP2617" s="655"/>
      <c r="DAQ2617" s="655"/>
      <c r="DAR2617" s="655"/>
      <c r="DAS2617" s="655"/>
      <c r="DAT2617" s="655"/>
      <c r="DAU2617" s="655"/>
      <c r="DAV2617" s="655"/>
      <c r="DAW2617" s="655"/>
      <c r="DAX2617" s="655"/>
      <c r="DAY2617" s="655"/>
      <c r="DAZ2617" s="655"/>
      <c r="DBA2617" s="655"/>
      <c r="DBB2617" s="655"/>
      <c r="DBC2617" s="655"/>
      <c r="DBD2617" s="655"/>
      <c r="DBE2617" s="655"/>
      <c r="DBF2617" s="655"/>
      <c r="DBG2617" s="655"/>
      <c r="DBH2617" s="655"/>
      <c r="DBI2617" s="655"/>
      <c r="DBJ2617" s="655"/>
      <c r="DBK2617" s="655"/>
      <c r="DBL2617" s="655"/>
      <c r="DBM2617" s="655"/>
      <c r="DBN2617" s="655"/>
      <c r="DBO2617" s="655"/>
      <c r="DBP2617" s="655"/>
      <c r="DBQ2617" s="655"/>
      <c r="DBR2617" s="655"/>
      <c r="DBS2617" s="655"/>
      <c r="DBT2617" s="655"/>
      <c r="DBU2617" s="655"/>
      <c r="DBV2617" s="655"/>
      <c r="DBW2617" s="655"/>
      <c r="DBX2617" s="655"/>
      <c r="DBY2617" s="655"/>
      <c r="DBZ2617" s="655"/>
      <c r="DCA2617" s="655"/>
      <c r="DCB2617" s="655"/>
      <c r="DCC2617" s="655"/>
      <c r="DCD2617" s="655"/>
      <c r="DCE2617" s="655"/>
      <c r="DCF2617" s="655"/>
      <c r="DCG2617" s="655"/>
      <c r="DCH2617" s="655"/>
      <c r="DCI2617" s="655"/>
      <c r="DCJ2617" s="655"/>
      <c r="DCK2617" s="655"/>
      <c r="DCL2617" s="655"/>
      <c r="DCM2617" s="655"/>
      <c r="DCN2617" s="655"/>
      <c r="DCO2617" s="655"/>
      <c r="DCP2617" s="655"/>
      <c r="DCQ2617" s="655"/>
      <c r="DCR2617" s="655"/>
      <c r="DCS2617" s="655"/>
      <c r="DCT2617" s="655"/>
      <c r="DCU2617" s="655"/>
      <c r="DCV2617" s="655"/>
      <c r="DCW2617" s="655"/>
      <c r="DCX2617" s="655"/>
      <c r="DCY2617" s="655"/>
      <c r="DCZ2617" s="655"/>
      <c r="DDA2617" s="655"/>
      <c r="DDB2617" s="655"/>
      <c r="DDC2617" s="655"/>
      <c r="DDD2617" s="655"/>
      <c r="DDE2617" s="655"/>
      <c r="DDF2617" s="655"/>
      <c r="DDG2617" s="655"/>
      <c r="DDH2617" s="655"/>
      <c r="DDI2617" s="655"/>
      <c r="DDJ2617" s="655"/>
      <c r="DDK2617" s="655"/>
      <c r="DDL2617" s="655"/>
      <c r="DDM2617" s="655"/>
      <c r="DDN2617" s="655"/>
      <c r="DDO2617" s="655"/>
      <c r="DDP2617" s="655"/>
      <c r="DDQ2617" s="655"/>
      <c r="DDR2617" s="655"/>
      <c r="DDS2617" s="655"/>
      <c r="DDT2617" s="655"/>
      <c r="DDU2617" s="655"/>
      <c r="DDV2617" s="655"/>
      <c r="DDW2617" s="655"/>
      <c r="DDX2617" s="655"/>
      <c r="DDY2617" s="655"/>
      <c r="DDZ2617" s="655"/>
      <c r="DEA2617" s="655"/>
      <c r="DEB2617" s="655"/>
      <c r="DEC2617" s="655"/>
      <c r="DED2617" s="655"/>
      <c r="DEE2617" s="655"/>
      <c r="DEF2617" s="655"/>
      <c r="DEG2617" s="655"/>
      <c r="DEH2617" s="655"/>
      <c r="DEI2617" s="655"/>
      <c r="DEJ2617" s="655"/>
      <c r="DEK2617" s="655"/>
      <c r="DEL2617" s="655"/>
      <c r="DEM2617" s="655"/>
      <c r="DEN2617" s="655"/>
      <c r="DEO2617" s="655"/>
      <c r="DEP2617" s="655"/>
      <c r="DEQ2617" s="655"/>
      <c r="DER2617" s="655"/>
      <c r="DES2617" s="655"/>
      <c r="DET2617" s="655"/>
      <c r="DEU2617" s="655"/>
      <c r="DEV2617" s="655"/>
      <c r="DEW2617" s="655"/>
      <c r="DEX2617" s="655"/>
      <c r="DEY2617" s="655"/>
      <c r="DEZ2617" s="655"/>
      <c r="DFA2617" s="655"/>
      <c r="DFB2617" s="655"/>
      <c r="DFC2617" s="655"/>
      <c r="DFD2617" s="655"/>
      <c r="DFE2617" s="655"/>
      <c r="DFF2617" s="655"/>
      <c r="DFG2617" s="655"/>
      <c r="DFH2617" s="655"/>
      <c r="DFI2617" s="655"/>
      <c r="DFJ2617" s="655"/>
      <c r="DFK2617" s="655"/>
      <c r="DFL2617" s="655"/>
      <c r="DFM2617" s="655"/>
      <c r="DFN2617" s="655"/>
      <c r="DFO2617" s="655"/>
      <c r="DFP2617" s="655"/>
      <c r="DFQ2617" s="655"/>
      <c r="DFR2617" s="655"/>
      <c r="DFS2617" s="655"/>
      <c r="DFT2617" s="655"/>
      <c r="DFU2617" s="655"/>
      <c r="DFV2617" s="655"/>
      <c r="DFW2617" s="655"/>
      <c r="DFX2617" s="655"/>
      <c r="DFY2617" s="655"/>
      <c r="DFZ2617" s="655"/>
      <c r="DGA2617" s="655"/>
      <c r="DGB2617" s="655"/>
      <c r="DGC2617" s="655"/>
      <c r="DGD2617" s="655"/>
      <c r="DGE2617" s="655"/>
      <c r="DGF2617" s="655"/>
      <c r="DGG2617" s="655"/>
      <c r="DGH2617" s="655"/>
      <c r="DGI2617" s="655"/>
      <c r="DGJ2617" s="655"/>
      <c r="DGK2617" s="655"/>
      <c r="DGL2617" s="655"/>
      <c r="DGM2617" s="655"/>
      <c r="DGN2617" s="655"/>
      <c r="DGO2617" s="655"/>
      <c r="DGP2617" s="655"/>
      <c r="DGQ2617" s="655"/>
      <c r="DGR2617" s="655"/>
      <c r="DGS2617" s="655"/>
      <c r="DGT2617" s="655"/>
      <c r="DGU2617" s="655"/>
      <c r="DGV2617" s="655"/>
      <c r="DGW2617" s="655"/>
      <c r="DGX2617" s="655"/>
      <c r="DGY2617" s="655"/>
      <c r="DGZ2617" s="655"/>
      <c r="DHA2617" s="655"/>
      <c r="DHB2617" s="655"/>
      <c r="DHC2617" s="655"/>
      <c r="DHD2617" s="655"/>
      <c r="DHE2617" s="655"/>
      <c r="DHF2617" s="655"/>
      <c r="DHG2617" s="655"/>
      <c r="DHH2617" s="655"/>
      <c r="DHI2617" s="655"/>
      <c r="DHJ2617" s="655"/>
      <c r="DHK2617" s="655"/>
      <c r="DHL2617" s="655"/>
      <c r="DHM2617" s="655"/>
      <c r="DHN2617" s="655"/>
      <c r="DHO2617" s="655"/>
      <c r="DHP2617" s="655"/>
      <c r="DHQ2617" s="655"/>
      <c r="DHR2617" s="655"/>
      <c r="DHS2617" s="655"/>
      <c r="DHT2617" s="655"/>
      <c r="DHU2617" s="655"/>
      <c r="DHV2617" s="655"/>
      <c r="DHW2617" s="655"/>
      <c r="DHX2617" s="655"/>
      <c r="DHY2617" s="655"/>
      <c r="DHZ2617" s="655"/>
      <c r="DIA2617" s="655"/>
      <c r="DIB2617" s="655"/>
      <c r="DIC2617" s="655"/>
      <c r="DID2617" s="655"/>
      <c r="DIE2617" s="655"/>
      <c r="DIF2617" s="655"/>
      <c r="DIG2617" s="655"/>
      <c r="DIH2617" s="655"/>
      <c r="DII2617" s="655"/>
      <c r="DIJ2617" s="655"/>
      <c r="DIK2617" s="655"/>
      <c r="DIL2617" s="655"/>
      <c r="DIM2617" s="655"/>
      <c r="DIN2617" s="655"/>
      <c r="DIO2617" s="655"/>
      <c r="DIP2617" s="655"/>
      <c r="DIQ2617" s="655"/>
      <c r="DIR2617" s="655"/>
      <c r="DIS2617" s="655"/>
      <c r="DIT2617" s="655"/>
      <c r="DIU2617" s="655"/>
      <c r="DIV2617" s="655"/>
      <c r="DIW2617" s="655"/>
      <c r="DIX2617" s="655"/>
      <c r="DIY2617" s="655"/>
      <c r="DIZ2617" s="655"/>
      <c r="DJA2617" s="655"/>
      <c r="DJB2617" s="655"/>
      <c r="DJC2617" s="655"/>
      <c r="DJD2617" s="655"/>
      <c r="DJE2617" s="655"/>
      <c r="DJF2617" s="655"/>
      <c r="DJG2617" s="655"/>
      <c r="DJH2617" s="655"/>
      <c r="DJI2617" s="655"/>
      <c r="DJJ2617" s="655"/>
      <c r="DJK2617" s="655"/>
      <c r="DJL2617" s="655"/>
      <c r="DJM2617" s="655"/>
      <c r="DJN2617" s="655"/>
      <c r="DJO2617" s="655"/>
      <c r="DJP2617" s="655"/>
      <c r="DJQ2617" s="655"/>
      <c r="DJR2617" s="655"/>
      <c r="DJS2617" s="655"/>
      <c r="DJT2617" s="655"/>
      <c r="DJU2617" s="655"/>
      <c r="DJV2617" s="655"/>
      <c r="DJW2617" s="655"/>
      <c r="DJX2617" s="655"/>
      <c r="DJY2617" s="655"/>
      <c r="DJZ2617" s="655"/>
      <c r="DKA2617" s="655"/>
      <c r="DKB2617" s="655"/>
      <c r="DKC2617" s="655"/>
      <c r="DKD2617" s="655"/>
      <c r="DKE2617" s="655"/>
      <c r="DKF2617" s="655"/>
      <c r="DKG2617" s="655"/>
      <c r="DKH2617" s="655"/>
      <c r="DKI2617" s="655"/>
      <c r="DKJ2617" s="655"/>
      <c r="DKK2617" s="655"/>
      <c r="DKL2617" s="655"/>
      <c r="DKM2617" s="655"/>
      <c r="DKN2617" s="655"/>
      <c r="DKO2617" s="655"/>
      <c r="DKP2617" s="655"/>
      <c r="DKQ2617" s="655"/>
      <c r="DKR2617" s="655"/>
      <c r="DKS2617" s="655"/>
      <c r="DKT2617" s="655"/>
      <c r="DKU2617" s="655"/>
      <c r="DKV2617" s="655"/>
      <c r="DKW2617" s="655"/>
      <c r="DKX2617" s="655"/>
      <c r="DKY2617" s="655"/>
      <c r="DKZ2617" s="655"/>
      <c r="DLA2617" s="655"/>
      <c r="DLB2617" s="655"/>
      <c r="DLC2617" s="655"/>
      <c r="DLD2617" s="655"/>
      <c r="DLE2617" s="655"/>
      <c r="DLF2617" s="655"/>
      <c r="DLG2617" s="655"/>
      <c r="DLH2617" s="655"/>
      <c r="DLI2617" s="655"/>
      <c r="DLJ2617" s="655"/>
      <c r="DLK2617" s="655"/>
      <c r="DLL2617" s="655"/>
      <c r="DLM2617" s="655"/>
      <c r="DLN2617" s="655"/>
      <c r="DLO2617" s="655"/>
      <c r="DLP2617" s="655"/>
      <c r="DLQ2617" s="655"/>
      <c r="DLR2617" s="655"/>
      <c r="DLS2617" s="655"/>
      <c r="DLT2617" s="655"/>
      <c r="DLU2617" s="655"/>
      <c r="DLV2617" s="655"/>
      <c r="DLW2617" s="655"/>
      <c r="DLX2617" s="655"/>
      <c r="DLY2617" s="655"/>
      <c r="DLZ2617" s="655"/>
      <c r="DMA2617" s="655"/>
      <c r="DMB2617" s="655"/>
      <c r="DMC2617" s="655"/>
      <c r="DMD2617" s="655"/>
      <c r="DME2617" s="655"/>
      <c r="DMF2617" s="655"/>
      <c r="DMG2617" s="655"/>
      <c r="DMH2617" s="655"/>
      <c r="DMI2617" s="655"/>
      <c r="DMJ2617" s="655"/>
      <c r="DMK2617" s="655"/>
      <c r="DML2617" s="655"/>
      <c r="DMM2617" s="655"/>
      <c r="DMN2617" s="655"/>
      <c r="DMO2617" s="655"/>
      <c r="DMP2617" s="655"/>
      <c r="DMQ2617" s="655"/>
      <c r="DMR2617" s="655"/>
      <c r="DMS2617" s="655"/>
      <c r="DMT2617" s="655"/>
      <c r="DMU2617" s="655"/>
      <c r="DMV2617" s="655"/>
      <c r="DMW2617" s="655"/>
      <c r="DMX2617" s="655"/>
      <c r="DMY2617" s="655"/>
      <c r="DMZ2617" s="655"/>
      <c r="DNA2617" s="655"/>
      <c r="DNB2617" s="655"/>
      <c r="DNC2617" s="655"/>
      <c r="DND2617" s="655"/>
      <c r="DNE2617" s="655"/>
      <c r="DNF2617" s="655"/>
      <c r="DNG2617" s="655"/>
      <c r="DNH2617" s="655"/>
      <c r="DNI2617" s="655"/>
      <c r="DNJ2617" s="655"/>
      <c r="DNK2617" s="655"/>
      <c r="DNL2617" s="655"/>
      <c r="DNM2617" s="655"/>
      <c r="DNN2617" s="655"/>
      <c r="DNO2617" s="655"/>
      <c r="DNP2617" s="655"/>
      <c r="DNQ2617" s="655"/>
      <c r="DNR2617" s="655"/>
      <c r="DNS2617" s="655"/>
      <c r="DNT2617" s="655"/>
      <c r="DNU2617" s="655"/>
      <c r="DNV2617" s="655"/>
      <c r="DNW2617" s="655"/>
      <c r="DNX2617" s="655"/>
      <c r="DNY2617" s="655"/>
      <c r="DNZ2617" s="655"/>
      <c r="DOA2617" s="655"/>
      <c r="DOB2617" s="655"/>
      <c r="DOC2617" s="655"/>
      <c r="DOD2617" s="655"/>
      <c r="DOE2617" s="655"/>
      <c r="DOF2617" s="655"/>
      <c r="DOG2617" s="655"/>
      <c r="DOH2617" s="655"/>
      <c r="DOI2617" s="655"/>
      <c r="DOJ2617" s="655"/>
      <c r="DOK2617" s="655"/>
      <c r="DOL2617" s="655"/>
      <c r="DOM2617" s="655"/>
      <c r="DON2617" s="655"/>
      <c r="DOO2617" s="655"/>
      <c r="DOP2617" s="655"/>
      <c r="DOQ2617" s="655"/>
      <c r="DOR2617" s="655"/>
      <c r="DOS2617" s="655"/>
      <c r="DOT2617" s="655"/>
      <c r="DOU2617" s="655"/>
      <c r="DOV2617" s="655"/>
      <c r="DOW2617" s="655"/>
      <c r="DOX2617" s="655"/>
      <c r="DOY2617" s="655"/>
      <c r="DOZ2617" s="655"/>
      <c r="DPA2617" s="655"/>
      <c r="DPB2617" s="655"/>
      <c r="DPC2617" s="655"/>
      <c r="DPD2617" s="655"/>
      <c r="DPE2617" s="655"/>
      <c r="DPF2617" s="655"/>
      <c r="DPG2617" s="655"/>
      <c r="DPH2617" s="655"/>
      <c r="DPI2617" s="655"/>
      <c r="DPJ2617" s="655"/>
      <c r="DPK2617" s="655"/>
      <c r="DPL2617" s="655"/>
      <c r="DPM2617" s="655"/>
      <c r="DPN2617" s="655"/>
      <c r="DPO2617" s="655"/>
      <c r="DPP2617" s="655"/>
      <c r="DPQ2617" s="655"/>
      <c r="DPR2617" s="655"/>
      <c r="DPS2617" s="655"/>
      <c r="DPT2617" s="655"/>
      <c r="DPU2617" s="655"/>
      <c r="DPV2617" s="655"/>
      <c r="DPW2617" s="655"/>
      <c r="DPX2617" s="655"/>
      <c r="DPY2617" s="655"/>
      <c r="DPZ2617" s="655"/>
      <c r="DQA2617" s="655"/>
      <c r="DQB2617" s="655"/>
      <c r="DQC2617" s="655"/>
      <c r="DQD2617" s="655"/>
      <c r="DQE2617" s="655"/>
      <c r="DQF2617" s="655"/>
      <c r="DQG2617" s="655"/>
      <c r="DQH2617" s="655"/>
      <c r="DQI2617" s="655"/>
      <c r="DQJ2617" s="655"/>
      <c r="DQK2617" s="655"/>
      <c r="DQL2617" s="655"/>
      <c r="DQM2617" s="655"/>
      <c r="DQN2617" s="655"/>
      <c r="DQO2617" s="655"/>
      <c r="DQP2617" s="655"/>
      <c r="DQQ2617" s="655"/>
      <c r="DQR2617" s="655"/>
      <c r="DQS2617" s="655"/>
      <c r="DQT2617" s="655"/>
      <c r="DQU2617" s="655"/>
      <c r="DQV2617" s="655"/>
      <c r="DQW2617" s="655"/>
      <c r="DQX2617" s="655"/>
      <c r="DQY2617" s="655"/>
      <c r="DQZ2617" s="655"/>
      <c r="DRA2617" s="655"/>
      <c r="DRB2617" s="655"/>
      <c r="DRC2617" s="655"/>
      <c r="DRD2617" s="655"/>
      <c r="DRE2617" s="655"/>
      <c r="DRF2617" s="655"/>
      <c r="DRG2617" s="655"/>
      <c r="DRH2617" s="655"/>
      <c r="DRI2617" s="655"/>
      <c r="DRJ2617" s="655"/>
      <c r="DRK2617" s="655"/>
      <c r="DRL2617" s="655"/>
      <c r="DRM2617" s="655"/>
      <c r="DRN2617" s="655"/>
      <c r="DRO2617" s="655"/>
      <c r="DRP2617" s="655"/>
      <c r="DRQ2617" s="655"/>
      <c r="DRR2617" s="655"/>
      <c r="DRS2617" s="655"/>
      <c r="DRT2617" s="655"/>
      <c r="DRU2617" s="655"/>
      <c r="DRV2617" s="655"/>
      <c r="DRW2617" s="655"/>
      <c r="DRX2617" s="655"/>
      <c r="DRY2617" s="655"/>
      <c r="DRZ2617" s="655"/>
      <c r="DSA2617" s="655"/>
      <c r="DSB2617" s="655"/>
      <c r="DSC2617" s="655"/>
      <c r="DSD2617" s="655"/>
      <c r="DSE2617" s="655"/>
      <c r="DSF2617" s="655"/>
      <c r="DSG2617" s="655"/>
      <c r="DSH2617" s="655"/>
      <c r="DSI2617" s="655"/>
      <c r="DSJ2617" s="655"/>
      <c r="DSK2617" s="655"/>
      <c r="DSL2617" s="655"/>
      <c r="DSM2617" s="655"/>
      <c r="DSN2617" s="655"/>
      <c r="DSO2617" s="655"/>
      <c r="DSP2617" s="655"/>
      <c r="DSQ2617" s="655"/>
      <c r="DSR2617" s="655"/>
      <c r="DSS2617" s="655"/>
      <c r="DST2617" s="655"/>
      <c r="DSU2617" s="655"/>
      <c r="DSV2617" s="655"/>
      <c r="DSW2617" s="655"/>
      <c r="DSX2617" s="655"/>
      <c r="DSY2617" s="655"/>
      <c r="DSZ2617" s="655"/>
      <c r="DTA2617" s="655"/>
      <c r="DTB2617" s="655"/>
      <c r="DTC2617" s="655"/>
      <c r="DTD2617" s="655"/>
      <c r="DTE2617" s="655"/>
      <c r="DTF2617" s="655"/>
      <c r="DTG2617" s="655"/>
      <c r="DTH2617" s="655"/>
      <c r="DTI2617" s="655"/>
      <c r="DTJ2617" s="655"/>
      <c r="DTK2617" s="655"/>
      <c r="DTL2617" s="655"/>
      <c r="DTM2617" s="655"/>
      <c r="DTN2617" s="655"/>
      <c r="DTO2617" s="655"/>
      <c r="DTP2617" s="655"/>
      <c r="DTQ2617" s="655"/>
      <c r="DTR2617" s="655"/>
      <c r="DTS2617" s="655"/>
      <c r="DTT2617" s="655"/>
      <c r="DTU2617" s="655"/>
      <c r="DTV2617" s="655"/>
      <c r="DTW2617" s="655"/>
      <c r="DTX2617" s="655"/>
      <c r="DTY2617" s="655"/>
      <c r="DTZ2617" s="655"/>
      <c r="DUA2617" s="655"/>
      <c r="DUB2617" s="655"/>
      <c r="DUC2617" s="655"/>
      <c r="DUD2617" s="655"/>
      <c r="DUE2617" s="655"/>
      <c r="DUF2617" s="655"/>
      <c r="DUG2617" s="655"/>
      <c r="DUH2617" s="655"/>
      <c r="DUI2617" s="655"/>
      <c r="DUJ2617" s="655"/>
      <c r="DUK2617" s="655"/>
      <c r="DUL2617" s="655"/>
      <c r="DUM2617" s="655"/>
      <c r="DUN2617" s="655"/>
      <c r="DUO2617" s="655"/>
      <c r="DUP2617" s="655"/>
      <c r="DUQ2617" s="655"/>
      <c r="DUR2617" s="655"/>
      <c r="DUS2617" s="655"/>
      <c r="DUT2617" s="655"/>
      <c r="DUU2617" s="655"/>
      <c r="DUV2617" s="655"/>
      <c r="DUW2617" s="655"/>
      <c r="DUX2617" s="655"/>
      <c r="DUY2617" s="655"/>
      <c r="DUZ2617" s="655"/>
      <c r="DVA2617" s="655"/>
      <c r="DVB2617" s="655"/>
      <c r="DVC2617" s="655"/>
      <c r="DVD2617" s="655"/>
      <c r="DVE2617" s="655"/>
      <c r="DVF2617" s="655"/>
      <c r="DVG2617" s="655"/>
      <c r="DVH2617" s="655"/>
      <c r="DVI2617" s="655"/>
      <c r="DVJ2617" s="655"/>
      <c r="DVK2617" s="655"/>
      <c r="DVL2617" s="655"/>
      <c r="DVM2617" s="655"/>
      <c r="DVN2617" s="655"/>
      <c r="DVO2617" s="655"/>
      <c r="DVP2617" s="655"/>
      <c r="DVQ2617" s="655"/>
      <c r="DVR2617" s="655"/>
      <c r="DVS2617" s="655"/>
      <c r="DVT2617" s="655"/>
      <c r="DVU2617" s="655"/>
      <c r="DVV2617" s="655"/>
      <c r="DVW2617" s="655"/>
      <c r="DVX2617" s="655"/>
      <c r="DVY2617" s="655"/>
      <c r="DVZ2617" s="655"/>
      <c r="DWA2617" s="655"/>
      <c r="DWB2617" s="655"/>
      <c r="DWC2617" s="655"/>
      <c r="DWD2617" s="655"/>
      <c r="DWE2617" s="655"/>
      <c r="DWF2617" s="655"/>
      <c r="DWG2617" s="655"/>
      <c r="DWH2617" s="655"/>
      <c r="DWI2617" s="655"/>
      <c r="DWJ2617" s="655"/>
      <c r="DWK2617" s="655"/>
      <c r="DWL2617" s="655"/>
      <c r="DWM2617" s="655"/>
      <c r="DWN2617" s="655"/>
      <c r="DWO2617" s="655"/>
      <c r="DWP2617" s="655"/>
      <c r="DWQ2617" s="655"/>
      <c r="DWR2617" s="655"/>
      <c r="DWS2617" s="655"/>
      <c r="DWT2617" s="655"/>
      <c r="DWU2617" s="655"/>
      <c r="DWV2617" s="655"/>
      <c r="DWW2617" s="655"/>
      <c r="DWX2617" s="655"/>
      <c r="DWY2617" s="655"/>
      <c r="DWZ2617" s="655"/>
      <c r="DXA2617" s="655"/>
      <c r="DXB2617" s="655"/>
      <c r="DXC2617" s="655"/>
      <c r="DXD2617" s="655"/>
      <c r="DXE2617" s="655"/>
      <c r="DXF2617" s="655"/>
      <c r="DXG2617" s="655"/>
      <c r="DXH2617" s="655"/>
      <c r="DXI2617" s="655"/>
      <c r="DXJ2617" s="655"/>
      <c r="DXK2617" s="655"/>
      <c r="DXL2617" s="655"/>
      <c r="DXM2617" s="655"/>
      <c r="DXN2617" s="655"/>
      <c r="DXO2617" s="655"/>
      <c r="DXP2617" s="655"/>
      <c r="DXQ2617" s="655"/>
      <c r="DXR2617" s="655"/>
      <c r="DXS2617" s="655"/>
      <c r="DXT2617" s="655"/>
      <c r="DXU2617" s="655"/>
      <c r="DXV2617" s="655"/>
      <c r="DXW2617" s="655"/>
      <c r="DXX2617" s="655"/>
      <c r="DXY2617" s="655"/>
      <c r="DXZ2617" s="655"/>
      <c r="DYA2617" s="655"/>
      <c r="DYB2617" s="655"/>
      <c r="DYC2617" s="655"/>
      <c r="DYD2617" s="655"/>
      <c r="DYE2617" s="655"/>
      <c r="DYF2617" s="655"/>
      <c r="DYG2617" s="655"/>
      <c r="DYH2617" s="655"/>
      <c r="DYI2617" s="655"/>
      <c r="DYJ2617" s="655"/>
      <c r="DYK2617" s="655"/>
      <c r="DYL2617" s="655"/>
      <c r="DYM2617" s="655"/>
      <c r="DYN2617" s="655"/>
      <c r="DYO2617" s="655"/>
      <c r="DYP2617" s="655"/>
      <c r="DYQ2617" s="655"/>
      <c r="DYR2617" s="655"/>
      <c r="DYS2617" s="655"/>
      <c r="DYT2617" s="655"/>
      <c r="DYU2617" s="655"/>
      <c r="DYV2617" s="655"/>
      <c r="DYW2617" s="655"/>
      <c r="DYX2617" s="655"/>
      <c r="DYY2617" s="655"/>
      <c r="DYZ2617" s="655"/>
      <c r="DZA2617" s="655"/>
      <c r="DZB2617" s="655"/>
      <c r="DZC2617" s="655"/>
      <c r="DZD2617" s="655"/>
      <c r="DZE2617" s="655"/>
      <c r="DZF2617" s="655"/>
      <c r="DZG2617" s="655"/>
      <c r="DZH2617" s="655"/>
      <c r="DZI2617" s="655"/>
      <c r="DZJ2617" s="655"/>
      <c r="DZK2617" s="655"/>
      <c r="DZL2617" s="655"/>
      <c r="DZM2617" s="655"/>
      <c r="DZN2617" s="655"/>
      <c r="DZO2617" s="655"/>
      <c r="DZP2617" s="655"/>
      <c r="DZQ2617" s="655"/>
      <c r="DZR2617" s="655"/>
      <c r="DZS2617" s="655"/>
      <c r="DZT2617" s="655"/>
      <c r="DZU2617" s="655"/>
      <c r="DZV2617" s="655"/>
      <c r="DZW2617" s="655"/>
      <c r="DZX2617" s="655"/>
      <c r="DZY2617" s="655"/>
      <c r="DZZ2617" s="655"/>
      <c r="EAA2617" s="655"/>
      <c r="EAB2617" s="655"/>
      <c r="EAC2617" s="655"/>
      <c r="EAD2617" s="655"/>
      <c r="EAE2617" s="655"/>
      <c r="EAF2617" s="655"/>
      <c r="EAG2617" s="655"/>
      <c r="EAH2617" s="655"/>
      <c r="EAI2617" s="655"/>
      <c r="EAJ2617" s="655"/>
      <c r="EAK2617" s="655"/>
      <c r="EAL2617" s="655"/>
      <c r="EAM2617" s="655"/>
      <c r="EAN2617" s="655"/>
      <c r="EAO2617" s="655"/>
      <c r="EAP2617" s="655"/>
      <c r="EAQ2617" s="655"/>
      <c r="EAR2617" s="655"/>
      <c r="EAS2617" s="655"/>
      <c r="EAT2617" s="655"/>
      <c r="EAU2617" s="655"/>
      <c r="EAV2617" s="655"/>
      <c r="EAW2617" s="655"/>
      <c r="EAX2617" s="655"/>
      <c r="EAY2617" s="655"/>
      <c r="EAZ2617" s="655"/>
      <c r="EBA2617" s="655"/>
      <c r="EBB2617" s="655"/>
      <c r="EBC2617" s="655"/>
      <c r="EBD2617" s="655"/>
      <c r="EBE2617" s="655"/>
      <c r="EBF2617" s="655"/>
      <c r="EBG2617" s="655"/>
      <c r="EBH2617" s="655"/>
      <c r="EBI2617" s="655"/>
      <c r="EBJ2617" s="655"/>
      <c r="EBK2617" s="655"/>
      <c r="EBL2617" s="655"/>
      <c r="EBM2617" s="655"/>
      <c r="EBN2617" s="655"/>
      <c r="EBO2617" s="655"/>
      <c r="EBP2617" s="655"/>
      <c r="EBQ2617" s="655"/>
      <c r="EBR2617" s="655"/>
      <c r="EBS2617" s="655"/>
      <c r="EBT2617" s="655"/>
      <c r="EBU2617" s="655"/>
      <c r="EBV2617" s="655"/>
      <c r="EBW2617" s="655"/>
      <c r="EBX2617" s="655"/>
      <c r="EBY2617" s="655"/>
      <c r="EBZ2617" s="655"/>
      <c r="ECA2617" s="655"/>
      <c r="ECB2617" s="655"/>
      <c r="ECC2617" s="655"/>
      <c r="ECD2617" s="655"/>
      <c r="ECE2617" s="655"/>
      <c r="ECF2617" s="655"/>
      <c r="ECG2617" s="655"/>
      <c r="ECH2617" s="655"/>
      <c r="ECI2617" s="655"/>
      <c r="ECJ2617" s="655"/>
      <c r="ECK2617" s="655"/>
      <c r="ECL2617" s="655"/>
      <c r="ECM2617" s="655"/>
      <c r="ECN2617" s="655"/>
      <c r="ECO2617" s="655"/>
      <c r="ECP2617" s="655"/>
      <c r="ECQ2617" s="655"/>
      <c r="ECR2617" s="655"/>
      <c r="ECS2617" s="655"/>
      <c r="ECT2617" s="655"/>
      <c r="ECU2617" s="655"/>
      <c r="ECV2617" s="655"/>
      <c r="ECW2617" s="655"/>
      <c r="ECX2617" s="655"/>
      <c r="ECY2617" s="655"/>
      <c r="ECZ2617" s="655"/>
      <c r="EDA2617" s="655"/>
      <c r="EDB2617" s="655"/>
      <c r="EDC2617" s="655"/>
      <c r="EDD2617" s="655"/>
      <c r="EDE2617" s="655"/>
      <c r="EDF2617" s="655"/>
      <c r="EDG2617" s="655"/>
      <c r="EDH2617" s="655"/>
      <c r="EDI2617" s="655"/>
      <c r="EDJ2617" s="655"/>
      <c r="EDK2617" s="655"/>
      <c r="EDL2617" s="655"/>
      <c r="EDM2617" s="655"/>
      <c r="EDN2617" s="655"/>
      <c r="EDO2617" s="655"/>
      <c r="EDP2617" s="655"/>
      <c r="EDQ2617" s="655"/>
      <c r="EDR2617" s="655"/>
      <c r="EDS2617" s="655"/>
      <c r="EDT2617" s="655"/>
      <c r="EDU2617" s="655"/>
      <c r="EDV2617" s="655"/>
      <c r="EDW2617" s="655"/>
      <c r="EDX2617" s="655"/>
      <c r="EDY2617" s="655"/>
      <c r="EDZ2617" s="655"/>
      <c r="EEA2617" s="655"/>
      <c r="EEB2617" s="655"/>
      <c r="EEC2617" s="655"/>
      <c r="EED2617" s="655"/>
      <c r="EEE2617" s="655"/>
      <c r="EEF2617" s="655"/>
      <c r="EEG2617" s="655"/>
      <c r="EEH2617" s="655"/>
      <c r="EEI2617" s="655"/>
      <c r="EEJ2617" s="655"/>
      <c r="EEK2617" s="655"/>
      <c r="EEL2617" s="655"/>
      <c r="EEM2617" s="655"/>
      <c r="EEN2617" s="655"/>
      <c r="EEO2617" s="655"/>
      <c r="EEP2617" s="655"/>
      <c r="EEQ2617" s="655"/>
      <c r="EER2617" s="655"/>
      <c r="EES2617" s="655"/>
      <c r="EET2617" s="655"/>
      <c r="EEU2617" s="655"/>
      <c r="EEV2617" s="655"/>
      <c r="EEW2617" s="655"/>
      <c r="EEX2617" s="655"/>
      <c r="EEY2617" s="655"/>
      <c r="EEZ2617" s="655"/>
      <c r="EFA2617" s="655"/>
      <c r="EFB2617" s="655"/>
      <c r="EFC2617" s="655"/>
      <c r="EFD2617" s="655"/>
      <c r="EFE2617" s="655"/>
      <c r="EFF2617" s="655"/>
      <c r="EFG2617" s="655"/>
      <c r="EFH2617" s="655"/>
      <c r="EFI2617" s="655"/>
      <c r="EFJ2617" s="655"/>
      <c r="EFK2617" s="655"/>
      <c r="EFL2617" s="655"/>
      <c r="EFM2617" s="655"/>
      <c r="EFN2617" s="655"/>
      <c r="EFO2617" s="655"/>
      <c r="EFP2617" s="655"/>
      <c r="EFQ2617" s="655"/>
      <c r="EFR2617" s="655"/>
      <c r="EFS2617" s="655"/>
      <c r="EFT2617" s="655"/>
      <c r="EFU2617" s="655"/>
      <c r="EFV2617" s="655"/>
      <c r="EFW2617" s="655"/>
      <c r="EFX2617" s="655"/>
      <c r="EFY2617" s="655"/>
      <c r="EFZ2617" s="655"/>
      <c r="EGA2617" s="655"/>
      <c r="EGB2617" s="655"/>
      <c r="EGC2617" s="655"/>
      <c r="EGD2617" s="655"/>
      <c r="EGE2617" s="655"/>
      <c r="EGF2617" s="655"/>
      <c r="EGG2617" s="655"/>
      <c r="EGH2617" s="655"/>
      <c r="EGI2617" s="655"/>
      <c r="EGJ2617" s="655"/>
      <c r="EGK2617" s="655"/>
      <c r="EGL2617" s="655"/>
      <c r="EGM2617" s="655"/>
      <c r="EGN2617" s="655"/>
      <c r="EGO2617" s="655"/>
      <c r="EGP2617" s="655"/>
      <c r="EGQ2617" s="655"/>
      <c r="EGR2617" s="655"/>
      <c r="EGS2617" s="655"/>
      <c r="EGT2617" s="655"/>
      <c r="EGU2617" s="655"/>
      <c r="EGV2617" s="655"/>
      <c r="EGW2617" s="655"/>
      <c r="EGX2617" s="655"/>
      <c r="EGY2617" s="655"/>
      <c r="EGZ2617" s="655"/>
      <c r="EHA2617" s="655"/>
      <c r="EHB2617" s="655"/>
      <c r="EHC2617" s="655"/>
      <c r="EHD2617" s="655"/>
      <c r="EHE2617" s="655"/>
      <c r="EHF2617" s="655"/>
      <c r="EHG2617" s="655"/>
      <c r="EHH2617" s="655"/>
      <c r="EHI2617" s="655"/>
      <c r="EHJ2617" s="655"/>
      <c r="EHK2617" s="655"/>
      <c r="EHL2617" s="655"/>
      <c r="EHM2617" s="655"/>
      <c r="EHN2617" s="655"/>
      <c r="EHO2617" s="655"/>
      <c r="EHP2617" s="655"/>
      <c r="EHQ2617" s="655"/>
      <c r="EHR2617" s="655"/>
      <c r="EHS2617" s="655"/>
      <c r="EHT2617" s="655"/>
      <c r="EHU2617" s="655"/>
      <c r="EHV2617" s="655"/>
      <c r="EHW2617" s="655"/>
      <c r="EHX2617" s="655"/>
      <c r="EHY2617" s="655"/>
      <c r="EHZ2617" s="655"/>
      <c r="EIA2617" s="655"/>
      <c r="EIB2617" s="655"/>
      <c r="EIC2617" s="655"/>
      <c r="EID2617" s="655"/>
      <c r="EIE2617" s="655"/>
      <c r="EIF2617" s="655"/>
      <c r="EIG2617" s="655"/>
      <c r="EIH2617" s="655"/>
      <c r="EII2617" s="655"/>
      <c r="EIJ2617" s="655"/>
      <c r="EIK2617" s="655"/>
      <c r="EIL2617" s="655"/>
      <c r="EIM2617" s="655"/>
      <c r="EIN2617" s="655"/>
      <c r="EIO2617" s="655"/>
      <c r="EIP2617" s="655"/>
      <c r="EIQ2617" s="655"/>
      <c r="EIR2617" s="655"/>
      <c r="EIS2617" s="655"/>
      <c r="EIT2617" s="655"/>
      <c r="EIU2617" s="655"/>
      <c r="EIV2617" s="655"/>
      <c r="EIW2617" s="655"/>
      <c r="EIX2617" s="655"/>
      <c r="EIY2617" s="655"/>
      <c r="EIZ2617" s="655"/>
      <c r="EJA2617" s="655"/>
      <c r="EJB2617" s="655"/>
      <c r="EJC2617" s="655"/>
      <c r="EJD2617" s="655"/>
      <c r="EJE2617" s="655"/>
      <c r="EJF2617" s="655"/>
      <c r="EJG2617" s="655"/>
      <c r="EJH2617" s="655"/>
      <c r="EJI2617" s="655"/>
      <c r="EJJ2617" s="655"/>
      <c r="EJK2617" s="655"/>
      <c r="EJL2617" s="655"/>
      <c r="EJM2617" s="655"/>
      <c r="EJN2617" s="655"/>
      <c r="EJO2617" s="655"/>
      <c r="EJP2617" s="655"/>
      <c r="EJQ2617" s="655"/>
      <c r="EJR2617" s="655"/>
      <c r="EJS2617" s="655"/>
      <c r="EJT2617" s="655"/>
      <c r="EJU2617" s="655"/>
      <c r="EJV2617" s="655"/>
      <c r="EJW2617" s="655"/>
      <c r="EJX2617" s="655"/>
      <c r="EJY2617" s="655"/>
      <c r="EJZ2617" s="655"/>
      <c r="EKA2617" s="655"/>
      <c r="EKB2617" s="655"/>
      <c r="EKC2617" s="655"/>
      <c r="EKD2617" s="655"/>
      <c r="EKE2617" s="655"/>
      <c r="EKF2617" s="655"/>
      <c r="EKG2617" s="655"/>
      <c r="EKH2617" s="655"/>
      <c r="EKI2617" s="655"/>
      <c r="EKJ2617" s="655"/>
      <c r="EKK2617" s="655"/>
      <c r="EKL2617" s="655"/>
      <c r="EKM2617" s="655"/>
      <c r="EKN2617" s="655"/>
      <c r="EKO2617" s="655"/>
      <c r="EKP2617" s="655"/>
      <c r="EKQ2617" s="655"/>
      <c r="EKR2617" s="655"/>
      <c r="EKS2617" s="655"/>
      <c r="EKT2617" s="655"/>
      <c r="EKU2617" s="655"/>
      <c r="EKV2617" s="655"/>
      <c r="EKW2617" s="655"/>
      <c r="EKX2617" s="655"/>
      <c r="EKY2617" s="655"/>
      <c r="EKZ2617" s="655"/>
      <c r="ELA2617" s="655"/>
      <c r="ELB2617" s="655"/>
      <c r="ELC2617" s="655"/>
      <c r="ELD2617" s="655"/>
      <c r="ELE2617" s="655"/>
      <c r="ELF2617" s="655"/>
      <c r="ELG2617" s="655"/>
      <c r="ELH2617" s="655"/>
      <c r="ELI2617" s="655"/>
      <c r="ELJ2617" s="655"/>
      <c r="ELK2617" s="655"/>
      <c r="ELL2617" s="655"/>
      <c r="ELM2617" s="655"/>
      <c r="ELN2617" s="655"/>
      <c r="ELO2617" s="655"/>
      <c r="ELP2617" s="655"/>
      <c r="ELQ2617" s="655"/>
      <c r="ELR2617" s="655"/>
      <c r="ELS2617" s="655"/>
      <c r="ELT2617" s="655"/>
      <c r="ELU2617" s="655"/>
      <c r="ELV2617" s="655"/>
      <c r="ELW2617" s="655"/>
      <c r="ELX2617" s="655"/>
      <c r="ELY2617" s="655"/>
      <c r="ELZ2617" s="655"/>
      <c r="EMA2617" s="655"/>
      <c r="EMB2617" s="655"/>
      <c r="EMC2617" s="655"/>
      <c r="EMD2617" s="655"/>
      <c r="EME2617" s="655"/>
      <c r="EMF2617" s="655"/>
      <c r="EMG2617" s="655"/>
      <c r="EMH2617" s="655"/>
      <c r="EMI2617" s="655"/>
      <c r="EMJ2617" s="655"/>
      <c r="EMK2617" s="655"/>
      <c r="EML2617" s="655"/>
      <c r="EMM2617" s="655"/>
      <c r="EMN2617" s="655"/>
      <c r="EMO2617" s="655"/>
      <c r="EMP2617" s="655"/>
      <c r="EMQ2617" s="655"/>
      <c r="EMR2617" s="655"/>
      <c r="EMS2617" s="655"/>
      <c r="EMT2617" s="655"/>
      <c r="EMU2617" s="655"/>
      <c r="EMV2617" s="655"/>
      <c r="EMW2617" s="655"/>
      <c r="EMX2617" s="655"/>
      <c r="EMY2617" s="655"/>
      <c r="EMZ2617" s="655"/>
      <c r="ENA2617" s="655"/>
      <c r="ENB2617" s="655"/>
      <c r="ENC2617" s="655"/>
      <c r="END2617" s="655"/>
      <c r="ENE2617" s="655"/>
      <c r="ENF2617" s="655"/>
      <c r="ENG2617" s="655"/>
      <c r="ENH2617" s="655"/>
      <c r="ENI2617" s="655"/>
      <c r="ENJ2617" s="655"/>
      <c r="ENK2617" s="655"/>
      <c r="ENL2617" s="655"/>
      <c r="ENM2617" s="655"/>
      <c r="ENN2617" s="655"/>
      <c r="ENO2617" s="655"/>
      <c r="ENP2617" s="655"/>
      <c r="ENQ2617" s="655"/>
      <c r="ENR2617" s="655"/>
      <c r="ENS2617" s="655"/>
      <c r="ENT2617" s="655"/>
      <c r="ENU2617" s="655"/>
      <c r="ENV2617" s="655"/>
      <c r="ENW2617" s="655"/>
      <c r="ENX2617" s="655"/>
      <c r="ENY2617" s="655"/>
      <c r="ENZ2617" s="655"/>
      <c r="EOA2617" s="655"/>
      <c r="EOB2617" s="655"/>
      <c r="EOC2617" s="655"/>
      <c r="EOD2617" s="655"/>
      <c r="EOE2617" s="655"/>
      <c r="EOF2617" s="655"/>
      <c r="EOG2617" s="655"/>
      <c r="EOH2617" s="655"/>
      <c r="EOI2617" s="655"/>
      <c r="EOJ2617" s="655"/>
      <c r="EOK2617" s="655"/>
      <c r="EOL2617" s="655"/>
      <c r="EOM2617" s="655"/>
      <c r="EON2617" s="655"/>
      <c r="EOO2617" s="655"/>
      <c r="EOP2617" s="655"/>
      <c r="EOQ2617" s="655"/>
      <c r="EOR2617" s="655"/>
      <c r="EOS2617" s="655"/>
      <c r="EOT2617" s="655"/>
      <c r="EOU2617" s="655"/>
      <c r="EOV2617" s="655"/>
      <c r="EOW2617" s="655"/>
      <c r="EOX2617" s="655"/>
      <c r="EOY2617" s="655"/>
      <c r="EOZ2617" s="655"/>
      <c r="EPA2617" s="655"/>
      <c r="EPB2617" s="655"/>
      <c r="EPC2617" s="655"/>
      <c r="EPD2617" s="655"/>
      <c r="EPE2617" s="655"/>
      <c r="EPF2617" s="655"/>
      <c r="EPG2617" s="655"/>
      <c r="EPH2617" s="655"/>
      <c r="EPI2617" s="655"/>
      <c r="EPJ2617" s="655"/>
      <c r="EPK2617" s="655"/>
      <c r="EPL2617" s="655"/>
      <c r="EPM2617" s="655"/>
      <c r="EPN2617" s="655"/>
      <c r="EPO2617" s="655"/>
      <c r="EPP2617" s="655"/>
      <c r="EPQ2617" s="655"/>
      <c r="EPR2617" s="655"/>
      <c r="EPS2617" s="655"/>
      <c r="EPT2617" s="655"/>
      <c r="EPU2617" s="655"/>
      <c r="EPV2617" s="655"/>
      <c r="EPW2617" s="655"/>
      <c r="EPX2617" s="655"/>
      <c r="EPY2617" s="655"/>
      <c r="EPZ2617" s="655"/>
      <c r="EQA2617" s="655"/>
      <c r="EQB2617" s="655"/>
      <c r="EQC2617" s="655"/>
      <c r="EQD2617" s="655"/>
      <c r="EQE2617" s="655"/>
      <c r="EQF2617" s="655"/>
      <c r="EQG2617" s="655"/>
      <c r="EQH2617" s="655"/>
      <c r="EQI2617" s="655"/>
      <c r="EQJ2617" s="655"/>
      <c r="EQK2617" s="655"/>
      <c r="EQL2617" s="655"/>
      <c r="EQM2617" s="655"/>
      <c r="EQN2617" s="655"/>
      <c r="EQO2617" s="655"/>
      <c r="EQP2617" s="655"/>
      <c r="EQQ2617" s="655"/>
      <c r="EQR2617" s="655"/>
      <c r="EQS2617" s="655"/>
      <c r="EQT2617" s="655"/>
      <c r="EQU2617" s="655"/>
      <c r="EQV2617" s="655"/>
      <c r="EQW2617" s="655"/>
      <c r="EQX2617" s="655"/>
      <c r="EQY2617" s="655"/>
      <c r="EQZ2617" s="655"/>
      <c r="ERA2617" s="655"/>
      <c r="ERB2617" s="655"/>
      <c r="ERC2617" s="655"/>
      <c r="ERD2617" s="655"/>
      <c r="ERE2617" s="655"/>
      <c r="ERF2617" s="655"/>
      <c r="ERG2617" s="655"/>
      <c r="ERH2617" s="655"/>
      <c r="ERI2617" s="655"/>
      <c r="ERJ2617" s="655"/>
      <c r="ERK2617" s="655"/>
      <c r="ERL2617" s="655"/>
      <c r="ERM2617" s="655"/>
      <c r="ERN2617" s="655"/>
      <c r="ERO2617" s="655"/>
      <c r="ERP2617" s="655"/>
      <c r="ERQ2617" s="655"/>
      <c r="ERR2617" s="655"/>
      <c r="ERS2617" s="655"/>
      <c r="ERT2617" s="655"/>
      <c r="ERU2617" s="655"/>
      <c r="ERV2617" s="655"/>
      <c r="ERW2617" s="655"/>
      <c r="ERX2617" s="655"/>
      <c r="ERY2617" s="655"/>
      <c r="ERZ2617" s="655"/>
      <c r="ESA2617" s="655"/>
      <c r="ESB2617" s="655"/>
      <c r="ESC2617" s="655"/>
      <c r="ESD2617" s="655"/>
      <c r="ESE2617" s="655"/>
      <c r="ESF2617" s="655"/>
      <c r="ESG2617" s="655"/>
      <c r="ESH2617" s="655"/>
      <c r="ESI2617" s="655"/>
      <c r="ESJ2617" s="655"/>
      <c r="ESK2617" s="655"/>
      <c r="ESL2617" s="655"/>
      <c r="ESM2617" s="655"/>
      <c r="ESN2617" s="655"/>
      <c r="ESO2617" s="655"/>
      <c r="ESP2617" s="655"/>
      <c r="ESQ2617" s="655"/>
      <c r="ESR2617" s="655"/>
      <c r="ESS2617" s="655"/>
      <c r="EST2617" s="655"/>
      <c r="ESU2617" s="655"/>
      <c r="ESV2617" s="655"/>
      <c r="ESW2617" s="655"/>
      <c r="ESX2617" s="655"/>
      <c r="ESY2617" s="655"/>
      <c r="ESZ2617" s="655"/>
      <c r="ETA2617" s="655"/>
      <c r="ETB2617" s="655"/>
      <c r="ETC2617" s="655"/>
      <c r="ETD2617" s="655"/>
      <c r="ETE2617" s="655"/>
      <c r="ETF2617" s="655"/>
      <c r="ETG2617" s="655"/>
      <c r="ETH2617" s="655"/>
      <c r="ETI2617" s="655"/>
      <c r="ETJ2617" s="655"/>
      <c r="ETK2617" s="655"/>
      <c r="ETL2617" s="655"/>
      <c r="ETM2617" s="655"/>
      <c r="ETN2617" s="655"/>
      <c r="ETO2617" s="655"/>
      <c r="ETP2617" s="655"/>
      <c r="ETQ2617" s="655"/>
      <c r="ETR2617" s="655"/>
      <c r="ETS2617" s="655"/>
      <c r="ETT2617" s="655"/>
      <c r="ETU2617" s="655"/>
      <c r="ETV2617" s="655"/>
      <c r="ETW2617" s="655"/>
      <c r="ETX2617" s="655"/>
      <c r="ETY2617" s="655"/>
      <c r="ETZ2617" s="655"/>
      <c r="EUA2617" s="655"/>
      <c r="EUB2617" s="655"/>
      <c r="EUC2617" s="655"/>
      <c r="EUD2617" s="655"/>
      <c r="EUE2617" s="655"/>
      <c r="EUF2617" s="655"/>
      <c r="EUG2617" s="655"/>
      <c r="EUH2617" s="655"/>
      <c r="EUI2617" s="655"/>
      <c r="EUJ2617" s="655"/>
      <c r="EUK2617" s="655"/>
      <c r="EUL2617" s="655"/>
      <c r="EUM2617" s="655"/>
      <c r="EUN2617" s="655"/>
      <c r="EUO2617" s="655"/>
      <c r="EUP2617" s="655"/>
      <c r="EUQ2617" s="655"/>
      <c r="EUR2617" s="655"/>
      <c r="EUS2617" s="655"/>
      <c r="EUT2617" s="655"/>
      <c r="EUU2617" s="655"/>
      <c r="EUV2617" s="655"/>
      <c r="EUW2617" s="655"/>
      <c r="EUX2617" s="655"/>
      <c r="EUY2617" s="655"/>
      <c r="EUZ2617" s="655"/>
      <c r="EVA2617" s="655"/>
      <c r="EVB2617" s="655"/>
      <c r="EVC2617" s="655"/>
      <c r="EVD2617" s="655"/>
      <c r="EVE2617" s="655"/>
      <c r="EVF2617" s="655"/>
      <c r="EVG2617" s="655"/>
      <c r="EVH2617" s="655"/>
      <c r="EVI2617" s="655"/>
      <c r="EVJ2617" s="655"/>
      <c r="EVK2617" s="655"/>
      <c r="EVL2617" s="655"/>
      <c r="EVM2617" s="655"/>
      <c r="EVN2617" s="655"/>
      <c r="EVO2617" s="655"/>
      <c r="EVP2617" s="655"/>
      <c r="EVQ2617" s="655"/>
      <c r="EVR2617" s="655"/>
      <c r="EVS2617" s="655"/>
      <c r="EVT2617" s="655"/>
      <c r="EVU2617" s="655"/>
      <c r="EVV2617" s="655"/>
      <c r="EVW2617" s="655"/>
      <c r="EVX2617" s="655"/>
      <c r="EVY2617" s="655"/>
      <c r="EVZ2617" s="655"/>
      <c r="EWA2617" s="655"/>
      <c r="EWB2617" s="655"/>
      <c r="EWC2617" s="655"/>
      <c r="EWD2617" s="655"/>
      <c r="EWE2617" s="655"/>
      <c r="EWF2617" s="655"/>
      <c r="EWG2617" s="655"/>
      <c r="EWH2617" s="655"/>
      <c r="EWI2617" s="655"/>
      <c r="EWJ2617" s="655"/>
      <c r="EWK2617" s="655"/>
      <c r="EWL2617" s="655"/>
      <c r="EWM2617" s="655"/>
      <c r="EWN2617" s="655"/>
      <c r="EWO2617" s="655"/>
      <c r="EWP2617" s="655"/>
      <c r="EWQ2617" s="655"/>
      <c r="EWR2617" s="655"/>
      <c r="EWS2617" s="655"/>
      <c r="EWT2617" s="655"/>
      <c r="EWU2617" s="655"/>
      <c r="EWV2617" s="655"/>
      <c r="EWW2617" s="655"/>
      <c r="EWX2617" s="655"/>
      <c r="EWY2617" s="655"/>
      <c r="EWZ2617" s="655"/>
      <c r="EXA2617" s="655"/>
      <c r="EXB2617" s="655"/>
      <c r="EXC2617" s="655"/>
      <c r="EXD2617" s="655"/>
      <c r="EXE2617" s="655"/>
      <c r="EXF2617" s="655"/>
      <c r="EXG2617" s="655"/>
      <c r="EXH2617" s="655"/>
      <c r="EXI2617" s="655"/>
      <c r="EXJ2617" s="655"/>
      <c r="EXK2617" s="655"/>
      <c r="EXL2617" s="655"/>
      <c r="EXM2617" s="655"/>
      <c r="EXN2617" s="655"/>
      <c r="EXO2617" s="655"/>
      <c r="EXP2617" s="655"/>
      <c r="EXQ2617" s="655"/>
      <c r="EXR2617" s="655"/>
      <c r="EXS2617" s="655"/>
      <c r="EXT2617" s="655"/>
      <c r="EXU2617" s="655"/>
      <c r="EXV2617" s="655"/>
      <c r="EXW2617" s="655"/>
      <c r="EXX2617" s="655"/>
      <c r="EXY2617" s="655"/>
      <c r="EXZ2617" s="655"/>
      <c r="EYA2617" s="655"/>
      <c r="EYB2617" s="655"/>
      <c r="EYC2617" s="655"/>
      <c r="EYD2617" s="655"/>
      <c r="EYE2617" s="655"/>
      <c r="EYF2617" s="655"/>
      <c r="EYG2617" s="655"/>
      <c r="EYH2617" s="655"/>
      <c r="EYI2617" s="655"/>
      <c r="EYJ2617" s="655"/>
      <c r="EYK2617" s="655"/>
      <c r="EYL2617" s="655"/>
      <c r="EYM2617" s="655"/>
      <c r="EYN2617" s="655"/>
      <c r="EYO2617" s="655"/>
      <c r="EYP2617" s="655"/>
      <c r="EYQ2617" s="655"/>
      <c r="EYR2617" s="655"/>
      <c r="EYS2617" s="655"/>
      <c r="EYT2617" s="655"/>
      <c r="EYU2617" s="655"/>
      <c r="EYV2617" s="655"/>
      <c r="EYW2617" s="655"/>
      <c r="EYX2617" s="655"/>
      <c r="EYY2617" s="655"/>
      <c r="EYZ2617" s="655"/>
      <c r="EZA2617" s="655"/>
      <c r="EZB2617" s="655"/>
      <c r="EZC2617" s="655"/>
      <c r="EZD2617" s="655"/>
      <c r="EZE2617" s="655"/>
      <c r="EZF2617" s="655"/>
      <c r="EZG2617" s="655"/>
      <c r="EZH2617" s="655"/>
      <c r="EZI2617" s="655"/>
      <c r="EZJ2617" s="655"/>
      <c r="EZK2617" s="655"/>
      <c r="EZL2617" s="655"/>
      <c r="EZM2617" s="655"/>
      <c r="EZN2617" s="655"/>
      <c r="EZO2617" s="655"/>
      <c r="EZP2617" s="655"/>
      <c r="EZQ2617" s="655"/>
      <c r="EZR2617" s="655"/>
      <c r="EZS2617" s="655"/>
      <c r="EZT2617" s="655"/>
      <c r="EZU2617" s="655"/>
      <c r="EZV2617" s="655"/>
      <c r="EZW2617" s="655"/>
      <c r="EZX2617" s="655"/>
      <c r="EZY2617" s="655"/>
      <c r="EZZ2617" s="655"/>
      <c r="FAA2617" s="655"/>
      <c r="FAB2617" s="655"/>
      <c r="FAC2617" s="655"/>
      <c r="FAD2617" s="655"/>
      <c r="FAE2617" s="655"/>
      <c r="FAF2617" s="655"/>
      <c r="FAG2617" s="655"/>
      <c r="FAH2617" s="655"/>
      <c r="FAI2617" s="655"/>
      <c r="FAJ2617" s="655"/>
      <c r="FAK2617" s="655"/>
      <c r="FAL2617" s="655"/>
      <c r="FAM2617" s="655"/>
      <c r="FAN2617" s="655"/>
      <c r="FAO2617" s="655"/>
      <c r="FAP2617" s="655"/>
      <c r="FAQ2617" s="655"/>
      <c r="FAR2617" s="655"/>
      <c r="FAS2617" s="655"/>
      <c r="FAT2617" s="655"/>
      <c r="FAU2617" s="655"/>
      <c r="FAV2617" s="655"/>
      <c r="FAW2617" s="655"/>
      <c r="FAX2617" s="655"/>
      <c r="FAY2617" s="655"/>
      <c r="FAZ2617" s="655"/>
      <c r="FBA2617" s="655"/>
      <c r="FBB2617" s="655"/>
      <c r="FBC2617" s="655"/>
      <c r="FBD2617" s="655"/>
      <c r="FBE2617" s="655"/>
      <c r="FBF2617" s="655"/>
      <c r="FBG2617" s="655"/>
      <c r="FBH2617" s="655"/>
      <c r="FBI2617" s="655"/>
      <c r="FBJ2617" s="655"/>
      <c r="FBK2617" s="655"/>
      <c r="FBL2617" s="655"/>
      <c r="FBM2617" s="655"/>
      <c r="FBN2617" s="655"/>
      <c r="FBO2617" s="655"/>
      <c r="FBP2617" s="655"/>
      <c r="FBQ2617" s="655"/>
      <c r="FBR2617" s="655"/>
      <c r="FBS2617" s="655"/>
      <c r="FBT2617" s="655"/>
      <c r="FBU2617" s="655"/>
      <c r="FBV2617" s="655"/>
      <c r="FBW2617" s="655"/>
      <c r="FBX2617" s="655"/>
      <c r="FBY2617" s="655"/>
      <c r="FBZ2617" s="655"/>
      <c r="FCA2617" s="655"/>
      <c r="FCB2617" s="655"/>
      <c r="FCC2617" s="655"/>
      <c r="FCD2617" s="655"/>
      <c r="FCE2617" s="655"/>
      <c r="FCF2617" s="655"/>
      <c r="FCG2617" s="655"/>
      <c r="FCH2617" s="655"/>
      <c r="FCI2617" s="655"/>
      <c r="FCJ2617" s="655"/>
      <c r="FCK2617" s="655"/>
      <c r="FCL2617" s="655"/>
      <c r="FCM2617" s="655"/>
      <c r="FCN2617" s="655"/>
      <c r="FCO2617" s="655"/>
      <c r="FCP2617" s="655"/>
      <c r="FCQ2617" s="655"/>
      <c r="FCR2617" s="655"/>
      <c r="FCS2617" s="655"/>
      <c r="FCT2617" s="655"/>
      <c r="FCU2617" s="655"/>
      <c r="FCV2617" s="655"/>
      <c r="FCW2617" s="655"/>
      <c r="FCX2617" s="655"/>
      <c r="FCY2617" s="655"/>
      <c r="FCZ2617" s="655"/>
      <c r="FDA2617" s="655"/>
      <c r="FDB2617" s="655"/>
      <c r="FDC2617" s="655"/>
      <c r="FDD2617" s="655"/>
      <c r="FDE2617" s="655"/>
      <c r="FDF2617" s="655"/>
      <c r="FDG2617" s="655"/>
      <c r="FDH2617" s="655"/>
      <c r="FDI2617" s="655"/>
      <c r="FDJ2617" s="655"/>
      <c r="FDK2617" s="655"/>
      <c r="FDL2617" s="655"/>
      <c r="FDM2617" s="655"/>
      <c r="FDN2617" s="655"/>
      <c r="FDO2617" s="655"/>
      <c r="FDP2617" s="655"/>
      <c r="FDQ2617" s="655"/>
      <c r="FDR2617" s="655"/>
      <c r="FDS2617" s="655"/>
      <c r="FDT2617" s="655"/>
      <c r="FDU2617" s="655"/>
      <c r="FDV2617" s="655"/>
      <c r="FDW2617" s="655"/>
      <c r="FDX2617" s="655"/>
      <c r="FDY2617" s="655"/>
      <c r="FDZ2617" s="655"/>
      <c r="FEA2617" s="655"/>
      <c r="FEB2617" s="655"/>
      <c r="FEC2617" s="655"/>
      <c r="FED2617" s="655"/>
      <c r="FEE2617" s="655"/>
      <c r="FEF2617" s="655"/>
      <c r="FEG2617" s="655"/>
      <c r="FEH2617" s="655"/>
      <c r="FEI2617" s="655"/>
      <c r="FEJ2617" s="655"/>
      <c r="FEK2617" s="655"/>
      <c r="FEL2617" s="655"/>
      <c r="FEM2617" s="655"/>
      <c r="FEN2617" s="655"/>
      <c r="FEO2617" s="655"/>
      <c r="FEP2617" s="655"/>
      <c r="FEQ2617" s="655"/>
      <c r="FER2617" s="655"/>
      <c r="FES2617" s="655"/>
      <c r="FET2617" s="655"/>
      <c r="FEU2617" s="655"/>
      <c r="FEV2617" s="655"/>
      <c r="FEW2617" s="655"/>
      <c r="FEX2617" s="655"/>
      <c r="FEY2617" s="655"/>
      <c r="FEZ2617" s="655"/>
      <c r="FFA2617" s="655"/>
      <c r="FFB2617" s="655"/>
      <c r="FFC2617" s="655"/>
      <c r="FFD2617" s="655"/>
      <c r="FFE2617" s="655"/>
      <c r="FFF2617" s="655"/>
      <c r="FFG2617" s="655"/>
      <c r="FFH2617" s="655"/>
      <c r="FFI2617" s="655"/>
      <c r="FFJ2617" s="655"/>
      <c r="FFK2617" s="655"/>
      <c r="FFL2617" s="655"/>
      <c r="FFM2617" s="655"/>
      <c r="FFN2617" s="655"/>
      <c r="FFO2617" s="655"/>
      <c r="FFP2617" s="655"/>
      <c r="FFQ2617" s="655"/>
      <c r="FFR2617" s="655"/>
      <c r="FFS2617" s="655"/>
      <c r="FFT2617" s="655"/>
      <c r="FFU2617" s="655"/>
      <c r="FFV2617" s="655"/>
      <c r="FFW2617" s="655"/>
      <c r="FFX2617" s="655"/>
      <c r="FFY2617" s="655"/>
      <c r="FFZ2617" s="655"/>
      <c r="FGA2617" s="655"/>
      <c r="FGB2617" s="655"/>
      <c r="FGC2617" s="655"/>
      <c r="FGD2617" s="655"/>
      <c r="FGE2617" s="655"/>
      <c r="FGF2617" s="655"/>
      <c r="FGG2617" s="655"/>
      <c r="FGH2617" s="655"/>
      <c r="FGI2617" s="655"/>
      <c r="FGJ2617" s="655"/>
      <c r="FGK2617" s="655"/>
      <c r="FGL2617" s="655"/>
      <c r="FGM2617" s="655"/>
      <c r="FGN2617" s="655"/>
      <c r="FGO2617" s="655"/>
      <c r="FGP2617" s="655"/>
      <c r="FGQ2617" s="655"/>
      <c r="FGR2617" s="655"/>
      <c r="FGS2617" s="655"/>
      <c r="FGT2617" s="655"/>
      <c r="FGU2617" s="655"/>
      <c r="FGV2617" s="655"/>
      <c r="FGW2617" s="655"/>
      <c r="FGX2617" s="655"/>
      <c r="FGY2617" s="655"/>
      <c r="FGZ2617" s="655"/>
      <c r="FHA2617" s="655"/>
      <c r="FHB2617" s="655"/>
      <c r="FHC2617" s="655"/>
      <c r="FHD2617" s="655"/>
      <c r="FHE2617" s="655"/>
      <c r="FHF2617" s="655"/>
      <c r="FHG2617" s="655"/>
      <c r="FHH2617" s="655"/>
      <c r="FHI2617" s="655"/>
      <c r="FHJ2617" s="655"/>
      <c r="FHK2617" s="655"/>
      <c r="FHL2617" s="655"/>
      <c r="FHM2617" s="655"/>
      <c r="FHN2617" s="655"/>
      <c r="FHO2617" s="655"/>
      <c r="FHP2617" s="655"/>
      <c r="FHQ2617" s="655"/>
      <c r="FHR2617" s="655"/>
      <c r="FHS2617" s="655"/>
      <c r="FHT2617" s="655"/>
      <c r="FHU2617" s="655"/>
      <c r="FHV2617" s="655"/>
      <c r="FHW2617" s="655"/>
      <c r="FHX2617" s="655"/>
      <c r="FHY2617" s="655"/>
      <c r="FHZ2617" s="655"/>
      <c r="FIA2617" s="655"/>
      <c r="FIB2617" s="655"/>
      <c r="FIC2617" s="655"/>
      <c r="FID2617" s="655"/>
      <c r="FIE2617" s="655"/>
      <c r="FIF2617" s="655"/>
      <c r="FIG2617" s="655"/>
      <c r="FIH2617" s="655"/>
      <c r="FII2617" s="655"/>
      <c r="FIJ2617" s="655"/>
      <c r="FIK2617" s="655"/>
      <c r="FIL2617" s="655"/>
      <c r="FIM2617" s="655"/>
      <c r="FIN2617" s="655"/>
      <c r="FIO2617" s="655"/>
      <c r="FIP2617" s="655"/>
      <c r="FIQ2617" s="655"/>
      <c r="FIR2617" s="655"/>
      <c r="FIS2617" s="655"/>
      <c r="FIT2617" s="655"/>
      <c r="FIU2617" s="655"/>
      <c r="FIV2617" s="655"/>
      <c r="FIW2617" s="655"/>
      <c r="FIX2617" s="655"/>
      <c r="FIY2617" s="655"/>
      <c r="FIZ2617" s="655"/>
      <c r="FJA2617" s="655"/>
      <c r="FJB2617" s="655"/>
      <c r="FJC2617" s="655"/>
      <c r="FJD2617" s="655"/>
      <c r="FJE2617" s="655"/>
      <c r="FJF2617" s="655"/>
      <c r="FJG2617" s="655"/>
      <c r="FJH2617" s="655"/>
      <c r="FJI2617" s="655"/>
      <c r="FJJ2617" s="655"/>
      <c r="FJK2617" s="655"/>
      <c r="FJL2617" s="655"/>
      <c r="FJM2617" s="655"/>
      <c r="FJN2617" s="655"/>
      <c r="FJO2617" s="655"/>
      <c r="FJP2617" s="655"/>
      <c r="FJQ2617" s="655"/>
      <c r="FJR2617" s="655"/>
      <c r="FJS2617" s="655"/>
      <c r="FJT2617" s="655"/>
      <c r="FJU2617" s="655"/>
      <c r="FJV2617" s="655"/>
      <c r="FJW2617" s="655"/>
      <c r="FJX2617" s="655"/>
      <c r="FJY2617" s="655"/>
      <c r="FJZ2617" s="655"/>
      <c r="FKA2617" s="655"/>
      <c r="FKB2617" s="655"/>
      <c r="FKC2617" s="655"/>
      <c r="FKD2617" s="655"/>
      <c r="FKE2617" s="655"/>
      <c r="FKF2617" s="655"/>
      <c r="FKG2617" s="655"/>
      <c r="FKH2617" s="655"/>
      <c r="FKI2617" s="655"/>
      <c r="FKJ2617" s="655"/>
      <c r="FKK2617" s="655"/>
      <c r="FKL2617" s="655"/>
      <c r="FKM2617" s="655"/>
      <c r="FKN2617" s="655"/>
      <c r="FKO2617" s="655"/>
      <c r="FKP2617" s="655"/>
      <c r="FKQ2617" s="655"/>
      <c r="FKR2617" s="655"/>
      <c r="FKS2617" s="655"/>
      <c r="FKT2617" s="655"/>
      <c r="FKU2617" s="655"/>
      <c r="FKV2617" s="655"/>
      <c r="FKW2617" s="655"/>
      <c r="FKX2617" s="655"/>
      <c r="FKY2617" s="655"/>
      <c r="FKZ2617" s="655"/>
      <c r="FLA2617" s="655"/>
      <c r="FLB2617" s="655"/>
      <c r="FLC2617" s="655"/>
      <c r="FLD2617" s="655"/>
      <c r="FLE2617" s="655"/>
      <c r="FLF2617" s="655"/>
      <c r="FLG2617" s="655"/>
      <c r="FLH2617" s="655"/>
      <c r="FLI2617" s="655"/>
      <c r="FLJ2617" s="655"/>
      <c r="FLK2617" s="655"/>
      <c r="FLL2617" s="655"/>
      <c r="FLM2617" s="655"/>
      <c r="FLN2617" s="655"/>
      <c r="FLO2617" s="655"/>
      <c r="FLP2617" s="655"/>
      <c r="FLQ2617" s="655"/>
      <c r="FLR2617" s="655"/>
      <c r="FLS2617" s="655"/>
      <c r="FLT2617" s="655"/>
      <c r="FLU2617" s="655"/>
      <c r="FLV2617" s="655"/>
      <c r="FLW2617" s="655"/>
      <c r="FLX2617" s="655"/>
      <c r="FLY2617" s="655"/>
      <c r="FLZ2617" s="655"/>
      <c r="FMA2617" s="655"/>
      <c r="FMB2617" s="655"/>
      <c r="FMC2617" s="655"/>
      <c r="FMD2617" s="655"/>
      <c r="FME2617" s="655"/>
      <c r="FMF2617" s="655"/>
      <c r="FMG2617" s="655"/>
      <c r="FMH2617" s="655"/>
      <c r="FMI2617" s="655"/>
      <c r="FMJ2617" s="655"/>
      <c r="FMK2617" s="655"/>
      <c r="FML2617" s="655"/>
      <c r="FMM2617" s="655"/>
      <c r="FMN2617" s="655"/>
      <c r="FMO2617" s="655"/>
      <c r="FMP2617" s="655"/>
      <c r="FMQ2617" s="655"/>
      <c r="FMR2617" s="655"/>
      <c r="FMS2617" s="655"/>
      <c r="FMT2617" s="655"/>
      <c r="FMU2617" s="655"/>
      <c r="FMV2617" s="655"/>
      <c r="FMW2617" s="655"/>
      <c r="FMX2617" s="655"/>
      <c r="FMY2617" s="655"/>
      <c r="FMZ2617" s="655"/>
      <c r="FNA2617" s="655"/>
      <c r="FNB2617" s="655"/>
      <c r="FNC2617" s="655"/>
      <c r="FND2617" s="655"/>
      <c r="FNE2617" s="655"/>
      <c r="FNF2617" s="655"/>
      <c r="FNG2617" s="655"/>
      <c r="FNH2617" s="655"/>
      <c r="FNI2617" s="655"/>
      <c r="FNJ2617" s="655"/>
      <c r="FNK2617" s="655"/>
      <c r="FNL2617" s="655"/>
      <c r="FNM2617" s="655"/>
      <c r="FNN2617" s="655"/>
      <c r="FNO2617" s="655"/>
      <c r="FNP2617" s="655"/>
      <c r="FNQ2617" s="655"/>
      <c r="FNR2617" s="655"/>
      <c r="FNS2617" s="655"/>
      <c r="FNT2617" s="655"/>
      <c r="FNU2617" s="655"/>
      <c r="FNV2617" s="655"/>
      <c r="FNW2617" s="655"/>
      <c r="FNX2617" s="655"/>
      <c r="FNY2617" s="655"/>
      <c r="FNZ2617" s="655"/>
      <c r="FOA2617" s="655"/>
      <c r="FOB2617" s="655"/>
      <c r="FOC2617" s="655"/>
      <c r="FOD2617" s="655"/>
      <c r="FOE2617" s="655"/>
      <c r="FOF2617" s="655"/>
      <c r="FOG2617" s="655"/>
      <c r="FOH2617" s="655"/>
      <c r="FOI2617" s="655"/>
      <c r="FOJ2617" s="655"/>
      <c r="FOK2617" s="655"/>
      <c r="FOL2617" s="655"/>
      <c r="FOM2617" s="655"/>
      <c r="FON2617" s="655"/>
      <c r="FOO2617" s="655"/>
      <c r="FOP2617" s="655"/>
      <c r="FOQ2617" s="655"/>
      <c r="FOR2617" s="655"/>
      <c r="FOS2617" s="655"/>
      <c r="FOT2617" s="655"/>
      <c r="FOU2617" s="655"/>
      <c r="FOV2617" s="655"/>
      <c r="FOW2617" s="655"/>
      <c r="FOX2617" s="655"/>
      <c r="FOY2617" s="655"/>
      <c r="FOZ2617" s="655"/>
      <c r="FPA2617" s="655"/>
      <c r="FPB2617" s="655"/>
      <c r="FPC2617" s="655"/>
      <c r="FPD2617" s="655"/>
      <c r="FPE2617" s="655"/>
      <c r="FPF2617" s="655"/>
      <c r="FPG2617" s="655"/>
      <c r="FPH2617" s="655"/>
      <c r="FPI2617" s="655"/>
      <c r="FPJ2617" s="655"/>
      <c r="FPK2617" s="655"/>
      <c r="FPL2617" s="655"/>
      <c r="FPM2617" s="655"/>
      <c r="FPN2617" s="655"/>
      <c r="FPO2617" s="655"/>
      <c r="FPP2617" s="655"/>
      <c r="FPQ2617" s="655"/>
      <c r="FPR2617" s="655"/>
      <c r="FPS2617" s="655"/>
      <c r="FPT2617" s="655"/>
      <c r="FPU2617" s="655"/>
      <c r="FPV2617" s="655"/>
      <c r="FPW2617" s="655"/>
      <c r="FPX2617" s="655"/>
      <c r="FPY2617" s="655"/>
      <c r="FPZ2617" s="655"/>
      <c r="FQA2617" s="655"/>
      <c r="FQB2617" s="655"/>
      <c r="FQC2617" s="655"/>
      <c r="FQD2617" s="655"/>
      <c r="FQE2617" s="655"/>
      <c r="FQF2617" s="655"/>
      <c r="FQG2617" s="655"/>
      <c r="FQH2617" s="655"/>
      <c r="FQI2617" s="655"/>
      <c r="FQJ2617" s="655"/>
      <c r="FQK2617" s="655"/>
      <c r="FQL2617" s="655"/>
      <c r="FQM2617" s="655"/>
      <c r="FQN2617" s="655"/>
      <c r="FQO2617" s="655"/>
      <c r="FQP2617" s="655"/>
      <c r="FQQ2617" s="655"/>
      <c r="FQR2617" s="655"/>
      <c r="FQS2617" s="655"/>
      <c r="FQT2617" s="655"/>
      <c r="FQU2617" s="655"/>
      <c r="FQV2617" s="655"/>
      <c r="FQW2617" s="655"/>
      <c r="FQX2617" s="655"/>
      <c r="FQY2617" s="655"/>
      <c r="FQZ2617" s="655"/>
      <c r="FRA2617" s="655"/>
      <c r="FRB2617" s="655"/>
      <c r="FRC2617" s="655"/>
      <c r="FRD2617" s="655"/>
      <c r="FRE2617" s="655"/>
      <c r="FRF2617" s="655"/>
      <c r="FRG2617" s="655"/>
      <c r="FRH2617" s="655"/>
      <c r="FRI2617" s="655"/>
      <c r="FRJ2617" s="655"/>
      <c r="FRK2617" s="655"/>
      <c r="FRL2617" s="655"/>
      <c r="FRM2617" s="655"/>
      <c r="FRN2617" s="655"/>
      <c r="FRO2617" s="655"/>
      <c r="FRP2617" s="655"/>
      <c r="FRQ2617" s="655"/>
      <c r="FRR2617" s="655"/>
      <c r="FRS2617" s="655"/>
      <c r="FRT2617" s="655"/>
      <c r="FRU2617" s="655"/>
      <c r="FRV2617" s="655"/>
      <c r="FRW2617" s="655"/>
      <c r="FRX2617" s="655"/>
      <c r="FRY2617" s="655"/>
      <c r="FRZ2617" s="655"/>
      <c r="FSA2617" s="655"/>
      <c r="FSB2617" s="655"/>
      <c r="FSC2617" s="655"/>
      <c r="FSD2617" s="655"/>
      <c r="FSE2617" s="655"/>
      <c r="FSF2617" s="655"/>
      <c r="FSG2617" s="655"/>
      <c r="FSH2617" s="655"/>
      <c r="FSI2617" s="655"/>
      <c r="FSJ2617" s="655"/>
      <c r="FSK2617" s="655"/>
      <c r="FSL2617" s="655"/>
      <c r="FSM2617" s="655"/>
      <c r="FSN2617" s="655"/>
      <c r="FSO2617" s="655"/>
      <c r="FSP2617" s="655"/>
      <c r="FSQ2617" s="655"/>
      <c r="FSR2617" s="655"/>
      <c r="FSS2617" s="655"/>
      <c r="FST2617" s="655"/>
      <c r="FSU2617" s="655"/>
      <c r="FSV2617" s="655"/>
      <c r="FSW2617" s="655"/>
      <c r="FSX2617" s="655"/>
      <c r="FSY2617" s="655"/>
      <c r="FSZ2617" s="655"/>
      <c r="FTA2617" s="655"/>
      <c r="FTB2617" s="655"/>
      <c r="FTC2617" s="655"/>
      <c r="FTD2617" s="655"/>
      <c r="FTE2617" s="655"/>
      <c r="FTF2617" s="655"/>
      <c r="FTG2617" s="655"/>
      <c r="FTH2617" s="655"/>
      <c r="FTI2617" s="655"/>
      <c r="FTJ2617" s="655"/>
      <c r="FTK2617" s="655"/>
      <c r="FTL2617" s="655"/>
      <c r="FTM2617" s="655"/>
      <c r="FTN2617" s="655"/>
      <c r="FTO2617" s="655"/>
      <c r="FTP2617" s="655"/>
      <c r="FTQ2617" s="655"/>
      <c r="FTR2617" s="655"/>
      <c r="FTS2617" s="655"/>
      <c r="FTT2617" s="655"/>
      <c r="FTU2617" s="655"/>
      <c r="FTV2617" s="655"/>
      <c r="FTW2617" s="655"/>
      <c r="FTX2617" s="655"/>
      <c r="FTY2617" s="655"/>
      <c r="FTZ2617" s="655"/>
      <c r="FUA2617" s="655"/>
      <c r="FUB2617" s="655"/>
      <c r="FUC2617" s="655"/>
      <c r="FUD2617" s="655"/>
      <c r="FUE2617" s="655"/>
      <c r="FUF2617" s="655"/>
      <c r="FUG2617" s="655"/>
      <c r="FUH2617" s="655"/>
      <c r="FUI2617" s="655"/>
      <c r="FUJ2617" s="655"/>
      <c r="FUK2617" s="655"/>
      <c r="FUL2617" s="655"/>
      <c r="FUM2617" s="655"/>
      <c r="FUN2617" s="655"/>
      <c r="FUO2617" s="655"/>
      <c r="FUP2617" s="655"/>
      <c r="FUQ2617" s="655"/>
      <c r="FUR2617" s="655"/>
      <c r="FUS2617" s="655"/>
      <c r="FUT2617" s="655"/>
      <c r="FUU2617" s="655"/>
      <c r="FUV2617" s="655"/>
      <c r="FUW2617" s="655"/>
      <c r="FUX2617" s="655"/>
      <c r="FUY2617" s="655"/>
      <c r="FUZ2617" s="655"/>
      <c r="FVA2617" s="655"/>
      <c r="FVB2617" s="655"/>
      <c r="FVC2617" s="655"/>
      <c r="FVD2617" s="655"/>
      <c r="FVE2617" s="655"/>
      <c r="FVF2617" s="655"/>
      <c r="FVG2617" s="655"/>
      <c r="FVH2617" s="655"/>
      <c r="FVI2617" s="655"/>
      <c r="FVJ2617" s="655"/>
      <c r="FVK2617" s="655"/>
      <c r="FVL2617" s="655"/>
      <c r="FVM2617" s="655"/>
      <c r="FVN2617" s="655"/>
      <c r="FVO2617" s="655"/>
      <c r="FVP2617" s="655"/>
      <c r="FVQ2617" s="655"/>
      <c r="FVR2617" s="655"/>
      <c r="FVS2617" s="655"/>
      <c r="FVT2617" s="655"/>
      <c r="FVU2617" s="655"/>
      <c r="FVV2617" s="655"/>
      <c r="FVW2617" s="655"/>
      <c r="FVX2617" s="655"/>
      <c r="FVY2617" s="655"/>
      <c r="FVZ2617" s="655"/>
      <c r="FWA2617" s="655"/>
      <c r="FWB2617" s="655"/>
      <c r="FWC2617" s="655"/>
      <c r="FWD2617" s="655"/>
      <c r="FWE2617" s="655"/>
      <c r="FWF2617" s="655"/>
      <c r="FWG2617" s="655"/>
      <c r="FWH2617" s="655"/>
      <c r="FWI2617" s="655"/>
      <c r="FWJ2617" s="655"/>
      <c r="FWK2617" s="655"/>
      <c r="FWL2617" s="655"/>
      <c r="FWM2617" s="655"/>
      <c r="FWN2617" s="655"/>
      <c r="FWO2617" s="655"/>
      <c r="FWP2617" s="655"/>
      <c r="FWQ2617" s="655"/>
      <c r="FWR2617" s="655"/>
      <c r="FWS2617" s="655"/>
      <c r="FWT2617" s="655"/>
      <c r="FWU2617" s="655"/>
      <c r="FWV2617" s="655"/>
      <c r="FWW2617" s="655"/>
      <c r="FWX2617" s="655"/>
      <c r="FWY2617" s="655"/>
      <c r="FWZ2617" s="655"/>
      <c r="FXA2617" s="655"/>
      <c r="FXB2617" s="655"/>
      <c r="FXC2617" s="655"/>
      <c r="FXD2617" s="655"/>
      <c r="FXE2617" s="655"/>
      <c r="FXF2617" s="655"/>
      <c r="FXG2617" s="655"/>
      <c r="FXH2617" s="655"/>
      <c r="FXI2617" s="655"/>
      <c r="FXJ2617" s="655"/>
      <c r="FXK2617" s="655"/>
      <c r="FXL2617" s="655"/>
      <c r="FXM2617" s="655"/>
      <c r="FXN2617" s="655"/>
      <c r="FXO2617" s="655"/>
      <c r="FXP2617" s="655"/>
      <c r="FXQ2617" s="655"/>
      <c r="FXR2617" s="655"/>
      <c r="FXS2617" s="655"/>
      <c r="FXT2617" s="655"/>
      <c r="FXU2617" s="655"/>
      <c r="FXV2617" s="655"/>
      <c r="FXW2617" s="655"/>
      <c r="FXX2617" s="655"/>
      <c r="FXY2617" s="655"/>
      <c r="FXZ2617" s="655"/>
      <c r="FYA2617" s="655"/>
      <c r="FYB2617" s="655"/>
      <c r="FYC2617" s="655"/>
      <c r="FYD2617" s="655"/>
      <c r="FYE2617" s="655"/>
      <c r="FYF2617" s="655"/>
      <c r="FYG2617" s="655"/>
      <c r="FYH2617" s="655"/>
      <c r="FYI2617" s="655"/>
      <c r="FYJ2617" s="655"/>
      <c r="FYK2617" s="655"/>
      <c r="FYL2617" s="655"/>
      <c r="FYM2617" s="655"/>
      <c r="FYN2617" s="655"/>
      <c r="FYO2617" s="655"/>
      <c r="FYP2617" s="655"/>
      <c r="FYQ2617" s="655"/>
      <c r="FYR2617" s="655"/>
      <c r="FYS2617" s="655"/>
      <c r="FYT2617" s="655"/>
      <c r="FYU2617" s="655"/>
      <c r="FYV2617" s="655"/>
      <c r="FYW2617" s="655"/>
      <c r="FYX2617" s="655"/>
      <c r="FYY2617" s="655"/>
      <c r="FYZ2617" s="655"/>
      <c r="FZA2617" s="655"/>
      <c r="FZB2617" s="655"/>
      <c r="FZC2617" s="655"/>
      <c r="FZD2617" s="655"/>
      <c r="FZE2617" s="655"/>
      <c r="FZF2617" s="655"/>
      <c r="FZG2617" s="655"/>
      <c r="FZH2617" s="655"/>
      <c r="FZI2617" s="655"/>
      <c r="FZJ2617" s="655"/>
      <c r="FZK2617" s="655"/>
      <c r="FZL2617" s="655"/>
      <c r="FZM2617" s="655"/>
      <c r="FZN2617" s="655"/>
      <c r="FZO2617" s="655"/>
      <c r="FZP2617" s="655"/>
      <c r="FZQ2617" s="655"/>
      <c r="FZR2617" s="655"/>
      <c r="FZS2617" s="655"/>
      <c r="FZT2617" s="655"/>
      <c r="FZU2617" s="655"/>
      <c r="FZV2617" s="655"/>
      <c r="FZW2617" s="655"/>
      <c r="FZX2617" s="655"/>
      <c r="FZY2617" s="655"/>
      <c r="FZZ2617" s="655"/>
      <c r="GAA2617" s="655"/>
      <c r="GAB2617" s="655"/>
      <c r="GAC2617" s="655"/>
      <c r="GAD2617" s="655"/>
      <c r="GAE2617" s="655"/>
      <c r="GAF2617" s="655"/>
      <c r="GAG2617" s="655"/>
      <c r="GAH2617" s="655"/>
      <c r="GAI2617" s="655"/>
      <c r="GAJ2617" s="655"/>
      <c r="GAK2617" s="655"/>
      <c r="GAL2617" s="655"/>
      <c r="GAM2617" s="655"/>
      <c r="GAN2617" s="655"/>
      <c r="GAO2617" s="655"/>
      <c r="GAP2617" s="655"/>
      <c r="GAQ2617" s="655"/>
      <c r="GAR2617" s="655"/>
      <c r="GAS2617" s="655"/>
      <c r="GAT2617" s="655"/>
      <c r="GAU2617" s="655"/>
      <c r="GAV2617" s="655"/>
      <c r="GAW2617" s="655"/>
      <c r="GAX2617" s="655"/>
      <c r="GAY2617" s="655"/>
      <c r="GAZ2617" s="655"/>
      <c r="GBA2617" s="655"/>
      <c r="GBB2617" s="655"/>
      <c r="GBC2617" s="655"/>
      <c r="GBD2617" s="655"/>
      <c r="GBE2617" s="655"/>
      <c r="GBF2617" s="655"/>
      <c r="GBG2617" s="655"/>
      <c r="GBH2617" s="655"/>
      <c r="GBI2617" s="655"/>
      <c r="GBJ2617" s="655"/>
      <c r="GBK2617" s="655"/>
      <c r="GBL2617" s="655"/>
      <c r="GBM2617" s="655"/>
      <c r="GBN2617" s="655"/>
      <c r="GBO2617" s="655"/>
      <c r="GBP2617" s="655"/>
      <c r="GBQ2617" s="655"/>
      <c r="GBR2617" s="655"/>
      <c r="GBS2617" s="655"/>
      <c r="GBT2617" s="655"/>
      <c r="GBU2617" s="655"/>
      <c r="GBV2617" s="655"/>
      <c r="GBW2617" s="655"/>
      <c r="GBX2617" s="655"/>
      <c r="GBY2617" s="655"/>
      <c r="GBZ2617" s="655"/>
      <c r="GCA2617" s="655"/>
      <c r="GCB2617" s="655"/>
      <c r="GCC2617" s="655"/>
      <c r="GCD2617" s="655"/>
      <c r="GCE2617" s="655"/>
      <c r="GCF2617" s="655"/>
      <c r="GCG2617" s="655"/>
      <c r="GCH2617" s="655"/>
      <c r="GCI2617" s="655"/>
      <c r="GCJ2617" s="655"/>
      <c r="GCK2617" s="655"/>
      <c r="GCL2617" s="655"/>
      <c r="GCM2617" s="655"/>
      <c r="GCN2617" s="655"/>
      <c r="GCO2617" s="655"/>
      <c r="GCP2617" s="655"/>
      <c r="GCQ2617" s="655"/>
      <c r="GCR2617" s="655"/>
      <c r="GCS2617" s="655"/>
      <c r="GCT2617" s="655"/>
      <c r="GCU2617" s="655"/>
      <c r="GCV2617" s="655"/>
      <c r="GCW2617" s="655"/>
      <c r="GCX2617" s="655"/>
      <c r="GCY2617" s="655"/>
      <c r="GCZ2617" s="655"/>
      <c r="GDA2617" s="655"/>
      <c r="GDB2617" s="655"/>
      <c r="GDC2617" s="655"/>
      <c r="GDD2617" s="655"/>
      <c r="GDE2617" s="655"/>
      <c r="GDF2617" s="655"/>
      <c r="GDG2617" s="655"/>
      <c r="GDH2617" s="655"/>
      <c r="GDI2617" s="655"/>
      <c r="GDJ2617" s="655"/>
      <c r="GDK2617" s="655"/>
      <c r="GDL2617" s="655"/>
      <c r="GDM2617" s="655"/>
      <c r="GDN2617" s="655"/>
      <c r="GDO2617" s="655"/>
      <c r="GDP2617" s="655"/>
      <c r="GDQ2617" s="655"/>
      <c r="GDR2617" s="655"/>
      <c r="GDS2617" s="655"/>
      <c r="GDT2617" s="655"/>
      <c r="GDU2617" s="655"/>
      <c r="GDV2617" s="655"/>
      <c r="GDW2617" s="655"/>
      <c r="GDX2617" s="655"/>
      <c r="GDY2617" s="655"/>
      <c r="GDZ2617" s="655"/>
      <c r="GEA2617" s="655"/>
      <c r="GEB2617" s="655"/>
      <c r="GEC2617" s="655"/>
      <c r="GED2617" s="655"/>
      <c r="GEE2617" s="655"/>
      <c r="GEF2617" s="655"/>
      <c r="GEG2617" s="655"/>
      <c r="GEH2617" s="655"/>
      <c r="GEI2617" s="655"/>
      <c r="GEJ2617" s="655"/>
      <c r="GEK2617" s="655"/>
      <c r="GEL2617" s="655"/>
      <c r="GEM2617" s="655"/>
      <c r="GEN2617" s="655"/>
      <c r="GEO2617" s="655"/>
      <c r="GEP2617" s="655"/>
      <c r="GEQ2617" s="655"/>
      <c r="GER2617" s="655"/>
      <c r="GES2617" s="655"/>
      <c r="GET2617" s="655"/>
      <c r="GEU2617" s="655"/>
      <c r="GEV2617" s="655"/>
      <c r="GEW2617" s="655"/>
      <c r="GEX2617" s="655"/>
      <c r="GEY2617" s="655"/>
      <c r="GEZ2617" s="655"/>
      <c r="GFA2617" s="655"/>
      <c r="GFB2617" s="655"/>
      <c r="GFC2617" s="655"/>
      <c r="GFD2617" s="655"/>
      <c r="GFE2617" s="655"/>
      <c r="GFF2617" s="655"/>
      <c r="GFG2617" s="655"/>
      <c r="GFH2617" s="655"/>
      <c r="GFI2617" s="655"/>
      <c r="GFJ2617" s="655"/>
      <c r="GFK2617" s="655"/>
      <c r="GFL2617" s="655"/>
      <c r="GFM2617" s="655"/>
      <c r="GFN2617" s="655"/>
      <c r="GFO2617" s="655"/>
      <c r="GFP2617" s="655"/>
      <c r="GFQ2617" s="655"/>
      <c r="GFR2617" s="655"/>
      <c r="GFS2617" s="655"/>
      <c r="GFT2617" s="655"/>
      <c r="GFU2617" s="655"/>
      <c r="GFV2617" s="655"/>
      <c r="GFW2617" s="655"/>
      <c r="GFX2617" s="655"/>
      <c r="GFY2617" s="655"/>
      <c r="GFZ2617" s="655"/>
      <c r="GGA2617" s="655"/>
      <c r="GGB2617" s="655"/>
      <c r="GGC2617" s="655"/>
      <c r="GGD2617" s="655"/>
      <c r="GGE2617" s="655"/>
      <c r="GGF2617" s="655"/>
      <c r="GGG2617" s="655"/>
      <c r="GGH2617" s="655"/>
      <c r="GGI2617" s="655"/>
      <c r="GGJ2617" s="655"/>
      <c r="GGK2617" s="655"/>
      <c r="GGL2617" s="655"/>
      <c r="GGM2617" s="655"/>
      <c r="GGN2617" s="655"/>
      <c r="GGO2617" s="655"/>
      <c r="GGP2617" s="655"/>
      <c r="GGQ2617" s="655"/>
      <c r="GGR2617" s="655"/>
      <c r="GGS2617" s="655"/>
      <c r="GGT2617" s="655"/>
      <c r="GGU2617" s="655"/>
      <c r="GGV2617" s="655"/>
      <c r="GGW2617" s="655"/>
      <c r="GGX2617" s="655"/>
      <c r="GGY2617" s="655"/>
      <c r="GGZ2617" s="655"/>
      <c r="GHA2617" s="655"/>
      <c r="GHB2617" s="655"/>
      <c r="GHC2617" s="655"/>
      <c r="GHD2617" s="655"/>
      <c r="GHE2617" s="655"/>
      <c r="GHF2617" s="655"/>
      <c r="GHG2617" s="655"/>
      <c r="GHH2617" s="655"/>
      <c r="GHI2617" s="655"/>
      <c r="GHJ2617" s="655"/>
      <c r="GHK2617" s="655"/>
      <c r="GHL2617" s="655"/>
      <c r="GHM2617" s="655"/>
      <c r="GHN2617" s="655"/>
      <c r="GHO2617" s="655"/>
      <c r="GHP2617" s="655"/>
      <c r="GHQ2617" s="655"/>
      <c r="GHR2617" s="655"/>
      <c r="GHS2617" s="655"/>
      <c r="GHT2617" s="655"/>
      <c r="GHU2617" s="655"/>
      <c r="GHV2617" s="655"/>
      <c r="GHW2617" s="655"/>
      <c r="GHX2617" s="655"/>
      <c r="GHY2617" s="655"/>
      <c r="GHZ2617" s="655"/>
      <c r="GIA2617" s="655"/>
      <c r="GIB2617" s="655"/>
      <c r="GIC2617" s="655"/>
      <c r="GID2617" s="655"/>
      <c r="GIE2617" s="655"/>
      <c r="GIF2617" s="655"/>
      <c r="GIG2617" s="655"/>
      <c r="GIH2617" s="655"/>
      <c r="GII2617" s="655"/>
      <c r="GIJ2617" s="655"/>
      <c r="GIK2617" s="655"/>
      <c r="GIL2617" s="655"/>
      <c r="GIM2617" s="655"/>
      <c r="GIN2617" s="655"/>
      <c r="GIO2617" s="655"/>
      <c r="GIP2617" s="655"/>
      <c r="GIQ2617" s="655"/>
      <c r="GIR2617" s="655"/>
      <c r="GIS2617" s="655"/>
      <c r="GIT2617" s="655"/>
      <c r="GIU2617" s="655"/>
      <c r="GIV2617" s="655"/>
      <c r="GIW2617" s="655"/>
      <c r="GIX2617" s="655"/>
      <c r="GIY2617" s="655"/>
      <c r="GIZ2617" s="655"/>
      <c r="GJA2617" s="655"/>
      <c r="GJB2617" s="655"/>
      <c r="GJC2617" s="655"/>
      <c r="GJD2617" s="655"/>
      <c r="GJE2617" s="655"/>
      <c r="GJF2617" s="655"/>
      <c r="GJG2617" s="655"/>
      <c r="GJH2617" s="655"/>
      <c r="GJI2617" s="655"/>
      <c r="GJJ2617" s="655"/>
      <c r="GJK2617" s="655"/>
      <c r="GJL2617" s="655"/>
      <c r="GJM2617" s="655"/>
      <c r="GJN2617" s="655"/>
      <c r="GJO2617" s="655"/>
      <c r="GJP2617" s="655"/>
      <c r="GJQ2617" s="655"/>
      <c r="GJR2617" s="655"/>
      <c r="GJS2617" s="655"/>
      <c r="GJT2617" s="655"/>
      <c r="GJU2617" s="655"/>
      <c r="GJV2617" s="655"/>
      <c r="GJW2617" s="655"/>
      <c r="GJX2617" s="655"/>
      <c r="GJY2617" s="655"/>
      <c r="GJZ2617" s="655"/>
      <c r="GKA2617" s="655"/>
      <c r="GKB2617" s="655"/>
      <c r="GKC2617" s="655"/>
      <c r="GKD2617" s="655"/>
      <c r="GKE2617" s="655"/>
      <c r="GKF2617" s="655"/>
      <c r="GKG2617" s="655"/>
      <c r="GKH2617" s="655"/>
      <c r="GKI2617" s="655"/>
      <c r="GKJ2617" s="655"/>
      <c r="GKK2617" s="655"/>
      <c r="GKL2617" s="655"/>
      <c r="GKM2617" s="655"/>
      <c r="GKN2617" s="655"/>
      <c r="GKO2617" s="655"/>
      <c r="GKP2617" s="655"/>
      <c r="GKQ2617" s="655"/>
      <c r="GKR2617" s="655"/>
      <c r="GKS2617" s="655"/>
      <c r="GKT2617" s="655"/>
      <c r="GKU2617" s="655"/>
      <c r="GKV2617" s="655"/>
      <c r="GKW2617" s="655"/>
      <c r="GKX2617" s="655"/>
      <c r="GKY2617" s="655"/>
      <c r="GKZ2617" s="655"/>
      <c r="GLA2617" s="655"/>
      <c r="GLB2617" s="655"/>
      <c r="GLC2617" s="655"/>
      <c r="GLD2617" s="655"/>
      <c r="GLE2617" s="655"/>
      <c r="GLF2617" s="655"/>
      <c r="GLG2617" s="655"/>
      <c r="GLH2617" s="655"/>
      <c r="GLI2617" s="655"/>
      <c r="GLJ2617" s="655"/>
      <c r="GLK2617" s="655"/>
      <c r="GLL2617" s="655"/>
      <c r="GLM2617" s="655"/>
      <c r="GLN2617" s="655"/>
      <c r="GLO2617" s="655"/>
      <c r="GLP2617" s="655"/>
      <c r="GLQ2617" s="655"/>
      <c r="GLR2617" s="655"/>
      <c r="GLS2617" s="655"/>
      <c r="GLT2617" s="655"/>
      <c r="GLU2617" s="655"/>
      <c r="GLV2617" s="655"/>
      <c r="GLW2617" s="655"/>
      <c r="GLX2617" s="655"/>
      <c r="GLY2617" s="655"/>
      <c r="GLZ2617" s="655"/>
      <c r="GMA2617" s="655"/>
      <c r="GMB2617" s="655"/>
      <c r="GMC2617" s="655"/>
      <c r="GMD2617" s="655"/>
      <c r="GME2617" s="655"/>
      <c r="GMF2617" s="655"/>
      <c r="GMG2617" s="655"/>
      <c r="GMH2617" s="655"/>
      <c r="GMI2617" s="655"/>
      <c r="GMJ2617" s="655"/>
      <c r="GMK2617" s="655"/>
      <c r="GML2617" s="655"/>
      <c r="GMM2617" s="655"/>
      <c r="GMN2617" s="655"/>
      <c r="GMO2617" s="655"/>
      <c r="GMP2617" s="655"/>
      <c r="GMQ2617" s="655"/>
      <c r="GMR2617" s="655"/>
      <c r="GMS2617" s="655"/>
      <c r="GMT2617" s="655"/>
      <c r="GMU2617" s="655"/>
      <c r="GMV2617" s="655"/>
      <c r="GMW2617" s="655"/>
      <c r="GMX2617" s="655"/>
      <c r="GMY2617" s="655"/>
      <c r="GMZ2617" s="655"/>
      <c r="GNA2617" s="655"/>
      <c r="GNB2617" s="655"/>
      <c r="GNC2617" s="655"/>
      <c r="GND2617" s="655"/>
      <c r="GNE2617" s="655"/>
      <c r="GNF2617" s="655"/>
      <c r="GNG2617" s="655"/>
      <c r="GNH2617" s="655"/>
      <c r="GNI2617" s="655"/>
      <c r="GNJ2617" s="655"/>
      <c r="GNK2617" s="655"/>
      <c r="GNL2617" s="655"/>
      <c r="GNM2617" s="655"/>
      <c r="GNN2617" s="655"/>
      <c r="GNO2617" s="655"/>
      <c r="GNP2617" s="655"/>
      <c r="GNQ2617" s="655"/>
      <c r="GNR2617" s="655"/>
      <c r="GNS2617" s="655"/>
      <c r="GNT2617" s="655"/>
      <c r="GNU2617" s="655"/>
      <c r="GNV2617" s="655"/>
      <c r="GNW2617" s="655"/>
      <c r="GNX2617" s="655"/>
      <c r="GNY2617" s="655"/>
      <c r="GNZ2617" s="655"/>
      <c r="GOA2617" s="655"/>
      <c r="GOB2617" s="655"/>
      <c r="GOC2617" s="655"/>
      <c r="GOD2617" s="655"/>
      <c r="GOE2617" s="655"/>
      <c r="GOF2617" s="655"/>
      <c r="GOG2617" s="655"/>
      <c r="GOH2617" s="655"/>
      <c r="GOI2617" s="655"/>
      <c r="GOJ2617" s="655"/>
      <c r="GOK2617" s="655"/>
      <c r="GOL2617" s="655"/>
      <c r="GOM2617" s="655"/>
      <c r="GON2617" s="655"/>
      <c r="GOO2617" s="655"/>
      <c r="GOP2617" s="655"/>
      <c r="GOQ2617" s="655"/>
      <c r="GOR2617" s="655"/>
      <c r="GOS2617" s="655"/>
      <c r="GOT2617" s="655"/>
      <c r="GOU2617" s="655"/>
      <c r="GOV2617" s="655"/>
      <c r="GOW2617" s="655"/>
      <c r="GOX2617" s="655"/>
      <c r="GOY2617" s="655"/>
      <c r="GOZ2617" s="655"/>
      <c r="GPA2617" s="655"/>
      <c r="GPB2617" s="655"/>
      <c r="GPC2617" s="655"/>
      <c r="GPD2617" s="655"/>
      <c r="GPE2617" s="655"/>
      <c r="GPF2617" s="655"/>
      <c r="GPG2617" s="655"/>
      <c r="GPH2617" s="655"/>
      <c r="GPI2617" s="655"/>
      <c r="GPJ2617" s="655"/>
      <c r="GPK2617" s="655"/>
      <c r="GPL2617" s="655"/>
      <c r="GPM2617" s="655"/>
      <c r="GPN2617" s="655"/>
      <c r="GPO2617" s="655"/>
      <c r="GPP2617" s="655"/>
      <c r="GPQ2617" s="655"/>
      <c r="GPR2617" s="655"/>
      <c r="GPS2617" s="655"/>
      <c r="GPT2617" s="655"/>
      <c r="GPU2617" s="655"/>
      <c r="GPV2617" s="655"/>
      <c r="GPW2617" s="655"/>
      <c r="GPX2617" s="655"/>
      <c r="GPY2617" s="655"/>
      <c r="GPZ2617" s="655"/>
      <c r="GQA2617" s="655"/>
      <c r="GQB2617" s="655"/>
      <c r="GQC2617" s="655"/>
      <c r="GQD2617" s="655"/>
      <c r="GQE2617" s="655"/>
      <c r="GQF2617" s="655"/>
      <c r="GQG2617" s="655"/>
      <c r="GQH2617" s="655"/>
      <c r="GQI2617" s="655"/>
      <c r="GQJ2617" s="655"/>
      <c r="GQK2617" s="655"/>
      <c r="GQL2617" s="655"/>
      <c r="GQM2617" s="655"/>
      <c r="GQN2617" s="655"/>
      <c r="GQO2617" s="655"/>
      <c r="GQP2617" s="655"/>
      <c r="GQQ2617" s="655"/>
      <c r="GQR2617" s="655"/>
      <c r="GQS2617" s="655"/>
      <c r="GQT2617" s="655"/>
      <c r="GQU2617" s="655"/>
      <c r="GQV2617" s="655"/>
      <c r="GQW2617" s="655"/>
      <c r="GQX2617" s="655"/>
      <c r="GQY2617" s="655"/>
      <c r="GQZ2617" s="655"/>
      <c r="GRA2617" s="655"/>
      <c r="GRB2617" s="655"/>
      <c r="GRC2617" s="655"/>
      <c r="GRD2617" s="655"/>
      <c r="GRE2617" s="655"/>
      <c r="GRF2617" s="655"/>
      <c r="GRG2617" s="655"/>
      <c r="GRH2617" s="655"/>
      <c r="GRI2617" s="655"/>
      <c r="GRJ2617" s="655"/>
      <c r="GRK2617" s="655"/>
      <c r="GRL2617" s="655"/>
      <c r="GRM2617" s="655"/>
      <c r="GRN2617" s="655"/>
      <c r="GRO2617" s="655"/>
      <c r="GRP2617" s="655"/>
      <c r="GRQ2617" s="655"/>
      <c r="GRR2617" s="655"/>
      <c r="GRS2617" s="655"/>
      <c r="GRT2617" s="655"/>
      <c r="GRU2617" s="655"/>
      <c r="GRV2617" s="655"/>
      <c r="GRW2617" s="655"/>
      <c r="GRX2617" s="655"/>
      <c r="GRY2617" s="655"/>
      <c r="GRZ2617" s="655"/>
      <c r="GSA2617" s="655"/>
      <c r="GSB2617" s="655"/>
      <c r="GSC2617" s="655"/>
      <c r="GSD2617" s="655"/>
      <c r="GSE2617" s="655"/>
      <c r="GSF2617" s="655"/>
      <c r="GSG2617" s="655"/>
      <c r="GSH2617" s="655"/>
      <c r="GSI2617" s="655"/>
      <c r="GSJ2617" s="655"/>
      <c r="GSK2617" s="655"/>
      <c r="GSL2617" s="655"/>
      <c r="GSM2617" s="655"/>
      <c r="GSN2617" s="655"/>
      <c r="GSO2617" s="655"/>
      <c r="GSP2617" s="655"/>
      <c r="GSQ2617" s="655"/>
      <c r="GSR2617" s="655"/>
      <c r="GSS2617" s="655"/>
      <c r="GST2617" s="655"/>
      <c r="GSU2617" s="655"/>
      <c r="GSV2617" s="655"/>
      <c r="GSW2617" s="655"/>
      <c r="GSX2617" s="655"/>
      <c r="GSY2617" s="655"/>
      <c r="GSZ2617" s="655"/>
      <c r="GTA2617" s="655"/>
      <c r="GTB2617" s="655"/>
      <c r="GTC2617" s="655"/>
      <c r="GTD2617" s="655"/>
      <c r="GTE2617" s="655"/>
      <c r="GTF2617" s="655"/>
      <c r="GTG2617" s="655"/>
      <c r="GTH2617" s="655"/>
      <c r="GTI2617" s="655"/>
      <c r="GTJ2617" s="655"/>
      <c r="GTK2617" s="655"/>
      <c r="GTL2617" s="655"/>
      <c r="GTM2617" s="655"/>
      <c r="GTN2617" s="655"/>
      <c r="GTO2617" s="655"/>
      <c r="GTP2617" s="655"/>
      <c r="GTQ2617" s="655"/>
      <c r="GTR2617" s="655"/>
      <c r="GTS2617" s="655"/>
      <c r="GTT2617" s="655"/>
      <c r="GTU2617" s="655"/>
      <c r="GTV2617" s="655"/>
      <c r="GTW2617" s="655"/>
      <c r="GTX2617" s="655"/>
      <c r="GTY2617" s="655"/>
      <c r="GTZ2617" s="655"/>
      <c r="GUA2617" s="655"/>
      <c r="GUB2617" s="655"/>
      <c r="GUC2617" s="655"/>
      <c r="GUD2617" s="655"/>
      <c r="GUE2617" s="655"/>
      <c r="GUF2617" s="655"/>
      <c r="GUG2617" s="655"/>
      <c r="GUH2617" s="655"/>
      <c r="GUI2617" s="655"/>
      <c r="GUJ2617" s="655"/>
      <c r="GUK2617" s="655"/>
      <c r="GUL2617" s="655"/>
      <c r="GUM2617" s="655"/>
      <c r="GUN2617" s="655"/>
      <c r="GUO2617" s="655"/>
      <c r="GUP2617" s="655"/>
      <c r="GUQ2617" s="655"/>
      <c r="GUR2617" s="655"/>
      <c r="GUS2617" s="655"/>
      <c r="GUT2617" s="655"/>
      <c r="GUU2617" s="655"/>
      <c r="GUV2617" s="655"/>
      <c r="GUW2617" s="655"/>
      <c r="GUX2617" s="655"/>
      <c r="GUY2617" s="655"/>
      <c r="GUZ2617" s="655"/>
      <c r="GVA2617" s="655"/>
      <c r="GVB2617" s="655"/>
      <c r="GVC2617" s="655"/>
      <c r="GVD2617" s="655"/>
      <c r="GVE2617" s="655"/>
      <c r="GVF2617" s="655"/>
      <c r="GVG2617" s="655"/>
      <c r="GVH2617" s="655"/>
      <c r="GVI2617" s="655"/>
      <c r="GVJ2617" s="655"/>
      <c r="GVK2617" s="655"/>
      <c r="GVL2617" s="655"/>
      <c r="GVM2617" s="655"/>
      <c r="GVN2617" s="655"/>
      <c r="GVO2617" s="655"/>
      <c r="GVP2617" s="655"/>
      <c r="GVQ2617" s="655"/>
      <c r="GVR2617" s="655"/>
      <c r="GVS2617" s="655"/>
      <c r="GVT2617" s="655"/>
      <c r="GVU2617" s="655"/>
      <c r="GVV2617" s="655"/>
      <c r="GVW2617" s="655"/>
      <c r="GVX2617" s="655"/>
      <c r="GVY2617" s="655"/>
      <c r="GVZ2617" s="655"/>
      <c r="GWA2617" s="655"/>
      <c r="GWB2617" s="655"/>
      <c r="GWC2617" s="655"/>
      <c r="GWD2617" s="655"/>
      <c r="GWE2617" s="655"/>
      <c r="GWF2617" s="655"/>
      <c r="GWG2617" s="655"/>
      <c r="GWH2617" s="655"/>
      <c r="GWI2617" s="655"/>
      <c r="GWJ2617" s="655"/>
      <c r="GWK2617" s="655"/>
      <c r="GWL2617" s="655"/>
      <c r="GWM2617" s="655"/>
      <c r="GWN2617" s="655"/>
      <c r="GWO2617" s="655"/>
      <c r="GWP2617" s="655"/>
      <c r="GWQ2617" s="655"/>
      <c r="GWR2617" s="655"/>
      <c r="GWS2617" s="655"/>
      <c r="GWT2617" s="655"/>
      <c r="GWU2617" s="655"/>
      <c r="GWV2617" s="655"/>
      <c r="GWW2617" s="655"/>
      <c r="GWX2617" s="655"/>
      <c r="GWY2617" s="655"/>
      <c r="GWZ2617" s="655"/>
      <c r="GXA2617" s="655"/>
      <c r="GXB2617" s="655"/>
      <c r="GXC2617" s="655"/>
      <c r="GXD2617" s="655"/>
      <c r="GXE2617" s="655"/>
      <c r="GXF2617" s="655"/>
      <c r="GXG2617" s="655"/>
      <c r="GXH2617" s="655"/>
      <c r="GXI2617" s="655"/>
      <c r="GXJ2617" s="655"/>
      <c r="GXK2617" s="655"/>
      <c r="GXL2617" s="655"/>
      <c r="GXM2617" s="655"/>
      <c r="GXN2617" s="655"/>
      <c r="GXO2617" s="655"/>
      <c r="GXP2617" s="655"/>
      <c r="GXQ2617" s="655"/>
      <c r="GXR2617" s="655"/>
      <c r="GXS2617" s="655"/>
      <c r="GXT2617" s="655"/>
      <c r="GXU2617" s="655"/>
      <c r="GXV2617" s="655"/>
      <c r="GXW2617" s="655"/>
      <c r="GXX2617" s="655"/>
      <c r="GXY2617" s="655"/>
      <c r="GXZ2617" s="655"/>
      <c r="GYA2617" s="655"/>
      <c r="GYB2617" s="655"/>
      <c r="GYC2617" s="655"/>
      <c r="GYD2617" s="655"/>
      <c r="GYE2617" s="655"/>
      <c r="GYF2617" s="655"/>
      <c r="GYG2617" s="655"/>
      <c r="GYH2617" s="655"/>
      <c r="GYI2617" s="655"/>
      <c r="GYJ2617" s="655"/>
      <c r="GYK2617" s="655"/>
      <c r="GYL2617" s="655"/>
      <c r="GYM2617" s="655"/>
      <c r="GYN2617" s="655"/>
      <c r="GYO2617" s="655"/>
      <c r="GYP2617" s="655"/>
      <c r="GYQ2617" s="655"/>
      <c r="GYR2617" s="655"/>
      <c r="GYS2617" s="655"/>
      <c r="GYT2617" s="655"/>
      <c r="GYU2617" s="655"/>
      <c r="GYV2617" s="655"/>
      <c r="GYW2617" s="655"/>
      <c r="GYX2617" s="655"/>
      <c r="GYY2617" s="655"/>
      <c r="GYZ2617" s="655"/>
      <c r="GZA2617" s="655"/>
      <c r="GZB2617" s="655"/>
      <c r="GZC2617" s="655"/>
      <c r="GZD2617" s="655"/>
      <c r="GZE2617" s="655"/>
      <c r="GZF2617" s="655"/>
      <c r="GZG2617" s="655"/>
      <c r="GZH2617" s="655"/>
      <c r="GZI2617" s="655"/>
      <c r="GZJ2617" s="655"/>
      <c r="GZK2617" s="655"/>
      <c r="GZL2617" s="655"/>
      <c r="GZM2617" s="655"/>
      <c r="GZN2617" s="655"/>
      <c r="GZO2617" s="655"/>
      <c r="GZP2617" s="655"/>
      <c r="GZQ2617" s="655"/>
      <c r="GZR2617" s="655"/>
      <c r="GZS2617" s="655"/>
      <c r="GZT2617" s="655"/>
      <c r="GZU2617" s="655"/>
      <c r="GZV2617" s="655"/>
      <c r="GZW2617" s="655"/>
      <c r="GZX2617" s="655"/>
      <c r="GZY2617" s="655"/>
      <c r="GZZ2617" s="655"/>
      <c r="HAA2617" s="655"/>
      <c r="HAB2617" s="655"/>
      <c r="HAC2617" s="655"/>
      <c r="HAD2617" s="655"/>
      <c r="HAE2617" s="655"/>
      <c r="HAF2617" s="655"/>
      <c r="HAG2617" s="655"/>
      <c r="HAH2617" s="655"/>
      <c r="HAI2617" s="655"/>
      <c r="HAJ2617" s="655"/>
      <c r="HAK2617" s="655"/>
      <c r="HAL2617" s="655"/>
      <c r="HAM2617" s="655"/>
      <c r="HAN2617" s="655"/>
      <c r="HAO2617" s="655"/>
      <c r="HAP2617" s="655"/>
      <c r="HAQ2617" s="655"/>
      <c r="HAR2617" s="655"/>
      <c r="HAS2617" s="655"/>
      <c r="HAT2617" s="655"/>
      <c r="HAU2617" s="655"/>
      <c r="HAV2617" s="655"/>
      <c r="HAW2617" s="655"/>
      <c r="HAX2617" s="655"/>
      <c r="HAY2617" s="655"/>
      <c r="HAZ2617" s="655"/>
      <c r="HBA2617" s="655"/>
      <c r="HBB2617" s="655"/>
      <c r="HBC2617" s="655"/>
      <c r="HBD2617" s="655"/>
      <c r="HBE2617" s="655"/>
      <c r="HBF2617" s="655"/>
      <c r="HBG2617" s="655"/>
      <c r="HBH2617" s="655"/>
      <c r="HBI2617" s="655"/>
      <c r="HBJ2617" s="655"/>
      <c r="HBK2617" s="655"/>
      <c r="HBL2617" s="655"/>
      <c r="HBM2617" s="655"/>
      <c r="HBN2617" s="655"/>
      <c r="HBO2617" s="655"/>
      <c r="HBP2617" s="655"/>
      <c r="HBQ2617" s="655"/>
      <c r="HBR2617" s="655"/>
      <c r="HBS2617" s="655"/>
      <c r="HBT2617" s="655"/>
      <c r="HBU2617" s="655"/>
      <c r="HBV2617" s="655"/>
      <c r="HBW2617" s="655"/>
      <c r="HBX2617" s="655"/>
      <c r="HBY2617" s="655"/>
      <c r="HBZ2617" s="655"/>
      <c r="HCA2617" s="655"/>
      <c r="HCB2617" s="655"/>
      <c r="HCC2617" s="655"/>
      <c r="HCD2617" s="655"/>
      <c r="HCE2617" s="655"/>
      <c r="HCF2617" s="655"/>
      <c r="HCG2617" s="655"/>
      <c r="HCH2617" s="655"/>
      <c r="HCI2617" s="655"/>
      <c r="HCJ2617" s="655"/>
      <c r="HCK2617" s="655"/>
      <c r="HCL2617" s="655"/>
      <c r="HCM2617" s="655"/>
      <c r="HCN2617" s="655"/>
      <c r="HCO2617" s="655"/>
      <c r="HCP2617" s="655"/>
      <c r="HCQ2617" s="655"/>
      <c r="HCR2617" s="655"/>
      <c r="HCS2617" s="655"/>
      <c r="HCT2617" s="655"/>
      <c r="HCU2617" s="655"/>
      <c r="HCV2617" s="655"/>
      <c r="HCW2617" s="655"/>
      <c r="HCX2617" s="655"/>
      <c r="HCY2617" s="655"/>
      <c r="HCZ2617" s="655"/>
      <c r="HDA2617" s="655"/>
      <c r="HDB2617" s="655"/>
      <c r="HDC2617" s="655"/>
      <c r="HDD2617" s="655"/>
      <c r="HDE2617" s="655"/>
      <c r="HDF2617" s="655"/>
      <c r="HDG2617" s="655"/>
      <c r="HDH2617" s="655"/>
      <c r="HDI2617" s="655"/>
      <c r="HDJ2617" s="655"/>
      <c r="HDK2617" s="655"/>
      <c r="HDL2617" s="655"/>
      <c r="HDM2617" s="655"/>
      <c r="HDN2617" s="655"/>
      <c r="HDO2617" s="655"/>
      <c r="HDP2617" s="655"/>
      <c r="HDQ2617" s="655"/>
      <c r="HDR2617" s="655"/>
      <c r="HDS2617" s="655"/>
      <c r="HDT2617" s="655"/>
      <c r="HDU2617" s="655"/>
      <c r="HDV2617" s="655"/>
      <c r="HDW2617" s="655"/>
      <c r="HDX2617" s="655"/>
      <c r="HDY2617" s="655"/>
      <c r="HDZ2617" s="655"/>
      <c r="HEA2617" s="655"/>
      <c r="HEB2617" s="655"/>
      <c r="HEC2617" s="655"/>
      <c r="HED2617" s="655"/>
      <c r="HEE2617" s="655"/>
      <c r="HEF2617" s="655"/>
      <c r="HEG2617" s="655"/>
      <c r="HEH2617" s="655"/>
      <c r="HEI2617" s="655"/>
      <c r="HEJ2617" s="655"/>
      <c r="HEK2617" s="655"/>
      <c r="HEL2617" s="655"/>
      <c r="HEM2617" s="655"/>
      <c r="HEN2617" s="655"/>
      <c r="HEO2617" s="655"/>
      <c r="HEP2617" s="655"/>
      <c r="HEQ2617" s="655"/>
      <c r="HER2617" s="655"/>
      <c r="HES2617" s="655"/>
      <c r="HET2617" s="655"/>
      <c r="HEU2617" s="655"/>
      <c r="HEV2617" s="655"/>
      <c r="HEW2617" s="655"/>
      <c r="HEX2617" s="655"/>
      <c r="HEY2617" s="655"/>
      <c r="HEZ2617" s="655"/>
      <c r="HFA2617" s="655"/>
      <c r="HFB2617" s="655"/>
      <c r="HFC2617" s="655"/>
      <c r="HFD2617" s="655"/>
      <c r="HFE2617" s="655"/>
      <c r="HFF2617" s="655"/>
      <c r="HFG2617" s="655"/>
      <c r="HFH2617" s="655"/>
      <c r="HFI2617" s="655"/>
      <c r="HFJ2617" s="655"/>
      <c r="HFK2617" s="655"/>
      <c r="HFL2617" s="655"/>
      <c r="HFM2617" s="655"/>
      <c r="HFN2617" s="655"/>
      <c r="HFO2617" s="655"/>
      <c r="HFP2617" s="655"/>
      <c r="HFQ2617" s="655"/>
      <c r="HFR2617" s="655"/>
      <c r="HFS2617" s="655"/>
      <c r="HFT2617" s="655"/>
      <c r="HFU2617" s="655"/>
      <c r="HFV2617" s="655"/>
      <c r="HFW2617" s="655"/>
      <c r="HFX2617" s="655"/>
      <c r="HFY2617" s="655"/>
      <c r="HFZ2617" s="655"/>
      <c r="HGA2617" s="655"/>
      <c r="HGB2617" s="655"/>
      <c r="HGC2617" s="655"/>
      <c r="HGD2617" s="655"/>
      <c r="HGE2617" s="655"/>
      <c r="HGF2617" s="655"/>
      <c r="HGG2617" s="655"/>
      <c r="HGH2617" s="655"/>
      <c r="HGI2617" s="655"/>
      <c r="HGJ2617" s="655"/>
      <c r="HGK2617" s="655"/>
      <c r="HGL2617" s="655"/>
      <c r="HGM2617" s="655"/>
      <c r="HGN2617" s="655"/>
      <c r="HGO2617" s="655"/>
      <c r="HGP2617" s="655"/>
      <c r="HGQ2617" s="655"/>
      <c r="HGR2617" s="655"/>
      <c r="HGS2617" s="655"/>
      <c r="HGT2617" s="655"/>
      <c r="HGU2617" s="655"/>
      <c r="HGV2617" s="655"/>
      <c r="HGW2617" s="655"/>
      <c r="HGX2617" s="655"/>
      <c r="HGY2617" s="655"/>
      <c r="HGZ2617" s="655"/>
      <c r="HHA2617" s="655"/>
      <c r="HHB2617" s="655"/>
      <c r="HHC2617" s="655"/>
      <c r="HHD2617" s="655"/>
      <c r="HHE2617" s="655"/>
      <c r="HHF2617" s="655"/>
      <c r="HHG2617" s="655"/>
      <c r="HHH2617" s="655"/>
      <c r="HHI2617" s="655"/>
      <c r="HHJ2617" s="655"/>
      <c r="HHK2617" s="655"/>
      <c r="HHL2617" s="655"/>
      <c r="HHM2617" s="655"/>
      <c r="HHN2617" s="655"/>
      <c r="HHO2617" s="655"/>
      <c r="HHP2617" s="655"/>
      <c r="HHQ2617" s="655"/>
      <c r="HHR2617" s="655"/>
      <c r="HHS2617" s="655"/>
      <c r="HHT2617" s="655"/>
      <c r="HHU2617" s="655"/>
      <c r="HHV2617" s="655"/>
      <c r="HHW2617" s="655"/>
      <c r="HHX2617" s="655"/>
      <c r="HHY2617" s="655"/>
      <c r="HHZ2617" s="655"/>
      <c r="HIA2617" s="655"/>
      <c r="HIB2617" s="655"/>
      <c r="HIC2617" s="655"/>
      <c r="HID2617" s="655"/>
      <c r="HIE2617" s="655"/>
      <c r="HIF2617" s="655"/>
      <c r="HIG2617" s="655"/>
      <c r="HIH2617" s="655"/>
      <c r="HII2617" s="655"/>
      <c r="HIJ2617" s="655"/>
      <c r="HIK2617" s="655"/>
      <c r="HIL2617" s="655"/>
      <c r="HIM2617" s="655"/>
      <c r="HIN2617" s="655"/>
      <c r="HIO2617" s="655"/>
      <c r="HIP2617" s="655"/>
      <c r="HIQ2617" s="655"/>
      <c r="HIR2617" s="655"/>
      <c r="HIS2617" s="655"/>
      <c r="HIT2617" s="655"/>
      <c r="HIU2617" s="655"/>
      <c r="HIV2617" s="655"/>
      <c r="HIW2617" s="655"/>
      <c r="HIX2617" s="655"/>
      <c r="HIY2617" s="655"/>
      <c r="HIZ2617" s="655"/>
      <c r="HJA2617" s="655"/>
      <c r="HJB2617" s="655"/>
      <c r="HJC2617" s="655"/>
      <c r="HJD2617" s="655"/>
      <c r="HJE2617" s="655"/>
      <c r="HJF2617" s="655"/>
      <c r="HJG2617" s="655"/>
      <c r="HJH2617" s="655"/>
      <c r="HJI2617" s="655"/>
      <c r="HJJ2617" s="655"/>
      <c r="HJK2617" s="655"/>
      <c r="HJL2617" s="655"/>
      <c r="HJM2617" s="655"/>
      <c r="HJN2617" s="655"/>
      <c r="HJO2617" s="655"/>
      <c r="HJP2617" s="655"/>
      <c r="HJQ2617" s="655"/>
      <c r="HJR2617" s="655"/>
      <c r="HJS2617" s="655"/>
      <c r="HJT2617" s="655"/>
      <c r="HJU2617" s="655"/>
      <c r="HJV2617" s="655"/>
      <c r="HJW2617" s="655"/>
      <c r="HJX2617" s="655"/>
      <c r="HJY2617" s="655"/>
      <c r="HJZ2617" s="655"/>
      <c r="HKA2617" s="655"/>
      <c r="HKB2617" s="655"/>
      <c r="HKC2617" s="655"/>
      <c r="HKD2617" s="655"/>
      <c r="HKE2617" s="655"/>
      <c r="HKF2617" s="655"/>
      <c r="HKG2617" s="655"/>
      <c r="HKH2617" s="655"/>
      <c r="HKI2617" s="655"/>
      <c r="HKJ2617" s="655"/>
      <c r="HKK2617" s="655"/>
      <c r="HKL2617" s="655"/>
      <c r="HKM2617" s="655"/>
      <c r="HKN2617" s="655"/>
      <c r="HKO2617" s="655"/>
      <c r="HKP2617" s="655"/>
      <c r="HKQ2617" s="655"/>
      <c r="HKR2617" s="655"/>
      <c r="HKS2617" s="655"/>
      <c r="HKT2617" s="655"/>
      <c r="HKU2617" s="655"/>
      <c r="HKV2617" s="655"/>
      <c r="HKW2617" s="655"/>
      <c r="HKX2617" s="655"/>
      <c r="HKY2617" s="655"/>
      <c r="HKZ2617" s="655"/>
      <c r="HLA2617" s="655"/>
      <c r="HLB2617" s="655"/>
      <c r="HLC2617" s="655"/>
      <c r="HLD2617" s="655"/>
      <c r="HLE2617" s="655"/>
      <c r="HLF2617" s="655"/>
      <c r="HLG2617" s="655"/>
      <c r="HLH2617" s="655"/>
      <c r="HLI2617" s="655"/>
      <c r="HLJ2617" s="655"/>
      <c r="HLK2617" s="655"/>
      <c r="HLL2617" s="655"/>
      <c r="HLM2617" s="655"/>
      <c r="HLN2617" s="655"/>
      <c r="HLO2617" s="655"/>
      <c r="HLP2617" s="655"/>
      <c r="HLQ2617" s="655"/>
      <c r="HLR2617" s="655"/>
      <c r="HLS2617" s="655"/>
      <c r="HLT2617" s="655"/>
      <c r="HLU2617" s="655"/>
      <c r="HLV2617" s="655"/>
      <c r="HLW2617" s="655"/>
      <c r="HLX2617" s="655"/>
      <c r="HLY2617" s="655"/>
      <c r="HLZ2617" s="655"/>
      <c r="HMA2617" s="655"/>
      <c r="HMB2617" s="655"/>
      <c r="HMC2617" s="655"/>
      <c r="HMD2617" s="655"/>
      <c r="HME2617" s="655"/>
      <c r="HMF2617" s="655"/>
      <c r="HMG2617" s="655"/>
      <c r="HMH2617" s="655"/>
      <c r="HMI2617" s="655"/>
      <c r="HMJ2617" s="655"/>
      <c r="HMK2617" s="655"/>
      <c r="HML2617" s="655"/>
      <c r="HMM2617" s="655"/>
      <c r="HMN2617" s="655"/>
      <c r="HMO2617" s="655"/>
      <c r="HMP2617" s="655"/>
      <c r="HMQ2617" s="655"/>
      <c r="HMR2617" s="655"/>
      <c r="HMS2617" s="655"/>
      <c r="HMT2617" s="655"/>
      <c r="HMU2617" s="655"/>
      <c r="HMV2617" s="655"/>
      <c r="HMW2617" s="655"/>
      <c r="HMX2617" s="655"/>
      <c r="HMY2617" s="655"/>
      <c r="HMZ2617" s="655"/>
      <c r="HNA2617" s="655"/>
      <c r="HNB2617" s="655"/>
      <c r="HNC2617" s="655"/>
      <c r="HND2617" s="655"/>
      <c r="HNE2617" s="655"/>
      <c r="HNF2617" s="655"/>
      <c r="HNG2617" s="655"/>
      <c r="HNH2617" s="655"/>
      <c r="HNI2617" s="655"/>
      <c r="HNJ2617" s="655"/>
      <c r="HNK2617" s="655"/>
      <c r="HNL2617" s="655"/>
      <c r="HNM2617" s="655"/>
      <c r="HNN2617" s="655"/>
      <c r="HNO2617" s="655"/>
      <c r="HNP2617" s="655"/>
      <c r="HNQ2617" s="655"/>
      <c r="HNR2617" s="655"/>
      <c r="HNS2617" s="655"/>
      <c r="HNT2617" s="655"/>
      <c r="HNU2617" s="655"/>
      <c r="HNV2617" s="655"/>
      <c r="HNW2617" s="655"/>
      <c r="HNX2617" s="655"/>
      <c r="HNY2617" s="655"/>
      <c r="HNZ2617" s="655"/>
      <c r="HOA2617" s="655"/>
      <c r="HOB2617" s="655"/>
      <c r="HOC2617" s="655"/>
      <c r="HOD2617" s="655"/>
      <c r="HOE2617" s="655"/>
      <c r="HOF2617" s="655"/>
      <c r="HOG2617" s="655"/>
      <c r="HOH2617" s="655"/>
      <c r="HOI2617" s="655"/>
      <c r="HOJ2617" s="655"/>
      <c r="HOK2617" s="655"/>
      <c r="HOL2617" s="655"/>
      <c r="HOM2617" s="655"/>
      <c r="HON2617" s="655"/>
      <c r="HOO2617" s="655"/>
      <c r="HOP2617" s="655"/>
      <c r="HOQ2617" s="655"/>
      <c r="HOR2617" s="655"/>
      <c r="HOS2617" s="655"/>
      <c r="HOT2617" s="655"/>
      <c r="HOU2617" s="655"/>
      <c r="HOV2617" s="655"/>
      <c r="HOW2617" s="655"/>
      <c r="HOX2617" s="655"/>
      <c r="HOY2617" s="655"/>
      <c r="HOZ2617" s="655"/>
      <c r="HPA2617" s="655"/>
      <c r="HPB2617" s="655"/>
      <c r="HPC2617" s="655"/>
      <c r="HPD2617" s="655"/>
      <c r="HPE2617" s="655"/>
      <c r="HPF2617" s="655"/>
      <c r="HPG2617" s="655"/>
      <c r="HPH2617" s="655"/>
      <c r="HPI2617" s="655"/>
      <c r="HPJ2617" s="655"/>
      <c r="HPK2617" s="655"/>
      <c r="HPL2617" s="655"/>
      <c r="HPM2617" s="655"/>
      <c r="HPN2617" s="655"/>
      <c r="HPO2617" s="655"/>
      <c r="HPP2617" s="655"/>
      <c r="HPQ2617" s="655"/>
      <c r="HPR2617" s="655"/>
      <c r="HPS2617" s="655"/>
      <c r="HPT2617" s="655"/>
      <c r="HPU2617" s="655"/>
      <c r="HPV2617" s="655"/>
      <c r="HPW2617" s="655"/>
      <c r="HPX2617" s="655"/>
      <c r="HPY2617" s="655"/>
      <c r="HPZ2617" s="655"/>
      <c r="HQA2617" s="655"/>
      <c r="HQB2617" s="655"/>
      <c r="HQC2617" s="655"/>
      <c r="HQD2617" s="655"/>
      <c r="HQE2617" s="655"/>
      <c r="HQF2617" s="655"/>
      <c r="HQG2617" s="655"/>
      <c r="HQH2617" s="655"/>
      <c r="HQI2617" s="655"/>
      <c r="HQJ2617" s="655"/>
      <c r="HQK2617" s="655"/>
      <c r="HQL2617" s="655"/>
      <c r="HQM2617" s="655"/>
      <c r="HQN2617" s="655"/>
      <c r="HQO2617" s="655"/>
      <c r="HQP2617" s="655"/>
      <c r="HQQ2617" s="655"/>
      <c r="HQR2617" s="655"/>
      <c r="HQS2617" s="655"/>
      <c r="HQT2617" s="655"/>
      <c r="HQU2617" s="655"/>
      <c r="HQV2617" s="655"/>
      <c r="HQW2617" s="655"/>
      <c r="HQX2617" s="655"/>
      <c r="HQY2617" s="655"/>
      <c r="HQZ2617" s="655"/>
      <c r="HRA2617" s="655"/>
      <c r="HRB2617" s="655"/>
      <c r="HRC2617" s="655"/>
      <c r="HRD2617" s="655"/>
      <c r="HRE2617" s="655"/>
      <c r="HRF2617" s="655"/>
      <c r="HRG2617" s="655"/>
      <c r="HRH2617" s="655"/>
      <c r="HRI2617" s="655"/>
      <c r="HRJ2617" s="655"/>
      <c r="HRK2617" s="655"/>
      <c r="HRL2617" s="655"/>
      <c r="HRM2617" s="655"/>
      <c r="HRN2617" s="655"/>
      <c r="HRO2617" s="655"/>
      <c r="HRP2617" s="655"/>
      <c r="HRQ2617" s="655"/>
      <c r="HRR2617" s="655"/>
      <c r="HRS2617" s="655"/>
      <c r="HRT2617" s="655"/>
      <c r="HRU2617" s="655"/>
      <c r="HRV2617" s="655"/>
      <c r="HRW2617" s="655"/>
      <c r="HRX2617" s="655"/>
      <c r="HRY2617" s="655"/>
      <c r="HRZ2617" s="655"/>
      <c r="HSA2617" s="655"/>
      <c r="HSB2617" s="655"/>
      <c r="HSC2617" s="655"/>
      <c r="HSD2617" s="655"/>
      <c r="HSE2617" s="655"/>
      <c r="HSF2617" s="655"/>
      <c r="HSG2617" s="655"/>
      <c r="HSH2617" s="655"/>
      <c r="HSI2617" s="655"/>
      <c r="HSJ2617" s="655"/>
      <c r="HSK2617" s="655"/>
      <c r="HSL2617" s="655"/>
      <c r="HSM2617" s="655"/>
      <c r="HSN2617" s="655"/>
      <c r="HSO2617" s="655"/>
      <c r="HSP2617" s="655"/>
      <c r="HSQ2617" s="655"/>
      <c r="HSR2617" s="655"/>
      <c r="HSS2617" s="655"/>
      <c r="HST2617" s="655"/>
      <c r="HSU2617" s="655"/>
      <c r="HSV2617" s="655"/>
      <c r="HSW2617" s="655"/>
      <c r="HSX2617" s="655"/>
      <c r="HSY2617" s="655"/>
      <c r="HSZ2617" s="655"/>
      <c r="HTA2617" s="655"/>
      <c r="HTB2617" s="655"/>
      <c r="HTC2617" s="655"/>
      <c r="HTD2617" s="655"/>
      <c r="HTE2617" s="655"/>
      <c r="HTF2617" s="655"/>
      <c r="HTG2617" s="655"/>
      <c r="HTH2617" s="655"/>
      <c r="HTI2617" s="655"/>
      <c r="HTJ2617" s="655"/>
      <c r="HTK2617" s="655"/>
      <c r="HTL2617" s="655"/>
      <c r="HTM2617" s="655"/>
      <c r="HTN2617" s="655"/>
      <c r="HTO2617" s="655"/>
      <c r="HTP2617" s="655"/>
      <c r="HTQ2617" s="655"/>
      <c r="HTR2617" s="655"/>
      <c r="HTS2617" s="655"/>
      <c r="HTT2617" s="655"/>
      <c r="HTU2617" s="655"/>
      <c r="HTV2617" s="655"/>
      <c r="HTW2617" s="655"/>
      <c r="HTX2617" s="655"/>
      <c r="HTY2617" s="655"/>
      <c r="HTZ2617" s="655"/>
      <c r="HUA2617" s="655"/>
      <c r="HUB2617" s="655"/>
      <c r="HUC2617" s="655"/>
      <c r="HUD2617" s="655"/>
      <c r="HUE2617" s="655"/>
      <c r="HUF2617" s="655"/>
      <c r="HUG2617" s="655"/>
      <c r="HUH2617" s="655"/>
      <c r="HUI2617" s="655"/>
      <c r="HUJ2617" s="655"/>
      <c r="HUK2617" s="655"/>
      <c r="HUL2617" s="655"/>
      <c r="HUM2617" s="655"/>
      <c r="HUN2617" s="655"/>
      <c r="HUO2617" s="655"/>
      <c r="HUP2617" s="655"/>
      <c r="HUQ2617" s="655"/>
      <c r="HUR2617" s="655"/>
      <c r="HUS2617" s="655"/>
      <c r="HUT2617" s="655"/>
      <c r="HUU2617" s="655"/>
      <c r="HUV2617" s="655"/>
      <c r="HUW2617" s="655"/>
      <c r="HUX2617" s="655"/>
      <c r="HUY2617" s="655"/>
      <c r="HUZ2617" s="655"/>
      <c r="HVA2617" s="655"/>
      <c r="HVB2617" s="655"/>
      <c r="HVC2617" s="655"/>
      <c r="HVD2617" s="655"/>
      <c r="HVE2617" s="655"/>
      <c r="HVF2617" s="655"/>
      <c r="HVG2617" s="655"/>
      <c r="HVH2617" s="655"/>
      <c r="HVI2617" s="655"/>
      <c r="HVJ2617" s="655"/>
      <c r="HVK2617" s="655"/>
      <c r="HVL2617" s="655"/>
      <c r="HVM2617" s="655"/>
      <c r="HVN2617" s="655"/>
      <c r="HVO2617" s="655"/>
      <c r="HVP2617" s="655"/>
      <c r="HVQ2617" s="655"/>
      <c r="HVR2617" s="655"/>
      <c r="HVS2617" s="655"/>
      <c r="HVT2617" s="655"/>
      <c r="HVU2617" s="655"/>
      <c r="HVV2617" s="655"/>
      <c r="HVW2617" s="655"/>
      <c r="HVX2617" s="655"/>
      <c r="HVY2617" s="655"/>
      <c r="HVZ2617" s="655"/>
      <c r="HWA2617" s="655"/>
      <c r="HWB2617" s="655"/>
      <c r="HWC2617" s="655"/>
      <c r="HWD2617" s="655"/>
      <c r="HWE2617" s="655"/>
      <c r="HWF2617" s="655"/>
      <c r="HWG2617" s="655"/>
      <c r="HWH2617" s="655"/>
      <c r="HWI2617" s="655"/>
      <c r="HWJ2617" s="655"/>
      <c r="HWK2617" s="655"/>
      <c r="HWL2617" s="655"/>
      <c r="HWM2617" s="655"/>
      <c r="HWN2617" s="655"/>
      <c r="HWO2617" s="655"/>
      <c r="HWP2617" s="655"/>
      <c r="HWQ2617" s="655"/>
      <c r="HWR2617" s="655"/>
      <c r="HWS2617" s="655"/>
      <c r="HWT2617" s="655"/>
      <c r="HWU2617" s="655"/>
      <c r="HWV2617" s="655"/>
      <c r="HWW2617" s="655"/>
      <c r="HWX2617" s="655"/>
      <c r="HWY2617" s="655"/>
      <c r="HWZ2617" s="655"/>
      <c r="HXA2617" s="655"/>
      <c r="HXB2617" s="655"/>
      <c r="HXC2617" s="655"/>
      <c r="HXD2617" s="655"/>
      <c r="HXE2617" s="655"/>
      <c r="HXF2617" s="655"/>
      <c r="HXG2617" s="655"/>
      <c r="HXH2617" s="655"/>
      <c r="HXI2617" s="655"/>
      <c r="HXJ2617" s="655"/>
      <c r="HXK2617" s="655"/>
      <c r="HXL2617" s="655"/>
      <c r="HXM2617" s="655"/>
      <c r="HXN2617" s="655"/>
      <c r="HXO2617" s="655"/>
      <c r="HXP2617" s="655"/>
      <c r="HXQ2617" s="655"/>
      <c r="HXR2617" s="655"/>
      <c r="HXS2617" s="655"/>
      <c r="HXT2617" s="655"/>
      <c r="HXU2617" s="655"/>
      <c r="HXV2617" s="655"/>
      <c r="HXW2617" s="655"/>
      <c r="HXX2617" s="655"/>
      <c r="HXY2617" s="655"/>
      <c r="HXZ2617" s="655"/>
      <c r="HYA2617" s="655"/>
      <c r="HYB2617" s="655"/>
      <c r="HYC2617" s="655"/>
      <c r="HYD2617" s="655"/>
      <c r="HYE2617" s="655"/>
      <c r="HYF2617" s="655"/>
      <c r="HYG2617" s="655"/>
      <c r="HYH2617" s="655"/>
      <c r="HYI2617" s="655"/>
      <c r="HYJ2617" s="655"/>
      <c r="HYK2617" s="655"/>
      <c r="HYL2617" s="655"/>
      <c r="HYM2617" s="655"/>
      <c r="HYN2617" s="655"/>
      <c r="HYO2617" s="655"/>
      <c r="HYP2617" s="655"/>
      <c r="HYQ2617" s="655"/>
      <c r="HYR2617" s="655"/>
      <c r="HYS2617" s="655"/>
      <c r="HYT2617" s="655"/>
      <c r="HYU2617" s="655"/>
      <c r="HYV2617" s="655"/>
      <c r="HYW2617" s="655"/>
      <c r="HYX2617" s="655"/>
      <c r="HYY2617" s="655"/>
      <c r="HYZ2617" s="655"/>
      <c r="HZA2617" s="655"/>
      <c r="HZB2617" s="655"/>
      <c r="HZC2617" s="655"/>
      <c r="HZD2617" s="655"/>
      <c r="HZE2617" s="655"/>
      <c r="HZF2617" s="655"/>
      <c r="HZG2617" s="655"/>
      <c r="HZH2617" s="655"/>
      <c r="HZI2617" s="655"/>
      <c r="HZJ2617" s="655"/>
      <c r="HZK2617" s="655"/>
      <c r="HZL2617" s="655"/>
      <c r="HZM2617" s="655"/>
      <c r="HZN2617" s="655"/>
      <c r="HZO2617" s="655"/>
      <c r="HZP2617" s="655"/>
      <c r="HZQ2617" s="655"/>
      <c r="HZR2617" s="655"/>
      <c r="HZS2617" s="655"/>
      <c r="HZT2617" s="655"/>
      <c r="HZU2617" s="655"/>
      <c r="HZV2617" s="655"/>
      <c r="HZW2617" s="655"/>
      <c r="HZX2617" s="655"/>
      <c r="HZY2617" s="655"/>
      <c r="HZZ2617" s="655"/>
      <c r="IAA2617" s="655"/>
      <c r="IAB2617" s="655"/>
      <c r="IAC2617" s="655"/>
      <c r="IAD2617" s="655"/>
      <c r="IAE2617" s="655"/>
      <c r="IAF2617" s="655"/>
      <c r="IAG2617" s="655"/>
      <c r="IAH2617" s="655"/>
      <c r="IAI2617" s="655"/>
      <c r="IAJ2617" s="655"/>
      <c r="IAK2617" s="655"/>
      <c r="IAL2617" s="655"/>
      <c r="IAM2617" s="655"/>
      <c r="IAN2617" s="655"/>
      <c r="IAO2617" s="655"/>
      <c r="IAP2617" s="655"/>
      <c r="IAQ2617" s="655"/>
      <c r="IAR2617" s="655"/>
      <c r="IAS2617" s="655"/>
      <c r="IAT2617" s="655"/>
      <c r="IAU2617" s="655"/>
      <c r="IAV2617" s="655"/>
      <c r="IAW2617" s="655"/>
      <c r="IAX2617" s="655"/>
      <c r="IAY2617" s="655"/>
      <c r="IAZ2617" s="655"/>
      <c r="IBA2617" s="655"/>
      <c r="IBB2617" s="655"/>
      <c r="IBC2617" s="655"/>
      <c r="IBD2617" s="655"/>
      <c r="IBE2617" s="655"/>
      <c r="IBF2617" s="655"/>
      <c r="IBG2617" s="655"/>
      <c r="IBH2617" s="655"/>
      <c r="IBI2617" s="655"/>
      <c r="IBJ2617" s="655"/>
      <c r="IBK2617" s="655"/>
      <c r="IBL2617" s="655"/>
      <c r="IBM2617" s="655"/>
      <c r="IBN2617" s="655"/>
      <c r="IBO2617" s="655"/>
      <c r="IBP2617" s="655"/>
      <c r="IBQ2617" s="655"/>
      <c r="IBR2617" s="655"/>
      <c r="IBS2617" s="655"/>
      <c r="IBT2617" s="655"/>
      <c r="IBU2617" s="655"/>
      <c r="IBV2617" s="655"/>
      <c r="IBW2617" s="655"/>
      <c r="IBX2617" s="655"/>
      <c r="IBY2617" s="655"/>
      <c r="IBZ2617" s="655"/>
      <c r="ICA2617" s="655"/>
      <c r="ICB2617" s="655"/>
      <c r="ICC2617" s="655"/>
      <c r="ICD2617" s="655"/>
      <c r="ICE2617" s="655"/>
      <c r="ICF2617" s="655"/>
      <c r="ICG2617" s="655"/>
      <c r="ICH2617" s="655"/>
      <c r="ICI2617" s="655"/>
      <c r="ICJ2617" s="655"/>
      <c r="ICK2617" s="655"/>
      <c r="ICL2617" s="655"/>
      <c r="ICM2617" s="655"/>
      <c r="ICN2617" s="655"/>
      <c r="ICO2617" s="655"/>
      <c r="ICP2617" s="655"/>
      <c r="ICQ2617" s="655"/>
      <c r="ICR2617" s="655"/>
      <c r="ICS2617" s="655"/>
      <c r="ICT2617" s="655"/>
      <c r="ICU2617" s="655"/>
      <c r="ICV2617" s="655"/>
      <c r="ICW2617" s="655"/>
      <c r="ICX2617" s="655"/>
      <c r="ICY2617" s="655"/>
      <c r="ICZ2617" s="655"/>
      <c r="IDA2617" s="655"/>
      <c r="IDB2617" s="655"/>
      <c r="IDC2617" s="655"/>
      <c r="IDD2617" s="655"/>
      <c r="IDE2617" s="655"/>
      <c r="IDF2617" s="655"/>
      <c r="IDG2617" s="655"/>
      <c r="IDH2617" s="655"/>
      <c r="IDI2617" s="655"/>
      <c r="IDJ2617" s="655"/>
      <c r="IDK2617" s="655"/>
      <c r="IDL2617" s="655"/>
      <c r="IDM2617" s="655"/>
      <c r="IDN2617" s="655"/>
      <c r="IDO2617" s="655"/>
      <c r="IDP2617" s="655"/>
      <c r="IDQ2617" s="655"/>
      <c r="IDR2617" s="655"/>
      <c r="IDS2617" s="655"/>
      <c r="IDT2617" s="655"/>
      <c r="IDU2617" s="655"/>
      <c r="IDV2617" s="655"/>
      <c r="IDW2617" s="655"/>
      <c r="IDX2617" s="655"/>
      <c r="IDY2617" s="655"/>
      <c r="IDZ2617" s="655"/>
      <c r="IEA2617" s="655"/>
      <c r="IEB2617" s="655"/>
      <c r="IEC2617" s="655"/>
      <c r="IED2617" s="655"/>
      <c r="IEE2617" s="655"/>
      <c r="IEF2617" s="655"/>
      <c r="IEG2617" s="655"/>
      <c r="IEH2617" s="655"/>
      <c r="IEI2617" s="655"/>
      <c r="IEJ2617" s="655"/>
      <c r="IEK2617" s="655"/>
      <c r="IEL2617" s="655"/>
      <c r="IEM2617" s="655"/>
      <c r="IEN2617" s="655"/>
      <c r="IEO2617" s="655"/>
      <c r="IEP2617" s="655"/>
      <c r="IEQ2617" s="655"/>
      <c r="IER2617" s="655"/>
      <c r="IES2617" s="655"/>
      <c r="IET2617" s="655"/>
      <c r="IEU2617" s="655"/>
      <c r="IEV2617" s="655"/>
      <c r="IEW2617" s="655"/>
      <c r="IEX2617" s="655"/>
      <c r="IEY2617" s="655"/>
      <c r="IEZ2617" s="655"/>
      <c r="IFA2617" s="655"/>
      <c r="IFB2617" s="655"/>
      <c r="IFC2617" s="655"/>
      <c r="IFD2617" s="655"/>
      <c r="IFE2617" s="655"/>
      <c r="IFF2617" s="655"/>
      <c r="IFG2617" s="655"/>
      <c r="IFH2617" s="655"/>
      <c r="IFI2617" s="655"/>
      <c r="IFJ2617" s="655"/>
      <c r="IFK2617" s="655"/>
      <c r="IFL2617" s="655"/>
      <c r="IFM2617" s="655"/>
      <c r="IFN2617" s="655"/>
      <c r="IFO2617" s="655"/>
      <c r="IFP2617" s="655"/>
      <c r="IFQ2617" s="655"/>
      <c r="IFR2617" s="655"/>
      <c r="IFS2617" s="655"/>
      <c r="IFT2617" s="655"/>
      <c r="IFU2617" s="655"/>
      <c r="IFV2617" s="655"/>
      <c r="IFW2617" s="655"/>
      <c r="IFX2617" s="655"/>
      <c r="IFY2617" s="655"/>
      <c r="IFZ2617" s="655"/>
      <c r="IGA2617" s="655"/>
      <c r="IGB2617" s="655"/>
      <c r="IGC2617" s="655"/>
      <c r="IGD2617" s="655"/>
      <c r="IGE2617" s="655"/>
      <c r="IGF2617" s="655"/>
      <c r="IGG2617" s="655"/>
      <c r="IGH2617" s="655"/>
      <c r="IGI2617" s="655"/>
      <c r="IGJ2617" s="655"/>
      <c r="IGK2617" s="655"/>
      <c r="IGL2617" s="655"/>
      <c r="IGM2617" s="655"/>
      <c r="IGN2617" s="655"/>
      <c r="IGO2617" s="655"/>
      <c r="IGP2617" s="655"/>
      <c r="IGQ2617" s="655"/>
      <c r="IGR2617" s="655"/>
      <c r="IGS2617" s="655"/>
      <c r="IGT2617" s="655"/>
      <c r="IGU2617" s="655"/>
      <c r="IGV2617" s="655"/>
      <c r="IGW2617" s="655"/>
      <c r="IGX2617" s="655"/>
      <c r="IGY2617" s="655"/>
      <c r="IGZ2617" s="655"/>
      <c r="IHA2617" s="655"/>
      <c r="IHB2617" s="655"/>
      <c r="IHC2617" s="655"/>
      <c r="IHD2617" s="655"/>
      <c r="IHE2617" s="655"/>
      <c r="IHF2617" s="655"/>
      <c r="IHG2617" s="655"/>
      <c r="IHH2617" s="655"/>
      <c r="IHI2617" s="655"/>
      <c r="IHJ2617" s="655"/>
      <c r="IHK2617" s="655"/>
      <c r="IHL2617" s="655"/>
      <c r="IHM2617" s="655"/>
      <c r="IHN2617" s="655"/>
      <c r="IHO2617" s="655"/>
      <c r="IHP2617" s="655"/>
      <c r="IHQ2617" s="655"/>
      <c r="IHR2617" s="655"/>
      <c r="IHS2617" s="655"/>
      <c r="IHT2617" s="655"/>
      <c r="IHU2617" s="655"/>
      <c r="IHV2617" s="655"/>
      <c r="IHW2617" s="655"/>
      <c r="IHX2617" s="655"/>
      <c r="IHY2617" s="655"/>
      <c r="IHZ2617" s="655"/>
      <c r="IIA2617" s="655"/>
      <c r="IIB2617" s="655"/>
      <c r="IIC2617" s="655"/>
      <c r="IID2617" s="655"/>
      <c r="IIE2617" s="655"/>
      <c r="IIF2617" s="655"/>
      <c r="IIG2617" s="655"/>
      <c r="IIH2617" s="655"/>
      <c r="III2617" s="655"/>
      <c r="IIJ2617" s="655"/>
      <c r="IIK2617" s="655"/>
      <c r="IIL2617" s="655"/>
      <c r="IIM2617" s="655"/>
      <c r="IIN2617" s="655"/>
      <c r="IIO2617" s="655"/>
      <c r="IIP2617" s="655"/>
      <c r="IIQ2617" s="655"/>
      <c r="IIR2617" s="655"/>
      <c r="IIS2617" s="655"/>
      <c r="IIT2617" s="655"/>
      <c r="IIU2617" s="655"/>
      <c r="IIV2617" s="655"/>
      <c r="IIW2617" s="655"/>
      <c r="IIX2617" s="655"/>
      <c r="IIY2617" s="655"/>
      <c r="IIZ2617" s="655"/>
      <c r="IJA2617" s="655"/>
      <c r="IJB2617" s="655"/>
      <c r="IJC2617" s="655"/>
      <c r="IJD2617" s="655"/>
      <c r="IJE2617" s="655"/>
      <c r="IJF2617" s="655"/>
      <c r="IJG2617" s="655"/>
      <c r="IJH2617" s="655"/>
      <c r="IJI2617" s="655"/>
      <c r="IJJ2617" s="655"/>
      <c r="IJK2617" s="655"/>
      <c r="IJL2617" s="655"/>
      <c r="IJM2617" s="655"/>
      <c r="IJN2617" s="655"/>
      <c r="IJO2617" s="655"/>
      <c r="IJP2617" s="655"/>
      <c r="IJQ2617" s="655"/>
      <c r="IJR2617" s="655"/>
      <c r="IJS2617" s="655"/>
      <c r="IJT2617" s="655"/>
      <c r="IJU2617" s="655"/>
      <c r="IJV2617" s="655"/>
      <c r="IJW2617" s="655"/>
      <c r="IJX2617" s="655"/>
      <c r="IJY2617" s="655"/>
      <c r="IJZ2617" s="655"/>
      <c r="IKA2617" s="655"/>
      <c r="IKB2617" s="655"/>
      <c r="IKC2617" s="655"/>
      <c r="IKD2617" s="655"/>
      <c r="IKE2617" s="655"/>
      <c r="IKF2617" s="655"/>
      <c r="IKG2617" s="655"/>
      <c r="IKH2617" s="655"/>
      <c r="IKI2617" s="655"/>
      <c r="IKJ2617" s="655"/>
      <c r="IKK2617" s="655"/>
      <c r="IKL2617" s="655"/>
      <c r="IKM2617" s="655"/>
      <c r="IKN2617" s="655"/>
      <c r="IKO2617" s="655"/>
      <c r="IKP2617" s="655"/>
      <c r="IKQ2617" s="655"/>
      <c r="IKR2617" s="655"/>
      <c r="IKS2617" s="655"/>
      <c r="IKT2617" s="655"/>
      <c r="IKU2617" s="655"/>
      <c r="IKV2617" s="655"/>
      <c r="IKW2617" s="655"/>
      <c r="IKX2617" s="655"/>
      <c r="IKY2617" s="655"/>
      <c r="IKZ2617" s="655"/>
      <c r="ILA2617" s="655"/>
      <c r="ILB2617" s="655"/>
      <c r="ILC2617" s="655"/>
      <c r="ILD2617" s="655"/>
      <c r="ILE2617" s="655"/>
      <c r="ILF2617" s="655"/>
      <c r="ILG2617" s="655"/>
      <c r="ILH2617" s="655"/>
      <c r="ILI2617" s="655"/>
      <c r="ILJ2617" s="655"/>
      <c r="ILK2617" s="655"/>
      <c r="ILL2617" s="655"/>
      <c r="ILM2617" s="655"/>
      <c r="ILN2617" s="655"/>
      <c r="ILO2617" s="655"/>
      <c r="ILP2617" s="655"/>
      <c r="ILQ2617" s="655"/>
      <c r="ILR2617" s="655"/>
      <c r="ILS2617" s="655"/>
      <c r="ILT2617" s="655"/>
      <c r="ILU2617" s="655"/>
      <c r="ILV2617" s="655"/>
      <c r="ILW2617" s="655"/>
      <c r="ILX2617" s="655"/>
      <c r="ILY2617" s="655"/>
      <c r="ILZ2617" s="655"/>
      <c r="IMA2617" s="655"/>
      <c r="IMB2617" s="655"/>
      <c r="IMC2617" s="655"/>
      <c r="IMD2617" s="655"/>
      <c r="IME2617" s="655"/>
      <c r="IMF2617" s="655"/>
      <c r="IMG2617" s="655"/>
      <c r="IMH2617" s="655"/>
      <c r="IMI2617" s="655"/>
      <c r="IMJ2617" s="655"/>
      <c r="IMK2617" s="655"/>
      <c r="IML2617" s="655"/>
      <c r="IMM2617" s="655"/>
      <c r="IMN2617" s="655"/>
      <c r="IMO2617" s="655"/>
      <c r="IMP2617" s="655"/>
      <c r="IMQ2617" s="655"/>
      <c r="IMR2617" s="655"/>
      <c r="IMS2617" s="655"/>
      <c r="IMT2617" s="655"/>
      <c r="IMU2617" s="655"/>
      <c r="IMV2617" s="655"/>
      <c r="IMW2617" s="655"/>
      <c r="IMX2617" s="655"/>
      <c r="IMY2617" s="655"/>
      <c r="IMZ2617" s="655"/>
      <c r="INA2617" s="655"/>
      <c r="INB2617" s="655"/>
      <c r="INC2617" s="655"/>
      <c r="IND2617" s="655"/>
      <c r="INE2617" s="655"/>
      <c r="INF2617" s="655"/>
      <c r="ING2617" s="655"/>
      <c r="INH2617" s="655"/>
      <c r="INI2617" s="655"/>
      <c r="INJ2617" s="655"/>
      <c r="INK2617" s="655"/>
      <c r="INL2617" s="655"/>
      <c r="INM2617" s="655"/>
      <c r="INN2617" s="655"/>
      <c r="INO2617" s="655"/>
      <c r="INP2617" s="655"/>
      <c r="INQ2617" s="655"/>
      <c r="INR2617" s="655"/>
      <c r="INS2617" s="655"/>
      <c r="INT2617" s="655"/>
      <c r="INU2617" s="655"/>
      <c r="INV2617" s="655"/>
      <c r="INW2617" s="655"/>
      <c r="INX2617" s="655"/>
      <c r="INY2617" s="655"/>
      <c r="INZ2617" s="655"/>
      <c r="IOA2617" s="655"/>
      <c r="IOB2617" s="655"/>
      <c r="IOC2617" s="655"/>
      <c r="IOD2617" s="655"/>
      <c r="IOE2617" s="655"/>
      <c r="IOF2617" s="655"/>
      <c r="IOG2617" s="655"/>
      <c r="IOH2617" s="655"/>
      <c r="IOI2617" s="655"/>
      <c r="IOJ2617" s="655"/>
      <c r="IOK2617" s="655"/>
      <c r="IOL2617" s="655"/>
      <c r="IOM2617" s="655"/>
      <c r="ION2617" s="655"/>
      <c r="IOO2617" s="655"/>
      <c r="IOP2617" s="655"/>
      <c r="IOQ2617" s="655"/>
      <c r="IOR2617" s="655"/>
      <c r="IOS2617" s="655"/>
      <c r="IOT2617" s="655"/>
      <c r="IOU2617" s="655"/>
      <c r="IOV2617" s="655"/>
      <c r="IOW2617" s="655"/>
      <c r="IOX2617" s="655"/>
      <c r="IOY2617" s="655"/>
      <c r="IOZ2617" s="655"/>
      <c r="IPA2617" s="655"/>
      <c r="IPB2617" s="655"/>
      <c r="IPC2617" s="655"/>
      <c r="IPD2617" s="655"/>
      <c r="IPE2617" s="655"/>
      <c r="IPF2617" s="655"/>
      <c r="IPG2617" s="655"/>
      <c r="IPH2617" s="655"/>
      <c r="IPI2617" s="655"/>
      <c r="IPJ2617" s="655"/>
      <c r="IPK2617" s="655"/>
      <c r="IPL2617" s="655"/>
      <c r="IPM2617" s="655"/>
      <c r="IPN2617" s="655"/>
      <c r="IPO2617" s="655"/>
      <c r="IPP2617" s="655"/>
      <c r="IPQ2617" s="655"/>
      <c r="IPR2617" s="655"/>
      <c r="IPS2617" s="655"/>
      <c r="IPT2617" s="655"/>
      <c r="IPU2617" s="655"/>
      <c r="IPV2617" s="655"/>
      <c r="IPW2617" s="655"/>
      <c r="IPX2617" s="655"/>
      <c r="IPY2617" s="655"/>
      <c r="IPZ2617" s="655"/>
      <c r="IQA2617" s="655"/>
      <c r="IQB2617" s="655"/>
      <c r="IQC2617" s="655"/>
      <c r="IQD2617" s="655"/>
      <c r="IQE2617" s="655"/>
      <c r="IQF2617" s="655"/>
      <c r="IQG2617" s="655"/>
      <c r="IQH2617" s="655"/>
      <c r="IQI2617" s="655"/>
      <c r="IQJ2617" s="655"/>
      <c r="IQK2617" s="655"/>
      <c r="IQL2617" s="655"/>
      <c r="IQM2617" s="655"/>
      <c r="IQN2617" s="655"/>
      <c r="IQO2617" s="655"/>
      <c r="IQP2617" s="655"/>
      <c r="IQQ2617" s="655"/>
      <c r="IQR2617" s="655"/>
      <c r="IQS2617" s="655"/>
      <c r="IQT2617" s="655"/>
      <c r="IQU2617" s="655"/>
      <c r="IQV2617" s="655"/>
      <c r="IQW2617" s="655"/>
      <c r="IQX2617" s="655"/>
      <c r="IQY2617" s="655"/>
      <c r="IQZ2617" s="655"/>
      <c r="IRA2617" s="655"/>
      <c r="IRB2617" s="655"/>
      <c r="IRC2617" s="655"/>
      <c r="IRD2617" s="655"/>
      <c r="IRE2617" s="655"/>
      <c r="IRF2617" s="655"/>
      <c r="IRG2617" s="655"/>
      <c r="IRH2617" s="655"/>
      <c r="IRI2617" s="655"/>
      <c r="IRJ2617" s="655"/>
      <c r="IRK2617" s="655"/>
      <c r="IRL2617" s="655"/>
      <c r="IRM2617" s="655"/>
      <c r="IRN2617" s="655"/>
      <c r="IRO2617" s="655"/>
      <c r="IRP2617" s="655"/>
      <c r="IRQ2617" s="655"/>
      <c r="IRR2617" s="655"/>
      <c r="IRS2617" s="655"/>
      <c r="IRT2617" s="655"/>
      <c r="IRU2617" s="655"/>
      <c r="IRV2617" s="655"/>
      <c r="IRW2617" s="655"/>
      <c r="IRX2617" s="655"/>
      <c r="IRY2617" s="655"/>
      <c r="IRZ2617" s="655"/>
      <c r="ISA2617" s="655"/>
      <c r="ISB2617" s="655"/>
      <c r="ISC2617" s="655"/>
      <c r="ISD2617" s="655"/>
      <c r="ISE2617" s="655"/>
      <c r="ISF2617" s="655"/>
      <c r="ISG2617" s="655"/>
      <c r="ISH2617" s="655"/>
      <c r="ISI2617" s="655"/>
      <c r="ISJ2617" s="655"/>
      <c r="ISK2617" s="655"/>
      <c r="ISL2617" s="655"/>
      <c r="ISM2617" s="655"/>
      <c r="ISN2617" s="655"/>
      <c r="ISO2617" s="655"/>
      <c r="ISP2617" s="655"/>
      <c r="ISQ2617" s="655"/>
      <c r="ISR2617" s="655"/>
      <c r="ISS2617" s="655"/>
      <c r="IST2617" s="655"/>
      <c r="ISU2617" s="655"/>
      <c r="ISV2617" s="655"/>
      <c r="ISW2617" s="655"/>
      <c r="ISX2617" s="655"/>
      <c r="ISY2617" s="655"/>
      <c r="ISZ2617" s="655"/>
      <c r="ITA2617" s="655"/>
      <c r="ITB2617" s="655"/>
      <c r="ITC2617" s="655"/>
      <c r="ITD2617" s="655"/>
      <c r="ITE2617" s="655"/>
      <c r="ITF2617" s="655"/>
      <c r="ITG2617" s="655"/>
      <c r="ITH2617" s="655"/>
      <c r="ITI2617" s="655"/>
      <c r="ITJ2617" s="655"/>
      <c r="ITK2617" s="655"/>
      <c r="ITL2617" s="655"/>
      <c r="ITM2617" s="655"/>
      <c r="ITN2617" s="655"/>
      <c r="ITO2617" s="655"/>
      <c r="ITP2617" s="655"/>
      <c r="ITQ2617" s="655"/>
      <c r="ITR2617" s="655"/>
      <c r="ITS2617" s="655"/>
      <c r="ITT2617" s="655"/>
      <c r="ITU2617" s="655"/>
      <c r="ITV2617" s="655"/>
      <c r="ITW2617" s="655"/>
      <c r="ITX2617" s="655"/>
      <c r="ITY2617" s="655"/>
      <c r="ITZ2617" s="655"/>
      <c r="IUA2617" s="655"/>
      <c r="IUB2617" s="655"/>
      <c r="IUC2617" s="655"/>
      <c r="IUD2617" s="655"/>
      <c r="IUE2617" s="655"/>
      <c r="IUF2617" s="655"/>
      <c r="IUG2617" s="655"/>
      <c r="IUH2617" s="655"/>
      <c r="IUI2617" s="655"/>
      <c r="IUJ2617" s="655"/>
      <c r="IUK2617" s="655"/>
      <c r="IUL2617" s="655"/>
      <c r="IUM2617" s="655"/>
      <c r="IUN2617" s="655"/>
      <c r="IUO2617" s="655"/>
      <c r="IUP2617" s="655"/>
      <c r="IUQ2617" s="655"/>
      <c r="IUR2617" s="655"/>
      <c r="IUS2617" s="655"/>
      <c r="IUT2617" s="655"/>
      <c r="IUU2617" s="655"/>
      <c r="IUV2617" s="655"/>
      <c r="IUW2617" s="655"/>
      <c r="IUX2617" s="655"/>
      <c r="IUY2617" s="655"/>
      <c r="IUZ2617" s="655"/>
      <c r="IVA2617" s="655"/>
      <c r="IVB2617" s="655"/>
      <c r="IVC2617" s="655"/>
      <c r="IVD2617" s="655"/>
      <c r="IVE2617" s="655"/>
      <c r="IVF2617" s="655"/>
      <c r="IVG2617" s="655"/>
      <c r="IVH2617" s="655"/>
      <c r="IVI2617" s="655"/>
      <c r="IVJ2617" s="655"/>
      <c r="IVK2617" s="655"/>
      <c r="IVL2617" s="655"/>
      <c r="IVM2617" s="655"/>
      <c r="IVN2617" s="655"/>
      <c r="IVO2617" s="655"/>
      <c r="IVP2617" s="655"/>
      <c r="IVQ2617" s="655"/>
      <c r="IVR2617" s="655"/>
      <c r="IVS2617" s="655"/>
      <c r="IVT2617" s="655"/>
      <c r="IVU2617" s="655"/>
      <c r="IVV2617" s="655"/>
      <c r="IVW2617" s="655"/>
      <c r="IVX2617" s="655"/>
      <c r="IVY2617" s="655"/>
      <c r="IVZ2617" s="655"/>
      <c r="IWA2617" s="655"/>
      <c r="IWB2617" s="655"/>
      <c r="IWC2617" s="655"/>
      <c r="IWD2617" s="655"/>
      <c r="IWE2617" s="655"/>
      <c r="IWF2617" s="655"/>
      <c r="IWG2617" s="655"/>
      <c r="IWH2617" s="655"/>
      <c r="IWI2617" s="655"/>
      <c r="IWJ2617" s="655"/>
      <c r="IWK2617" s="655"/>
      <c r="IWL2617" s="655"/>
      <c r="IWM2617" s="655"/>
      <c r="IWN2617" s="655"/>
      <c r="IWO2617" s="655"/>
      <c r="IWP2617" s="655"/>
      <c r="IWQ2617" s="655"/>
      <c r="IWR2617" s="655"/>
      <c r="IWS2617" s="655"/>
      <c r="IWT2617" s="655"/>
      <c r="IWU2617" s="655"/>
      <c r="IWV2617" s="655"/>
      <c r="IWW2617" s="655"/>
      <c r="IWX2617" s="655"/>
      <c r="IWY2617" s="655"/>
      <c r="IWZ2617" s="655"/>
      <c r="IXA2617" s="655"/>
      <c r="IXB2617" s="655"/>
      <c r="IXC2617" s="655"/>
      <c r="IXD2617" s="655"/>
      <c r="IXE2617" s="655"/>
      <c r="IXF2617" s="655"/>
      <c r="IXG2617" s="655"/>
      <c r="IXH2617" s="655"/>
      <c r="IXI2617" s="655"/>
      <c r="IXJ2617" s="655"/>
      <c r="IXK2617" s="655"/>
      <c r="IXL2617" s="655"/>
      <c r="IXM2617" s="655"/>
      <c r="IXN2617" s="655"/>
      <c r="IXO2617" s="655"/>
      <c r="IXP2617" s="655"/>
      <c r="IXQ2617" s="655"/>
      <c r="IXR2617" s="655"/>
      <c r="IXS2617" s="655"/>
      <c r="IXT2617" s="655"/>
      <c r="IXU2617" s="655"/>
      <c r="IXV2617" s="655"/>
      <c r="IXW2617" s="655"/>
      <c r="IXX2617" s="655"/>
      <c r="IXY2617" s="655"/>
      <c r="IXZ2617" s="655"/>
      <c r="IYA2617" s="655"/>
      <c r="IYB2617" s="655"/>
      <c r="IYC2617" s="655"/>
      <c r="IYD2617" s="655"/>
      <c r="IYE2617" s="655"/>
      <c r="IYF2617" s="655"/>
      <c r="IYG2617" s="655"/>
      <c r="IYH2617" s="655"/>
      <c r="IYI2617" s="655"/>
      <c r="IYJ2617" s="655"/>
      <c r="IYK2617" s="655"/>
      <c r="IYL2617" s="655"/>
      <c r="IYM2617" s="655"/>
      <c r="IYN2617" s="655"/>
      <c r="IYO2617" s="655"/>
      <c r="IYP2617" s="655"/>
      <c r="IYQ2617" s="655"/>
      <c r="IYR2617" s="655"/>
      <c r="IYS2617" s="655"/>
      <c r="IYT2617" s="655"/>
      <c r="IYU2617" s="655"/>
      <c r="IYV2617" s="655"/>
      <c r="IYW2617" s="655"/>
      <c r="IYX2617" s="655"/>
      <c r="IYY2617" s="655"/>
      <c r="IYZ2617" s="655"/>
      <c r="IZA2617" s="655"/>
      <c r="IZB2617" s="655"/>
      <c r="IZC2617" s="655"/>
      <c r="IZD2617" s="655"/>
      <c r="IZE2617" s="655"/>
      <c r="IZF2617" s="655"/>
      <c r="IZG2617" s="655"/>
      <c r="IZH2617" s="655"/>
      <c r="IZI2617" s="655"/>
      <c r="IZJ2617" s="655"/>
      <c r="IZK2617" s="655"/>
      <c r="IZL2617" s="655"/>
      <c r="IZM2617" s="655"/>
      <c r="IZN2617" s="655"/>
      <c r="IZO2617" s="655"/>
      <c r="IZP2617" s="655"/>
      <c r="IZQ2617" s="655"/>
      <c r="IZR2617" s="655"/>
      <c r="IZS2617" s="655"/>
      <c r="IZT2617" s="655"/>
      <c r="IZU2617" s="655"/>
      <c r="IZV2617" s="655"/>
      <c r="IZW2617" s="655"/>
      <c r="IZX2617" s="655"/>
      <c r="IZY2617" s="655"/>
      <c r="IZZ2617" s="655"/>
      <c r="JAA2617" s="655"/>
      <c r="JAB2617" s="655"/>
      <c r="JAC2617" s="655"/>
      <c r="JAD2617" s="655"/>
      <c r="JAE2617" s="655"/>
      <c r="JAF2617" s="655"/>
      <c r="JAG2617" s="655"/>
      <c r="JAH2617" s="655"/>
      <c r="JAI2617" s="655"/>
      <c r="JAJ2617" s="655"/>
      <c r="JAK2617" s="655"/>
      <c r="JAL2617" s="655"/>
      <c r="JAM2617" s="655"/>
      <c r="JAN2617" s="655"/>
      <c r="JAO2617" s="655"/>
      <c r="JAP2617" s="655"/>
      <c r="JAQ2617" s="655"/>
      <c r="JAR2617" s="655"/>
      <c r="JAS2617" s="655"/>
      <c r="JAT2617" s="655"/>
      <c r="JAU2617" s="655"/>
      <c r="JAV2617" s="655"/>
      <c r="JAW2617" s="655"/>
      <c r="JAX2617" s="655"/>
      <c r="JAY2617" s="655"/>
      <c r="JAZ2617" s="655"/>
      <c r="JBA2617" s="655"/>
      <c r="JBB2617" s="655"/>
      <c r="JBC2617" s="655"/>
      <c r="JBD2617" s="655"/>
      <c r="JBE2617" s="655"/>
      <c r="JBF2617" s="655"/>
      <c r="JBG2617" s="655"/>
      <c r="JBH2617" s="655"/>
      <c r="JBI2617" s="655"/>
      <c r="JBJ2617" s="655"/>
      <c r="JBK2617" s="655"/>
      <c r="JBL2617" s="655"/>
      <c r="JBM2617" s="655"/>
      <c r="JBN2617" s="655"/>
      <c r="JBO2617" s="655"/>
      <c r="JBP2617" s="655"/>
      <c r="JBQ2617" s="655"/>
      <c r="JBR2617" s="655"/>
      <c r="JBS2617" s="655"/>
      <c r="JBT2617" s="655"/>
      <c r="JBU2617" s="655"/>
      <c r="JBV2617" s="655"/>
      <c r="JBW2617" s="655"/>
      <c r="JBX2617" s="655"/>
      <c r="JBY2617" s="655"/>
      <c r="JBZ2617" s="655"/>
      <c r="JCA2617" s="655"/>
      <c r="JCB2617" s="655"/>
      <c r="JCC2617" s="655"/>
      <c r="JCD2617" s="655"/>
      <c r="JCE2617" s="655"/>
      <c r="JCF2617" s="655"/>
      <c r="JCG2617" s="655"/>
      <c r="JCH2617" s="655"/>
      <c r="JCI2617" s="655"/>
      <c r="JCJ2617" s="655"/>
      <c r="JCK2617" s="655"/>
      <c r="JCL2617" s="655"/>
      <c r="JCM2617" s="655"/>
      <c r="JCN2617" s="655"/>
      <c r="JCO2617" s="655"/>
      <c r="JCP2617" s="655"/>
      <c r="JCQ2617" s="655"/>
      <c r="JCR2617" s="655"/>
      <c r="JCS2617" s="655"/>
      <c r="JCT2617" s="655"/>
      <c r="JCU2617" s="655"/>
      <c r="JCV2617" s="655"/>
      <c r="JCW2617" s="655"/>
      <c r="JCX2617" s="655"/>
      <c r="JCY2617" s="655"/>
      <c r="JCZ2617" s="655"/>
      <c r="JDA2617" s="655"/>
      <c r="JDB2617" s="655"/>
      <c r="JDC2617" s="655"/>
      <c r="JDD2617" s="655"/>
      <c r="JDE2617" s="655"/>
      <c r="JDF2617" s="655"/>
      <c r="JDG2617" s="655"/>
      <c r="JDH2617" s="655"/>
      <c r="JDI2617" s="655"/>
      <c r="JDJ2617" s="655"/>
      <c r="JDK2617" s="655"/>
      <c r="JDL2617" s="655"/>
      <c r="JDM2617" s="655"/>
      <c r="JDN2617" s="655"/>
      <c r="JDO2617" s="655"/>
      <c r="JDP2617" s="655"/>
      <c r="JDQ2617" s="655"/>
      <c r="JDR2617" s="655"/>
      <c r="JDS2617" s="655"/>
      <c r="JDT2617" s="655"/>
      <c r="JDU2617" s="655"/>
      <c r="JDV2617" s="655"/>
      <c r="JDW2617" s="655"/>
      <c r="JDX2617" s="655"/>
      <c r="JDY2617" s="655"/>
      <c r="JDZ2617" s="655"/>
      <c r="JEA2617" s="655"/>
      <c r="JEB2617" s="655"/>
      <c r="JEC2617" s="655"/>
      <c r="JED2617" s="655"/>
      <c r="JEE2617" s="655"/>
      <c r="JEF2617" s="655"/>
      <c r="JEG2617" s="655"/>
      <c r="JEH2617" s="655"/>
      <c r="JEI2617" s="655"/>
      <c r="JEJ2617" s="655"/>
      <c r="JEK2617" s="655"/>
      <c r="JEL2617" s="655"/>
      <c r="JEM2617" s="655"/>
      <c r="JEN2617" s="655"/>
      <c r="JEO2617" s="655"/>
      <c r="JEP2617" s="655"/>
      <c r="JEQ2617" s="655"/>
      <c r="JER2617" s="655"/>
      <c r="JES2617" s="655"/>
      <c r="JET2617" s="655"/>
      <c r="JEU2617" s="655"/>
      <c r="JEV2617" s="655"/>
      <c r="JEW2617" s="655"/>
      <c r="JEX2617" s="655"/>
      <c r="JEY2617" s="655"/>
      <c r="JEZ2617" s="655"/>
      <c r="JFA2617" s="655"/>
      <c r="JFB2617" s="655"/>
      <c r="JFC2617" s="655"/>
      <c r="JFD2617" s="655"/>
      <c r="JFE2617" s="655"/>
      <c r="JFF2617" s="655"/>
      <c r="JFG2617" s="655"/>
      <c r="JFH2617" s="655"/>
      <c r="JFI2617" s="655"/>
      <c r="JFJ2617" s="655"/>
      <c r="JFK2617" s="655"/>
      <c r="JFL2617" s="655"/>
      <c r="JFM2617" s="655"/>
      <c r="JFN2617" s="655"/>
      <c r="JFO2617" s="655"/>
      <c r="JFP2617" s="655"/>
      <c r="JFQ2617" s="655"/>
      <c r="JFR2617" s="655"/>
      <c r="JFS2617" s="655"/>
      <c r="JFT2617" s="655"/>
      <c r="JFU2617" s="655"/>
      <c r="JFV2617" s="655"/>
      <c r="JFW2617" s="655"/>
      <c r="JFX2617" s="655"/>
      <c r="JFY2617" s="655"/>
      <c r="JFZ2617" s="655"/>
      <c r="JGA2617" s="655"/>
      <c r="JGB2617" s="655"/>
      <c r="JGC2617" s="655"/>
      <c r="JGD2617" s="655"/>
      <c r="JGE2617" s="655"/>
      <c r="JGF2617" s="655"/>
      <c r="JGG2617" s="655"/>
      <c r="JGH2617" s="655"/>
      <c r="JGI2617" s="655"/>
      <c r="JGJ2617" s="655"/>
      <c r="JGK2617" s="655"/>
      <c r="JGL2617" s="655"/>
      <c r="JGM2617" s="655"/>
      <c r="JGN2617" s="655"/>
      <c r="JGO2617" s="655"/>
      <c r="JGP2617" s="655"/>
      <c r="JGQ2617" s="655"/>
      <c r="JGR2617" s="655"/>
      <c r="JGS2617" s="655"/>
      <c r="JGT2617" s="655"/>
      <c r="JGU2617" s="655"/>
      <c r="JGV2617" s="655"/>
      <c r="JGW2617" s="655"/>
      <c r="JGX2617" s="655"/>
      <c r="JGY2617" s="655"/>
      <c r="JGZ2617" s="655"/>
      <c r="JHA2617" s="655"/>
      <c r="JHB2617" s="655"/>
      <c r="JHC2617" s="655"/>
      <c r="JHD2617" s="655"/>
      <c r="JHE2617" s="655"/>
      <c r="JHF2617" s="655"/>
      <c r="JHG2617" s="655"/>
      <c r="JHH2617" s="655"/>
      <c r="JHI2617" s="655"/>
      <c r="JHJ2617" s="655"/>
      <c r="JHK2617" s="655"/>
      <c r="JHL2617" s="655"/>
      <c r="JHM2617" s="655"/>
      <c r="JHN2617" s="655"/>
      <c r="JHO2617" s="655"/>
      <c r="JHP2617" s="655"/>
      <c r="JHQ2617" s="655"/>
      <c r="JHR2617" s="655"/>
      <c r="JHS2617" s="655"/>
      <c r="JHT2617" s="655"/>
      <c r="JHU2617" s="655"/>
      <c r="JHV2617" s="655"/>
      <c r="JHW2617" s="655"/>
      <c r="JHX2617" s="655"/>
      <c r="JHY2617" s="655"/>
      <c r="JHZ2617" s="655"/>
      <c r="JIA2617" s="655"/>
      <c r="JIB2617" s="655"/>
      <c r="JIC2617" s="655"/>
      <c r="JID2617" s="655"/>
      <c r="JIE2617" s="655"/>
      <c r="JIF2617" s="655"/>
      <c r="JIG2617" s="655"/>
      <c r="JIH2617" s="655"/>
      <c r="JII2617" s="655"/>
      <c r="JIJ2617" s="655"/>
      <c r="JIK2617" s="655"/>
      <c r="JIL2617" s="655"/>
      <c r="JIM2617" s="655"/>
      <c r="JIN2617" s="655"/>
      <c r="JIO2617" s="655"/>
      <c r="JIP2617" s="655"/>
      <c r="JIQ2617" s="655"/>
      <c r="JIR2617" s="655"/>
      <c r="JIS2617" s="655"/>
      <c r="JIT2617" s="655"/>
      <c r="JIU2617" s="655"/>
      <c r="JIV2617" s="655"/>
      <c r="JIW2617" s="655"/>
      <c r="JIX2617" s="655"/>
      <c r="JIY2617" s="655"/>
      <c r="JIZ2617" s="655"/>
      <c r="JJA2617" s="655"/>
      <c r="JJB2617" s="655"/>
      <c r="JJC2617" s="655"/>
      <c r="JJD2617" s="655"/>
      <c r="JJE2617" s="655"/>
      <c r="JJF2617" s="655"/>
      <c r="JJG2617" s="655"/>
      <c r="JJH2617" s="655"/>
      <c r="JJI2617" s="655"/>
      <c r="JJJ2617" s="655"/>
      <c r="JJK2617" s="655"/>
      <c r="JJL2617" s="655"/>
      <c r="JJM2617" s="655"/>
      <c r="JJN2617" s="655"/>
      <c r="JJO2617" s="655"/>
      <c r="JJP2617" s="655"/>
      <c r="JJQ2617" s="655"/>
      <c r="JJR2617" s="655"/>
      <c r="JJS2617" s="655"/>
      <c r="JJT2617" s="655"/>
      <c r="JJU2617" s="655"/>
      <c r="JJV2617" s="655"/>
      <c r="JJW2617" s="655"/>
      <c r="JJX2617" s="655"/>
      <c r="JJY2617" s="655"/>
      <c r="JJZ2617" s="655"/>
      <c r="JKA2617" s="655"/>
      <c r="JKB2617" s="655"/>
      <c r="JKC2617" s="655"/>
      <c r="JKD2617" s="655"/>
      <c r="JKE2617" s="655"/>
      <c r="JKF2617" s="655"/>
      <c r="JKG2617" s="655"/>
      <c r="JKH2617" s="655"/>
      <c r="JKI2617" s="655"/>
      <c r="JKJ2617" s="655"/>
      <c r="JKK2617" s="655"/>
      <c r="JKL2617" s="655"/>
      <c r="JKM2617" s="655"/>
      <c r="JKN2617" s="655"/>
      <c r="JKO2617" s="655"/>
      <c r="JKP2617" s="655"/>
      <c r="JKQ2617" s="655"/>
      <c r="JKR2617" s="655"/>
      <c r="JKS2617" s="655"/>
      <c r="JKT2617" s="655"/>
      <c r="JKU2617" s="655"/>
      <c r="JKV2617" s="655"/>
      <c r="JKW2617" s="655"/>
      <c r="JKX2617" s="655"/>
      <c r="JKY2617" s="655"/>
      <c r="JKZ2617" s="655"/>
      <c r="JLA2617" s="655"/>
      <c r="JLB2617" s="655"/>
      <c r="JLC2617" s="655"/>
      <c r="JLD2617" s="655"/>
      <c r="JLE2617" s="655"/>
      <c r="JLF2617" s="655"/>
      <c r="JLG2617" s="655"/>
      <c r="JLH2617" s="655"/>
      <c r="JLI2617" s="655"/>
      <c r="JLJ2617" s="655"/>
      <c r="JLK2617" s="655"/>
      <c r="JLL2617" s="655"/>
      <c r="JLM2617" s="655"/>
      <c r="JLN2617" s="655"/>
      <c r="JLO2617" s="655"/>
      <c r="JLP2617" s="655"/>
      <c r="JLQ2617" s="655"/>
      <c r="JLR2617" s="655"/>
      <c r="JLS2617" s="655"/>
      <c r="JLT2617" s="655"/>
      <c r="JLU2617" s="655"/>
      <c r="JLV2617" s="655"/>
      <c r="JLW2617" s="655"/>
      <c r="JLX2617" s="655"/>
      <c r="JLY2617" s="655"/>
      <c r="JLZ2617" s="655"/>
      <c r="JMA2617" s="655"/>
      <c r="JMB2617" s="655"/>
      <c r="JMC2617" s="655"/>
      <c r="JMD2617" s="655"/>
      <c r="JME2617" s="655"/>
      <c r="JMF2617" s="655"/>
      <c r="JMG2617" s="655"/>
      <c r="JMH2617" s="655"/>
      <c r="JMI2617" s="655"/>
      <c r="JMJ2617" s="655"/>
      <c r="JMK2617" s="655"/>
      <c r="JML2617" s="655"/>
      <c r="JMM2617" s="655"/>
      <c r="JMN2617" s="655"/>
      <c r="JMO2617" s="655"/>
      <c r="JMP2617" s="655"/>
      <c r="JMQ2617" s="655"/>
      <c r="JMR2617" s="655"/>
      <c r="JMS2617" s="655"/>
      <c r="JMT2617" s="655"/>
      <c r="JMU2617" s="655"/>
      <c r="JMV2617" s="655"/>
      <c r="JMW2617" s="655"/>
      <c r="JMX2617" s="655"/>
      <c r="JMY2617" s="655"/>
      <c r="JMZ2617" s="655"/>
      <c r="JNA2617" s="655"/>
      <c r="JNB2617" s="655"/>
      <c r="JNC2617" s="655"/>
      <c r="JND2617" s="655"/>
      <c r="JNE2617" s="655"/>
      <c r="JNF2617" s="655"/>
      <c r="JNG2617" s="655"/>
      <c r="JNH2617" s="655"/>
      <c r="JNI2617" s="655"/>
      <c r="JNJ2617" s="655"/>
      <c r="JNK2617" s="655"/>
      <c r="JNL2617" s="655"/>
      <c r="JNM2617" s="655"/>
      <c r="JNN2617" s="655"/>
      <c r="JNO2617" s="655"/>
      <c r="JNP2617" s="655"/>
      <c r="JNQ2617" s="655"/>
      <c r="JNR2617" s="655"/>
      <c r="JNS2617" s="655"/>
      <c r="JNT2617" s="655"/>
      <c r="JNU2617" s="655"/>
      <c r="JNV2617" s="655"/>
      <c r="JNW2617" s="655"/>
      <c r="JNX2617" s="655"/>
      <c r="JNY2617" s="655"/>
      <c r="JNZ2617" s="655"/>
      <c r="JOA2617" s="655"/>
      <c r="JOB2617" s="655"/>
      <c r="JOC2617" s="655"/>
      <c r="JOD2617" s="655"/>
      <c r="JOE2617" s="655"/>
      <c r="JOF2617" s="655"/>
      <c r="JOG2617" s="655"/>
      <c r="JOH2617" s="655"/>
      <c r="JOI2617" s="655"/>
      <c r="JOJ2617" s="655"/>
      <c r="JOK2617" s="655"/>
      <c r="JOL2617" s="655"/>
      <c r="JOM2617" s="655"/>
      <c r="JON2617" s="655"/>
      <c r="JOO2617" s="655"/>
      <c r="JOP2617" s="655"/>
      <c r="JOQ2617" s="655"/>
      <c r="JOR2617" s="655"/>
      <c r="JOS2617" s="655"/>
      <c r="JOT2617" s="655"/>
      <c r="JOU2617" s="655"/>
      <c r="JOV2617" s="655"/>
      <c r="JOW2617" s="655"/>
      <c r="JOX2617" s="655"/>
      <c r="JOY2617" s="655"/>
      <c r="JOZ2617" s="655"/>
      <c r="JPA2617" s="655"/>
      <c r="JPB2617" s="655"/>
      <c r="JPC2617" s="655"/>
      <c r="JPD2617" s="655"/>
      <c r="JPE2617" s="655"/>
      <c r="JPF2617" s="655"/>
      <c r="JPG2617" s="655"/>
      <c r="JPH2617" s="655"/>
      <c r="JPI2617" s="655"/>
      <c r="JPJ2617" s="655"/>
      <c r="JPK2617" s="655"/>
      <c r="JPL2617" s="655"/>
      <c r="JPM2617" s="655"/>
      <c r="JPN2617" s="655"/>
      <c r="JPO2617" s="655"/>
      <c r="JPP2617" s="655"/>
      <c r="JPQ2617" s="655"/>
      <c r="JPR2617" s="655"/>
      <c r="JPS2617" s="655"/>
      <c r="JPT2617" s="655"/>
      <c r="JPU2617" s="655"/>
      <c r="JPV2617" s="655"/>
      <c r="JPW2617" s="655"/>
      <c r="JPX2617" s="655"/>
      <c r="JPY2617" s="655"/>
      <c r="JPZ2617" s="655"/>
      <c r="JQA2617" s="655"/>
      <c r="JQB2617" s="655"/>
      <c r="JQC2617" s="655"/>
      <c r="JQD2617" s="655"/>
      <c r="JQE2617" s="655"/>
      <c r="JQF2617" s="655"/>
      <c r="JQG2617" s="655"/>
      <c r="JQH2617" s="655"/>
      <c r="JQI2617" s="655"/>
      <c r="JQJ2617" s="655"/>
      <c r="JQK2617" s="655"/>
      <c r="JQL2617" s="655"/>
      <c r="JQM2617" s="655"/>
      <c r="JQN2617" s="655"/>
      <c r="JQO2617" s="655"/>
      <c r="JQP2617" s="655"/>
      <c r="JQQ2617" s="655"/>
      <c r="JQR2617" s="655"/>
      <c r="JQS2617" s="655"/>
      <c r="JQT2617" s="655"/>
      <c r="JQU2617" s="655"/>
      <c r="JQV2617" s="655"/>
      <c r="JQW2617" s="655"/>
      <c r="JQX2617" s="655"/>
      <c r="JQY2617" s="655"/>
      <c r="JQZ2617" s="655"/>
      <c r="JRA2617" s="655"/>
      <c r="JRB2617" s="655"/>
      <c r="JRC2617" s="655"/>
      <c r="JRD2617" s="655"/>
      <c r="JRE2617" s="655"/>
      <c r="JRF2617" s="655"/>
      <c r="JRG2617" s="655"/>
      <c r="JRH2617" s="655"/>
      <c r="JRI2617" s="655"/>
      <c r="JRJ2617" s="655"/>
      <c r="JRK2617" s="655"/>
      <c r="JRL2617" s="655"/>
      <c r="JRM2617" s="655"/>
      <c r="JRN2617" s="655"/>
      <c r="JRO2617" s="655"/>
      <c r="JRP2617" s="655"/>
      <c r="JRQ2617" s="655"/>
      <c r="JRR2617" s="655"/>
      <c r="JRS2617" s="655"/>
      <c r="JRT2617" s="655"/>
      <c r="JRU2617" s="655"/>
      <c r="JRV2617" s="655"/>
      <c r="JRW2617" s="655"/>
      <c r="JRX2617" s="655"/>
      <c r="JRY2617" s="655"/>
      <c r="JRZ2617" s="655"/>
      <c r="JSA2617" s="655"/>
      <c r="JSB2617" s="655"/>
      <c r="JSC2617" s="655"/>
      <c r="JSD2617" s="655"/>
      <c r="JSE2617" s="655"/>
      <c r="JSF2617" s="655"/>
      <c r="JSG2617" s="655"/>
      <c r="JSH2617" s="655"/>
      <c r="JSI2617" s="655"/>
      <c r="JSJ2617" s="655"/>
      <c r="JSK2617" s="655"/>
      <c r="JSL2617" s="655"/>
      <c r="JSM2617" s="655"/>
      <c r="JSN2617" s="655"/>
      <c r="JSO2617" s="655"/>
      <c r="JSP2617" s="655"/>
      <c r="JSQ2617" s="655"/>
      <c r="JSR2617" s="655"/>
      <c r="JSS2617" s="655"/>
      <c r="JST2617" s="655"/>
      <c r="JSU2617" s="655"/>
      <c r="JSV2617" s="655"/>
      <c r="JSW2617" s="655"/>
      <c r="JSX2617" s="655"/>
      <c r="JSY2617" s="655"/>
      <c r="JSZ2617" s="655"/>
      <c r="JTA2617" s="655"/>
      <c r="JTB2617" s="655"/>
      <c r="JTC2617" s="655"/>
      <c r="JTD2617" s="655"/>
      <c r="JTE2617" s="655"/>
      <c r="JTF2617" s="655"/>
      <c r="JTG2617" s="655"/>
      <c r="JTH2617" s="655"/>
      <c r="JTI2617" s="655"/>
      <c r="JTJ2617" s="655"/>
      <c r="JTK2617" s="655"/>
      <c r="JTL2617" s="655"/>
      <c r="JTM2617" s="655"/>
      <c r="JTN2617" s="655"/>
      <c r="JTO2617" s="655"/>
      <c r="JTP2617" s="655"/>
      <c r="JTQ2617" s="655"/>
      <c r="JTR2617" s="655"/>
      <c r="JTS2617" s="655"/>
      <c r="JTT2617" s="655"/>
      <c r="JTU2617" s="655"/>
      <c r="JTV2617" s="655"/>
      <c r="JTW2617" s="655"/>
      <c r="JTX2617" s="655"/>
      <c r="JTY2617" s="655"/>
      <c r="JTZ2617" s="655"/>
      <c r="JUA2617" s="655"/>
      <c r="JUB2617" s="655"/>
      <c r="JUC2617" s="655"/>
      <c r="JUD2617" s="655"/>
      <c r="JUE2617" s="655"/>
      <c r="JUF2617" s="655"/>
      <c r="JUG2617" s="655"/>
      <c r="JUH2617" s="655"/>
      <c r="JUI2617" s="655"/>
      <c r="JUJ2617" s="655"/>
      <c r="JUK2617" s="655"/>
      <c r="JUL2617" s="655"/>
      <c r="JUM2617" s="655"/>
      <c r="JUN2617" s="655"/>
      <c r="JUO2617" s="655"/>
      <c r="JUP2617" s="655"/>
      <c r="JUQ2617" s="655"/>
      <c r="JUR2617" s="655"/>
      <c r="JUS2617" s="655"/>
      <c r="JUT2617" s="655"/>
      <c r="JUU2617" s="655"/>
      <c r="JUV2617" s="655"/>
      <c r="JUW2617" s="655"/>
      <c r="JUX2617" s="655"/>
      <c r="JUY2617" s="655"/>
      <c r="JUZ2617" s="655"/>
      <c r="JVA2617" s="655"/>
      <c r="JVB2617" s="655"/>
      <c r="JVC2617" s="655"/>
      <c r="JVD2617" s="655"/>
      <c r="JVE2617" s="655"/>
      <c r="JVF2617" s="655"/>
      <c r="JVG2617" s="655"/>
      <c r="JVH2617" s="655"/>
      <c r="JVI2617" s="655"/>
      <c r="JVJ2617" s="655"/>
      <c r="JVK2617" s="655"/>
      <c r="JVL2617" s="655"/>
      <c r="JVM2617" s="655"/>
      <c r="JVN2617" s="655"/>
      <c r="JVO2617" s="655"/>
      <c r="JVP2617" s="655"/>
      <c r="JVQ2617" s="655"/>
      <c r="JVR2617" s="655"/>
      <c r="JVS2617" s="655"/>
      <c r="JVT2617" s="655"/>
      <c r="JVU2617" s="655"/>
      <c r="JVV2617" s="655"/>
      <c r="JVW2617" s="655"/>
      <c r="JVX2617" s="655"/>
      <c r="JVY2617" s="655"/>
      <c r="JVZ2617" s="655"/>
      <c r="JWA2617" s="655"/>
      <c r="JWB2617" s="655"/>
      <c r="JWC2617" s="655"/>
      <c r="JWD2617" s="655"/>
      <c r="JWE2617" s="655"/>
      <c r="JWF2617" s="655"/>
      <c r="JWG2617" s="655"/>
      <c r="JWH2617" s="655"/>
      <c r="JWI2617" s="655"/>
      <c r="JWJ2617" s="655"/>
      <c r="JWK2617" s="655"/>
      <c r="JWL2617" s="655"/>
      <c r="JWM2617" s="655"/>
      <c r="JWN2617" s="655"/>
      <c r="JWO2617" s="655"/>
      <c r="JWP2617" s="655"/>
      <c r="JWQ2617" s="655"/>
      <c r="JWR2617" s="655"/>
      <c r="JWS2617" s="655"/>
      <c r="JWT2617" s="655"/>
      <c r="JWU2617" s="655"/>
      <c r="JWV2617" s="655"/>
      <c r="JWW2617" s="655"/>
      <c r="JWX2617" s="655"/>
      <c r="JWY2617" s="655"/>
      <c r="JWZ2617" s="655"/>
      <c r="JXA2617" s="655"/>
      <c r="JXB2617" s="655"/>
      <c r="JXC2617" s="655"/>
      <c r="JXD2617" s="655"/>
      <c r="JXE2617" s="655"/>
      <c r="JXF2617" s="655"/>
      <c r="JXG2617" s="655"/>
      <c r="JXH2617" s="655"/>
      <c r="JXI2617" s="655"/>
      <c r="JXJ2617" s="655"/>
      <c r="JXK2617" s="655"/>
      <c r="JXL2617" s="655"/>
      <c r="JXM2617" s="655"/>
      <c r="JXN2617" s="655"/>
      <c r="JXO2617" s="655"/>
      <c r="JXP2617" s="655"/>
      <c r="JXQ2617" s="655"/>
      <c r="JXR2617" s="655"/>
      <c r="JXS2617" s="655"/>
      <c r="JXT2617" s="655"/>
      <c r="JXU2617" s="655"/>
      <c r="JXV2617" s="655"/>
      <c r="JXW2617" s="655"/>
      <c r="JXX2617" s="655"/>
      <c r="JXY2617" s="655"/>
      <c r="JXZ2617" s="655"/>
      <c r="JYA2617" s="655"/>
      <c r="JYB2617" s="655"/>
      <c r="JYC2617" s="655"/>
      <c r="JYD2617" s="655"/>
      <c r="JYE2617" s="655"/>
      <c r="JYF2617" s="655"/>
      <c r="JYG2617" s="655"/>
      <c r="JYH2617" s="655"/>
      <c r="JYI2617" s="655"/>
      <c r="JYJ2617" s="655"/>
      <c r="JYK2617" s="655"/>
      <c r="JYL2617" s="655"/>
      <c r="JYM2617" s="655"/>
      <c r="JYN2617" s="655"/>
      <c r="JYO2617" s="655"/>
      <c r="JYP2617" s="655"/>
      <c r="JYQ2617" s="655"/>
      <c r="JYR2617" s="655"/>
      <c r="JYS2617" s="655"/>
      <c r="JYT2617" s="655"/>
      <c r="JYU2617" s="655"/>
      <c r="JYV2617" s="655"/>
      <c r="JYW2617" s="655"/>
      <c r="JYX2617" s="655"/>
      <c r="JYY2617" s="655"/>
      <c r="JYZ2617" s="655"/>
      <c r="JZA2617" s="655"/>
      <c r="JZB2617" s="655"/>
      <c r="JZC2617" s="655"/>
      <c r="JZD2617" s="655"/>
      <c r="JZE2617" s="655"/>
      <c r="JZF2617" s="655"/>
      <c r="JZG2617" s="655"/>
      <c r="JZH2617" s="655"/>
      <c r="JZI2617" s="655"/>
      <c r="JZJ2617" s="655"/>
      <c r="JZK2617" s="655"/>
      <c r="JZL2617" s="655"/>
      <c r="JZM2617" s="655"/>
      <c r="JZN2617" s="655"/>
      <c r="JZO2617" s="655"/>
      <c r="JZP2617" s="655"/>
      <c r="JZQ2617" s="655"/>
      <c r="JZR2617" s="655"/>
      <c r="JZS2617" s="655"/>
      <c r="JZT2617" s="655"/>
      <c r="JZU2617" s="655"/>
      <c r="JZV2617" s="655"/>
      <c r="JZW2617" s="655"/>
      <c r="JZX2617" s="655"/>
      <c r="JZY2617" s="655"/>
      <c r="JZZ2617" s="655"/>
      <c r="KAA2617" s="655"/>
      <c r="KAB2617" s="655"/>
      <c r="KAC2617" s="655"/>
      <c r="KAD2617" s="655"/>
      <c r="KAE2617" s="655"/>
      <c r="KAF2617" s="655"/>
      <c r="KAG2617" s="655"/>
      <c r="KAH2617" s="655"/>
      <c r="KAI2617" s="655"/>
      <c r="KAJ2617" s="655"/>
      <c r="KAK2617" s="655"/>
      <c r="KAL2617" s="655"/>
      <c r="KAM2617" s="655"/>
      <c r="KAN2617" s="655"/>
      <c r="KAO2617" s="655"/>
      <c r="KAP2617" s="655"/>
      <c r="KAQ2617" s="655"/>
      <c r="KAR2617" s="655"/>
      <c r="KAS2617" s="655"/>
      <c r="KAT2617" s="655"/>
      <c r="KAU2617" s="655"/>
      <c r="KAV2617" s="655"/>
      <c r="KAW2617" s="655"/>
      <c r="KAX2617" s="655"/>
      <c r="KAY2617" s="655"/>
      <c r="KAZ2617" s="655"/>
      <c r="KBA2617" s="655"/>
      <c r="KBB2617" s="655"/>
      <c r="KBC2617" s="655"/>
      <c r="KBD2617" s="655"/>
      <c r="KBE2617" s="655"/>
      <c r="KBF2617" s="655"/>
      <c r="KBG2617" s="655"/>
      <c r="KBH2617" s="655"/>
      <c r="KBI2617" s="655"/>
      <c r="KBJ2617" s="655"/>
      <c r="KBK2617" s="655"/>
      <c r="KBL2617" s="655"/>
      <c r="KBM2617" s="655"/>
      <c r="KBN2617" s="655"/>
      <c r="KBO2617" s="655"/>
      <c r="KBP2617" s="655"/>
      <c r="KBQ2617" s="655"/>
      <c r="KBR2617" s="655"/>
      <c r="KBS2617" s="655"/>
      <c r="KBT2617" s="655"/>
      <c r="KBU2617" s="655"/>
      <c r="KBV2617" s="655"/>
      <c r="KBW2617" s="655"/>
      <c r="KBX2617" s="655"/>
      <c r="KBY2617" s="655"/>
      <c r="KBZ2617" s="655"/>
      <c r="KCA2617" s="655"/>
      <c r="KCB2617" s="655"/>
      <c r="KCC2617" s="655"/>
      <c r="KCD2617" s="655"/>
      <c r="KCE2617" s="655"/>
      <c r="KCF2617" s="655"/>
      <c r="KCG2617" s="655"/>
      <c r="KCH2617" s="655"/>
      <c r="KCI2617" s="655"/>
      <c r="KCJ2617" s="655"/>
      <c r="KCK2617" s="655"/>
      <c r="KCL2617" s="655"/>
      <c r="KCM2617" s="655"/>
      <c r="KCN2617" s="655"/>
      <c r="KCO2617" s="655"/>
      <c r="KCP2617" s="655"/>
      <c r="KCQ2617" s="655"/>
      <c r="KCR2617" s="655"/>
      <c r="KCS2617" s="655"/>
      <c r="KCT2617" s="655"/>
      <c r="KCU2617" s="655"/>
      <c r="KCV2617" s="655"/>
      <c r="KCW2617" s="655"/>
      <c r="KCX2617" s="655"/>
      <c r="KCY2617" s="655"/>
      <c r="KCZ2617" s="655"/>
      <c r="KDA2617" s="655"/>
      <c r="KDB2617" s="655"/>
      <c r="KDC2617" s="655"/>
      <c r="KDD2617" s="655"/>
      <c r="KDE2617" s="655"/>
      <c r="KDF2617" s="655"/>
      <c r="KDG2617" s="655"/>
      <c r="KDH2617" s="655"/>
      <c r="KDI2617" s="655"/>
      <c r="KDJ2617" s="655"/>
      <c r="KDK2617" s="655"/>
      <c r="KDL2617" s="655"/>
      <c r="KDM2617" s="655"/>
      <c r="KDN2617" s="655"/>
      <c r="KDO2617" s="655"/>
      <c r="KDP2617" s="655"/>
      <c r="KDQ2617" s="655"/>
      <c r="KDR2617" s="655"/>
      <c r="KDS2617" s="655"/>
      <c r="KDT2617" s="655"/>
      <c r="KDU2617" s="655"/>
      <c r="KDV2617" s="655"/>
      <c r="KDW2617" s="655"/>
      <c r="KDX2617" s="655"/>
      <c r="KDY2617" s="655"/>
      <c r="KDZ2617" s="655"/>
      <c r="KEA2617" s="655"/>
      <c r="KEB2617" s="655"/>
      <c r="KEC2617" s="655"/>
      <c r="KED2617" s="655"/>
      <c r="KEE2617" s="655"/>
      <c r="KEF2617" s="655"/>
      <c r="KEG2617" s="655"/>
      <c r="KEH2617" s="655"/>
      <c r="KEI2617" s="655"/>
      <c r="KEJ2617" s="655"/>
      <c r="KEK2617" s="655"/>
      <c r="KEL2617" s="655"/>
      <c r="KEM2617" s="655"/>
      <c r="KEN2617" s="655"/>
      <c r="KEO2617" s="655"/>
      <c r="KEP2617" s="655"/>
      <c r="KEQ2617" s="655"/>
      <c r="KER2617" s="655"/>
      <c r="KES2617" s="655"/>
      <c r="KET2617" s="655"/>
      <c r="KEU2617" s="655"/>
      <c r="KEV2617" s="655"/>
      <c r="KEW2617" s="655"/>
      <c r="KEX2617" s="655"/>
      <c r="KEY2617" s="655"/>
      <c r="KEZ2617" s="655"/>
      <c r="KFA2617" s="655"/>
      <c r="KFB2617" s="655"/>
      <c r="KFC2617" s="655"/>
      <c r="KFD2617" s="655"/>
      <c r="KFE2617" s="655"/>
      <c r="KFF2617" s="655"/>
      <c r="KFG2617" s="655"/>
      <c r="KFH2617" s="655"/>
      <c r="KFI2617" s="655"/>
      <c r="KFJ2617" s="655"/>
      <c r="KFK2617" s="655"/>
      <c r="KFL2617" s="655"/>
      <c r="KFM2617" s="655"/>
      <c r="KFN2617" s="655"/>
      <c r="KFO2617" s="655"/>
      <c r="KFP2617" s="655"/>
      <c r="KFQ2617" s="655"/>
      <c r="KFR2617" s="655"/>
      <c r="KFS2617" s="655"/>
      <c r="KFT2617" s="655"/>
      <c r="KFU2617" s="655"/>
      <c r="KFV2617" s="655"/>
      <c r="KFW2617" s="655"/>
      <c r="KFX2617" s="655"/>
      <c r="KFY2617" s="655"/>
      <c r="KFZ2617" s="655"/>
      <c r="KGA2617" s="655"/>
      <c r="KGB2617" s="655"/>
      <c r="KGC2617" s="655"/>
      <c r="KGD2617" s="655"/>
      <c r="KGE2617" s="655"/>
      <c r="KGF2617" s="655"/>
      <c r="KGG2617" s="655"/>
      <c r="KGH2617" s="655"/>
      <c r="KGI2617" s="655"/>
      <c r="KGJ2617" s="655"/>
      <c r="KGK2617" s="655"/>
      <c r="KGL2617" s="655"/>
      <c r="KGM2617" s="655"/>
      <c r="KGN2617" s="655"/>
      <c r="KGO2617" s="655"/>
      <c r="KGP2617" s="655"/>
      <c r="KGQ2617" s="655"/>
      <c r="KGR2617" s="655"/>
      <c r="KGS2617" s="655"/>
      <c r="KGT2617" s="655"/>
      <c r="KGU2617" s="655"/>
      <c r="KGV2617" s="655"/>
      <c r="KGW2617" s="655"/>
      <c r="KGX2617" s="655"/>
      <c r="KGY2617" s="655"/>
      <c r="KGZ2617" s="655"/>
      <c r="KHA2617" s="655"/>
      <c r="KHB2617" s="655"/>
      <c r="KHC2617" s="655"/>
      <c r="KHD2617" s="655"/>
      <c r="KHE2617" s="655"/>
      <c r="KHF2617" s="655"/>
      <c r="KHG2617" s="655"/>
      <c r="KHH2617" s="655"/>
      <c r="KHI2617" s="655"/>
      <c r="KHJ2617" s="655"/>
      <c r="KHK2617" s="655"/>
      <c r="KHL2617" s="655"/>
      <c r="KHM2617" s="655"/>
      <c r="KHN2617" s="655"/>
      <c r="KHO2617" s="655"/>
      <c r="KHP2617" s="655"/>
      <c r="KHQ2617" s="655"/>
      <c r="KHR2617" s="655"/>
      <c r="KHS2617" s="655"/>
      <c r="KHT2617" s="655"/>
      <c r="KHU2617" s="655"/>
      <c r="KHV2617" s="655"/>
      <c r="KHW2617" s="655"/>
      <c r="KHX2617" s="655"/>
      <c r="KHY2617" s="655"/>
      <c r="KHZ2617" s="655"/>
      <c r="KIA2617" s="655"/>
      <c r="KIB2617" s="655"/>
      <c r="KIC2617" s="655"/>
      <c r="KID2617" s="655"/>
      <c r="KIE2617" s="655"/>
      <c r="KIF2617" s="655"/>
      <c r="KIG2617" s="655"/>
      <c r="KIH2617" s="655"/>
      <c r="KII2617" s="655"/>
      <c r="KIJ2617" s="655"/>
      <c r="KIK2617" s="655"/>
      <c r="KIL2617" s="655"/>
      <c r="KIM2617" s="655"/>
      <c r="KIN2617" s="655"/>
      <c r="KIO2617" s="655"/>
      <c r="KIP2617" s="655"/>
      <c r="KIQ2617" s="655"/>
      <c r="KIR2617" s="655"/>
      <c r="KIS2617" s="655"/>
      <c r="KIT2617" s="655"/>
      <c r="KIU2617" s="655"/>
      <c r="KIV2617" s="655"/>
      <c r="KIW2617" s="655"/>
      <c r="KIX2617" s="655"/>
      <c r="KIY2617" s="655"/>
      <c r="KIZ2617" s="655"/>
      <c r="KJA2617" s="655"/>
      <c r="KJB2617" s="655"/>
      <c r="KJC2617" s="655"/>
      <c r="KJD2617" s="655"/>
      <c r="KJE2617" s="655"/>
      <c r="KJF2617" s="655"/>
      <c r="KJG2617" s="655"/>
      <c r="KJH2617" s="655"/>
      <c r="KJI2617" s="655"/>
      <c r="KJJ2617" s="655"/>
      <c r="KJK2617" s="655"/>
      <c r="KJL2617" s="655"/>
      <c r="KJM2617" s="655"/>
      <c r="KJN2617" s="655"/>
      <c r="KJO2617" s="655"/>
      <c r="KJP2617" s="655"/>
      <c r="KJQ2617" s="655"/>
      <c r="KJR2617" s="655"/>
      <c r="KJS2617" s="655"/>
      <c r="KJT2617" s="655"/>
      <c r="KJU2617" s="655"/>
      <c r="KJV2617" s="655"/>
      <c r="KJW2617" s="655"/>
      <c r="KJX2617" s="655"/>
      <c r="KJY2617" s="655"/>
      <c r="KJZ2617" s="655"/>
      <c r="KKA2617" s="655"/>
      <c r="KKB2617" s="655"/>
      <c r="KKC2617" s="655"/>
      <c r="KKD2617" s="655"/>
      <c r="KKE2617" s="655"/>
      <c r="KKF2617" s="655"/>
      <c r="KKG2617" s="655"/>
      <c r="KKH2617" s="655"/>
      <c r="KKI2617" s="655"/>
      <c r="KKJ2617" s="655"/>
      <c r="KKK2617" s="655"/>
      <c r="KKL2617" s="655"/>
      <c r="KKM2617" s="655"/>
      <c r="KKN2617" s="655"/>
      <c r="KKO2617" s="655"/>
      <c r="KKP2617" s="655"/>
      <c r="KKQ2617" s="655"/>
      <c r="KKR2617" s="655"/>
      <c r="KKS2617" s="655"/>
      <c r="KKT2617" s="655"/>
      <c r="KKU2617" s="655"/>
      <c r="KKV2617" s="655"/>
      <c r="KKW2617" s="655"/>
      <c r="KKX2617" s="655"/>
      <c r="KKY2617" s="655"/>
      <c r="KKZ2617" s="655"/>
      <c r="KLA2617" s="655"/>
      <c r="KLB2617" s="655"/>
      <c r="KLC2617" s="655"/>
      <c r="KLD2617" s="655"/>
      <c r="KLE2617" s="655"/>
      <c r="KLF2617" s="655"/>
      <c r="KLG2617" s="655"/>
      <c r="KLH2617" s="655"/>
      <c r="KLI2617" s="655"/>
      <c r="KLJ2617" s="655"/>
      <c r="KLK2617" s="655"/>
      <c r="KLL2617" s="655"/>
      <c r="KLM2617" s="655"/>
      <c r="KLN2617" s="655"/>
      <c r="KLO2617" s="655"/>
      <c r="KLP2617" s="655"/>
      <c r="KLQ2617" s="655"/>
      <c r="KLR2617" s="655"/>
      <c r="KLS2617" s="655"/>
      <c r="KLT2617" s="655"/>
      <c r="KLU2617" s="655"/>
      <c r="KLV2617" s="655"/>
      <c r="KLW2617" s="655"/>
      <c r="KLX2617" s="655"/>
      <c r="KLY2617" s="655"/>
      <c r="KLZ2617" s="655"/>
      <c r="KMA2617" s="655"/>
      <c r="KMB2617" s="655"/>
      <c r="KMC2617" s="655"/>
      <c r="KMD2617" s="655"/>
      <c r="KME2617" s="655"/>
      <c r="KMF2617" s="655"/>
      <c r="KMG2617" s="655"/>
      <c r="KMH2617" s="655"/>
      <c r="KMI2617" s="655"/>
      <c r="KMJ2617" s="655"/>
      <c r="KMK2617" s="655"/>
      <c r="KML2617" s="655"/>
      <c r="KMM2617" s="655"/>
      <c r="KMN2617" s="655"/>
      <c r="KMO2617" s="655"/>
      <c r="KMP2617" s="655"/>
      <c r="KMQ2617" s="655"/>
      <c r="KMR2617" s="655"/>
      <c r="KMS2617" s="655"/>
      <c r="KMT2617" s="655"/>
      <c r="KMU2617" s="655"/>
      <c r="KMV2617" s="655"/>
      <c r="KMW2617" s="655"/>
      <c r="KMX2617" s="655"/>
      <c r="KMY2617" s="655"/>
      <c r="KMZ2617" s="655"/>
      <c r="KNA2617" s="655"/>
      <c r="KNB2617" s="655"/>
      <c r="KNC2617" s="655"/>
      <c r="KND2617" s="655"/>
      <c r="KNE2617" s="655"/>
      <c r="KNF2617" s="655"/>
      <c r="KNG2617" s="655"/>
      <c r="KNH2617" s="655"/>
      <c r="KNI2617" s="655"/>
      <c r="KNJ2617" s="655"/>
      <c r="KNK2617" s="655"/>
      <c r="KNL2617" s="655"/>
      <c r="KNM2617" s="655"/>
      <c r="KNN2617" s="655"/>
      <c r="KNO2617" s="655"/>
      <c r="KNP2617" s="655"/>
      <c r="KNQ2617" s="655"/>
      <c r="KNR2617" s="655"/>
      <c r="KNS2617" s="655"/>
      <c r="KNT2617" s="655"/>
      <c r="KNU2617" s="655"/>
      <c r="KNV2617" s="655"/>
      <c r="KNW2617" s="655"/>
      <c r="KNX2617" s="655"/>
      <c r="KNY2617" s="655"/>
      <c r="KNZ2617" s="655"/>
      <c r="KOA2617" s="655"/>
      <c r="KOB2617" s="655"/>
      <c r="KOC2617" s="655"/>
      <c r="KOD2617" s="655"/>
      <c r="KOE2617" s="655"/>
      <c r="KOF2617" s="655"/>
      <c r="KOG2617" s="655"/>
      <c r="KOH2617" s="655"/>
      <c r="KOI2617" s="655"/>
      <c r="KOJ2617" s="655"/>
      <c r="KOK2617" s="655"/>
      <c r="KOL2617" s="655"/>
      <c r="KOM2617" s="655"/>
      <c r="KON2617" s="655"/>
      <c r="KOO2617" s="655"/>
      <c r="KOP2617" s="655"/>
      <c r="KOQ2617" s="655"/>
      <c r="KOR2617" s="655"/>
      <c r="KOS2617" s="655"/>
      <c r="KOT2617" s="655"/>
      <c r="KOU2617" s="655"/>
      <c r="KOV2617" s="655"/>
      <c r="KOW2617" s="655"/>
      <c r="KOX2617" s="655"/>
      <c r="KOY2617" s="655"/>
      <c r="KOZ2617" s="655"/>
      <c r="KPA2617" s="655"/>
      <c r="KPB2617" s="655"/>
      <c r="KPC2617" s="655"/>
      <c r="KPD2617" s="655"/>
      <c r="KPE2617" s="655"/>
      <c r="KPF2617" s="655"/>
      <c r="KPG2617" s="655"/>
      <c r="KPH2617" s="655"/>
      <c r="KPI2617" s="655"/>
      <c r="KPJ2617" s="655"/>
      <c r="KPK2617" s="655"/>
      <c r="KPL2617" s="655"/>
      <c r="KPM2617" s="655"/>
      <c r="KPN2617" s="655"/>
      <c r="KPO2617" s="655"/>
      <c r="KPP2617" s="655"/>
      <c r="KPQ2617" s="655"/>
      <c r="KPR2617" s="655"/>
      <c r="KPS2617" s="655"/>
      <c r="KPT2617" s="655"/>
      <c r="KPU2617" s="655"/>
      <c r="KPV2617" s="655"/>
      <c r="KPW2617" s="655"/>
      <c r="KPX2617" s="655"/>
      <c r="KPY2617" s="655"/>
      <c r="KPZ2617" s="655"/>
      <c r="KQA2617" s="655"/>
      <c r="KQB2617" s="655"/>
      <c r="KQC2617" s="655"/>
      <c r="KQD2617" s="655"/>
      <c r="KQE2617" s="655"/>
      <c r="KQF2617" s="655"/>
      <c r="KQG2617" s="655"/>
      <c r="KQH2617" s="655"/>
      <c r="KQI2617" s="655"/>
      <c r="KQJ2617" s="655"/>
      <c r="KQK2617" s="655"/>
      <c r="KQL2617" s="655"/>
      <c r="KQM2617" s="655"/>
      <c r="KQN2617" s="655"/>
      <c r="KQO2617" s="655"/>
      <c r="KQP2617" s="655"/>
      <c r="KQQ2617" s="655"/>
      <c r="KQR2617" s="655"/>
      <c r="KQS2617" s="655"/>
      <c r="KQT2617" s="655"/>
      <c r="KQU2617" s="655"/>
      <c r="KQV2617" s="655"/>
      <c r="KQW2617" s="655"/>
      <c r="KQX2617" s="655"/>
      <c r="KQY2617" s="655"/>
      <c r="KQZ2617" s="655"/>
      <c r="KRA2617" s="655"/>
      <c r="KRB2617" s="655"/>
      <c r="KRC2617" s="655"/>
      <c r="KRD2617" s="655"/>
      <c r="KRE2617" s="655"/>
      <c r="KRF2617" s="655"/>
      <c r="KRG2617" s="655"/>
      <c r="KRH2617" s="655"/>
      <c r="KRI2617" s="655"/>
      <c r="KRJ2617" s="655"/>
      <c r="KRK2617" s="655"/>
      <c r="KRL2617" s="655"/>
      <c r="KRM2617" s="655"/>
      <c r="KRN2617" s="655"/>
      <c r="KRO2617" s="655"/>
      <c r="KRP2617" s="655"/>
      <c r="KRQ2617" s="655"/>
      <c r="KRR2617" s="655"/>
      <c r="KRS2617" s="655"/>
      <c r="KRT2617" s="655"/>
      <c r="KRU2617" s="655"/>
      <c r="KRV2617" s="655"/>
      <c r="KRW2617" s="655"/>
      <c r="KRX2617" s="655"/>
      <c r="KRY2617" s="655"/>
      <c r="KRZ2617" s="655"/>
      <c r="KSA2617" s="655"/>
      <c r="KSB2617" s="655"/>
      <c r="KSC2617" s="655"/>
      <c r="KSD2617" s="655"/>
      <c r="KSE2617" s="655"/>
      <c r="KSF2617" s="655"/>
      <c r="KSG2617" s="655"/>
      <c r="KSH2617" s="655"/>
      <c r="KSI2617" s="655"/>
      <c r="KSJ2617" s="655"/>
      <c r="KSK2617" s="655"/>
      <c r="KSL2617" s="655"/>
      <c r="KSM2617" s="655"/>
      <c r="KSN2617" s="655"/>
      <c r="KSO2617" s="655"/>
      <c r="KSP2617" s="655"/>
      <c r="KSQ2617" s="655"/>
      <c r="KSR2617" s="655"/>
      <c r="KSS2617" s="655"/>
      <c r="KST2617" s="655"/>
      <c r="KSU2617" s="655"/>
      <c r="KSV2617" s="655"/>
      <c r="KSW2617" s="655"/>
      <c r="KSX2617" s="655"/>
      <c r="KSY2617" s="655"/>
      <c r="KSZ2617" s="655"/>
      <c r="KTA2617" s="655"/>
      <c r="KTB2617" s="655"/>
      <c r="KTC2617" s="655"/>
      <c r="KTD2617" s="655"/>
      <c r="KTE2617" s="655"/>
      <c r="KTF2617" s="655"/>
      <c r="KTG2617" s="655"/>
      <c r="KTH2617" s="655"/>
      <c r="KTI2617" s="655"/>
      <c r="KTJ2617" s="655"/>
      <c r="KTK2617" s="655"/>
      <c r="KTL2617" s="655"/>
      <c r="KTM2617" s="655"/>
      <c r="KTN2617" s="655"/>
      <c r="KTO2617" s="655"/>
      <c r="KTP2617" s="655"/>
      <c r="KTQ2617" s="655"/>
      <c r="KTR2617" s="655"/>
      <c r="KTS2617" s="655"/>
      <c r="KTT2617" s="655"/>
      <c r="KTU2617" s="655"/>
      <c r="KTV2617" s="655"/>
      <c r="KTW2617" s="655"/>
      <c r="KTX2617" s="655"/>
      <c r="KTY2617" s="655"/>
      <c r="KTZ2617" s="655"/>
      <c r="KUA2617" s="655"/>
      <c r="KUB2617" s="655"/>
      <c r="KUC2617" s="655"/>
      <c r="KUD2617" s="655"/>
      <c r="KUE2617" s="655"/>
      <c r="KUF2617" s="655"/>
      <c r="KUG2617" s="655"/>
      <c r="KUH2617" s="655"/>
      <c r="KUI2617" s="655"/>
      <c r="KUJ2617" s="655"/>
      <c r="KUK2617" s="655"/>
      <c r="KUL2617" s="655"/>
      <c r="KUM2617" s="655"/>
      <c r="KUN2617" s="655"/>
      <c r="KUO2617" s="655"/>
      <c r="KUP2617" s="655"/>
      <c r="KUQ2617" s="655"/>
      <c r="KUR2617" s="655"/>
      <c r="KUS2617" s="655"/>
      <c r="KUT2617" s="655"/>
      <c r="KUU2617" s="655"/>
      <c r="KUV2617" s="655"/>
      <c r="KUW2617" s="655"/>
      <c r="KUX2617" s="655"/>
      <c r="KUY2617" s="655"/>
      <c r="KUZ2617" s="655"/>
      <c r="KVA2617" s="655"/>
      <c r="KVB2617" s="655"/>
      <c r="KVC2617" s="655"/>
      <c r="KVD2617" s="655"/>
      <c r="KVE2617" s="655"/>
      <c r="KVF2617" s="655"/>
      <c r="KVG2617" s="655"/>
      <c r="KVH2617" s="655"/>
      <c r="KVI2617" s="655"/>
      <c r="KVJ2617" s="655"/>
      <c r="KVK2617" s="655"/>
      <c r="KVL2617" s="655"/>
      <c r="KVM2617" s="655"/>
      <c r="KVN2617" s="655"/>
      <c r="KVO2617" s="655"/>
      <c r="KVP2617" s="655"/>
      <c r="KVQ2617" s="655"/>
      <c r="KVR2617" s="655"/>
      <c r="KVS2617" s="655"/>
      <c r="KVT2617" s="655"/>
      <c r="KVU2617" s="655"/>
      <c r="KVV2617" s="655"/>
      <c r="KVW2617" s="655"/>
      <c r="KVX2617" s="655"/>
      <c r="KVY2617" s="655"/>
      <c r="KVZ2617" s="655"/>
      <c r="KWA2617" s="655"/>
      <c r="KWB2617" s="655"/>
      <c r="KWC2617" s="655"/>
      <c r="KWD2617" s="655"/>
      <c r="KWE2617" s="655"/>
      <c r="KWF2617" s="655"/>
      <c r="KWG2617" s="655"/>
      <c r="KWH2617" s="655"/>
      <c r="KWI2617" s="655"/>
      <c r="KWJ2617" s="655"/>
      <c r="KWK2617" s="655"/>
      <c r="KWL2617" s="655"/>
      <c r="KWM2617" s="655"/>
      <c r="KWN2617" s="655"/>
      <c r="KWO2617" s="655"/>
      <c r="KWP2617" s="655"/>
      <c r="KWQ2617" s="655"/>
      <c r="KWR2617" s="655"/>
      <c r="KWS2617" s="655"/>
      <c r="KWT2617" s="655"/>
      <c r="KWU2617" s="655"/>
      <c r="KWV2617" s="655"/>
      <c r="KWW2617" s="655"/>
      <c r="KWX2617" s="655"/>
      <c r="KWY2617" s="655"/>
      <c r="KWZ2617" s="655"/>
      <c r="KXA2617" s="655"/>
      <c r="KXB2617" s="655"/>
      <c r="KXC2617" s="655"/>
      <c r="KXD2617" s="655"/>
      <c r="KXE2617" s="655"/>
      <c r="KXF2617" s="655"/>
      <c r="KXG2617" s="655"/>
      <c r="KXH2617" s="655"/>
      <c r="KXI2617" s="655"/>
      <c r="KXJ2617" s="655"/>
      <c r="KXK2617" s="655"/>
      <c r="KXL2617" s="655"/>
      <c r="KXM2617" s="655"/>
      <c r="KXN2617" s="655"/>
      <c r="KXO2617" s="655"/>
      <c r="KXP2617" s="655"/>
      <c r="KXQ2617" s="655"/>
      <c r="KXR2617" s="655"/>
      <c r="KXS2617" s="655"/>
      <c r="KXT2617" s="655"/>
      <c r="KXU2617" s="655"/>
      <c r="KXV2617" s="655"/>
      <c r="KXW2617" s="655"/>
      <c r="KXX2617" s="655"/>
      <c r="KXY2617" s="655"/>
      <c r="KXZ2617" s="655"/>
      <c r="KYA2617" s="655"/>
      <c r="KYB2617" s="655"/>
      <c r="KYC2617" s="655"/>
      <c r="KYD2617" s="655"/>
      <c r="KYE2617" s="655"/>
      <c r="KYF2617" s="655"/>
      <c r="KYG2617" s="655"/>
      <c r="KYH2617" s="655"/>
      <c r="KYI2617" s="655"/>
      <c r="KYJ2617" s="655"/>
      <c r="KYK2617" s="655"/>
      <c r="KYL2617" s="655"/>
      <c r="KYM2617" s="655"/>
      <c r="KYN2617" s="655"/>
      <c r="KYO2617" s="655"/>
      <c r="KYP2617" s="655"/>
      <c r="KYQ2617" s="655"/>
      <c r="KYR2617" s="655"/>
      <c r="KYS2617" s="655"/>
      <c r="KYT2617" s="655"/>
      <c r="KYU2617" s="655"/>
      <c r="KYV2617" s="655"/>
      <c r="KYW2617" s="655"/>
      <c r="KYX2617" s="655"/>
      <c r="KYY2617" s="655"/>
      <c r="KYZ2617" s="655"/>
      <c r="KZA2617" s="655"/>
      <c r="KZB2617" s="655"/>
      <c r="KZC2617" s="655"/>
      <c r="KZD2617" s="655"/>
      <c r="KZE2617" s="655"/>
      <c r="KZF2617" s="655"/>
      <c r="KZG2617" s="655"/>
      <c r="KZH2617" s="655"/>
      <c r="KZI2617" s="655"/>
      <c r="KZJ2617" s="655"/>
      <c r="KZK2617" s="655"/>
      <c r="KZL2617" s="655"/>
      <c r="KZM2617" s="655"/>
      <c r="KZN2617" s="655"/>
      <c r="KZO2617" s="655"/>
      <c r="KZP2617" s="655"/>
      <c r="KZQ2617" s="655"/>
      <c r="KZR2617" s="655"/>
      <c r="KZS2617" s="655"/>
      <c r="KZT2617" s="655"/>
      <c r="KZU2617" s="655"/>
      <c r="KZV2617" s="655"/>
      <c r="KZW2617" s="655"/>
      <c r="KZX2617" s="655"/>
      <c r="KZY2617" s="655"/>
      <c r="KZZ2617" s="655"/>
      <c r="LAA2617" s="655"/>
      <c r="LAB2617" s="655"/>
      <c r="LAC2617" s="655"/>
      <c r="LAD2617" s="655"/>
      <c r="LAE2617" s="655"/>
      <c r="LAF2617" s="655"/>
      <c r="LAG2617" s="655"/>
      <c r="LAH2617" s="655"/>
      <c r="LAI2617" s="655"/>
      <c r="LAJ2617" s="655"/>
      <c r="LAK2617" s="655"/>
      <c r="LAL2617" s="655"/>
      <c r="LAM2617" s="655"/>
      <c r="LAN2617" s="655"/>
      <c r="LAO2617" s="655"/>
      <c r="LAP2617" s="655"/>
      <c r="LAQ2617" s="655"/>
      <c r="LAR2617" s="655"/>
      <c r="LAS2617" s="655"/>
      <c r="LAT2617" s="655"/>
      <c r="LAU2617" s="655"/>
      <c r="LAV2617" s="655"/>
      <c r="LAW2617" s="655"/>
      <c r="LAX2617" s="655"/>
      <c r="LAY2617" s="655"/>
      <c r="LAZ2617" s="655"/>
      <c r="LBA2617" s="655"/>
      <c r="LBB2617" s="655"/>
      <c r="LBC2617" s="655"/>
      <c r="LBD2617" s="655"/>
      <c r="LBE2617" s="655"/>
      <c r="LBF2617" s="655"/>
      <c r="LBG2617" s="655"/>
      <c r="LBH2617" s="655"/>
      <c r="LBI2617" s="655"/>
      <c r="LBJ2617" s="655"/>
      <c r="LBK2617" s="655"/>
      <c r="LBL2617" s="655"/>
      <c r="LBM2617" s="655"/>
      <c r="LBN2617" s="655"/>
      <c r="LBO2617" s="655"/>
      <c r="LBP2617" s="655"/>
      <c r="LBQ2617" s="655"/>
      <c r="LBR2617" s="655"/>
      <c r="LBS2617" s="655"/>
      <c r="LBT2617" s="655"/>
      <c r="LBU2617" s="655"/>
      <c r="LBV2617" s="655"/>
      <c r="LBW2617" s="655"/>
      <c r="LBX2617" s="655"/>
      <c r="LBY2617" s="655"/>
      <c r="LBZ2617" s="655"/>
      <c r="LCA2617" s="655"/>
      <c r="LCB2617" s="655"/>
      <c r="LCC2617" s="655"/>
      <c r="LCD2617" s="655"/>
      <c r="LCE2617" s="655"/>
      <c r="LCF2617" s="655"/>
      <c r="LCG2617" s="655"/>
      <c r="LCH2617" s="655"/>
      <c r="LCI2617" s="655"/>
      <c r="LCJ2617" s="655"/>
      <c r="LCK2617" s="655"/>
      <c r="LCL2617" s="655"/>
      <c r="LCM2617" s="655"/>
      <c r="LCN2617" s="655"/>
      <c r="LCO2617" s="655"/>
      <c r="LCP2617" s="655"/>
      <c r="LCQ2617" s="655"/>
      <c r="LCR2617" s="655"/>
      <c r="LCS2617" s="655"/>
      <c r="LCT2617" s="655"/>
      <c r="LCU2617" s="655"/>
      <c r="LCV2617" s="655"/>
      <c r="LCW2617" s="655"/>
      <c r="LCX2617" s="655"/>
      <c r="LCY2617" s="655"/>
      <c r="LCZ2617" s="655"/>
      <c r="LDA2617" s="655"/>
      <c r="LDB2617" s="655"/>
      <c r="LDC2617" s="655"/>
      <c r="LDD2617" s="655"/>
      <c r="LDE2617" s="655"/>
      <c r="LDF2617" s="655"/>
      <c r="LDG2617" s="655"/>
      <c r="LDH2617" s="655"/>
      <c r="LDI2617" s="655"/>
      <c r="LDJ2617" s="655"/>
      <c r="LDK2617" s="655"/>
      <c r="LDL2617" s="655"/>
      <c r="LDM2617" s="655"/>
      <c r="LDN2617" s="655"/>
      <c r="LDO2617" s="655"/>
      <c r="LDP2617" s="655"/>
      <c r="LDQ2617" s="655"/>
      <c r="LDR2617" s="655"/>
      <c r="LDS2617" s="655"/>
      <c r="LDT2617" s="655"/>
      <c r="LDU2617" s="655"/>
      <c r="LDV2617" s="655"/>
      <c r="LDW2617" s="655"/>
      <c r="LDX2617" s="655"/>
      <c r="LDY2617" s="655"/>
      <c r="LDZ2617" s="655"/>
      <c r="LEA2617" s="655"/>
      <c r="LEB2617" s="655"/>
      <c r="LEC2617" s="655"/>
      <c r="LED2617" s="655"/>
      <c r="LEE2617" s="655"/>
      <c r="LEF2617" s="655"/>
      <c r="LEG2617" s="655"/>
      <c r="LEH2617" s="655"/>
      <c r="LEI2617" s="655"/>
      <c r="LEJ2617" s="655"/>
      <c r="LEK2617" s="655"/>
      <c r="LEL2617" s="655"/>
      <c r="LEM2617" s="655"/>
      <c r="LEN2617" s="655"/>
      <c r="LEO2617" s="655"/>
      <c r="LEP2617" s="655"/>
      <c r="LEQ2617" s="655"/>
      <c r="LER2617" s="655"/>
      <c r="LES2617" s="655"/>
      <c r="LET2617" s="655"/>
      <c r="LEU2617" s="655"/>
      <c r="LEV2617" s="655"/>
      <c r="LEW2617" s="655"/>
      <c r="LEX2617" s="655"/>
      <c r="LEY2617" s="655"/>
      <c r="LEZ2617" s="655"/>
      <c r="LFA2617" s="655"/>
      <c r="LFB2617" s="655"/>
      <c r="LFC2617" s="655"/>
      <c r="LFD2617" s="655"/>
      <c r="LFE2617" s="655"/>
      <c r="LFF2617" s="655"/>
      <c r="LFG2617" s="655"/>
      <c r="LFH2617" s="655"/>
      <c r="LFI2617" s="655"/>
      <c r="LFJ2617" s="655"/>
      <c r="LFK2617" s="655"/>
      <c r="LFL2617" s="655"/>
      <c r="LFM2617" s="655"/>
      <c r="LFN2617" s="655"/>
      <c r="LFO2617" s="655"/>
      <c r="LFP2617" s="655"/>
      <c r="LFQ2617" s="655"/>
      <c r="LFR2617" s="655"/>
      <c r="LFS2617" s="655"/>
      <c r="LFT2617" s="655"/>
      <c r="LFU2617" s="655"/>
      <c r="LFV2617" s="655"/>
      <c r="LFW2617" s="655"/>
      <c r="LFX2617" s="655"/>
      <c r="LFY2617" s="655"/>
      <c r="LFZ2617" s="655"/>
      <c r="LGA2617" s="655"/>
      <c r="LGB2617" s="655"/>
      <c r="LGC2617" s="655"/>
      <c r="LGD2617" s="655"/>
      <c r="LGE2617" s="655"/>
      <c r="LGF2617" s="655"/>
      <c r="LGG2617" s="655"/>
      <c r="LGH2617" s="655"/>
      <c r="LGI2617" s="655"/>
      <c r="LGJ2617" s="655"/>
      <c r="LGK2617" s="655"/>
      <c r="LGL2617" s="655"/>
      <c r="LGM2617" s="655"/>
      <c r="LGN2617" s="655"/>
      <c r="LGO2617" s="655"/>
      <c r="LGP2617" s="655"/>
      <c r="LGQ2617" s="655"/>
      <c r="LGR2617" s="655"/>
      <c r="LGS2617" s="655"/>
      <c r="LGT2617" s="655"/>
      <c r="LGU2617" s="655"/>
      <c r="LGV2617" s="655"/>
      <c r="LGW2617" s="655"/>
      <c r="LGX2617" s="655"/>
      <c r="LGY2617" s="655"/>
      <c r="LGZ2617" s="655"/>
      <c r="LHA2617" s="655"/>
      <c r="LHB2617" s="655"/>
      <c r="LHC2617" s="655"/>
      <c r="LHD2617" s="655"/>
      <c r="LHE2617" s="655"/>
      <c r="LHF2617" s="655"/>
      <c r="LHG2617" s="655"/>
      <c r="LHH2617" s="655"/>
      <c r="LHI2617" s="655"/>
      <c r="LHJ2617" s="655"/>
      <c r="LHK2617" s="655"/>
      <c r="LHL2617" s="655"/>
      <c r="LHM2617" s="655"/>
      <c r="LHN2617" s="655"/>
      <c r="LHO2617" s="655"/>
      <c r="LHP2617" s="655"/>
      <c r="LHQ2617" s="655"/>
      <c r="LHR2617" s="655"/>
      <c r="LHS2617" s="655"/>
      <c r="LHT2617" s="655"/>
      <c r="LHU2617" s="655"/>
      <c r="LHV2617" s="655"/>
      <c r="LHW2617" s="655"/>
      <c r="LHX2617" s="655"/>
      <c r="LHY2617" s="655"/>
      <c r="LHZ2617" s="655"/>
      <c r="LIA2617" s="655"/>
      <c r="LIB2617" s="655"/>
      <c r="LIC2617" s="655"/>
      <c r="LID2617" s="655"/>
      <c r="LIE2617" s="655"/>
      <c r="LIF2617" s="655"/>
      <c r="LIG2617" s="655"/>
      <c r="LIH2617" s="655"/>
      <c r="LII2617" s="655"/>
      <c r="LIJ2617" s="655"/>
      <c r="LIK2617" s="655"/>
      <c r="LIL2617" s="655"/>
      <c r="LIM2617" s="655"/>
      <c r="LIN2617" s="655"/>
      <c r="LIO2617" s="655"/>
      <c r="LIP2617" s="655"/>
      <c r="LIQ2617" s="655"/>
      <c r="LIR2617" s="655"/>
      <c r="LIS2617" s="655"/>
      <c r="LIT2617" s="655"/>
      <c r="LIU2617" s="655"/>
      <c r="LIV2617" s="655"/>
      <c r="LIW2617" s="655"/>
      <c r="LIX2617" s="655"/>
      <c r="LIY2617" s="655"/>
      <c r="LIZ2617" s="655"/>
      <c r="LJA2617" s="655"/>
      <c r="LJB2617" s="655"/>
      <c r="LJC2617" s="655"/>
      <c r="LJD2617" s="655"/>
      <c r="LJE2617" s="655"/>
      <c r="LJF2617" s="655"/>
      <c r="LJG2617" s="655"/>
      <c r="LJH2617" s="655"/>
      <c r="LJI2617" s="655"/>
      <c r="LJJ2617" s="655"/>
      <c r="LJK2617" s="655"/>
      <c r="LJL2617" s="655"/>
      <c r="LJM2617" s="655"/>
      <c r="LJN2617" s="655"/>
      <c r="LJO2617" s="655"/>
      <c r="LJP2617" s="655"/>
      <c r="LJQ2617" s="655"/>
      <c r="LJR2617" s="655"/>
      <c r="LJS2617" s="655"/>
      <c r="LJT2617" s="655"/>
      <c r="LJU2617" s="655"/>
      <c r="LJV2617" s="655"/>
      <c r="LJW2617" s="655"/>
      <c r="LJX2617" s="655"/>
      <c r="LJY2617" s="655"/>
      <c r="LJZ2617" s="655"/>
      <c r="LKA2617" s="655"/>
      <c r="LKB2617" s="655"/>
      <c r="LKC2617" s="655"/>
      <c r="LKD2617" s="655"/>
      <c r="LKE2617" s="655"/>
      <c r="LKF2617" s="655"/>
      <c r="LKG2617" s="655"/>
      <c r="LKH2617" s="655"/>
      <c r="LKI2617" s="655"/>
      <c r="LKJ2617" s="655"/>
      <c r="LKK2617" s="655"/>
      <c r="LKL2617" s="655"/>
      <c r="LKM2617" s="655"/>
      <c r="LKN2617" s="655"/>
      <c r="LKO2617" s="655"/>
      <c r="LKP2617" s="655"/>
      <c r="LKQ2617" s="655"/>
      <c r="LKR2617" s="655"/>
      <c r="LKS2617" s="655"/>
      <c r="LKT2617" s="655"/>
      <c r="LKU2617" s="655"/>
      <c r="LKV2617" s="655"/>
      <c r="LKW2617" s="655"/>
      <c r="LKX2617" s="655"/>
      <c r="LKY2617" s="655"/>
      <c r="LKZ2617" s="655"/>
      <c r="LLA2617" s="655"/>
      <c r="LLB2617" s="655"/>
      <c r="LLC2617" s="655"/>
      <c r="LLD2617" s="655"/>
      <c r="LLE2617" s="655"/>
      <c r="LLF2617" s="655"/>
      <c r="LLG2617" s="655"/>
      <c r="LLH2617" s="655"/>
      <c r="LLI2617" s="655"/>
      <c r="LLJ2617" s="655"/>
      <c r="LLK2617" s="655"/>
      <c r="LLL2617" s="655"/>
      <c r="LLM2617" s="655"/>
      <c r="LLN2617" s="655"/>
      <c r="LLO2617" s="655"/>
      <c r="LLP2617" s="655"/>
      <c r="LLQ2617" s="655"/>
      <c r="LLR2617" s="655"/>
      <c r="LLS2617" s="655"/>
      <c r="LLT2617" s="655"/>
      <c r="LLU2617" s="655"/>
      <c r="LLV2617" s="655"/>
      <c r="LLW2617" s="655"/>
      <c r="LLX2617" s="655"/>
      <c r="LLY2617" s="655"/>
      <c r="LLZ2617" s="655"/>
      <c r="LMA2617" s="655"/>
      <c r="LMB2617" s="655"/>
      <c r="LMC2617" s="655"/>
      <c r="LMD2617" s="655"/>
      <c r="LME2617" s="655"/>
      <c r="LMF2617" s="655"/>
      <c r="LMG2617" s="655"/>
      <c r="LMH2617" s="655"/>
      <c r="LMI2617" s="655"/>
      <c r="LMJ2617" s="655"/>
      <c r="LMK2617" s="655"/>
      <c r="LML2617" s="655"/>
      <c r="LMM2617" s="655"/>
      <c r="LMN2617" s="655"/>
      <c r="LMO2617" s="655"/>
      <c r="LMP2617" s="655"/>
      <c r="LMQ2617" s="655"/>
      <c r="LMR2617" s="655"/>
      <c r="LMS2617" s="655"/>
      <c r="LMT2617" s="655"/>
      <c r="LMU2617" s="655"/>
      <c r="LMV2617" s="655"/>
      <c r="LMW2617" s="655"/>
      <c r="LMX2617" s="655"/>
      <c r="LMY2617" s="655"/>
      <c r="LMZ2617" s="655"/>
      <c r="LNA2617" s="655"/>
      <c r="LNB2617" s="655"/>
      <c r="LNC2617" s="655"/>
      <c r="LND2617" s="655"/>
      <c r="LNE2617" s="655"/>
      <c r="LNF2617" s="655"/>
      <c r="LNG2617" s="655"/>
      <c r="LNH2617" s="655"/>
      <c r="LNI2617" s="655"/>
      <c r="LNJ2617" s="655"/>
      <c r="LNK2617" s="655"/>
      <c r="LNL2617" s="655"/>
      <c r="LNM2617" s="655"/>
      <c r="LNN2617" s="655"/>
      <c r="LNO2617" s="655"/>
      <c r="LNP2617" s="655"/>
      <c r="LNQ2617" s="655"/>
      <c r="LNR2617" s="655"/>
      <c r="LNS2617" s="655"/>
      <c r="LNT2617" s="655"/>
      <c r="LNU2617" s="655"/>
      <c r="LNV2617" s="655"/>
      <c r="LNW2617" s="655"/>
      <c r="LNX2617" s="655"/>
      <c r="LNY2617" s="655"/>
      <c r="LNZ2617" s="655"/>
      <c r="LOA2617" s="655"/>
      <c r="LOB2617" s="655"/>
      <c r="LOC2617" s="655"/>
      <c r="LOD2617" s="655"/>
      <c r="LOE2617" s="655"/>
      <c r="LOF2617" s="655"/>
      <c r="LOG2617" s="655"/>
      <c r="LOH2617" s="655"/>
      <c r="LOI2617" s="655"/>
      <c r="LOJ2617" s="655"/>
      <c r="LOK2617" s="655"/>
      <c r="LOL2617" s="655"/>
      <c r="LOM2617" s="655"/>
      <c r="LON2617" s="655"/>
      <c r="LOO2617" s="655"/>
      <c r="LOP2617" s="655"/>
      <c r="LOQ2617" s="655"/>
      <c r="LOR2617" s="655"/>
      <c r="LOS2617" s="655"/>
      <c r="LOT2617" s="655"/>
      <c r="LOU2617" s="655"/>
      <c r="LOV2617" s="655"/>
      <c r="LOW2617" s="655"/>
      <c r="LOX2617" s="655"/>
      <c r="LOY2617" s="655"/>
      <c r="LOZ2617" s="655"/>
      <c r="LPA2617" s="655"/>
      <c r="LPB2617" s="655"/>
      <c r="LPC2617" s="655"/>
      <c r="LPD2617" s="655"/>
      <c r="LPE2617" s="655"/>
      <c r="LPF2617" s="655"/>
      <c r="LPG2617" s="655"/>
      <c r="LPH2617" s="655"/>
      <c r="LPI2617" s="655"/>
      <c r="LPJ2617" s="655"/>
      <c r="LPK2617" s="655"/>
      <c r="LPL2617" s="655"/>
      <c r="LPM2617" s="655"/>
      <c r="LPN2617" s="655"/>
      <c r="LPO2617" s="655"/>
      <c r="LPP2617" s="655"/>
      <c r="LPQ2617" s="655"/>
      <c r="LPR2617" s="655"/>
      <c r="LPS2617" s="655"/>
      <c r="LPT2617" s="655"/>
      <c r="LPU2617" s="655"/>
      <c r="LPV2617" s="655"/>
      <c r="LPW2617" s="655"/>
      <c r="LPX2617" s="655"/>
      <c r="LPY2617" s="655"/>
      <c r="LPZ2617" s="655"/>
      <c r="LQA2617" s="655"/>
      <c r="LQB2617" s="655"/>
      <c r="LQC2617" s="655"/>
      <c r="LQD2617" s="655"/>
      <c r="LQE2617" s="655"/>
      <c r="LQF2617" s="655"/>
      <c r="LQG2617" s="655"/>
      <c r="LQH2617" s="655"/>
      <c r="LQI2617" s="655"/>
      <c r="LQJ2617" s="655"/>
      <c r="LQK2617" s="655"/>
      <c r="LQL2617" s="655"/>
      <c r="LQM2617" s="655"/>
      <c r="LQN2617" s="655"/>
      <c r="LQO2617" s="655"/>
      <c r="LQP2617" s="655"/>
      <c r="LQQ2617" s="655"/>
      <c r="LQR2617" s="655"/>
      <c r="LQS2617" s="655"/>
      <c r="LQT2617" s="655"/>
      <c r="LQU2617" s="655"/>
      <c r="LQV2617" s="655"/>
      <c r="LQW2617" s="655"/>
      <c r="LQX2617" s="655"/>
      <c r="LQY2617" s="655"/>
      <c r="LQZ2617" s="655"/>
      <c r="LRA2617" s="655"/>
      <c r="LRB2617" s="655"/>
      <c r="LRC2617" s="655"/>
      <c r="LRD2617" s="655"/>
      <c r="LRE2617" s="655"/>
      <c r="LRF2617" s="655"/>
      <c r="LRG2617" s="655"/>
      <c r="LRH2617" s="655"/>
      <c r="LRI2617" s="655"/>
      <c r="LRJ2617" s="655"/>
      <c r="LRK2617" s="655"/>
      <c r="LRL2617" s="655"/>
      <c r="LRM2617" s="655"/>
      <c r="LRN2617" s="655"/>
      <c r="LRO2617" s="655"/>
      <c r="LRP2617" s="655"/>
      <c r="LRQ2617" s="655"/>
      <c r="LRR2617" s="655"/>
      <c r="LRS2617" s="655"/>
      <c r="LRT2617" s="655"/>
      <c r="LRU2617" s="655"/>
      <c r="LRV2617" s="655"/>
      <c r="LRW2617" s="655"/>
      <c r="LRX2617" s="655"/>
      <c r="LRY2617" s="655"/>
      <c r="LRZ2617" s="655"/>
      <c r="LSA2617" s="655"/>
      <c r="LSB2617" s="655"/>
      <c r="LSC2617" s="655"/>
      <c r="LSD2617" s="655"/>
      <c r="LSE2617" s="655"/>
      <c r="LSF2617" s="655"/>
      <c r="LSG2617" s="655"/>
      <c r="LSH2617" s="655"/>
      <c r="LSI2617" s="655"/>
      <c r="LSJ2617" s="655"/>
      <c r="LSK2617" s="655"/>
      <c r="LSL2617" s="655"/>
      <c r="LSM2617" s="655"/>
      <c r="LSN2617" s="655"/>
      <c r="LSO2617" s="655"/>
      <c r="LSP2617" s="655"/>
      <c r="LSQ2617" s="655"/>
      <c r="LSR2617" s="655"/>
      <c r="LSS2617" s="655"/>
      <c r="LST2617" s="655"/>
      <c r="LSU2617" s="655"/>
      <c r="LSV2617" s="655"/>
      <c r="LSW2617" s="655"/>
      <c r="LSX2617" s="655"/>
      <c r="LSY2617" s="655"/>
      <c r="LSZ2617" s="655"/>
      <c r="LTA2617" s="655"/>
      <c r="LTB2617" s="655"/>
      <c r="LTC2617" s="655"/>
      <c r="LTD2617" s="655"/>
      <c r="LTE2617" s="655"/>
      <c r="LTF2617" s="655"/>
      <c r="LTG2617" s="655"/>
      <c r="LTH2617" s="655"/>
      <c r="LTI2617" s="655"/>
      <c r="LTJ2617" s="655"/>
      <c r="LTK2617" s="655"/>
      <c r="LTL2617" s="655"/>
      <c r="LTM2617" s="655"/>
      <c r="LTN2617" s="655"/>
      <c r="LTO2617" s="655"/>
      <c r="LTP2617" s="655"/>
      <c r="LTQ2617" s="655"/>
      <c r="LTR2617" s="655"/>
      <c r="LTS2617" s="655"/>
      <c r="LTT2617" s="655"/>
      <c r="LTU2617" s="655"/>
      <c r="LTV2617" s="655"/>
      <c r="LTW2617" s="655"/>
      <c r="LTX2617" s="655"/>
      <c r="LTY2617" s="655"/>
      <c r="LTZ2617" s="655"/>
      <c r="LUA2617" s="655"/>
      <c r="LUB2617" s="655"/>
      <c r="LUC2617" s="655"/>
      <c r="LUD2617" s="655"/>
      <c r="LUE2617" s="655"/>
      <c r="LUF2617" s="655"/>
      <c r="LUG2617" s="655"/>
      <c r="LUH2617" s="655"/>
      <c r="LUI2617" s="655"/>
      <c r="LUJ2617" s="655"/>
      <c r="LUK2617" s="655"/>
      <c r="LUL2617" s="655"/>
      <c r="LUM2617" s="655"/>
      <c r="LUN2617" s="655"/>
      <c r="LUO2617" s="655"/>
      <c r="LUP2617" s="655"/>
      <c r="LUQ2617" s="655"/>
      <c r="LUR2617" s="655"/>
      <c r="LUS2617" s="655"/>
      <c r="LUT2617" s="655"/>
      <c r="LUU2617" s="655"/>
      <c r="LUV2617" s="655"/>
      <c r="LUW2617" s="655"/>
      <c r="LUX2617" s="655"/>
      <c r="LUY2617" s="655"/>
      <c r="LUZ2617" s="655"/>
      <c r="LVA2617" s="655"/>
      <c r="LVB2617" s="655"/>
      <c r="LVC2617" s="655"/>
      <c r="LVD2617" s="655"/>
      <c r="LVE2617" s="655"/>
      <c r="LVF2617" s="655"/>
      <c r="LVG2617" s="655"/>
      <c r="LVH2617" s="655"/>
      <c r="LVI2617" s="655"/>
      <c r="LVJ2617" s="655"/>
      <c r="LVK2617" s="655"/>
      <c r="LVL2617" s="655"/>
      <c r="LVM2617" s="655"/>
      <c r="LVN2617" s="655"/>
      <c r="LVO2617" s="655"/>
      <c r="LVP2617" s="655"/>
      <c r="LVQ2617" s="655"/>
      <c r="LVR2617" s="655"/>
      <c r="LVS2617" s="655"/>
      <c r="LVT2617" s="655"/>
      <c r="LVU2617" s="655"/>
      <c r="LVV2617" s="655"/>
      <c r="LVW2617" s="655"/>
      <c r="LVX2617" s="655"/>
      <c r="LVY2617" s="655"/>
      <c r="LVZ2617" s="655"/>
      <c r="LWA2617" s="655"/>
      <c r="LWB2617" s="655"/>
      <c r="LWC2617" s="655"/>
      <c r="LWD2617" s="655"/>
      <c r="LWE2617" s="655"/>
      <c r="LWF2617" s="655"/>
      <c r="LWG2617" s="655"/>
      <c r="LWH2617" s="655"/>
      <c r="LWI2617" s="655"/>
      <c r="LWJ2617" s="655"/>
      <c r="LWK2617" s="655"/>
      <c r="LWL2617" s="655"/>
      <c r="LWM2617" s="655"/>
      <c r="LWN2617" s="655"/>
      <c r="LWO2617" s="655"/>
      <c r="LWP2617" s="655"/>
      <c r="LWQ2617" s="655"/>
      <c r="LWR2617" s="655"/>
      <c r="LWS2617" s="655"/>
      <c r="LWT2617" s="655"/>
      <c r="LWU2617" s="655"/>
      <c r="LWV2617" s="655"/>
      <c r="LWW2617" s="655"/>
      <c r="LWX2617" s="655"/>
      <c r="LWY2617" s="655"/>
      <c r="LWZ2617" s="655"/>
      <c r="LXA2617" s="655"/>
      <c r="LXB2617" s="655"/>
      <c r="LXC2617" s="655"/>
      <c r="LXD2617" s="655"/>
      <c r="LXE2617" s="655"/>
      <c r="LXF2617" s="655"/>
      <c r="LXG2617" s="655"/>
      <c r="LXH2617" s="655"/>
      <c r="LXI2617" s="655"/>
      <c r="LXJ2617" s="655"/>
      <c r="LXK2617" s="655"/>
      <c r="LXL2617" s="655"/>
      <c r="LXM2617" s="655"/>
      <c r="LXN2617" s="655"/>
      <c r="LXO2617" s="655"/>
      <c r="LXP2617" s="655"/>
      <c r="LXQ2617" s="655"/>
      <c r="LXR2617" s="655"/>
      <c r="LXS2617" s="655"/>
      <c r="LXT2617" s="655"/>
      <c r="LXU2617" s="655"/>
      <c r="LXV2617" s="655"/>
      <c r="LXW2617" s="655"/>
      <c r="LXX2617" s="655"/>
      <c r="LXY2617" s="655"/>
      <c r="LXZ2617" s="655"/>
      <c r="LYA2617" s="655"/>
      <c r="LYB2617" s="655"/>
      <c r="LYC2617" s="655"/>
      <c r="LYD2617" s="655"/>
      <c r="LYE2617" s="655"/>
      <c r="LYF2617" s="655"/>
      <c r="LYG2617" s="655"/>
      <c r="LYH2617" s="655"/>
      <c r="LYI2617" s="655"/>
      <c r="LYJ2617" s="655"/>
      <c r="LYK2617" s="655"/>
      <c r="LYL2617" s="655"/>
      <c r="LYM2617" s="655"/>
      <c r="LYN2617" s="655"/>
      <c r="LYO2617" s="655"/>
      <c r="LYP2617" s="655"/>
      <c r="LYQ2617" s="655"/>
      <c r="LYR2617" s="655"/>
      <c r="LYS2617" s="655"/>
      <c r="LYT2617" s="655"/>
      <c r="LYU2617" s="655"/>
      <c r="LYV2617" s="655"/>
      <c r="LYW2617" s="655"/>
      <c r="LYX2617" s="655"/>
      <c r="LYY2617" s="655"/>
      <c r="LYZ2617" s="655"/>
      <c r="LZA2617" s="655"/>
      <c r="LZB2617" s="655"/>
      <c r="LZC2617" s="655"/>
      <c r="LZD2617" s="655"/>
      <c r="LZE2617" s="655"/>
      <c r="LZF2617" s="655"/>
      <c r="LZG2617" s="655"/>
      <c r="LZH2617" s="655"/>
      <c r="LZI2617" s="655"/>
      <c r="LZJ2617" s="655"/>
      <c r="LZK2617" s="655"/>
      <c r="LZL2617" s="655"/>
      <c r="LZM2617" s="655"/>
      <c r="LZN2617" s="655"/>
      <c r="LZO2617" s="655"/>
      <c r="LZP2617" s="655"/>
      <c r="LZQ2617" s="655"/>
      <c r="LZR2617" s="655"/>
      <c r="LZS2617" s="655"/>
      <c r="LZT2617" s="655"/>
      <c r="LZU2617" s="655"/>
      <c r="LZV2617" s="655"/>
      <c r="LZW2617" s="655"/>
      <c r="LZX2617" s="655"/>
      <c r="LZY2617" s="655"/>
      <c r="LZZ2617" s="655"/>
      <c r="MAA2617" s="655"/>
      <c r="MAB2617" s="655"/>
      <c r="MAC2617" s="655"/>
      <c r="MAD2617" s="655"/>
      <c r="MAE2617" s="655"/>
      <c r="MAF2617" s="655"/>
      <c r="MAG2617" s="655"/>
      <c r="MAH2617" s="655"/>
      <c r="MAI2617" s="655"/>
      <c r="MAJ2617" s="655"/>
      <c r="MAK2617" s="655"/>
      <c r="MAL2617" s="655"/>
      <c r="MAM2617" s="655"/>
      <c r="MAN2617" s="655"/>
      <c r="MAO2617" s="655"/>
      <c r="MAP2617" s="655"/>
      <c r="MAQ2617" s="655"/>
      <c r="MAR2617" s="655"/>
      <c r="MAS2617" s="655"/>
      <c r="MAT2617" s="655"/>
      <c r="MAU2617" s="655"/>
      <c r="MAV2617" s="655"/>
      <c r="MAW2617" s="655"/>
      <c r="MAX2617" s="655"/>
      <c r="MAY2617" s="655"/>
      <c r="MAZ2617" s="655"/>
      <c r="MBA2617" s="655"/>
      <c r="MBB2617" s="655"/>
      <c r="MBC2617" s="655"/>
      <c r="MBD2617" s="655"/>
      <c r="MBE2617" s="655"/>
      <c r="MBF2617" s="655"/>
      <c r="MBG2617" s="655"/>
      <c r="MBH2617" s="655"/>
      <c r="MBI2617" s="655"/>
      <c r="MBJ2617" s="655"/>
      <c r="MBK2617" s="655"/>
      <c r="MBL2617" s="655"/>
      <c r="MBM2617" s="655"/>
      <c r="MBN2617" s="655"/>
      <c r="MBO2617" s="655"/>
      <c r="MBP2617" s="655"/>
      <c r="MBQ2617" s="655"/>
      <c r="MBR2617" s="655"/>
      <c r="MBS2617" s="655"/>
      <c r="MBT2617" s="655"/>
      <c r="MBU2617" s="655"/>
      <c r="MBV2617" s="655"/>
      <c r="MBW2617" s="655"/>
      <c r="MBX2617" s="655"/>
      <c r="MBY2617" s="655"/>
      <c r="MBZ2617" s="655"/>
      <c r="MCA2617" s="655"/>
      <c r="MCB2617" s="655"/>
      <c r="MCC2617" s="655"/>
      <c r="MCD2617" s="655"/>
      <c r="MCE2617" s="655"/>
      <c r="MCF2617" s="655"/>
      <c r="MCG2617" s="655"/>
      <c r="MCH2617" s="655"/>
      <c r="MCI2617" s="655"/>
      <c r="MCJ2617" s="655"/>
      <c r="MCK2617" s="655"/>
      <c r="MCL2617" s="655"/>
      <c r="MCM2617" s="655"/>
      <c r="MCN2617" s="655"/>
      <c r="MCO2617" s="655"/>
      <c r="MCP2617" s="655"/>
      <c r="MCQ2617" s="655"/>
      <c r="MCR2617" s="655"/>
      <c r="MCS2617" s="655"/>
      <c r="MCT2617" s="655"/>
      <c r="MCU2617" s="655"/>
      <c r="MCV2617" s="655"/>
      <c r="MCW2617" s="655"/>
      <c r="MCX2617" s="655"/>
      <c r="MCY2617" s="655"/>
      <c r="MCZ2617" s="655"/>
      <c r="MDA2617" s="655"/>
      <c r="MDB2617" s="655"/>
      <c r="MDC2617" s="655"/>
      <c r="MDD2617" s="655"/>
      <c r="MDE2617" s="655"/>
      <c r="MDF2617" s="655"/>
      <c r="MDG2617" s="655"/>
      <c r="MDH2617" s="655"/>
      <c r="MDI2617" s="655"/>
      <c r="MDJ2617" s="655"/>
      <c r="MDK2617" s="655"/>
      <c r="MDL2617" s="655"/>
      <c r="MDM2617" s="655"/>
      <c r="MDN2617" s="655"/>
      <c r="MDO2617" s="655"/>
      <c r="MDP2617" s="655"/>
      <c r="MDQ2617" s="655"/>
      <c r="MDR2617" s="655"/>
      <c r="MDS2617" s="655"/>
      <c r="MDT2617" s="655"/>
      <c r="MDU2617" s="655"/>
      <c r="MDV2617" s="655"/>
      <c r="MDW2617" s="655"/>
      <c r="MDX2617" s="655"/>
      <c r="MDY2617" s="655"/>
      <c r="MDZ2617" s="655"/>
      <c r="MEA2617" s="655"/>
      <c r="MEB2617" s="655"/>
      <c r="MEC2617" s="655"/>
      <c r="MED2617" s="655"/>
      <c r="MEE2617" s="655"/>
      <c r="MEF2617" s="655"/>
      <c r="MEG2617" s="655"/>
      <c r="MEH2617" s="655"/>
      <c r="MEI2617" s="655"/>
      <c r="MEJ2617" s="655"/>
      <c r="MEK2617" s="655"/>
      <c r="MEL2617" s="655"/>
      <c r="MEM2617" s="655"/>
      <c r="MEN2617" s="655"/>
      <c r="MEO2617" s="655"/>
      <c r="MEP2617" s="655"/>
      <c r="MEQ2617" s="655"/>
      <c r="MER2617" s="655"/>
      <c r="MES2617" s="655"/>
      <c r="MET2617" s="655"/>
      <c r="MEU2617" s="655"/>
      <c r="MEV2617" s="655"/>
      <c r="MEW2617" s="655"/>
      <c r="MEX2617" s="655"/>
      <c r="MEY2617" s="655"/>
      <c r="MEZ2617" s="655"/>
      <c r="MFA2617" s="655"/>
      <c r="MFB2617" s="655"/>
      <c r="MFC2617" s="655"/>
      <c r="MFD2617" s="655"/>
      <c r="MFE2617" s="655"/>
      <c r="MFF2617" s="655"/>
      <c r="MFG2617" s="655"/>
      <c r="MFH2617" s="655"/>
      <c r="MFI2617" s="655"/>
      <c r="MFJ2617" s="655"/>
      <c r="MFK2617" s="655"/>
      <c r="MFL2617" s="655"/>
      <c r="MFM2617" s="655"/>
      <c r="MFN2617" s="655"/>
      <c r="MFO2617" s="655"/>
      <c r="MFP2617" s="655"/>
      <c r="MFQ2617" s="655"/>
      <c r="MFR2617" s="655"/>
      <c r="MFS2617" s="655"/>
      <c r="MFT2617" s="655"/>
      <c r="MFU2617" s="655"/>
      <c r="MFV2617" s="655"/>
      <c r="MFW2617" s="655"/>
      <c r="MFX2617" s="655"/>
      <c r="MFY2617" s="655"/>
      <c r="MFZ2617" s="655"/>
      <c r="MGA2617" s="655"/>
      <c r="MGB2617" s="655"/>
      <c r="MGC2617" s="655"/>
      <c r="MGD2617" s="655"/>
      <c r="MGE2617" s="655"/>
      <c r="MGF2617" s="655"/>
      <c r="MGG2617" s="655"/>
      <c r="MGH2617" s="655"/>
      <c r="MGI2617" s="655"/>
      <c r="MGJ2617" s="655"/>
      <c r="MGK2617" s="655"/>
      <c r="MGL2617" s="655"/>
      <c r="MGM2617" s="655"/>
      <c r="MGN2617" s="655"/>
      <c r="MGO2617" s="655"/>
      <c r="MGP2617" s="655"/>
      <c r="MGQ2617" s="655"/>
      <c r="MGR2617" s="655"/>
      <c r="MGS2617" s="655"/>
      <c r="MGT2617" s="655"/>
      <c r="MGU2617" s="655"/>
      <c r="MGV2617" s="655"/>
      <c r="MGW2617" s="655"/>
      <c r="MGX2617" s="655"/>
      <c r="MGY2617" s="655"/>
      <c r="MGZ2617" s="655"/>
      <c r="MHA2617" s="655"/>
      <c r="MHB2617" s="655"/>
      <c r="MHC2617" s="655"/>
      <c r="MHD2617" s="655"/>
      <c r="MHE2617" s="655"/>
      <c r="MHF2617" s="655"/>
      <c r="MHG2617" s="655"/>
      <c r="MHH2617" s="655"/>
      <c r="MHI2617" s="655"/>
      <c r="MHJ2617" s="655"/>
      <c r="MHK2617" s="655"/>
      <c r="MHL2617" s="655"/>
      <c r="MHM2617" s="655"/>
      <c r="MHN2617" s="655"/>
      <c r="MHO2617" s="655"/>
      <c r="MHP2617" s="655"/>
      <c r="MHQ2617" s="655"/>
      <c r="MHR2617" s="655"/>
      <c r="MHS2617" s="655"/>
      <c r="MHT2617" s="655"/>
      <c r="MHU2617" s="655"/>
      <c r="MHV2617" s="655"/>
      <c r="MHW2617" s="655"/>
      <c r="MHX2617" s="655"/>
      <c r="MHY2617" s="655"/>
      <c r="MHZ2617" s="655"/>
      <c r="MIA2617" s="655"/>
      <c r="MIB2617" s="655"/>
      <c r="MIC2617" s="655"/>
      <c r="MID2617" s="655"/>
      <c r="MIE2617" s="655"/>
      <c r="MIF2617" s="655"/>
      <c r="MIG2617" s="655"/>
      <c r="MIH2617" s="655"/>
      <c r="MII2617" s="655"/>
      <c r="MIJ2617" s="655"/>
      <c r="MIK2617" s="655"/>
      <c r="MIL2617" s="655"/>
      <c r="MIM2617" s="655"/>
      <c r="MIN2617" s="655"/>
      <c r="MIO2617" s="655"/>
      <c r="MIP2617" s="655"/>
      <c r="MIQ2617" s="655"/>
      <c r="MIR2617" s="655"/>
      <c r="MIS2617" s="655"/>
      <c r="MIT2617" s="655"/>
      <c r="MIU2617" s="655"/>
      <c r="MIV2617" s="655"/>
      <c r="MIW2617" s="655"/>
      <c r="MIX2617" s="655"/>
      <c r="MIY2617" s="655"/>
      <c r="MIZ2617" s="655"/>
      <c r="MJA2617" s="655"/>
      <c r="MJB2617" s="655"/>
      <c r="MJC2617" s="655"/>
      <c r="MJD2617" s="655"/>
      <c r="MJE2617" s="655"/>
      <c r="MJF2617" s="655"/>
      <c r="MJG2617" s="655"/>
      <c r="MJH2617" s="655"/>
      <c r="MJI2617" s="655"/>
      <c r="MJJ2617" s="655"/>
      <c r="MJK2617" s="655"/>
      <c r="MJL2617" s="655"/>
      <c r="MJM2617" s="655"/>
      <c r="MJN2617" s="655"/>
      <c r="MJO2617" s="655"/>
      <c r="MJP2617" s="655"/>
      <c r="MJQ2617" s="655"/>
      <c r="MJR2617" s="655"/>
      <c r="MJS2617" s="655"/>
      <c r="MJT2617" s="655"/>
      <c r="MJU2617" s="655"/>
      <c r="MJV2617" s="655"/>
      <c r="MJW2617" s="655"/>
      <c r="MJX2617" s="655"/>
      <c r="MJY2617" s="655"/>
      <c r="MJZ2617" s="655"/>
      <c r="MKA2617" s="655"/>
      <c r="MKB2617" s="655"/>
      <c r="MKC2617" s="655"/>
      <c r="MKD2617" s="655"/>
      <c r="MKE2617" s="655"/>
      <c r="MKF2617" s="655"/>
      <c r="MKG2617" s="655"/>
      <c r="MKH2617" s="655"/>
      <c r="MKI2617" s="655"/>
      <c r="MKJ2617" s="655"/>
      <c r="MKK2617" s="655"/>
      <c r="MKL2617" s="655"/>
      <c r="MKM2617" s="655"/>
      <c r="MKN2617" s="655"/>
      <c r="MKO2617" s="655"/>
      <c r="MKP2617" s="655"/>
      <c r="MKQ2617" s="655"/>
      <c r="MKR2617" s="655"/>
      <c r="MKS2617" s="655"/>
      <c r="MKT2617" s="655"/>
      <c r="MKU2617" s="655"/>
      <c r="MKV2617" s="655"/>
      <c r="MKW2617" s="655"/>
      <c r="MKX2617" s="655"/>
      <c r="MKY2617" s="655"/>
      <c r="MKZ2617" s="655"/>
      <c r="MLA2617" s="655"/>
      <c r="MLB2617" s="655"/>
      <c r="MLC2617" s="655"/>
      <c r="MLD2617" s="655"/>
      <c r="MLE2617" s="655"/>
      <c r="MLF2617" s="655"/>
      <c r="MLG2617" s="655"/>
      <c r="MLH2617" s="655"/>
      <c r="MLI2617" s="655"/>
      <c r="MLJ2617" s="655"/>
      <c r="MLK2617" s="655"/>
      <c r="MLL2617" s="655"/>
      <c r="MLM2617" s="655"/>
      <c r="MLN2617" s="655"/>
      <c r="MLO2617" s="655"/>
      <c r="MLP2617" s="655"/>
      <c r="MLQ2617" s="655"/>
      <c r="MLR2617" s="655"/>
      <c r="MLS2617" s="655"/>
      <c r="MLT2617" s="655"/>
      <c r="MLU2617" s="655"/>
      <c r="MLV2617" s="655"/>
      <c r="MLW2617" s="655"/>
      <c r="MLX2617" s="655"/>
      <c r="MLY2617" s="655"/>
      <c r="MLZ2617" s="655"/>
      <c r="MMA2617" s="655"/>
      <c r="MMB2617" s="655"/>
      <c r="MMC2617" s="655"/>
      <c r="MMD2617" s="655"/>
      <c r="MME2617" s="655"/>
      <c r="MMF2617" s="655"/>
      <c r="MMG2617" s="655"/>
      <c r="MMH2617" s="655"/>
      <c r="MMI2617" s="655"/>
      <c r="MMJ2617" s="655"/>
      <c r="MMK2617" s="655"/>
      <c r="MML2617" s="655"/>
      <c r="MMM2617" s="655"/>
      <c r="MMN2617" s="655"/>
      <c r="MMO2617" s="655"/>
      <c r="MMP2617" s="655"/>
      <c r="MMQ2617" s="655"/>
      <c r="MMR2617" s="655"/>
      <c r="MMS2617" s="655"/>
      <c r="MMT2617" s="655"/>
      <c r="MMU2617" s="655"/>
      <c r="MMV2617" s="655"/>
      <c r="MMW2617" s="655"/>
      <c r="MMX2617" s="655"/>
      <c r="MMY2617" s="655"/>
      <c r="MMZ2617" s="655"/>
      <c r="MNA2617" s="655"/>
      <c r="MNB2617" s="655"/>
      <c r="MNC2617" s="655"/>
      <c r="MND2617" s="655"/>
      <c r="MNE2617" s="655"/>
      <c r="MNF2617" s="655"/>
      <c r="MNG2617" s="655"/>
      <c r="MNH2617" s="655"/>
      <c r="MNI2617" s="655"/>
      <c r="MNJ2617" s="655"/>
      <c r="MNK2617" s="655"/>
      <c r="MNL2617" s="655"/>
      <c r="MNM2617" s="655"/>
      <c r="MNN2617" s="655"/>
      <c r="MNO2617" s="655"/>
      <c r="MNP2617" s="655"/>
      <c r="MNQ2617" s="655"/>
      <c r="MNR2617" s="655"/>
      <c r="MNS2617" s="655"/>
      <c r="MNT2617" s="655"/>
      <c r="MNU2617" s="655"/>
      <c r="MNV2617" s="655"/>
      <c r="MNW2617" s="655"/>
      <c r="MNX2617" s="655"/>
      <c r="MNY2617" s="655"/>
      <c r="MNZ2617" s="655"/>
      <c r="MOA2617" s="655"/>
      <c r="MOB2617" s="655"/>
      <c r="MOC2617" s="655"/>
      <c r="MOD2617" s="655"/>
      <c r="MOE2617" s="655"/>
      <c r="MOF2617" s="655"/>
      <c r="MOG2617" s="655"/>
      <c r="MOH2617" s="655"/>
      <c r="MOI2617" s="655"/>
      <c r="MOJ2617" s="655"/>
      <c r="MOK2617" s="655"/>
      <c r="MOL2617" s="655"/>
      <c r="MOM2617" s="655"/>
      <c r="MON2617" s="655"/>
      <c r="MOO2617" s="655"/>
      <c r="MOP2617" s="655"/>
      <c r="MOQ2617" s="655"/>
      <c r="MOR2617" s="655"/>
      <c r="MOS2617" s="655"/>
      <c r="MOT2617" s="655"/>
      <c r="MOU2617" s="655"/>
      <c r="MOV2617" s="655"/>
      <c r="MOW2617" s="655"/>
      <c r="MOX2617" s="655"/>
      <c r="MOY2617" s="655"/>
      <c r="MOZ2617" s="655"/>
      <c r="MPA2617" s="655"/>
      <c r="MPB2617" s="655"/>
      <c r="MPC2617" s="655"/>
      <c r="MPD2617" s="655"/>
      <c r="MPE2617" s="655"/>
      <c r="MPF2617" s="655"/>
      <c r="MPG2617" s="655"/>
      <c r="MPH2617" s="655"/>
      <c r="MPI2617" s="655"/>
      <c r="MPJ2617" s="655"/>
      <c r="MPK2617" s="655"/>
      <c r="MPL2617" s="655"/>
      <c r="MPM2617" s="655"/>
      <c r="MPN2617" s="655"/>
      <c r="MPO2617" s="655"/>
      <c r="MPP2617" s="655"/>
      <c r="MPQ2617" s="655"/>
      <c r="MPR2617" s="655"/>
      <c r="MPS2617" s="655"/>
      <c r="MPT2617" s="655"/>
      <c r="MPU2617" s="655"/>
      <c r="MPV2617" s="655"/>
      <c r="MPW2617" s="655"/>
      <c r="MPX2617" s="655"/>
      <c r="MPY2617" s="655"/>
      <c r="MPZ2617" s="655"/>
      <c r="MQA2617" s="655"/>
      <c r="MQB2617" s="655"/>
      <c r="MQC2617" s="655"/>
      <c r="MQD2617" s="655"/>
      <c r="MQE2617" s="655"/>
      <c r="MQF2617" s="655"/>
      <c r="MQG2617" s="655"/>
      <c r="MQH2617" s="655"/>
      <c r="MQI2617" s="655"/>
      <c r="MQJ2617" s="655"/>
      <c r="MQK2617" s="655"/>
      <c r="MQL2617" s="655"/>
      <c r="MQM2617" s="655"/>
      <c r="MQN2617" s="655"/>
      <c r="MQO2617" s="655"/>
      <c r="MQP2617" s="655"/>
      <c r="MQQ2617" s="655"/>
      <c r="MQR2617" s="655"/>
      <c r="MQS2617" s="655"/>
      <c r="MQT2617" s="655"/>
      <c r="MQU2617" s="655"/>
      <c r="MQV2617" s="655"/>
      <c r="MQW2617" s="655"/>
      <c r="MQX2617" s="655"/>
      <c r="MQY2617" s="655"/>
      <c r="MQZ2617" s="655"/>
      <c r="MRA2617" s="655"/>
      <c r="MRB2617" s="655"/>
      <c r="MRC2617" s="655"/>
      <c r="MRD2617" s="655"/>
      <c r="MRE2617" s="655"/>
      <c r="MRF2617" s="655"/>
      <c r="MRG2617" s="655"/>
      <c r="MRH2617" s="655"/>
      <c r="MRI2617" s="655"/>
      <c r="MRJ2617" s="655"/>
      <c r="MRK2617" s="655"/>
      <c r="MRL2617" s="655"/>
      <c r="MRM2617" s="655"/>
      <c r="MRN2617" s="655"/>
      <c r="MRO2617" s="655"/>
      <c r="MRP2617" s="655"/>
      <c r="MRQ2617" s="655"/>
      <c r="MRR2617" s="655"/>
      <c r="MRS2617" s="655"/>
      <c r="MRT2617" s="655"/>
      <c r="MRU2617" s="655"/>
      <c r="MRV2617" s="655"/>
      <c r="MRW2617" s="655"/>
      <c r="MRX2617" s="655"/>
      <c r="MRY2617" s="655"/>
      <c r="MRZ2617" s="655"/>
      <c r="MSA2617" s="655"/>
      <c r="MSB2617" s="655"/>
      <c r="MSC2617" s="655"/>
      <c r="MSD2617" s="655"/>
      <c r="MSE2617" s="655"/>
      <c r="MSF2617" s="655"/>
      <c r="MSG2617" s="655"/>
      <c r="MSH2617" s="655"/>
      <c r="MSI2617" s="655"/>
      <c r="MSJ2617" s="655"/>
      <c r="MSK2617" s="655"/>
      <c r="MSL2617" s="655"/>
      <c r="MSM2617" s="655"/>
      <c r="MSN2617" s="655"/>
      <c r="MSO2617" s="655"/>
      <c r="MSP2617" s="655"/>
      <c r="MSQ2617" s="655"/>
      <c r="MSR2617" s="655"/>
      <c r="MSS2617" s="655"/>
      <c r="MST2617" s="655"/>
      <c r="MSU2617" s="655"/>
      <c r="MSV2617" s="655"/>
      <c r="MSW2617" s="655"/>
      <c r="MSX2617" s="655"/>
      <c r="MSY2617" s="655"/>
      <c r="MSZ2617" s="655"/>
      <c r="MTA2617" s="655"/>
      <c r="MTB2617" s="655"/>
      <c r="MTC2617" s="655"/>
      <c r="MTD2617" s="655"/>
      <c r="MTE2617" s="655"/>
      <c r="MTF2617" s="655"/>
      <c r="MTG2617" s="655"/>
      <c r="MTH2617" s="655"/>
      <c r="MTI2617" s="655"/>
      <c r="MTJ2617" s="655"/>
      <c r="MTK2617" s="655"/>
      <c r="MTL2617" s="655"/>
      <c r="MTM2617" s="655"/>
      <c r="MTN2617" s="655"/>
      <c r="MTO2617" s="655"/>
      <c r="MTP2617" s="655"/>
      <c r="MTQ2617" s="655"/>
      <c r="MTR2617" s="655"/>
      <c r="MTS2617" s="655"/>
      <c r="MTT2617" s="655"/>
      <c r="MTU2617" s="655"/>
      <c r="MTV2617" s="655"/>
      <c r="MTW2617" s="655"/>
      <c r="MTX2617" s="655"/>
      <c r="MTY2617" s="655"/>
      <c r="MTZ2617" s="655"/>
      <c r="MUA2617" s="655"/>
      <c r="MUB2617" s="655"/>
      <c r="MUC2617" s="655"/>
      <c r="MUD2617" s="655"/>
      <c r="MUE2617" s="655"/>
      <c r="MUF2617" s="655"/>
      <c r="MUG2617" s="655"/>
      <c r="MUH2617" s="655"/>
      <c r="MUI2617" s="655"/>
      <c r="MUJ2617" s="655"/>
      <c r="MUK2617" s="655"/>
      <c r="MUL2617" s="655"/>
      <c r="MUM2617" s="655"/>
      <c r="MUN2617" s="655"/>
      <c r="MUO2617" s="655"/>
      <c r="MUP2617" s="655"/>
      <c r="MUQ2617" s="655"/>
      <c r="MUR2617" s="655"/>
      <c r="MUS2617" s="655"/>
      <c r="MUT2617" s="655"/>
      <c r="MUU2617" s="655"/>
      <c r="MUV2617" s="655"/>
      <c r="MUW2617" s="655"/>
      <c r="MUX2617" s="655"/>
      <c r="MUY2617" s="655"/>
      <c r="MUZ2617" s="655"/>
      <c r="MVA2617" s="655"/>
      <c r="MVB2617" s="655"/>
      <c r="MVC2617" s="655"/>
      <c r="MVD2617" s="655"/>
      <c r="MVE2617" s="655"/>
      <c r="MVF2617" s="655"/>
      <c r="MVG2617" s="655"/>
      <c r="MVH2617" s="655"/>
      <c r="MVI2617" s="655"/>
      <c r="MVJ2617" s="655"/>
      <c r="MVK2617" s="655"/>
      <c r="MVL2617" s="655"/>
      <c r="MVM2617" s="655"/>
      <c r="MVN2617" s="655"/>
      <c r="MVO2617" s="655"/>
      <c r="MVP2617" s="655"/>
      <c r="MVQ2617" s="655"/>
      <c r="MVR2617" s="655"/>
      <c r="MVS2617" s="655"/>
      <c r="MVT2617" s="655"/>
      <c r="MVU2617" s="655"/>
      <c r="MVV2617" s="655"/>
      <c r="MVW2617" s="655"/>
      <c r="MVX2617" s="655"/>
      <c r="MVY2617" s="655"/>
      <c r="MVZ2617" s="655"/>
      <c r="MWA2617" s="655"/>
      <c r="MWB2617" s="655"/>
      <c r="MWC2617" s="655"/>
      <c r="MWD2617" s="655"/>
      <c r="MWE2617" s="655"/>
      <c r="MWF2617" s="655"/>
      <c r="MWG2617" s="655"/>
      <c r="MWH2617" s="655"/>
      <c r="MWI2617" s="655"/>
      <c r="MWJ2617" s="655"/>
      <c r="MWK2617" s="655"/>
      <c r="MWL2617" s="655"/>
      <c r="MWM2617" s="655"/>
      <c r="MWN2617" s="655"/>
      <c r="MWO2617" s="655"/>
      <c r="MWP2617" s="655"/>
      <c r="MWQ2617" s="655"/>
      <c r="MWR2617" s="655"/>
      <c r="MWS2617" s="655"/>
      <c r="MWT2617" s="655"/>
      <c r="MWU2617" s="655"/>
      <c r="MWV2617" s="655"/>
      <c r="MWW2617" s="655"/>
      <c r="MWX2617" s="655"/>
      <c r="MWY2617" s="655"/>
      <c r="MWZ2617" s="655"/>
      <c r="MXA2617" s="655"/>
      <c r="MXB2617" s="655"/>
      <c r="MXC2617" s="655"/>
      <c r="MXD2617" s="655"/>
      <c r="MXE2617" s="655"/>
      <c r="MXF2617" s="655"/>
      <c r="MXG2617" s="655"/>
      <c r="MXH2617" s="655"/>
      <c r="MXI2617" s="655"/>
      <c r="MXJ2617" s="655"/>
      <c r="MXK2617" s="655"/>
      <c r="MXL2617" s="655"/>
      <c r="MXM2617" s="655"/>
      <c r="MXN2617" s="655"/>
      <c r="MXO2617" s="655"/>
      <c r="MXP2617" s="655"/>
      <c r="MXQ2617" s="655"/>
      <c r="MXR2617" s="655"/>
      <c r="MXS2617" s="655"/>
      <c r="MXT2617" s="655"/>
      <c r="MXU2617" s="655"/>
      <c r="MXV2617" s="655"/>
      <c r="MXW2617" s="655"/>
      <c r="MXX2617" s="655"/>
      <c r="MXY2617" s="655"/>
      <c r="MXZ2617" s="655"/>
      <c r="MYA2617" s="655"/>
      <c r="MYB2617" s="655"/>
      <c r="MYC2617" s="655"/>
      <c r="MYD2617" s="655"/>
      <c r="MYE2617" s="655"/>
      <c r="MYF2617" s="655"/>
      <c r="MYG2617" s="655"/>
      <c r="MYH2617" s="655"/>
      <c r="MYI2617" s="655"/>
      <c r="MYJ2617" s="655"/>
      <c r="MYK2617" s="655"/>
      <c r="MYL2617" s="655"/>
      <c r="MYM2617" s="655"/>
      <c r="MYN2617" s="655"/>
      <c r="MYO2617" s="655"/>
      <c r="MYP2617" s="655"/>
      <c r="MYQ2617" s="655"/>
      <c r="MYR2617" s="655"/>
      <c r="MYS2617" s="655"/>
      <c r="MYT2617" s="655"/>
      <c r="MYU2617" s="655"/>
      <c r="MYV2617" s="655"/>
      <c r="MYW2617" s="655"/>
      <c r="MYX2617" s="655"/>
      <c r="MYY2617" s="655"/>
      <c r="MYZ2617" s="655"/>
      <c r="MZA2617" s="655"/>
      <c r="MZB2617" s="655"/>
      <c r="MZC2617" s="655"/>
      <c r="MZD2617" s="655"/>
      <c r="MZE2617" s="655"/>
      <c r="MZF2617" s="655"/>
      <c r="MZG2617" s="655"/>
      <c r="MZH2617" s="655"/>
      <c r="MZI2617" s="655"/>
      <c r="MZJ2617" s="655"/>
      <c r="MZK2617" s="655"/>
      <c r="MZL2617" s="655"/>
      <c r="MZM2617" s="655"/>
      <c r="MZN2617" s="655"/>
      <c r="MZO2617" s="655"/>
      <c r="MZP2617" s="655"/>
      <c r="MZQ2617" s="655"/>
      <c r="MZR2617" s="655"/>
      <c r="MZS2617" s="655"/>
      <c r="MZT2617" s="655"/>
      <c r="MZU2617" s="655"/>
      <c r="MZV2617" s="655"/>
      <c r="MZW2617" s="655"/>
      <c r="MZX2617" s="655"/>
      <c r="MZY2617" s="655"/>
      <c r="MZZ2617" s="655"/>
      <c r="NAA2617" s="655"/>
      <c r="NAB2617" s="655"/>
      <c r="NAC2617" s="655"/>
      <c r="NAD2617" s="655"/>
      <c r="NAE2617" s="655"/>
      <c r="NAF2617" s="655"/>
      <c r="NAG2617" s="655"/>
      <c r="NAH2617" s="655"/>
      <c r="NAI2617" s="655"/>
      <c r="NAJ2617" s="655"/>
      <c r="NAK2617" s="655"/>
      <c r="NAL2617" s="655"/>
      <c r="NAM2617" s="655"/>
      <c r="NAN2617" s="655"/>
      <c r="NAO2617" s="655"/>
      <c r="NAP2617" s="655"/>
      <c r="NAQ2617" s="655"/>
      <c r="NAR2617" s="655"/>
      <c r="NAS2617" s="655"/>
      <c r="NAT2617" s="655"/>
      <c r="NAU2617" s="655"/>
      <c r="NAV2617" s="655"/>
      <c r="NAW2617" s="655"/>
      <c r="NAX2617" s="655"/>
      <c r="NAY2617" s="655"/>
      <c r="NAZ2617" s="655"/>
      <c r="NBA2617" s="655"/>
      <c r="NBB2617" s="655"/>
      <c r="NBC2617" s="655"/>
      <c r="NBD2617" s="655"/>
      <c r="NBE2617" s="655"/>
      <c r="NBF2617" s="655"/>
      <c r="NBG2617" s="655"/>
      <c r="NBH2617" s="655"/>
      <c r="NBI2617" s="655"/>
      <c r="NBJ2617" s="655"/>
      <c r="NBK2617" s="655"/>
      <c r="NBL2617" s="655"/>
      <c r="NBM2617" s="655"/>
      <c r="NBN2617" s="655"/>
      <c r="NBO2617" s="655"/>
      <c r="NBP2617" s="655"/>
      <c r="NBQ2617" s="655"/>
      <c r="NBR2617" s="655"/>
      <c r="NBS2617" s="655"/>
      <c r="NBT2617" s="655"/>
      <c r="NBU2617" s="655"/>
      <c r="NBV2617" s="655"/>
      <c r="NBW2617" s="655"/>
      <c r="NBX2617" s="655"/>
      <c r="NBY2617" s="655"/>
      <c r="NBZ2617" s="655"/>
      <c r="NCA2617" s="655"/>
      <c r="NCB2617" s="655"/>
      <c r="NCC2617" s="655"/>
      <c r="NCD2617" s="655"/>
      <c r="NCE2617" s="655"/>
      <c r="NCF2617" s="655"/>
      <c r="NCG2617" s="655"/>
      <c r="NCH2617" s="655"/>
      <c r="NCI2617" s="655"/>
      <c r="NCJ2617" s="655"/>
      <c r="NCK2617" s="655"/>
      <c r="NCL2617" s="655"/>
      <c r="NCM2617" s="655"/>
      <c r="NCN2617" s="655"/>
      <c r="NCO2617" s="655"/>
      <c r="NCP2617" s="655"/>
      <c r="NCQ2617" s="655"/>
      <c r="NCR2617" s="655"/>
      <c r="NCS2617" s="655"/>
      <c r="NCT2617" s="655"/>
      <c r="NCU2617" s="655"/>
      <c r="NCV2617" s="655"/>
      <c r="NCW2617" s="655"/>
      <c r="NCX2617" s="655"/>
      <c r="NCY2617" s="655"/>
      <c r="NCZ2617" s="655"/>
      <c r="NDA2617" s="655"/>
      <c r="NDB2617" s="655"/>
      <c r="NDC2617" s="655"/>
      <c r="NDD2617" s="655"/>
      <c r="NDE2617" s="655"/>
      <c r="NDF2617" s="655"/>
      <c r="NDG2617" s="655"/>
      <c r="NDH2617" s="655"/>
      <c r="NDI2617" s="655"/>
      <c r="NDJ2617" s="655"/>
      <c r="NDK2617" s="655"/>
      <c r="NDL2617" s="655"/>
      <c r="NDM2617" s="655"/>
      <c r="NDN2617" s="655"/>
      <c r="NDO2617" s="655"/>
      <c r="NDP2617" s="655"/>
      <c r="NDQ2617" s="655"/>
      <c r="NDR2617" s="655"/>
      <c r="NDS2617" s="655"/>
      <c r="NDT2617" s="655"/>
      <c r="NDU2617" s="655"/>
      <c r="NDV2617" s="655"/>
      <c r="NDW2617" s="655"/>
      <c r="NDX2617" s="655"/>
      <c r="NDY2617" s="655"/>
      <c r="NDZ2617" s="655"/>
      <c r="NEA2617" s="655"/>
      <c r="NEB2617" s="655"/>
      <c r="NEC2617" s="655"/>
      <c r="NED2617" s="655"/>
      <c r="NEE2617" s="655"/>
      <c r="NEF2617" s="655"/>
      <c r="NEG2617" s="655"/>
      <c r="NEH2617" s="655"/>
      <c r="NEI2617" s="655"/>
      <c r="NEJ2617" s="655"/>
      <c r="NEK2617" s="655"/>
      <c r="NEL2617" s="655"/>
      <c r="NEM2617" s="655"/>
      <c r="NEN2617" s="655"/>
      <c r="NEO2617" s="655"/>
      <c r="NEP2617" s="655"/>
      <c r="NEQ2617" s="655"/>
      <c r="NER2617" s="655"/>
      <c r="NES2617" s="655"/>
      <c r="NET2617" s="655"/>
      <c r="NEU2617" s="655"/>
      <c r="NEV2617" s="655"/>
      <c r="NEW2617" s="655"/>
      <c r="NEX2617" s="655"/>
      <c r="NEY2617" s="655"/>
      <c r="NEZ2617" s="655"/>
      <c r="NFA2617" s="655"/>
      <c r="NFB2617" s="655"/>
      <c r="NFC2617" s="655"/>
      <c r="NFD2617" s="655"/>
      <c r="NFE2617" s="655"/>
      <c r="NFF2617" s="655"/>
      <c r="NFG2617" s="655"/>
      <c r="NFH2617" s="655"/>
      <c r="NFI2617" s="655"/>
      <c r="NFJ2617" s="655"/>
      <c r="NFK2617" s="655"/>
      <c r="NFL2617" s="655"/>
      <c r="NFM2617" s="655"/>
      <c r="NFN2617" s="655"/>
      <c r="NFO2617" s="655"/>
      <c r="NFP2617" s="655"/>
      <c r="NFQ2617" s="655"/>
      <c r="NFR2617" s="655"/>
      <c r="NFS2617" s="655"/>
      <c r="NFT2617" s="655"/>
      <c r="NFU2617" s="655"/>
      <c r="NFV2617" s="655"/>
      <c r="NFW2617" s="655"/>
      <c r="NFX2617" s="655"/>
      <c r="NFY2617" s="655"/>
      <c r="NFZ2617" s="655"/>
      <c r="NGA2617" s="655"/>
      <c r="NGB2617" s="655"/>
      <c r="NGC2617" s="655"/>
      <c r="NGD2617" s="655"/>
      <c r="NGE2617" s="655"/>
      <c r="NGF2617" s="655"/>
      <c r="NGG2617" s="655"/>
      <c r="NGH2617" s="655"/>
      <c r="NGI2617" s="655"/>
      <c r="NGJ2617" s="655"/>
      <c r="NGK2617" s="655"/>
      <c r="NGL2617" s="655"/>
      <c r="NGM2617" s="655"/>
      <c r="NGN2617" s="655"/>
      <c r="NGO2617" s="655"/>
      <c r="NGP2617" s="655"/>
      <c r="NGQ2617" s="655"/>
      <c r="NGR2617" s="655"/>
      <c r="NGS2617" s="655"/>
      <c r="NGT2617" s="655"/>
      <c r="NGU2617" s="655"/>
      <c r="NGV2617" s="655"/>
      <c r="NGW2617" s="655"/>
      <c r="NGX2617" s="655"/>
      <c r="NGY2617" s="655"/>
      <c r="NGZ2617" s="655"/>
      <c r="NHA2617" s="655"/>
      <c r="NHB2617" s="655"/>
      <c r="NHC2617" s="655"/>
      <c r="NHD2617" s="655"/>
      <c r="NHE2617" s="655"/>
      <c r="NHF2617" s="655"/>
      <c r="NHG2617" s="655"/>
      <c r="NHH2617" s="655"/>
      <c r="NHI2617" s="655"/>
      <c r="NHJ2617" s="655"/>
      <c r="NHK2617" s="655"/>
      <c r="NHL2617" s="655"/>
      <c r="NHM2617" s="655"/>
      <c r="NHN2617" s="655"/>
      <c r="NHO2617" s="655"/>
      <c r="NHP2617" s="655"/>
      <c r="NHQ2617" s="655"/>
      <c r="NHR2617" s="655"/>
      <c r="NHS2617" s="655"/>
      <c r="NHT2617" s="655"/>
      <c r="NHU2617" s="655"/>
      <c r="NHV2617" s="655"/>
      <c r="NHW2617" s="655"/>
      <c r="NHX2617" s="655"/>
      <c r="NHY2617" s="655"/>
      <c r="NHZ2617" s="655"/>
      <c r="NIA2617" s="655"/>
      <c r="NIB2617" s="655"/>
      <c r="NIC2617" s="655"/>
      <c r="NID2617" s="655"/>
      <c r="NIE2617" s="655"/>
      <c r="NIF2617" s="655"/>
      <c r="NIG2617" s="655"/>
      <c r="NIH2617" s="655"/>
      <c r="NII2617" s="655"/>
      <c r="NIJ2617" s="655"/>
      <c r="NIK2617" s="655"/>
      <c r="NIL2617" s="655"/>
      <c r="NIM2617" s="655"/>
      <c r="NIN2617" s="655"/>
      <c r="NIO2617" s="655"/>
      <c r="NIP2617" s="655"/>
      <c r="NIQ2617" s="655"/>
      <c r="NIR2617" s="655"/>
      <c r="NIS2617" s="655"/>
      <c r="NIT2617" s="655"/>
      <c r="NIU2617" s="655"/>
      <c r="NIV2617" s="655"/>
      <c r="NIW2617" s="655"/>
      <c r="NIX2617" s="655"/>
      <c r="NIY2617" s="655"/>
      <c r="NIZ2617" s="655"/>
      <c r="NJA2617" s="655"/>
      <c r="NJB2617" s="655"/>
      <c r="NJC2617" s="655"/>
      <c r="NJD2617" s="655"/>
      <c r="NJE2617" s="655"/>
      <c r="NJF2617" s="655"/>
      <c r="NJG2617" s="655"/>
      <c r="NJH2617" s="655"/>
      <c r="NJI2617" s="655"/>
      <c r="NJJ2617" s="655"/>
      <c r="NJK2617" s="655"/>
      <c r="NJL2617" s="655"/>
      <c r="NJM2617" s="655"/>
      <c r="NJN2617" s="655"/>
      <c r="NJO2617" s="655"/>
      <c r="NJP2617" s="655"/>
      <c r="NJQ2617" s="655"/>
      <c r="NJR2617" s="655"/>
      <c r="NJS2617" s="655"/>
      <c r="NJT2617" s="655"/>
      <c r="NJU2617" s="655"/>
      <c r="NJV2617" s="655"/>
      <c r="NJW2617" s="655"/>
      <c r="NJX2617" s="655"/>
      <c r="NJY2617" s="655"/>
      <c r="NJZ2617" s="655"/>
      <c r="NKA2617" s="655"/>
      <c r="NKB2617" s="655"/>
      <c r="NKC2617" s="655"/>
      <c r="NKD2617" s="655"/>
      <c r="NKE2617" s="655"/>
      <c r="NKF2617" s="655"/>
      <c r="NKG2617" s="655"/>
      <c r="NKH2617" s="655"/>
      <c r="NKI2617" s="655"/>
      <c r="NKJ2617" s="655"/>
      <c r="NKK2617" s="655"/>
      <c r="NKL2617" s="655"/>
      <c r="NKM2617" s="655"/>
      <c r="NKN2617" s="655"/>
      <c r="NKO2617" s="655"/>
      <c r="NKP2617" s="655"/>
      <c r="NKQ2617" s="655"/>
      <c r="NKR2617" s="655"/>
      <c r="NKS2617" s="655"/>
      <c r="NKT2617" s="655"/>
      <c r="NKU2617" s="655"/>
      <c r="NKV2617" s="655"/>
      <c r="NKW2617" s="655"/>
      <c r="NKX2617" s="655"/>
      <c r="NKY2617" s="655"/>
      <c r="NKZ2617" s="655"/>
      <c r="NLA2617" s="655"/>
      <c r="NLB2617" s="655"/>
      <c r="NLC2617" s="655"/>
      <c r="NLD2617" s="655"/>
      <c r="NLE2617" s="655"/>
      <c r="NLF2617" s="655"/>
      <c r="NLG2617" s="655"/>
      <c r="NLH2617" s="655"/>
      <c r="NLI2617" s="655"/>
      <c r="NLJ2617" s="655"/>
      <c r="NLK2617" s="655"/>
      <c r="NLL2617" s="655"/>
      <c r="NLM2617" s="655"/>
      <c r="NLN2617" s="655"/>
      <c r="NLO2617" s="655"/>
      <c r="NLP2617" s="655"/>
      <c r="NLQ2617" s="655"/>
      <c r="NLR2617" s="655"/>
      <c r="NLS2617" s="655"/>
      <c r="NLT2617" s="655"/>
      <c r="NLU2617" s="655"/>
      <c r="NLV2617" s="655"/>
      <c r="NLW2617" s="655"/>
      <c r="NLX2617" s="655"/>
      <c r="NLY2617" s="655"/>
      <c r="NLZ2617" s="655"/>
      <c r="NMA2617" s="655"/>
      <c r="NMB2617" s="655"/>
      <c r="NMC2617" s="655"/>
      <c r="NMD2617" s="655"/>
      <c r="NME2617" s="655"/>
      <c r="NMF2617" s="655"/>
      <c r="NMG2617" s="655"/>
      <c r="NMH2617" s="655"/>
      <c r="NMI2617" s="655"/>
      <c r="NMJ2617" s="655"/>
      <c r="NMK2617" s="655"/>
      <c r="NML2617" s="655"/>
      <c r="NMM2617" s="655"/>
      <c r="NMN2617" s="655"/>
      <c r="NMO2617" s="655"/>
      <c r="NMP2617" s="655"/>
      <c r="NMQ2617" s="655"/>
      <c r="NMR2617" s="655"/>
      <c r="NMS2617" s="655"/>
      <c r="NMT2617" s="655"/>
      <c r="NMU2617" s="655"/>
      <c r="NMV2617" s="655"/>
      <c r="NMW2617" s="655"/>
      <c r="NMX2617" s="655"/>
      <c r="NMY2617" s="655"/>
      <c r="NMZ2617" s="655"/>
      <c r="NNA2617" s="655"/>
      <c r="NNB2617" s="655"/>
      <c r="NNC2617" s="655"/>
      <c r="NND2617" s="655"/>
      <c r="NNE2617" s="655"/>
      <c r="NNF2617" s="655"/>
      <c r="NNG2617" s="655"/>
      <c r="NNH2617" s="655"/>
      <c r="NNI2617" s="655"/>
      <c r="NNJ2617" s="655"/>
      <c r="NNK2617" s="655"/>
      <c r="NNL2617" s="655"/>
      <c r="NNM2617" s="655"/>
      <c r="NNN2617" s="655"/>
      <c r="NNO2617" s="655"/>
      <c r="NNP2617" s="655"/>
      <c r="NNQ2617" s="655"/>
      <c r="NNR2617" s="655"/>
      <c r="NNS2617" s="655"/>
      <c r="NNT2617" s="655"/>
      <c r="NNU2617" s="655"/>
      <c r="NNV2617" s="655"/>
      <c r="NNW2617" s="655"/>
      <c r="NNX2617" s="655"/>
      <c r="NNY2617" s="655"/>
      <c r="NNZ2617" s="655"/>
      <c r="NOA2617" s="655"/>
      <c r="NOB2617" s="655"/>
      <c r="NOC2617" s="655"/>
      <c r="NOD2617" s="655"/>
      <c r="NOE2617" s="655"/>
      <c r="NOF2617" s="655"/>
      <c r="NOG2617" s="655"/>
      <c r="NOH2617" s="655"/>
      <c r="NOI2617" s="655"/>
      <c r="NOJ2617" s="655"/>
      <c r="NOK2617" s="655"/>
      <c r="NOL2617" s="655"/>
      <c r="NOM2617" s="655"/>
      <c r="NON2617" s="655"/>
      <c r="NOO2617" s="655"/>
      <c r="NOP2617" s="655"/>
      <c r="NOQ2617" s="655"/>
      <c r="NOR2617" s="655"/>
      <c r="NOS2617" s="655"/>
      <c r="NOT2617" s="655"/>
      <c r="NOU2617" s="655"/>
      <c r="NOV2617" s="655"/>
      <c r="NOW2617" s="655"/>
      <c r="NOX2617" s="655"/>
      <c r="NOY2617" s="655"/>
      <c r="NOZ2617" s="655"/>
      <c r="NPA2617" s="655"/>
      <c r="NPB2617" s="655"/>
      <c r="NPC2617" s="655"/>
      <c r="NPD2617" s="655"/>
      <c r="NPE2617" s="655"/>
      <c r="NPF2617" s="655"/>
      <c r="NPG2617" s="655"/>
      <c r="NPH2617" s="655"/>
      <c r="NPI2617" s="655"/>
      <c r="NPJ2617" s="655"/>
      <c r="NPK2617" s="655"/>
      <c r="NPL2617" s="655"/>
      <c r="NPM2617" s="655"/>
      <c r="NPN2617" s="655"/>
      <c r="NPO2617" s="655"/>
      <c r="NPP2617" s="655"/>
      <c r="NPQ2617" s="655"/>
      <c r="NPR2617" s="655"/>
      <c r="NPS2617" s="655"/>
      <c r="NPT2617" s="655"/>
      <c r="NPU2617" s="655"/>
      <c r="NPV2617" s="655"/>
      <c r="NPW2617" s="655"/>
      <c r="NPX2617" s="655"/>
      <c r="NPY2617" s="655"/>
      <c r="NPZ2617" s="655"/>
      <c r="NQA2617" s="655"/>
      <c r="NQB2617" s="655"/>
      <c r="NQC2617" s="655"/>
      <c r="NQD2617" s="655"/>
      <c r="NQE2617" s="655"/>
      <c r="NQF2617" s="655"/>
      <c r="NQG2617" s="655"/>
      <c r="NQH2617" s="655"/>
      <c r="NQI2617" s="655"/>
      <c r="NQJ2617" s="655"/>
      <c r="NQK2617" s="655"/>
      <c r="NQL2617" s="655"/>
      <c r="NQM2617" s="655"/>
      <c r="NQN2617" s="655"/>
      <c r="NQO2617" s="655"/>
      <c r="NQP2617" s="655"/>
      <c r="NQQ2617" s="655"/>
      <c r="NQR2617" s="655"/>
      <c r="NQS2617" s="655"/>
      <c r="NQT2617" s="655"/>
      <c r="NQU2617" s="655"/>
      <c r="NQV2617" s="655"/>
      <c r="NQW2617" s="655"/>
      <c r="NQX2617" s="655"/>
      <c r="NQY2617" s="655"/>
      <c r="NQZ2617" s="655"/>
      <c r="NRA2617" s="655"/>
      <c r="NRB2617" s="655"/>
      <c r="NRC2617" s="655"/>
      <c r="NRD2617" s="655"/>
      <c r="NRE2617" s="655"/>
      <c r="NRF2617" s="655"/>
      <c r="NRG2617" s="655"/>
      <c r="NRH2617" s="655"/>
      <c r="NRI2617" s="655"/>
      <c r="NRJ2617" s="655"/>
      <c r="NRK2617" s="655"/>
      <c r="NRL2617" s="655"/>
      <c r="NRM2617" s="655"/>
      <c r="NRN2617" s="655"/>
      <c r="NRO2617" s="655"/>
      <c r="NRP2617" s="655"/>
      <c r="NRQ2617" s="655"/>
      <c r="NRR2617" s="655"/>
      <c r="NRS2617" s="655"/>
      <c r="NRT2617" s="655"/>
      <c r="NRU2617" s="655"/>
      <c r="NRV2617" s="655"/>
      <c r="NRW2617" s="655"/>
      <c r="NRX2617" s="655"/>
      <c r="NRY2617" s="655"/>
      <c r="NRZ2617" s="655"/>
      <c r="NSA2617" s="655"/>
      <c r="NSB2617" s="655"/>
      <c r="NSC2617" s="655"/>
      <c r="NSD2617" s="655"/>
      <c r="NSE2617" s="655"/>
      <c r="NSF2617" s="655"/>
      <c r="NSG2617" s="655"/>
      <c r="NSH2617" s="655"/>
      <c r="NSI2617" s="655"/>
      <c r="NSJ2617" s="655"/>
      <c r="NSK2617" s="655"/>
      <c r="NSL2617" s="655"/>
      <c r="NSM2617" s="655"/>
      <c r="NSN2617" s="655"/>
      <c r="NSO2617" s="655"/>
      <c r="NSP2617" s="655"/>
      <c r="NSQ2617" s="655"/>
      <c r="NSR2617" s="655"/>
      <c r="NSS2617" s="655"/>
      <c r="NST2617" s="655"/>
      <c r="NSU2617" s="655"/>
      <c r="NSV2617" s="655"/>
      <c r="NSW2617" s="655"/>
      <c r="NSX2617" s="655"/>
      <c r="NSY2617" s="655"/>
      <c r="NSZ2617" s="655"/>
      <c r="NTA2617" s="655"/>
      <c r="NTB2617" s="655"/>
      <c r="NTC2617" s="655"/>
      <c r="NTD2617" s="655"/>
      <c r="NTE2617" s="655"/>
      <c r="NTF2617" s="655"/>
      <c r="NTG2617" s="655"/>
      <c r="NTH2617" s="655"/>
      <c r="NTI2617" s="655"/>
      <c r="NTJ2617" s="655"/>
      <c r="NTK2617" s="655"/>
      <c r="NTL2617" s="655"/>
      <c r="NTM2617" s="655"/>
      <c r="NTN2617" s="655"/>
      <c r="NTO2617" s="655"/>
      <c r="NTP2617" s="655"/>
      <c r="NTQ2617" s="655"/>
      <c r="NTR2617" s="655"/>
      <c r="NTS2617" s="655"/>
      <c r="NTT2617" s="655"/>
      <c r="NTU2617" s="655"/>
      <c r="NTV2617" s="655"/>
      <c r="NTW2617" s="655"/>
      <c r="NTX2617" s="655"/>
      <c r="NTY2617" s="655"/>
      <c r="NTZ2617" s="655"/>
      <c r="NUA2617" s="655"/>
      <c r="NUB2617" s="655"/>
      <c r="NUC2617" s="655"/>
      <c r="NUD2617" s="655"/>
      <c r="NUE2617" s="655"/>
      <c r="NUF2617" s="655"/>
      <c r="NUG2617" s="655"/>
      <c r="NUH2617" s="655"/>
      <c r="NUI2617" s="655"/>
      <c r="NUJ2617" s="655"/>
      <c r="NUK2617" s="655"/>
      <c r="NUL2617" s="655"/>
      <c r="NUM2617" s="655"/>
      <c r="NUN2617" s="655"/>
      <c r="NUO2617" s="655"/>
      <c r="NUP2617" s="655"/>
      <c r="NUQ2617" s="655"/>
      <c r="NUR2617" s="655"/>
      <c r="NUS2617" s="655"/>
      <c r="NUT2617" s="655"/>
      <c r="NUU2617" s="655"/>
      <c r="NUV2617" s="655"/>
      <c r="NUW2617" s="655"/>
      <c r="NUX2617" s="655"/>
      <c r="NUY2617" s="655"/>
      <c r="NUZ2617" s="655"/>
      <c r="NVA2617" s="655"/>
      <c r="NVB2617" s="655"/>
      <c r="NVC2617" s="655"/>
      <c r="NVD2617" s="655"/>
      <c r="NVE2617" s="655"/>
      <c r="NVF2617" s="655"/>
      <c r="NVG2617" s="655"/>
      <c r="NVH2617" s="655"/>
      <c r="NVI2617" s="655"/>
      <c r="NVJ2617" s="655"/>
      <c r="NVK2617" s="655"/>
      <c r="NVL2617" s="655"/>
      <c r="NVM2617" s="655"/>
      <c r="NVN2617" s="655"/>
      <c r="NVO2617" s="655"/>
      <c r="NVP2617" s="655"/>
      <c r="NVQ2617" s="655"/>
      <c r="NVR2617" s="655"/>
      <c r="NVS2617" s="655"/>
      <c r="NVT2617" s="655"/>
      <c r="NVU2617" s="655"/>
      <c r="NVV2617" s="655"/>
      <c r="NVW2617" s="655"/>
      <c r="NVX2617" s="655"/>
      <c r="NVY2617" s="655"/>
      <c r="NVZ2617" s="655"/>
      <c r="NWA2617" s="655"/>
      <c r="NWB2617" s="655"/>
      <c r="NWC2617" s="655"/>
      <c r="NWD2617" s="655"/>
      <c r="NWE2617" s="655"/>
      <c r="NWF2617" s="655"/>
      <c r="NWG2617" s="655"/>
      <c r="NWH2617" s="655"/>
      <c r="NWI2617" s="655"/>
      <c r="NWJ2617" s="655"/>
      <c r="NWK2617" s="655"/>
      <c r="NWL2617" s="655"/>
      <c r="NWM2617" s="655"/>
      <c r="NWN2617" s="655"/>
      <c r="NWO2617" s="655"/>
      <c r="NWP2617" s="655"/>
      <c r="NWQ2617" s="655"/>
      <c r="NWR2617" s="655"/>
      <c r="NWS2617" s="655"/>
      <c r="NWT2617" s="655"/>
      <c r="NWU2617" s="655"/>
      <c r="NWV2617" s="655"/>
      <c r="NWW2617" s="655"/>
      <c r="NWX2617" s="655"/>
      <c r="NWY2617" s="655"/>
      <c r="NWZ2617" s="655"/>
      <c r="NXA2617" s="655"/>
      <c r="NXB2617" s="655"/>
      <c r="NXC2617" s="655"/>
      <c r="NXD2617" s="655"/>
      <c r="NXE2617" s="655"/>
      <c r="NXF2617" s="655"/>
      <c r="NXG2617" s="655"/>
      <c r="NXH2617" s="655"/>
      <c r="NXI2617" s="655"/>
      <c r="NXJ2617" s="655"/>
      <c r="NXK2617" s="655"/>
      <c r="NXL2617" s="655"/>
      <c r="NXM2617" s="655"/>
      <c r="NXN2617" s="655"/>
      <c r="NXO2617" s="655"/>
      <c r="NXP2617" s="655"/>
      <c r="NXQ2617" s="655"/>
      <c r="NXR2617" s="655"/>
      <c r="NXS2617" s="655"/>
      <c r="NXT2617" s="655"/>
      <c r="NXU2617" s="655"/>
      <c r="NXV2617" s="655"/>
      <c r="NXW2617" s="655"/>
      <c r="NXX2617" s="655"/>
      <c r="NXY2617" s="655"/>
      <c r="NXZ2617" s="655"/>
      <c r="NYA2617" s="655"/>
      <c r="NYB2617" s="655"/>
      <c r="NYC2617" s="655"/>
      <c r="NYD2617" s="655"/>
      <c r="NYE2617" s="655"/>
      <c r="NYF2617" s="655"/>
      <c r="NYG2617" s="655"/>
      <c r="NYH2617" s="655"/>
      <c r="NYI2617" s="655"/>
      <c r="NYJ2617" s="655"/>
      <c r="NYK2617" s="655"/>
      <c r="NYL2617" s="655"/>
      <c r="NYM2617" s="655"/>
      <c r="NYN2617" s="655"/>
      <c r="NYO2617" s="655"/>
      <c r="NYP2617" s="655"/>
      <c r="NYQ2617" s="655"/>
      <c r="NYR2617" s="655"/>
      <c r="NYS2617" s="655"/>
      <c r="NYT2617" s="655"/>
      <c r="NYU2617" s="655"/>
      <c r="NYV2617" s="655"/>
      <c r="NYW2617" s="655"/>
      <c r="NYX2617" s="655"/>
      <c r="NYY2617" s="655"/>
      <c r="NYZ2617" s="655"/>
      <c r="NZA2617" s="655"/>
      <c r="NZB2617" s="655"/>
      <c r="NZC2617" s="655"/>
      <c r="NZD2617" s="655"/>
      <c r="NZE2617" s="655"/>
      <c r="NZF2617" s="655"/>
      <c r="NZG2617" s="655"/>
      <c r="NZH2617" s="655"/>
      <c r="NZI2617" s="655"/>
      <c r="NZJ2617" s="655"/>
      <c r="NZK2617" s="655"/>
      <c r="NZL2617" s="655"/>
      <c r="NZM2617" s="655"/>
      <c r="NZN2617" s="655"/>
      <c r="NZO2617" s="655"/>
      <c r="NZP2617" s="655"/>
      <c r="NZQ2617" s="655"/>
      <c r="NZR2617" s="655"/>
      <c r="NZS2617" s="655"/>
      <c r="NZT2617" s="655"/>
      <c r="NZU2617" s="655"/>
      <c r="NZV2617" s="655"/>
      <c r="NZW2617" s="655"/>
      <c r="NZX2617" s="655"/>
      <c r="NZY2617" s="655"/>
      <c r="NZZ2617" s="655"/>
      <c r="OAA2617" s="655"/>
      <c r="OAB2617" s="655"/>
      <c r="OAC2617" s="655"/>
      <c r="OAD2617" s="655"/>
      <c r="OAE2617" s="655"/>
      <c r="OAF2617" s="655"/>
      <c r="OAG2617" s="655"/>
      <c r="OAH2617" s="655"/>
      <c r="OAI2617" s="655"/>
      <c r="OAJ2617" s="655"/>
      <c r="OAK2617" s="655"/>
      <c r="OAL2617" s="655"/>
      <c r="OAM2617" s="655"/>
      <c r="OAN2617" s="655"/>
      <c r="OAO2617" s="655"/>
      <c r="OAP2617" s="655"/>
      <c r="OAQ2617" s="655"/>
      <c r="OAR2617" s="655"/>
      <c r="OAS2617" s="655"/>
      <c r="OAT2617" s="655"/>
      <c r="OAU2617" s="655"/>
      <c r="OAV2617" s="655"/>
      <c r="OAW2617" s="655"/>
      <c r="OAX2617" s="655"/>
      <c r="OAY2617" s="655"/>
      <c r="OAZ2617" s="655"/>
      <c r="OBA2617" s="655"/>
      <c r="OBB2617" s="655"/>
      <c r="OBC2617" s="655"/>
      <c r="OBD2617" s="655"/>
      <c r="OBE2617" s="655"/>
      <c r="OBF2617" s="655"/>
      <c r="OBG2617" s="655"/>
      <c r="OBH2617" s="655"/>
      <c r="OBI2617" s="655"/>
      <c r="OBJ2617" s="655"/>
      <c r="OBK2617" s="655"/>
      <c r="OBL2617" s="655"/>
      <c r="OBM2617" s="655"/>
      <c r="OBN2617" s="655"/>
      <c r="OBO2617" s="655"/>
      <c r="OBP2617" s="655"/>
      <c r="OBQ2617" s="655"/>
      <c r="OBR2617" s="655"/>
      <c r="OBS2617" s="655"/>
      <c r="OBT2617" s="655"/>
      <c r="OBU2617" s="655"/>
      <c r="OBV2617" s="655"/>
      <c r="OBW2617" s="655"/>
      <c r="OBX2617" s="655"/>
      <c r="OBY2617" s="655"/>
      <c r="OBZ2617" s="655"/>
      <c r="OCA2617" s="655"/>
      <c r="OCB2617" s="655"/>
      <c r="OCC2617" s="655"/>
      <c r="OCD2617" s="655"/>
      <c r="OCE2617" s="655"/>
      <c r="OCF2617" s="655"/>
      <c r="OCG2617" s="655"/>
      <c r="OCH2617" s="655"/>
      <c r="OCI2617" s="655"/>
      <c r="OCJ2617" s="655"/>
      <c r="OCK2617" s="655"/>
      <c r="OCL2617" s="655"/>
      <c r="OCM2617" s="655"/>
      <c r="OCN2617" s="655"/>
      <c r="OCO2617" s="655"/>
      <c r="OCP2617" s="655"/>
      <c r="OCQ2617" s="655"/>
      <c r="OCR2617" s="655"/>
      <c r="OCS2617" s="655"/>
      <c r="OCT2617" s="655"/>
      <c r="OCU2617" s="655"/>
      <c r="OCV2617" s="655"/>
      <c r="OCW2617" s="655"/>
      <c r="OCX2617" s="655"/>
      <c r="OCY2617" s="655"/>
      <c r="OCZ2617" s="655"/>
      <c r="ODA2617" s="655"/>
      <c r="ODB2617" s="655"/>
      <c r="ODC2617" s="655"/>
      <c r="ODD2617" s="655"/>
      <c r="ODE2617" s="655"/>
      <c r="ODF2617" s="655"/>
      <c r="ODG2617" s="655"/>
      <c r="ODH2617" s="655"/>
      <c r="ODI2617" s="655"/>
      <c r="ODJ2617" s="655"/>
      <c r="ODK2617" s="655"/>
      <c r="ODL2617" s="655"/>
      <c r="ODM2617" s="655"/>
      <c r="ODN2617" s="655"/>
      <c r="ODO2617" s="655"/>
      <c r="ODP2617" s="655"/>
      <c r="ODQ2617" s="655"/>
      <c r="ODR2617" s="655"/>
      <c r="ODS2617" s="655"/>
      <c r="ODT2617" s="655"/>
      <c r="ODU2617" s="655"/>
      <c r="ODV2617" s="655"/>
      <c r="ODW2617" s="655"/>
      <c r="ODX2617" s="655"/>
      <c r="ODY2617" s="655"/>
      <c r="ODZ2617" s="655"/>
      <c r="OEA2617" s="655"/>
      <c r="OEB2617" s="655"/>
      <c r="OEC2617" s="655"/>
      <c r="OED2617" s="655"/>
      <c r="OEE2617" s="655"/>
      <c r="OEF2617" s="655"/>
      <c r="OEG2617" s="655"/>
      <c r="OEH2617" s="655"/>
      <c r="OEI2617" s="655"/>
      <c r="OEJ2617" s="655"/>
      <c r="OEK2617" s="655"/>
      <c r="OEL2617" s="655"/>
      <c r="OEM2617" s="655"/>
      <c r="OEN2617" s="655"/>
      <c r="OEO2617" s="655"/>
      <c r="OEP2617" s="655"/>
      <c r="OEQ2617" s="655"/>
      <c r="OER2617" s="655"/>
      <c r="OES2617" s="655"/>
      <c r="OET2617" s="655"/>
      <c r="OEU2617" s="655"/>
      <c r="OEV2617" s="655"/>
      <c r="OEW2617" s="655"/>
      <c r="OEX2617" s="655"/>
      <c r="OEY2617" s="655"/>
      <c r="OEZ2617" s="655"/>
      <c r="OFA2617" s="655"/>
      <c r="OFB2617" s="655"/>
      <c r="OFC2617" s="655"/>
      <c r="OFD2617" s="655"/>
      <c r="OFE2617" s="655"/>
      <c r="OFF2617" s="655"/>
      <c r="OFG2617" s="655"/>
      <c r="OFH2617" s="655"/>
      <c r="OFI2617" s="655"/>
      <c r="OFJ2617" s="655"/>
      <c r="OFK2617" s="655"/>
      <c r="OFL2617" s="655"/>
      <c r="OFM2617" s="655"/>
      <c r="OFN2617" s="655"/>
      <c r="OFO2617" s="655"/>
      <c r="OFP2617" s="655"/>
      <c r="OFQ2617" s="655"/>
      <c r="OFR2617" s="655"/>
      <c r="OFS2617" s="655"/>
      <c r="OFT2617" s="655"/>
      <c r="OFU2617" s="655"/>
      <c r="OFV2617" s="655"/>
      <c r="OFW2617" s="655"/>
      <c r="OFX2617" s="655"/>
      <c r="OFY2617" s="655"/>
      <c r="OFZ2617" s="655"/>
      <c r="OGA2617" s="655"/>
      <c r="OGB2617" s="655"/>
      <c r="OGC2617" s="655"/>
      <c r="OGD2617" s="655"/>
      <c r="OGE2617" s="655"/>
      <c r="OGF2617" s="655"/>
      <c r="OGG2617" s="655"/>
      <c r="OGH2617" s="655"/>
      <c r="OGI2617" s="655"/>
      <c r="OGJ2617" s="655"/>
      <c r="OGK2617" s="655"/>
      <c r="OGL2617" s="655"/>
      <c r="OGM2617" s="655"/>
      <c r="OGN2617" s="655"/>
      <c r="OGO2617" s="655"/>
      <c r="OGP2617" s="655"/>
      <c r="OGQ2617" s="655"/>
      <c r="OGR2617" s="655"/>
      <c r="OGS2617" s="655"/>
      <c r="OGT2617" s="655"/>
      <c r="OGU2617" s="655"/>
      <c r="OGV2617" s="655"/>
      <c r="OGW2617" s="655"/>
      <c r="OGX2617" s="655"/>
      <c r="OGY2617" s="655"/>
      <c r="OGZ2617" s="655"/>
      <c r="OHA2617" s="655"/>
      <c r="OHB2617" s="655"/>
      <c r="OHC2617" s="655"/>
      <c r="OHD2617" s="655"/>
      <c r="OHE2617" s="655"/>
      <c r="OHF2617" s="655"/>
      <c r="OHG2617" s="655"/>
      <c r="OHH2617" s="655"/>
      <c r="OHI2617" s="655"/>
      <c r="OHJ2617" s="655"/>
      <c r="OHK2617" s="655"/>
      <c r="OHL2617" s="655"/>
      <c r="OHM2617" s="655"/>
      <c r="OHN2617" s="655"/>
      <c r="OHO2617" s="655"/>
      <c r="OHP2617" s="655"/>
      <c r="OHQ2617" s="655"/>
      <c r="OHR2617" s="655"/>
      <c r="OHS2617" s="655"/>
      <c r="OHT2617" s="655"/>
      <c r="OHU2617" s="655"/>
      <c r="OHV2617" s="655"/>
      <c r="OHW2617" s="655"/>
      <c r="OHX2617" s="655"/>
      <c r="OHY2617" s="655"/>
      <c r="OHZ2617" s="655"/>
      <c r="OIA2617" s="655"/>
      <c r="OIB2617" s="655"/>
      <c r="OIC2617" s="655"/>
      <c r="OID2617" s="655"/>
      <c r="OIE2617" s="655"/>
      <c r="OIF2617" s="655"/>
      <c r="OIG2617" s="655"/>
      <c r="OIH2617" s="655"/>
      <c r="OII2617" s="655"/>
      <c r="OIJ2617" s="655"/>
      <c r="OIK2617" s="655"/>
      <c r="OIL2617" s="655"/>
      <c r="OIM2617" s="655"/>
      <c r="OIN2617" s="655"/>
      <c r="OIO2617" s="655"/>
      <c r="OIP2617" s="655"/>
      <c r="OIQ2617" s="655"/>
      <c r="OIR2617" s="655"/>
      <c r="OIS2617" s="655"/>
      <c r="OIT2617" s="655"/>
      <c r="OIU2617" s="655"/>
      <c r="OIV2617" s="655"/>
      <c r="OIW2617" s="655"/>
      <c r="OIX2617" s="655"/>
      <c r="OIY2617" s="655"/>
      <c r="OIZ2617" s="655"/>
      <c r="OJA2617" s="655"/>
      <c r="OJB2617" s="655"/>
      <c r="OJC2617" s="655"/>
      <c r="OJD2617" s="655"/>
      <c r="OJE2617" s="655"/>
      <c r="OJF2617" s="655"/>
      <c r="OJG2617" s="655"/>
      <c r="OJH2617" s="655"/>
      <c r="OJI2617" s="655"/>
      <c r="OJJ2617" s="655"/>
      <c r="OJK2617" s="655"/>
      <c r="OJL2617" s="655"/>
      <c r="OJM2617" s="655"/>
      <c r="OJN2617" s="655"/>
      <c r="OJO2617" s="655"/>
      <c r="OJP2617" s="655"/>
      <c r="OJQ2617" s="655"/>
      <c r="OJR2617" s="655"/>
      <c r="OJS2617" s="655"/>
      <c r="OJT2617" s="655"/>
      <c r="OJU2617" s="655"/>
      <c r="OJV2617" s="655"/>
      <c r="OJW2617" s="655"/>
      <c r="OJX2617" s="655"/>
      <c r="OJY2617" s="655"/>
      <c r="OJZ2617" s="655"/>
      <c r="OKA2617" s="655"/>
      <c r="OKB2617" s="655"/>
      <c r="OKC2617" s="655"/>
      <c r="OKD2617" s="655"/>
      <c r="OKE2617" s="655"/>
      <c r="OKF2617" s="655"/>
      <c r="OKG2617" s="655"/>
      <c r="OKH2617" s="655"/>
      <c r="OKI2617" s="655"/>
      <c r="OKJ2617" s="655"/>
      <c r="OKK2617" s="655"/>
      <c r="OKL2617" s="655"/>
      <c r="OKM2617" s="655"/>
      <c r="OKN2617" s="655"/>
      <c r="OKO2617" s="655"/>
      <c r="OKP2617" s="655"/>
      <c r="OKQ2617" s="655"/>
      <c r="OKR2617" s="655"/>
      <c r="OKS2617" s="655"/>
      <c r="OKT2617" s="655"/>
      <c r="OKU2617" s="655"/>
      <c r="OKV2617" s="655"/>
      <c r="OKW2617" s="655"/>
      <c r="OKX2617" s="655"/>
      <c r="OKY2617" s="655"/>
      <c r="OKZ2617" s="655"/>
      <c r="OLA2617" s="655"/>
      <c r="OLB2617" s="655"/>
      <c r="OLC2617" s="655"/>
      <c r="OLD2617" s="655"/>
      <c r="OLE2617" s="655"/>
      <c r="OLF2617" s="655"/>
      <c r="OLG2617" s="655"/>
      <c r="OLH2617" s="655"/>
      <c r="OLI2617" s="655"/>
      <c r="OLJ2617" s="655"/>
      <c r="OLK2617" s="655"/>
      <c r="OLL2617" s="655"/>
      <c r="OLM2617" s="655"/>
      <c r="OLN2617" s="655"/>
      <c r="OLO2617" s="655"/>
      <c r="OLP2617" s="655"/>
      <c r="OLQ2617" s="655"/>
      <c r="OLR2617" s="655"/>
      <c r="OLS2617" s="655"/>
      <c r="OLT2617" s="655"/>
      <c r="OLU2617" s="655"/>
      <c r="OLV2617" s="655"/>
      <c r="OLW2617" s="655"/>
      <c r="OLX2617" s="655"/>
      <c r="OLY2617" s="655"/>
      <c r="OLZ2617" s="655"/>
      <c r="OMA2617" s="655"/>
      <c r="OMB2617" s="655"/>
      <c r="OMC2617" s="655"/>
      <c r="OMD2617" s="655"/>
      <c r="OME2617" s="655"/>
      <c r="OMF2617" s="655"/>
      <c r="OMG2617" s="655"/>
      <c r="OMH2617" s="655"/>
      <c r="OMI2617" s="655"/>
      <c r="OMJ2617" s="655"/>
      <c r="OMK2617" s="655"/>
      <c r="OML2617" s="655"/>
      <c r="OMM2617" s="655"/>
      <c r="OMN2617" s="655"/>
      <c r="OMO2617" s="655"/>
      <c r="OMP2617" s="655"/>
      <c r="OMQ2617" s="655"/>
      <c r="OMR2617" s="655"/>
      <c r="OMS2617" s="655"/>
      <c r="OMT2617" s="655"/>
      <c r="OMU2617" s="655"/>
      <c r="OMV2617" s="655"/>
      <c r="OMW2617" s="655"/>
      <c r="OMX2617" s="655"/>
      <c r="OMY2617" s="655"/>
      <c r="OMZ2617" s="655"/>
      <c r="ONA2617" s="655"/>
      <c r="ONB2617" s="655"/>
      <c r="ONC2617" s="655"/>
      <c r="OND2617" s="655"/>
      <c r="ONE2617" s="655"/>
      <c r="ONF2617" s="655"/>
      <c r="ONG2617" s="655"/>
      <c r="ONH2617" s="655"/>
      <c r="ONI2617" s="655"/>
      <c r="ONJ2617" s="655"/>
      <c r="ONK2617" s="655"/>
      <c r="ONL2617" s="655"/>
      <c r="ONM2617" s="655"/>
      <c r="ONN2617" s="655"/>
      <c r="ONO2617" s="655"/>
      <c r="ONP2617" s="655"/>
      <c r="ONQ2617" s="655"/>
      <c r="ONR2617" s="655"/>
      <c r="ONS2617" s="655"/>
      <c r="ONT2617" s="655"/>
      <c r="ONU2617" s="655"/>
      <c r="ONV2617" s="655"/>
      <c r="ONW2617" s="655"/>
      <c r="ONX2617" s="655"/>
      <c r="ONY2617" s="655"/>
      <c r="ONZ2617" s="655"/>
      <c r="OOA2617" s="655"/>
      <c r="OOB2617" s="655"/>
      <c r="OOC2617" s="655"/>
      <c r="OOD2617" s="655"/>
      <c r="OOE2617" s="655"/>
      <c r="OOF2617" s="655"/>
      <c r="OOG2617" s="655"/>
      <c r="OOH2617" s="655"/>
      <c r="OOI2617" s="655"/>
      <c r="OOJ2617" s="655"/>
      <c r="OOK2617" s="655"/>
      <c r="OOL2617" s="655"/>
      <c r="OOM2617" s="655"/>
      <c r="OON2617" s="655"/>
      <c r="OOO2617" s="655"/>
      <c r="OOP2617" s="655"/>
      <c r="OOQ2617" s="655"/>
      <c r="OOR2617" s="655"/>
      <c r="OOS2617" s="655"/>
      <c r="OOT2617" s="655"/>
      <c r="OOU2617" s="655"/>
      <c r="OOV2617" s="655"/>
      <c r="OOW2617" s="655"/>
      <c r="OOX2617" s="655"/>
      <c r="OOY2617" s="655"/>
      <c r="OOZ2617" s="655"/>
      <c r="OPA2617" s="655"/>
      <c r="OPB2617" s="655"/>
      <c r="OPC2617" s="655"/>
      <c r="OPD2617" s="655"/>
      <c r="OPE2617" s="655"/>
      <c r="OPF2617" s="655"/>
      <c r="OPG2617" s="655"/>
      <c r="OPH2617" s="655"/>
      <c r="OPI2617" s="655"/>
      <c r="OPJ2617" s="655"/>
      <c r="OPK2617" s="655"/>
      <c r="OPL2617" s="655"/>
      <c r="OPM2617" s="655"/>
      <c r="OPN2617" s="655"/>
      <c r="OPO2617" s="655"/>
      <c r="OPP2617" s="655"/>
      <c r="OPQ2617" s="655"/>
      <c r="OPR2617" s="655"/>
      <c r="OPS2617" s="655"/>
      <c r="OPT2617" s="655"/>
      <c r="OPU2617" s="655"/>
      <c r="OPV2617" s="655"/>
      <c r="OPW2617" s="655"/>
      <c r="OPX2617" s="655"/>
      <c r="OPY2617" s="655"/>
      <c r="OPZ2617" s="655"/>
      <c r="OQA2617" s="655"/>
      <c r="OQB2617" s="655"/>
      <c r="OQC2617" s="655"/>
      <c r="OQD2617" s="655"/>
      <c r="OQE2617" s="655"/>
      <c r="OQF2617" s="655"/>
      <c r="OQG2617" s="655"/>
      <c r="OQH2617" s="655"/>
      <c r="OQI2617" s="655"/>
      <c r="OQJ2617" s="655"/>
      <c r="OQK2617" s="655"/>
      <c r="OQL2617" s="655"/>
      <c r="OQM2617" s="655"/>
      <c r="OQN2617" s="655"/>
      <c r="OQO2617" s="655"/>
      <c r="OQP2617" s="655"/>
      <c r="OQQ2617" s="655"/>
      <c r="OQR2617" s="655"/>
      <c r="OQS2617" s="655"/>
      <c r="OQT2617" s="655"/>
      <c r="OQU2617" s="655"/>
      <c r="OQV2617" s="655"/>
      <c r="OQW2617" s="655"/>
      <c r="OQX2617" s="655"/>
      <c r="OQY2617" s="655"/>
      <c r="OQZ2617" s="655"/>
      <c r="ORA2617" s="655"/>
      <c r="ORB2617" s="655"/>
      <c r="ORC2617" s="655"/>
      <c r="ORD2617" s="655"/>
      <c r="ORE2617" s="655"/>
      <c r="ORF2617" s="655"/>
      <c r="ORG2617" s="655"/>
      <c r="ORH2617" s="655"/>
      <c r="ORI2617" s="655"/>
      <c r="ORJ2617" s="655"/>
      <c r="ORK2617" s="655"/>
      <c r="ORL2617" s="655"/>
      <c r="ORM2617" s="655"/>
      <c r="ORN2617" s="655"/>
      <c r="ORO2617" s="655"/>
      <c r="ORP2617" s="655"/>
      <c r="ORQ2617" s="655"/>
      <c r="ORR2617" s="655"/>
      <c r="ORS2617" s="655"/>
      <c r="ORT2617" s="655"/>
      <c r="ORU2617" s="655"/>
      <c r="ORV2617" s="655"/>
      <c r="ORW2617" s="655"/>
      <c r="ORX2617" s="655"/>
      <c r="ORY2617" s="655"/>
      <c r="ORZ2617" s="655"/>
      <c r="OSA2617" s="655"/>
      <c r="OSB2617" s="655"/>
      <c r="OSC2617" s="655"/>
      <c r="OSD2617" s="655"/>
      <c r="OSE2617" s="655"/>
      <c r="OSF2617" s="655"/>
      <c r="OSG2617" s="655"/>
      <c r="OSH2617" s="655"/>
      <c r="OSI2617" s="655"/>
      <c r="OSJ2617" s="655"/>
      <c r="OSK2617" s="655"/>
      <c r="OSL2617" s="655"/>
      <c r="OSM2617" s="655"/>
      <c r="OSN2617" s="655"/>
      <c r="OSO2617" s="655"/>
      <c r="OSP2617" s="655"/>
      <c r="OSQ2617" s="655"/>
      <c r="OSR2617" s="655"/>
      <c r="OSS2617" s="655"/>
      <c r="OST2617" s="655"/>
      <c r="OSU2617" s="655"/>
      <c r="OSV2617" s="655"/>
      <c r="OSW2617" s="655"/>
      <c r="OSX2617" s="655"/>
      <c r="OSY2617" s="655"/>
      <c r="OSZ2617" s="655"/>
      <c r="OTA2617" s="655"/>
      <c r="OTB2617" s="655"/>
      <c r="OTC2617" s="655"/>
      <c r="OTD2617" s="655"/>
      <c r="OTE2617" s="655"/>
      <c r="OTF2617" s="655"/>
      <c r="OTG2617" s="655"/>
      <c r="OTH2617" s="655"/>
      <c r="OTI2617" s="655"/>
      <c r="OTJ2617" s="655"/>
      <c r="OTK2617" s="655"/>
      <c r="OTL2617" s="655"/>
      <c r="OTM2617" s="655"/>
      <c r="OTN2617" s="655"/>
      <c r="OTO2617" s="655"/>
      <c r="OTP2617" s="655"/>
      <c r="OTQ2617" s="655"/>
      <c r="OTR2617" s="655"/>
      <c r="OTS2617" s="655"/>
      <c r="OTT2617" s="655"/>
      <c r="OTU2617" s="655"/>
      <c r="OTV2617" s="655"/>
      <c r="OTW2617" s="655"/>
      <c r="OTX2617" s="655"/>
      <c r="OTY2617" s="655"/>
      <c r="OTZ2617" s="655"/>
      <c r="OUA2617" s="655"/>
      <c r="OUB2617" s="655"/>
      <c r="OUC2617" s="655"/>
      <c r="OUD2617" s="655"/>
      <c r="OUE2617" s="655"/>
      <c r="OUF2617" s="655"/>
      <c r="OUG2617" s="655"/>
      <c r="OUH2617" s="655"/>
      <c r="OUI2617" s="655"/>
      <c r="OUJ2617" s="655"/>
      <c r="OUK2617" s="655"/>
      <c r="OUL2617" s="655"/>
      <c r="OUM2617" s="655"/>
      <c r="OUN2617" s="655"/>
      <c r="OUO2617" s="655"/>
      <c r="OUP2617" s="655"/>
      <c r="OUQ2617" s="655"/>
      <c r="OUR2617" s="655"/>
      <c r="OUS2617" s="655"/>
      <c r="OUT2617" s="655"/>
      <c r="OUU2617" s="655"/>
      <c r="OUV2617" s="655"/>
      <c r="OUW2617" s="655"/>
      <c r="OUX2617" s="655"/>
      <c r="OUY2617" s="655"/>
      <c r="OUZ2617" s="655"/>
      <c r="OVA2617" s="655"/>
      <c r="OVB2617" s="655"/>
      <c r="OVC2617" s="655"/>
      <c r="OVD2617" s="655"/>
      <c r="OVE2617" s="655"/>
      <c r="OVF2617" s="655"/>
      <c r="OVG2617" s="655"/>
      <c r="OVH2617" s="655"/>
      <c r="OVI2617" s="655"/>
      <c r="OVJ2617" s="655"/>
      <c r="OVK2617" s="655"/>
      <c r="OVL2617" s="655"/>
      <c r="OVM2617" s="655"/>
      <c r="OVN2617" s="655"/>
      <c r="OVO2617" s="655"/>
      <c r="OVP2617" s="655"/>
      <c r="OVQ2617" s="655"/>
      <c r="OVR2617" s="655"/>
      <c r="OVS2617" s="655"/>
      <c r="OVT2617" s="655"/>
      <c r="OVU2617" s="655"/>
      <c r="OVV2617" s="655"/>
      <c r="OVW2617" s="655"/>
      <c r="OVX2617" s="655"/>
      <c r="OVY2617" s="655"/>
      <c r="OVZ2617" s="655"/>
      <c r="OWA2617" s="655"/>
      <c r="OWB2617" s="655"/>
      <c r="OWC2617" s="655"/>
      <c r="OWD2617" s="655"/>
      <c r="OWE2617" s="655"/>
      <c r="OWF2617" s="655"/>
      <c r="OWG2617" s="655"/>
      <c r="OWH2617" s="655"/>
      <c r="OWI2617" s="655"/>
      <c r="OWJ2617" s="655"/>
      <c r="OWK2617" s="655"/>
      <c r="OWL2617" s="655"/>
      <c r="OWM2617" s="655"/>
      <c r="OWN2617" s="655"/>
      <c r="OWO2617" s="655"/>
      <c r="OWP2617" s="655"/>
      <c r="OWQ2617" s="655"/>
      <c r="OWR2617" s="655"/>
      <c r="OWS2617" s="655"/>
      <c r="OWT2617" s="655"/>
      <c r="OWU2617" s="655"/>
      <c r="OWV2617" s="655"/>
      <c r="OWW2617" s="655"/>
      <c r="OWX2617" s="655"/>
      <c r="OWY2617" s="655"/>
      <c r="OWZ2617" s="655"/>
      <c r="OXA2617" s="655"/>
      <c r="OXB2617" s="655"/>
      <c r="OXC2617" s="655"/>
      <c r="OXD2617" s="655"/>
      <c r="OXE2617" s="655"/>
      <c r="OXF2617" s="655"/>
      <c r="OXG2617" s="655"/>
      <c r="OXH2617" s="655"/>
      <c r="OXI2617" s="655"/>
      <c r="OXJ2617" s="655"/>
      <c r="OXK2617" s="655"/>
      <c r="OXL2617" s="655"/>
      <c r="OXM2617" s="655"/>
      <c r="OXN2617" s="655"/>
      <c r="OXO2617" s="655"/>
      <c r="OXP2617" s="655"/>
      <c r="OXQ2617" s="655"/>
      <c r="OXR2617" s="655"/>
      <c r="OXS2617" s="655"/>
      <c r="OXT2617" s="655"/>
      <c r="OXU2617" s="655"/>
      <c r="OXV2617" s="655"/>
      <c r="OXW2617" s="655"/>
      <c r="OXX2617" s="655"/>
      <c r="OXY2617" s="655"/>
      <c r="OXZ2617" s="655"/>
      <c r="OYA2617" s="655"/>
      <c r="OYB2617" s="655"/>
      <c r="OYC2617" s="655"/>
      <c r="OYD2617" s="655"/>
      <c r="OYE2617" s="655"/>
      <c r="OYF2617" s="655"/>
      <c r="OYG2617" s="655"/>
      <c r="OYH2617" s="655"/>
      <c r="OYI2617" s="655"/>
      <c r="OYJ2617" s="655"/>
      <c r="OYK2617" s="655"/>
      <c r="OYL2617" s="655"/>
      <c r="OYM2617" s="655"/>
      <c r="OYN2617" s="655"/>
      <c r="OYO2617" s="655"/>
      <c r="OYP2617" s="655"/>
      <c r="OYQ2617" s="655"/>
      <c r="OYR2617" s="655"/>
      <c r="OYS2617" s="655"/>
      <c r="OYT2617" s="655"/>
      <c r="OYU2617" s="655"/>
      <c r="OYV2617" s="655"/>
      <c r="OYW2617" s="655"/>
      <c r="OYX2617" s="655"/>
      <c r="OYY2617" s="655"/>
      <c r="OYZ2617" s="655"/>
      <c r="OZA2617" s="655"/>
      <c r="OZB2617" s="655"/>
      <c r="OZC2617" s="655"/>
      <c r="OZD2617" s="655"/>
      <c r="OZE2617" s="655"/>
      <c r="OZF2617" s="655"/>
      <c r="OZG2617" s="655"/>
      <c r="OZH2617" s="655"/>
      <c r="OZI2617" s="655"/>
      <c r="OZJ2617" s="655"/>
      <c r="OZK2617" s="655"/>
      <c r="OZL2617" s="655"/>
      <c r="OZM2617" s="655"/>
      <c r="OZN2617" s="655"/>
      <c r="OZO2617" s="655"/>
      <c r="OZP2617" s="655"/>
      <c r="OZQ2617" s="655"/>
      <c r="OZR2617" s="655"/>
      <c r="OZS2617" s="655"/>
      <c r="OZT2617" s="655"/>
      <c r="OZU2617" s="655"/>
      <c r="OZV2617" s="655"/>
      <c r="OZW2617" s="655"/>
      <c r="OZX2617" s="655"/>
      <c r="OZY2617" s="655"/>
      <c r="OZZ2617" s="655"/>
      <c r="PAA2617" s="655"/>
      <c r="PAB2617" s="655"/>
      <c r="PAC2617" s="655"/>
      <c r="PAD2617" s="655"/>
      <c r="PAE2617" s="655"/>
      <c r="PAF2617" s="655"/>
      <c r="PAG2617" s="655"/>
      <c r="PAH2617" s="655"/>
      <c r="PAI2617" s="655"/>
      <c r="PAJ2617" s="655"/>
      <c r="PAK2617" s="655"/>
      <c r="PAL2617" s="655"/>
      <c r="PAM2617" s="655"/>
      <c r="PAN2617" s="655"/>
      <c r="PAO2617" s="655"/>
      <c r="PAP2617" s="655"/>
      <c r="PAQ2617" s="655"/>
      <c r="PAR2617" s="655"/>
      <c r="PAS2617" s="655"/>
      <c r="PAT2617" s="655"/>
      <c r="PAU2617" s="655"/>
      <c r="PAV2617" s="655"/>
      <c r="PAW2617" s="655"/>
      <c r="PAX2617" s="655"/>
      <c r="PAY2617" s="655"/>
      <c r="PAZ2617" s="655"/>
      <c r="PBA2617" s="655"/>
      <c r="PBB2617" s="655"/>
      <c r="PBC2617" s="655"/>
      <c r="PBD2617" s="655"/>
      <c r="PBE2617" s="655"/>
      <c r="PBF2617" s="655"/>
      <c r="PBG2617" s="655"/>
      <c r="PBH2617" s="655"/>
      <c r="PBI2617" s="655"/>
      <c r="PBJ2617" s="655"/>
      <c r="PBK2617" s="655"/>
      <c r="PBL2617" s="655"/>
      <c r="PBM2617" s="655"/>
      <c r="PBN2617" s="655"/>
      <c r="PBO2617" s="655"/>
      <c r="PBP2617" s="655"/>
      <c r="PBQ2617" s="655"/>
      <c r="PBR2617" s="655"/>
      <c r="PBS2617" s="655"/>
      <c r="PBT2617" s="655"/>
      <c r="PBU2617" s="655"/>
      <c r="PBV2617" s="655"/>
      <c r="PBW2617" s="655"/>
      <c r="PBX2617" s="655"/>
      <c r="PBY2617" s="655"/>
      <c r="PBZ2617" s="655"/>
      <c r="PCA2617" s="655"/>
      <c r="PCB2617" s="655"/>
      <c r="PCC2617" s="655"/>
      <c r="PCD2617" s="655"/>
      <c r="PCE2617" s="655"/>
      <c r="PCF2617" s="655"/>
      <c r="PCG2617" s="655"/>
      <c r="PCH2617" s="655"/>
      <c r="PCI2617" s="655"/>
      <c r="PCJ2617" s="655"/>
      <c r="PCK2617" s="655"/>
      <c r="PCL2617" s="655"/>
      <c r="PCM2617" s="655"/>
      <c r="PCN2617" s="655"/>
      <c r="PCO2617" s="655"/>
      <c r="PCP2617" s="655"/>
      <c r="PCQ2617" s="655"/>
      <c r="PCR2617" s="655"/>
      <c r="PCS2617" s="655"/>
      <c r="PCT2617" s="655"/>
      <c r="PCU2617" s="655"/>
      <c r="PCV2617" s="655"/>
      <c r="PCW2617" s="655"/>
      <c r="PCX2617" s="655"/>
      <c r="PCY2617" s="655"/>
      <c r="PCZ2617" s="655"/>
      <c r="PDA2617" s="655"/>
      <c r="PDB2617" s="655"/>
      <c r="PDC2617" s="655"/>
      <c r="PDD2617" s="655"/>
      <c r="PDE2617" s="655"/>
      <c r="PDF2617" s="655"/>
      <c r="PDG2617" s="655"/>
      <c r="PDH2617" s="655"/>
      <c r="PDI2617" s="655"/>
      <c r="PDJ2617" s="655"/>
      <c r="PDK2617" s="655"/>
      <c r="PDL2617" s="655"/>
      <c r="PDM2617" s="655"/>
      <c r="PDN2617" s="655"/>
      <c r="PDO2617" s="655"/>
      <c r="PDP2617" s="655"/>
      <c r="PDQ2617" s="655"/>
      <c r="PDR2617" s="655"/>
      <c r="PDS2617" s="655"/>
      <c r="PDT2617" s="655"/>
      <c r="PDU2617" s="655"/>
      <c r="PDV2617" s="655"/>
      <c r="PDW2617" s="655"/>
      <c r="PDX2617" s="655"/>
      <c r="PDY2617" s="655"/>
      <c r="PDZ2617" s="655"/>
      <c r="PEA2617" s="655"/>
      <c r="PEB2617" s="655"/>
      <c r="PEC2617" s="655"/>
      <c r="PED2617" s="655"/>
      <c r="PEE2617" s="655"/>
      <c r="PEF2617" s="655"/>
      <c r="PEG2617" s="655"/>
      <c r="PEH2617" s="655"/>
      <c r="PEI2617" s="655"/>
      <c r="PEJ2617" s="655"/>
      <c r="PEK2617" s="655"/>
      <c r="PEL2617" s="655"/>
      <c r="PEM2617" s="655"/>
      <c r="PEN2617" s="655"/>
      <c r="PEO2617" s="655"/>
      <c r="PEP2617" s="655"/>
      <c r="PEQ2617" s="655"/>
      <c r="PER2617" s="655"/>
      <c r="PES2617" s="655"/>
      <c r="PET2617" s="655"/>
      <c r="PEU2617" s="655"/>
      <c r="PEV2617" s="655"/>
      <c r="PEW2617" s="655"/>
      <c r="PEX2617" s="655"/>
      <c r="PEY2617" s="655"/>
      <c r="PEZ2617" s="655"/>
      <c r="PFA2617" s="655"/>
      <c r="PFB2617" s="655"/>
      <c r="PFC2617" s="655"/>
      <c r="PFD2617" s="655"/>
      <c r="PFE2617" s="655"/>
      <c r="PFF2617" s="655"/>
      <c r="PFG2617" s="655"/>
      <c r="PFH2617" s="655"/>
      <c r="PFI2617" s="655"/>
      <c r="PFJ2617" s="655"/>
      <c r="PFK2617" s="655"/>
      <c r="PFL2617" s="655"/>
      <c r="PFM2617" s="655"/>
      <c r="PFN2617" s="655"/>
      <c r="PFO2617" s="655"/>
      <c r="PFP2617" s="655"/>
      <c r="PFQ2617" s="655"/>
      <c r="PFR2617" s="655"/>
      <c r="PFS2617" s="655"/>
      <c r="PFT2617" s="655"/>
      <c r="PFU2617" s="655"/>
      <c r="PFV2617" s="655"/>
      <c r="PFW2617" s="655"/>
      <c r="PFX2617" s="655"/>
      <c r="PFY2617" s="655"/>
      <c r="PFZ2617" s="655"/>
      <c r="PGA2617" s="655"/>
      <c r="PGB2617" s="655"/>
      <c r="PGC2617" s="655"/>
      <c r="PGD2617" s="655"/>
      <c r="PGE2617" s="655"/>
      <c r="PGF2617" s="655"/>
      <c r="PGG2617" s="655"/>
      <c r="PGH2617" s="655"/>
      <c r="PGI2617" s="655"/>
      <c r="PGJ2617" s="655"/>
      <c r="PGK2617" s="655"/>
      <c r="PGL2617" s="655"/>
      <c r="PGM2617" s="655"/>
      <c r="PGN2617" s="655"/>
      <c r="PGO2617" s="655"/>
      <c r="PGP2617" s="655"/>
      <c r="PGQ2617" s="655"/>
      <c r="PGR2617" s="655"/>
      <c r="PGS2617" s="655"/>
      <c r="PGT2617" s="655"/>
      <c r="PGU2617" s="655"/>
      <c r="PGV2617" s="655"/>
      <c r="PGW2617" s="655"/>
      <c r="PGX2617" s="655"/>
      <c r="PGY2617" s="655"/>
      <c r="PGZ2617" s="655"/>
      <c r="PHA2617" s="655"/>
      <c r="PHB2617" s="655"/>
      <c r="PHC2617" s="655"/>
      <c r="PHD2617" s="655"/>
      <c r="PHE2617" s="655"/>
      <c r="PHF2617" s="655"/>
      <c r="PHG2617" s="655"/>
      <c r="PHH2617" s="655"/>
      <c r="PHI2617" s="655"/>
      <c r="PHJ2617" s="655"/>
      <c r="PHK2617" s="655"/>
      <c r="PHL2617" s="655"/>
      <c r="PHM2617" s="655"/>
      <c r="PHN2617" s="655"/>
      <c r="PHO2617" s="655"/>
      <c r="PHP2617" s="655"/>
      <c r="PHQ2617" s="655"/>
      <c r="PHR2617" s="655"/>
      <c r="PHS2617" s="655"/>
      <c r="PHT2617" s="655"/>
      <c r="PHU2617" s="655"/>
      <c r="PHV2617" s="655"/>
      <c r="PHW2617" s="655"/>
      <c r="PHX2617" s="655"/>
      <c r="PHY2617" s="655"/>
      <c r="PHZ2617" s="655"/>
      <c r="PIA2617" s="655"/>
      <c r="PIB2617" s="655"/>
      <c r="PIC2617" s="655"/>
      <c r="PID2617" s="655"/>
      <c r="PIE2617" s="655"/>
      <c r="PIF2617" s="655"/>
      <c r="PIG2617" s="655"/>
      <c r="PIH2617" s="655"/>
      <c r="PII2617" s="655"/>
      <c r="PIJ2617" s="655"/>
      <c r="PIK2617" s="655"/>
      <c r="PIL2617" s="655"/>
      <c r="PIM2617" s="655"/>
      <c r="PIN2617" s="655"/>
      <c r="PIO2617" s="655"/>
      <c r="PIP2617" s="655"/>
      <c r="PIQ2617" s="655"/>
      <c r="PIR2617" s="655"/>
      <c r="PIS2617" s="655"/>
      <c r="PIT2617" s="655"/>
      <c r="PIU2617" s="655"/>
      <c r="PIV2617" s="655"/>
      <c r="PIW2617" s="655"/>
      <c r="PIX2617" s="655"/>
      <c r="PIY2617" s="655"/>
      <c r="PIZ2617" s="655"/>
      <c r="PJA2617" s="655"/>
      <c r="PJB2617" s="655"/>
      <c r="PJC2617" s="655"/>
      <c r="PJD2617" s="655"/>
      <c r="PJE2617" s="655"/>
      <c r="PJF2617" s="655"/>
      <c r="PJG2617" s="655"/>
      <c r="PJH2617" s="655"/>
      <c r="PJI2617" s="655"/>
      <c r="PJJ2617" s="655"/>
      <c r="PJK2617" s="655"/>
      <c r="PJL2617" s="655"/>
      <c r="PJM2617" s="655"/>
      <c r="PJN2617" s="655"/>
      <c r="PJO2617" s="655"/>
      <c r="PJP2617" s="655"/>
      <c r="PJQ2617" s="655"/>
      <c r="PJR2617" s="655"/>
      <c r="PJS2617" s="655"/>
      <c r="PJT2617" s="655"/>
      <c r="PJU2617" s="655"/>
      <c r="PJV2617" s="655"/>
      <c r="PJW2617" s="655"/>
      <c r="PJX2617" s="655"/>
      <c r="PJY2617" s="655"/>
      <c r="PJZ2617" s="655"/>
      <c r="PKA2617" s="655"/>
      <c r="PKB2617" s="655"/>
      <c r="PKC2617" s="655"/>
      <c r="PKD2617" s="655"/>
      <c r="PKE2617" s="655"/>
      <c r="PKF2617" s="655"/>
      <c r="PKG2617" s="655"/>
      <c r="PKH2617" s="655"/>
      <c r="PKI2617" s="655"/>
      <c r="PKJ2617" s="655"/>
      <c r="PKK2617" s="655"/>
      <c r="PKL2617" s="655"/>
      <c r="PKM2617" s="655"/>
      <c r="PKN2617" s="655"/>
      <c r="PKO2617" s="655"/>
      <c r="PKP2617" s="655"/>
      <c r="PKQ2617" s="655"/>
      <c r="PKR2617" s="655"/>
      <c r="PKS2617" s="655"/>
      <c r="PKT2617" s="655"/>
      <c r="PKU2617" s="655"/>
      <c r="PKV2617" s="655"/>
      <c r="PKW2617" s="655"/>
      <c r="PKX2617" s="655"/>
      <c r="PKY2617" s="655"/>
      <c r="PKZ2617" s="655"/>
      <c r="PLA2617" s="655"/>
      <c r="PLB2617" s="655"/>
      <c r="PLC2617" s="655"/>
      <c r="PLD2617" s="655"/>
      <c r="PLE2617" s="655"/>
      <c r="PLF2617" s="655"/>
      <c r="PLG2617" s="655"/>
      <c r="PLH2617" s="655"/>
      <c r="PLI2617" s="655"/>
      <c r="PLJ2617" s="655"/>
      <c r="PLK2617" s="655"/>
      <c r="PLL2617" s="655"/>
      <c r="PLM2617" s="655"/>
      <c r="PLN2617" s="655"/>
      <c r="PLO2617" s="655"/>
      <c r="PLP2617" s="655"/>
      <c r="PLQ2617" s="655"/>
      <c r="PLR2617" s="655"/>
      <c r="PLS2617" s="655"/>
      <c r="PLT2617" s="655"/>
      <c r="PLU2617" s="655"/>
      <c r="PLV2617" s="655"/>
      <c r="PLW2617" s="655"/>
      <c r="PLX2617" s="655"/>
      <c r="PLY2617" s="655"/>
      <c r="PLZ2617" s="655"/>
      <c r="PMA2617" s="655"/>
      <c r="PMB2617" s="655"/>
      <c r="PMC2617" s="655"/>
      <c r="PMD2617" s="655"/>
      <c r="PME2617" s="655"/>
      <c r="PMF2617" s="655"/>
      <c r="PMG2617" s="655"/>
      <c r="PMH2617" s="655"/>
      <c r="PMI2617" s="655"/>
      <c r="PMJ2617" s="655"/>
      <c r="PMK2617" s="655"/>
      <c r="PML2617" s="655"/>
      <c r="PMM2617" s="655"/>
      <c r="PMN2617" s="655"/>
      <c r="PMO2617" s="655"/>
      <c r="PMP2617" s="655"/>
      <c r="PMQ2617" s="655"/>
      <c r="PMR2617" s="655"/>
      <c r="PMS2617" s="655"/>
      <c r="PMT2617" s="655"/>
      <c r="PMU2617" s="655"/>
      <c r="PMV2617" s="655"/>
      <c r="PMW2617" s="655"/>
      <c r="PMX2617" s="655"/>
      <c r="PMY2617" s="655"/>
      <c r="PMZ2617" s="655"/>
      <c r="PNA2617" s="655"/>
      <c r="PNB2617" s="655"/>
      <c r="PNC2617" s="655"/>
      <c r="PND2617" s="655"/>
      <c r="PNE2617" s="655"/>
      <c r="PNF2617" s="655"/>
      <c r="PNG2617" s="655"/>
      <c r="PNH2617" s="655"/>
      <c r="PNI2617" s="655"/>
      <c r="PNJ2617" s="655"/>
      <c r="PNK2617" s="655"/>
      <c r="PNL2617" s="655"/>
      <c r="PNM2617" s="655"/>
      <c r="PNN2617" s="655"/>
      <c r="PNO2617" s="655"/>
      <c r="PNP2617" s="655"/>
      <c r="PNQ2617" s="655"/>
      <c r="PNR2617" s="655"/>
      <c r="PNS2617" s="655"/>
      <c r="PNT2617" s="655"/>
      <c r="PNU2617" s="655"/>
      <c r="PNV2617" s="655"/>
      <c r="PNW2617" s="655"/>
      <c r="PNX2617" s="655"/>
      <c r="PNY2617" s="655"/>
      <c r="PNZ2617" s="655"/>
      <c r="POA2617" s="655"/>
      <c r="POB2617" s="655"/>
      <c r="POC2617" s="655"/>
      <c r="POD2617" s="655"/>
      <c r="POE2617" s="655"/>
      <c r="POF2617" s="655"/>
      <c r="POG2617" s="655"/>
      <c r="POH2617" s="655"/>
      <c r="POI2617" s="655"/>
      <c r="POJ2617" s="655"/>
      <c r="POK2617" s="655"/>
      <c r="POL2617" s="655"/>
      <c r="POM2617" s="655"/>
      <c r="PON2617" s="655"/>
      <c r="POO2617" s="655"/>
      <c r="POP2617" s="655"/>
      <c r="POQ2617" s="655"/>
      <c r="POR2617" s="655"/>
      <c r="POS2617" s="655"/>
      <c r="POT2617" s="655"/>
      <c r="POU2617" s="655"/>
      <c r="POV2617" s="655"/>
      <c r="POW2617" s="655"/>
      <c r="POX2617" s="655"/>
      <c r="POY2617" s="655"/>
      <c r="POZ2617" s="655"/>
      <c r="PPA2617" s="655"/>
      <c r="PPB2617" s="655"/>
      <c r="PPC2617" s="655"/>
      <c r="PPD2617" s="655"/>
      <c r="PPE2617" s="655"/>
      <c r="PPF2617" s="655"/>
      <c r="PPG2617" s="655"/>
      <c r="PPH2617" s="655"/>
      <c r="PPI2617" s="655"/>
      <c r="PPJ2617" s="655"/>
      <c r="PPK2617" s="655"/>
      <c r="PPL2617" s="655"/>
      <c r="PPM2617" s="655"/>
      <c r="PPN2617" s="655"/>
      <c r="PPO2617" s="655"/>
      <c r="PPP2617" s="655"/>
      <c r="PPQ2617" s="655"/>
      <c r="PPR2617" s="655"/>
      <c r="PPS2617" s="655"/>
      <c r="PPT2617" s="655"/>
      <c r="PPU2617" s="655"/>
      <c r="PPV2617" s="655"/>
      <c r="PPW2617" s="655"/>
      <c r="PPX2617" s="655"/>
      <c r="PPY2617" s="655"/>
      <c r="PPZ2617" s="655"/>
      <c r="PQA2617" s="655"/>
      <c r="PQB2617" s="655"/>
      <c r="PQC2617" s="655"/>
      <c r="PQD2617" s="655"/>
      <c r="PQE2617" s="655"/>
      <c r="PQF2617" s="655"/>
      <c r="PQG2617" s="655"/>
      <c r="PQH2617" s="655"/>
      <c r="PQI2617" s="655"/>
      <c r="PQJ2617" s="655"/>
      <c r="PQK2617" s="655"/>
      <c r="PQL2617" s="655"/>
      <c r="PQM2617" s="655"/>
      <c r="PQN2617" s="655"/>
      <c r="PQO2617" s="655"/>
      <c r="PQP2617" s="655"/>
      <c r="PQQ2617" s="655"/>
      <c r="PQR2617" s="655"/>
      <c r="PQS2617" s="655"/>
      <c r="PQT2617" s="655"/>
      <c r="PQU2617" s="655"/>
      <c r="PQV2617" s="655"/>
      <c r="PQW2617" s="655"/>
      <c r="PQX2617" s="655"/>
      <c r="PQY2617" s="655"/>
      <c r="PQZ2617" s="655"/>
      <c r="PRA2617" s="655"/>
      <c r="PRB2617" s="655"/>
      <c r="PRC2617" s="655"/>
      <c r="PRD2617" s="655"/>
      <c r="PRE2617" s="655"/>
      <c r="PRF2617" s="655"/>
      <c r="PRG2617" s="655"/>
      <c r="PRH2617" s="655"/>
      <c r="PRI2617" s="655"/>
      <c r="PRJ2617" s="655"/>
      <c r="PRK2617" s="655"/>
      <c r="PRL2617" s="655"/>
      <c r="PRM2617" s="655"/>
      <c r="PRN2617" s="655"/>
      <c r="PRO2617" s="655"/>
      <c r="PRP2617" s="655"/>
      <c r="PRQ2617" s="655"/>
      <c r="PRR2617" s="655"/>
      <c r="PRS2617" s="655"/>
      <c r="PRT2617" s="655"/>
      <c r="PRU2617" s="655"/>
      <c r="PRV2617" s="655"/>
      <c r="PRW2617" s="655"/>
      <c r="PRX2617" s="655"/>
      <c r="PRY2617" s="655"/>
      <c r="PRZ2617" s="655"/>
      <c r="PSA2617" s="655"/>
      <c r="PSB2617" s="655"/>
      <c r="PSC2617" s="655"/>
      <c r="PSD2617" s="655"/>
      <c r="PSE2617" s="655"/>
      <c r="PSF2617" s="655"/>
      <c r="PSG2617" s="655"/>
      <c r="PSH2617" s="655"/>
      <c r="PSI2617" s="655"/>
      <c r="PSJ2617" s="655"/>
      <c r="PSK2617" s="655"/>
      <c r="PSL2617" s="655"/>
      <c r="PSM2617" s="655"/>
      <c r="PSN2617" s="655"/>
      <c r="PSO2617" s="655"/>
      <c r="PSP2617" s="655"/>
      <c r="PSQ2617" s="655"/>
      <c r="PSR2617" s="655"/>
      <c r="PSS2617" s="655"/>
      <c r="PST2617" s="655"/>
      <c r="PSU2617" s="655"/>
      <c r="PSV2617" s="655"/>
      <c r="PSW2617" s="655"/>
      <c r="PSX2617" s="655"/>
      <c r="PSY2617" s="655"/>
      <c r="PSZ2617" s="655"/>
      <c r="PTA2617" s="655"/>
      <c r="PTB2617" s="655"/>
      <c r="PTC2617" s="655"/>
      <c r="PTD2617" s="655"/>
      <c r="PTE2617" s="655"/>
      <c r="PTF2617" s="655"/>
      <c r="PTG2617" s="655"/>
      <c r="PTH2617" s="655"/>
      <c r="PTI2617" s="655"/>
      <c r="PTJ2617" s="655"/>
      <c r="PTK2617" s="655"/>
      <c r="PTL2617" s="655"/>
      <c r="PTM2617" s="655"/>
      <c r="PTN2617" s="655"/>
      <c r="PTO2617" s="655"/>
      <c r="PTP2617" s="655"/>
      <c r="PTQ2617" s="655"/>
      <c r="PTR2617" s="655"/>
      <c r="PTS2617" s="655"/>
      <c r="PTT2617" s="655"/>
      <c r="PTU2617" s="655"/>
      <c r="PTV2617" s="655"/>
      <c r="PTW2617" s="655"/>
      <c r="PTX2617" s="655"/>
      <c r="PTY2617" s="655"/>
      <c r="PTZ2617" s="655"/>
      <c r="PUA2617" s="655"/>
      <c r="PUB2617" s="655"/>
      <c r="PUC2617" s="655"/>
      <c r="PUD2617" s="655"/>
      <c r="PUE2617" s="655"/>
      <c r="PUF2617" s="655"/>
      <c r="PUG2617" s="655"/>
      <c r="PUH2617" s="655"/>
      <c r="PUI2617" s="655"/>
      <c r="PUJ2617" s="655"/>
      <c r="PUK2617" s="655"/>
      <c r="PUL2617" s="655"/>
      <c r="PUM2617" s="655"/>
      <c r="PUN2617" s="655"/>
      <c r="PUO2617" s="655"/>
      <c r="PUP2617" s="655"/>
      <c r="PUQ2617" s="655"/>
      <c r="PUR2617" s="655"/>
      <c r="PUS2617" s="655"/>
      <c r="PUT2617" s="655"/>
      <c r="PUU2617" s="655"/>
      <c r="PUV2617" s="655"/>
      <c r="PUW2617" s="655"/>
      <c r="PUX2617" s="655"/>
      <c r="PUY2617" s="655"/>
      <c r="PUZ2617" s="655"/>
      <c r="PVA2617" s="655"/>
      <c r="PVB2617" s="655"/>
      <c r="PVC2617" s="655"/>
      <c r="PVD2617" s="655"/>
      <c r="PVE2617" s="655"/>
      <c r="PVF2617" s="655"/>
      <c r="PVG2617" s="655"/>
      <c r="PVH2617" s="655"/>
      <c r="PVI2617" s="655"/>
      <c r="PVJ2617" s="655"/>
      <c r="PVK2617" s="655"/>
      <c r="PVL2617" s="655"/>
      <c r="PVM2617" s="655"/>
      <c r="PVN2617" s="655"/>
      <c r="PVO2617" s="655"/>
      <c r="PVP2617" s="655"/>
      <c r="PVQ2617" s="655"/>
      <c r="PVR2617" s="655"/>
      <c r="PVS2617" s="655"/>
      <c r="PVT2617" s="655"/>
      <c r="PVU2617" s="655"/>
      <c r="PVV2617" s="655"/>
      <c r="PVW2617" s="655"/>
      <c r="PVX2617" s="655"/>
      <c r="PVY2617" s="655"/>
      <c r="PVZ2617" s="655"/>
      <c r="PWA2617" s="655"/>
      <c r="PWB2617" s="655"/>
      <c r="PWC2617" s="655"/>
      <c r="PWD2617" s="655"/>
      <c r="PWE2617" s="655"/>
      <c r="PWF2617" s="655"/>
      <c r="PWG2617" s="655"/>
      <c r="PWH2617" s="655"/>
      <c r="PWI2617" s="655"/>
      <c r="PWJ2617" s="655"/>
      <c r="PWK2617" s="655"/>
      <c r="PWL2617" s="655"/>
      <c r="PWM2617" s="655"/>
      <c r="PWN2617" s="655"/>
      <c r="PWO2617" s="655"/>
      <c r="PWP2617" s="655"/>
      <c r="PWQ2617" s="655"/>
      <c r="PWR2617" s="655"/>
      <c r="PWS2617" s="655"/>
      <c r="PWT2617" s="655"/>
      <c r="PWU2617" s="655"/>
      <c r="PWV2617" s="655"/>
      <c r="PWW2617" s="655"/>
      <c r="PWX2617" s="655"/>
      <c r="PWY2617" s="655"/>
      <c r="PWZ2617" s="655"/>
      <c r="PXA2617" s="655"/>
      <c r="PXB2617" s="655"/>
      <c r="PXC2617" s="655"/>
      <c r="PXD2617" s="655"/>
      <c r="PXE2617" s="655"/>
      <c r="PXF2617" s="655"/>
      <c r="PXG2617" s="655"/>
      <c r="PXH2617" s="655"/>
      <c r="PXI2617" s="655"/>
      <c r="PXJ2617" s="655"/>
      <c r="PXK2617" s="655"/>
      <c r="PXL2617" s="655"/>
      <c r="PXM2617" s="655"/>
      <c r="PXN2617" s="655"/>
      <c r="PXO2617" s="655"/>
      <c r="PXP2617" s="655"/>
      <c r="PXQ2617" s="655"/>
      <c r="PXR2617" s="655"/>
      <c r="PXS2617" s="655"/>
      <c r="PXT2617" s="655"/>
      <c r="PXU2617" s="655"/>
      <c r="PXV2617" s="655"/>
      <c r="PXW2617" s="655"/>
      <c r="PXX2617" s="655"/>
      <c r="PXY2617" s="655"/>
      <c r="PXZ2617" s="655"/>
      <c r="PYA2617" s="655"/>
      <c r="PYB2617" s="655"/>
      <c r="PYC2617" s="655"/>
      <c r="PYD2617" s="655"/>
      <c r="PYE2617" s="655"/>
      <c r="PYF2617" s="655"/>
      <c r="PYG2617" s="655"/>
      <c r="PYH2617" s="655"/>
      <c r="PYI2617" s="655"/>
      <c r="PYJ2617" s="655"/>
      <c r="PYK2617" s="655"/>
      <c r="PYL2617" s="655"/>
      <c r="PYM2617" s="655"/>
      <c r="PYN2617" s="655"/>
      <c r="PYO2617" s="655"/>
      <c r="PYP2617" s="655"/>
      <c r="PYQ2617" s="655"/>
      <c r="PYR2617" s="655"/>
      <c r="PYS2617" s="655"/>
      <c r="PYT2617" s="655"/>
      <c r="PYU2617" s="655"/>
      <c r="PYV2617" s="655"/>
      <c r="PYW2617" s="655"/>
      <c r="PYX2617" s="655"/>
      <c r="PYY2617" s="655"/>
      <c r="PYZ2617" s="655"/>
      <c r="PZA2617" s="655"/>
      <c r="PZB2617" s="655"/>
      <c r="PZC2617" s="655"/>
      <c r="PZD2617" s="655"/>
      <c r="PZE2617" s="655"/>
      <c r="PZF2617" s="655"/>
      <c r="PZG2617" s="655"/>
      <c r="PZH2617" s="655"/>
      <c r="PZI2617" s="655"/>
      <c r="PZJ2617" s="655"/>
      <c r="PZK2617" s="655"/>
      <c r="PZL2617" s="655"/>
      <c r="PZM2617" s="655"/>
      <c r="PZN2617" s="655"/>
      <c r="PZO2617" s="655"/>
      <c r="PZP2617" s="655"/>
      <c r="PZQ2617" s="655"/>
      <c r="PZR2617" s="655"/>
      <c r="PZS2617" s="655"/>
      <c r="PZT2617" s="655"/>
      <c r="PZU2617" s="655"/>
      <c r="PZV2617" s="655"/>
      <c r="PZW2617" s="655"/>
      <c r="PZX2617" s="655"/>
      <c r="PZY2617" s="655"/>
      <c r="PZZ2617" s="655"/>
      <c r="QAA2617" s="655"/>
      <c r="QAB2617" s="655"/>
      <c r="QAC2617" s="655"/>
      <c r="QAD2617" s="655"/>
      <c r="QAE2617" s="655"/>
      <c r="QAF2617" s="655"/>
      <c r="QAG2617" s="655"/>
      <c r="QAH2617" s="655"/>
      <c r="QAI2617" s="655"/>
      <c r="QAJ2617" s="655"/>
      <c r="QAK2617" s="655"/>
      <c r="QAL2617" s="655"/>
      <c r="QAM2617" s="655"/>
      <c r="QAN2617" s="655"/>
      <c r="QAO2617" s="655"/>
      <c r="QAP2617" s="655"/>
      <c r="QAQ2617" s="655"/>
      <c r="QAR2617" s="655"/>
      <c r="QAS2617" s="655"/>
      <c r="QAT2617" s="655"/>
      <c r="QAU2617" s="655"/>
      <c r="QAV2617" s="655"/>
      <c r="QAW2617" s="655"/>
      <c r="QAX2617" s="655"/>
      <c r="QAY2617" s="655"/>
      <c r="QAZ2617" s="655"/>
      <c r="QBA2617" s="655"/>
      <c r="QBB2617" s="655"/>
      <c r="QBC2617" s="655"/>
      <c r="QBD2617" s="655"/>
      <c r="QBE2617" s="655"/>
      <c r="QBF2617" s="655"/>
      <c r="QBG2617" s="655"/>
      <c r="QBH2617" s="655"/>
      <c r="QBI2617" s="655"/>
      <c r="QBJ2617" s="655"/>
      <c r="QBK2617" s="655"/>
      <c r="QBL2617" s="655"/>
      <c r="QBM2617" s="655"/>
      <c r="QBN2617" s="655"/>
      <c r="QBO2617" s="655"/>
      <c r="QBP2617" s="655"/>
      <c r="QBQ2617" s="655"/>
      <c r="QBR2617" s="655"/>
      <c r="QBS2617" s="655"/>
      <c r="QBT2617" s="655"/>
      <c r="QBU2617" s="655"/>
      <c r="QBV2617" s="655"/>
      <c r="QBW2617" s="655"/>
      <c r="QBX2617" s="655"/>
      <c r="QBY2617" s="655"/>
      <c r="QBZ2617" s="655"/>
      <c r="QCA2617" s="655"/>
      <c r="QCB2617" s="655"/>
      <c r="QCC2617" s="655"/>
      <c r="QCD2617" s="655"/>
      <c r="QCE2617" s="655"/>
      <c r="QCF2617" s="655"/>
      <c r="QCG2617" s="655"/>
      <c r="QCH2617" s="655"/>
      <c r="QCI2617" s="655"/>
      <c r="QCJ2617" s="655"/>
      <c r="QCK2617" s="655"/>
      <c r="QCL2617" s="655"/>
      <c r="QCM2617" s="655"/>
      <c r="QCN2617" s="655"/>
      <c r="QCO2617" s="655"/>
      <c r="QCP2617" s="655"/>
      <c r="QCQ2617" s="655"/>
      <c r="QCR2617" s="655"/>
      <c r="QCS2617" s="655"/>
      <c r="QCT2617" s="655"/>
      <c r="QCU2617" s="655"/>
      <c r="QCV2617" s="655"/>
      <c r="QCW2617" s="655"/>
      <c r="QCX2617" s="655"/>
      <c r="QCY2617" s="655"/>
      <c r="QCZ2617" s="655"/>
      <c r="QDA2617" s="655"/>
      <c r="QDB2617" s="655"/>
      <c r="QDC2617" s="655"/>
      <c r="QDD2617" s="655"/>
      <c r="QDE2617" s="655"/>
      <c r="QDF2617" s="655"/>
      <c r="QDG2617" s="655"/>
      <c r="QDH2617" s="655"/>
      <c r="QDI2617" s="655"/>
      <c r="QDJ2617" s="655"/>
      <c r="QDK2617" s="655"/>
      <c r="QDL2617" s="655"/>
      <c r="QDM2617" s="655"/>
      <c r="QDN2617" s="655"/>
      <c r="QDO2617" s="655"/>
      <c r="QDP2617" s="655"/>
      <c r="QDQ2617" s="655"/>
      <c r="QDR2617" s="655"/>
      <c r="QDS2617" s="655"/>
      <c r="QDT2617" s="655"/>
      <c r="QDU2617" s="655"/>
      <c r="QDV2617" s="655"/>
      <c r="QDW2617" s="655"/>
      <c r="QDX2617" s="655"/>
      <c r="QDY2617" s="655"/>
      <c r="QDZ2617" s="655"/>
      <c r="QEA2617" s="655"/>
      <c r="QEB2617" s="655"/>
      <c r="QEC2617" s="655"/>
      <c r="QED2617" s="655"/>
      <c r="QEE2617" s="655"/>
      <c r="QEF2617" s="655"/>
      <c r="QEG2617" s="655"/>
      <c r="QEH2617" s="655"/>
      <c r="QEI2617" s="655"/>
      <c r="QEJ2617" s="655"/>
      <c r="QEK2617" s="655"/>
      <c r="QEL2617" s="655"/>
      <c r="QEM2617" s="655"/>
      <c r="QEN2617" s="655"/>
      <c r="QEO2617" s="655"/>
      <c r="QEP2617" s="655"/>
      <c r="QEQ2617" s="655"/>
      <c r="QER2617" s="655"/>
      <c r="QES2617" s="655"/>
      <c r="QET2617" s="655"/>
      <c r="QEU2617" s="655"/>
      <c r="QEV2617" s="655"/>
      <c r="QEW2617" s="655"/>
      <c r="QEX2617" s="655"/>
      <c r="QEY2617" s="655"/>
      <c r="QEZ2617" s="655"/>
      <c r="QFA2617" s="655"/>
      <c r="QFB2617" s="655"/>
      <c r="QFC2617" s="655"/>
      <c r="QFD2617" s="655"/>
      <c r="QFE2617" s="655"/>
      <c r="QFF2617" s="655"/>
      <c r="QFG2617" s="655"/>
      <c r="QFH2617" s="655"/>
      <c r="QFI2617" s="655"/>
      <c r="QFJ2617" s="655"/>
      <c r="QFK2617" s="655"/>
      <c r="QFL2617" s="655"/>
      <c r="QFM2617" s="655"/>
      <c r="QFN2617" s="655"/>
      <c r="QFO2617" s="655"/>
      <c r="QFP2617" s="655"/>
      <c r="QFQ2617" s="655"/>
      <c r="QFR2617" s="655"/>
      <c r="QFS2617" s="655"/>
      <c r="QFT2617" s="655"/>
      <c r="QFU2617" s="655"/>
      <c r="QFV2617" s="655"/>
      <c r="QFW2617" s="655"/>
      <c r="QFX2617" s="655"/>
      <c r="QFY2617" s="655"/>
      <c r="QFZ2617" s="655"/>
      <c r="QGA2617" s="655"/>
      <c r="QGB2617" s="655"/>
      <c r="QGC2617" s="655"/>
      <c r="QGD2617" s="655"/>
      <c r="QGE2617" s="655"/>
      <c r="QGF2617" s="655"/>
      <c r="QGG2617" s="655"/>
      <c r="QGH2617" s="655"/>
      <c r="QGI2617" s="655"/>
      <c r="QGJ2617" s="655"/>
      <c r="QGK2617" s="655"/>
      <c r="QGL2617" s="655"/>
      <c r="QGM2617" s="655"/>
      <c r="QGN2617" s="655"/>
      <c r="QGO2617" s="655"/>
      <c r="QGP2617" s="655"/>
      <c r="QGQ2617" s="655"/>
      <c r="QGR2617" s="655"/>
      <c r="QGS2617" s="655"/>
      <c r="QGT2617" s="655"/>
      <c r="QGU2617" s="655"/>
      <c r="QGV2617" s="655"/>
      <c r="QGW2617" s="655"/>
      <c r="QGX2617" s="655"/>
      <c r="QGY2617" s="655"/>
      <c r="QGZ2617" s="655"/>
      <c r="QHA2617" s="655"/>
      <c r="QHB2617" s="655"/>
      <c r="QHC2617" s="655"/>
      <c r="QHD2617" s="655"/>
      <c r="QHE2617" s="655"/>
      <c r="QHF2617" s="655"/>
      <c r="QHG2617" s="655"/>
      <c r="QHH2617" s="655"/>
      <c r="QHI2617" s="655"/>
      <c r="QHJ2617" s="655"/>
      <c r="QHK2617" s="655"/>
      <c r="QHL2617" s="655"/>
      <c r="QHM2617" s="655"/>
      <c r="QHN2617" s="655"/>
      <c r="QHO2617" s="655"/>
      <c r="QHP2617" s="655"/>
      <c r="QHQ2617" s="655"/>
      <c r="QHR2617" s="655"/>
      <c r="QHS2617" s="655"/>
      <c r="QHT2617" s="655"/>
      <c r="QHU2617" s="655"/>
      <c r="QHV2617" s="655"/>
      <c r="QHW2617" s="655"/>
      <c r="QHX2617" s="655"/>
      <c r="QHY2617" s="655"/>
      <c r="QHZ2617" s="655"/>
      <c r="QIA2617" s="655"/>
      <c r="QIB2617" s="655"/>
      <c r="QIC2617" s="655"/>
      <c r="QID2617" s="655"/>
      <c r="QIE2617" s="655"/>
      <c r="QIF2617" s="655"/>
      <c r="QIG2617" s="655"/>
      <c r="QIH2617" s="655"/>
      <c r="QII2617" s="655"/>
      <c r="QIJ2617" s="655"/>
      <c r="QIK2617" s="655"/>
      <c r="QIL2617" s="655"/>
      <c r="QIM2617" s="655"/>
      <c r="QIN2617" s="655"/>
      <c r="QIO2617" s="655"/>
      <c r="QIP2617" s="655"/>
      <c r="QIQ2617" s="655"/>
      <c r="QIR2617" s="655"/>
      <c r="QIS2617" s="655"/>
      <c r="QIT2617" s="655"/>
      <c r="QIU2617" s="655"/>
      <c r="QIV2617" s="655"/>
      <c r="QIW2617" s="655"/>
      <c r="QIX2617" s="655"/>
      <c r="QIY2617" s="655"/>
      <c r="QIZ2617" s="655"/>
      <c r="QJA2617" s="655"/>
      <c r="QJB2617" s="655"/>
      <c r="QJC2617" s="655"/>
      <c r="QJD2617" s="655"/>
      <c r="QJE2617" s="655"/>
      <c r="QJF2617" s="655"/>
      <c r="QJG2617" s="655"/>
      <c r="QJH2617" s="655"/>
      <c r="QJI2617" s="655"/>
      <c r="QJJ2617" s="655"/>
      <c r="QJK2617" s="655"/>
      <c r="QJL2617" s="655"/>
      <c r="QJM2617" s="655"/>
      <c r="QJN2617" s="655"/>
      <c r="QJO2617" s="655"/>
      <c r="QJP2617" s="655"/>
      <c r="QJQ2617" s="655"/>
      <c r="QJR2617" s="655"/>
      <c r="QJS2617" s="655"/>
      <c r="QJT2617" s="655"/>
      <c r="QJU2617" s="655"/>
      <c r="QJV2617" s="655"/>
      <c r="QJW2617" s="655"/>
      <c r="QJX2617" s="655"/>
      <c r="QJY2617" s="655"/>
      <c r="QJZ2617" s="655"/>
      <c r="QKA2617" s="655"/>
      <c r="QKB2617" s="655"/>
      <c r="QKC2617" s="655"/>
      <c r="QKD2617" s="655"/>
      <c r="QKE2617" s="655"/>
      <c r="QKF2617" s="655"/>
      <c r="QKG2617" s="655"/>
      <c r="QKH2617" s="655"/>
      <c r="QKI2617" s="655"/>
      <c r="QKJ2617" s="655"/>
      <c r="QKK2617" s="655"/>
      <c r="QKL2617" s="655"/>
      <c r="QKM2617" s="655"/>
      <c r="QKN2617" s="655"/>
      <c r="QKO2617" s="655"/>
      <c r="QKP2617" s="655"/>
      <c r="QKQ2617" s="655"/>
      <c r="QKR2617" s="655"/>
      <c r="QKS2617" s="655"/>
      <c r="QKT2617" s="655"/>
      <c r="QKU2617" s="655"/>
      <c r="QKV2617" s="655"/>
      <c r="QKW2617" s="655"/>
      <c r="QKX2617" s="655"/>
      <c r="QKY2617" s="655"/>
      <c r="QKZ2617" s="655"/>
      <c r="QLA2617" s="655"/>
      <c r="QLB2617" s="655"/>
      <c r="QLC2617" s="655"/>
      <c r="QLD2617" s="655"/>
      <c r="QLE2617" s="655"/>
      <c r="QLF2617" s="655"/>
      <c r="QLG2617" s="655"/>
      <c r="QLH2617" s="655"/>
      <c r="QLI2617" s="655"/>
      <c r="QLJ2617" s="655"/>
      <c r="QLK2617" s="655"/>
      <c r="QLL2617" s="655"/>
      <c r="QLM2617" s="655"/>
      <c r="QLN2617" s="655"/>
      <c r="QLO2617" s="655"/>
      <c r="QLP2617" s="655"/>
      <c r="QLQ2617" s="655"/>
      <c r="QLR2617" s="655"/>
      <c r="QLS2617" s="655"/>
      <c r="QLT2617" s="655"/>
      <c r="QLU2617" s="655"/>
      <c r="QLV2617" s="655"/>
      <c r="QLW2617" s="655"/>
      <c r="QLX2617" s="655"/>
      <c r="QLY2617" s="655"/>
      <c r="QLZ2617" s="655"/>
      <c r="QMA2617" s="655"/>
      <c r="QMB2617" s="655"/>
      <c r="QMC2617" s="655"/>
      <c r="QMD2617" s="655"/>
      <c r="QME2617" s="655"/>
      <c r="QMF2617" s="655"/>
      <c r="QMG2617" s="655"/>
      <c r="QMH2617" s="655"/>
      <c r="QMI2617" s="655"/>
      <c r="QMJ2617" s="655"/>
      <c r="QMK2617" s="655"/>
      <c r="QML2617" s="655"/>
      <c r="QMM2617" s="655"/>
      <c r="QMN2617" s="655"/>
      <c r="QMO2617" s="655"/>
      <c r="QMP2617" s="655"/>
      <c r="QMQ2617" s="655"/>
      <c r="QMR2617" s="655"/>
      <c r="QMS2617" s="655"/>
      <c r="QMT2617" s="655"/>
      <c r="QMU2617" s="655"/>
      <c r="QMV2617" s="655"/>
      <c r="QMW2617" s="655"/>
      <c r="QMX2617" s="655"/>
      <c r="QMY2617" s="655"/>
      <c r="QMZ2617" s="655"/>
      <c r="QNA2617" s="655"/>
      <c r="QNB2617" s="655"/>
      <c r="QNC2617" s="655"/>
      <c r="QND2617" s="655"/>
      <c r="QNE2617" s="655"/>
      <c r="QNF2617" s="655"/>
      <c r="QNG2617" s="655"/>
      <c r="QNH2617" s="655"/>
      <c r="QNI2617" s="655"/>
      <c r="QNJ2617" s="655"/>
      <c r="QNK2617" s="655"/>
      <c r="QNL2617" s="655"/>
      <c r="QNM2617" s="655"/>
      <c r="QNN2617" s="655"/>
      <c r="QNO2617" s="655"/>
      <c r="QNP2617" s="655"/>
      <c r="QNQ2617" s="655"/>
      <c r="QNR2617" s="655"/>
      <c r="QNS2617" s="655"/>
      <c r="QNT2617" s="655"/>
      <c r="QNU2617" s="655"/>
      <c r="QNV2617" s="655"/>
      <c r="QNW2617" s="655"/>
      <c r="QNX2617" s="655"/>
      <c r="QNY2617" s="655"/>
      <c r="QNZ2617" s="655"/>
      <c r="QOA2617" s="655"/>
      <c r="QOB2617" s="655"/>
      <c r="QOC2617" s="655"/>
      <c r="QOD2617" s="655"/>
      <c r="QOE2617" s="655"/>
      <c r="QOF2617" s="655"/>
      <c r="QOG2617" s="655"/>
      <c r="QOH2617" s="655"/>
      <c r="QOI2617" s="655"/>
      <c r="QOJ2617" s="655"/>
      <c r="QOK2617" s="655"/>
      <c r="QOL2617" s="655"/>
      <c r="QOM2617" s="655"/>
      <c r="QON2617" s="655"/>
      <c r="QOO2617" s="655"/>
      <c r="QOP2617" s="655"/>
      <c r="QOQ2617" s="655"/>
      <c r="QOR2617" s="655"/>
      <c r="QOS2617" s="655"/>
      <c r="QOT2617" s="655"/>
      <c r="QOU2617" s="655"/>
      <c r="QOV2617" s="655"/>
      <c r="QOW2617" s="655"/>
      <c r="QOX2617" s="655"/>
      <c r="QOY2617" s="655"/>
      <c r="QOZ2617" s="655"/>
      <c r="QPA2617" s="655"/>
      <c r="QPB2617" s="655"/>
      <c r="QPC2617" s="655"/>
      <c r="QPD2617" s="655"/>
      <c r="QPE2617" s="655"/>
      <c r="QPF2617" s="655"/>
      <c r="QPG2617" s="655"/>
      <c r="QPH2617" s="655"/>
      <c r="QPI2617" s="655"/>
      <c r="QPJ2617" s="655"/>
      <c r="QPK2617" s="655"/>
      <c r="QPL2617" s="655"/>
      <c r="QPM2617" s="655"/>
      <c r="QPN2617" s="655"/>
      <c r="QPO2617" s="655"/>
      <c r="QPP2617" s="655"/>
      <c r="QPQ2617" s="655"/>
      <c r="QPR2617" s="655"/>
      <c r="QPS2617" s="655"/>
      <c r="QPT2617" s="655"/>
      <c r="QPU2617" s="655"/>
      <c r="QPV2617" s="655"/>
      <c r="QPW2617" s="655"/>
      <c r="QPX2617" s="655"/>
      <c r="QPY2617" s="655"/>
      <c r="QPZ2617" s="655"/>
      <c r="QQA2617" s="655"/>
      <c r="QQB2617" s="655"/>
      <c r="QQC2617" s="655"/>
      <c r="QQD2617" s="655"/>
      <c r="QQE2617" s="655"/>
      <c r="QQF2617" s="655"/>
      <c r="QQG2617" s="655"/>
      <c r="QQH2617" s="655"/>
      <c r="QQI2617" s="655"/>
      <c r="QQJ2617" s="655"/>
      <c r="QQK2617" s="655"/>
      <c r="QQL2617" s="655"/>
      <c r="QQM2617" s="655"/>
      <c r="QQN2617" s="655"/>
      <c r="QQO2617" s="655"/>
      <c r="QQP2617" s="655"/>
      <c r="QQQ2617" s="655"/>
      <c r="QQR2617" s="655"/>
      <c r="QQS2617" s="655"/>
      <c r="QQT2617" s="655"/>
      <c r="QQU2617" s="655"/>
      <c r="QQV2617" s="655"/>
      <c r="QQW2617" s="655"/>
      <c r="QQX2617" s="655"/>
      <c r="QQY2617" s="655"/>
      <c r="QQZ2617" s="655"/>
      <c r="QRA2617" s="655"/>
      <c r="QRB2617" s="655"/>
      <c r="QRC2617" s="655"/>
      <c r="QRD2617" s="655"/>
      <c r="QRE2617" s="655"/>
      <c r="QRF2617" s="655"/>
      <c r="QRG2617" s="655"/>
      <c r="QRH2617" s="655"/>
      <c r="QRI2617" s="655"/>
      <c r="QRJ2617" s="655"/>
      <c r="QRK2617" s="655"/>
      <c r="QRL2617" s="655"/>
      <c r="QRM2617" s="655"/>
      <c r="QRN2617" s="655"/>
      <c r="QRO2617" s="655"/>
      <c r="QRP2617" s="655"/>
      <c r="QRQ2617" s="655"/>
      <c r="QRR2617" s="655"/>
      <c r="QRS2617" s="655"/>
      <c r="QRT2617" s="655"/>
      <c r="QRU2617" s="655"/>
      <c r="QRV2617" s="655"/>
      <c r="QRW2617" s="655"/>
      <c r="QRX2617" s="655"/>
      <c r="QRY2617" s="655"/>
      <c r="QRZ2617" s="655"/>
      <c r="QSA2617" s="655"/>
      <c r="QSB2617" s="655"/>
      <c r="QSC2617" s="655"/>
      <c r="QSD2617" s="655"/>
      <c r="QSE2617" s="655"/>
      <c r="QSF2617" s="655"/>
      <c r="QSG2617" s="655"/>
      <c r="QSH2617" s="655"/>
      <c r="QSI2617" s="655"/>
      <c r="QSJ2617" s="655"/>
      <c r="QSK2617" s="655"/>
      <c r="QSL2617" s="655"/>
      <c r="QSM2617" s="655"/>
      <c r="QSN2617" s="655"/>
      <c r="QSO2617" s="655"/>
      <c r="QSP2617" s="655"/>
      <c r="QSQ2617" s="655"/>
      <c r="QSR2617" s="655"/>
      <c r="QSS2617" s="655"/>
      <c r="QST2617" s="655"/>
      <c r="QSU2617" s="655"/>
      <c r="QSV2617" s="655"/>
      <c r="QSW2617" s="655"/>
      <c r="QSX2617" s="655"/>
      <c r="QSY2617" s="655"/>
      <c r="QSZ2617" s="655"/>
      <c r="QTA2617" s="655"/>
      <c r="QTB2617" s="655"/>
      <c r="QTC2617" s="655"/>
      <c r="QTD2617" s="655"/>
      <c r="QTE2617" s="655"/>
      <c r="QTF2617" s="655"/>
      <c r="QTG2617" s="655"/>
      <c r="QTH2617" s="655"/>
      <c r="QTI2617" s="655"/>
      <c r="QTJ2617" s="655"/>
      <c r="QTK2617" s="655"/>
      <c r="QTL2617" s="655"/>
      <c r="QTM2617" s="655"/>
      <c r="QTN2617" s="655"/>
      <c r="QTO2617" s="655"/>
      <c r="QTP2617" s="655"/>
      <c r="QTQ2617" s="655"/>
      <c r="QTR2617" s="655"/>
      <c r="QTS2617" s="655"/>
      <c r="QTT2617" s="655"/>
      <c r="QTU2617" s="655"/>
      <c r="QTV2617" s="655"/>
      <c r="QTW2617" s="655"/>
      <c r="QTX2617" s="655"/>
      <c r="QTY2617" s="655"/>
      <c r="QTZ2617" s="655"/>
      <c r="QUA2617" s="655"/>
      <c r="QUB2617" s="655"/>
      <c r="QUC2617" s="655"/>
      <c r="QUD2617" s="655"/>
      <c r="QUE2617" s="655"/>
      <c r="QUF2617" s="655"/>
      <c r="QUG2617" s="655"/>
      <c r="QUH2617" s="655"/>
      <c r="QUI2617" s="655"/>
      <c r="QUJ2617" s="655"/>
      <c r="QUK2617" s="655"/>
      <c r="QUL2617" s="655"/>
      <c r="QUM2617" s="655"/>
      <c r="QUN2617" s="655"/>
      <c r="QUO2617" s="655"/>
      <c r="QUP2617" s="655"/>
      <c r="QUQ2617" s="655"/>
      <c r="QUR2617" s="655"/>
      <c r="QUS2617" s="655"/>
      <c r="QUT2617" s="655"/>
      <c r="QUU2617" s="655"/>
      <c r="QUV2617" s="655"/>
      <c r="QUW2617" s="655"/>
      <c r="QUX2617" s="655"/>
      <c r="QUY2617" s="655"/>
      <c r="QUZ2617" s="655"/>
      <c r="QVA2617" s="655"/>
      <c r="QVB2617" s="655"/>
      <c r="QVC2617" s="655"/>
      <c r="QVD2617" s="655"/>
      <c r="QVE2617" s="655"/>
      <c r="QVF2617" s="655"/>
      <c r="QVG2617" s="655"/>
      <c r="QVH2617" s="655"/>
      <c r="QVI2617" s="655"/>
      <c r="QVJ2617" s="655"/>
      <c r="QVK2617" s="655"/>
      <c r="QVL2617" s="655"/>
      <c r="QVM2617" s="655"/>
      <c r="QVN2617" s="655"/>
      <c r="QVO2617" s="655"/>
      <c r="QVP2617" s="655"/>
      <c r="QVQ2617" s="655"/>
      <c r="QVR2617" s="655"/>
      <c r="QVS2617" s="655"/>
      <c r="QVT2617" s="655"/>
      <c r="QVU2617" s="655"/>
      <c r="QVV2617" s="655"/>
      <c r="QVW2617" s="655"/>
      <c r="QVX2617" s="655"/>
      <c r="QVY2617" s="655"/>
      <c r="QVZ2617" s="655"/>
      <c r="QWA2617" s="655"/>
      <c r="QWB2617" s="655"/>
      <c r="QWC2617" s="655"/>
      <c r="QWD2617" s="655"/>
      <c r="QWE2617" s="655"/>
      <c r="QWF2617" s="655"/>
      <c r="QWG2617" s="655"/>
      <c r="QWH2617" s="655"/>
      <c r="QWI2617" s="655"/>
      <c r="QWJ2617" s="655"/>
      <c r="QWK2617" s="655"/>
      <c r="QWL2617" s="655"/>
      <c r="QWM2617" s="655"/>
      <c r="QWN2617" s="655"/>
      <c r="QWO2617" s="655"/>
      <c r="QWP2617" s="655"/>
      <c r="QWQ2617" s="655"/>
      <c r="QWR2617" s="655"/>
      <c r="QWS2617" s="655"/>
      <c r="QWT2617" s="655"/>
      <c r="QWU2617" s="655"/>
      <c r="QWV2617" s="655"/>
      <c r="QWW2617" s="655"/>
      <c r="QWX2617" s="655"/>
      <c r="QWY2617" s="655"/>
      <c r="QWZ2617" s="655"/>
      <c r="QXA2617" s="655"/>
      <c r="QXB2617" s="655"/>
      <c r="QXC2617" s="655"/>
      <c r="QXD2617" s="655"/>
      <c r="QXE2617" s="655"/>
      <c r="QXF2617" s="655"/>
      <c r="QXG2617" s="655"/>
      <c r="QXH2617" s="655"/>
      <c r="QXI2617" s="655"/>
      <c r="QXJ2617" s="655"/>
      <c r="QXK2617" s="655"/>
      <c r="QXL2617" s="655"/>
      <c r="QXM2617" s="655"/>
      <c r="QXN2617" s="655"/>
      <c r="QXO2617" s="655"/>
      <c r="QXP2617" s="655"/>
      <c r="QXQ2617" s="655"/>
      <c r="QXR2617" s="655"/>
      <c r="QXS2617" s="655"/>
      <c r="QXT2617" s="655"/>
      <c r="QXU2617" s="655"/>
      <c r="QXV2617" s="655"/>
      <c r="QXW2617" s="655"/>
      <c r="QXX2617" s="655"/>
      <c r="QXY2617" s="655"/>
      <c r="QXZ2617" s="655"/>
      <c r="QYA2617" s="655"/>
      <c r="QYB2617" s="655"/>
      <c r="QYC2617" s="655"/>
      <c r="QYD2617" s="655"/>
      <c r="QYE2617" s="655"/>
      <c r="QYF2617" s="655"/>
      <c r="QYG2617" s="655"/>
      <c r="QYH2617" s="655"/>
      <c r="QYI2617" s="655"/>
      <c r="QYJ2617" s="655"/>
      <c r="QYK2617" s="655"/>
      <c r="QYL2617" s="655"/>
      <c r="QYM2617" s="655"/>
      <c r="QYN2617" s="655"/>
      <c r="QYO2617" s="655"/>
      <c r="QYP2617" s="655"/>
      <c r="QYQ2617" s="655"/>
      <c r="QYR2617" s="655"/>
      <c r="QYS2617" s="655"/>
      <c r="QYT2617" s="655"/>
      <c r="QYU2617" s="655"/>
      <c r="QYV2617" s="655"/>
      <c r="QYW2617" s="655"/>
      <c r="QYX2617" s="655"/>
      <c r="QYY2617" s="655"/>
      <c r="QYZ2617" s="655"/>
      <c r="QZA2617" s="655"/>
      <c r="QZB2617" s="655"/>
      <c r="QZC2617" s="655"/>
      <c r="QZD2617" s="655"/>
      <c r="QZE2617" s="655"/>
      <c r="QZF2617" s="655"/>
      <c r="QZG2617" s="655"/>
      <c r="QZH2617" s="655"/>
      <c r="QZI2617" s="655"/>
      <c r="QZJ2617" s="655"/>
      <c r="QZK2617" s="655"/>
      <c r="QZL2617" s="655"/>
      <c r="QZM2617" s="655"/>
      <c r="QZN2617" s="655"/>
      <c r="QZO2617" s="655"/>
      <c r="QZP2617" s="655"/>
      <c r="QZQ2617" s="655"/>
      <c r="QZR2617" s="655"/>
      <c r="QZS2617" s="655"/>
      <c r="QZT2617" s="655"/>
      <c r="QZU2617" s="655"/>
      <c r="QZV2617" s="655"/>
      <c r="QZW2617" s="655"/>
      <c r="QZX2617" s="655"/>
      <c r="QZY2617" s="655"/>
      <c r="QZZ2617" s="655"/>
      <c r="RAA2617" s="655"/>
      <c r="RAB2617" s="655"/>
      <c r="RAC2617" s="655"/>
      <c r="RAD2617" s="655"/>
      <c r="RAE2617" s="655"/>
      <c r="RAF2617" s="655"/>
      <c r="RAG2617" s="655"/>
      <c r="RAH2617" s="655"/>
      <c r="RAI2617" s="655"/>
      <c r="RAJ2617" s="655"/>
      <c r="RAK2617" s="655"/>
      <c r="RAL2617" s="655"/>
      <c r="RAM2617" s="655"/>
      <c r="RAN2617" s="655"/>
      <c r="RAO2617" s="655"/>
      <c r="RAP2617" s="655"/>
      <c r="RAQ2617" s="655"/>
      <c r="RAR2617" s="655"/>
      <c r="RAS2617" s="655"/>
      <c r="RAT2617" s="655"/>
      <c r="RAU2617" s="655"/>
      <c r="RAV2617" s="655"/>
      <c r="RAW2617" s="655"/>
      <c r="RAX2617" s="655"/>
      <c r="RAY2617" s="655"/>
      <c r="RAZ2617" s="655"/>
      <c r="RBA2617" s="655"/>
      <c r="RBB2617" s="655"/>
      <c r="RBC2617" s="655"/>
      <c r="RBD2617" s="655"/>
      <c r="RBE2617" s="655"/>
      <c r="RBF2617" s="655"/>
      <c r="RBG2617" s="655"/>
      <c r="RBH2617" s="655"/>
      <c r="RBI2617" s="655"/>
      <c r="RBJ2617" s="655"/>
      <c r="RBK2617" s="655"/>
      <c r="RBL2617" s="655"/>
      <c r="RBM2617" s="655"/>
      <c r="RBN2617" s="655"/>
      <c r="RBO2617" s="655"/>
      <c r="RBP2617" s="655"/>
      <c r="RBQ2617" s="655"/>
      <c r="RBR2617" s="655"/>
      <c r="RBS2617" s="655"/>
      <c r="RBT2617" s="655"/>
      <c r="RBU2617" s="655"/>
      <c r="RBV2617" s="655"/>
      <c r="RBW2617" s="655"/>
      <c r="RBX2617" s="655"/>
      <c r="RBY2617" s="655"/>
      <c r="RBZ2617" s="655"/>
      <c r="RCA2617" s="655"/>
      <c r="RCB2617" s="655"/>
      <c r="RCC2617" s="655"/>
      <c r="RCD2617" s="655"/>
      <c r="RCE2617" s="655"/>
      <c r="RCF2617" s="655"/>
      <c r="RCG2617" s="655"/>
      <c r="RCH2617" s="655"/>
      <c r="RCI2617" s="655"/>
      <c r="RCJ2617" s="655"/>
      <c r="RCK2617" s="655"/>
      <c r="RCL2617" s="655"/>
      <c r="RCM2617" s="655"/>
      <c r="RCN2617" s="655"/>
      <c r="RCO2617" s="655"/>
      <c r="RCP2617" s="655"/>
      <c r="RCQ2617" s="655"/>
      <c r="RCR2617" s="655"/>
      <c r="RCS2617" s="655"/>
      <c r="RCT2617" s="655"/>
      <c r="RCU2617" s="655"/>
      <c r="RCV2617" s="655"/>
      <c r="RCW2617" s="655"/>
      <c r="RCX2617" s="655"/>
      <c r="RCY2617" s="655"/>
      <c r="RCZ2617" s="655"/>
      <c r="RDA2617" s="655"/>
      <c r="RDB2617" s="655"/>
      <c r="RDC2617" s="655"/>
      <c r="RDD2617" s="655"/>
      <c r="RDE2617" s="655"/>
      <c r="RDF2617" s="655"/>
      <c r="RDG2617" s="655"/>
      <c r="RDH2617" s="655"/>
      <c r="RDI2617" s="655"/>
      <c r="RDJ2617" s="655"/>
      <c r="RDK2617" s="655"/>
      <c r="RDL2617" s="655"/>
      <c r="RDM2617" s="655"/>
      <c r="RDN2617" s="655"/>
      <c r="RDO2617" s="655"/>
      <c r="RDP2617" s="655"/>
      <c r="RDQ2617" s="655"/>
      <c r="RDR2617" s="655"/>
      <c r="RDS2617" s="655"/>
      <c r="RDT2617" s="655"/>
      <c r="RDU2617" s="655"/>
      <c r="RDV2617" s="655"/>
      <c r="RDW2617" s="655"/>
      <c r="RDX2617" s="655"/>
      <c r="RDY2617" s="655"/>
      <c r="RDZ2617" s="655"/>
      <c r="REA2617" s="655"/>
      <c r="REB2617" s="655"/>
      <c r="REC2617" s="655"/>
      <c r="RED2617" s="655"/>
      <c r="REE2617" s="655"/>
      <c r="REF2617" s="655"/>
      <c r="REG2617" s="655"/>
      <c r="REH2617" s="655"/>
      <c r="REI2617" s="655"/>
      <c r="REJ2617" s="655"/>
      <c r="REK2617" s="655"/>
      <c r="REL2617" s="655"/>
      <c r="REM2617" s="655"/>
      <c r="REN2617" s="655"/>
      <c r="REO2617" s="655"/>
      <c r="REP2617" s="655"/>
      <c r="REQ2617" s="655"/>
      <c r="RER2617" s="655"/>
      <c r="RES2617" s="655"/>
      <c r="RET2617" s="655"/>
      <c r="REU2617" s="655"/>
      <c r="REV2617" s="655"/>
      <c r="REW2617" s="655"/>
      <c r="REX2617" s="655"/>
      <c r="REY2617" s="655"/>
      <c r="REZ2617" s="655"/>
      <c r="RFA2617" s="655"/>
      <c r="RFB2617" s="655"/>
      <c r="RFC2617" s="655"/>
      <c r="RFD2617" s="655"/>
      <c r="RFE2617" s="655"/>
      <c r="RFF2617" s="655"/>
      <c r="RFG2617" s="655"/>
      <c r="RFH2617" s="655"/>
      <c r="RFI2617" s="655"/>
      <c r="RFJ2617" s="655"/>
      <c r="RFK2617" s="655"/>
      <c r="RFL2617" s="655"/>
      <c r="RFM2617" s="655"/>
      <c r="RFN2617" s="655"/>
      <c r="RFO2617" s="655"/>
      <c r="RFP2617" s="655"/>
      <c r="RFQ2617" s="655"/>
      <c r="RFR2617" s="655"/>
      <c r="RFS2617" s="655"/>
      <c r="RFT2617" s="655"/>
      <c r="RFU2617" s="655"/>
      <c r="RFV2617" s="655"/>
      <c r="RFW2617" s="655"/>
      <c r="RFX2617" s="655"/>
      <c r="RFY2617" s="655"/>
      <c r="RFZ2617" s="655"/>
      <c r="RGA2617" s="655"/>
      <c r="RGB2617" s="655"/>
      <c r="RGC2617" s="655"/>
      <c r="RGD2617" s="655"/>
      <c r="RGE2617" s="655"/>
      <c r="RGF2617" s="655"/>
      <c r="RGG2617" s="655"/>
      <c r="RGH2617" s="655"/>
      <c r="RGI2617" s="655"/>
      <c r="RGJ2617" s="655"/>
      <c r="RGK2617" s="655"/>
      <c r="RGL2617" s="655"/>
      <c r="RGM2617" s="655"/>
      <c r="RGN2617" s="655"/>
      <c r="RGO2617" s="655"/>
      <c r="RGP2617" s="655"/>
      <c r="RGQ2617" s="655"/>
      <c r="RGR2617" s="655"/>
      <c r="RGS2617" s="655"/>
      <c r="RGT2617" s="655"/>
      <c r="RGU2617" s="655"/>
      <c r="RGV2617" s="655"/>
      <c r="RGW2617" s="655"/>
      <c r="RGX2617" s="655"/>
      <c r="RGY2617" s="655"/>
      <c r="RGZ2617" s="655"/>
      <c r="RHA2617" s="655"/>
      <c r="RHB2617" s="655"/>
      <c r="RHC2617" s="655"/>
      <c r="RHD2617" s="655"/>
      <c r="RHE2617" s="655"/>
      <c r="RHF2617" s="655"/>
      <c r="RHG2617" s="655"/>
      <c r="RHH2617" s="655"/>
      <c r="RHI2617" s="655"/>
      <c r="RHJ2617" s="655"/>
      <c r="RHK2617" s="655"/>
      <c r="RHL2617" s="655"/>
      <c r="RHM2617" s="655"/>
      <c r="RHN2617" s="655"/>
      <c r="RHO2617" s="655"/>
      <c r="RHP2617" s="655"/>
      <c r="RHQ2617" s="655"/>
      <c r="RHR2617" s="655"/>
      <c r="RHS2617" s="655"/>
      <c r="RHT2617" s="655"/>
      <c r="RHU2617" s="655"/>
      <c r="RHV2617" s="655"/>
      <c r="RHW2617" s="655"/>
      <c r="RHX2617" s="655"/>
      <c r="RHY2617" s="655"/>
      <c r="RHZ2617" s="655"/>
      <c r="RIA2617" s="655"/>
      <c r="RIB2617" s="655"/>
      <c r="RIC2617" s="655"/>
      <c r="RID2617" s="655"/>
      <c r="RIE2617" s="655"/>
      <c r="RIF2617" s="655"/>
      <c r="RIG2617" s="655"/>
      <c r="RIH2617" s="655"/>
      <c r="RII2617" s="655"/>
      <c r="RIJ2617" s="655"/>
      <c r="RIK2617" s="655"/>
      <c r="RIL2617" s="655"/>
      <c r="RIM2617" s="655"/>
      <c r="RIN2617" s="655"/>
      <c r="RIO2617" s="655"/>
      <c r="RIP2617" s="655"/>
      <c r="RIQ2617" s="655"/>
      <c r="RIR2617" s="655"/>
      <c r="RIS2617" s="655"/>
      <c r="RIT2617" s="655"/>
      <c r="RIU2617" s="655"/>
      <c r="RIV2617" s="655"/>
      <c r="RIW2617" s="655"/>
      <c r="RIX2617" s="655"/>
      <c r="RIY2617" s="655"/>
      <c r="RIZ2617" s="655"/>
      <c r="RJA2617" s="655"/>
      <c r="RJB2617" s="655"/>
      <c r="RJC2617" s="655"/>
      <c r="RJD2617" s="655"/>
      <c r="RJE2617" s="655"/>
      <c r="RJF2617" s="655"/>
      <c r="RJG2617" s="655"/>
      <c r="RJH2617" s="655"/>
      <c r="RJI2617" s="655"/>
      <c r="RJJ2617" s="655"/>
      <c r="RJK2617" s="655"/>
      <c r="RJL2617" s="655"/>
      <c r="RJM2617" s="655"/>
      <c r="RJN2617" s="655"/>
      <c r="RJO2617" s="655"/>
      <c r="RJP2617" s="655"/>
      <c r="RJQ2617" s="655"/>
      <c r="RJR2617" s="655"/>
      <c r="RJS2617" s="655"/>
      <c r="RJT2617" s="655"/>
      <c r="RJU2617" s="655"/>
      <c r="RJV2617" s="655"/>
      <c r="RJW2617" s="655"/>
      <c r="RJX2617" s="655"/>
      <c r="RJY2617" s="655"/>
      <c r="RJZ2617" s="655"/>
      <c r="RKA2617" s="655"/>
      <c r="RKB2617" s="655"/>
      <c r="RKC2617" s="655"/>
      <c r="RKD2617" s="655"/>
      <c r="RKE2617" s="655"/>
      <c r="RKF2617" s="655"/>
      <c r="RKG2617" s="655"/>
      <c r="RKH2617" s="655"/>
      <c r="RKI2617" s="655"/>
      <c r="RKJ2617" s="655"/>
      <c r="RKK2617" s="655"/>
      <c r="RKL2617" s="655"/>
      <c r="RKM2617" s="655"/>
      <c r="RKN2617" s="655"/>
      <c r="RKO2617" s="655"/>
      <c r="RKP2617" s="655"/>
      <c r="RKQ2617" s="655"/>
      <c r="RKR2617" s="655"/>
      <c r="RKS2617" s="655"/>
      <c r="RKT2617" s="655"/>
      <c r="RKU2617" s="655"/>
      <c r="RKV2617" s="655"/>
      <c r="RKW2617" s="655"/>
      <c r="RKX2617" s="655"/>
      <c r="RKY2617" s="655"/>
      <c r="RKZ2617" s="655"/>
      <c r="RLA2617" s="655"/>
      <c r="RLB2617" s="655"/>
      <c r="RLC2617" s="655"/>
      <c r="RLD2617" s="655"/>
      <c r="RLE2617" s="655"/>
      <c r="RLF2617" s="655"/>
      <c r="RLG2617" s="655"/>
      <c r="RLH2617" s="655"/>
      <c r="RLI2617" s="655"/>
      <c r="RLJ2617" s="655"/>
      <c r="RLK2617" s="655"/>
      <c r="RLL2617" s="655"/>
      <c r="RLM2617" s="655"/>
      <c r="RLN2617" s="655"/>
      <c r="RLO2617" s="655"/>
      <c r="RLP2617" s="655"/>
      <c r="RLQ2617" s="655"/>
      <c r="RLR2617" s="655"/>
      <c r="RLS2617" s="655"/>
      <c r="RLT2617" s="655"/>
      <c r="RLU2617" s="655"/>
      <c r="RLV2617" s="655"/>
      <c r="RLW2617" s="655"/>
      <c r="RLX2617" s="655"/>
      <c r="RLY2617" s="655"/>
      <c r="RLZ2617" s="655"/>
      <c r="RMA2617" s="655"/>
      <c r="RMB2617" s="655"/>
      <c r="RMC2617" s="655"/>
      <c r="RMD2617" s="655"/>
      <c r="RME2617" s="655"/>
      <c r="RMF2617" s="655"/>
      <c r="RMG2617" s="655"/>
      <c r="RMH2617" s="655"/>
      <c r="RMI2617" s="655"/>
      <c r="RMJ2617" s="655"/>
      <c r="RMK2617" s="655"/>
      <c r="RML2617" s="655"/>
      <c r="RMM2617" s="655"/>
      <c r="RMN2617" s="655"/>
      <c r="RMO2617" s="655"/>
      <c r="RMP2617" s="655"/>
      <c r="RMQ2617" s="655"/>
      <c r="RMR2617" s="655"/>
      <c r="RMS2617" s="655"/>
      <c r="RMT2617" s="655"/>
      <c r="RMU2617" s="655"/>
      <c r="RMV2617" s="655"/>
      <c r="RMW2617" s="655"/>
      <c r="RMX2617" s="655"/>
      <c r="RMY2617" s="655"/>
      <c r="RMZ2617" s="655"/>
      <c r="RNA2617" s="655"/>
      <c r="RNB2617" s="655"/>
      <c r="RNC2617" s="655"/>
      <c r="RND2617" s="655"/>
      <c r="RNE2617" s="655"/>
      <c r="RNF2617" s="655"/>
      <c r="RNG2617" s="655"/>
      <c r="RNH2617" s="655"/>
      <c r="RNI2617" s="655"/>
      <c r="RNJ2617" s="655"/>
      <c r="RNK2617" s="655"/>
      <c r="RNL2617" s="655"/>
      <c r="RNM2617" s="655"/>
      <c r="RNN2617" s="655"/>
      <c r="RNO2617" s="655"/>
      <c r="RNP2617" s="655"/>
      <c r="RNQ2617" s="655"/>
      <c r="RNR2617" s="655"/>
      <c r="RNS2617" s="655"/>
      <c r="RNT2617" s="655"/>
      <c r="RNU2617" s="655"/>
      <c r="RNV2617" s="655"/>
      <c r="RNW2617" s="655"/>
      <c r="RNX2617" s="655"/>
      <c r="RNY2617" s="655"/>
      <c r="RNZ2617" s="655"/>
      <c r="ROA2617" s="655"/>
      <c r="ROB2617" s="655"/>
      <c r="ROC2617" s="655"/>
      <c r="ROD2617" s="655"/>
      <c r="ROE2617" s="655"/>
      <c r="ROF2617" s="655"/>
      <c r="ROG2617" s="655"/>
      <c r="ROH2617" s="655"/>
      <c r="ROI2617" s="655"/>
      <c r="ROJ2617" s="655"/>
      <c r="ROK2617" s="655"/>
      <c r="ROL2617" s="655"/>
      <c r="ROM2617" s="655"/>
      <c r="RON2617" s="655"/>
      <c r="ROO2617" s="655"/>
      <c r="ROP2617" s="655"/>
      <c r="ROQ2617" s="655"/>
      <c r="ROR2617" s="655"/>
      <c r="ROS2617" s="655"/>
      <c r="ROT2617" s="655"/>
      <c r="ROU2617" s="655"/>
      <c r="ROV2617" s="655"/>
      <c r="ROW2617" s="655"/>
      <c r="ROX2617" s="655"/>
      <c r="ROY2617" s="655"/>
      <c r="ROZ2617" s="655"/>
      <c r="RPA2617" s="655"/>
      <c r="RPB2617" s="655"/>
      <c r="RPC2617" s="655"/>
      <c r="RPD2617" s="655"/>
      <c r="RPE2617" s="655"/>
      <c r="RPF2617" s="655"/>
      <c r="RPG2617" s="655"/>
      <c r="RPH2617" s="655"/>
      <c r="RPI2617" s="655"/>
      <c r="RPJ2617" s="655"/>
      <c r="RPK2617" s="655"/>
      <c r="RPL2617" s="655"/>
      <c r="RPM2617" s="655"/>
      <c r="RPN2617" s="655"/>
      <c r="RPO2617" s="655"/>
      <c r="RPP2617" s="655"/>
      <c r="RPQ2617" s="655"/>
      <c r="RPR2617" s="655"/>
      <c r="RPS2617" s="655"/>
      <c r="RPT2617" s="655"/>
      <c r="RPU2617" s="655"/>
      <c r="RPV2617" s="655"/>
      <c r="RPW2617" s="655"/>
      <c r="RPX2617" s="655"/>
      <c r="RPY2617" s="655"/>
      <c r="RPZ2617" s="655"/>
      <c r="RQA2617" s="655"/>
      <c r="RQB2617" s="655"/>
      <c r="RQC2617" s="655"/>
      <c r="RQD2617" s="655"/>
      <c r="RQE2617" s="655"/>
      <c r="RQF2617" s="655"/>
      <c r="RQG2617" s="655"/>
      <c r="RQH2617" s="655"/>
      <c r="RQI2617" s="655"/>
      <c r="RQJ2617" s="655"/>
      <c r="RQK2617" s="655"/>
      <c r="RQL2617" s="655"/>
      <c r="RQM2617" s="655"/>
      <c r="RQN2617" s="655"/>
      <c r="RQO2617" s="655"/>
      <c r="RQP2617" s="655"/>
      <c r="RQQ2617" s="655"/>
      <c r="RQR2617" s="655"/>
      <c r="RQS2617" s="655"/>
      <c r="RQT2617" s="655"/>
      <c r="RQU2617" s="655"/>
      <c r="RQV2617" s="655"/>
      <c r="RQW2617" s="655"/>
      <c r="RQX2617" s="655"/>
      <c r="RQY2617" s="655"/>
      <c r="RQZ2617" s="655"/>
      <c r="RRA2617" s="655"/>
      <c r="RRB2617" s="655"/>
      <c r="RRC2617" s="655"/>
      <c r="RRD2617" s="655"/>
      <c r="RRE2617" s="655"/>
      <c r="RRF2617" s="655"/>
      <c r="RRG2617" s="655"/>
      <c r="RRH2617" s="655"/>
      <c r="RRI2617" s="655"/>
      <c r="RRJ2617" s="655"/>
      <c r="RRK2617" s="655"/>
      <c r="RRL2617" s="655"/>
      <c r="RRM2617" s="655"/>
      <c r="RRN2617" s="655"/>
      <c r="RRO2617" s="655"/>
      <c r="RRP2617" s="655"/>
      <c r="RRQ2617" s="655"/>
      <c r="RRR2617" s="655"/>
      <c r="RRS2617" s="655"/>
      <c r="RRT2617" s="655"/>
      <c r="RRU2617" s="655"/>
      <c r="RRV2617" s="655"/>
      <c r="RRW2617" s="655"/>
      <c r="RRX2617" s="655"/>
      <c r="RRY2617" s="655"/>
      <c r="RRZ2617" s="655"/>
      <c r="RSA2617" s="655"/>
      <c r="RSB2617" s="655"/>
      <c r="RSC2617" s="655"/>
      <c r="RSD2617" s="655"/>
      <c r="RSE2617" s="655"/>
      <c r="RSF2617" s="655"/>
      <c r="RSG2617" s="655"/>
      <c r="RSH2617" s="655"/>
      <c r="RSI2617" s="655"/>
      <c r="RSJ2617" s="655"/>
      <c r="RSK2617" s="655"/>
      <c r="RSL2617" s="655"/>
      <c r="RSM2617" s="655"/>
      <c r="RSN2617" s="655"/>
      <c r="RSO2617" s="655"/>
      <c r="RSP2617" s="655"/>
      <c r="RSQ2617" s="655"/>
      <c r="RSR2617" s="655"/>
      <c r="RSS2617" s="655"/>
      <c r="RST2617" s="655"/>
      <c r="RSU2617" s="655"/>
      <c r="RSV2617" s="655"/>
      <c r="RSW2617" s="655"/>
      <c r="RSX2617" s="655"/>
      <c r="RSY2617" s="655"/>
      <c r="RSZ2617" s="655"/>
      <c r="RTA2617" s="655"/>
      <c r="RTB2617" s="655"/>
      <c r="RTC2617" s="655"/>
      <c r="RTD2617" s="655"/>
      <c r="RTE2617" s="655"/>
      <c r="RTF2617" s="655"/>
      <c r="RTG2617" s="655"/>
      <c r="RTH2617" s="655"/>
      <c r="RTI2617" s="655"/>
      <c r="RTJ2617" s="655"/>
      <c r="RTK2617" s="655"/>
      <c r="RTL2617" s="655"/>
      <c r="RTM2617" s="655"/>
      <c r="RTN2617" s="655"/>
      <c r="RTO2617" s="655"/>
      <c r="RTP2617" s="655"/>
      <c r="RTQ2617" s="655"/>
      <c r="RTR2617" s="655"/>
      <c r="RTS2617" s="655"/>
      <c r="RTT2617" s="655"/>
      <c r="RTU2617" s="655"/>
      <c r="RTV2617" s="655"/>
      <c r="RTW2617" s="655"/>
      <c r="RTX2617" s="655"/>
      <c r="RTY2617" s="655"/>
      <c r="RTZ2617" s="655"/>
      <c r="RUA2617" s="655"/>
      <c r="RUB2617" s="655"/>
      <c r="RUC2617" s="655"/>
      <c r="RUD2617" s="655"/>
      <c r="RUE2617" s="655"/>
      <c r="RUF2617" s="655"/>
      <c r="RUG2617" s="655"/>
      <c r="RUH2617" s="655"/>
      <c r="RUI2617" s="655"/>
      <c r="RUJ2617" s="655"/>
      <c r="RUK2617" s="655"/>
      <c r="RUL2617" s="655"/>
      <c r="RUM2617" s="655"/>
      <c r="RUN2617" s="655"/>
      <c r="RUO2617" s="655"/>
      <c r="RUP2617" s="655"/>
      <c r="RUQ2617" s="655"/>
      <c r="RUR2617" s="655"/>
      <c r="RUS2617" s="655"/>
      <c r="RUT2617" s="655"/>
      <c r="RUU2617" s="655"/>
      <c r="RUV2617" s="655"/>
      <c r="RUW2617" s="655"/>
      <c r="RUX2617" s="655"/>
      <c r="RUY2617" s="655"/>
      <c r="RUZ2617" s="655"/>
      <c r="RVA2617" s="655"/>
      <c r="RVB2617" s="655"/>
      <c r="RVC2617" s="655"/>
      <c r="RVD2617" s="655"/>
      <c r="RVE2617" s="655"/>
      <c r="RVF2617" s="655"/>
      <c r="RVG2617" s="655"/>
      <c r="RVH2617" s="655"/>
      <c r="RVI2617" s="655"/>
      <c r="RVJ2617" s="655"/>
      <c r="RVK2617" s="655"/>
      <c r="RVL2617" s="655"/>
      <c r="RVM2617" s="655"/>
      <c r="RVN2617" s="655"/>
      <c r="RVO2617" s="655"/>
      <c r="RVP2617" s="655"/>
      <c r="RVQ2617" s="655"/>
      <c r="RVR2617" s="655"/>
      <c r="RVS2617" s="655"/>
      <c r="RVT2617" s="655"/>
      <c r="RVU2617" s="655"/>
      <c r="RVV2617" s="655"/>
      <c r="RVW2617" s="655"/>
      <c r="RVX2617" s="655"/>
      <c r="RVY2617" s="655"/>
      <c r="RVZ2617" s="655"/>
      <c r="RWA2617" s="655"/>
      <c r="RWB2617" s="655"/>
      <c r="RWC2617" s="655"/>
      <c r="RWD2617" s="655"/>
      <c r="RWE2617" s="655"/>
      <c r="RWF2617" s="655"/>
      <c r="RWG2617" s="655"/>
      <c r="RWH2617" s="655"/>
      <c r="RWI2617" s="655"/>
      <c r="RWJ2617" s="655"/>
      <c r="RWK2617" s="655"/>
      <c r="RWL2617" s="655"/>
      <c r="RWM2617" s="655"/>
      <c r="RWN2617" s="655"/>
      <c r="RWO2617" s="655"/>
      <c r="RWP2617" s="655"/>
      <c r="RWQ2617" s="655"/>
      <c r="RWR2617" s="655"/>
      <c r="RWS2617" s="655"/>
      <c r="RWT2617" s="655"/>
      <c r="RWU2617" s="655"/>
      <c r="RWV2617" s="655"/>
      <c r="RWW2617" s="655"/>
      <c r="RWX2617" s="655"/>
      <c r="RWY2617" s="655"/>
      <c r="RWZ2617" s="655"/>
      <c r="RXA2617" s="655"/>
      <c r="RXB2617" s="655"/>
      <c r="RXC2617" s="655"/>
      <c r="RXD2617" s="655"/>
      <c r="RXE2617" s="655"/>
      <c r="RXF2617" s="655"/>
      <c r="RXG2617" s="655"/>
      <c r="RXH2617" s="655"/>
      <c r="RXI2617" s="655"/>
      <c r="RXJ2617" s="655"/>
      <c r="RXK2617" s="655"/>
      <c r="RXL2617" s="655"/>
      <c r="RXM2617" s="655"/>
      <c r="RXN2617" s="655"/>
      <c r="RXO2617" s="655"/>
      <c r="RXP2617" s="655"/>
      <c r="RXQ2617" s="655"/>
      <c r="RXR2617" s="655"/>
      <c r="RXS2617" s="655"/>
      <c r="RXT2617" s="655"/>
      <c r="RXU2617" s="655"/>
      <c r="RXV2617" s="655"/>
      <c r="RXW2617" s="655"/>
      <c r="RXX2617" s="655"/>
      <c r="RXY2617" s="655"/>
      <c r="RXZ2617" s="655"/>
      <c r="RYA2617" s="655"/>
      <c r="RYB2617" s="655"/>
      <c r="RYC2617" s="655"/>
      <c r="RYD2617" s="655"/>
      <c r="RYE2617" s="655"/>
      <c r="RYF2617" s="655"/>
      <c r="RYG2617" s="655"/>
      <c r="RYH2617" s="655"/>
      <c r="RYI2617" s="655"/>
      <c r="RYJ2617" s="655"/>
      <c r="RYK2617" s="655"/>
      <c r="RYL2617" s="655"/>
      <c r="RYM2617" s="655"/>
      <c r="RYN2617" s="655"/>
      <c r="RYO2617" s="655"/>
      <c r="RYP2617" s="655"/>
      <c r="RYQ2617" s="655"/>
      <c r="RYR2617" s="655"/>
      <c r="RYS2617" s="655"/>
      <c r="RYT2617" s="655"/>
      <c r="RYU2617" s="655"/>
      <c r="RYV2617" s="655"/>
      <c r="RYW2617" s="655"/>
      <c r="RYX2617" s="655"/>
      <c r="RYY2617" s="655"/>
      <c r="RYZ2617" s="655"/>
      <c r="RZA2617" s="655"/>
      <c r="RZB2617" s="655"/>
      <c r="RZC2617" s="655"/>
      <c r="RZD2617" s="655"/>
      <c r="RZE2617" s="655"/>
      <c r="RZF2617" s="655"/>
      <c r="RZG2617" s="655"/>
      <c r="RZH2617" s="655"/>
      <c r="RZI2617" s="655"/>
      <c r="RZJ2617" s="655"/>
      <c r="RZK2617" s="655"/>
      <c r="RZL2617" s="655"/>
      <c r="RZM2617" s="655"/>
      <c r="RZN2617" s="655"/>
      <c r="RZO2617" s="655"/>
      <c r="RZP2617" s="655"/>
      <c r="RZQ2617" s="655"/>
      <c r="RZR2617" s="655"/>
      <c r="RZS2617" s="655"/>
      <c r="RZT2617" s="655"/>
      <c r="RZU2617" s="655"/>
      <c r="RZV2617" s="655"/>
      <c r="RZW2617" s="655"/>
      <c r="RZX2617" s="655"/>
      <c r="RZY2617" s="655"/>
      <c r="RZZ2617" s="655"/>
      <c r="SAA2617" s="655"/>
      <c r="SAB2617" s="655"/>
      <c r="SAC2617" s="655"/>
      <c r="SAD2617" s="655"/>
      <c r="SAE2617" s="655"/>
      <c r="SAF2617" s="655"/>
      <c r="SAG2617" s="655"/>
      <c r="SAH2617" s="655"/>
      <c r="SAI2617" s="655"/>
      <c r="SAJ2617" s="655"/>
      <c r="SAK2617" s="655"/>
      <c r="SAL2617" s="655"/>
      <c r="SAM2617" s="655"/>
      <c r="SAN2617" s="655"/>
      <c r="SAO2617" s="655"/>
      <c r="SAP2617" s="655"/>
      <c r="SAQ2617" s="655"/>
      <c r="SAR2617" s="655"/>
      <c r="SAS2617" s="655"/>
      <c r="SAT2617" s="655"/>
      <c r="SAU2617" s="655"/>
      <c r="SAV2617" s="655"/>
      <c r="SAW2617" s="655"/>
      <c r="SAX2617" s="655"/>
      <c r="SAY2617" s="655"/>
      <c r="SAZ2617" s="655"/>
      <c r="SBA2617" s="655"/>
      <c r="SBB2617" s="655"/>
      <c r="SBC2617" s="655"/>
      <c r="SBD2617" s="655"/>
      <c r="SBE2617" s="655"/>
      <c r="SBF2617" s="655"/>
      <c r="SBG2617" s="655"/>
      <c r="SBH2617" s="655"/>
      <c r="SBI2617" s="655"/>
      <c r="SBJ2617" s="655"/>
      <c r="SBK2617" s="655"/>
      <c r="SBL2617" s="655"/>
      <c r="SBM2617" s="655"/>
      <c r="SBN2617" s="655"/>
      <c r="SBO2617" s="655"/>
      <c r="SBP2617" s="655"/>
      <c r="SBQ2617" s="655"/>
      <c r="SBR2617" s="655"/>
      <c r="SBS2617" s="655"/>
      <c r="SBT2617" s="655"/>
      <c r="SBU2617" s="655"/>
      <c r="SBV2617" s="655"/>
      <c r="SBW2617" s="655"/>
      <c r="SBX2617" s="655"/>
      <c r="SBY2617" s="655"/>
      <c r="SBZ2617" s="655"/>
      <c r="SCA2617" s="655"/>
      <c r="SCB2617" s="655"/>
      <c r="SCC2617" s="655"/>
      <c r="SCD2617" s="655"/>
      <c r="SCE2617" s="655"/>
      <c r="SCF2617" s="655"/>
      <c r="SCG2617" s="655"/>
      <c r="SCH2617" s="655"/>
      <c r="SCI2617" s="655"/>
      <c r="SCJ2617" s="655"/>
      <c r="SCK2617" s="655"/>
      <c r="SCL2617" s="655"/>
      <c r="SCM2617" s="655"/>
      <c r="SCN2617" s="655"/>
      <c r="SCO2617" s="655"/>
      <c r="SCP2617" s="655"/>
      <c r="SCQ2617" s="655"/>
      <c r="SCR2617" s="655"/>
      <c r="SCS2617" s="655"/>
      <c r="SCT2617" s="655"/>
      <c r="SCU2617" s="655"/>
      <c r="SCV2617" s="655"/>
      <c r="SCW2617" s="655"/>
      <c r="SCX2617" s="655"/>
      <c r="SCY2617" s="655"/>
      <c r="SCZ2617" s="655"/>
      <c r="SDA2617" s="655"/>
      <c r="SDB2617" s="655"/>
      <c r="SDC2617" s="655"/>
      <c r="SDD2617" s="655"/>
      <c r="SDE2617" s="655"/>
      <c r="SDF2617" s="655"/>
      <c r="SDG2617" s="655"/>
      <c r="SDH2617" s="655"/>
      <c r="SDI2617" s="655"/>
      <c r="SDJ2617" s="655"/>
      <c r="SDK2617" s="655"/>
      <c r="SDL2617" s="655"/>
      <c r="SDM2617" s="655"/>
      <c r="SDN2617" s="655"/>
      <c r="SDO2617" s="655"/>
      <c r="SDP2617" s="655"/>
      <c r="SDQ2617" s="655"/>
      <c r="SDR2617" s="655"/>
      <c r="SDS2617" s="655"/>
      <c r="SDT2617" s="655"/>
      <c r="SDU2617" s="655"/>
      <c r="SDV2617" s="655"/>
      <c r="SDW2617" s="655"/>
      <c r="SDX2617" s="655"/>
      <c r="SDY2617" s="655"/>
      <c r="SDZ2617" s="655"/>
      <c r="SEA2617" s="655"/>
      <c r="SEB2617" s="655"/>
      <c r="SEC2617" s="655"/>
      <c r="SED2617" s="655"/>
      <c r="SEE2617" s="655"/>
      <c r="SEF2617" s="655"/>
      <c r="SEG2617" s="655"/>
      <c r="SEH2617" s="655"/>
      <c r="SEI2617" s="655"/>
      <c r="SEJ2617" s="655"/>
      <c r="SEK2617" s="655"/>
      <c r="SEL2617" s="655"/>
      <c r="SEM2617" s="655"/>
      <c r="SEN2617" s="655"/>
      <c r="SEO2617" s="655"/>
      <c r="SEP2617" s="655"/>
      <c r="SEQ2617" s="655"/>
      <c r="SER2617" s="655"/>
      <c r="SES2617" s="655"/>
      <c r="SET2617" s="655"/>
      <c r="SEU2617" s="655"/>
      <c r="SEV2617" s="655"/>
      <c r="SEW2617" s="655"/>
      <c r="SEX2617" s="655"/>
      <c r="SEY2617" s="655"/>
      <c r="SEZ2617" s="655"/>
      <c r="SFA2617" s="655"/>
      <c r="SFB2617" s="655"/>
      <c r="SFC2617" s="655"/>
      <c r="SFD2617" s="655"/>
      <c r="SFE2617" s="655"/>
      <c r="SFF2617" s="655"/>
      <c r="SFG2617" s="655"/>
      <c r="SFH2617" s="655"/>
      <c r="SFI2617" s="655"/>
      <c r="SFJ2617" s="655"/>
      <c r="SFK2617" s="655"/>
      <c r="SFL2617" s="655"/>
      <c r="SFM2617" s="655"/>
      <c r="SFN2617" s="655"/>
      <c r="SFO2617" s="655"/>
      <c r="SFP2617" s="655"/>
      <c r="SFQ2617" s="655"/>
      <c r="SFR2617" s="655"/>
      <c r="SFS2617" s="655"/>
      <c r="SFT2617" s="655"/>
      <c r="SFU2617" s="655"/>
      <c r="SFV2617" s="655"/>
      <c r="SFW2617" s="655"/>
      <c r="SFX2617" s="655"/>
      <c r="SFY2617" s="655"/>
      <c r="SFZ2617" s="655"/>
      <c r="SGA2617" s="655"/>
      <c r="SGB2617" s="655"/>
      <c r="SGC2617" s="655"/>
      <c r="SGD2617" s="655"/>
      <c r="SGE2617" s="655"/>
      <c r="SGF2617" s="655"/>
      <c r="SGG2617" s="655"/>
      <c r="SGH2617" s="655"/>
      <c r="SGI2617" s="655"/>
      <c r="SGJ2617" s="655"/>
      <c r="SGK2617" s="655"/>
      <c r="SGL2617" s="655"/>
      <c r="SGM2617" s="655"/>
      <c r="SGN2617" s="655"/>
      <c r="SGO2617" s="655"/>
      <c r="SGP2617" s="655"/>
      <c r="SGQ2617" s="655"/>
      <c r="SGR2617" s="655"/>
      <c r="SGS2617" s="655"/>
      <c r="SGT2617" s="655"/>
      <c r="SGU2617" s="655"/>
      <c r="SGV2617" s="655"/>
      <c r="SGW2617" s="655"/>
      <c r="SGX2617" s="655"/>
      <c r="SGY2617" s="655"/>
      <c r="SGZ2617" s="655"/>
      <c r="SHA2617" s="655"/>
      <c r="SHB2617" s="655"/>
      <c r="SHC2617" s="655"/>
      <c r="SHD2617" s="655"/>
      <c r="SHE2617" s="655"/>
      <c r="SHF2617" s="655"/>
      <c r="SHG2617" s="655"/>
      <c r="SHH2617" s="655"/>
      <c r="SHI2617" s="655"/>
      <c r="SHJ2617" s="655"/>
      <c r="SHK2617" s="655"/>
      <c r="SHL2617" s="655"/>
      <c r="SHM2617" s="655"/>
      <c r="SHN2617" s="655"/>
      <c r="SHO2617" s="655"/>
      <c r="SHP2617" s="655"/>
      <c r="SHQ2617" s="655"/>
      <c r="SHR2617" s="655"/>
      <c r="SHS2617" s="655"/>
      <c r="SHT2617" s="655"/>
      <c r="SHU2617" s="655"/>
      <c r="SHV2617" s="655"/>
      <c r="SHW2617" s="655"/>
      <c r="SHX2617" s="655"/>
      <c r="SHY2617" s="655"/>
      <c r="SHZ2617" s="655"/>
      <c r="SIA2617" s="655"/>
      <c r="SIB2617" s="655"/>
      <c r="SIC2617" s="655"/>
      <c r="SID2617" s="655"/>
      <c r="SIE2617" s="655"/>
      <c r="SIF2617" s="655"/>
      <c r="SIG2617" s="655"/>
      <c r="SIH2617" s="655"/>
      <c r="SII2617" s="655"/>
      <c r="SIJ2617" s="655"/>
      <c r="SIK2617" s="655"/>
      <c r="SIL2617" s="655"/>
      <c r="SIM2617" s="655"/>
      <c r="SIN2617" s="655"/>
      <c r="SIO2617" s="655"/>
      <c r="SIP2617" s="655"/>
      <c r="SIQ2617" s="655"/>
      <c r="SIR2617" s="655"/>
      <c r="SIS2617" s="655"/>
      <c r="SIT2617" s="655"/>
      <c r="SIU2617" s="655"/>
      <c r="SIV2617" s="655"/>
      <c r="SIW2617" s="655"/>
      <c r="SIX2617" s="655"/>
      <c r="SIY2617" s="655"/>
      <c r="SIZ2617" s="655"/>
      <c r="SJA2617" s="655"/>
      <c r="SJB2617" s="655"/>
      <c r="SJC2617" s="655"/>
      <c r="SJD2617" s="655"/>
      <c r="SJE2617" s="655"/>
      <c r="SJF2617" s="655"/>
      <c r="SJG2617" s="655"/>
      <c r="SJH2617" s="655"/>
      <c r="SJI2617" s="655"/>
      <c r="SJJ2617" s="655"/>
      <c r="SJK2617" s="655"/>
      <c r="SJL2617" s="655"/>
      <c r="SJM2617" s="655"/>
      <c r="SJN2617" s="655"/>
      <c r="SJO2617" s="655"/>
      <c r="SJP2617" s="655"/>
      <c r="SJQ2617" s="655"/>
      <c r="SJR2617" s="655"/>
      <c r="SJS2617" s="655"/>
      <c r="SJT2617" s="655"/>
      <c r="SJU2617" s="655"/>
      <c r="SJV2617" s="655"/>
      <c r="SJW2617" s="655"/>
      <c r="SJX2617" s="655"/>
      <c r="SJY2617" s="655"/>
      <c r="SJZ2617" s="655"/>
      <c r="SKA2617" s="655"/>
      <c r="SKB2617" s="655"/>
      <c r="SKC2617" s="655"/>
      <c r="SKD2617" s="655"/>
      <c r="SKE2617" s="655"/>
      <c r="SKF2617" s="655"/>
      <c r="SKG2617" s="655"/>
      <c r="SKH2617" s="655"/>
      <c r="SKI2617" s="655"/>
      <c r="SKJ2617" s="655"/>
      <c r="SKK2617" s="655"/>
      <c r="SKL2617" s="655"/>
      <c r="SKM2617" s="655"/>
      <c r="SKN2617" s="655"/>
      <c r="SKO2617" s="655"/>
      <c r="SKP2617" s="655"/>
      <c r="SKQ2617" s="655"/>
      <c r="SKR2617" s="655"/>
      <c r="SKS2617" s="655"/>
      <c r="SKT2617" s="655"/>
      <c r="SKU2617" s="655"/>
      <c r="SKV2617" s="655"/>
      <c r="SKW2617" s="655"/>
      <c r="SKX2617" s="655"/>
      <c r="SKY2617" s="655"/>
      <c r="SKZ2617" s="655"/>
      <c r="SLA2617" s="655"/>
      <c r="SLB2617" s="655"/>
      <c r="SLC2617" s="655"/>
      <c r="SLD2617" s="655"/>
      <c r="SLE2617" s="655"/>
      <c r="SLF2617" s="655"/>
      <c r="SLG2617" s="655"/>
      <c r="SLH2617" s="655"/>
      <c r="SLI2617" s="655"/>
      <c r="SLJ2617" s="655"/>
      <c r="SLK2617" s="655"/>
      <c r="SLL2617" s="655"/>
      <c r="SLM2617" s="655"/>
      <c r="SLN2617" s="655"/>
      <c r="SLO2617" s="655"/>
      <c r="SLP2617" s="655"/>
      <c r="SLQ2617" s="655"/>
      <c r="SLR2617" s="655"/>
      <c r="SLS2617" s="655"/>
      <c r="SLT2617" s="655"/>
      <c r="SLU2617" s="655"/>
      <c r="SLV2617" s="655"/>
      <c r="SLW2617" s="655"/>
      <c r="SLX2617" s="655"/>
      <c r="SLY2617" s="655"/>
      <c r="SLZ2617" s="655"/>
      <c r="SMA2617" s="655"/>
      <c r="SMB2617" s="655"/>
      <c r="SMC2617" s="655"/>
      <c r="SMD2617" s="655"/>
      <c r="SME2617" s="655"/>
      <c r="SMF2617" s="655"/>
      <c r="SMG2617" s="655"/>
      <c r="SMH2617" s="655"/>
      <c r="SMI2617" s="655"/>
      <c r="SMJ2617" s="655"/>
      <c r="SMK2617" s="655"/>
      <c r="SML2617" s="655"/>
      <c r="SMM2617" s="655"/>
      <c r="SMN2617" s="655"/>
      <c r="SMO2617" s="655"/>
      <c r="SMP2617" s="655"/>
      <c r="SMQ2617" s="655"/>
      <c r="SMR2617" s="655"/>
      <c r="SMS2617" s="655"/>
      <c r="SMT2617" s="655"/>
      <c r="SMU2617" s="655"/>
      <c r="SMV2617" s="655"/>
      <c r="SMW2617" s="655"/>
      <c r="SMX2617" s="655"/>
      <c r="SMY2617" s="655"/>
      <c r="SMZ2617" s="655"/>
      <c r="SNA2617" s="655"/>
      <c r="SNB2617" s="655"/>
      <c r="SNC2617" s="655"/>
      <c r="SND2617" s="655"/>
      <c r="SNE2617" s="655"/>
      <c r="SNF2617" s="655"/>
      <c r="SNG2617" s="655"/>
      <c r="SNH2617" s="655"/>
      <c r="SNI2617" s="655"/>
      <c r="SNJ2617" s="655"/>
      <c r="SNK2617" s="655"/>
      <c r="SNL2617" s="655"/>
      <c r="SNM2617" s="655"/>
      <c r="SNN2617" s="655"/>
      <c r="SNO2617" s="655"/>
      <c r="SNP2617" s="655"/>
      <c r="SNQ2617" s="655"/>
      <c r="SNR2617" s="655"/>
      <c r="SNS2617" s="655"/>
      <c r="SNT2617" s="655"/>
      <c r="SNU2617" s="655"/>
      <c r="SNV2617" s="655"/>
      <c r="SNW2617" s="655"/>
      <c r="SNX2617" s="655"/>
      <c r="SNY2617" s="655"/>
      <c r="SNZ2617" s="655"/>
      <c r="SOA2617" s="655"/>
      <c r="SOB2617" s="655"/>
      <c r="SOC2617" s="655"/>
      <c r="SOD2617" s="655"/>
      <c r="SOE2617" s="655"/>
      <c r="SOF2617" s="655"/>
      <c r="SOG2617" s="655"/>
      <c r="SOH2617" s="655"/>
      <c r="SOI2617" s="655"/>
      <c r="SOJ2617" s="655"/>
      <c r="SOK2617" s="655"/>
      <c r="SOL2617" s="655"/>
      <c r="SOM2617" s="655"/>
      <c r="SON2617" s="655"/>
      <c r="SOO2617" s="655"/>
      <c r="SOP2617" s="655"/>
      <c r="SOQ2617" s="655"/>
      <c r="SOR2617" s="655"/>
      <c r="SOS2617" s="655"/>
      <c r="SOT2617" s="655"/>
      <c r="SOU2617" s="655"/>
      <c r="SOV2617" s="655"/>
      <c r="SOW2617" s="655"/>
      <c r="SOX2617" s="655"/>
      <c r="SOY2617" s="655"/>
      <c r="SOZ2617" s="655"/>
      <c r="SPA2617" s="655"/>
      <c r="SPB2617" s="655"/>
      <c r="SPC2617" s="655"/>
      <c r="SPD2617" s="655"/>
      <c r="SPE2617" s="655"/>
      <c r="SPF2617" s="655"/>
      <c r="SPG2617" s="655"/>
      <c r="SPH2617" s="655"/>
      <c r="SPI2617" s="655"/>
      <c r="SPJ2617" s="655"/>
      <c r="SPK2617" s="655"/>
      <c r="SPL2617" s="655"/>
      <c r="SPM2617" s="655"/>
      <c r="SPN2617" s="655"/>
      <c r="SPO2617" s="655"/>
      <c r="SPP2617" s="655"/>
      <c r="SPQ2617" s="655"/>
      <c r="SPR2617" s="655"/>
      <c r="SPS2617" s="655"/>
      <c r="SPT2617" s="655"/>
      <c r="SPU2617" s="655"/>
      <c r="SPV2617" s="655"/>
      <c r="SPW2617" s="655"/>
      <c r="SPX2617" s="655"/>
      <c r="SPY2617" s="655"/>
      <c r="SPZ2617" s="655"/>
      <c r="SQA2617" s="655"/>
      <c r="SQB2617" s="655"/>
      <c r="SQC2617" s="655"/>
      <c r="SQD2617" s="655"/>
      <c r="SQE2617" s="655"/>
      <c r="SQF2617" s="655"/>
      <c r="SQG2617" s="655"/>
      <c r="SQH2617" s="655"/>
      <c r="SQI2617" s="655"/>
      <c r="SQJ2617" s="655"/>
      <c r="SQK2617" s="655"/>
      <c r="SQL2617" s="655"/>
      <c r="SQM2617" s="655"/>
      <c r="SQN2617" s="655"/>
      <c r="SQO2617" s="655"/>
      <c r="SQP2617" s="655"/>
      <c r="SQQ2617" s="655"/>
      <c r="SQR2617" s="655"/>
      <c r="SQS2617" s="655"/>
      <c r="SQT2617" s="655"/>
      <c r="SQU2617" s="655"/>
      <c r="SQV2617" s="655"/>
      <c r="SQW2617" s="655"/>
      <c r="SQX2617" s="655"/>
      <c r="SQY2617" s="655"/>
      <c r="SQZ2617" s="655"/>
      <c r="SRA2617" s="655"/>
      <c r="SRB2617" s="655"/>
      <c r="SRC2617" s="655"/>
      <c r="SRD2617" s="655"/>
      <c r="SRE2617" s="655"/>
      <c r="SRF2617" s="655"/>
      <c r="SRG2617" s="655"/>
      <c r="SRH2617" s="655"/>
      <c r="SRI2617" s="655"/>
      <c r="SRJ2617" s="655"/>
      <c r="SRK2617" s="655"/>
      <c r="SRL2617" s="655"/>
      <c r="SRM2617" s="655"/>
      <c r="SRN2617" s="655"/>
      <c r="SRO2617" s="655"/>
      <c r="SRP2617" s="655"/>
      <c r="SRQ2617" s="655"/>
      <c r="SRR2617" s="655"/>
      <c r="SRS2617" s="655"/>
      <c r="SRT2617" s="655"/>
      <c r="SRU2617" s="655"/>
      <c r="SRV2617" s="655"/>
      <c r="SRW2617" s="655"/>
      <c r="SRX2617" s="655"/>
      <c r="SRY2617" s="655"/>
      <c r="SRZ2617" s="655"/>
      <c r="SSA2617" s="655"/>
      <c r="SSB2617" s="655"/>
      <c r="SSC2617" s="655"/>
      <c r="SSD2617" s="655"/>
      <c r="SSE2617" s="655"/>
      <c r="SSF2617" s="655"/>
      <c r="SSG2617" s="655"/>
      <c r="SSH2617" s="655"/>
      <c r="SSI2617" s="655"/>
      <c r="SSJ2617" s="655"/>
      <c r="SSK2617" s="655"/>
      <c r="SSL2617" s="655"/>
      <c r="SSM2617" s="655"/>
      <c r="SSN2617" s="655"/>
      <c r="SSO2617" s="655"/>
      <c r="SSP2617" s="655"/>
      <c r="SSQ2617" s="655"/>
      <c r="SSR2617" s="655"/>
      <c r="SSS2617" s="655"/>
      <c r="SST2617" s="655"/>
      <c r="SSU2617" s="655"/>
      <c r="SSV2617" s="655"/>
      <c r="SSW2617" s="655"/>
      <c r="SSX2617" s="655"/>
      <c r="SSY2617" s="655"/>
      <c r="SSZ2617" s="655"/>
      <c r="STA2617" s="655"/>
      <c r="STB2617" s="655"/>
      <c r="STC2617" s="655"/>
      <c r="STD2617" s="655"/>
      <c r="STE2617" s="655"/>
      <c r="STF2617" s="655"/>
      <c r="STG2617" s="655"/>
      <c r="STH2617" s="655"/>
      <c r="STI2617" s="655"/>
      <c r="STJ2617" s="655"/>
      <c r="STK2617" s="655"/>
      <c r="STL2617" s="655"/>
      <c r="STM2617" s="655"/>
      <c r="STN2617" s="655"/>
      <c r="STO2617" s="655"/>
      <c r="STP2617" s="655"/>
      <c r="STQ2617" s="655"/>
      <c r="STR2617" s="655"/>
      <c r="STS2617" s="655"/>
      <c r="STT2617" s="655"/>
      <c r="STU2617" s="655"/>
      <c r="STV2617" s="655"/>
      <c r="STW2617" s="655"/>
      <c r="STX2617" s="655"/>
      <c r="STY2617" s="655"/>
      <c r="STZ2617" s="655"/>
      <c r="SUA2617" s="655"/>
      <c r="SUB2617" s="655"/>
      <c r="SUC2617" s="655"/>
      <c r="SUD2617" s="655"/>
      <c r="SUE2617" s="655"/>
      <c r="SUF2617" s="655"/>
      <c r="SUG2617" s="655"/>
      <c r="SUH2617" s="655"/>
      <c r="SUI2617" s="655"/>
      <c r="SUJ2617" s="655"/>
      <c r="SUK2617" s="655"/>
      <c r="SUL2617" s="655"/>
      <c r="SUM2617" s="655"/>
      <c r="SUN2617" s="655"/>
      <c r="SUO2617" s="655"/>
      <c r="SUP2617" s="655"/>
      <c r="SUQ2617" s="655"/>
      <c r="SUR2617" s="655"/>
      <c r="SUS2617" s="655"/>
      <c r="SUT2617" s="655"/>
      <c r="SUU2617" s="655"/>
      <c r="SUV2617" s="655"/>
      <c r="SUW2617" s="655"/>
      <c r="SUX2617" s="655"/>
      <c r="SUY2617" s="655"/>
      <c r="SUZ2617" s="655"/>
      <c r="SVA2617" s="655"/>
      <c r="SVB2617" s="655"/>
      <c r="SVC2617" s="655"/>
      <c r="SVD2617" s="655"/>
      <c r="SVE2617" s="655"/>
      <c r="SVF2617" s="655"/>
      <c r="SVG2617" s="655"/>
      <c r="SVH2617" s="655"/>
      <c r="SVI2617" s="655"/>
      <c r="SVJ2617" s="655"/>
      <c r="SVK2617" s="655"/>
      <c r="SVL2617" s="655"/>
      <c r="SVM2617" s="655"/>
      <c r="SVN2617" s="655"/>
      <c r="SVO2617" s="655"/>
      <c r="SVP2617" s="655"/>
      <c r="SVQ2617" s="655"/>
      <c r="SVR2617" s="655"/>
      <c r="SVS2617" s="655"/>
      <c r="SVT2617" s="655"/>
      <c r="SVU2617" s="655"/>
      <c r="SVV2617" s="655"/>
      <c r="SVW2617" s="655"/>
      <c r="SVX2617" s="655"/>
      <c r="SVY2617" s="655"/>
      <c r="SVZ2617" s="655"/>
      <c r="SWA2617" s="655"/>
      <c r="SWB2617" s="655"/>
      <c r="SWC2617" s="655"/>
      <c r="SWD2617" s="655"/>
      <c r="SWE2617" s="655"/>
      <c r="SWF2617" s="655"/>
      <c r="SWG2617" s="655"/>
      <c r="SWH2617" s="655"/>
      <c r="SWI2617" s="655"/>
      <c r="SWJ2617" s="655"/>
      <c r="SWK2617" s="655"/>
      <c r="SWL2617" s="655"/>
      <c r="SWM2617" s="655"/>
      <c r="SWN2617" s="655"/>
      <c r="SWO2617" s="655"/>
      <c r="SWP2617" s="655"/>
      <c r="SWQ2617" s="655"/>
      <c r="SWR2617" s="655"/>
      <c r="SWS2617" s="655"/>
      <c r="SWT2617" s="655"/>
      <c r="SWU2617" s="655"/>
      <c r="SWV2617" s="655"/>
      <c r="SWW2617" s="655"/>
      <c r="SWX2617" s="655"/>
      <c r="SWY2617" s="655"/>
      <c r="SWZ2617" s="655"/>
      <c r="SXA2617" s="655"/>
      <c r="SXB2617" s="655"/>
      <c r="SXC2617" s="655"/>
      <c r="SXD2617" s="655"/>
      <c r="SXE2617" s="655"/>
      <c r="SXF2617" s="655"/>
      <c r="SXG2617" s="655"/>
      <c r="SXH2617" s="655"/>
      <c r="SXI2617" s="655"/>
      <c r="SXJ2617" s="655"/>
      <c r="SXK2617" s="655"/>
      <c r="SXL2617" s="655"/>
      <c r="SXM2617" s="655"/>
      <c r="SXN2617" s="655"/>
      <c r="SXO2617" s="655"/>
      <c r="SXP2617" s="655"/>
      <c r="SXQ2617" s="655"/>
      <c r="SXR2617" s="655"/>
      <c r="SXS2617" s="655"/>
      <c r="SXT2617" s="655"/>
      <c r="SXU2617" s="655"/>
      <c r="SXV2617" s="655"/>
      <c r="SXW2617" s="655"/>
      <c r="SXX2617" s="655"/>
      <c r="SXY2617" s="655"/>
      <c r="SXZ2617" s="655"/>
      <c r="SYA2617" s="655"/>
      <c r="SYB2617" s="655"/>
      <c r="SYC2617" s="655"/>
      <c r="SYD2617" s="655"/>
      <c r="SYE2617" s="655"/>
      <c r="SYF2617" s="655"/>
      <c r="SYG2617" s="655"/>
      <c r="SYH2617" s="655"/>
      <c r="SYI2617" s="655"/>
      <c r="SYJ2617" s="655"/>
      <c r="SYK2617" s="655"/>
      <c r="SYL2617" s="655"/>
      <c r="SYM2617" s="655"/>
      <c r="SYN2617" s="655"/>
      <c r="SYO2617" s="655"/>
      <c r="SYP2617" s="655"/>
      <c r="SYQ2617" s="655"/>
      <c r="SYR2617" s="655"/>
      <c r="SYS2617" s="655"/>
      <c r="SYT2617" s="655"/>
      <c r="SYU2617" s="655"/>
      <c r="SYV2617" s="655"/>
      <c r="SYW2617" s="655"/>
      <c r="SYX2617" s="655"/>
      <c r="SYY2617" s="655"/>
      <c r="SYZ2617" s="655"/>
      <c r="SZA2617" s="655"/>
      <c r="SZB2617" s="655"/>
      <c r="SZC2617" s="655"/>
      <c r="SZD2617" s="655"/>
      <c r="SZE2617" s="655"/>
      <c r="SZF2617" s="655"/>
      <c r="SZG2617" s="655"/>
      <c r="SZH2617" s="655"/>
      <c r="SZI2617" s="655"/>
      <c r="SZJ2617" s="655"/>
      <c r="SZK2617" s="655"/>
      <c r="SZL2617" s="655"/>
      <c r="SZM2617" s="655"/>
      <c r="SZN2617" s="655"/>
      <c r="SZO2617" s="655"/>
      <c r="SZP2617" s="655"/>
      <c r="SZQ2617" s="655"/>
      <c r="SZR2617" s="655"/>
      <c r="SZS2617" s="655"/>
      <c r="SZT2617" s="655"/>
      <c r="SZU2617" s="655"/>
      <c r="SZV2617" s="655"/>
      <c r="SZW2617" s="655"/>
      <c r="SZX2617" s="655"/>
      <c r="SZY2617" s="655"/>
      <c r="SZZ2617" s="655"/>
      <c r="TAA2617" s="655"/>
      <c r="TAB2617" s="655"/>
      <c r="TAC2617" s="655"/>
      <c r="TAD2617" s="655"/>
      <c r="TAE2617" s="655"/>
      <c r="TAF2617" s="655"/>
      <c r="TAG2617" s="655"/>
      <c r="TAH2617" s="655"/>
      <c r="TAI2617" s="655"/>
      <c r="TAJ2617" s="655"/>
      <c r="TAK2617" s="655"/>
      <c r="TAL2617" s="655"/>
      <c r="TAM2617" s="655"/>
      <c r="TAN2617" s="655"/>
      <c r="TAO2617" s="655"/>
      <c r="TAP2617" s="655"/>
      <c r="TAQ2617" s="655"/>
      <c r="TAR2617" s="655"/>
      <c r="TAS2617" s="655"/>
      <c r="TAT2617" s="655"/>
      <c r="TAU2617" s="655"/>
      <c r="TAV2617" s="655"/>
      <c r="TAW2617" s="655"/>
      <c r="TAX2617" s="655"/>
      <c r="TAY2617" s="655"/>
      <c r="TAZ2617" s="655"/>
      <c r="TBA2617" s="655"/>
      <c r="TBB2617" s="655"/>
      <c r="TBC2617" s="655"/>
      <c r="TBD2617" s="655"/>
      <c r="TBE2617" s="655"/>
      <c r="TBF2617" s="655"/>
      <c r="TBG2617" s="655"/>
      <c r="TBH2617" s="655"/>
      <c r="TBI2617" s="655"/>
      <c r="TBJ2617" s="655"/>
      <c r="TBK2617" s="655"/>
      <c r="TBL2617" s="655"/>
      <c r="TBM2617" s="655"/>
      <c r="TBN2617" s="655"/>
      <c r="TBO2617" s="655"/>
      <c r="TBP2617" s="655"/>
      <c r="TBQ2617" s="655"/>
      <c r="TBR2617" s="655"/>
      <c r="TBS2617" s="655"/>
      <c r="TBT2617" s="655"/>
      <c r="TBU2617" s="655"/>
      <c r="TBV2617" s="655"/>
      <c r="TBW2617" s="655"/>
      <c r="TBX2617" s="655"/>
      <c r="TBY2617" s="655"/>
      <c r="TBZ2617" s="655"/>
      <c r="TCA2617" s="655"/>
      <c r="TCB2617" s="655"/>
      <c r="TCC2617" s="655"/>
      <c r="TCD2617" s="655"/>
      <c r="TCE2617" s="655"/>
      <c r="TCF2617" s="655"/>
      <c r="TCG2617" s="655"/>
      <c r="TCH2617" s="655"/>
      <c r="TCI2617" s="655"/>
      <c r="TCJ2617" s="655"/>
      <c r="TCK2617" s="655"/>
      <c r="TCL2617" s="655"/>
      <c r="TCM2617" s="655"/>
      <c r="TCN2617" s="655"/>
      <c r="TCO2617" s="655"/>
      <c r="TCP2617" s="655"/>
      <c r="TCQ2617" s="655"/>
      <c r="TCR2617" s="655"/>
      <c r="TCS2617" s="655"/>
      <c r="TCT2617" s="655"/>
      <c r="TCU2617" s="655"/>
      <c r="TCV2617" s="655"/>
      <c r="TCW2617" s="655"/>
      <c r="TCX2617" s="655"/>
      <c r="TCY2617" s="655"/>
      <c r="TCZ2617" s="655"/>
      <c r="TDA2617" s="655"/>
      <c r="TDB2617" s="655"/>
      <c r="TDC2617" s="655"/>
      <c r="TDD2617" s="655"/>
      <c r="TDE2617" s="655"/>
      <c r="TDF2617" s="655"/>
      <c r="TDG2617" s="655"/>
      <c r="TDH2617" s="655"/>
      <c r="TDI2617" s="655"/>
      <c r="TDJ2617" s="655"/>
      <c r="TDK2617" s="655"/>
      <c r="TDL2617" s="655"/>
      <c r="TDM2617" s="655"/>
      <c r="TDN2617" s="655"/>
      <c r="TDO2617" s="655"/>
      <c r="TDP2617" s="655"/>
      <c r="TDQ2617" s="655"/>
      <c r="TDR2617" s="655"/>
      <c r="TDS2617" s="655"/>
      <c r="TDT2617" s="655"/>
      <c r="TDU2617" s="655"/>
      <c r="TDV2617" s="655"/>
      <c r="TDW2617" s="655"/>
      <c r="TDX2617" s="655"/>
      <c r="TDY2617" s="655"/>
      <c r="TDZ2617" s="655"/>
      <c r="TEA2617" s="655"/>
      <c r="TEB2617" s="655"/>
      <c r="TEC2617" s="655"/>
      <c r="TED2617" s="655"/>
      <c r="TEE2617" s="655"/>
      <c r="TEF2617" s="655"/>
      <c r="TEG2617" s="655"/>
      <c r="TEH2617" s="655"/>
      <c r="TEI2617" s="655"/>
      <c r="TEJ2617" s="655"/>
      <c r="TEK2617" s="655"/>
      <c r="TEL2617" s="655"/>
      <c r="TEM2617" s="655"/>
      <c r="TEN2617" s="655"/>
      <c r="TEO2617" s="655"/>
      <c r="TEP2617" s="655"/>
      <c r="TEQ2617" s="655"/>
      <c r="TER2617" s="655"/>
      <c r="TES2617" s="655"/>
      <c r="TET2617" s="655"/>
      <c r="TEU2617" s="655"/>
      <c r="TEV2617" s="655"/>
      <c r="TEW2617" s="655"/>
      <c r="TEX2617" s="655"/>
      <c r="TEY2617" s="655"/>
      <c r="TEZ2617" s="655"/>
      <c r="TFA2617" s="655"/>
      <c r="TFB2617" s="655"/>
      <c r="TFC2617" s="655"/>
      <c r="TFD2617" s="655"/>
      <c r="TFE2617" s="655"/>
      <c r="TFF2617" s="655"/>
      <c r="TFG2617" s="655"/>
      <c r="TFH2617" s="655"/>
      <c r="TFI2617" s="655"/>
      <c r="TFJ2617" s="655"/>
      <c r="TFK2617" s="655"/>
      <c r="TFL2617" s="655"/>
      <c r="TFM2617" s="655"/>
      <c r="TFN2617" s="655"/>
      <c r="TFO2617" s="655"/>
      <c r="TFP2617" s="655"/>
      <c r="TFQ2617" s="655"/>
      <c r="TFR2617" s="655"/>
      <c r="TFS2617" s="655"/>
      <c r="TFT2617" s="655"/>
      <c r="TFU2617" s="655"/>
      <c r="TFV2617" s="655"/>
      <c r="TFW2617" s="655"/>
      <c r="TFX2617" s="655"/>
      <c r="TFY2617" s="655"/>
      <c r="TFZ2617" s="655"/>
      <c r="TGA2617" s="655"/>
      <c r="TGB2617" s="655"/>
      <c r="TGC2617" s="655"/>
      <c r="TGD2617" s="655"/>
      <c r="TGE2617" s="655"/>
      <c r="TGF2617" s="655"/>
      <c r="TGG2617" s="655"/>
      <c r="TGH2617" s="655"/>
      <c r="TGI2617" s="655"/>
      <c r="TGJ2617" s="655"/>
      <c r="TGK2617" s="655"/>
      <c r="TGL2617" s="655"/>
      <c r="TGM2617" s="655"/>
      <c r="TGN2617" s="655"/>
      <c r="TGO2617" s="655"/>
      <c r="TGP2617" s="655"/>
      <c r="TGQ2617" s="655"/>
      <c r="TGR2617" s="655"/>
      <c r="TGS2617" s="655"/>
      <c r="TGT2617" s="655"/>
      <c r="TGU2617" s="655"/>
      <c r="TGV2617" s="655"/>
      <c r="TGW2617" s="655"/>
      <c r="TGX2617" s="655"/>
      <c r="TGY2617" s="655"/>
      <c r="TGZ2617" s="655"/>
      <c r="THA2617" s="655"/>
      <c r="THB2617" s="655"/>
      <c r="THC2617" s="655"/>
      <c r="THD2617" s="655"/>
      <c r="THE2617" s="655"/>
      <c r="THF2617" s="655"/>
      <c r="THG2617" s="655"/>
      <c r="THH2617" s="655"/>
      <c r="THI2617" s="655"/>
      <c r="THJ2617" s="655"/>
      <c r="THK2617" s="655"/>
      <c r="THL2617" s="655"/>
      <c r="THM2617" s="655"/>
      <c r="THN2617" s="655"/>
      <c r="THO2617" s="655"/>
      <c r="THP2617" s="655"/>
      <c r="THQ2617" s="655"/>
      <c r="THR2617" s="655"/>
      <c r="THS2617" s="655"/>
      <c r="THT2617" s="655"/>
      <c r="THU2617" s="655"/>
      <c r="THV2617" s="655"/>
      <c r="THW2617" s="655"/>
      <c r="THX2617" s="655"/>
      <c r="THY2617" s="655"/>
      <c r="THZ2617" s="655"/>
      <c r="TIA2617" s="655"/>
      <c r="TIB2617" s="655"/>
      <c r="TIC2617" s="655"/>
      <c r="TID2617" s="655"/>
      <c r="TIE2617" s="655"/>
      <c r="TIF2617" s="655"/>
      <c r="TIG2617" s="655"/>
      <c r="TIH2617" s="655"/>
      <c r="TII2617" s="655"/>
      <c r="TIJ2617" s="655"/>
      <c r="TIK2617" s="655"/>
      <c r="TIL2617" s="655"/>
      <c r="TIM2617" s="655"/>
      <c r="TIN2617" s="655"/>
      <c r="TIO2617" s="655"/>
      <c r="TIP2617" s="655"/>
      <c r="TIQ2617" s="655"/>
      <c r="TIR2617" s="655"/>
      <c r="TIS2617" s="655"/>
      <c r="TIT2617" s="655"/>
      <c r="TIU2617" s="655"/>
      <c r="TIV2617" s="655"/>
      <c r="TIW2617" s="655"/>
      <c r="TIX2617" s="655"/>
      <c r="TIY2617" s="655"/>
      <c r="TIZ2617" s="655"/>
      <c r="TJA2617" s="655"/>
      <c r="TJB2617" s="655"/>
      <c r="TJC2617" s="655"/>
      <c r="TJD2617" s="655"/>
      <c r="TJE2617" s="655"/>
      <c r="TJF2617" s="655"/>
      <c r="TJG2617" s="655"/>
      <c r="TJH2617" s="655"/>
      <c r="TJI2617" s="655"/>
      <c r="TJJ2617" s="655"/>
      <c r="TJK2617" s="655"/>
      <c r="TJL2617" s="655"/>
      <c r="TJM2617" s="655"/>
      <c r="TJN2617" s="655"/>
      <c r="TJO2617" s="655"/>
      <c r="TJP2617" s="655"/>
      <c r="TJQ2617" s="655"/>
      <c r="TJR2617" s="655"/>
      <c r="TJS2617" s="655"/>
      <c r="TJT2617" s="655"/>
      <c r="TJU2617" s="655"/>
      <c r="TJV2617" s="655"/>
      <c r="TJW2617" s="655"/>
      <c r="TJX2617" s="655"/>
      <c r="TJY2617" s="655"/>
      <c r="TJZ2617" s="655"/>
      <c r="TKA2617" s="655"/>
      <c r="TKB2617" s="655"/>
      <c r="TKC2617" s="655"/>
      <c r="TKD2617" s="655"/>
      <c r="TKE2617" s="655"/>
      <c r="TKF2617" s="655"/>
      <c r="TKG2617" s="655"/>
      <c r="TKH2617" s="655"/>
      <c r="TKI2617" s="655"/>
      <c r="TKJ2617" s="655"/>
      <c r="TKK2617" s="655"/>
      <c r="TKL2617" s="655"/>
      <c r="TKM2617" s="655"/>
      <c r="TKN2617" s="655"/>
      <c r="TKO2617" s="655"/>
      <c r="TKP2617" s="655"/>
      <c r="TKQ2617" s="655"/>
      <c r="TKR2617" s="655"/>
      <c r="TKS2617" s="655"/>
      <c r="TKT2617" s="655"/>
      <c r="TKU2617" s="655"/>
      <c r="TKV2617" s="655"/>
      <c r="TKW2617" s="655"/>
      <c r="TKX2617" s="655"/>
      <c r="TKY2617" s="655"/>
      <c r="TKZ2617" s="655"/>
      <c r="TLA2617" s="655"/>
      <c r="TLB2617" s="655"/>
      <c r="TLC2617" s="655"/>
      <c r="TLD2617" s="655"/>
      <c r="TLE2617" s="655"/>
      <c r="TLF2617" s="655"/>
      <c r="TLG2617" s="655"/>
      <c r="TLH2617" s="655"/>
      <c r="TLI2617" s="655"/>
      <c r="TLJ2617" s="655"/>
      <c r="TLK2617" s="655"/>
      <c r="TLL2617" s="655"/>
      <c r="TLM2617" s="655"/>
      <c r="TLN2617" s="655"/>
      <c r="TLO2617" s="655"/>
      <c r="TLP2617" s="655"/>
      <c r="TLQ2617" s="655"/>
      <c r="TLR2617" s="655"/>
      <c r="TLS2617" s="655"/>
      <c r="TLT2617" s="655"/>
      <c r="TLU2617" s="655"/>
      <c r="TLV2617" s="655"/>
      <c r="TLW2617" s="655"/>
      <c r="TLX2617" s="655"/>
      <c r="TLY2617" s="655"/>
      <c r="TLZ2617" s="655"/>
      <c r="TMA2617" s="655"/>
      <c r="TMB2617" s="655"/>
      <c r="TMC2617" s="655"/>
      <c r="TMD2617" s="655"/>
      <c r="TME2617" s="655"/>
      <c r="TMF2617" s="655"/>
      <c r="TMG2617" s="655"/>
      <c r="TMH2617" s="655"/>
      <c r="TMI2617" s="655"/>
      <c r="TMJ2617" s="655"/>
      <c r="TMK2617" s="655"/>
      <c r="TML2617" s="655"/>
      <c r="TMM2617" s="655"/>
      <c r="TMN2617" s="655"/>
      <c r="TMO2617" s="655"/>
      <c r="TMP2617" s="655"/>
      <c r="TMQ2617" s="655"/>
      <c r="TMR2617" s="655"/>
      <c r="TMS2617" s="655"/>
      <c r="TMT2617" s="655"/>
      <c r="TMU2617" s="655"/>
      <c r="TMV2617" s="655"/>
      <c r="TMW2617" s="655"/>
      <c r="TMX2617" s="655"/>
      <c r="TMY2617" s="655"/>
      <c r="TMZ2617" s="655"/>
      <c r="TNA2617" s="655"/>
      <c r="TNB2617" s="655"/>
      <c r="TNC2617" s="655"/>
      <c r="TND2617" s="655"/>
      <c r="TNE2617" s="655"/>
      <c r="TNF2617" s="655"/>
      <c r="TNG2617" s="655"/>
      <c r="TNH2617" s="655"/>
      <c r="TNI2617" s="655"/>
      <c r="TNJ2617" s="655"/>
      <c r="TNK2617" s="655"/>
      <c r="TNL2617" s="655"/>
      <c r="TNM2617" s="655"/>
      <c r="TNN2617" s="655"/>
      <c r="TNO2617" s="655"/>
      <c r="TNP2617" s="655"/>
      <c r="TNQ2617" s="655"/>
      <c r="TNR2617" s="655"/>
      <c r="TNS2617" s="655"/>
      <c r="TNT2617" s="655"/>
      <c r="TNU2617" s="655"/>
      <c r="TNV2617" s="655"/>
      <c r="TNW2617" s="655"/>
      <c r="TNX2617" s="655"/>
      <c r="TNY2617" s="655"/>
      <c r="TNZ2617" s="655"/>
      <c r="TOA2617" s="655"/>
      <c r="TOB2617" s="655"/>
      <c r="TOC2617" s="655"/>
      <c r="TOD2617" s="655"/>
      <c r="TOE2617" s="655"/>
      <c r="TOF2617" s="655"/>
      <c r="TOG2617" s="655"/>
      <c r="TOH2617" s="655"/>
      <c r="TOI2617" s="655"/>
      <c r="TOJ2617" s="655"/>
      <c r="TOK2617" s="655"/>
      <c r="TOL2617" s="655"/>
      <c r="TOM2617" s="655"/>
      <c r="TON2617" s="655"/>
      <c r="TOO2617" s="655"/>
      <c r="TOP2617" s="655"/>
      <c r="TOQ2617" s="655"/>
      <c r="TOR2617" s="655"/>
      <c r="TOS2617" s="655"/>
      <c r="TOT2617" s="655"/>
      <c r="TOU2617" s="655"/>
      <c r="TOV2617" s="655"/>
      <c r="TOW2617" s="655"/>
      <c r="TOX2617" s="655"/>
      <c r="TOY2617" s="655"/>
      <c r="TOZ2617" s="655"/>
      <c r="TPA2617" s="655"/>
      <c r="TPB2617" s="655"/>
      <c r="TPC2617" s="655"/>
      <c r="TPD2617" s="655"/>
      <c r="TPE2617" s="655"/>
      <c r="TPF2617" s="655"/>
      <c r="TPG2617" s="655"/>
      <c r="TPH2617" s="655"/>
      <c r="TPI2617" s="655"/>
      <c r="TPJ2617" s="655"/>
      <c r="TPK2617" s="655"/>
      <c r="TPL2617" s="655"/>
      <c r="TPM2617" s="655"/>
      <c r="TPN2617" s="655"/>
      <c r="TPO2617" s="655"/>
      <c r="TPP2617" s="655"/>
      <c r="TPQ2617" s="655"/>
      <c r="TPR2617" s="655"/>
      <c r="TPS2617" s="655"/>
      <c r="TPT2617" s="655"/>
      <c r="TPU2617" s="655"/>
      <c r="TPV2617" s="655"/>
      <c r="TPW2617" s="655"/>
      <c r="TPX2617" s="655"/>
      <c r="TPY2617" s="655"/>
      <c r="TPZ2617" s="655"/>
      <c r="TQA2617" s="655"/>
      <c r="TQB2617" s="655"/>
      <c r="TQC2617" s="655"/>
      <c r="TQD2617" s="655"/>
      <c r="TQE2617" s="655"/>
      <c r="TQF2617" s="655"/>
      <c r="TQG2617" s="655"/>
      <c r="TQH2617" s="655"/>
      <c r="TQI2617" s="655"/>
      <c r="TQJ2617" s="655"/>
      <c r="TQK2617" s="655"/>
      <c r="TQL2617" s="655"/>
      <c r="TQM2617" s="655"/>
      <c r="TQN2617" s="655"/>
      <c r="TQO2617" s="655"/>
      <c r="TQP2617" s="655"/>
      <c r="TQQ2617" s="655"/>
      <c r="TQR2617" s="655"/>
      <c r="TQS2617" s="655"/>
      <c r="TQT2617" s="655"/>
      <c r="TQU2617" s="655"/>
      <c r="TQV2617" s="655"/>
      <c r="TQW2617" s="655"/>
      <c r="TQX2617" s="655"/>
      <c r="TQY2617" s="655"/>
      <c r="TQZ2617" s="655"/>
      <c r="TRA2617" s="655"/>
      <c r="TRB2617" s="655"/>
      <c r="TRC2617" s="655"/>
      <c r="TRD2617" s="655"/>
      <c r="TRE2617" s="655"/>
      <c r="TRF2617" s="655"/>
      <c r="TRG2617" s="655"/>
      <c r="TRH2617" s="655"/>
      <c r="TRI2617" s="655"/>
      <c r="TRJ2617" s="655"/>
      <c r="TRK2617" s="655"/>
      <c r="TRL2617" s="655"/>
      <c r="TRM2617" s="655"/>
      <c r="TRN2617" s="655"/>
      <c r="TRO2617" s="655"/>
      <c r="TRP2617" s="655"/>
      <c r="TRQ2617" s="655"/>
      <c r="TRR2617" s="655"/>
      <c r="TRS2617" s="655"/>
      <c r="TRT2617" s="655"/>
      <c r="TRU2617" s="655"/>
      <c r="TRV2617" s="655"/>
      <c r="TRW2617" s="655"/>
      <c r="TRX2617" s="655"/>
      <c r="TRY2617" s="655"/>
      <c r="TRZ2617" s="655"/>
      <c r="TSA2617" s="655"/>
      <c r="TSB2617" s="655"/>
      <c r="TSC2617" s="655"/>
      <c r="TSD2617" s="655"/>
      <c r="TSE2617" s="655"/>
      <c r="TSF2617" s="655"/>
      <c r="TSG2617" s="655"/>
      <c r="TSH2617" s="655"/>
      <c r="TSI2617" s="655"/>
      <c r="TSJ2617" s="655"/>
      <c r="TSK2617" s="655"/>
      <c r="TSL2617" s="655"/>
      <c r="TSM2617" s="655"/>
      <c r="TSN2617" s="655"/>
      <c r="TSO2617" s="655"/>
      <c r="TSP2617" s="655"/>
      <c r="TSQ2617" s="655"/>
      <c r="TSR2617" s="655"/>
      <c r="TSS2617" s="655"/>
      <c r="TST2617" s="655"/>
      <c r="TSU2617" s="655"/>
      <c r="TSV2617" s="655"/>
      <c r="TSW2617" s="655"/>
      <c r="TSX2617" s="655"/>
      <c r="TSY2617" s="655"/>
      <c r="TSZ2617" s="655"/>
      <c r="TTA2617" s="655"/>
      <c r="TTB2617" s="655"/>
      <c r="TTC2617" s="655"/>
      <c r="TTD2617" s="655"/>
      <c r="TTE2617" s="655"/>
      <c r="TTF2617" s="655"/>
      <c r="TTG2617" s="655"/>
      <c r="TTH2617" s="655"/>
      <c r="TTI2617" s="655"/>
      <c r="TTJ2617" s="655"/>
      <c r="TTK2617" s="655"/>
      <c r="TTL2617" s="655"/>
      <c r="TTM2617" s="655"/>
      <c r="TTN2617" s="655"/>
      <c r="TTO2617" s="655"/>
      <c r="TTP2617" s="655"/>
      <c r="TTQ2617" s="655"/>
      <c r="TTR2617" s="655"/>
      <c r="TTS2617" s="655"/>
      <c r="TTT2617" s="655"/>
      <c r="TTU2617" s="655"/>
      <c r="TTV2617" s="655"/>
      <c r="TTW2617" s="655"/>
      <c r="TTX2617" s="655"/>
      <c r="TTY2617" s="655"/>
      <c r="TTZ2617" s="655"/>
      <c r="TUA2617" s="655"/>
      <c r="TUB2617" s="655"/>
      <c r="TUC2617" s="655"/>
      <c r="TUD2617" s="655"/>
      <c r="TUE2617" s="655"/>
      <c r="TUF2617" s="655"/>
      <c r="TUG2617" s="655"/>
      <c r="TUH2617" s="655"/>
      <c r="TUI2617" s="655"/>
      <c r="TUJ2617" s="655"/>
      <c r="TUK2617" s="655"/>
      <c r="TUL2617" s="655"/>
      <c r="TUM2617" s="655"/>
      <c r="TUN2617" s="655"/>
      <c r="TUO2617" s="655"/>
      <c r="TUP2617" s="655"/>
      <c r="TUQ2617" s="655"/>
      <c r="TUR2617" s="655"/>
      <c r="TUS2617" s="655"/>
      <c r="TUT2617" s="655"/>
      <c r="TUU2617" s="655"/>
      <c r="TUV2617" s="655"/>
      <c r="TUW2617" s="655"/>
      <c r="TUX2617" s="655"/>
      <c r="TUY2617" s="655"/>
      <c r="TUZ2617" s="655"/>
      <c r="TVA2617" s="655"/>
      <c r="TVB2617" s="655"/>
      <c r="TVC2617" s="655"/>
      <c r="TVD2617" s="655"/>
      <c r="TVE2617" s="655"/>
      <c r="TVF2617" s="655"/>
      <c r="TVG2617" s="655"/>
      <c r="TVH2617" s="655"/>
      <c r="TVI2617" s="655"/>
      <c r="TVJ2617" s="655"/>
      <c r="TVK2617" s="655"/>
      <c r="TVL2617" s="655"/>
      <c r="TVM2617" s="655"/>
      <c r="TVN2617" s="655"/>
      <c r="TVO2617" s="655"/>
      <c r="TVP2617" s="655"/>
      <c r="TVQ2617" s="655"/>
      <c r="TVR2617" s="655"/>
      <c r="TVS2617" s="655"/>
      <c r="TVT2617" s="655"/>
      <c r="TVU2617" s="655"/>
      <c r="TVV2617" s="655"/>
      <c r="TVW2617" s="655"/>
      <c r="TVX2617" s="655"/>
      <c r="TVY2617" s="655"/>
      <c r="TVZ2617" s="655"/>
      <c r="TWA2617" s="655"/>
      <c r="TWB2617" s="655"/>
      <c r="TWC2617" s="655"/>
      <c r="TWD2617" s="655"/>
      <c r="TWE2617" s="655"/>
      <c r="TWF2617" s="655"/>
      <c r="TWG2617" s="655"/>
      <c r="TWH2617" s="655"/>
      <c r="TWI2617" s="655"/>
      <c r="TWJ2617" s="655"/>
      <c r="TWK2617" s="655"/>
      <c r="TWL2617" s="655"/>
      <c r="TWM2617" s="655"/>
      <c r="TWN2617" s="655"/>
      <c r="TWO2617" s="655"/>
      <c r="TWP2617" s="655"/>
      <c r="TWQ2617" s="655"/>
      <c r="TWR2617" s="655"/>
      <c r="TWS2617" s="655"/>
      <c r="TWT2617" s="655"/>
      <c r="TWU2617" s="655"/>
      <c r="TWV2617" s="655"/>
      <c r="TWW2617" s="655"/>
      <c r="TWX2617" s="655"/>
      <c r="TWY2617" s="655"/>
      <c r="TWZ2617" s="655"/>
      <c r="TXA2617" s="655"/>
      <c r="TXB2617" s="655"/>
      <c r="TXC2617" s="655"/>
      <c r="TXD2617" s="655"/>
      <c r="TXE2617" s="655"/>
      <c r="TXF2617" s="655"/>
      <c r="TXG2617" s="655"/>
      <c r="TXH2617" s="655"/>
      <c r="TXI2617" s="655"/>
      <c r="TXJ2617" s="655"/>
      <c r="TXK2617" s="655"/>
      <c r="TXL2617" s="655"/>
      <c r="TXM2617" s="655"/>
      <c r="TXN2617" s="655"/>
      <c r="TXO2617" s="655"/>
      <c r="TXP2617" s="655"/>
      <c r="TXQ2617" s="655"/>
      <c r="TXR2617" s="655"/>
      <c r="TXS2617" s="655"/>
      <c r="TXT2617" s="655"/>
      <c r="TXU2617" s="655"/>
      <c r="TXV2617" s="655"/>
      <c r="TXW2617" s="655"/>
      <c r="TXX2617" s="655"/>
      <c r="TXY2617" s="655"/>
      <c r="TXZ2617" s="655"/>
      <c r="TYA2617" s="655"/>
      <c r="TYB2617" s="655"/>
      <c r="TYC2617" s="655"/>
      <c r="TYD2617" s="655"/>
      <c r="TYE2617" s="655"/>
      <c r="TYF2617" s="655"/>
      <c r="TYG2617" s="655"/>
      <c r="TYH2617" s="655"/>
      <c r="TYI2617" s="655"/>
      <c r="TYJ2617" s="655"/>
      <c r="TYK2617" s="655"/>
      <c r="TYL2617" s="655"/>
      <c r="TYM2617" s="655"/>
      <c r="TYN2617" s="655"/>
      <c r="TYO2617" s="655"/>
      <c r="TYP2617" s="655"/>
      <c r="TYQ2617" s="655"/>
      <c r="TYR2617" s="655"/>
      <c r="TYS2617" s="655"/>
      <c r="TYT2617" s="655"/>
      <c r="TYU2617" s="655"/>
      <c r="TYV2617" s="655"/>
      <c r="TYW2617" s="655"/>
      <c r="TYX2617" s="655"/>
      <c r="TYY2617" s="655"/>
      <c r="TYZ2617" s="655"/>
      <c r="TZA2617" s="655"/>
      <c r="TZB2617" s="655"/>
      <c r="TZC2617" s="655"/>
      <c r="TZD2617" s="655"/>
      <c r="TZE2617" s="655"/>
      <c r="TZF2617" s="655"/>
      <c r="TZG2617" s="655"/>
      <c r="TZH2617" s="655"/>
      <c r="TZI2617" s="655"/>
      <c r="TZJ2617" s="655"/>
      <c r="TZK2617" s="655"/>
      <c r="TZL2617" s="655"/>
      <c r="TZM2617" s="655"/>
      <c r="TZN2617" s="655"/>
      <c r="TZO2617" s="655"/>
      <c r="TZP2617" s="655"/>
      <c r="TZQ2617" s="655"/>
      <c r="TZR2617" s="655"/>
      <c r="TZS2617" s="655"/>
      <c r="TZT2617" s="655"/>
      <c r="TZU2617" s="655"/>
      <c r="TZV2617" s="655"/>
      <c r="TZW2617" s="655"/>
      <c r="TZX2617" s="655"/>
      <c r="TZY2617" s="655"/>
      <c r="TZZ2617" s="655"/>
      <c r="UAA2617" s="655"/>
      <c r="UAB2617" s="655"/>
      <c r="UAC2617" s="655"/>
      <c r="UAD2617" s="655"/>
      <c r="UAE2617" s="655"/>
      <c r="UAF2617" s="655"/>
      <c r="UAG2617" s="655"/>
      <c r="UAH2617" s="655"/>
      <c r="UAI2617" s="655"/>
      <c r="UAJ2617" s="655"/>
      <c r="UAK2617" s="655"/>
      <c r="UAL2617" s="655"/>
      <c r="UAM2617" s="655"/>
      <c r="UAN2617" s="655"/>
      <c r="UAO2617" s="655"/>
      <c r="UAP2617" s="655"/>
      <c r="UAQ2617" s="655"/>
      <c r="UAR2617" s="655"/>
      <c r="UAS2617" s="655"/>
      <c r="UAT2617" s="655"/>
      <c r="UAU2617" s="655"/>
      <c r="UAV2617" s="655"/>
      <c r="UAW2617" s="655"/>
      <c r="UAX2617" s="655"/>
      <c r="UAY2617" s="655"/>
      <c r="UAZ2617" s="655"/>
      <c r="UBA2617" s="655"/>
      <c r="UBB2617" s="655"/>
      <c r="UBC2617" s="655"/>
      <c r="UBD2617" s="655"/>
      <c r="UBE2617" s="655"/>
      <c r="UBF2617" s="655"/>
      <c r="UBG2617" s="655"/>
      <c r="UBH2617" s="655"/>
      <c r="UBI2617" s="655"/>
      <c r="UBJ2617" s="655"/>
      <c r="UBK2617" s="655"/>
      <c r="UBL2617" s="655"/>
      <c r="UBM2617" s="655"/>
      <c r="UBN2617" s="655"/>
      <c r="UBO2617" s="655"/>
      <c r="UBP2617" s="655"/>
      <c r="UBQ2617" s="655"/>
      <c r="UBR2617" s="655"/>
      <c r="UBS2617" s="655"/>
      <c r="UBT2617" s="655"/>
      <c r="UBU2617" s="655"/>
      <c r="UBV2617" s="655"/>
      <c r="UBW2617" s="655"/>
      <c r="UBX2617" s="655"/>
      <c r="UBY2617" s="655"/>
      <c r="UBZ2617" s="655"/>
      <c r="UCA2617" s="655"/>
      <c r="UCB2617" s="655"/>
      <c r="UCC2617" s="655"/>
      <c r="UCD2617" s="655"/>
      <c r="UCE2617" s="655"/>
      <c r="UCF2617" s="655"/>
      <c r="UCG2617" s="655"/>
      <c r="UCH2617" s="655"/>
      <c r="UCI2617" s="655"/>
      <c r="UCJ2617" s="655"/>
      <c r="UCK2617" s="655"/>
      <c r="UCL2617" s="655"/>
      <c r="UCM2617" s="655"/>
      <c r="UCN2617" s="655"/>
      <c r="UCO2617" s="655"/>
      <c r="UCP2617" s="655"/>
      <c r="UCQ2617" s="655"/>
      <c r="UCR2617" s="655"/>
      <c r="UCS2617" s="655"/>
      <c r="UCT2617" s="655"/>
      <c r="UCU2617" s="655"/>
      <c r="UCV2617" s="655"/>
      <c r="UCW2617" s="655"/>
      <c r="UCX2617" s="655"/>
      <c r="UCY2617" s="655"/>
      <c r="UCZ2617" s="655"/>
      <c r="UDA2617" s="655"/>
      <c r="UDB2617" s="655"/>
      <c r="UDC2617" s="655"/>
      <c r="UDD2617" s="655"/>
      <c r="UDE2617" s="655"/>
      <c r="UDF2617" s="655"/>
      <c r="UDG2617" s="655"/>
      <c r="UDH2617" s="655"/>
      <c r="UDI2617" s="655"/>
      <c r="UDJ2617" s="655"/>
      <c r="UDK2617" s="655"/>
      <c r="UDL2617" s="655"/>
      <c r="UDM2617" s="655"/>
      <c r="UDN2617" s="655"/>
      <c r="UDO2617" s="655"/>
      <c r="UDP2617" s="655"/>
      <c r="UDQ2617" s="655"/>
      <c r="UDR2617" s="655"/>
      <c r="UDS2617" s="655"/>
      <c r="UDT2617" s="655"/>
      <c r="UDU2617" s="655"/>
      <c r="UDV2617" s="655"/>
      <c r="UDW2617" s="655"/>
      <c r="UDX2617" s="655"/>
      <c r="UDY2617" s="655"/>
      <c r="UDZ2617" s="655"/>
      <c r="UEA2617" s="655"/>
      <c r="UEB2617" s="655"/>
      <c r="UEC2617" s="655"/>
      <c r="UED2617" s="655"/>
      <c r="UEE2617" s="655"/>
      <c r="UEF2617" s="655"/>
      <c r="UEG2617" s="655"/>
      <c r="UEH2617" s="655"/>
      <c r="UEI2617" s="655"/>
      <c r="UEJ2617" s="655"/>
      <c r="UEK2617" s="655"/>
      <c r="UEL2617" s="655"/>
      <c r="UEM2617" s="655"/>
      <c r="UEN2617" s="655"/>
      <c r="UEO2617" s="655"/>
      <c r="UEP2617" s="655"/>
      <c r="UEQ2617" s="655"/>
      <c r="UER2617" s="655"/>
      <c r="UES2617" s="655"/>
      <c r="UET2617" s="655"/>
      <c r="UEU2617" s="655"/>
      <c r="UEV2617" s="655"/>
      <c r="UEW2617" s="655"/>
      <c r="UEX2617" s="655"/>
      <c r="UEY2617" s="655"/>
      <c r="UEZ2617" s="655"/>
      <c r="UFA2617" s="655"/>
      <c r="UFB2617" s="655"/>
      <c r="UFC2617" s="655"/>
      <c r="UFD2617" s="655"/>
      <c r="UFE2617" s="655"/>
      <c r="UFF2617" s="655"/>
      <c r="UFG2617" s="655"/>
      <c r="UFH2617" s="655"/>
      <c r="UFI2617" s="655"/>
      <c r="UFJ2617" s="655"/>
      <c r="UFK2617" s="655"/>
      <c r="UFL2617" s="655"/>
      <c r="UFM2617" s="655"/>
      <c r="UFN2617" s="655"/>
      <c r="UFO2617" s="655"/>
      <c r="UFP2617" s="655"/>
      <c r="UFQ2617" s="655"/>
      <c r="UFR2617" s="655"/>
      <c r="UFS2617" s="655"/>
      <c r="UFT2617" s="655"/>
      <c r="UFU2617" s="655"/>
      <c r="UFV2617" s="655"/>
      <c r="UFW2617" s="655"/>
      <c r="UFX2617" s="655"/>
      <c r="UFY2617" s="655"/>
      <c r="UFZ2617" s="655"/>
      <c r="UGA2617" s="655"/>
      <c r="UGB2617" s="655"/>
      <c r="UGC2617" s="655"/>
      <c r="UGD2617" s="655"/>
      <c r="UGE2617" s="655"/>
      <c r="UGF2617" s="655"/>
      <c r="UGG2617" s="655"/>
      <c r="UGH2617" s="655"/>
      <c r="UGI2617" s="655"/>
      <c r="UGJ2617" s="655"/>
      <c r="UGK2617" s="655"/>
      <c r="UGL2617" s="655"/>
      <c r="UGM2617" s="655"/>
      <c r="UGN2617" s="655"/>
      <c r="UGO2617" s="655"/>
      <c r="UGP2617" s="655"/>
      <c r="UGQ2617" s="655"/>
      <c r="UGR2617" s="655"/>
      <c r="UGS2617" s="655"/>
      <c r="UGT2617" s="655"/>
      <c r="UGU2617" s="655"/>
      <c r="UGV2617" s="655"/>
      <c r="UGW2617" s="655"/>
      <c r="UGX2617" s="655"/>
      <c r="UGY2617" s="655"/>
      <c r="UGZ2617" s="655"/>
      <c r="UHA2617" s="655"/>
      <c r="UHB2617" s="655"/>
      <c r="UHC2617" s="655"/>
      <c r="UHD2617" s="655"/>
      <c r="UHE2617" s="655"/>
      <c r="UHF2617" s="655"/>
      <c r="UHG2617" s="655"/>
      <c r="UHH2617" s="655"/>
      <c r="UHI2617" s="655"/>
      <c r="UHJ2617" s="655"/>
      <c r="UHK2617" s="655"/>
      <c r="UHL2617" s="655"/>
      <c r="UHM2617" s="655"/>
      <c r="UHN2617" s="655"/>
      <c r="UHO2617" s="655"/>
      <c r="UHP2617" s="655"/>
      <c r="UHQ2617" s="655"/>
      <c r="UHR2617" s="655"/>
      <c r="UHS2617" s="655"/>
      <c r="UHT2617" s="655"/>
      <c r="UHU2617" s="655"/>
      <c r="UHV2617" s="655"/>
      <c r="UHW2617" s="655"/>
      <c r="UHX2617" s="655"/>
      <c r="UHY2617" s="655"/>
      <c r="UHZ2617" s="655"/>
      <c r="UIA2617" s="655"/>
      <c r="UIB2617" s="655"/>
      <c r="UIC2617" s="655"/>
      <c r="UID2617" s="655"/>
      <c r="UIE2617" s="655"/>
      <c r="UIF2617" s="655"/>
      <c r="UIG2617" s="655"/>
      <c r="UIH2617" s="655"/>
      <c r="UII2617" s="655"/>
      <c r="UIJ2617" s="655"/>
      <c r="UIK2617" s="655"/>
      <c r="UIL2617" s="655"/>
      <c r="UIM2617" s="655"/>
      <c r="UIN2617" s="655"/>
      <c r="UIO2617" s="655"/>
      <c r="UIP2617" s="655"/>
      <c r="UIQ2617" s="655"/>
      <c r="UIR2617" s="655"/>
      <c r="UIS2617" s="655"/>
      <c r="UIT2617" s="655"/>
      <c r="UIU2617" s="655"/>
      <c r="UIV2617" s="655"/>
      <c r="UIW2617" s="655"/>
      <c r="UIX2617" s="655"/>
      <c r="UIY2617" s="655"/>
      <c r="UIZ2617" s="655"/>
      <c r="UJA2617" s="655"/>
      <c r="UJB2617" s="655"/>
      <c r="UJC2617" s="655"/>
      <c r="UJD2617" s="655"/>
      <c r="UJE2617" s="655"/>
      <c r="UJF2617" s="655"/>
      <c r="UJG2617" s="655"/>
      <c r="UJH2617" s="655"/>
      <c r="UJI2617" s="655"/>
      <c r="UJJ2617" s="655"/>
      <c r="UJK2617" s="655"/>
      <c r="UJL2617" s="655"/>
      <c r="UJM2617" s="655"/>
      <c r="UJN2617" s="655"/>
      <c r="UJO2617" s="655"/>
      <c r="UJP2617" s="655"/>
      <c r="UJQ2617" s="655"/>
      <c r="UJR2617" s="655"/>
      <c r="UJS2617" s="655"/>
      <c r="UJT2617" s="655"/>
      <c r="UJU2617" s="655"/>
      <c r="UJV2617" s="655"/>
      <c r="UJW2617" s="655"/>
      <c r="UJX2617" s="655"/>
      <c r="UJY2617" s="655"/>
      <c r="UJZ2617" s="655"/>
      <c r="UKA2617" s="655"/>
      <c r="UKB2617" s="655"/>
      <c r="UKC2617" s="655"/>
      <c r="UKD2617" s="655"/>
      <c r="UKE2617" s="655"/>
      <c r="UKF2617" s="655"/>
      <c r="UKG2617" s="655"/>
      <c r="UKH2617" s="655"/>
      <c r="UKI2617" s="655"/>
      <c r="UKJ2617" s="655"/>
      <c r="UKK2617" s="655"/>
      <c r="UKL2617" s="655"/>
      <c r="UKM2617" s="655"/>
      <c r="UKN2617" s="655"/>
      <c r="UKO2617" s="655"/>
      <c r="UKP2617" s="655"/>
      <c r="UKQ2617" s="655"/>
      <c r="UKR2617" s="655"/>
      <c r="UKS2617" s="655"/>
      <c r="UKT2617" s="655"/>
      <c r="UKU2617" s="655"/>
      <c r="UKV2617" s="655"/>
      <c r="UKW2617" s="655"/>
      <c r="UKX2617" s="655"/>
      <c r="UKY2617" s="655"/>
      <c r="UKZ2617" s="655"/>
      <c r="ULA2617" s="655"/>
      <c r="ULB2617" s="655"/>
      <c r="ULC2617" s="655"/>
      <c r="ULD2617" s="655"/>
      <c r="ULE2617" s="655"/>
      <c r="ULF2617" s="655"/>
      <c r="ULG2617" s="655"/>
      <c r="ULH2617" s="655"/>
      <c r="ULI2617" s="655"/>
      <c r="ULJ2617" s="655"/>
      <c r="ULK2617" s="655"/>
      <c r="ULL2617" s="655"/>
      <c r="ULM2617" s="655"/>
      <c r="ULN2617" s="655"/>
      <c r="ULO2617" s="655"/>
      <c r="ULP2617" s="655"/>
      <c r="ULQ2617" s="655"/>
      <c r="ULR2617" s="655"/>
      <c r="ULS2617" s="655"/>
      <c r="ULT2617" s="655"/>
      <c r="ULU2617" s="655"/>
      <c r="ULV2617" s="655"/>
      <c r="ULW2617" s="655"/>
      <c r="ULX2617" s="655"/>
      <c r="ULY2617" s="655"/>
      <c r="ULZ2617" s="655"/>
      <c r="UMA2617" s="655"/>
      <c r="UMB2617" s="655"/>
      <c r="UMC2617" s="655"/>
      <c r="UMD2617" s="655"/>
      <c r="UME2617" s="655"/>
      <c r="UMF2617" s="655"/>
      <c r="UMG2617" s="655"/>
      <c r="UMH2617" s="655"/>
      <c r="UMI2617" s="655"/>
      <c r="UMJ2617" s="655"/>
      <c r="UMK2617" s="655"/>
      <c r="UML2617" s="655"/>
      <c r="UMM2617" s="655"/>
      <c r="UMN2617" s="655"/>
      <c r="UMO2617" s="655"/>
      <c r="UMP2617" s="655"/>
      <c r="UMQ2617" s="655"/>
      <c r="UMR2617" s="655"/>
      <c r="UMS2617" s="655"/>
      <c r="UMT2617" s="655"/>
      <c r="UMU2617" s="655"/>
      <c r="UMV2617" s="655"/>
      <c r="UMW2617" s="655"/>
      <c r="UMX2617" s="655"/>
      <c r="UMY2617" s="655"/>
      <c r="UMZ2617" s="655"/>
      <c r="UNA2617" s="655"/>
      <c r="UNB2617" s="655"/>
      <c r="UNC2617" s="655"/>
      <c r="UND2617" s="655"/>
      <c r="UNE2617" s="655"/>
      <c r="UNF2617" s="655"/>
      <c r="UNG2617" s="655"/>
      <c r="UNH2617" s="655"/>
      <c r="UNI2617" s="655"/>
      <c r="UNJ2617" s="655"/>
      <c r="UNK2617" s="655"/>
      <c r="UNL2617" s="655"/>
      <c r="UNM2617" s="655"/>
      <c r="UNN2617" s="655"/>
      <c r="UNO2617" s="655"/>
      <c r="UNP2617" s="655"/>
      <c r="UNQ2617" s="655"/>
      <c r="UNR2617" s="655"/>
      <c r="UNS2617" s="655"/>
      <c r="UNT2617" s="655"/>
      <c r="UNU2617" s="655"/>
      <c r="UNV2617" s="655"/>
      <c r="UNW2617" s="655"/>
      <c r="UNX2617" s="655"/>
      <c r="UNY2617" s="655"/>
      <c r="UNZ2617" s="655"/>
      <c r="UOA2617" s="655"/>
      <c r="UOB2617" s="655"/>
      <c r="UOC2617" s="655"/>
      <c r="UOD2617" s="655"/>
      <c r="UOE2617" s="655"/>
      <c r="UOF2617" s="655"/>
      <c r="UOG2617" s="655"/>
      <c r="UOH2617" s="655"/>
      <c r="UOI2617" s="655"/>
      <c r="UOJ2617" s="655"/>
      <c r="UOK2617" s="655"/>
      <c r="UOL2617" s="655"/>
      <c r="UOM2617" s="655"/>
      <c r="UON2617" s="655"/>
      <c r="UOO2617" s="655"/>
      <c r="UOP2617" s="655"/>
      <c r="UOQ2617" s="655"/>
      <c r="UOR2617" s="655"/>
      <c r="UOS2617" s="655"/>
      <c r="UOT2617" s="655"/>
      <c r="UOU2617" s="655"/>
      <c r="UOV2617" s="655"/>
      <c r="UOW2617" s="655"/>
      <c r="UOX2617" s="655"/>
      <c r="UOY2617" s="655"/>
      <c r="UOZ2617" s="655"/>
      <c r="UPA2617" s="655"/>
      <c r="UPB2617" s="655"/>
      <c r="UPC2617" s="655"/>
      <c r="UPD2617" s="655"/>
      <c r="UPE2617" s="655"/>
      <c r="UPF2617" s="655"/>
      <c r="UPG2617" s="655"/>
      <c r="UPH2617" s="655"/>
      <c r="UPI2617" s="655"/>
      <c r="UPJ2617" s="655"/>
      <c r="UPK2617" s="655"/>
      <c r="UPL2617" s="655"/>
      <c r="UPM2617" s="655"/>
      <c r="UPN2617" s="655"/>
      <c r="UPO2617" s="655"/>
      <c r="UPP2617" s="655"/>
      <c r="UPQ2617" s="655"/>
      <c r="UPR2617" s="655"/>
      <c r="UPS2617" s="655"/>
      <c r="UPT2617" s="655"/>
      <c r="UPU2617" s="655"/>
      <c r="UPV2617" s="655"/>
      <c r="UPW2617" s="655"/>
      <c r="UPX2617" s="655"/>
      <c r="UPY2617" s="655"/>
      <c r="UPZ2617" s="655"/>
      <c r="UQA2617" s="655"/>
      <c r="UQB2617" s="655"/>
      <c r="UQC2617" s="655"/>
      <c r="UQD2617" s="655"/>
      <c r="UQE2617" s="655"/>
      <c r="UQF2617" s="655"/>
      <c r="UQG2617" s="655"/>
      <c r="UQH2617" s="655"/>
      <c r="UQI2617" s="655"/>
      <c r="UQJ2617" s="655"/>
      <c r="UQK2617" s="655"/>
      <c r="UQL2617" s="655"/>
      <c r="UQM2617" s="655"/>
      <c r="UQN2617" s="655"/>
      <c r="UQO2617" s="655"/>
      <c r="UQP2617" s="655"/>
      <c r="UQQ2617" s="655"/>
      <c r="UQR2617" s="655"/>
      <c r="UQS2617" s="655"/>
      <c r="UQT2617" s="655"/>
      <c r="UQU2617" s="655"/>
      <c r="UQV2617" s="655"/>
      <c r="UQW2617" s="655"/>
      <c r="UQX2617" s="655"/>
      <c r="UQY2617" s="655"/>
      <c r="UQZ2617" s="655"/>
      <c r="URA2617" s="655"/>
      <c r="URB2617" s="655"/>
      <c r="URC2617" s="655"/>
      <c r="URD2617" s="655"/>
      <c r="URE2617" s="655"/>
      <c r="URF2617" s="655"/>
      <c r="URG2617" s="655"/>
      <c r="URH2617" s="655"/>
      <c r="URI2617" s="655"/>
      <c r="URJ2617" s="655"/>
      <c r="URK2617" s="655"/>
      <c r="URL2617" s="655"/>
      <c r="URM2617" s="655"/>
      <c r="URN2617" s="655"/>
      <c r="URO2617" s="655"/>
      <c r="URP2617" s="655"/>
      <c r="URQ2617" s="655"/>
      <c r="URR2617" s="655"/>
      <c r="URS2617" s="655"/>
      <c r="URT2617" s="655"/>
      <c r="URU2617" s="655"/>
      <c r="URV2617" s="655"/>
      <c r="URW2617" s="655"/>
      <c r="URX2617" s="655"/>
      <c r="URY2617" s="655"/>
      <c r="URZ2617" s="655"/>
      <c r="USA2617" s="655"/>
      <c r="USB2617" s="655"/>
      <c r="USC2617" s="655"/>
      <c r="USD2617" s="655"/>
      <c r="USE2617" s="655"/>
      <c r="USF2617" s="655"/>
      <c r="USG2617" s="655"/>
      <c r="USH2617" s="655"/>
      <c r="USI2617" s="655"/>
      <c r="USJ2617" s="655"/>
      <c r="USK2617" s="655"/>
      <c r="USL2617" s="655"/>
      <c r="USM2617" s="655"/>
      <c r="USN2617" s="655"/>
      <c r="USO2617" s="655"/>
      <c r="USP2617" s="655"/>
      <c r="USQ2617" s="655"/>
      <c r="USR2617" s="655"/>
      <c r="USS2617" s="655"/>
      <c r="UST2617" s="655"/>
      <c r="USU2617" s="655"/>
      <c r="USV2617" s="655"/>
      <c r="USW2617" s="655"/>
      <c r="USX2617" s="655"/>
      <c r="USY2617" s="655"/>
      <c r="USZ2617" s="655"/>
      <c r="UTA2617" s="655"/>
      <c r="UTB2617" s="655"/>
      <c r="UTC2617" s="655"/>
      <c r="UTD2617" s="655"/>
      <c r="UTE2617" s="655"/>
      <c r="UTF2617" s="655"/>
      <c r="UTG2617" s="655"/>
      <c r="UTH2617" s="655"/>
      <c r="UTI2617" s="655"/>
      <c r="UTJ2617" s="655"/>
      <c r="UTK2617" s="655"/>
      <c r="UTL2617" s="655"/>
      <c r="UTM2617" s="655"/>
      <c r="UTN2617" s="655"/>
      <c r="UTO2617" s="655"/>
      <c r="UTP2617" s="655"/>
      <c r="UTQ2617" s="655"/>
      <c r="UTR2617" s="655"/>
      <c r="UTS2617" s="655"/>
      <c r="UTT2617" s="655"/>
      <c r="UTU2617" s="655"/>
      <c r="UTV2617" s="655"/>
      <c r="UTW2617" s="655"/>
      <c r="UTX2617" s="655"/>
      <c r="UTY2617" s="655"/>
      <c r="UTZ2617" s="655"/>
      <c r="UUA2617" s="655"/>
      <c r="UUB2617" s="655"/>
      <c r="UUC2617" s="655"/>
      <c r="UUD2617" s="655"/>
      <c r="UUE2617" s="655"/>
      <c r="UUF2617" s="655"/>
      <c r="UUG2617" s="655"/>
      <c r="UUH2617" s="655"/>
      <c r="UUI2617" s="655"/>
      <c r="UUJ2617" s="655"/>
      <c r="UUK2617" s="655"/>
      <c r="UUL2617" s="655"/>
      <c r="UUM2617" s="655"/>
      <c r="UUN2617" s="655"/>
      <c r="UUO2617" s="655"/>
      <c r="UUP2617" s="655"/>
      <c r="UUQ2617" s="655"/>
      <c r="UUR2617" s="655"/>
      <c r="UUS2617" s="655"/>
      <c r="UUT2617" s="655"/>
      <c r="UUU2617" s="655"/>
      <c r="UUV2617" s="655"/>
      <c r="UUW2617" s="655"/>
      <c r="UUX2617" s="655"/>
      <c r="UUY2617" s="655"/>
      <c r="UUZ2617" s="655"/>
      <c r="UVA2617" s="655"/>
      <c r="UVB2617" s="655"/>
      <c r="UVC2617" s="655"/>
      <c r="UVD2617" s="655"/>
      <c r="UVE2617" s="655"/>
      <c r="UVF2617" s="655"/>
      <c r="UVG2617" s="655"/>
      <c r="UVH2617" s="655"/>
      <c r="UVI2617" s="655"/>
      <c r="UVJ2617" s="655"/>
      <c r="UVK2617" s="655"/>
      <c r="UVL2617" s="655"/>
      <c r="UVM2617" s="655"/>
      <c r="UVN2617" s="655"/>
      <c r="UVO2617" s="655"/>
      <c r="UVP2617" s="655"/>
      <c r="UVQ2617" s="655"/>
      <c r="UVR2617" s="655"/>
      <c r="UVS2617" s="655"/>
      <c r="UVT2617" s="655"/>
      <c r="UVU2617" s="655"/>
      <c r="UVV2617" s="655"/>
      <c r="UVW2617" s="655"/>
      <c r="UVX2617" s="655"/>
      <c r="UVY2617" s="655"/>
      <c r="UVZ2617" s="655"/>
      <c r="UWA2617" s="655"/>
      <c r="UWB2617" s="655"/>
      <c r="UWC2617" s="655"/>
      <c r="UWD2617" s="655"/>
      <c r="UWE2617" s="655"/>
      <c r="UWF2617" s="655"/>
      <c r="UWG2617" s="655"/>
      <c r="UWH2617" s="655"/>
      <c r="UWI2617" s="655"/>
      <c r="UWJ2617" s="655"/>
      <c r="UWK2617" s="655"/>
      <c r="UWL2617" s="655"/>
      <c r="UWM2617" s="655"/>
      <c r="UWN2617" s="655"/>
      <c r="UWO2617" s="655"/>
      <c r="UWP2617" s="655"/>
      <c r="UWQ2617" s="655"/>
      <c r="UWR2617" s="655"/>
      <c r="UWS2617" s="655"/>
      <c r="UWT2617" s="655"/>
      <c r="UWU2617" s="655"/>
      <c r="UWV2617" s="655"/>
      <c r="UWW2617" s="655"/>
      <c r="UWX2617" s="655"/>
      <c r="UWY2617" s="655"/>
      <c r="UWZ2617" s="655"/>
      <c r="UXA2617" s="655"/>
      <c r="UXB2617" s="655"/>
      <c r="UXC2617" s="655"/>
      <c r="UXD2617" s="655"/>
      <c r="UXE2617" s="655"/>
      <c r="UXF2617" s="655"/>
      <c r="UXG2617" s="655"/>
      <c r="UXH2617" s="655"/>
      <c r="UXI2617" s="655"/>
      <c r="UXJ2617" s="655"/>
      <c r="UXK2617" s="655"/>
      <c r="UXL2617" s="655"/>
      <c r="UXM2617" s="655"/>
      <c r="UXN2617" s="655"/>
      <c r="UXO2617" s="655"/>
      <c r="UXP2617" s="655"/>
      <c r="UXQ2617" s="655"/>
      <c r="UXR2617" s="655"/>
      <c r="UXS2617" s="655"/>
      <c r="UXT2617" s="655"/>
      <c r="UXU2617" s="655"/>
      <c r="UXV2617" s="655"/>
      <c r="UXW2617" s="655"/>
      <c r="UXX2617" s="655"/>
      <c r="UXY2617" s="655"/>
      <c r="UXZ2617" s="655"/>
      <c r="UYA2617" s="655"/>
      <c r="UYB2617" s="655"/>
      <c r="UYC2617" s="655"/>
      <c r="UYD2617" s="655"/>
      <c r="UYE2617" s="655"/>
      <c r="UYF2617" s="655"/>
      <c r="UYG2617" s="655"/>
      <c r="UYH2617" s="655"/>
      <c r="UYI2617" s="655"/>
      <c r="UYJ2617" s="655"/>
      <c r="UYK2617" s="655"/>
      <c r="UYL2617" s="655"/>
      <c r="UYM2617" s="655"/>
      <c r="UYN2617" s="655"/>
      <c r="UYO2617" s="655"/>
      <c r="UYP2617" s="655"/>
      <c r="UYQ2617" s="655"/>
      <c r="UYR2617" s="655"/>
      <c r="UYS2617" s="655"/>
      <c r="UYT2617" s="655"/>
      <c r="UYU2617" s="655"/>
      <c r="UYV2617" s="655"/>
      <c r="UYW2617" s="655"/>
      <c r="UYX2617" s="655"/>
      <c r="UYY2617" s="655"/>
      <c r="UYZ2617" s="655"/>
      <c r="UZA2617" s="655"/>
      <c r="UZB2617" s="655"/>
      <c r="UZC2617" s="655"/>
      <c r="UZD2617" s="655"/>
      <c r="UZE2617" s="655"/>
      <c r="UZF2617" s="655"/>
      <c r="UZG2617" s="655"/>
      <c r="UZH2617" s="655"/>
      <c r="UZI2617" s="655"/>
      <c r="UZJ2617" s="655"/>
      <c r="UZK2617" s="655"/>
      <c r="UZL2617" s="655"/>
      <c r="UZM2617" s="655"/>
      <c r="UZN2617" s="655"/>
      <c r="UZO2617" s="655"/>
      <c r="UZP2617" s="655"/>
      <c r="UZQ2617" s="655"/>
      <c r="UZR2617" s="655"/>
      <c r="UZS2617" s="655"/>
      <c r="UZT2617" s="655"/>
      <c r="UZU2617" s="655"/>
      <c r="UZV2617" s="655"/>
      <c r="UZW2617" s="655"/>
      <c r="UZX2617" s="655"/>
      <c r="UZY2617" s="655"/>
      <c r="UZZ2617" s="655"/>
      <c r="VAA2617" s="655"/>
      <c r="VAB2617" s="655"/>
      <c r="VAC2617" s="655"/>
      <c r="VAD2617" s="655"/>
      <c r="VAE2617" s="655"/>
      <c r="VAF2617" s="655"/>
      <c r="VAG2617" s="655"/>
      <c r="VAH2617" s="655"/>
      <c r="VAI2617" s="655"/>
      <c r="VAJ2617" s="655"/>
      <c r="VAK2617" s="655"/>
      <c r="VAL2617" s="655"/>
      <c r="VAM2617" s="655"/>
      <c r="VAN2617" s="655"/>
      <c r="VAO2617" s="655"/>
      <c r="VAP2617" s="655"/>
      <c r="VAQ2617" s="655"/>
      <c r="VAR2617" s="655"/>
      <c r="VAS2617" s="655"/>
      <c r="VAT2617" s="655"/>
      <c r="VAU2617" s="655"/>
      <c r="VAV2617" s="655"/>
      <c r="VAW2617" s="655"/>
      <c r="VAX2617" s="655"/>
      <c r="VAY2617" s="655"/>
      <c r="VAZ2617" s="655"/>
      <c r="VBA2617" s="655"/>
      <c r="VBB2617" s="655"/>
      <c r="VBC2617" s="655"/>
      <c r="VBD2617" s="655"/>
      <c r="VBE2617" s="655"/>
      <c r="VBF2617" s="655"/>
      <c r="VBG2617" s="655"/>
      <c r="VBH2617" s="655"/>
      <c r="VBI2617" s="655"/>
      <c r="VBJ2617" s="655"/>
      <c r="VBK2617" s="655"/>
      <c r="VBL2617" s="655"/>
      <c r="VBM2617" s="655"/>
      <c r="VBN2617" s="655"/>
      <c r="VBO2617" s="655"/>
      <c r="VBP2617" s="655"/>
      <c r="VBQ2617" s="655"/>
      <c r="VBR2617" s="655"/>
      <c r="VBS2617" s="655"/>
      <c r="VBT2617" s="655"/>
      <c r="VBU2617" s="655"/>
      <c r="VBV2617" s="655"/>
      <c r="VBW2617" s="655"/>
      <c r="VBX2617" s="655"/>
      <c r="VBY2617" s="655"/>
      <c r="VBZ2617" s="655"/>
      <c r="VCA2617" s="655"/>
      <c r="VCB2617" s="655"/>
      <c r="VCC2617" s="655"/>
      <c r="VCD2617" s="655"/>
      <c r="VCE2617" s="655"/>
      <c r="VCF2617" s="655"/>
      <c r="VCG2617" s="655"/>
      <c r="VCH2617" s="655"/>
      <c r="VCI2617" s="655"/>
      <c r="VCJ2617" s="655"/>
      <c r="VCK2617" s="655"/>
      <c r="VCL2617" s="655"/>
      <c r="VCM2617" s="655"/>
      <c r="VCN2617" s="655"/>
      <c r="VCO2617" s="655"/>
      <c r="VCP2617" s="655"/>
      <c r="VCQ2617" s="655"/>
      <c r="VCR2617" s="655"/>
      <c r="VCS2617" s="655"/>
      <c r="VCT2617" s="655"/>
      <c r="VCU2617" s="655"/>
      <c r="VCV2617" s="655"/>
      <c r="VCW2617" s="655"/>
      <c r="VCX2617" s="655"/>
      <c r="VCY2617" s="655"/>
      <c r="VCZ2617" s="655"/>
      <c r="VDA2617" s="655"/>
      <c r="VDB2617" s="655"/>
      <c r="VDC2617" s="655"/>
      <c r="VDD2617" s="655"/>
      <c r="VDE2617" s="655"/>
      <c r="VDF2617" s="655"/>
      <c r="VDG2617" s="655"/>
      <c r="VDH2617" s="655"/>
      <c r="VDI2617" s="655"/>
      <c r="VDJ2617" s="655"/>
      <c r="VDK2617" s="655"/>
      <c r="VDL2617" s="655"/>
      <c r="VDM2617" s="655"/>
      <c r="VDN2617" s="655"/>
      <c r="VDO2617" s="655"/>
      <c r="VDP2617" s="655"/>
      <c r="VDQ2617" s="655"/>
      <c r="VDR2617" s="655"/>
      <c r="VDS2617" s="655"/>
      <c r="VDT2617" s="655"/>
      <c r="VDU2617" s="655"/>
      <c r="VDV2617" s="655"/>
      <c r="VDW2617" s="655"/>
      <c r="VDX2617" s="655"/>
      <c r="VDY2617" s="655"/>
      <c r="VDZ2617" s="655"/>
      <c r="VEA2617" s="655"/>
      <c r="VEB2617" s="655"/>
      <c r="VEC2617" s="655"/>
      <c r="VED2617" s="655"/>
      <c r="VEE2617" s="655"/>
      <c r="VEF2617" s="655"/>
      <c r="VEG2617" s="655"/>
      <c r="VEH2617" s="655"/>
      <c r="VEI2617" s="655"/>
      <c r="VEJ2617" s="655"/>
      <c r="VEK2617" s="655"/>
      <c r="VEL2617" s="655"/>
      <c r="VEM2617" s="655"/>
      <c r="VEN2617" s="655"/>
      <c r="VEO2617" s="655"/>
      <c r="VEP2617" s="655"/>
      <c r="VEQ2617" s="655"/>
      <c r="VER2617" s="655"/>
      <c r="VES2617" s="655"/>
      <c r="VET2617" s="655"/>
      <c r="VEU2617" s="655"/>
      <c r="VEV2617" s="655"/>
      <c r="VEW2617" s="655"/>
      <c r="VEX2617" s="655"/>
      <c r="VEY2617" s="655"/>
      <c r="VEZ2617" s="655"/>
      <c r="VFA2617" s="655"/>
      <c r="VFB2617" s="655"/>
      <c r="VFC2617" s="655"/>
      <c r="VFD2617" s="655"/>
      <c r="VFE2617" s="655"/>
      <c r="VFF2617" s="655"/>
      <c r="VFG2617" s="655"/>
      <c r="VFH2617" s="655"/>
      <c r="VFI2617" s="655"/>
      <c r="VFJ2617" s="655"/>
      <c r="VFK2617" s="655"/>
      <c r="VFL2617" s="655"/>
      <c r="VFM2617" s="655"/>
      <c r="VFN2617" s="655"/>
      <c r="VFO2617" s="655"/>
      <c r="VFP2617" s="655"/>
      <c r="VFQ2617" s="655"/>
      <c r="VFR2617" s="655"/>
      <c r="VFS2617" s="655"/>
      <c r="VFT2617" s="655"/>
      <c r="VFU2617" s="655"/>
      <c r="VFV2617" s="655"/>
      <c r="VFW2617" s="655"/>
      <c r="VFX2617" s="655"/>
      <c r="VFY2617" s="655"/>
      <c r="VFZ2617" s="655"/>
      <c r="VGA2617" s="655"/>
      <c r="VGB2617" s="655"/>
      <c r="VGC2617" s="655"/>
      <c r="VGD2617" s="655"/>
      <c r="VGE2617" s="655"/>
      <c r="VGF2617" s="655"/>
      <c r="VGG2617" s="655"/>
      <c r="VGH2617" s="655"/>
      <c r="VGI2617" s="655"/>
      <c r="VGJ2617" s="655"/>
      <c r="VGK2617" s="655"/>
      <c r="VGL2617" s="655"/>
      <c r="VGM2617" s="655"/>
      <c r="VGN2617" s="655"/>
      <c r="VGO2617" s="655"/>
      <c r="VGP2617" s="655"/>
      <c r="VGQ2617" s="655"/>
      <c r="VGR2617" s="655"/>
      <c r="VGS2617" s="655"/>
      <c r="VGT2617" s="655"/>
      <c r="VGU2617" s="655"/>
      <c r="VGV2617" s="655"/>
      <c r="VGW2617" s="655"/>
      <c r="VGX2617" s="655"/>
      <c r="VGY2617" s="655"/>
      <c r="VGZ2617" s="655"/>
      <c r="VHA2617" s="655"/>
      <c r="VHB2617" s="655"/>
      <c r="VHC2617" s="655"/>
      <c r="VHD2617" s="655"/>
      <c r="VHE2617" s="655"/>
      <c r="VHF2617" s="655"/>
      <c r="VHG2617" s="655"/>
      <c r="VHH2617" s="655"/>
      <c r="VHI2617" s="655"/>
      <c r="VHJ2617" s="655"/>
      <c r="VHK2617" s="655"/>
      <c r="VHL2617" s="655"/>
      <c r="VHM2617" s="655"/>
      <c r="VHN2617" s="655"/>
      <c r="VHO2617" s="655"/>
      <c r="VHP2617" s="655"/>
      <c r="VHQ2617" s="655"/>
      <c r="VHR2617" s="655"/>
      <c r="VHS2617" s="655"/>
      <c r="VHT2617" s="655"/>
      <c r="VHU2617" s="655"/>
      <c r="VHV2617" s="655"/>
      <c r="VHW2617" s="655"/>
      <c r="VHX2617" s="655"/>
      <c r="VHY2617" s="655"/>
      <c r="VHZ2617" s="655"/>
      <c r="VIA2617" s="655"/>
      <c r="VIB2617" s="655"/>
      <c r="VIC2617" s="655"/>
      <c r="VID2617" s="655"/>
      <c r="VIE2617" s="655"/>
      <c r="VIF2617" s="655"/>
      <c r="VIG2617" s="655"/>
      <c r="VIH2617" s="655"/>
      <c r="VII2617" s="655"/>
      <c r="VIJ2617" s="655"/>
      <c r="VIK2617" s="655"/>
      <c r="VIL2617" s="655"/>
      <c r="VIM2617" s="655"/>
      <c r="VIN2617" s="655"/>
      <c r="VIO2617" s="655"/>
      <c r="VIP2617" s="655"/>
      <c r="VIQ2617" s="655"/>
      <c r="VIR2617" s="655"/>
      <c r="VIS2617" s="655"/>
      <c r="VIT2617" s="655"/>
      <c r="VIU2617" s="655"/>
      <c r="VIV2617" s="655"/>
      <c r="VIW2617" s="655"/>
      <c r="VIX2617" s="655"/>
      <c r="VIY2617" s="655"/>
      <c r="VIZ2617" s="655"/>
      <c r="VJA2617" s="655"/>
      <c r="VJB2617" s="655"/>
      <c r="VJC2617" s="655"/>
      <c r="VJD2617" s="655"/>
      <c r="VJE2617" s="655"/>
      <c r="VJF2617" s="655"/>
      <c r="VJG2617" s="655"/>
      <c r="VJH2617" s="655"/>
      <c r="VJI2617" s="655"/>
      <c r="VJJ2617" s="655"/>
      <c r="VJK2617" s="655"/>
      <c r="VJL2617" s="655"/>
      <c r="VJM2617" s="655"/>
      <c r="VJN2617" s="655"/>
      <c r="VJO2617" s="655"/>
      <c r="VJP2617" s="655"/>
      <c r="VJQ2617" s="655"/>
      <c r="VJR2617" s="655"/>
      <c r="VJS2617" s="655"/>
      <c r="VJT2617" s="655"/>
      <c r="VJU2617" s="655"/>
      <c r="VJV2617" s="655"/>
      <c r="VJW2617" s="655"/>
      <c r="VJX2617" s="655"/>
      <c r="VJY2617" s="655"/>
      <c r="VJZ2617" s="655"/>
      <c r="VKA2617" s="655"/>
      <c r="VKB2617" s="655"/>
      <c r="VKC2617" s="655"/>
      <c r="VKD2617" s="655"/>
      <c r="VKE2617" s="655"/>
      <c r="VKF2617" s="655"/>
      <c r="VKG2617" s="655"/>
      <c r="VKH2617" s="655"/>
      <c r="VKI2617" s="655"/>
      <c r="VKJ2617" s="655"/>
      <c r="VKK2617" s="655"/>
      <c r="VKL2617" s="655"/>
      <c r="VKM2617" s="655"/>
      <c r="VKN2617" s="655"/>
      <c r="VKO2617" s="655"/>
      <c r="VKP2617" s="655"/>
      <c r="VKQ2617" s="655"/>
      <c r="VKR2617" s="655"/>
      <c r="VKS2617" s="655"/>
      <c r="VKT2617" s="655"/>
      <c r="VKU2617" s="655"/>
      <c r="VKV2617" s="655"/>
      <c r="VKW2617" s="655"/>
      <c r="VKX2617" s="655"/>
      <c r="VKY2617" s="655"/>
      <c r="VKZ2617" s="655"/>
      <c r="VLA2617" s="655"/>
      <c r="VLB2617" s="655"/>
      <c r="VLC2617" s="655"/>
      <c r="VLD2617" s="655"/>
      <c r="VLE2617" s="655"/>
      <c r="VLF2617" s="655"/>
      <c r="VLG2617" s="655"/>
      <c r="VLH2617" s="655"/>
      <c r="VLI2617" s="655"/>
      <c r="VLJ2617" s="655"/>
      <c r="VLK2617" s="655"/>
      <c r="VLL2617" s="655"/>
      <c r="VLM2617" s="655"/>
      <c r="VLN2617" s="655"/>
      <c r="VLO2617" s="655"/>
      <c r="VLP2617" s="655"/>
      <c r="VLQ2617" s="655"/>
      <c r="VLR2617" s="655"/>
      <c r="VLS2617" s="655"/>
      <c r="VLT2617" s="655"/>
      <c r="VLU2617" s="655"/>
      <c r="VLV2617" s="655"/>
      <c r="VLW2617" s="655"/>
      <c r="VLX2617" s="655"/>
      <c r="VLY2617" s="655"/>
      <c r="VLZ2617" s="655"/>
      <c r="VMA2617" s="655"/>
      <c r="VMB2617" s="655"/>
      <c r="VMC2617" s="655"/>
      <c r="VMD2617" s="655"/>
      <c r="VME2617" s="655"/>
      <c r="VMF2617" s="655"/>
      <c r="VMG2617" s="655"/>
      <c r="VMH2617" s="655"/>
      <c r="VMI2617" s="655"/>
      <c r="VMJ2617" s="655"/>
      <c r="VMK2617" s="655"/>
      <c r="VML2617" s="655"/>
      <c r="VMM2617" s="655"/>
      <c r="VMN2617" s="655"/>
      <c r="VMO2617" s="655"/>
      <c r="VMP2617" s="655"/>
      <c r="VMQ2617" s="655"/>
      <c r="VMR2617" s="655"/>
      <c r="VMS2617" s="655"/>
      <c r="VMT2617" s="655"/>
      <c r="VMU2617" s="655"/>
      <c r="VMV2617" s="655"/>
      <c r="VMW2617" s="655"/>
      <c r="VMX2617" s="655"/>
      <c r="VMY2617" s="655"/>
      <c r="VMZ2617" s="655"/>
      <c r="VNA2617" s="655"/>
      <c r="VNB2617" s="655"/>
      <c r="VNC2617" s="655"/>
      <c r="VND2617" s="655"/>
      <c r="VNE2617" s="655"/>
      <c r="VNF2617" s="655"/>
      <c r="VNG2617" s="655"/>
      <c r="VNH2617" s="655"/>
      <c r="VNI2617" s="655"/>
      <c r="VNJ2617" s="655"/>
      <c r="VNK2617" s="655"/>
      <c r="VNL2617" s="655"/>
      <c r="VNM2617" s="655"/>
      <c r="VNN2617" s="655"/>
      <c r="VNO2617" s="655"/>
      <c r="VNP2617" s="655"/>
      <c r="VNQ2617" s="655"/>
      <c r="VNR2617" s="655"/>
      <c r="VNS2617" s="655"/>
      <c r="VNT2617" s="655"/>
      <c r="VNU2617" s="655"/>
      <c r="VNV2617" s="655"/>
      <c r="VNW2617" s="655"/>
      <c r="VNX2617" s="655"/>
      <c r="VNY2617" s="655"/>
      <c r="VNZ2617" s="655"/>
      <c r="VOA2617" s="655"/>
      <c r="VOB2617" s="655"/>
      <c r="VOC2617" s="655"/>
      <c r="VOD2617" s="655"/>
      <c r="VOE2617" s="655"/>
      <c r="VOF2617" s="655"/>
      <c r="VOG2617" s="655"/>
      <c r="VOH2617" s="655"/>
      <c r="VOI2617" s="655"/>
      <c r="VOJ2617" s="655"/>
      <c r="VOK2617" s="655"/>
      <c r="VOL2617" s="655"/>
      <c r="VOM2617" s="655"/>
      <c r="VON2617" s="655"/>
      <c r="VOO2617" s="655"/>
      <c r="VOP2617" s="655"/>
      <c r="VOQ2617" s="655"/>
      <c r="VOR2617" s="655"/>
      <c r="VOS2617" s="655"/>
      <c r="VOT2617" s="655"/>
      <c r="VOU2617" s="655"/>
      <c r="VOV2617" s="655"/>
      <c r="VOW2617" s="655"/>
      <c r="VOX2617" s="655"/>
      <c r="VOY2617" s="655"/>
      <c r="VOZ2617" s="655"/>
      <c r="VPA2617" s="655"/>
      <c r="VPB2617" s="655"/>
      <c r="VPC2617" s="655"/>
      <c r="VPD2617" s="655"/>
      <c r="VPE2617" s="655"/>
      <c r="VPF2617" s="655"/>
      <c r="VPG2617" s="655"/>
      <c r="VPH2617" s="655"/>
      <c r="VPI2617" s="655"/>
      <c r="VPJ2617" s="655"/>
      <c r="VPK2617" s="655"/>
      <c r="VPL2617" s="655"/>
      <c r="VPM2617" s="655"/>
      <c r="VPN2617" s="655"/>
      <c r="VPO2617" s="655"/>
      <c r="VPP2617" s="655"/>
      <c r="VPQ2617" s="655"/>
      <c r="VPR2617" s="655"/>
      <c r="VPS2617" s="655"/>
      <c r="VPT2617" s="655"/>
      <c r="VPU2617" s="655"/>
      <c r="VPV2617" s="655"/>
      <c r="VPW2617" s="655"/>
      <c r="VPX2617" s="655"/>
      <c r="VPY2617" s="655"/>
      <c r="VPZ2617" s="655"/>
      <c r="VQA2617" s="655"/>
      <c r="VQB2617" s="655"/>
      <c r="VQC2617" s="655"/>
      <c r="VQD2617" s="655"/>
      <c r="VQE2617" s="655"/>
      <c r="VQF2617" s="655"/>
      <c r="VQG2617" s="655"/>
      <c r="VQH2617" s="655"/>
      <c r="VQI2617" s="655"/>
      <c r="VQJ2617" s="655"/>
      <c r="VQK2617" s="655"/>
      <c r="VQL2617" s="655"/>
      <c r="VQM2617" s="655"/>
      <c r="VQN2617" s="655"/>
      <c r="VQO2617" s="655"/>
      <c r="VQP2617" s="655"/>
      <c r="VQQ2617" s="655"/>
      <c r="VQR2617" s="655"/>
      <c r="VQS2617" s="655"/>
      <c r="VQT2617" s="655"/>
      <c r="VQU2617" s="655"/>
      <c r="VQV2617" s="655"/>
      <c r="VQW2617" s="655"/>
      <c r="VQX2617" s="655"/>
      <c r="VQY2617" s="655"/>
      <c r="VQZ2617" s="655"/>
      <c r="VRA2617" s="655"/>
      <c r="VRB2617" s="655"/>
      <c r="VRC2617" s="655"/>
      <c r="VRD2617" s="655"/>
      <c r="VRE2617" s="655"/>
      <c r="VRF2617" s="655"/>
      <c r="VRG2617" s="655"/>
      <c r="VRH2617" s="655"/>
      <c r="VRI2617" s="655"/>
      <c r="VRJ2617" s="655"/>
      <c r="VRK2617" s="655"/>
      <c r="VRL2617" s="655"/>
      <c r="VRM2617" s="655"/>
      <c r="VRN2617" s="655"/>
      <c r="VRO2617" s="655"/>
      <c r="VRP2617" s="655"/>
      <c r="VRQ2617" s="655"/>
      <c r="VRR2617" s="655"/>
      <c r="VRS2617" s="655"/>
      <c r="VRT2617" s="655"/>
      <c r="VRU2617" s="655"/>
      <c r="VRV2617" s="655"/>
      <c r="VRW2617" s="655"/>
      <c r="VRX2617" s="655"/>
      <c r="VRY2617" s="655"/>
      <c r="VRZ2617" s="655"/>
      <c r="VSA2617" s="655"/>
      <c r="VSB2617" s="655"/>
      <c r="VSC2617" s="655"/>
      <c r="VSD2617" s="655"/>
      <c r="VSE2617" s="655"/>
      <c r="VSF2617" s="655"/>
      <c r="VSG2617" s="655"/>
      <c r="VSH2617" s="655"/>
      <c r="VSI2617" s="655"/>
      <c r="VSJ2617" s="655"/>
      <c r="VSK2617" s="655"/>
      <c r="VSL2617" s="655"/>
      <c r="VSM2617" s="655"/>
      <c r="VSN2617" s="655"/>
      <c r="VSO2617" s="655"/>
      <c r="VSP2617" s="655"/>
      <c r="VSQ2617" s="655"/>
      <c r="VSR2617" s="655"/>
      <c r="VSS2617" s="655"/>
      <c r="VST2617" s="655"/>
      <c r="VSU2617" s="655"/>
      <c r="VSV2617" s="655"/>
      <c r="VSW2617" s="655"/>
      <c r="VSX2617" s="655"/>
      <c r="VSY2617" s="655"/>
      <c r="VSZ2617" s="655"/>
      <c r="VTA2617" s="655"/>
      <c r="VTB2617" s="655"/>
      <c r="VTC2617" s="655"/>
      <c r="VTD2617" s="655"/>
      <c r="VTE2617" s="655"/>
      <c r="VTF2617" s="655"/>
      <c r="VTG2617" s="655"/>
      <c r="VTH2617" s="655"/>
      <c r="VTI2617" s="655"/>
      <c r="VTJ2617" s="655"/>
      <c r="VTK2617" s="655"/>
      <c r="VTL2617" s="655"/>
      <c r="VTM2617" s="655"/>
      <c r="VTN2617" s="655"/>
      <c r="VTO2617" s="655"/>
      <c r="VTP2617" s="655"/>
      <c r="VTQ2617" s="655"/>
      <c r="VTR2617" s="655"/>
      <c r="VTS2617" s="655"/>
      <c r="VTT2617" s="655"/>
      <c r="VTU2617" s="655"/>
      <c r="VTV2617" s="655"/>
      <c r="VTW2617" s="655"/>
      <c r="VTX2617" s="655"/>
      <c r="VTY2617" s="655"/>
      <c r="VTZ2617" s="655"/>
      <c r="VUA2617" s="655"/>
      <c r="VUB2617" s="655"/>
      <c r="VUC2617" s="655"/>
      <c r="VUD2617" s="655"/>
      <c r="VUE2617" s="655"/>
      <c r="VUF2617" s="655"/>
      <c r="VUG2617" s="655"/>
      <c r="VUH2617" s="655"/>
      <c r="VUI2617" s="655"/>
      <c r="VUJ2617" s="655"/>
      <c r="VUK2617" s="655"/>
      <c r="VUL2617" s="655"/>
      <c r="VUM2617" s="655"/>
      <c r="VUN2617" s="655"/>
      <c r="VUO2617" s="655"/>
      <c r="VUP2617" s="655"/>
      <c r="VUQ2617" s="655"/>
      <c r="VUR2617" s="655"/>
      <c r="VUS2617" s="655"/>
      <c r="VUT2617" s="655"/>
      <c r="VUU2617" s="655"/>
      <c r="VUV2617" s="655"/>
      <c r="VUW2617" s="655"/>
      <c r="VUX2617" s="655"/>
      <c r="VUY2617" s="655"/>
      <c r="VUZ2617" s="655"/>
      <c r="VVA2617" s="655"/>
      <c r="VVB2617" s="655"/>
      <c r="VVC2617" s="655"/>
      <c r="VVD2617" s="655"/>
      <c r="VVE2617" s="655"/>
      <c r="VVF2617" s="655"/>
      <c r="VVG2617" s="655"/>
      <c r="VVH2617" s="655"/>
      <c r="VVI2617" s="655"/>
      <c r="VVJ2617" s="655"/>
      <c r="VVK2617" s="655"/>
      <c r="VVL2617" s="655"/>
      <c r="VVM2617" s="655"/>
      <c r="VVN2617" s="655"/>
      <c r="VVO2617" s="655"/>
      <c r="VVP2617" s="655"/>
      <c r="VVQ2617" s="655"/>
      <c r="VVR2617" s="655"/>
      <c r="VVS2617" s="655"/>
      <c r="VVT2617" s="655"/>
      <c r="VVU2617" s="655"/>
      <c r="VVV2617" s="655"/>
      <c r="VVW2617" s="655"/>
      <c r="VVX2617" s="655"/>
      <c r="VVY2617" s="655"/>
      <c r="VVZ2617" s="655"/>
      <c r="VWA2617" s="655"/>
      <c r="VWB2617" s="655"/>
      <c r="VWC2617" s="655"/>
      <c r="VWD2617" s="655"/>
      <c r="VWE2617" s="655"/>
      <c r="VWF2617" s="655"/>
      <c r="VWG2617" s="655"/>
      <c r="VWH2617" s="655"/>
      <c r="VWI2617" s="655"/>
      <c r="VWJ2617" s="655"/>
      <c r="VWK2617" s="655"/>
      <c r="VWL2617" s="655"/>
      <c r="VWM2617" s="655"/>
      <c r="VWN2617" s="655"/>
      <c r="VWO2617" s="655"/>
      <c r="VWP2617" s="655"/>
      <c r="VWQ2617" s="655"/>
      <c r="VWR2617" s="655"/>
      <c r="VWS2617" s="655"/>
      <c r="VWT2617" s="655"/>
      <c r="VWU2617" s="655"/>
      <c r="VWV2617" s="655"/>
      <c r="VWW2617" s="655"/>
      <c r="VWX2617" s="655"/>
      <c r="VWY2617" s="655"/>
      <c r="VWZ2617" s="655"/>
      <c r="VXA2617" s="655"/>
      <c r="VXB2617" s="655"/>
      <c r="VXC2617" s="655"/>
      <c r="VXD2617" s="655"/>
      <c r="VXE2617" s="655"/>
      <c r="VXF2617" s="655"/>
      <c r="VXG2617" s="655"/>
      <c r="VXH2617" s="655"/>
      <c r="VXI2617" s="655"/>
      <c r="VXJ2617" s="655"/>
      <c r="VXK2617" s="655"/>
      <c r="VXL2617" s="655"/>
      <c r="VXM2617" s="655"/>
      <c r="VXN2617" s="655"/>
      <c r="VXO2617" s="655"/>
      <c r="VXP2617" s="655"/>
      <c r="VXQ2617" s="655"/>
      <c r="VXR2617" s="655"/>
      <c r="VXS2617" s="655"/>
      <c r="VXT2617" s="655"/>
      <c r="VXU2617" s="655"/>
      <c r="VXV2617" s="655"/>
      <c r="VXW2617" s="655"/>
      <c r="VXX2617" s="655"/>
      <c r="VXY2617" s="655"/>
      <c r="VXZ2617" s="655"/>
      <c r="VYA2617" s="655"/>
      <c r="VYB2617" s="655"/>
      <c r="VYC2617" s="655"/>
      <c r="VYD2617" s="655"/>
      <c r="VYE2617" s="655"/>
      <c r="VYF2617" s="655"/>
      <c r="VYG2617" s="655"/>
      <c r="VYH2617" s="655"/>
      <c r="VYI2617" s="655"/>
      <c r="VYJ2617" s="655"/>
      <c r="VYK2617" s="655"/>
      <c r="VYL2617" s="655"/>
      <c r="VYM2617" s="655"/>
      <c r="VYN2617" s="655"/>
      <c r="VYO2617" s="655"/>
      <c r="VYP2617" s="655"/>
      <c r="VYQ2617" s="655"/>
      <c r="VYR2617" s="655"/>
      <c r="VYS2617" s="655"/>
      <c r="VYT2617" s="655"/>
      <c r="VYU2617" s="655"/>
      <c r="VYV2617" s="655"/>
      <c r="VYW2617" s="655"/>
      <c r="VYX2617" s="655"/>
      <c r="VYY2617" s="655"/>
      <c r="VYZ2617" s="655"/>
      <c r="VZA2617" s="655"/>
      <c r="VZB2617" s="655"/>
      <c r="VZC2617" s="655"/>
      <c r="VZD2617" s="655"/>
      <c r="VZE2617" s="655"/>
      <c r="VZF2617" s="655"/>
      <c r="VZG2617" s="655"/>
      <c r="VZH2617" s="655"/>
      <c r="VZI2617" s="655"/>
      <c r="VZJ2617" s="655"/>
      <c r="VZK2617" s="655"/>
      <c r="VZL2617" s="655"/>
      <c r="VZM2617" s="655"/>
      <c r="VZN2617" s="655"/>
      <c r="VZO2617" s="655"/>
      <c r="VZP2617" s="655"/>
      <c r="VZQ2617" s="655"/>
      <c r="VZR2617" s="655"/>
      <c r="VZS2617" s="655"/>
      <c r="VZT2617" s="655"/>
      <c r="VZU2617" s="655"/>
      <c r="VZV2617" s="655"/>
      <c r="VZW2617" s="655"/>
      <c r="VZX2617" s="655"/>
      <c r="VZY2617" s="655"/>
      <c r="VZZ2617" s="655"/>
      <c r="WAA2617" s="655"/>
      <c r="WAB2617" s="655"/>
      <c r="WAC2617" s="655"/>
      <c r="WAD2617" s="655"/>
      <c r="WAE2617" s="655"/>
      <c r="WAF2617" s="655"/>
      <c r="WAG2617" s="655"/>
      <c r="WAH2617" s="655"/>
      <c r="WAI2617" s="655"/>
      <c r="WAJ2617" s="655"/>
      <c r="WAK2617" s="655"/>
      <c r="WAL2617" s="655"/>
      <c r="WAM2617" s="655"/>
      <c r="WAN2617" s="655"/>
      <c r="WAO2617" s="655"/>
      <c r="WAP2617" s="655"/>
      <c r="WAQ2617" s="655"/>
      <c r="WAR2617" s="655"/>
      <c r="WAS2617" s="655"/>
      <c r="WAT2617" s="655"/>
      <c r="WAU2617" s="655"/>
      <c r="WAV2617" s="655"/>
      <c r="WAW2617" s="655"/>
      <c r="WAX2617" s="655"/>
      <c r="WAY2617" s="655"/>
      <c r="WAZ2617" s="655"/>
      <c r="WBA2617" s="655"/>
      <c r="WBB2617" s="655"/>
      <c r="WBC2617" s="655"/>
      <c r="WBD2617" s="655"/>
      <c r="WBE2617" s="655"/>
      <c r="WBF2617" s="655"/>
      <c r="WBG2617" s="655"/>
      <c r="WBH2617" s="655"/>
      <c r="WBI2617" s="655"/>
      <c r="WBJ2617" s="655"/>
      <c r="WBK2617" s="655"/>
      <c r="WBL2617" s="655"/>
      <c r="WBM2617" s="655"/>
      <c r="WBN2617" s="655"/>
      <c r="WBO2617" s="655"/>
      <c r="WBP2617" s="655"/>
      <c r="WBQ2617" s="655"/>
      <c r="WBR2617" s="655"/>
      <c r="WBS2617" s="655"/>
      <c r="WBT2617" s="655"/>
      <c r="WBU2617" s="655"/>
      <c r="WBV2617" s="655"/>
      <c r="WBW2617" s="655"/>
      <c r="WBX2617" s="655"/>
      <c r="WBY2617" s="655"/>
      <c r="WBZ2617" s="655"/>
      <c r="WCA2617" s="655"/>
      <c r="WCB2617" s="655"/>
      <c r="WCC2617" s="655"/>
      <c r="WCD2617" s="655"/>
      <c r="WCE2617" s="655"/>
      <c r="WCF2617" s="655"/>
      <c r="WCG2617" s="655"/>
      <c r="WCH2617" s="655"/>
      <c r="WCI2617" s="655"/>
      <c r="WCJ2617" s="655"/>
      <c r="WCK2617" s="655"/>
      <c r="WCL2617" s="655"/>
      <c r="WCM2617" s="655"/>
      <c r="WCN2617" s="655"/>
      <c r="WCO2617" s="655"/>
      <c r="WCP2617" s="655"/>
      <c r="WCQ2617" s="655"/>
      <c r="WCR2617" s="655"/>
      <c r="WCS2617" s="655"/>
      <c r="WCT2617" s="655"/>
      <c r="WCU2617" s="655"/>
      <c r="WCV2617" s="655"/>
      <c r="WCW2617" s="655"/>
      <c r="WCX2617" s="655"/>
      <c r="WCY2617" s="655"/>
      <c r="WCZ2617" s="655"/>
      <c r="WDA2617" s="655"/>
      <c r="WDB2617" s="655"/>
      <c r="WDC2617" s="655"/>
      <c r="WDD2617" s="655"/>
      <c r="WDE2617" s="655"/>
      <c r="WDF2617" s="655"/>
      <c r="WDG2617" s="655"/>
      <c r="WDH2617" s="655"/>
      <c r="WDI2617" s="655"/>
      <c r="WDJ2617" s="655"/>
      <c r="WDK2617" s="655"/>
      <c r="WDL2617" s="655"/>
      <c r="WDM2617" s="655"/>
      <c r="WDN2617" s="655"/>
      <c r="WDO2617" s="655"/>
      <c r="WDP2617" s="655"/>
      <c r="WDQ2617" s="655"/>
      <c r="WDR2617" s="655"/>
      <c r="WDS2617" s="655"/>
      <c r="WDT2617" s="655"/>
      <c r="WDU2617" s="655"/>
      <c r="WDV2617" s="655"/>
      <c r="WDW2617" s="655"/>
      <c r="WDX2617" s="655"/>
      <c r="WDY2617" s="655"/>
      <c r="WDZ2617" s="655"/>
      <c r="WEA2617" s="655"/>
      <c r="WEB2617" s="655"/>
      <c r="WEC2617" s="655"/>
      <c r="WED2617" s="655"/>
      <c r="WEE2617" s="655"/>
      <c r="WEF2617" s="655"/>
      <c r="WEG2617" s="655"/>
      <c r="WEH2617" s="655"/>
      <c r="WEI2617" s="655"/>
      <c r="WEJ2617" s="655"/>
      <c r="WEK2617" s="655"/>
      <c r="WEL2617" s="655"/>
      <c r="WEM2617" s="655"/>
      <c r="WEN2617" s="655"/>
      <c r="WEO2617" s="655"/>
      <c r="WEP2617" s="655"/>
      <c r="WEQ2617" s="655"/>
      <c r="WER2617" s="655"/>
      <c r="WES2617" s="655"/>
      <c r="WET2617" s="655"/>
      <c r="WEU2617" s="655"/>
      <c r="WEV2617" s="655"/>
      <c r="WEW2617" s="655"/>
      <c r="WEX2617" s="655"/>
      <c r="WEY2617" s="655"/>
      <c r="WEZ2617" s="655"/>
      <c r="WFA2617" s="655"/>
      <c r="WFB2617" s="655"/>
      <c r="WFC2617" s="655"/>
      <c r="WFD2617" s="655"/>
      <c r="WFE2617" s="655"/>
      <c r="WFF2617" s="655"/>
      <c r="WFG2617" s="655"/>
      <c r="WFH2617" s="655"/>
      <c r="WFI2617" s="655"/>
      <c r="WFJ2617" s="655"/>
      <c r="WFK2617" s="655"/>
      <c r="WFL2617" s="655"/>
      <c r="WFM2617" s="655"/>
      <c r="WFN2617" s="655"/>
      <c r="WFO2617" s="655"/>
      <c r="WFP2617" s="655"/>
      <c r="WFQ2617" s="655"/>
      <c r="WFR2617" s="655"/>
      <c r="WFS2617" s="655"/>
      <c r="WFT2617" s="655"/>
      <c r="WFU2617" s="655"/>
      <c r="WFV2617" s="655"/>
      <c r="WFW2617" s="655"/>
      <c r="WFX2617" s="655"/>
      <c r="WFY2617" s="655"/>
      <c r="WFZ2617" s="655"/>
      <c r="WGA2617" s="655"/>
      <c r="WGB2617" s="655"/>
      <c r="WGC2617" s="655"/>
      <c r="WGD2617" s="655"/>
      <c r="WGE2617" s="655"/>
      <c r="WGF2617" s="655"/>
      <c r="WGG2617" s="655"/>
      <c r="WGH2617" s="655"/>
      <c r="WGI2617" s="655"/>
      <c r="WGJ2617" s="655"/>
      <c r="WGK2617" s="655"/>
      <c r="WGL2617" s="655"/>
      <c r="WGM2617" s="655"/>
      <c r="WGN2617" s="655"/>
      <c r="WGO2617" s="655"/>
      <c r="WGP2617" s="655"/>
      <c r="WGQ2617" s="655"/>
      <c r="WGR2617" s="655"/>
      <c r="WGS2617" s="655"/>
      <c r="WGT2617" s="655"/>
      <c r="WGU2617" s="655"/>
      <c r="WGV2617" s="655"/>
      <c r="WGW2617" s="655"/>
      <c r="WGX2617" s="655"/>
      <c r="WGY2617" s="655"/>
      <c r="WGZ2617" s="655"/>
      <c r="WHA2617" s="655"/>
      <c r="WHB2617" s="655"/>
      <c r="WHC2617" s="655"/>
      <c r="WHD2617" s="655"/>
      <c r="WHE2617" s="655"/>
      <c r="WHF2617" s="655"/>
      <c r="WHG2617" s="655"/>
      <c r="WHH2617" s="655"/>
      <c r="WHI2617" s="655"/>
      <c r="WHJ2617" s="655"/>
      <c r="WHK2617" s="655"/>
      <c r="WHL2617" s="655"/>
      <c r="WHM2617" s="655"/>
      <c r="WHN2617" s="655"/>
      <c r="WHO2617" s="655"/>
      <c r="WHP2617" s="655"/>
      <c r="WHQ2617" s="655"/>
      <c r="WHR2617" s="655"/>
      <c r="WHS2617" s="655"/>
      <c r="WHT2617" s="655"/>
      <c r="WHU2617" s="655"/>
      <c r="WHV2617" s="655"/>
      <c r="WHW2617" s="655"/>
      <c r="WHX2617" s="655"/>
      <c r="WHY2617" s="655"/>
      <c r="WHZ2617" s="655"/>
      <c r="WIA2617" s="655"/>
      <c r="WIB2617" s="655"/>
      <c r="WIC2617" s="655"/>
      <c r="WID2617" s="655"/>
      <c r="WIE2617" s="655"/>
      <c r="WIF2617" s="655"/>
      <c r="WIG2617" s="655"/>
      <c r="WIH2617" s="655"/>
      <c r="WII2617" s="655"/>
      <c r="WIJ2617" s="655"/>
      <c r="WIK2617" s="655"/>
      <c r="WIL2617" s="655"/>
      <c r="WIM2617" s="655"/>
      <c r="WIN2617" s="655"/>
      <c r="WIO2617" s="655"/>
      <c r="WIP2617" s="655"/>
      <c r="WIQ2617" s="655"/>
      <c r="WIR2617" s="655"/>
      <c r="WIS2617" s="655"/>
      <c r="WIT2617" s="655"/>
      <c r="WIU2617" s="655"/>
      <c r="WIV2617" s="655"/>
      <c r="WIW2617" s="655"/>
      <c r="WIX2617" s="655"/>
      <c r="WIY2617" s="655"/>
      <c r="WIZ2617" s="655"/>
      <c r="WJA2617" s="655"/>
      <c r="WJB2617" s="655"/>
      <c r="WJC2617" s="655"/>
      <c r="WJD2617" s="655"/>
      <c r="WJE2617" s="655"/>
      <c r="WJF2617" s="655"/>
      <c r="WJG2617" s="655"/>
      <c r="WJH2617" s="655"/>
      <c r="WJI2617" s="655"/>
      <c r="WJJ2617" s="655"/>
      <c r="WJK2617" s="655"/>
      <c r="WJL2617" s="655"/>
      <c r="WJM2617" s="655"/>
      <c r="WJN2617" s="655"/>
      <c r="WJO2617" s="655"/>
      <c r="WJP2617" s="655"/>
      <c r="WJQ2617" s="655"/>
      <c r="WJR2617" s="655"/>
      <c r="WJS2617" s="655"/>
      <c r="WJT2617" s="655"/>
      <c r="WJU2617" s="655"/>
      <c r="WJV2617" s="655"/>
      <c r="WJW2617" s="655"/>
      <c r="WJX2617" s="655"/>
      <c r="WJY2617" s="655"/>
      <c r="WJZ2617" s="655"/>
      <c r="WKA2617" s="655"/>
      <c r="WKB2617" s="655"/>
      <c r="WKC2617" s="655"/>
      <c r="WKD2617" s="655"/>
      <c r="WKE2617" s="655"/>
      <c r="WKF2617" s="655"/>
      <c r="WKG2617" s="655"/>
      <c r="WKH2617" s="655"/>
      <c r="WKI2617" s="655"/>
      <c r="WKJ2617" s="655"/>
      <c r="WKK2617" s="655"/>
      <c r="WKL2617" s="655"/>
      <c r="WKM2617" s="655"/>
      <c r="WKN2617" s="655"/>
      <c r="WKO2617" s="655"/>
      <c r="WKP2617" s="655"/>
      <c r="WKQ2617" s="655"/>
      <c r="WKR2617" s="655"/>
      <c r="WKS2617" s="655"/>
      <c r="WKT2617" s="655"/>
      <c r="WKU2617" s="655"/>
      <c r="WKV2617" s="655"/>
      <c r="WKW2617" s="655"/>
      <c r="WKX2617" s="655"/>
      <c r="WKY2617" s="655"/>
      <c r="WKZ2617" s="655"/>
      <c r="WLA2617" s="655"/>
      <c r="WLB2617" s="655"/>
      <c r="WLC2617" s="655"/>
      <c r="WLD2617" s="655"/>
      <c r="WLE2617" s="655"/>
      <c r="WLF2617" s="655"/>
      <c r="WLG2617" s="655"/>
      <c r="WLH2617" s="655"/>
      <c r="WLI2617" s="655"/>
      <c r="WLJ2617" s="655"/>
      <c r="WLK2617" s="655"/>
      <c r="WLL2617" s="655"/>
      <c r="WLM2617" s="655"/>
      <c r="WLN2617" s="655"/>
      <c r="WLO2617" s="655"/>
      <c r="WLP2617" s="655"/>
      <c r="WLQ2617" s="655"/>
      <c r="WLR2617" s="655"/>
      <c r="WLS2617" s="655"/>
      <c r="WLT2617" s="655"/>
      <c r="WLU2617" s="655"/>
      <c r="WLV2617" s="655"/>
      <c r="WLW2617" s="655"/>
      <c r="WLX2617" s="655"/>
      <c r="WLY2617" s="655"/>
      <c r="WLZ2617" s="655"/>
      <c r="WMA2617" s="655"/>
      <c r="WMB2617" s="655"/>
      <c r="WMC2617" s="655"/>
      <c r="WMD2617" s="655"/>
      <c r="WME2617" s="655"/>
      <c r="WMF2617" s="655"/>
      <c r="WMG2617" s="655"/>
      <c r="WMH2617" s="655"/>
      <c r="WMI2617" s="655"/>
      <c r="WMJ2617" s="655"/>
      <c r="WMK2617" s="655"/>
      <c r="WML2617" s="655"/>
      <c r="WMM2617" s="655"/>
      <c r="WMN2617" s="655"/>
      <c r="WMO2617" s="655"/>
      <c r="WMP2617" s="655"/>
      <c r="WMQ2617" s="655"/>
      <c r="WMR2617" s="655"/>
      <c r="WMS2617" s="655"/>
      <c r="WMT2617" s="655"/>
      <c r="WMU2617" s="655"/>
      <c r="WMV2617" s="655"/>
      <c r="WMW2617" s="655"/>
      <c r="WMX2617" s="655"/>
      <c r="WMY2617" s="655"/>
      <c r="WMZ2617" s="655"/>
      <c r="WNA2617" s="655"/>
      <c r="WNB2617" s="655"/>
      <c r="WNC2617" s="655"/>
      <c r="WND2617" s="655"/>
      <c r="WNE2617" s="655"/>
      <c r="WNF2617" s="655"/>
      <c r="WNG2617" s="655"/>
      <c r="WNH2617" s="655"/>
      <c r="WNI2617" s="655"/>
      <c r="WNJ2617" s="655"/>
      <c r="WNK2617" s="655"/>
      <c r="WNL2617" s="655"/>
      <c r="WNM2617" s="655"/>
      <c r="WNN2617" s="655"/>
      <c r="WNO2617" s="655"/>
      <c r="WNP2617" s="655"/>
      <c r="WNQ2617" s="655"/>
      <c r="WNR2617" s="655"/>
      <c r="WNS2617" s="655"/>
      <c r="WNT2617" s="655"/>
      <c r="WNU2617" s="655"/>
      <c r="WNV2617" s="655"/>
      <c r="WNW2617" s="655"/>
      <c r="WNX2617" s="655"/>
      <c r="WNY2617" s="655"/>
      <c r="WNZ2617" s="655"/>
      <c r="WOA2617" s="655"/>
      <c r="WOB2617" s="655"/>
      <c r="WOC2617" s="655"/>
      <c r="WOD2617" s="655"/>
      <c r="WOE2617" s="655"/>
      <c r="WOF2617" s="655"/>
      <c r="WOG2617" s="655"/>
      <c r="WOH2617" s="655"/>
      <c r="WOI2617" s="655"/>
      <c r="WOJ2617" s="655"/>
      <c r="WOK2617" s="655"/>
      <c r="WOL2617" s="655"/>
      <c r="WOM2617" s="655"/>
      <c r="WON2617" s="655"/>
      <c r="WOO2617" s="655"/>
      <c r="WOP2617" s="655"/>
      <c r="WOQ2617" s="655"/>
      <c r="WOR2617" s="655"/>
      <c r="WOS2617" s="655"/>
      <c r="WOT2617" s="655"/>
      <c r="WOU2617" s="655"/>
      <c r="WOV2617" s="655"/>
      <c r="WOW2617" s="655"/>
      <c r="WOX2617" s="655"/>
      <c r="WOY2617" s="655"/>
      <c r="WOZ2617" s="655"/>
      <c r="WPA2617" s="655"/>
      <c r="WPB2617" s="655"/>
      <c r="WPC2617" s="655"/>
      <c r="WPD2617" s="655"/>
      <c r="WPE2617" s="655"/>
      <c r="WPF2617" s="655"/>
      <c r="WPG2617" s="655"/>
      <c r="WPH2617" s="655"/>
      <c r="WPI2617" s="655"/>
      <c r="WPJ2617" s="655"/>
      <c r="WPK2617" s="655"/>
      <c r="WPL2617" s="655"/>
      <c r="WPM2617" s="655"/>
      <c r="WPN2617" s="655"/>
      <c r="WPO2617" s="655"/>
      <c r="WPP2617" s="655"/>
      <c r="WPQ2617" s="655"/>
      <c r="WPR2617" s="655"/>
      <c r="WPS2617" s="655"/>
      <c r="WPT2617" s="655"/>
      <c r="WPU2617" s="655"/>
      <c r="WPV2617" s="655"/>
      <c r="WPW2617" s="655"/>
      <c r="WPX2617" s="655"/>
      <c r="WPY2617" s="655"/>
      <c r="WPZ2617" s="655"/>
      <c r="WQA2617" s="655"/>
      <c r="WQB2617" s="655"/>
      <c r="WQC2617" s="655"/>
      <c r="WQD2617" s="655"/>
      <c r="WQE2617" s="655"/>
      <c r="WQF2617" s="655"/>
      <c r="WQG2617" s="655"/>
      <c r="WQH2617" s="655"/>
      <c r="WQI2617" s="655"/>
      <c r="WQJ2617" s="655"/>
      <c r="WQK2617" s="655"/>
      <c r="WQL2617" s="655"/>
      <c r="WQM2617" s="655"/>
      <c r="WQN2617" s="655"/>
      <c r="WQO2617" s="655"/>
      <c r="WQP2617" s="655"/>
      <c r="WQQ2617" s="655"/>
      <c r="WQR2617" s="655"/>
      <c r="WQS2617" s="655"/>
      <c r="WQT2617" s="655"/>
      <c r="WQU2617" s="655"/>
      <c r="WQV2617" s="655"/>
      <c r="WQW2617" s="655"/>
      <c r="WQX2617" s="655"/>
      <c r="WQY2617" s="655"/>
      <c r="WQZ2617" s="655"/>
      <c r="WRA2617" s="655"/>
      <c r="WRB2617" s="655"/>
      <c r="WRC2617" s="655"/>
      <c r="WRD2617" s="655"/>
      <c r="WRE2617" s="655"/>
      <c r="WRF2617" s="655"/>
      <c r="WRG2617" s="655"/>
      <c r="WRH2617" s="655"/>
      <c r="WRI2617" s="655"/>
      <c r="WRJ2617" s="655"/>
      <c r="WRK2617" s="655"/>
      <c r="WRL2617" s="655"/>
      <c r="WRM2617" s="655"/>
      <c r="WRN2617" s="655"/>
      <c r="WRO2617" s="655"/>
      <c r="WRP2617" s="655"/>
      <c r="WRQ2617" s="655"/>
      <c r="WRR2617" s="655"/>
      <c r="WRS2617" s="655"/>
      <c r="WRT2617" s="655"/>
      <c r="WRU2617" s="655"/>
      <c r="WRV2617" s="655"/>
      <c r="WRW2617" s="655"/>
      <c r="WRX2617" s="655"/>
      <c r="WRY2617" s="655"/>
      <c r="WRZ2617" s="655"/>
      <c r="WSA2617" s="655"/>
      <c r="WSB2617" s="655"/>
      <c r="WSC2617" s="655"/>
      <c r="WSD2617" s="655"/>
      <c r="WSE2617" s="655"/>
      <c r="WSF2617" s="655"/>
      <c r="WSG2617" s="655"/>
      <c r="WSH2617" s="655"/>
      <c r="WSI2617" s="655"/>
      <c r="WSJ2617" s="655"/>
      <c r="WSK2617" s="655"/>
      <c r="WSL2617" s="655"/>
      <c r="WSM2617" s="655"/>
      <c r="WSN2617" s="655"/>
      <c r="WSO2617" s="655"/>
      <c r="WSP2617" s="655"/>
      <c r="WSQ2617" s="655"/>
      <c r="WSR2617" s="655"/>
      <c r="WSS2617" s="655"/>
      <c r="WST2617" s="655"/>
      <c r="WSU2617" s="655"/>
      <c r="WSV2617" s="655"/>
      <c r="WSW2617" s="655"/>
      <c r="WSX2617" s="655"/>
      <c r="WSY2617" s="655"/>
      <c r="WSZ2617" s="655"/>
      <c r="WTA2617" s="655"/>
      <c r="WTB2617" s="655"/>
      <c r="WTC2617" s="655"/>
      <c r="WTD2617" s="655"/>
      <c r="WTE2617" s="655"/>
      <c r="WTF2617" s="655"/>
      <c r="WTG2617" s="655"/>
      <c r="WTH2617" s="655"/>
      <c r="WTI2617" s="655"/>
      <c r="WTJ2617" s="655"/>
      <c r="WTK2617" s="655"/>
      <c r="WTL2617" s="655"/>
      <c r="WTM2617" s="655"/>
      <c r="WTN2617" s="655"/>
      <c r="WTO2617" s="655"/>
      <c r="WTP2617" s="655"/>
      <c r="WTQ2617" s="655"/>
      <c r="WTR2617" s="655"/>
      <c r="WTS2617" s="655"/>
      <c r="WTT2617" s="655"/>
      <c r="WTU2617" s="655"/>
      <c r="WTV2617" s="655"/>
      <c r="WTW2617" s="655"/>
      <c r="WTX2617" s="655"/>
      <c r="WTY2617" s="655"/>
      <c r="WTZ2617" s="655"/>
      <c r="WUA2617" s="655"/>
      <c r="WUB2617" s="655"/>
      <c r="WUC2617" s="655"/>
      <c r="WUD2617" s="655"/>
      <c r="WUE2617" s="655"/>
      <c r="WUF2617" s="655"/>
      <c r="WUG2617" s="655"/>
      <c r="WUH2617" s="655"/>
      <c r="WUI2617" s="655"/>
      <c r="WUJ2617" s="655"/>
      <c r="WUK2617" s="655"/>
      <c r="WUL2617" s="655"/>
      <c r="WUM2617" s="655"/>
      <c r="WUN2617" s="655"/>
      <c r="WUO2617" s="655"/>
      <c r="WUP2617" s="655"/>
      <c r="WUQ2617" s="655"/>
      <c r="WUR2617" s="655"/>
      <c r="WUS2617" s="655"/>
      <c r="WUT2617" s="655"/>
      <c r="WUU2617" s="655"/>
      <c r="WUV2617" s="655"/>
      <c r="WUW2617" s="655"/>
      <c r="WUX2617" s="655"/>
      <c r="WUY2617" s="655"/>
      <c r="WUZ2617" s="655"/>
      <c r="WVA2617" s="655"/>
      <c r="WVB2617" s="655"/>
      <c r="WVC2617" s="655"/>
      <c r="WVD2617" s="655"/>
      <c r="WVE2617" s="655"/>
      <c r="WVF2617" s="655"/>
      <c r="WVG2617" s="655"/>
      <c r="WVH2617" s="655"/>
      <c r="WVI2617" s="655"/>
      <c r="WVJ2617" s="655"/>
      <c r="WVK2617" s="655"/>
      <c r="WVL2617" s="655"/>
      <c r="WVM2617" s="655"/>
      <c r="WVN2617" s="655"/>
      <c r="WVO2617" s="655"/>
      <c r="WVP2617" s="655"/>
      <c r="WVQ2617" s="655"/>
      <c r="WVR2617" s="655"/>
      <c r="WVS2617" s="655"/>
      <c r="WVT2617" s="655"/>
      <c r="WVU2617" s="655"/>
      <c r="WVV2617" s="655"/>
      <c r="WVW2617" s="655"/>
      <c r="WVX2617" s="655"/>
      <c r="WVY2617" s="655"/>
      <c r="WVZ2617" s="655"/>
      <c r="WWA2617" s="655"/>
      <c r="WWB2617" s="655"/>
      <c r="WWC2617" s="655"/>
      <c r="WWD2617" s="655"/>
      <c r="WWE2617" s="655"/>
      <c r="WWF2617" s="655"/>
      <c r="WWG2617" s="655"/>
      <c r="WWH2617" s="655"/>
      <c r="WWI2617" s="655"/>
      <c r="WWJ2617" s="655"/>
      <c r="WWK2617" s="655"/>
      <c r="WWL2617" s="655"/>
      <c r="WWM2617" s="655"/>
      <c r="WWN2617" s="655"/>
      <c r="WWO2617" s="655"/>
      <c r="WWP2617" s="655"/>
      <c r="WWQ2617" s="655"/>
      <c r="WWR2617" s="655"/>
      <c r="WWS2617" s="655"/>
      <c r="WWT2617" s="655"/>
      <c r="WWU2617" s="655"/>
      <c r="WWV2617" s="655"/>
      <c r="WWW2617" s="655"/>
      <c r="WWX2617" s="655"/>
      <c r="WWY2617" s="655"/>
      <c r="WWZ2617" s="655"/>
      <c r="WXA2617" s="655"/>
      <c r="WXB2617" s="655"/>
      <c r="WXC2617" s="655"/>
      <c r="WXD2617" s="655"/>
      <c r="WXE2617" s="655"/>
      <c r="WXF2617" s="655"/>
      <c r="WXG2617" s="655"/>
      <c r="WXH2617" s="655"/>
      <c r="WXI2617" s="655"/>
      <c r="WXJ2617" s="655"/>
      <c r="WXK2617" s="655"/>
      <c r="WXL2617" s="655"/>
      <c r="WXM2617" s="655"/>
      <c r="WXN2617" s="655"/>
      <c r="WXO2617" s="655"/>
      <c r="WXP2617" s="655"/>
      <c r="WXQ2617" s="655"/>
      <c r="WXR2617" s="655"/>
      <c r="WXS2617" s="655"/>
      <c r="WXT2617" s="655"/>
      <c r="WXU2617" s="655"/>
      <c r="WXV2617" s="655"/>
      <c r="WXW2617" s="655"/>
      <c r="WXX2617" s="655"/>
      <c r="WXY2617" s="655"/>
      <c r="WXZ2617" s="655"/>
      <c r="WYA2617" s="655"/>
      <c r="WYB2617" s="655"/>
      <c r="WYC2617" s="655"/>
      <c r="WYD2617" s="655"/>
      <c r="WYE2617" s="655"/>
      <c r="WYF2617" s="655"/>
      <c r="WYG2617" s="655"/>
      <c r="WYH2617" s="655"/>
      <c r="WYI2617" s="655"/>
      <c r="WYJ2617" s="655"/>
      <c r="WYK2617" s="655"/>
      <c r="WYL2617" s="655"/>
      <c r="WYM2617" s="655"/>
      <c r="WYN2617" s="655"/>
      <c r="WYO2617" s="655"/>
      <c r="WYP2617" s="655"/>
      <c r="WYQ2617" s="655"/>
      <c r="WYR2617" s="655"/>
      <c r="WYS2617" s="655"/>
      <c r="WYT2617" s="655"/>
      <c r="WYU2617" s="655"/>
      <c r="WYV2617" s="655"/>
      <c r="WYW2617" s="655"/>
      <c r="WYX2617" s="655"/>
      <c r="WYY2617" s="655"/>
      <c r="WYZ2617" s="655"/>
      <c r="WZA2617" s="655"/>
      <c r="WZB2617" s="655"/>
      <c r="WZC2617" s="655"/>
      <c r="WZD2617" s="655"/>
      <c r="WZE2617" s="655"/>
      <c r="WZF2617" s="655"/>
      <c r="WZG2617" s="655"/>
      <c r="WZH2617" s="655"/>
      <c r="WZI2617" s="655"/>
      <c r="WZJ2617" s="655"/>
      <c r="WZK2617" s="655"/>
      <c r="WZL2617" s="655"/>
      <c r="WZM2617" s="655"/>
      <c r="WZN2617" s="655"/>
      <c r="WZO2617" s="655"/>
      <c r="WZP2617" s="655"/>
      <c r="WZQ2617" s="655"/>
      <c r="WZR2617" s="655"/>
      <c r="WZS2617" s="655"/>
      <c r="WZT2617" s="655"/>
      <c r="WZU2617" s="655"/>
      <c r="WZV2617" s="655"/>
      <c r="WZW2617" s="655"/>
      <c r="WZX2617" s="655"/>
      <c r="WZY2617" s="655"/>
      <c r="WZZ2617" s="655"/>
      <c r="XAA2617" s="655"/>
      <c r="XAB2617" s="655"/>
      <c r="XAC2617" s="655"/>
      <c r="XAD2617" s="655"/>
      <c r="XAE2617" s="655"/>
      <c r="XAF2617" s="655"/>
      <c r="XAG2617" s="655"/>
      <c r="XAH2617" s="655"/>
      <c r="XAI2617" s="655"/>
      <c r="XAJ2617" s="655"/>
      <c r="XAK2617" s="655"/>
      <c r="XAL2617" s="655"/>
      <c r="XAM2617" s="655"/>
      <c r="XAN2617" s="655"/>
      <c r="XAO2617" s="655"/>
      <c r="XAP2617" s="655"/>
      <c r="XAQ2617" s="655"/>
      <c r="XAR2617" s="655"/>
      <c r="XAS2617" s="655"/>
      <c r="XAT2617" s="655"/>
      <c r="XAU2617" s="655"/>
      <c r="XAV2617" s="655"/>
      <c r="XAW2617" s="655"/>
      <c r="XAX2617" s="655"/>
      <c r="XAY2617" s="655"/>
      <c r="XAZ2617" s="655"/>
      <c r="XBA2617" s="655"/>
      <c r="XBB2617" s="655"/>
      <c r="XBC2617" s="655"/>
      <c r="XBD2617" s="655"/>
      <c r="XBE2617" s="655"/>
      <c r="XBF2617" s="655"/>
      <c r="XBG2617" s="655"/>
      <c r="XBH2617" s="655"/>
      <c r="XBI2617" s="655"/>
      <c r="XBJ2617" s="655"/>
      <c r="XBK2617" s="655"/>
      <c r="XBL2617" s="655"/>
      <c r="XBM2617" s="655"/>
      <c r="XBN2617" s="655"/>
      <c r="XBO2617" s="655"/>
      <c r="XBP2617" s="655"/>
      <c r="XBQ2617" s="655"/>
      <c r="XBR2617" s="655"/>
      <c r="XBS2617" s="655"/>
      <c r="XBT2617" s="655"/>
      <c r="XBU2617" s="655"/>
      <c r="XBV2617" s="655"/>
      <c r="XBW2617" s="655"/>
      <c r="XBX2617" s="655"/>
      <c r="XBY2617" s="655"/>
      <c r="XBZ2617" s="655"/>
      <c r="XCA2617" s="655"/>
      <c r="XCB2617" s="655"/>
      <c r="XCC2617" s="655"/>
      <c r="XCD2617" s="655"/>
      <c r="XCE2617" s="655"/>
      <c r="XCF2617" s="655"/>
      <c r="XCG2617" s="655"/>
      <c r="XCH2617" s="655"/>
      <c r="XCI2617" s="655"/>
      <c r="XCJ2617" s="655"/>
      <c r="XCK2617" s="655"/>
      <c r="XCL2617" s="655"/>
      <c r="XCM2617" s="655"/>
      <c r="XCN2617" s="655"/>
      <c r="XCO2617" s="655"/>
      <c r="XCP2617" s="655"/>
      <c r="XCQ2617" s="655"/>
      <c r="XCR2617" s="655"/>
      <c r="XCS2617" s="655"/>
      <c r="XCT2617" s="655"/>
      <c r="XCU2617" s="655"/>
      <c r="XCV2617" s="655"/>
      <c r="XCW2617" s="655"/>
      <c r="XCX2617" s="655"/>
      <c r="XCY2617" s="655"/>
      <c r="XCZ2617" s="655"/>
      <c r="XDA2617" s="655"/>
      <c r="XDB2617" s="655"/>
      <c r="XDC2617" s="655"/>
      <c r="XDD2617" s="655"/>
      <c r="XDE2617" s="655"/>
      <c r="XDF2617" s="655"/>
      <c r="XDG2617" s="655"/>
      <c r="XDH2617" s="655"/>
      <c r="XDI2617" s="655"/>
      <c r="XDJ2617" s="655"/>
      <c r="XDK2617" s="655"/>
      <c r="XDL2617" s="655"/>
      <c r="XDM2617" s="655"/>
      <c r="XDN2617" s="655"/>
      <c r="XDO2617" s="655"/>
      <c r="XDP2617" s="655"/>
      <c r="XDQ2617" s="655"/>
      <c r="XDR2617" s="655"/>
      <c r="XDS2617" s="655"/>
      <c r="XDT2617" s="655"/>
      <c r="XDU2617" s="655"/>
      <c r="XDV2617" s="655"/>
      <c r="XDW2617" s="655"/>
      <c r="XDX2617" s="655"/>
      <c r="XDY2617" s="655"/>
      <c r="XDZ2617" s="655"/>
      <c r="XEA2617" s="655"/>
      <c r="XEB2617" s="655"/>
      <c r="XEC2617" s="655"/>
      <c r="XED2617" s="655"/>
      <c r="XEE2617" s="655"/>
      <c r="XEF2617" s="655"/>
      <c r="XEG2617" s="655"/>
      <c r="XEH2617" s="655"/>
      <c r="XEI2617" s="655"/>
      <c r="XEJ2617" s="655"/>
      <c r="XEK2617" s="655"/>
      <c r="XEL2617" s="655"/>
      <c r="XEM2617" s="655"/>
      <c r="XEN2617" s="655"/>
      <c r="XEO2617" s="655"/>
      <c r="XEP2617" s="655"/>
      <c r="XEQ2617" s="655"/>
      <c r="XER2617" s="655"/>
      <c r="XES2617" s="655"/>
      <c r="XET2617" s="655"/>
      <c r="XEU2617" s="655"/>
      <c r="XEV2617" s="655"/>
      <c r="XEW2617" s="655"/>
      <c r="XEX2617" s="655"/>
      <c r="XEY2617" s="655"/>
      <c r="XEZ2617" s="655"/>
      <c r="XFA2617" s="655"/>
      <c r="XFB2617" s="655"/>
      <c r="XFC2617" s="655"/>
      <c r="XFD2617" s="655"/>
    </row>
    <row r="2618" spans="1:16384" x14ac:dyDescent="0.25">
      <c r="A2618" s="860"/>
      <c r="B2618" s="655"/>
      <c r="C2618" s="645" t="s">
        <v>7215</v>
      </c>
      <c r="D2618" s="645" t="s">
        <v>519</v>
      </c>
      <c r="E2618" s="652" t="s">
        <v>149</v>
      </c>
      <c r="F2618" s="652" t="s">
        <v>121</v>
      </c>
      <c r="G2618" s="648">
        <v>100</v>
      </c>
      <c r="H2618" s="648">
        <v>100</v>
      </c>
      <c r="I2618" s="14">
        <v>1</v>
      </c>
      <c r="J2618" s="655"/>
      <c r="K2618" s="655"/>
      <c r="L2618" s="655"/>
      <c r="M2618" s="655"/>
      <c r="N2618" s="655"/>
      <c r="O2618" s="655"/>
      <c r="P2618" s="655"/>
      <c r="Q2618" s="655"/>
      <c r="R2618" s="655"/>
      <c r="S2618" s="655"/>
      <c r="T2618" s="655"/>
      <c r="U2618" s="655"/>
      <c r="V2618" s="655"/>
      <c r="W2618" s="655"/>
      <c r="X2618" s="655"/>
      <c r="Y2618" s="655"/>
      <c r="Z2618" s="655"/>
      <c r="AA2618" s="655"/>
      <c r="AB2618" s="655"/>
      <c r="AC2618" s="655"/>
      <c r="AD2618" s="655"/>
      <c r="AE2618" s="655"/>
      <c r="AF2618" s="655"/>
      <c r="AG2618" s="655"/>
      <c r="AH2618" s="655"/>
      <c r="AI2618" s="655"/>
      <c r="AJ2618" s="655"/>
      <c r="AK2618" s="655"/>
      <c r="AL2618" s="655"/>
      <c r="AM2618" s="655"/>
      <c r="AN2618" s="655"/>
      <c r="AO2618" s="655"/>
      <c r="AP2618" s="655"/>
      <c r="AQ2618" s="655"/>
      <c r="AR2618" s="655"/>
      <c r="AS2618" s="655"/>
      <c r="AT2618" s="655"/>
      <c r="AU2618" s="655"/>
      <c r="AV2618" s="655"/>
      <c r="AW2618" s="655"/>
      <c r="AX2618" s="655"/>
      <c r="AY2618" s="655"/>
      <c r="AZ2618" s="655"/>
      <c r="BA2618" s="655"/>
      <c r="BB2618" s="655"/>
      <c r="BC2618" s="655"/>
      <c r="BD2618" s="655"/>
      <c r="BE2618" s="655"/>
      <c r="BF2618" s="655"/>
      <c r="BG2618" s="655"/>
      <c r="BH2618" s="655"/>
      <c r="BI2618" s="655"/>
      <c r="BJ2618" s="655"/>
      <c r="BK2618" s="655"/>
      <c r="BL2618" s="655"/>
      <c r="BM2618" s="655"/>
      <c r="BN2618" s="655"/>
      <c r="BO2618" s="655"/>
      <c r="BP2618" s="655"/>
      <c r="BQ2618" s="655"/>
      <c r="BR2618" s="655"/>
      <c r="BS2618" s="655"/>
      <c r="BT2618" s="655"/>
      <c r="BU2618" s="655"/>
      <c r="BV2618" s="655"/>
      <c r="BW2618" s="655"/>
      <c r="BX2618" s="655"/>
      <c r="BY2618" s="655"/>
      <c r="BZ2618" s="655"/>
      <c r="CA2618" s="655"/>
      <c r="CB2618" s="655"/>
      <c r="CC2618" s="655"/>
      <c r="CD2618" s="655"/>
      <c r="CE2618" s="655"/>
      <c r="CF2618" s="655"/>
      <c r="CG2618" s="655"/>
      <c r="CH2618" s="655"/>
      <c r="CI2618" s="655"/>
      <c r="CJ2618" s="655"/>
      <c r="CK2618" s="655"/>
      <c r="CL2618" s="655"/>
      <c r="CM2618" s="655"/>
      <c r="CN2618" s="655"/>
      <c r="CO2618" s="655"/>
      <c r="CP2618" s="655"/>
      <c r="CQ2618" s="655"/>
      <c r="CR2618" s="655"/>
      <c r="CS2618" s="655"/>
      <c r="CT2618" s="655"/>
      <c r="CU2618" s="655"/>
      <c r="CV2618" s="655"/>
      <c r="CW2618" s="655"/>
      <c r="CX2618" s="655"/>
      <c r="CY2618" s="655"/>
      <c r="CZ2618" s="655"/>
      <c r="DA2618" s="655"/>
      <c r="DB2618" s="655"/>
      <c r="DC2618" s="655"/>
      <c r="DD2618" s="655"/>
      <c r="DE2618" s="655"/>
      <c r="DF2618" s="655"/>
      <c r="DG2618" s="655"/>
      <c r="DH2618" s="655"/>
      <c r="DI2618" s="655"/>
      <c r="DJ2618" s="655"/>
      <c r="DK2618" s="655"/>
      <c r="DL2618" s="655"/>
      <c r="DM2618" s="655"/>
      <c r="DN2618" s="655"/>
      <c r="DO2618" s="655"/>
      <c r="DP2618" s="655"/>
      <c r="DQ2618" s="655"/>
      <c r="DR2618" s="655"/>
      <c r="DS2618" s="655"/>
      <c r="DT2618" s="655"/>
      <c r="DU2618" s="655"/>
      <c r="DV2618" s="655"/>
      <c r="DW2618" s="655"/>
      <c r="DX2618" s="655"/>
      <c r="DY2618" s="655"/>
      <c r="DZ2618" s="655"/>
      <c r="EA2618" s="655"/>
      <c r="EB2618" s="655"/>
      <c r="EC2618" s="655"/>
      <c r="ED2618" s="655"/>
      <c r="EE2618" s="655"/>
      <c r="EF2618" s="655"/>
      <c r="EG2618" s="655"/>
      <c r="EH2618" s="655"/>
      <c r="EI2618" s="655"/>
      <c r="EJ2618" s="655"/>
      <c r="EK2618" s="655"/>
      <c r="EL2618" s="655"/>
      <c r="EM2618" s="655"/>
      <c r="EN2618" s="655"/>
      <c r="EO2618" s="655"/>
      <c r="EP2618" s="655"/>
      <c r="EQ2618" s="655"/>
      <c r="ER2618" s="655"/>
      <c r="ES2618" s="655"/>
      <c r="ET2618" s="655"/>
      <c r="EU2618" s="655"/>
      <c r="EV2618" s="655"/>
      <c r="EW2618" s="655"/>
      <c r="EX2618" s="655"/>
      <c r="EY2618" s="655"/>
      <c r="EZ2618" s="655"/>
      <c r="FA2618" s="655"/>
      <c r="FB2618" s="655"/>
      <c r="FC2618" s="655"/>
      <c r="FD2618" s="655"/>
      <c r="FE2618" s="655"/>
      <c r="FF2618" s="655"/>
      <c r="FG2618" s="655"/>
      <c r="FH2618" s="655"/>
      <c r="FI2618" s="655"/>
      <c r="FJ2618" s="655"/>
      <c r="FK2618" s="655"/>
      <c r="FL2618" s="655"/>
      <c r="FM2618" s="655"/>
      <c r="FN2618" s="655"/>
      <c r="FO2618" s="655"/>
      <c r="FP2618" s="655"/>
      <c r="FQ2618" s="655"/>
      <c r="FR2618" s="655"/>
      <c r="FS2618" s="655"/>
      <c r="FT2618" s="655"/>
      <c r="FU2618" s="655"/>
      <c r="FV2618" s="655"/>
      <c r="FW2618" s="655"/>
      <c r="FX2618" s="655"/>
      <c r="FY2618" s="655"/>
      <c r="FZ2618" s="655"/>
      <c r="GA2618" s="655"/>
      <c r="GB2618" s="655"/>
      <c r="GC2618" s="655"/>
      <c r="GD2618" s="655"/>
      <c r="GE2618" s="655"/>
      <c r="GF2618" s="655"/>
      <c r="GG2618" s="655"/>
      <c r="GH2618" s="655"/>
      <c r="GI2618" s="655"/>
      <c r="GJ2618" s="655"/>
      <c r="GK2618" s="655"/>
      <c r="GL2618" s="655"/>
      <c r="GM2618" s="655"/>
      <c r="GN2618" s="655"/>
      <c r="GO2618" s="655"/>
      <c r="GP2618" s="655"/>
      <c r="GQ2618" s="655"/>
      <c r="GR2618" s="655"/>
      <c r="GS2618" s="655"/>
      <c r="GT2618" s="655"/>
      <c r="GU2618" s="655"/>
      <c r="GV2618" s="655"/>
      <c r="GW2618" s="655"/>
      <c r="GX2618" s="655"/>
      <c r="GY2618" s="655"/>
      <c r="GZ2618" s="655"/>
      <c r="HA2618" s="655"/>
      <c r="HB2618" s="655"/>
      <c r="HC2618" s="655"/>
      <c r="HD2618" s="655"/>
      <c r="HE2618" s="655"/>
      <c r="HF2618" s="655"/>
      <c r="HG2618" s="655"/>
      <c r="HH2618" s="655"/>
      <c r="HI2618" s="655"/>
      <c r="HJ2618" s="655"/>
      <c r="HK2618" s="655"/>
      <c r="HL2618" s="655"/>
      <c r="HM2618" s="655"/>
      <c r="HN2618" s="655"/>
      <c r="HO2618" s="655"/>
      <c r="HP2618" s="655"/>
      <c r="HQ2618" s="655"/>
      <c r="HR2618" s="655"/>
      <c r="HS2618" s="655"/>
      <c r="HT2618" s="655"/>
      <c r="HU2618" s="655"/>
      <c r="HV2618" s="655"/>
      <c r="HW2618" s="655"/>
      <c r="HX2618" s="655"/>
      <c r="HY2618" s="655"/>
      <c r="HZ2618" s="655"/>
      <c r="IA2618" s="655"/>
      <c r="IB2618" s="655"/>
      <c r="IC2618" s="655"/>
      <c r="ID2618" s="655"/>
      <c r="IE2618" s="655"/>
      <c r="IF2618" s="655"/>
      <c r="IG2618" s="655"/>
      <c r="IH2618" s="655"/>
      <c r="II2618" s="655"/>
      <c r="IJ2618" s="655"/>
      <c r="IK2618" s="655"/>
      <c r="IL2618" s="655"/>
      <c r="IM2618" s="655"/>
      <c r="IN2618" s="655"/>
      <c r="IO2618" s="655"/>
      <c r="IP2618" s="655"/>
      <c r="IQ2618" s="655"/>
      <c r="IR2618" s="655"/>
      <c r="IS2618" s="655"/>
      <c r="IT2618" s="655"/>
      <c r="IU2618" s="655"/>
      <c r="IV2618" s="655"/>
      <c r="IW2618" s="655"/>
      <c r="IX2618" s="655"/>
      <c r="IY2618" s="655"/>
      <c r="IZ2618" s="655"/>
      <c r="JA2618" s="655"/>
      <c r="JB2618" s="655"/>
      <c r="JC2618" s="655"/>
      <c r="JD2618" s="655"/>
      <c r="JE2618" s="655"/>
      <c r="JF2618" s="655"/>
      <c r="JG2618" s="655"/>
      <c r="JH2618" s="655"/>
      <c r="JI2618" s="655"/>
      <c r="JJ2618" s="655"/>
      <c r="JK2618" s="655"/>
      <c r="JL2618" s="655"/>
      <c r="JM2618" s="655"/>
      <c r="JN2618" s="655"/>
      <c r="JO2618" s="655"/>
      <c r="JP2618" s="655"/>
      <c r="JQ2618" s="655"/>
      <c r="JR2618" s="655"/>
      <c r="JS2618" s="655"/>
      <c r="JT2618" s="655"/>
      <c r="JU2618" s="655"/>
      <c r="JV2618" s="655"/>
      <c r="JW2618" s="655"/>
      <c r="JX2618" s="655"/>
      <c r="JY2618" s="655"/>
      <c r="JZ2618" s="655"/>
      <c r="KA2618" s="655"/>
      <c r="KB2618" s="655"/>
      <c r="KC2618" s="655"/>
      <c r="KD2618" s="655"/>
      <c r="KE2618" s="655"/>
      <c r="KF2618" s="655"/>
      <c r="KG2618" s="655"/>
      <c r="KH2618" s="655"/>
      <c r="KI2618" s="655"/>
      <c r="KJ2618" s="655"/>
      <c r="KK2618" s="655"/>
      <c r="KL2618" s="655"/>
      <c r="KM2618" s="655"/>
      <c r="KN2618" s="655"/>
      <c r="KO2618" s="655"/>
      <c r="KP2618" s="655"/>
      <c r="KQ2618" s="655"/>
      <c r="KR2618" s="655"/>
      <c r="KS2618" s="655"/>
      <c r="KT2618" s="655"/>
      <c r="KU2618" s="655"/>
      <c r="KV2618" s="655"/>
      <c r="KW2618" s="655"/>
      <c r="KX2618" s="655"/>
      <c r="KY2618" s="655"/>
      <c r="KZ2618" s="655"/>
      <c r="LA2618" s="655"/>
      <c r="LB2618" s="655"/>
      <c r="LC2618" s="655"/>
      <c r="LD2618" s="655"/>
      <c r="LE2618" s="655"/>
      <c r="LF2618" s="655"/>
      <c r="LG2618" s="655"/>
      <c r="LH2618" s="655"/>
      <c r="LI2618" s="655"/>
      <c r="LJ2618" s="655"/>
      <c r="LK2618" s="655"/>
      <c r="LL2618" s="655"/>
      <c r="LM2618" s="655"/>
      <c r="LN2618" s="655"/>
      <c r="LO2618" s="655"/>
      <c r="LP2618" s="655"/>
      <c r="LQ2618" s="655"/>
      <c r="LR2618" s="655"/>
      <c r="LS2618" s="655"/>
      <c r="LT2618" s="655"/>
      <c r="LU2618" s="655"/>
      <c r="LV2618" s="655"/>
      <c r="LW2618" s="655"/>
      <c r="LX2618" s="655"/>
      <c r="LY2618" s="655"/>
      <c r="LZ2618" s="655"/>
      <c r="MA2618" s="655"/>
      <c r="MB2618" s="655"/>
      <c r="MC2618" s="655"/>
      <c r="MD2618" s="655"/>
      <c r="ME2618" s="655"/>
      <c r="MF2618" s="655"/>
      <c r="MG2618" s="655"/>
      <c r="MH2618" s="655"/>
      <c r="MI2618" s="655"/>
      <c r="MJ2618" s="655"/>
      <c r="MK2618" s="655"/>
      <c r="ML2618" s="655"/>
      <c r="MM2618" s="655"/>
      <c r="MN2618" s="655"/>
      <c r="MO2618" s="655"/>
      <c r="MP2618" s="655"/>
      <c r="MQ2618" s="655"/>
      <c r="MR2618" s="655"/>
      <c r="MS2618" s="655"/>
      <c r="MT2618" s="655"/>
      <c r="MU2618" s="655"/>
      <c r="MV2618" s="655"/>
      <c r="MW2618" s="655"/>
      <c r="MX2618" s="655"/>
      <c r="MY2618" s="655"/>
      <c r="MZ2618" s="655"/>
      <c r="NA2618" s="655"/>
      <c r="NB2618" s="655"/>
      <c r="NC2618" s="655"/>
      <c r="ND2618" s="655"/>
      <c r="NE2618" s="655"/>
      <c r="NF2618" s="655"/>
      <c r="NG2618" s="655"/>
      <c r="NH2618" s="655"/>
      <c r="NI2618" s="655"/>
      <c r="NJ2618" s="655"/>
      <c r="NK2618" s="655"/>
      <c r="NL2618" s="655"/>
      <c r="NM2618" s="655"/>
      <c r="NN2618" s="655"/>
      <c r="NO2618" s="655"/>
      <c r="NP2618" s="655"/>
      <c r="NQ2618" s="655"/>
      <c r="NR2618" s="655"/>
      <c r="NS2618" s="655"/>
      <c r="NT2618" s="655"/>
      <c r="NU2618" s="655"/>
      <c r="NV2618" s="655"/>
      <c r="NW2618" s="655"/>
      <c r="NX2618" s="655"/>
      <c r="NY2618" s="655"/>
      <c r="NZ2618" s="655"/>
      <c r="OA2618" s="655"/>
      <c r="OB2618" s="655"/>
      <c r="OC2618" s="655"/>
      <c r="OD2618" s="655"/>
      <c r="OE2618" s="655"/>
      <c r="OF2618" s="655"/>
      <c r="OG2618" s="655"/>
      <c r="OH2618" s="655"/>
      <c r="OI2618" s="655"/>
      <c r="OJ2618" s="655"/>
      <c r="OK2618" s="655"/>
      <c r="OL2618" s="655"/>
      <c r="OM2618" s="655"/>
      <c r="ON2618" s="655"/>
      <c r="OO2618" s="655"/>
      <c r="OP2618" s="655"/>
      <c r="OQ2618" s="655"/>
      <c r="OR2618" s="655"/>
      <c r="OS2618" s="655"/>
      <c r="OT2618" s="655"/>
      <c r="OU2618" s="655"/>
      <c r="OV2618" s="655"/>
      <c r="OW2618" s="655"/>
      <c r="OX2618" s="655"/>
      <c r="OY2618" s="655"/>
      <c r="OZ2618" s="655"/>
      <c r="PA2618" s="655"/>
      <c r="PB2618" s="655"/>
      <c r="PC2618" s="655"/>
      <c r="PD2618" s="655"/>
      <c r="PE2618" s="655"/>
      <c r="PF2618" s="655"/>
      <c r="PG2618" s="655"/>
      <c r="PH2618" s="655"/>
      <c r="PI2618" s="655"/>
      <c r="PJ2618" s="655"/>
      <c r="PK2618" s="655"/>
      <c r="PL2618" s="655"/>
      <c r="PM2618" s="655"/>
      <c r="PN2618" s="655"/>
      <c r="PO2618" s="655"/>
      <c r="PP2618" s="655"/>
      <c r="PQ2618" s="655"/>
      <c r="PR2618" s="655"/>
      <c r="PS2618" s="655"/>
      <c r="PT2618" s="655"/>
      <c r="PU2618" s="655"/>
      <c r="PV2618" s="655"/>
      <c r="PW2618" s="655"/>
      <c r="PX2618" s="655"/>
      <c r="PY2618" s="655"/>
      <c r="PZ2618" s="655"/>
      <c r="QA2618" s="655"/>
      <c r="QB2618" s="655"/>
      <c r="QC2618" s="655"/>
      <c r="QD2618" s="655"/>
      <c r="QE2618" s="655"/>
      <c r="QF2618" s="655"/>
      <c r="QG2618" s="655"/>
      <c r="QH2618" s="655"/>
      <c r="QI2618" s="655"/>
      <c r="QJ2618" s="655"/>
      <c r="QK2618" s="655"/>
      <c r="QL2618" s="655"/>
      <c r="QM2618" s="655"/>
      <c r="QN2618" s="655"/>
      <c r="QO2618" s="655"/>
      <c r="QP2618" s="655"/>
      <c r="QQ2618" s="655"/>
      <c r="QR2618" s="655"/>
      <c r="QS2618" s="655"/>
      <c r="QT2618" s="655"/>
      <c r="QU2618" s="655"/>
      <c r="QV2618" s="655"/>
      <c r="QW2618" s="655"/>
      <c r="QX2618" s="655"/>
      <c r="QY2618" s="655"/>
      <c r="QZ2618" s="655"/>
      <c r="RA2618" s="655"/>
      <c r="RB2618" s="655"/>
      <c r="RC2618" s="655"/>
      <c r="RD2618" s="655"/>
      <c r="RE2618" s="655"/>
      <c r="RF2618" s="655"/>
      <c r="RG2618" s="655"/>
      <c r="RH2618" s="655"/>
      <c r="RI2618" s="655"/>
      <c r="RJ2618" s="655"/>
      <c r="RK2618" s="655"/>
      <c r="RL2618" s="655"/>
      <c r="RM2618" s="655"/>
      <c r="RN2618" s="655"/>
      <c r="RO2618" s="655"/>
      <c r="RP2618" s="655"/>
      <c r="RQ2618" s="655"/>
      <c r="RR2618" s="655"/>
      <c r="RS2618" s="655"/>
      <c r="RT2618" s="655"/>
      <c r="RU2618" s="655"/>
      <c r="RV2618" s="655"/>
      <c r="RW2618" s="655"/>
      <c r="RX2618" s="655"/>
      <c r="RY2618" s="655"/>
      <c r="RZ2618" s="655"/>
      <c r="SA2618" s="655"/>
      <c r="SB2618" s="655"/>
      <c r="SC2618" s="655"/>
      <c r="SD2618" s="655"/>
      <c r="SE2618" s="655"/>
      <c r="SF2618" s="655"/>
      <c r="SG2618" s="655"/>
      <c r="SH2618" s="655"/>
      <c r="SI2618" s="655"/>
      <c r="SJ2618" s="655"/>
      <c r="SK2618" s="655"/>
      <c r="SL2618" s="655"/>
      <c r="SM2618" s="655"/>
      <c r="SN2618" s="655"/>
      <c r="SO2618" s="655"/>
      <c r="SP2618" s="655"/>
      <c r="SQ2618" s="655"/>
      <c r="SR2618" s="655"/>
      <c r="SS2618" s="655"/>
      <c r="ST2618" s="655"/>
      <c r="SU2618" s="655"/>
      <c r="SV2618" s="655"/>
      <c r="SW2618" s="655"/>
      <c r="SX2618" s="655"/>
      <c r="SY2618" s="655"/>
      <c r="SZ2618" s="655"/>
      <c r="TA2618" s="655"/>
      <c r="TB2618" s="655"/>
      <c r="TC2618" s="655"/>
      <c r="TD2618" s="655"/>
      <c r="TE2618" s="655"/>
      <c r="TF2618" s="655"/>
      <c r="TG2618" s="655"/>
      <c r="TH2618" s="655"/>
      <c r="TI2618" s="655"/>
      <c r="TJ2618" s="655"/>
      <c r="TK2618" s="655"/>
      <c r="TL2618" s="655"/>
      <c r="TM2618" s="655"/>
      <c r="TN2618" s="655"/>
      <c r="TO2618" s="655"/>
      <c r="TP2618" s="655"/>
      <c r="TQ2618" s="655"/>
      <c r="TR2618" s="655"/>
      <c r="TS2618" s="655"/>
      <c r="TT2618" s="655"/>
      <c r="TU2618" s="655"/>
      <c r="TV2618" s="655"/>
      <c r="TW2618" s="655"/>
      <c r="TX2618" s="655"/>
      <c r="TY2618" s="655"/>
      <c r="TZ2618" s="655"/>
      <c r="UA2618" s="655"/>
      <c r="UB2618" s="655"/>
      <c r="UC2618" s="655"/>
      <c r="UD2618" s="655"/>
      <c r="UE2618" s="655"/>
      <c r="UF2618" s="655"/>
      <c r="UG2618" s="655"/>
      <c r="UH2618" s="655"/>
      <c r="UI2618" s="655"/>
      <c r="UJ2618" s="655"/>
      <c r="UK2618" s="655"/>
      <c r="UL2618" s="655"/>
      <c r="UM2618" s="655"/>
      <c r="UN2618" s="655"/>
      <c r="UO2618" s="655"/>
      <c r="UP2618" s="655"/>
      <c r="UQ2618" s="655"/>
      <c r="UR2618" s="655"/>
      <c r="US2618" s="655"/>
      <c r="UT2618" s="655"/>
      <c r="UU2618" s="655"/>
      <c r="UV2618" s="655"/>
      <c r="UW2618" s="655"/>
      <c r="UX2618" s="655"/>
      <c r="UY2618" s="655"/>
      <c r="UZ2618" s="655"/>
      <c r="VA2618" s="655"/>
      <c r="VB2618" s="655"/>
      <c r="VC2618" s="655"/>
      <c r="VD2618" s="655"/>
      <c r="VE2618" s="655"/>
      <c r="VF2618" s="655"/>
      <c r="VG2618" s="655"/>
      <c r="VH2618" s="655"/>
      <c r="VI2618" s="655"/>
      <c r="VJ2618" s="655"/>
      <c r="VK2618" s="655"/>
      <c r="VL2618" s="655"/>
      <c r="VM2618" s="655"/>
      <c r="VN2618" s="655"/>
      <c r="VO2618" s="655"/>
      <c r="VP2618" s="655"/>
      <c r="VQ2618" s="655"/>
      <c r="VR2618" s="655"/>
      <c r="VS2618" s="655"/>
      <c r="VT2618" s="655"/>
      <c r="VU2618" s="655"/>
      <c r="VV2618" s="655"/>
      <c r="VW2618" s="655"/>
      <c r="VX2618" s="655"/>
      <c r="VY2618" s="655"/>
      <c r="VZ2618" s="655"/>
      <c r="WA2618" s="655"/>
      <c r="WB2618" s="655"/>
      <c r="WC2618" s="655"/>
      <c r="WD2618" s="655"/>
      <c r="WE2618" s="655"/>
      <c r="WF2618" s="655"/>
      <c r="WG2618" s="655"/>
      <c r="WH2618" s="655"/>
      <c r="WI2618" s="655"/>
      <c r="WJ2618" s="655"/>
      <c r="WK2618" s="655"/>
      <c r="WL2618" s="655"/>
      <c r="WM2618" s="655"/>
      <c r="WN2618" s="655"/>
      <c r="WO2618" s="655"/>
      <c r="WP2618" s="655"/>
      <c r="WQ2618" s="655"/>
      <c r="WR2618" s="655"/>
      <c r="WS2618" s="655"/>
      <c r="WT2618" s="655"/>
      <c r="WU2618" s="655"/>
      <c r="WV2618" s="655"/>
      <c r="WW2618" s="655"/>
      <c r="WX2618" s="655"/>
      <c r="WY2618" s="655"/>
      <c r="WZ2618" s="655"/>
      <c r="XA2618" s="655"/>
      <c r="XB2618" s="655"/>
      <c r="XC2618" s="655"/>
      <c r="XD2618" s="655"/>
      <c r="XE2618" s="655"/>
      <c r="XF2618" s="655"/>
      <c r="XG2618" s="655"/>
      <c r="XH2618" s="655"/>
      <c r="XI2618" s="655"/>
      <c r="XJ2618" s="655"/>
      <c r="XK2618" s="655"/>
      <c r="XL2618" s="655"/>
      <c r="XM2618" s="655"/>
      <c r="XN2618" s="655"/>
      <c r="XO2618" s="655"/>
      <c r="XP2618" s="655"/>
      <c r="XQ2618" s="655"/>
      <c r="XR2618" s="655"/>
      <c r="XS2618" s="655"/>
      <c r="XT2618" s="655"/>
      <c r="XU2618" s="655"/>
      <c r="XV2618" s="655"/>
      <c r="XW2618" s="655"/>
      <c r="XX2618" s="655"/>
      <c r="XY2618" s="655"/>
      <c r="XZ2618" s="655"/>
      <c r="YA2618" s="655"/>
      <c r="YB2618" s="655"/>
      <c r="YC2618" s="655"/>
      <c r="YD2618" s="655"/>
      <c r="YE2618" s="655"/>
      <c r="YF2618" s="655"/>
      <c r="YG2618" s="655"/>
      <c r="YH2618" s="655"/>
      <c r="YI2618" s="655"/>
      <c r="YJ2618" s="655"/>
      <c r="YK2618" s="655"/>
      <c r="YL2618" s="655"/>
      <c r="YM2618" s="655"/>
      <c r="YN2618" s="655"/>
      <c r="YO2618" s="655"/>
      <c r="YP2618" s="655"/>
      <c r="YQ2618" s="655"/>
      <c r="YR2618" s="655"/>
      <c r="YS2618" s="655"/>
      <c r="YT2618" s="655"/>
      <c r="YU2618" s="655"/>
      <c r="YV2618" s="655"/>
      <c r="YW2618" s="655"/>
      <c r="YX2618" s="655"/>
      <c r="YY2618" s="655"/>
      <c r="YZ2618" s="655"/>
      <c r="ZA2618" s="655"/>
      <c r="ZB2618" s="655"/>
      <c r="ZC2618" s="655"/>
      <c r="ZD2618" s="655"/>
      <c r="ZE2618" s="655"/>
      <c r="ZF2618" s="655"/>
      <c r="ZG2618" s="655"/>
      <c r="ZH2618" s="655"/>
      <c r="ZI2618" s="655"/>
      <c r="ZJ2618" s="655"/>
      <c r="ZK2618" s="655"/>
      <c r="ZL2618" s="655"/>
      <c r="ZM2618" s="655"/>
      <c r="ZN2618" s="655"/>
      <c r="ZO2618" s="655"/>
      <c r="ZP2618" s="655"/>
      <c r="ZQ2618" s="655"/>
      <c r="ZR2618" s="655"/>
      <c r="ZS2618" s="655"/>
      <c r="ZT2618" s="655"/>
      <c r="ZU2618" s="655"/>
      <c r="ZV2618" s="655"/>
      <c r="ZW2618" s="655"/>
      <c r="ZX2618" s="655"/>
      <c r="ZY2618" s="655"/>
      <c r="ZZ2618" s="655"/>
      <c r="AAA2618" s="655"/>
      <c r="AAB2618" s="655"/>
      <c r="AAC2618" s="655"/>
      <c r="AAD2618" s="655"/>
      <c r="AAE2618" s="655"/>
      <c r="AAF2618" s="655"/>
      <c r="AAG2618" s="655"/>
      <c r="AAH2618" s="655"/>
      <c r="AAI2618" s="655"/>
      <c r="AAJ2618" s="655"/>
      <c r="AAK2618" s="655"/>
      <c r="AAL2618" s="655"/>
      <c r="AAM2618" s="655"/>
      <c r="AAN2618" s="655"/>
      <c r="AAO2618" s="655"/>
      <c r="AAP2618" s="655"/>
      <c r="AAQ2618" s="655"/>
      <c r="AAR2618" s="655"/>
      <c r="AAS2618" s="655"/>
      <c r="AAT2618" s="655"/>
      <c r="AAU2618" s="655"/>
      <c r="AAV2618" s="655"/>
      <c r="AAW2618" s="655"/>
      <c r="AAX2618" s="655"/>
      <c r="AAY2618" s="655"/>
      <c r="AAZ2618" s="655"/>
      <c r="ABA2618" s="655"/>
      <c r="ABB2618" s="655"/>
      <c r="ABC2618" s="655"/>
      <c r="ABD2618" s="655"/>
      <c r="ABE2618" s="655"/>
      <c r="ABF2618" s="655"/>
      <c r="ABG2618" s="655"/>
      <c r="ABH2618" s="655"/>
      <c r="ABI2618" s="655"/>
      <c r="ABJ2618" s="655"/>
      <c r="ABK2618" s="655"/>
      <c r="ABL2618" s="655"/>
      <c r="ABM2618" s="655"/>
      <c r="ABN2618" s="655"/>
      <c r="ABO2618" s="655"/>
      <c r="ABP2618" s="655"/>
      <c r="ABQ2618" s="655"/>
      <c r="ABR2618" s="655"/>
      <c r="ABS2618" s="655"/>
      <c r="ABT2618" s="655"/>
      <c r="ABU2618" s="655"/>
      <c r="ABV2618" s="655"/>
      <c r="ABW2618" s="655"/>
      <c r="ABX2618" s="655"/>
      <c r="ABY2618" s="655"/>
      <c r="ABZ2618" s="655"/>
      <c r="ACA2618" s="655"/>
      <c r="ACB2618" s="655"/>
      <c r="ACC2618" s="655"/>
      <c r="ACD2618" s="655"/>
      <c r="ACE2618" s="655"/>
      <c r="ACF2618" s="655"/>
      <c r="ACG2618" s="655"/>
      <c r="ACH2618" s="655"/>
      <c r="ACI2618" s="655"/>
      <c r="ACJ2618" s="655"/>
      <c r="ACK2618" s="655"/>
      <c r="ACL2618" s="655"/>
      <c r="ACM2618" s="655"/>
      <c r="ACN2618" s="655"/>
      <c r="ACO2618" s="655"/>
      <c r="ACP2618" s="655"/>
      <c r="ACQ2618" s="655"/>
      <c r="ACR2618" s="655"/>
      <c r="ACS2618" s="655"/>
      <c r="ACT2618" s="655"/>
      <c r="ACU2618" s="655"/>
      <c r="ACV2618" s="655"/>
      <c r="ACW2618" s="655"/>
      <c r="ACX2618" s="655"/>
      <c r="ACY2618" s="655"/>
      <c r="ACZ2618" s="655"/>
      <c r="ADA2618" s="655"/>
      <c r="ADB2618" s="655"/>
      <c r="ADC2618" s="655"/>
      <c r="ADD2618" s="655"/>
      <c r="ADE2618" s="655"/>
      <c r="ADF2618" s="655"/>
      <c r="ADG2618" s="655"/>
      <c r="ADH2618" s="655"/>
      <c r="ADI2618" s="655"/>
      <c r="ADJ2618" s="655"/>
      <c r="ADK2618" s="655"/>
      <c r="ADL2618" s="655"/>
      <c r="ADM2618" s="655"/>
      <c r="ADN2618" s="655"/>
      <c r="ADO2618" s="655"/>
      <c r="ADP2618" s="655"/>
      <c r="ADQ2618" s="655"/>
      <c r="ADR2618" s="655"/>
      <c r="ADS2618" s="655"/>
      <c r="ADT2618" s="655"/>
      <c r="ADU2618" s="655"/>
      <c r="ADV2618" s="655"/>
      <c r="ADW2618" s="655"/>
      <c r="ADX2618" s="655"/>
      <c r="ADY2618" s="655"/>
      <c r="ADZ2618" s="655"/>
      <c r="AEA2618" s="655"/>
      <c r="AEB2618" s="655"/>
      <c r="AEC2618" s="655"/>
      <c r="AED2618" s="655"/>
      <c r="AEE2618" s="655"/>
      <c r="AEF2618" s="655"/>
      <c r="AEG2618" s="655"/>
      <c r="AEH2618" s="655"/>
      <c r="AEI2618" s="655"/>
      <c r="AEJ2618" s="655"/>
      <c r="AEK2618" s="655"/>
      <c r="AEL2618" s="655"/>
      <c r="AEM2618" s="655"/>
      <c r="AEN2618" s="655"/>
      <c r="AEO2618" s="655"/>
      <c r="AEP2618" s="655"/>
      <c r="AEQ2618" s="655"/>
      <c r="AER2618" s="655"/>
      <c r="AES2618" s="655"/>
      <c r="AET2618" s="655"/>
      <c r="AEU2618" s="655"/>
      <c r="AEV2618" s="655"/>
      <c r="AEW2618" s="655"/>
      <c r="AEX2618" s="655"/>
      <c r="AEY2618" s="655"/>
      <c r="AEZ2618" s="655"/>
      <c r="AFA2618" s="655"/>
      <c r="AFB2618" s="655"/>
      <c r="AFC2618" s="655"/>
      <c r="AFD2618" s="655"/>
      <c r="AFE2618" s="655"/>
      <c r="AFF2618" s="655"/>
      <c r="AFG2618" s="655"/>
      <c r="AFH2618" s="655"/>
      <c r="AFI2618" s="655"/>
      <c r="AFJ2618" s="655"/>
      <c r="AFK2618" s="655"/>
      <c r="AFL2618" s="655"/>
      <c r="AFM2618" s="655"/>
      <c r="AFN2618" s="655"/>
      <c r="AFO2618" s="655"/>
      <c r="AFP2618" s="655"/>
      <c r="AFQ2618" s="655"/>
      <c r="AFR2618" s="655"/>
      <c r="AFS2618" s="655"/>
      <c r="AFT2618" s="655"/>
      <c r="AFU2618" s="655"/>
      <c r="AFV2618" s="655"/>
      <c r="AFW2618" s="655"/>
      <c r="AFX2618" s="655"/>
      <c r="AFY2618" s="655"/>
      <c r="AFZ2618" s="655"/>
      <c r="AGA2618" s="655"/>
      <c r="AGB2618" s="655"/>
      <c r="AGC2618" s="655"/>
      <c r="AGD2618" s="655"/>
      <c r="AGE2618" s="655"/>
      <c r="AGF2618" s="655"/>
      <c r="AGG2618" s="655"/>
      <c r="AGH2618" s="655"/>
      <c r="AGI2618" s="655"/>
      <c r="AGJ2618" s="655"/>
      <c r="AGK2618" s="655"/>
      <c r="AGL2618" s="655"/>
      <c r="AGM2618" s="655"/>
      <c r="AGN2618" s="655"/>
      <c r="AGO2618" s="655"/>
      <c r="AGP2618" s="655"/>
      <c r="AGQ2618" s="655"/>
      <c r="AGR2618" s="655"/>
      <c r="AGS2618" s="655"/>
      <c r="AGT2618" s="655"/>
      <c r="AGU2618" s="655"/>
      <c r="AGV2618" s="655"/>
      <c r="AGW2618" s="655"/>
      <c r="AGX2618" s="655"/>
      <c r="AGY2618" s="655"/>
      <c r="AGZ2618" s="655"/>
      <c r="AHA2618" s="655"/>
      <c r="AHB2618" s="655"/>
      <c r="AHC2618" s="655"/>
      <c r="AHD2618" s="655"/>
      <c r="AHE2618" s="655"/>
      <c r="AHF2618" s="655"/>
      <c r="AHG2618" s="655"/>
      <c r="AHH2618" s="655"/>
      <c r="AHI2618" s="655"/>
      <c r="AHJ2618" s="655"/>
      <c r="AHK2618" s="655"/>
      <c r="AHL2618" s="655"/>
      <c r="AHM2618" s="655"/>
      <c r="AHN2618" s="655"/>
      <c r="AHO2618" s="655"/>
      <c r="AHP2618" s="655"/>
      <c r="AHQ2618" s="655"/>
      <c r="AHR2618" s="655"/>
      <c r="AHS2618" s="655"/>
      <c r="AHT2618" s="655"/>
      <c r="AHU2618" s="655"/>
      <c r="AHV2618" s="655"/>
      <c r="AHW2618" s="655"/>
      <c r="AHX2618" s="655"/>
      <c r="AHY2618" s="655"/>
      <c r="AHZ2618" s="655"/>
      <c r="AIA2618" s="655"/>
      <c r="AIB2618" s="655"/>
      <c r="AIC2618" s="655"/>
      <c r="AID2618" s="655"/>
      <c r="AIE2618" s="655"/>
      <c r="AIF2618" s="655"/>
      <c r="AIG2618" s="655"/>
      <c r="AIH2618" s="655"/>
      <c r="AII2618" s="655"/>
      <c r="AIJ2618" s="655"/>
      <c r="AIK2618" s="655"/>
      <c r="AIL2618" s="655"/>
      <c r="AIM2618" s="655"/>
      <c r="AIN2618" s="655"/>
      <c r="AIO2618" s="655"/>
      <c r="AIP2618" s="655"/>
      <c r="AIQ2618" s="655"/>
      <c r="AIR2618" s="655"/>
      <c r="AIS2618" s="655"/>
      <c r="AIT2618" s="655"/>
      <c r="AIU2618" s="655"/>
      <c r="AIV2618" s="655"/>
      <c r="AIW2618" s="655"/>
      <c r="AIX2618" s="655"/>
      <c r="AIY2618" s="655"/>
      <c r="AIZ2618" s="655"/>
      <c r="AJA2618" s="655"/>
      <c r="AJB2618" s="655"/>
      <c r="AJC2618" s="655"/>
      <c r="AJD2618" s="655"/>
      <c r="AJE2618" s="655"/>
      <c r="AJF2618" s="655"/>
      <c r="AJG2618" s="655"/>
      <c r="AJH2618" s="655"/>
      <c r="AJI2618" s="655"/>
      <c r="AJJ2618" s="655"/>
      <c r="AJK2618" s="655"/>
      <c r="AJL2618" s="655"/>
      <c r="AJM2618" s="655"/>
      <c r="AJN2618" s="655"/>
      <c r="AJO2618" s="655"/>
      <c r="AJP2618" s="655"/>
      <c r="AJQ2618" s="655"/>
      <c r="AJR2618" s="655"/>
      <c r="AJS2618" s="655"/>
      <c r="AJT2618" s="655"/>
      <c r="AJU2618" s="655"/>
      <c r="AJV2618" s="655"/>
      <c r="AJW2618" s="655"/>
      <c r="AJX2618" s="655"/>
      <c r="AJY2618" s="655"/>
      <c r="AJZ2618" s="655"/>
      <c r="AKA2618" s="655"/>
      <c r="AKB2618" s="655"/>
      <c r="AKC2618" s="655"/>
      <c r="AKD2618" s="655"/>
      <c r="AKE2618" s="655"/>
      <c r="AKF2618" s="655"/>
      <c r="AKG2618" s="655"/>
      <c r="AKH2618" s="655"/>
      <c r="AKI2618" s="655"/>
      <c r="AKJ2618" s="655"/>
      <c r="AKK2618" s="655"/>
      <c r="AKL2618" s="655"/>
      <c r="AKM2618" s="655"/>
      <c r="AKN2618" s="655"/>
      <c r="AKO2618" s="655"/>
      <c r="AKP2618" s="655"/>
      <c r="AKQ2618" s="655"/>
      <c r="AKR2618" s="655"/>
      <c r="AKS2618" s="655"/>
      <c r="AKT2618" s="655"/>
      <c r="AKU2618" s="655"/>
      <c r="AKV2618" s="655"/>
      <c r="AKW2618" s="655"/>
      <c r="AKX2618" s="655"/>
      <c r="AKY2618" s="655"/>
      <c r="AKZ2618" s="655"/>
      <c r="ALA2618" s="655"/>
      <c r="ALB2618" s="655"/>
      <c r="ALC2618" s="655"/>
      <c r="ALD2618" s="655"/>
      <c r="ALE2618" s="655"/>
      <c r="ALF2618" s="655"/>
      <c r="ALG2618" s="655"/>
      <c r="ALH2618" s="655"/>
      <c r="ALI2618" s="655"/>
      <c r="ALJ2618" s="655"/>
      <c r="ALK2618" s="655"/>
      <c r="ALL2618" s="655"/>
      <c r="ALM2618" s="655"/>
      <c r="ALN2618" s="655"/>
      <c r="ALO2618" s="655"/>
      <c r="ALP2618" s="655"/>
      <c r="ALQ2618" s="655"/>
      <c r="ALR2618" s="655"/>
      <c r="ALS2618" s="655"/>
      <c r="ALT2618" s="655"/>
      <c r="ALU2618" s="655"/>
      <c r="ALV2618" s="655"/>
      <c r="ALW2618" s="655"/>
      <c r="ALX2618" s="655"/>
      <c r="ALY2618" s="655"/>
      <c r="ALZ2618" s="655"/>
      <c r="AMA2618" s="655"/>
      <c r="AMB2618" s="655"/>
      <c r="AMC2618" s="655"/>
      <c r="AMD2618" s="655"/>
      <c r="AME2618" s="655"/>
      <c r="AMF2618" s="655"/>
      <c r="AMG2618" s="655"/>
      <c r="AMH2618" s="655"/>
      <c r="AMI2618" s="655"/>
      <c r="AMJ2618" s="655"/>
      <c r="AMK2618" s="655"/>
      <c r="AML2618" s="655"/>
      <c r="AMM2618" s="655"/>
      <c r="AMN2618" s="655"/>
      <c r="AMO2618" s="655"/>
      <c r="AMP2618" s="655"/>
      <c r="AMQ2618" s="655"/>
      <c r="AMR2618" s="655"/>
      <c r="AMS2618" s="655"/>
      <c r="AMT2618" s="655"/>
      <c r="AMU2618" s="655"/>
      <c r="AMV2618" s="655"/>
      <c r="AMW2618" s="655"/>
      <c r="AMX2618" s="655"/>
      <c r="AMY2618" s="655"/>
      <c r="AMZ2618" s="655"/>
      <c r="ANA2618" s="655"/>
      <c r="ANB2618" s="655"/>
      <c r="ANC2618" s="655"/>
      <c r="AND2618" s="655"/>
      <c r="ANE2618" s="655"/>
      <c r="ANF2618" s="655"/>
      <c r="ANG2618" s="655"/>
      <c r="ANH2618" s="655"/>
      <c r="ANI2618" s="655"/>
      <c r="ANJ2618" s="655"/>
      <c r="ANK2618" s="655"/>
      <c r="ANL2618" s="655"/>
      <c r="ANM2618" s="655"/>
      <c r="ANN2618" s="655"/>
      <c r="ANO2618" s="655"/>
      <c r="ANP2618" s="655"/>
      <c r="ANQ2618" s="655"/>
      <c r="ANR2618" s="655"/>
      <c r="ANS2618" s="655"/>
      <c r="ANT2618" s="655"/>
      <c r="ANU2618" s="655"/>
      <c r="ANV2618" s="655"/>
      <c r="ANW2618" s="655"/>
      <c r="ANX2618" s="655"/>
      <c r="ANY2618" s="655"/>
      <c r="ANZ2618" s="655"/>
      <c r="AOA2618" s="655"/>
      <c r="AOB2618" s="655"/>
      <c r="AOC2618" s="655"/>
      <c r="AOD2618" s="655"/>
      <c r="AOE2618" s="655"/>
      <c r="AOF2618" s="655"/>
      <c r="AOG2618" s="655"/>
      <c r="AOH2618" s="655"/>
      <c r="AOI2618" s="655"/>
      <c r="AOJ2618" s="655"/>
      <c r="AOK2618" s="655"/>
      <c r="AOL2618" s="655"/>
      <c r="AOM2618" s="655"/>
      <c r="AON2618" s="655"/>
      <c r="AOO2618" s="655"/>
      <c r="AOP2618" s="655"/>
      <c r="AOQ2618" s="655"/>
      <c r="AOR2618" s="655"/>
      <c r="AOS2618" s="655"/>
      <c r="AOT2618" s="655"/>
      <c r="AOU2618" s="655"/>
      <c r="AOV2618" s="655"/>
      <c r="AOW2618" s="655"/>
      <c r="AOX2618" s="655"/>
      <c r="AOY2618" s="655"/>
      <c r="AOZ2618" s="655"/>
      <c r="APA2618" s="655"/>
      <c r="APB2618" s="655"/>
      <c r="APC2618" s="655"/>
      <c r="APD2618" s="655"/>
      <c r="APE2618" s="655"/>
      <c r="APF2618" s="655"/>
      <c r="APG2618" s="655"/>
      <c r="APH2618" s="655"/>
      <c r="API2618" s="655"/>
      <c r="APJ2618" s="655"/>
      <c r="APK2618" s="655"/>
      <c r="APL2618" s="655"/>
      <c r="APM2618" s="655"/>
      <c r="APN2618" s="655"/>
      <c r="APO2618" s="655"/>
      <c r="APP2618" s="655"/>
      <c r="APQ2618" s="655"/>
      <c r="APR2618" s="655"/>
      <c r="APS2618" s="655"/>
      <c r="APT2618" s="655"/>
      <c r="APU2618" s="655"/>
      <c r="APV2618" s="655"/>
      <c r="APW2618" s="655"/>
      <c r="APX2618" s="655"/>
      <c r="APY2618" s="655"/>
      <c r="APZ2618" s="655"/>
      <c r="AQA2618" s="655"/>
      <c r="AQB2618" s="655"/>
      <c r="AQC2618" s="655"/>
      <c r="AQD2618" s="655"/>
      <c r="AQE2618" s="655"/>
      <c r="AQF2618" s="655"/>
      <c r="AQG2618" s="655"/>
      <c r="AQH2618" s="655"/>
      <c r="AQI2618" s="655"/>
      <c r="AQJ2618" s="655"/>
      <c r="AQK2618" s="655"/>
      <c r="AQL2618" s="655"/>
      <c r="AQM2618" s="655"/>
      <c r="AQN2618" s="655"/>
      <c r="AQO2618" s="655"/>
      <c r="AQP2618" s="655"/>
      <c r="AQQ2618" s="655"/>
      <c r="AQR2618" s="655"/>
      <c r="AQS2618" s="655"/>
      <c r="AQT2618" s="655"/>
      <c r="AQU2618" s="655"/>
      <c r="AQV2618" s="655"/>
      <c r="AQW2618" s="655"/>
      <c r="AQX2618" s="655"/>
      <c r="AQY2618" s="655"/>
      <c r="AQZ2618" s="655"/>
      <c r="ARA2618" s="655"/>
      <c r="ARB2618" s="655"/>
      <c r="ARC2618" s="655"/>
      <c r="ARD2618" s="655"/>
      <c r="ARE2618" s="655"/>
      <c r="ARF2618" s="655"/>
      <c r="ARG2618" s="655"/>
      <c r="ARH2618" s="655"/>
      <c r="ARI2618" s="655"/>
      <c r="ARJ2618" s="655"/>
      <c r="ARK2618" s="655"/>
      <c r="ARL2618" s="655"/>
      <c r="ARM2618" s="655"/>
      <c r="ARN2618" s="655"/>
      <c r="ARO2618" s="655"/>
      <c r="ARP2618" s="655"/>
      <c r="ARQ2618" s="655"/>
      <c r="ARR2618" s="655"/>
      <c r="ARS2618" s="655"/>
      <c r="ART2618" s="655"/>
      <c r="ARU2618" s="655"/>
      <c r="ARV2618" s="655"/>
      <c r="ARW2618" s="655"/>
      <c r="ARX2618" s="655"/>
      <c r="ARY2618" s="655"/>
      <c r="ARZ2618" s="655"/>
      <c r="ASA2618" s="655"/>
      <c r="ASB2618" s="655"/>
      <c r="ASC2618" s="655"/>
      <c r="ASD2618" s="655"/>
      <c r="ASE2618" s="655"/>
      <c r="ASF2618" s="655"/>
      <c r="ASG2618" s="655"/>
      <c r="ASH2618" s="655"/>
      <c r="ASI2618" s="655"/>
      <c r="ASJ2618" s="655"/>
      <c r="ASK2618" s="655"/>
      <c r="ASL2618" s="655"/>
      <c r="ASM2618" s="655"/>
      <c r="ASN2618" s="655"/>
      <c r="ASO2618" s="655"/>
      <c r="ASP2618" s="655"/>
      <c r="ASQ2618" s="655"/>
      <c r="ASR2618" s="655"/>
      <c r="ASS2618" s="655"/>
      <c r="AST2618" s="655"/>
      <c r="ASU2618" s="655"/>
      <c r="ASV2618" s="655"/>
      <c r="ASW2618" s="655"/>
      <c r="ASX2618" s="655"/>
      <c r="ASY2618" s="655"/>
      <c r="ASZ2618" s="655"/>
      <c r="ATA2618" s="655"/>
      <c r="ATB2618" s="655"/>
      <c r="ATC2618" s="655"/>
      <c r="ATD2618" s="655"/>
      <c r="ATE2618" s="655"/>
      <c r="ATF2618" s="655"/>
      <c r="ATG2618" s="655"/>
      <c r="ATH2618" s="655"/>
      <c r="ATI2618" s="655"/>
      <c r="ATJ2618" s="655"/>
      <c r="ATK2618" s="655"/>
      <c r="ATL2618" s="655"/>
      <c r="ATM2618" s="655"/>
      <c r="ATN2618" s="655"/>
      <c r="ATO2618" s="655"/>
      <c r="ATP2618" s="655"/>
      <c r="ATQ2618" s="655"/>
      <c r="ATR2618" s="655"/>
      <c r="ATS2618" s="655"/>
      <c r="ATT2618" s="655"/>
      <c r="ATU2618" s="655"/>
      <c r="ATV2618" s="655"/>
      <c r="ATW2618" s="655"/>
      <c r="ATX2618" s="655"/>
      <c r="ATY2618" s="655"/>
      <c r="ATZ2618" s="655"/>
      <c r="AUA2618" s="655"/>
      <c r="AUB2618" s="655"/>
      <c r="AUC2618" s="655"/>
      <c r="AUD2618" s="655"/>
      <c r="AUE2618" s="655"/>
      <c r="AUF2618" s="655"/>
      <c r="AUG2618" s="655"/>
      <c r="AUH2618" s="655"/>
      <c r="AUI2618" s="655"/>
      <c r="AUJ2618" s="655"/>
      <c r="AUK2618" s="655"/>
      <c r="AUL2618" s="655"/>
      <c r="AUM2618" s="655"/>
      <c r="AUN2618" s="655"/>
      <c r="AUO2618" s="655"/>
      <c r="AUP2618" s="655"/>
      <c r="AUQ2618" s="655"/>
      <c r="AUR2618" s="655"/>
      <c r="AUS2618" s="655"/>
      <c r="AUT2618" s="655"/>
      <c r="AUU2618" s="655"/>
      <c r="AUV2618" s="655"/>
      <c r="AUW2618" s="655"/>
      <c r="AUX2618" s="655"/>
      <c r="AUY2618" s="655"/>
      <c r="AUZ2618" s="655"/>
      <c r="AVA2618" s="655"/>
      <c r="AVB2618" s="655"/>
      <c r="AVC2618" s="655"/>
      <c r="AVD2618" s="655"/>
      <c r="AVE2618" s="655"/>
      <c r="AVF2618" s="655"/>
      <c r="AVG2618" s="655"/>
      <c r="AVH2618" s="655"/>
      <c r="AVI2618" s="655"/>
      <c r="AVJ2618" s="655"/>
      <c r="AVK2618" s="655"/>
      <c r="AVL2618" s="655"/>
      <c r="AVM2618" s="655"/>
      <c r="AVN2618" s="655"/>
      <c r="AVO2618" s="655"/>
      <c r="AVP2618" s="655"/>
      <c r="AVQ2618" s="655"/>
      <c r="AVR2618" s="655"/>
      <c r="AVS2618" s="655"/>
      <c r="AVT2618" s="655"/>
      <c r="AVU2618" s="655"/>
      <c r="AVV2618" s="655"/>
      <c r="AVW2618" s="655"/>
      <c r="AVX2618" s="655"/>
      <c r="AVY2618" s="655"/>
      <c r="AVZ2618" s="655"/>
      <c r="AWA2618" s="655"/>
      <c r="AWB2618" s="655"/>
      <c r="AWC2618" s="655"/>
      <c r="AWD2618" s="655"/>
      <c r="AWE2618" s="655"/>
      <c r="AWF2618" s="655"/>
      <c r="AWG2618" s="655"/>
      <c r="AWH2618" s="655"/>
      <c r="AWI2618" s="655"/>
      <c r="AWJ2618" s="655"/>
      <c r="AWK2618" s="655"/>
      <c r="AWL2618" s="655"/>
      <c r="AWM2618" s="655"/>
      <c r="AWN2618" s="655"/>
      <c r="AWO2618" s="655"/>
      <c r="AWP2618" s="655"/>
      <c r="AWQ2618" s="655"/>
      <c r="AWR2618" s="655"/>
      <c r="AWS2618" s="655"/>
      <c r="AWT2618" s="655"/>
      <c r="AWU2618" s="655"/>
      <c r="AWV2618" s="655"/>
      <c r="AWW2618" s="655"/>
      <c r="AWX2618" s="655"/>
      <c r="AWY2618" s="655"/>
      <c r="AWZ2618" s="655"/>
      <c r="AXA2618" s="655"/>
      <c r="AXB2618" s="655"/>
      <c r="AXC2618" s="655"/>
      <c r="AXD2618" s="655"/>
      <c r="AXE2618" s="655"/>
      <c r="AXF2618" s="655"/>
      <c r="AXG2618" s="655"/>
      <c r="AXH2618" s="655"/>
      <c r="AXI2618" s="655"/>
      <c r="AXJ2618" s="655"/>
      <c r="AXK2618" s="655"/>
      <c r="AXL2618" s="655"/>
      <c r="AXM2618" s="655"/>
      <c r="AXN2618" s="655"/>
      <c r="AXO2618" s="655"/>
      <c r="AXP2618" s="655"/>
      <c r="AXQ2618" s="655"/>
      <c r="AXR2618" s="655"/>
      <c r="AXS2618" s="655"/>
      <c r="AXT2618" s="655"/>
      <c r="AXU2618" s="655"/>
      <c r="AXV2618" s="655"/>
      <c r="AXW2618" s="655"/>
      <c r="AXX2618" s="655"/>
      <c r="AXY2618" s="655"/>
      <c r="AXZ2618" s="655"/>
      <c r="AYA2618" s="655"/>
      <c r="AYB2618" s="655"/>
      <c r="AYC2618" s="655"/>
      <c r="AYD2618" s="655"/>
      <c r="AYE2618" s="655"/>
      <c r="AYF2618" s="655"/>
      <c r="AYG2618" s="655"/>
      <c r="AYH2618" s="655"/>
      <c r="AYI2618" s="655"/>
      <c r="AYJ2618" s="655"/>
      <c r="AYK2618" s="655"/>
      <c r="AYL2618" s="655"/>
      <c r="AYM2618" s="655"/>
      <c r="AYN2618" s="655"/>
      <c r="AYO2618" s="655"/>
      <c r="AYP2618" s="655"/>
      <c r="AYQ2618" s="655"/>
      <c r="AYR2618" s="655"/>
      <c r="AYS2618" s="655"/>
      <c r="AYT2618" s="655"/>
      <c r="AYU2618" s="655"/>
      <c r="AYV2618" s="655"/>
      <c r="AYW2618" s="655"/>
      <c r="AYX2618" s="655"/>
      <c r="AYY2618" s="655"/>
      <c r="AYZ2618" s="655"/>
      <c r="AZA2618" s="655"/>
      <c r="AZB2618" s="655"/>
      <c r="AZC2618" s="655"/>
      <c r="AZD2618" s="655"/>
      <c r="AZE2618" s="655"/>
      <c r="AZF2618" s="655"/>
      <c r="AZG2618" s="655"/>
      <c r="AZH2618" s="655"/>
      <c r="AZI2618" s="655"/>
      <c r="AZJ2618" s="655"/>
      <c r="AZK2618" s="655"/>
      <c r="AZL2618" s="655"/>
      <c r="AZM2618" s="655"/>
      <c r="AZN2618" s="655"/>
      <c r="AZO2618" s="655"/>
      <c r="AZP2618" s="655"/>
      <c r="AZQ2618" s="655"/>
      <c r="AZR2618" s="655"/>
      <c r="AZS2618" s="655"/>
      <c r="AZT2618" s="655"/>
      <c r="AZU2618" s="655"/>
      <c r="AZV2618" s="655"/>
      <c r="AZW2618" s="655"/>
      <c r="AZX2618" s="655"/>
      <c r="AZY2618" s="655"/>
      <c r="AZZ2618" s="655"/>
      <c r="BAA2618" s="655"/>
      <c r="BAB2618" s="655"/>
      <c r="BAC2618" s="655"/>
      <c r="BAD2618" s="655"/>
      <c r="BAE2618" s="655"/>
      <c r="BAF2618" s="655"/>
      <c r="BAG2618" s="655"/>
      <c r="BAH2618" s="655"/>
      <c r="BAI2618" s="655"/>
      <c r="BAJ2618" s="655"/>
      <c r="BAK2618" s="655"/>
      <c r="BAL2618" s="655"/>
      <c r="BAM2618" s="655"/>
      <c r="BAN2618" s="655"/>
      <c r="BAO2618" s="655"/>
      <c r="BAP2618" s="655"/>
      <c r="BAQ2618" s="655"/>
      <c r="BAR2618" s="655"/>
      <c r="BAS2618" s="655"/>
      <c r="BAT2618" s="655"/>
      <c r="BAU2618" s="655"/>
      <c r="BAV2618" s="655"/>
      <c r="BAW2618" s="655"/>
      <c r="BAX2618" s="655"/>
      <c r="BAY2618" s="655"/>
      <c r="BAZ2618" s="655"/>
      <c r="BBA2618" s="655"/>
      <c r="BBB2618" s="655"/>
      <c r="BBC2618" s="655"/>
      <c r="BBD2618" s="655"/>
      <c r="BBE2618" s="655"/>
      <c r="BBF2618" s="655"/>
      <c r="BBG2618" s="655"/>
      <c r="BBH2618" s="655"/>
      <c r="BBI2618" s="655"/>
      <c r="BBJ2618" s="655"/>
      <c r="BBK2618" s="655"/>
      <c r="BBL2618" s="655"/>
      <c r="BBM2618" s="655"/>
      <c r="BBN2618" s="655"/>
      <c r="BBO2618" s="655"/>
      <c r="BBP2618" s="655"/>
      <c r="BBQ2618" s="655"/>
      <c r="BBR2618" s="655"/>
      <c r="BBS2618" s="655"/>
      <c r="BBT2618" s="655"/>
      <c r="BBU2618" s="655"/>
      <c r="BBV2618" s="655"/>
      <c r="BBW2618" s="655"/>
      <c r="BBX2618" s="655"/>
      <c r="BBY2618" s="655"/>
      <c r="BBZ2618" s="655"/>
      <c r="BCA2618" s="655"/>
      <c r="BCB2618" s="655"/>
      <c r="BCC2618" s="655"/>
      <c r="BCD2618" s="655"/>
      <c r="BCE2618" s="655"/>
      <c r="BCF2618" s="655"/>
      <c r="BCG2618" s="655"/>
      <c r="BCH2618" s="655"/>
      <c r="BCI2618" s="655"/>
      <c r="BCJ2618" s="655"/>
      <c r="BCK2618" s="655"/>
      <c r="BCL2618" s="655"/>
      <c r="BCM2618" s="655"/>
      <c r="BCN2618" s="655"/>
      <c r="BCO2618" s="655"/>
      <c r="BCP2618" s="655"/>
      <c r="BCQ2618" s="655"/>
      <c r="BCR2618" s="655"/>
      <c r="BCS2618" s="655"/>
      <c r="BCT2618" s="655"/>
      <c r="BCU2618" s="655"/>
      <c r="BCV2618" s="655"/>
      <c r="BCW2618" s="655"/>
      <c r="BCX2618" s="655"/>
      <c r="BCY2618" s="655"/>
      <c r="BCZ2618" s="655"/>
      <c r="BDA2618" s="655"/>
      <c r="BDB2618" s="655"/>
      <c r="BDC2618" s="655"/>
      <c r="BDD2618" s="655"/>
      <c r="BDE2618" s="655"/>
      <c r="BDF2618" s="655"/>
      <c r="BDG2618" s="655"/>
      <c r="BDH2618" s="655"/>
      <c r="BDI2618" s="655"/>
      <c r="BDJ2618" s="655"/>
      <c r="BDK2618" s="655"/>
      <c r="BDL2618" s="655"/>
      <c r="BDM2618" s="655"/>
      <c r="BDN2618" s="655"/>
      <c r="BDO2618" s="655"/>
      <c r="BDP2618" s="655"/>
      <c r="BDQ2618" s="655"/>
      <c r="BDR2618" s="655"/>
      <c r="BDS2618" s="655"/>
      <c r="BDT2618" s="655"/>
      <c r="BDU2618" s="655"/>
      <c r="BDV2618" s="655"/>
      <c r="BDW2618" s="655"/>
      <c r="BDX2618" s="655"/>
      <c r="BDY2618" s="655"/>
      <c r="BDZ2618" s="655"/>
      <c r="BEA2618" s="655"/>
      <c r="BEB2618" s="655"/>
      <c r="BEC2618" s="655"/>
      <c r="BED2618" s="655"/>
      <c r="BEE2618" s="655"/>
      <c r="BEF2618" s="655"/>
      <c r="BEG2618" s="655"/>
      <c r="BEH2618" s="655"/>
      <c r="BEI2618" s="655"/>
      <c r="BEJ2618" s="655"/>
      <c r="BEK2618" s="655"/>
      <c r="BEL2618" s="655"/>
      <c r="BEM2618" s="655"/>
      <c r="BEN2618" s="655"/>
      <c r="BEO2618" s="655"/>
      <c r="BEP2618" s="655"/>
      <c r="BEQ2618" s="655"/>
      <c r="BER2618" s="655"/>
      <c r="BES2618" s="655"/>
      <c r="BET2618" s="655"/>
      <c r="BEU2618" s="655"/>
      <c r="BEV2618" s="655"/>
      <c r="BEW2618" s="655"/>
      <c r="BEX2618" s="655"/>
      <c r="BEY2618" s="655"/>
      <c r="BEZ2618" s="655"/>
      <c r="BFA2618" s="655"/>
      <c r="BFB2618" s="655"/>
      <c r="BFC2618" s="655"/>
      <c r="BFD2618" s="655"/>
      <c r="BFE2618" s="655"/>
      <c r="BFF2618" s="655"/>
      <c r="BFG2618" s="655"/>
      <c r="BFH2618" s="655"/>
      <c r="BFI2618" s="655"/>
      <c r="BFJ2618" s="655"/>
      <c r="BFK2618" s="655"/>
      <c r="BFL2618" s="655"/>
      <c r="BFM2618" s="655"/>
      <c r="BFN2618" s="655"/>
      <c r="BFO2618" s="655"/>
      <c r="BFP2618" s="655"/>
      <c r="BFQ2618" s="655"/>
      <c r="BFR2618" s="655"/>
      <c r="BFS2618" s="655"/>
      <c r="BFT2618" s="655"/>
      <c r="BFU2618" s="655"/>
      <c r="BFV2618" s="655"/>
      <c r="BFW2618" s="655"/>
      <c r="BFX2618" s="655"/>
      <c r="BFY2618" s="655"/>
      <c r="BFZ2618" s="655"/>
      <c r="BGA2618" s="655"/>
      <c r="BGB2618" s="655"/>
      <c r="BGC2618" s="655"/>
      <c r="BGD2618" s="655"/>
      <c r="BGE2618" s="655"/>
      <c r="BGF2618" s="655"/>
      <c r="BGG2618" s="655"/>
      <c r="BGH2618" s="655"/>
      <c r="BGI2618" s="655"/>
      <c r="BGJ2618" s="655"/>
      <c r="BGK2618" s="655"/>
      <c r="BGL2618" s="655"/>
      <c r="BGM2618" s="655"/>
      <c r="BGN2618" s="655"/>
      <c r="BGO2618" s="655"/>
      <c r="BGP2618" s="655"/>
      <c r="BGQ2618" s="655"/>
      <c r="BGR2618" s="655"/>
      <c r="BGS2618" s="655"/>
      <c r="BGT2618" s="655"/>
      <c r="BGU2618" s="655"/>
      <c r="BGV2618" s="655"/>
      <c r="BGW2618" s="655"/>
      <c r="BGX2618" s="655"/>
      <c r="BGY2618" s="655"/>
      <c r="BGZ2618" s="655"/>
      <c r="BHA2618" s="655"/>
      <c r="BHB2618" s="655"/>
      <c r="BHC2618" s="655"/>
      <c r="BHD2618" s="655"/>
      <c r="BHE2618" s="655"/>
      <c r="BHF2618" s="655"/>
      <c r="BHG2618" s="655"/>
      <c r="BHH2618" s="655"/>
      <c r="BHI2618" s="655"/>
      <c r="BHJ2618" s="655"/>
      <c r="BHK2618" s="655"/>
      <c r="BHL2618" s="655"/>
      <c r="BHM2618" s="655"/>
      <c r="BHN2618" s="655"/>
      <c r="BHO2618" s="655"/>
      <c r="BHP2618" s="655"/>
      <c r="BHQ2618" s="655"/>
      <c r="BHR2618" s="655"/>
      <c r="BHS2618" s="655"/>
      <c r="BHT2618" s="655"/>
      <c r="BHU2618" s="655"/>
      <c r="BHV2618" s="655"/>
      <c r="BHW2618" s="655"/>
      <c r="BHX2618" s="655"/>
      <c r="BHY2618" s="655"/>
      <c r="BHZ2618" s="655"/>
      <c r="BIA2618" s="655"/>
      <c r="BIB2618" s="655"/>
      <c r="BIC2618" s="655"/>
      <c r="BID2618" s="655"/>
      <c r="BIE2618" s="655"/>
      <c r="BIF2618" s="655"/>
      <c r="BIG2618" s="655"/>
      <c r="BIH2618" s="655"/>
      <c r="BII2618" s="655"/>
      <c r="BIJ2618" s="655"/>
      <c r="BIK2618" s="655"/>
      <c r="BIL2618" s="655"/>
      <c r="BIM2618" s="655"/>
      <c r="BIN2618" s="655"/>
      <c r="BIO2618" s="655"/>
      <c r="BIP2618" s="655"/>
      <c r="BIQ2618" s="655"/>
      <c r="BIR2618" s="655"/>
      <c r="BIS2618" s="655"/>
      <c r="BIT2618" s="655"/>
      <c r="BIU2618" s="655"/>
      <c r="BIV2618" s="655"/>
      <c r="BIW2618" s="655"/>
      <c r="BIX2618" s="655"/>
      <c r="BIY2618" s="655"/>
      <c r="BIZ2618" s="655"/>
      <c r="BJA2618" s="655"/>
      <c r="BJB2618" s="655"/>
      <c r="BJC2618" s="655"/>
      <c r="BJD2618" s="655"/>
      <c r="BJE2618" s="655"/>
      <c r="BJF2618" s="655"/>
      <c r="BJG2618" s="655"/>
      <c r="BJH2618" s="655"/>
      <c r="BJI2618" s="655"/>
      <c r="BJJ2618" s="655"/>
      <c r="BJK2618" s="655"/>
      <c r="BJL2618" s="655"/>
      <c r="BJM2618" s="655"/>
      <c r="BJN2618" s="655"/>
      <c r="BJO2618" s="655"/>
      <c r="BJP2618" s="655"/>
      <c r="BJQ2618" s="655"/>
      <c r="BJR2618" s="655"/>
      <c r="BJS2618" s="655"/>
      <c r="BJT2618" s="655"/>
      <c r="BJU2618" s="655"/>
      <c r="BJV2618" s="655"/>
      <c r="BJW2618" s="655"/>
      <c r="BJX2618" s="655"/>
      <c r="BJY2618" s="655"/>
      <c r="BJZ2618" s="655"/>
      <c r="BKA2618" s="655"/>
      <c r="BKB2618" s="655"/>
      <c r="BKC2618" s="655"/>
      <c r="BKD2618" s="655"/>
      <c r="BKE2618" s="655"/>
      <c r="BKF2618" s="655"/>
      <c r="BKG2618" s="655"/>
      <c r="BKH2618" s="655"/>
      <c r="BKI2618" s="655"/>
      <c r="BKJ2618" s="655"/>
      <c r="BKK2618" s="655"/>
      <c r="BKL2618" s="655"/>
      <c r="BKM2618" s="655"/>
      <c r="BKN2618" s="655"/>
      <c r="BKO2618" s="655"/>
      <c r="BKP2618" s="655"/>
      <c r="BKQ2618" s="655"/>
      <c r="BKR2618" s="655"/>
      <c r="BKS2618" s="655"/>
      <c r="BKT2618" s="655"/>
      <c r="BKU2618" s="655"/>
      <c r="BKV2618" s="655"/>
      <c r="BKW2618" s="655"/>
      <c r="BKX2618" s="655"/>
      <c r="BKY2618" s="655"/>
      <c r="BKZ2618" s="655"/>
      <c r="BLA2618" s="655"/>
      <c r="BLB2618" s="655"/>
      <c r="BLC2618" s="655"/>
      <c r="BLD2618" s="655"/>
      <c r="BLE2618" s="655"/>
      <c r="BLF2618" s="655"/>
      <c r="BLG2618" s="655"/>
      <c r="BLH2618" s="655"/>
      <c r="BLI2618" s="655"/>
      <c r="BLJ2618" s="655"/>
      <c r="BLK2618" s="655"/>
      <c r="BLL2618" s="655"/>
      <c r="BLM2618" s="655"/>
      <c r="BLN2618" s="655"/>
      <c r="BLO2618" s="655"/>
      <c r="BLP2618" s="655"/>
      <c r="BLQ2618" s="655"/>
      <c r="BLR2618" s="655"/>
      <c r="BLS2618" s="655"/>
      <c r="BLT2618" s="655"/>
      <c r="BLU2618" s="655"/>
      <c r="BLV2618" s="655"/>
      <c r="BLW2618" s="655"/>
      <c r="BLX2618" s="655"/>
      <c r="BLY2618" s="655"/>
      <c r="BLZ2618" s="655"/>
      <c r="BMA2618" s="655"/>
      <c r="BMB2618" s="655"/>
      <c r="BMC2618" s="655"/>
      <c r="BMD2618" s="655"/>
      <c r="BME2618" s="655"/>
      <c r="BMF2618" s="655"/>
      <c r="BMG2618" s="655"/>
      <c r="BMH2618" s="655"/>
      <c r="BMI2618" s="655"/>
      <c r="BMJ2618" s="655"/>
      <c r="BMK2618" s="655"/>
      <c r="BML2618" s="655"/>
      <c r="BMM2618" s="655"/>
      <c r="BMN2618" s="655"/>
      <c r="BMO2618" s="655"/>
      <c r="BMP2618" s="655"/>
      <c r="BMQ2618" s="655"/>
      <c r="BMR2618" s="655"/>
      <c r="BMS2618" s="655"/>
      <c r="BMT2618" s="655"/>
      <c r="BMU2618" s="655"/>
      <c r="BMV2618" s="655"/>
      <c r="BMW2618" s="655"/>
      <c r="BMX2618" s="655"/>
      <c r="BMY2618" s="655"/>
      <c r="BMZ2618" s="655"/>
      <c r="BNA2618" s="655"/>
      <c r="BNB2618" s="655"/>
      <c r="BNC2618" s="655"/>
      <c r="BND2618" s="655"/>
      <c r="BNE2618" s="655"/>
      <c r="BNF2618" s="655"/>
      <c r="BNG2618" s="655"/>
      <c r="BNH2618" s="655"/>
      <c r="BNI2618" s="655"/>
      <c r="BNJ2618" s="655"/>
      <c r="BNK2618" s="655"/>
      <c r="BNL2618" s="655"/>
      <c r="BNM2618" s="655"/>
      <c r="BNN2618" s="655"/>
      <c r="BNO2618" s="655"/>
      <c r="BNP2618" s="655"/>
      <c r="BNQ2618" s="655"/>
      <c r="BNR2618" s="655"/>
      <c r="BNS2618" s="655"/>
      <c r="BNT2618" s="655"/>
      <c r="BNU2618" s="655"/>
      <c r="BNV2618" s="655"/>
      <c r="BNW2618" s="655"/>
      <c r="BNX2618" s="655"/>
      <c r="BNY2618" s="655"/>
      <c r="BNZ2618" s="655"/>
      <c r="BOA2618" s="655"/>
      <c r="BOB2618" s="655"/>
      <c r="BOC2618" s="655"/>
      <c r="BOD2618" s="655"/>
      <c r="BOE2618" s="655"/>
      <c r="BOF2618" s="655"/>
      <c r="BOG2618" s="655"/>
      <c r="BOH2618" s="655"/>
      <c r="BOI2618" s="655"/>
      <c r="BOJ2618" s="655"/>
      <c r="BOK2618" s="655"/>
      <c r="BOL2618" s="655"/>
      <c r="BOM2618" s="655"/>
      <c r="BON2618" s="655"/>
      <c r="BOO2618" s="655"/>
      <c r="BOP2618" s="655"/>
      <c r="BOQ2618" s="655"/>
      <c r="BOR2618" s="655"/>
      <c r="BOS2618" s="655"/>
      <c r="BOT2618" s="655"/>
      <c r="BOU2618" s="655"/>
      <c r="BOV2618" s="655"/>
      <c r="BOW2618" s="655"/>
      <c r="BOX2618" s="655"/>
      <c r="BOY2618" s="655"/>
      <c r="BOZ2618" s="655"/>
      <c r="BPA2618" s="655"/>
      <c r="BPB2618" s="655"/>
      <c r="BPC2618" s="655"/>
      <c r="BPD2618" s="655"/>
      <c r="BPE2618" s="655"/>
      <c r="BPF2618" s="655"/>
      <c r="BPG2618" s="655"/>
      <c r="BPH2618" s="655"/>
      <c r="BPI2618" s="655"/>
      <c r="BPJ2618" s="655"/>
      <c r="BPK2618" s="655"/>
      <c r="BPL2618" s="655"/>
      <c r="BPM2618" s="655"/>
      <c r="BPN2618" s="655"/>
      <c r="BPO2618" s="655"/>
      <c r="BPP2618" s="655"/>
      <c r="BPQ2618" s="655"/>
      <c r="BPR2618" s="655"/>
      <c r="BPS2618" s="655"/>
      <c r="BPT2618" s="655"/>
      <c r="BPU2618" s="655"/>
      <c r="BPV2618" s="655"/>
      <c r="BPW2618" s="655"/>
      <c r="BPX2618" s="655"/>
      <c r="BPY2618" s="655"/>
      <c r="BPZ2618" s="655"/>
      <c r="BQA2618" s="655"/>
      <c r="BQB2618" s="655"/>
      <c r="BQC2618" s="655"/>
      <c r="BQD2618" s="655"/>
      <c r="BQE2618" s="655"/>
      <c r="BQF2618" s="655"/>
      <c r="BQG2618" s="655"/>
      <c r="BQH2618" s="655"/>
      <c r="BQI2618" s="655"/>
      <c r="BQJ2618" s="655"/>
      <c r="BQK2618" s="655"/>
      <c r="BQL2618" s="655"/>
      <c r="BQM2618" s="655"/>
      <c r="BQN2618" s="655"/>
      <c r="BQO2618" s="655"/>
      <c r="BQP2618" s="655"/>
      <c r="BQQ2618" s="655"/>
      <c r="BQR2618" s="655"/>
      <c r="BQS2618" s="655"/>
      <c r="BQT2618" s="655"/>
      <c r="BQU2618" s="655"/>
      <c r="BQV2618" s="655"/>
      <c r="BQW2618" s="655"/>
      <c r="BQX2618" s="655"/>
      <c r="BQY2618" s="655"/>
      <c r="BQZ2618" s="655"/>
      <c r="BRA2618" s="655"/>
      <c r="BRB2618" s="655"/>
      <c r="BRC2618" s="655"/>
      <c r="BRD2618" s="655"/>
      <c r="BRE2618" s="655"/>
      <c r="BRF2618" s="655"/>
      <c r="BRG2618" s="655"/>
      <c r="BRH2618" s="655"/>
      <c r="BRI2618" s="655"/>
      <c r="BRJ2618" s="655"/>
      <c r="BRK2618" s="655"/>
      <c r="BRL2618" s="655"/>
      <c r="BRM2618" s="655"/>
      <c r="BRN2618" s="655"/>
      <c r="BRO2618" s="655"/>
      <c r="BRP2618" s="655"/>
      <c r="BRQ2618" s="655"/>
      <c r="BRR2618" s="655"/>
      <c r="BRS2618" s="655"/>
      <c r="BRT2618" s="655"/>
      <c r="BRU2618" s="655"/>
      <c r="BRV2618" s="655"/>
      <c r="BRW2618" s="655"/>
      <c r="BRX2618" s="655"/>
      <c r="BRY2618" s="655"/>
      <c r="BRZ2618" s="655"/>
      <c r="BSA2618" s="655"/>
      <c r="BSB2618" s="655"/>
      <c r="BSC2618" s="655"/>
      <c r="BSD2618" s="655"/>
      <c r="BSE2618" s="655"/>
      <c r="BSF2618" s="655"/>
      <c r="BSG2618" s="655"/>
      <c r="BSH2618" s="655"/>
      <c r="BSI2618" s="655"/>
      <c r="BSJ2618" s="655"/>
      <c r="BSK2618" s="655"/>
      <c r="BSL2618" s="655"/>
      <c r="BSM2618" s="655"/>
      <c r="BSN2618" s="655"/>
      <c r="BSO2618" s="655"/>
      <c r="BSP2618" s="655"/>
      <c r="BSQ2618" s="655"/>
      <c r="BSR2618" s="655"/>
      <c r="BSS2618" s="655"/>
      <c r="BST2618" s="655"/>
      <c r="BSU2618" s="655"/>
      <c r="BSV2618" s="655"/>
      <c r="BSW2618" s="655"/>
      <c r="BSX2618" s="655"/>
      <c r="BSY2618" s="655"/>
      <c r="BSZ2618" s="655"/>
      <c r="BTA2618" s="655"/>
      <c r="BTB2618" s="655"/>
      <c r="BTC2618" s="655"/>
      <c r="BTD2618" s="655"/>
      <c r="BTE2618" s="655"/>
      <c r="BTF2618" s="655"/>
      <c r="BTG2618" s="655"/>
      <c r="BTH2618" s="655"/>
      <c r="BTI2618" s="655"/>
      <c r="BTJ2618" s="655"/>
      <c r="BTK2618" s="655"/>
      <c r="BTL2618" s="655"/>
      <c r="BTM2618" s="655"/>
      <c r="BTN2618" s="655"/>
      <c r="BTO2618" s="655"/>
      <c r="BTP2618" s="655"/>
      <c r="BTQ2618" s="655"/>
      <c r="BTR2618" s="655"/>
      <c r="BTS2618" s="655"/>
      <c r="BTT2618" s="655"/>
      <c r="BTU2618" s="655"/>
      <c r="BTV2618" s="655"/>
      <c r="BTW2618" s="655"/>
      <c r="BTX2618" s="655"/>
      <c r="BTY2618" s="655"/>
      <c r="BTZ2618" s="655"/>
      <c r="BUA2618" s="655"/>
      <c r="BUB2618" s="655"/>
      <c r="BUC2618" s="655"/>
      <c r="BUD2618" s="655"/>
      <c r="BUE2618" s="655"/>
      <c r="BUF2618" s="655"/>
      <c r="BUG2618" s="655"/>
      <c r="BUH2618" s="655"/>
      <c r="BUI2618" s="655"/>
      <c r="BUJ2618" s="655"/>
      <c r="BUK2618" s="655"/>
      <c r="BUL2618" s="655"/>
      <c r="BUM2618" s="655"/>
      <c r="BUN2618" s="655"/>
      <c r="BUO2618" s="655"/>
      <c r="BUP2618" s="655"/>
      <c r="BUQ2618" s="655"/>
      <c r="BUR2618" s="655"/>
      <c r="BUS2618" s="655"/>
      <c r="BUT2618" s="655"/>
      <c r="BUU2618" s="655"/>
      <c r="BUV2618" s="655"/>
      <c r="BUW2618" s="655"/>
      <c r="BUX2618" s="655"/>
      <c r="BUY2618" s="655"/>
      <c r="BUZ2618" s="655"/>
      <c r="BVA2618" s="655"/>
      <c r="BVB2618" s="655"/>
      <c r="BVC2618" s="655"/>
      <c r="BVD2618" s="655"/>
      <c r="BVE2618" s="655"/>
      <c r="BVF2618" s="655"/>
      <c r="BVG2618" s="655"/>
      <c r="BVH2618" s="655"/>
      <c r="BVI2618" s="655"/>
      <c r="BVJ2618" s="655"/>
      <c r="BVK2618" s="655"/>
      <c r="BVL2618" s="655"/>
      <c r="BVM2618" s="655"/>
      <c r="BVN2618" s="655"/>
      <c r="BVO2618" s="655"/>
      <c r="BVP2618" s="655"/>
      <c r="BVQ2618" s="655"/>
      <c r="BVR2618" s="655"/>
      <c r="BVS2618" s="655"/>
      <c r="BVT2618" s="655"/>
      <c r="BVU2618" s="655"/>
      <c r="BVV2618" s="655"/>
      <c r="BVW2618" s="655"/>
      <c r="BVX2618" s="655"/>
      <c r="BVY2618" s="655"/>
      <c r="BVZ2618" s="655"/>
      <c r="BWA2618" s="655"/>
      <c r="BWB2618" s="655"/>
      <c r="BWC2618" s="655"/>
      <c r="BWD2618" s="655"/>
      <c r="BWE2618" s="655"/>
      <c r="BWF2618" s="655"/>
      <c r="BWG2618" s="655"/>
      <c r="BWH2618" s="655"/>
      <c r="BWI2618" s="655"/>
      <c r="BWJ2618" s="655"/>
      <c r="BWK2618" s="655"/>
      <c r="BWL2618" s="655"/>
      <c r="BWM2618" s="655"/>
      <c r="BWN2618" s="655"/>
      <c r="BWO2618" s="655"/>
      <c r="BWP2618" s="655"/>
      <c r="BWQ2618" s="655"/>
      <c r="BWR2618" s="655"/>
      <c r="BWS2618" s="655"/>
      <c r="BWT2618" s="655"/>
      <c r="BWU2618" s="655"/>
      <c r="BWV2618" s="655"/>
      <c r="BWW2618" s="655"/>
      <c r="BWX2618" s="655"/>
      <c r="BWY2618" s="655"/>
      <c r="BWZ2618" s="655"/>
      <c r="BXA2618" s="655"/>
      <c r="BXB2618" s="655"/>
      <c r="BXC2618" s="655"/>
      <c r="BXD2618" s="655"/>
      <c r="BXE2618" s="655"/>
      <c r="BXF2618" s="655"/>
      <c r="BXG2618" s="655"/>
      <c r="BXH2618" s="655"/>
      <c r="BXI2618" s="655"/>
      <c r="BXJ2618" s="655"/>
      <c r="BXK2618" s="655"/>
      <c r="BXL2618" s="655"/>
      <c r="BXM2618" s="655"/>
      <c r="BXN2618" s="655"/>
      <c r="BXO2618" s="655"/>
      <c r="BXP2618" s="655"/>
      <c r="BXQ2618" s="655"/>
      <c r="BXR2618" s="655"/>
      <c r="BXS2618" s="655"/>
      <c r="BXT2618" s="655"/>
      <c r="BXU2618" s="655"/>
      <c r="BXV2618" s="655"/>
      <c r="BXW2618" s="655"/>
      <c r="BXX2618" s="655"/>
      <c r="BXY2618" s="655"/>
      <c r="BXZ2618" s="655"/>
      <c r="BYA2618" s="655"/>
      <c r="BYB2618" s="655"/>
      <c r="BYC2618" s="655"/>
      <c r="BYD2618" s="655"/>
      <c r="BYE2618" s="655"/>
      <c r="BYF2618" s="655"/>
      <c r="BYG2618" s="655"/>
      <c r="BYH2618" s="655"/>
      <c r="BYI2618" s="655"/>
      <c r="BYJ2618" s="655"/>
      <c r="BYK2618" s="655"/>
      <c r="BYL2618" s="655"/>
      <c r="BYM2618" s="655"/>
      <c r="BYN2618" s="655"/>
      <c r="BYO2618" s="655"/>
      <c r="BYP2618" s="655"/>
      <c r="BYQ2618" s="655"/>
      <c r="BYR2618" s="655"/>
      <c r="BYS2618" s="655"/>
      <c r="BYT2618" s="655"/>
      <c r="BYU2618" s="655"/>
      <c r="BYV2618" s="655"/>
      <c r="BYW2618" s="655"/>
      <c r="BYX2618" s="655"/>
      <c r="BYY2618" s="655"/>
      <c r="BYZ2618" s="655"/>
      <c r="BZA2618" s="655"/>
      <c r="BZB2618" s="655"/>
      <c r="BZC2618" s="655"/>
      <c r="BZD2618" s="655"/>
      <c r="BZE2618" s="655"/>
      <c r="BZF2618" s="655"/>
      <c r="BZG2618" s="655"/>
      <c r="BZH2618" s="655"/>
      <c r="BZI2618" s="655"/>
      <c r="BZJ2618" s="655"/>
      <c r="BZK2618" s="655"/>
      <c r="BZL2618" s="655"/>
      <c r="BZM2618" s="655"/>
      <c r="BZN2618" s="655"/>
      <c r="BZO2618" s="655"/>
      <c r="BZP2618" s="655"/>
      <c r="BZQ2618" s="655"/>
      <c r="BZR2618" s="655"/>
      <c r="BZS2618" s="655"/>
      <c r="BZT2618" s="655"/>
      <c r="BZU2618" s="655"/>
      <c r="BZV2618" s="655"/>
      <c r="BZW2618" s="655"/>
      <c r="BZX2618" s="655"/>
      <c r="BZY2618" s="655"/>
      <c r="BZZ2618" s="655"/>
      <c r="CAA2618" s="655"/>
      <c r="CAB2618" s="655"/>
      <c r="CAC2618" s="655"/>
      <c r="CAD2618" s="655"/>
      <c r="CAE2618" s="655"/>
      <c r="CAF2618" s="655"/>
      <c r="CAG2618" s="655"/>
      <c r="CAH2618" s="655"/>
      <c r="CAI2618" s="655"/>
      <c r="CAJ2618" s="655"/>
      <c r="CAK2618" s="655"/>
      <c r="CAL2618" s="655"/>
      <c r="CAM2618" s="655"/>
      <c r="CAN2618" s="655"/>
      <c r="CAO2618" s="655"/>
      <c r="CAP2618" s="655"/>
      <c r="CAQ2618" s="655"/>
      <c r="CAR2618" s="655"/>
      <c r="CAS2618" s="655"/>
      <c r="CAT2618" s="655"/>
      <c r="CAU2618" s="655"/>
      <c r="CAV2618" s="655"/>
      <c r="CAW2618" s="655"/>
      <c r="CAX2618" s="655"/>
      <c r="CAY2618" s="655"/>
      <c r="CAZ2618" s="655"/>
      <c r="CBA2618" s="655"/>
      <c r="CBB2618" s="655"/>
      <c r="CBC2618" s="655"/>
      <c r="CBD2618" s="655"/>
      <c r="CBE2618" s="655"/>
      <c r="CBF2618" s="655"/>
      <c r="CBG2618" s="655"/>
      <c r="CBH2618" s="655"/>
      <c r="CBI2618" s="655"/>
      <c r="CBJ2618" s="655"/>
      <c r="CBK2618" s="655"/>
      <c r="CBL2618" s="655"/>
      <c r="CBM2618" s="655"/>
      <c r="CBN2618" s="655"/>
      <c r="CBO2618" s="655"/>
      <c r="CBP2618" s="655"/>
      <c r="CBQ2618" s="655"/>
      <c r="CBR2618" s="655"/>
      <c r="CBS2618" s="655"/>
      <c r="CBT2618" s="655"/>
      <c r="CBU2618" s="655"/>
      <c r="CBV2618" s="655"/>
      <c r="CBW2618" s="655"/>
      <c r="CBX2618" s="655"/>
      <c r="CBY2618" s="655"/>
      <c r="CBZ2618" s="655"/>
      <c r="CCA2618" s="655"/>
      <c r="CCB2618" s="655"/>
      <c r="CCC2618" s="655"/>
      <c r="CCD2618" s="655"/>
      <c r="CCE2618" s="655"/>
      <c r="CCF2618" s="655"/>
      <c r="CCG2618" s="655"/>
      <c r="CCH2618" s="655"/>
      <c r="CCI2618" s="655"/>
      <c r="CCJ2618" s="655"/>
      <c r="CCK2618" s="655"/>
      <c r="CCL2618" s="655"/>
      <c r="CCM2618" s="655"/>
      <c r="CCN2618" s="655"/>
      <c r="CCO2618" s="655"/>
      <c r="CCP2618" s="655"/>
      <c r="CCQ2618" s="655"/>
      <c r="CCR2618" s="655"/>
      <c r="CCS2618" s="655"/>
      <c r="CCT2618" s="655"/>
      <c r="CCU2618" s="655"/>
      <c r="CCV2618" s="655"/>
      <c r="CCW2618" s="655"/>
      <c r="CCX2618" s="655"/>
      <c r="CCY2618" s="655"/>
      <c r="CCZ2618" s="655"/>
      <c r="CDA2618" s="655"/>
      <c r="CDB2618" s="655"/>
      <c r="CDC2618" s="655"/>
      <c r="CDD2618" s="655"/>
      <c r="CDE2618" s="655"/>
      <c r="CDF2618" s="655"/>
      <c r="CDG2618" s="655"/>
      <c r="CDH2618" s="655"/>
      <c r="CDI2618" s="655"/>
      <c r="CDJ2618" s="655"/>
      <c r="CDK2618" s="655"/>
      <c r="CDL2618" s="655"/>
      <c r="CDM2618" s="655"/>
      <c r="CDN2618" s="655"/>
      <c r="CDO2618" s="655"/>
      <c r="CDP2618" s="655"/>
      <c r="CDQ2618" s="655"/>
      <c r="CDR2618" s="655"/>
      <c r="CDS2618" s="655"/>
      <c r="CDT2618" s="655"/>
      <c r="CDU2618" s="655"/>
      <c r="CDV2618" s="655"/>
      <c r="CDW2618" s="655"/>
      <c r="CDX2618" s="655"/>
      <c r="CDY2618" s="655"/>
      <c r="CDZ2618" s="655"/>
      <c r="CEA2618" s="655"/>
      <c r="CEB2618" s="655"/>
      <c r="CEC2618" s="655"/>
      <c r="CED2618" s="655"/>
      <c r="CEE2618" s="655"/>
      <c r="CEF2618" s="655"/>
      <c r="CEG2618" s="655"/>
      <c r="CEH2618" s="655"/>
      <c r="CEI2618" s="655"/>
      <c r="CEJ2618" s="655"/>
      <c r="CEK2618" s="655"/>
      <c r="CEL2618" s="655"/>
      <c r="CEM2618" s="655"/>
      <c r="CEN2618" s="655"/>
      <c r="CEO2618" s="655"/>
      <c r="CEP2618" s="655"/>
      <c r="CEQ2618" s="655"/>
      <c r="CER2618" s="655"/>
      <c r="CES2618" s="655"/>
      <c r="CET2618" s="655"/>
      <c r="CEU2618" s="655"/>
      <c r="CEV2618" s="655"/>
      <c r="CEW2618" s="655"/>
      <c r="CEX2618" s="655"/>
      <c r="CEY2618" s="655"/>
      <c r="CEZ2618" s="655"/>
      <c r="CFA2618" s="655"/>
      <c r="CFB2618" s="655"/>
      <c r="CFC2618" s="655"/>
      <c r="CFD2618" s="655"/>
      <c r="CFE2618" s="655"/>
      <c r="CFF2618" s="655"/>
      <c r="CFG2618" s="655"/>
      <c r="CFH2618" s="655"/>
      <c r="CFI2618" s="655"/>
      <c r="CFJ2618" s="655"/>
      <c r="CFK2618" s="655"/>
      <c r="CFL2618" s="655"/>
      <c r="CFM2618" s="655"/>
      <c r="CFN2618" s="655"/>
      <c r="CFO2618" s="655"/>
      <c r="CFP2618" s="655"/>
      <c r="CFQ2618" s="655"/>
      <c r="CFR2618" s="655"/>
      <c r="CFS2618" s="655"/>
      <c r="CFT2618" s="655"/>
      <c r="CFU2618" s="655"/>
      <c r="CFV2618" s="655"/>
      <c r="CFW2618" s="655"/>
      <c r="CFX2618" s="655"/>
      <c r="CFY2618" s="655"/>
      <c r="CFZ2618" s="655"/>
      <c r="CGA2618" s="655"/>
      <c r="CGB2618" s="655"/>
      <c r="CGC2618" s="655"/>
      <c r="CGD2618" s="655"/>
      <c r="CGE2618" s="655"/>
      <c r="CGF2618" s="655"/>
      <c r="CGG2618" s="655"/>
      <c r="CGH2618" s="655"/>
      <c r="CGI2618" s="655"/>
      <c r="CGJ2618" s="655"/>
      <c r="CGK2618" s="655"/>
      <c r="CGL2618" s="655"/>
      <c r="CGM2618" s="655"/>
      <c r="CGN2618" s="655"/>
      <c r="CGO2618" s="655"/>
      <c r="CGP2618" s="655"/>
      <c r="CGQ2618" s="655"/>
      <c r="CGR2618" s="655"/>
      <c r="CGS2618" s="655"/>
      <c r="CGT2618" s="655"/>
      <c r="CGU2618" s="655"/>
      <c r="CGV2618" s="655"/>
      <c r="CGW2618" s="655"/>
      <c r="CGX2618" s="655"/>
      <c r="CGY2618" s="655"/>
      <c r="CGZ2618" s="655"/>
      <c r="CHA2618" s="655"/>
      <c r="CHB2618" s="655"/>
      <c r="CHC2618" s="655"/>
      <c r="CHD2618" s="655"/>
      <c r="CHE2618" s="655"/>
      <c r="CHF2618" s="655"/>
      <c r="CHG2618" s="655"/>
      <c r="CHH2618" s="655"/>
      <c r="CHI2618" s="655"/>
      <c r="CHJ2618" s="655"/>
      <c r="CHK2618" s="655"/>
      <c r="CHL2618" s="655"/>
      <c r="CHM2618" s="655"/>
      <c r="CHN2618" s="655"/>
      <c r="CHO2618" s="655"/>
      <c r="CHP2618" s="655"/>
      <c r="CHQ2618" s="655"/>
      <c r="CHR2618" s="655"/>
      <c r="CHS2618" s="655"/>
      <c r="CHT2618" s="655"/>
      <c r="CHU2618" s="655"/>
      <c r="CHV2618" s="655"/>
      <c r="CHW2618" s="655"/>
      <c r="CHX2618" s="655"/>
      <c r="CHY2618" s="655"/>
      <c r="CHZ2618" s="655"/>
      <c r="CIA2618" s="655"/>
      <c r="CIB2618" s="655"/>
      <c r="CIC2618" s="655"/>
      <c r="CID2618" s="655"/>
      <c r="CIE2618" s="655"/>
      <c r="CIF2618" s="655"/>
      <c r="CIG2618" s="655"/>
      <c r="CIH2618" s="655"/>
      <c r="CII2618" s="655"/>
      <c r="CIJ2618" s="655"/>
      <c r="CIK2618" s="655"/>
      <c r="CIL2618" s="655"/>
      <c r="CIM2618" s="655"/>
      <c r="CIN2618" s="655"/>
      <c r="CIO2618" s="655"/>
      <c r="CIP2618" s="655"/>
      <c r="CIQ2618" s="655"/>
      <c r="CIR2618" s="655"/>
      <c r="CIS2618" s="655"/>
      <c r="CIT2618" s="655"/>
      <c r="CIU2618" s="655"/>
      <c r="CIV2618" s="655"/>
      <c r="CIW2618" s="655"/>
      <c r="CIX2618" s="655"/>
      <c r="CIY2618" s="655"/>
      <c r="CIZ2618" s="655"/>
      <c r="CJA2618" s="655"/>
      <c r="CJB2618" s="655"/>
      <c r="CJC2618" s="655"/>
      <c r="CJD2618" s="655"/>
      <c r="CJE2618" s="655"/>
      <c r="CJF2618" s="655"/>
      <c r="CJG2618" s="655"/>
      <c r="CJH2618" s="655"/>
      <c r="CJI2618" s="655"/>
      <c r="CJJ2618" s="655"/>
      <c r="CJK2618" s="655"/>
      <c r="CJL2618" s="655"/>
      <c r="CJM2618" s="655"/>
      <c r="CJN2618" s="655"/>
      <c r="CJO2618" s="655"/>
      <c r="CJP2618" s="655"/>
      <c r="CJQ2618" s="655"/>
      <c r="CJR2618" s="655"/>
      <c r="CJS2618" s="655"/>
      <c r="CJT2618" s="655"/>
      <c r="CJU2618" s="655"/>
      <c r="CJV2618" s="655"/>
      <c r="CJW2618" s="655"/>
      <c r="CJX2618" s="655"/>
      <c r="CJY2618" s="655"/>
      <c r="CJZ2618" s="655"/>
      <c r="CKA2618" s="655"/>
      <c r="CKB2618" s="655"/>
      <c r="CKC2618" s="655"/>
      <c r="CKD2618" s="655"/>
      <c r="CKE2618" s="655"/>
      <c r="CKF2618" s="655"/>
      <c r="CKG2618" s="655"/>
      <c r="CKH2618" s="655"/>
      <c r="CKI2618" s="655"/>
      <c r="CKJ2618" s="655"/>
      <c r="CKK2618" s="655"/>
      <c r="CKL2618" s="655"/>
      <c r="CKM2618" s="655"/>
      <c r="CKN2618" s="655"/>
      <c r="CKO2618" s="655"/>
      <c r="CKP2618" s="655"/>
      <c r="CKQ2618" s="655"/>
      <c r="CKR2618" s="655"/>
      <c r="CKS2618" s="655"/>
      <c r="CKT2618" s="655"/>
      <c r="CKU2618" s="655"/>
      <c r="CKV2618" s="655"/>
      <c r="CKW2618" s="655"/>
      <c r="CKX2618" s="655"/>
      <c r="CKY2618" s="655"/>
      <c r="CKZ2618" s="655"/>
      <c r="CLA2618" s="655"/>
      <c r="CLB2618" s="655"/>
      <c r="CLC2618" s="655"/>
      <c r="CLD2618" s="655"/>
      <c r="CLE2618" s="655"/>
      <c r="CLF2618" s="655"/>
      <c r="CLG2618" s="655"/>
      <c r="CLH2618" s="655"/>
      <c r="CLI2618" s="655"/>
      <c r="CLJ2618" s="655"/>
      <c r="CLK2618" s="655"/>
      <c r="CLL2618" s="655"/>
      <c r="CLM2618" s="655"/>
      <c r="CLN2618" s="655"/>
      <c r="CLO2618" s="655"/>
      <c r="CLP2618" s="655"/>
      <c r="CLQ2618" s="655"/>
      <c r="CLR2618" s="655"/>
      <c r="CLS2618" s="655"/>
      <c r="CLT2618" s="655"/>
      <c r="CLU2618" s="655"/>
      <c r="CLV2618" s="655"/>
      <c r="CLW2618" s="655"/>
      <c r="CLX2618" s="655"/>
      <c r="CLY2618" s="655"/>
      <c r="CLZ2618" s="655"/>
      <c r="CMA2618" s="655"/>
      <c r="CMB2618" s="655"/>
      <c r="CMC2618" s="655"/>
      <c r="CMD2618" s="655"/>
      <c r="CME2618" s="655"/>
      <c r="CMF2618" s="655"/>
      <c r="CMG2618" s="655"/>
      <c r="CMH2618" s="655"/>
      <c r="CMI2618" s="655"/>
      <c r="CMJ2618" s="655"/>
      <c r="CMK2618" s="655"/>
      <c r="CML2618" s="655"/>
      <c r="CMM2618" s="655"/>
      <c r="CMN2618" s="655"/>
      <c r="CMO2618" s="655"/>
      <c r="CMP2618" s="655"/>
      <c r="CMQ2618" s="655"/>
      <c r="CMR2618" s="655"/>
      <c r="CMS2618" s="655"/>
      <c r="CMT2618" s="655"/>
      <c r="CMU2618" s="655"/>
      <c r="CMV2618" s="655"/>
      <c r="CMW2618" s="655"/>
      <c r="CMX2618" s="655"/>
      <c r="CMY2618" s="655"/>
      <c r="CMZ2618" s="655"/>
      <c r="CNA2618" s="655"/>
      <c r="CNB2618" s="655"/>
      <c r="CNC2618" s="655"/>
      <c r="CND2618" s="655"/>
      <c r="CNE2618" s="655"/>
      <c r="CNF2618" s="655"/>
      <c r="CNG2618" s="655"/>
      <c r="CNH2618" s="655"/>
      <c r="CNI2618" s="655"/>
      <c r="CNJ2618" s="655"/>
      <c r="CNK2618" s="655"/>
      <c r="CNL2618" s="655"/>
      <c r="CNM2618" s="655"/>
      <c r="CNN2618" s="655"/>
      <c r="CNO2618" s="655"/>
      <c r="CNP2618" s="655"/>
      <c r="CNQ2618" s="655"/>
      <c r="CNR2618" s="655"/>
      <c r="CNS2618" s="655"/>
      <c r="CNT2618" s="655"/>
      <c r="CNU2618" s="655"/>
      <c r="CNV2618" s="655"/>
      <c r="CNW2618" s="655"/>
      <c r="CNX2618" s="655"/>
      <c r="CNY2618" s="655"/>
      <c r="CNZ2618" s="655"/>
      <c r="COA2618" s="655"/>
      <c r="COB2618" s="655"/>
      <c r="COC2618" s="655"/>
      <c r="COD2618" s="655"/>
      <c r="COE2618" s="655"/>
      <c r="COF2618" s="655"/>
      <c r="COG2618" s="655"/>
      <c r="COH2618" s="655"/>
      <c r="COI2618" s="655"/>
      <c r="COJ2618" s="655"/>
      <c r="COK2618" s="655"/>
      <c r="COL2618" s="655"/>
      <c r="COM2618" s="655"/>
      <c r="CON2618" s="655"/>
      <c r="COO2618" s="655"/>
      <c r="COP2618" s="655"/>
      <c r="COQ2618" s="655"/>
      <c r="COR2618" s="655"/>
      <c r="COS2618" s="655"/>
      <c r="COT2618" s="655"/>
      <c r="COU2618" s="655"/>
      <c r="COV2618" s="655"/>
      <c r="COW2618" s="655"/>
      <c r="COX2618" s="655"/>
      <c r="COY2618" s="655"/>
      <c r="COZ2618" s="655"/>
      <c r="CPA2618" s="655"/>
      <c r="CPB2618" s="655"/>
      <c r="CPC2618" s="655"/>
      <c r="CPD2618" s="655"/>
      <c r="CPE2618" s="655"/>
      <c r="CPF2618" s="655"/>
      <c r="CPG2618" s="655"/>
      <c r="CPH2618" s="655"/>
      <c r="CPI2618" s="655"/>
      <c r="CPJ2618" s="655"/>
      <c r="CPK2618" s="655"/>
      <c r="CPL2618" s="655"/>
      <c r="CPM2618" s="655"/>
      <c r="CPN2618" s="655"/>
      <c r="CPO2618" s="655"/>
      <c r="CPP2618" s="655"/>
      <c r="CPQ2618" s="655"/>
      <c r="CPR2618" s="655"/>
      <c r="CPS2618" s="655"/>
      <c r="CPT2618" s="655"/>
      <c r="CPU2618" s="655"/>
      <c r="CPV2618" s="655"/>
      <c r="CPW2618" s="655"/>
      <c r="CPX2618" s="655"/>
      <c r="CPY2618" s="655"/>
      <c r="CPZ2618" s="655"/>
      <c r="CQA2618" s="655"/>
      <c r="CQB2618" s="655"/>
      <c r="CQC2618" s="655"/>
      <c r="CQD2618" s="655"/>
      <c r="CQE2618" s="655"/>
      <c r="CQF2618" s="655"/>
      <c r="CQG2618" s="655"/>
      <c r="CQH2618" s="655"/>
      <c r="CQI2618" s="655"/>
      <c r="CQJ2618" s="655"/>
      <c r="CQK2618" s="655"/>
      <c r="CQL2618" s="655"/>
      <c r="CQM2618" s="655"/>
      <c r="CQN2618" s="655"/>
      <c r="CQO2618" s="655"/>
      <c r="CQP2618" s="655"/>
      <c r="CQQ2618" s="655"/>
      <c r="CQR2618" s="655"/>
      <c r="CQS2618" s="655"/>
      <c r="CQT2618" s="655"/>
      <c r="CQU2618" s="655"/>
      <c r="CQV2618" s="655"/>
      <c r="CQW2618" s="655"/>
      <c r="CQX2618" s="655"/>
      <c r="CQY2618" s="655"/>
      <c r="CQZ2618" s="655"/>
      <c r="CRA2618" s="655"/>
      <c r="CRB2618" s="655"/>
      <c r="CRC2618" s="655"/>
      <c r="CRD2618" s="655"/>
      <c r="CRE2618" s="655"/>
      <c r="CRF2618" s="655"/>
      <c r="CRG2618" s="655"/>
      <c r="CRH2618" s="655"/>
      <c r="CRI2618" s="655"/>
      <c r="CRJ2618" s="655"/>
      <c r="CRK2618" s="655"/>
      <c r="CRL2618" s="655"/>
      <c r="CRM2618" s="655"/>
      <c r="CRN2618" s="655"/>
      <c r="CRO2618" s="655"/>
      <c r="CRP2618" s="655"/>
      <c r="CRQ2618" s="655"/>
      <c r="CRR2618" s="655"/>
      <c r="CRS2618" s="655"/>
      <c r="CRT2618" s="655"/>
      <c r="CRU2618" s="655"/>
      <c r="CRV2618" s="655"/>
      <c r="CRW2618" s="655"/>
      <c r="CRX2618" s="655"/>
      <c r="CRY2618" s="655"/>
      <c r="CRZ2618" s="655"/>
      <c r="CSA2618" s="655"/>
      <c r="CSB2618" s="655"/>
      <c r="CSC2618" s="655"/>
      <c r="CSD2618" s="655"/>
      <c r="CSE2618" s="655"/>
      <c r="CSF2618" s="655"/>
      <c r="CSG2618" s="655"/>
      <c r="CSH2618" s="655"/>
      <c r="CSI2618" s="655"/>
      <c r="CSJ2618" s="655"/>
      <c r="CSK2618" s="655"/>
      <c r="CSL2618" s="655"/>
      <c r="CSM2618" s="655"/>
      <c r="CSN2618" s="655"/>
      <c r="CSO2618" s="655"/>
      <c r="CSP2618" s="655"/>
      <c r="CSQ2618" s="655"/>
      <c r="CSR2618" s="655"/>
      <c r="CSS2618" s="655"/>
      <c r="CST2618" s="655"/>
      <c r="CSU2618" s="655"/>
      <c r="CSV2618" s="655"/>
      <c r="CSW2618" s="655"/>
      <c r="CSX2618" s="655"/>
      <c r="CSY2618" s="655"/>
      <c r="CSZ2618" s="655"/>
      <c r="CTA2618" s="655"/>
      <c r="CTB2618" s="655"/>
      <c r="CTC2618" s="655"/>
      <c r="CTD2618" s="655"/>
      <c r="CTE2618" s="655"/>
      <c r="CTF2618" s="655"/>
      <c r="CTG2618" s="655"/>
      <c r="CTH2618" s="655"/>
      <c r="CTI2618" s="655"/>
      <c r="CTJ2618" s="655"/>
      <c r="CTK2618" s="655"/>
      <c r="CTL2618" s="655"/>
      <c r="CTM2618" s="655"/>
      <c r="CTN2618" s="655"/>
      <c r="CTO2618" s="655"/>
      <c r="CTP2618" s="655"/>
      <c r="CTQ2618" s="655"/>
      <c r="CTR2618" s="655"/>
      <c r="CTS2618" s="655"/>
      <c r="CTT2618" s="655"/>
      <c r="CTU2618" s="655"/>
      <c r="CTV2618" s="655"/>
      <c r="CTW2618" s="655"/>
      <c r="CTX2618" s="655"/>
      <c r="CTY2618" s="655"/>
      <c r="CTZ2618" s="655"/>
      <c r="CUA2618" s="655"/>
      <c r="CUB2618" s="655"/>
      <c r="CUC2618" s="655"/>
      <c r="CUD2618" s="655"/>
      <c r="CUE2618" s="655"/>
      <c r="CUF2618" s="655"/>
      <c r="CUG2618" s="655"/>
      <c r="CUH2618" s="655"/>
      <c r="CUI2618" s="655"/>
      <c r="CUJ2618" s="655"/>
      <c r="CUK2618" s="655"/>
      <c r="CUL2618" s="655"/>
      <c r="CUM2618" s="655"/>
      <c r="CUN2618" s="655"/>
      <c r="CUO2618" s="655"/>
      <c r="CUP2618" s="655"/>
      <c r="CUQ2618" s="655"/>
      <c r="CUR2618" s="655"/>
      <c r="CUS2618" s="655"/>
      <c r="CUT2618" s="655"/>
      <c r="CUU2618" s="655"/>
      <c r="CUV2618" s="655"/>
      <c r="CUW2618" s="655"/>
      <c r="CUX2618" s="655"/>
      <c r="CUY2618" s="655"/>
      <c r="CUZ2618" s="655"/>
      <c r="CVA2618" s="655"/>
      <c r="CVB2618" s="655"/>
      <c r="CVC2618" s="655"/>
      <c r="CVD2618" s="655"/>
      <c r="CVE2618" s="655"/>
      <c r="CVF2618" s="655"/>
      <c r="CVG2618" s="655"/>
      <c r="CVH2618" s="655"/>
      <c r="CVI2618" s="655"/>
      <c r="CVJ2618" s="655"/>
      <c r="CVK2618" s="655"/>
      <c r="CVL2618" s="655"/>
      <c r="CVM2618" s="655"/>
      <c r="CVN2618" s="655"/>
      <c r="CVO2618" s="655"/>
      <c r="CVP2618" s="655"/>
      <c r="CVQ2618" s="655"/>
      <c r="CVR2618" s="655"/>
      <c r="CVS2618" s="655"/>
      <c r="CVT2618" s="655"/>
      <c r="CVU2618" s="655"/>
      <c r="CVV2618" s="655"/>
      <c r="CVW2618" s="655"/>
      <c r="CVX2618" s="655"/>
      <c r="CVY2618" s="655"/>
      <c r="CVZ2618" s="655"/>
      <c r="CWA2618" s="655"/>
      <c r="CWB2618" s="655"/>
      <c r="CWC2618" s="655"/>
      <c r="CWD2618" s="655"/>
      <c r="CWE2618" s="655"/>
      <c r="CWF2618" s="655"/>
      <c r="CWG2618" s="655"/>
      <c r="CWH2618" s="655"/>
      <c r="CWI2618" s="655"/>
      <c r="CWJ2618" s="655"/>
      <c r="CWK2618" s="655"/>
      <c r="CWL2618" s="655"/>
      <c r="CWM2618" s="655"/>
      <c r="CWN2618" s="655"/>
      <c r="CWO2618" s="655"/>
      <c r="CWP2618" s="655"/>
      <c r="CWQ2618" s="655"/>
      <c r="CWR2618" s="655"/>
      <c r="CWS2618" s="655"/>
      <c r="CWT2618" s="655"/>
      <c r="CWU2618" s="655"/>
      <c r="CWV2618" s="655"/>
      <c r="CWW2618" s="655"/>
      <c r="CWX2618" s="655"/>
      <c r="CWY2618" s="655"/>
      <c r="CWZ2618" s="655"/>
      <c r="CXA2618" s="655"/>
      <c r="CXB2618" s="655"/>
      <c r="CXC2618" s="655"/>
      <c r="CXD2618" s="655"/>
      <c r="CXE2618" s="655"/>
      <c r="CXF2618" s="655"/>
      <c r="CXG2618" s="655"/>
      <c r="CXH2618" s="655"/>
      <c r="CXI2618" s="655"/>
      <c r="CXJ2618" s="655"/>
      <c r="CXK2618" s="655"/>
      <c r="CXL2618" s="655"/>
      <c r="CXM2618" s="655"/>
      <c r="CXN2618" s="655"/>
      <c r="CXO2618" s="655"/>
      <c r="CXP2618" s="655"/>
      <c r="CXQ2618" s="655"/>
      <c r="CXR2618" s="655"/>
      <c r="CXS2618" s="655"/>
      <c r="CXT2618" s="655"/>
      <c r="CXU2618" s="655"/>
      <c r="CXV2618" s="655"/>
      <c r="CXW2618" s="655"/>
      <c r="CXX2618" s="655"/>
      <c r="CXY2618" s="655"/>
      <c r="CXZ2618" s="655"/>
      <c r="CYA2618" s="655"/>
      <c r="CYB2618" s="655"/>
      <c r="CYC2618" s="655"/>
      <c r="CYD2618" s="655"/>
      <c r="CYE2618" s="655"/>
      <c r="CYF2618" s="655"/>
      <c r="CYG2618" s="655"/>
      <c r="CYH2618" s="655"/>
      <c r="CYI2618" s="655"/>
      <c r="CYJ2618" s="655"/>
      <c r="CYK2618" s="655"/>
      <c r="CYL2618" s="655"/>
      <c r="CYM2618" s="655"/>
      <c r="CYN2618" s="655"/>
      <c r="CYO2618" s="655"/>
      <c r="CYP2618" s="655"/>
      <c r="CYQ2618" s="655"/>
      <c r="CYR2618" s="655"/>
      <c r="CYS2618" s="655"/>
      <c r="CYT2618" s="655"/>
      <c r="CYU2618" s="655"/>
      <c r="CYV2618" s="655"/>
      <c r="CYW2618" s="655"/>
      <c r="CYX2618" s="655"/>
      <c r="CYY2618" s="655"/>
      <c r="CYZ2618" s="655"/>
      <c r="CZA2618" s="655"/>
      <c r="CZB2618" s="655"/>
      <c r="CZC2618" s="655"/>
      <c r="CZD2618" s="655"/>
      <c r="CZE2618" s="655"/>
      <c r="CZF2618" s="655"/>
      <c r="CZG2618" s="655"/>
      <c r="CZH2618" s="655"/>
      <c r="CZI2618" s="655"/>
      <c r="CZJ2618" s="655"/>
      <c r="CZK2618" s="655"/>
      <c r="CZL2618" s="655"/>
      <c r="CZM2618" s="655"/>
      <c r="CZN2618" s="655"/>
      <c r="CZO2618" s="655"/>
      <c r="CZP2618" s="655"/>
      <c r="CZQ2618" s="655"/>
      <c r="CZR2618" s="655"/>
      <c r="CZS2618" s="655"/>
      <c r="CZT2618" s="655"/>
      <c r="CZU2618" s="655"/>
      <c r="CZV2618" s="655"/>
      <c r="CZW2618" s="655"/>
      <c r="CZX2618" s="655"/>
      <c r="CZY2618" s="655"/>
      <c r="CZZ2618" s="655"/>
      <c r="DAA2618" s="655"/>
      <c r="DAB2618" s="655"/>
      <c r="DAC2618" s="655"/>
      <c r="DAD2618" s="655"/>
      <c r="DAE2618" s="655"/>
      <c r="DAF2618" s="655"/>
      <c r="DAG2618" s="655"/>
      <c r="DAH2618" s="655"/>
      <c r="DAI2618" s="655"/>
      <c r="DAJ2618" s="655"/>
      <c r="DAK2618" s="655"/>
      <c r="DAL2618" s="655"/>
      <c r="DAM2618" s="655"/>
      <c r="DAN2618" s="655"/>
      <c r="DAO2618" s="655"/>
      <c r="DAP2618" s="655"/>
      <c r="DAQ2618" s="655"/>
      <c r="DAR2618" s="655"/>
      <c r="DAS2618" s="655"/>
      <c r="DAT2618" s="655"/>
      <c r="DAU2618" s="655"/>
      <c r="DAV2618" s="655"/>
      <c r="DAW2618" s="655"/>
      <c r="DAX2618" s="655"/>
      <c r="DAY2618" s="655"/>
      <c r="DAZ2618" s="655"/>
      <c r="DBA2618" s="655"/>
      <c r="DBB2618" s="655"/>
      <c r="DBC2618" s="655"/>
      <c r="DBD2618" s="655"/>
      <c r="DBE2618" s="655"/>
      <c r="DBF2618" s="655"/>
      <c r="DBG2618" s="655"/>
      <c r="DBH2618" s="655"/>
      <c r="DBI2618" s="655"/>
      <c r="DBJ2618" s="655"/>
      <c r="DBK2618" s="655"/>
      <c r="DBL2618" s="655"/>
      <c r="DBM2618" s="655"/>
      <c r="DBN2618" s="655"/>
      <c r="DBO2618" s="655"/>
      <c r="DBP2618" s="655"/>
      <c r="DBQ2618" s="655"/>
      <c r="DBR2618" s="655"/>
      <c r="DBS2618" s="655"/>
      <c r="DBT2618" s="655"/>
      <c r="DBU2618" s="655"/>
      <c r="DBV2618" s="655"/>
      <c r="DBW2618" s="655"/>
      <c r="DBX2618" s="655"/>
      <c r="DBY2618" s="655"/>
      <c r="DBZ2618" s="655"/>
      <c r="DCA2618" s="655"/>
      <c r="DCB2618" s="655"/>
      <c r="DCC2618" s="655"/>
      <c r="DCD2618" s="655"/>
      <c r="DCE2618" s="655"/>
      <c r="DCF2618" s="655"/>
      <c r="DCG2618" s="655"/>
      <c r="DCH2618" s="655"/>
      <c r="DCI2618" s="655"/>
      <c r="DCJ2618" s="655"/>
      <c r="DCK2618" s="655"/>
      <c r="DCL2618" s="655"/>
      <c r="DCM2618" s="655"/>
      <c r="DCN2618" s="655"/>
      <c r="DCO2618" s="655"/>
      <c r="DCP2618" s="655"/>
      <c r="DCQ2618" s="655"/>
      <c r="DCR2618" s="655"/>
      <c r="DCS2618" s="655"/>
      <c r="DCT2618" s="655"/>
      <c r="DCU2618" s="655"/>
      <c r="DCV2618" s="655"/>
      <c r="DCW2618" s="655"/>
      <c r="DCX2618" s="655"/>
      <c r="DCY2618" s="655"/>
      <c r="DCZ2618" s="655"/>
      <c r="DDA2618" s="655"/>
      <c r="DDB2618" s="655"/>
      <c r="DDC2618" s="655"/>
      <c r="DDD2618" s="655"/>
      <c r="DDE2618" s="655"/>
      <c r="DDF2618" s="655"/>
      <c r="DDG2618" s="655"/>
      <c r="DDH2618" s="655"/>
      <c r="DDI2618" s="655"/>
      <c r="DDJ2618" s="655"/>
      <c r="DDK2618" s="655"/>
      <c r="DDL2618" s="655"/>
      <c r="DDM2618" s="655"/>
      <c r="DDN2618" s="655"/>
      <c r="DDO2618" s="655"/>
      <c r="DDP2618" s="655"/>
      <c r="DDQ2618" s="655"/>
      <c r="DDR2618" s="655"/>
      <c r="DDS2618" s="655"/>
      <c r="DDT2618" s="655"/>
      <c r="DDU2618" s="655"/>
      <c r="DDV2618" s="655"/>
      <c r="DDW2618" s="655"/>
      <c r="DDX2618" s="655"/>
      <c r="DDY2618" s="655"/>
      <c r="DDZ2618" s="655"/>
      <c r="DEA2618" s="655"/>
      <c r="DEB2618" s="655"/>
      <c r="DEC2618" s="655"/>
      <c r="DED2618" s="655"/>
      <c r="DEE2618" s="655"/>
      <c r="DEF2618" s="655"/>
      <c r="DEG2618" s="655"/>
      <c r="DEH2618" s="655"/>
      <c r="DEI2618" s="655"/>
      <c r="DEJ2618" s="655"/>
      <c r="DEK2618" s="655"/>
      <c r="DEL2618" s="655"/>
      <c r="DEM2618" s="655"/>
      <c r="DEN2618" s="655"/>
      <c r="DEO2618" s="655"/>
      <c r="DEP2618" s="655"/>
      <c r="DEQ2618" s="655"/>
      <c r="DER2618" s="655"/>
      <c r="DES2618" s="655"/>
      <c r="DET2618" s="655"/>
      <c r="DEU2618" s="655"/>
      <c r="DEV2618" s="655"/>
      <c r="DEW2618" s="655"/>
      <c r="DEX2618" s="655"/>
      <c r="DEY2618" s="655"/>
      <c r="DEZ2618" s="655"/>
      <c r="DFA2618" s="655"/>
      <c r="DFB2618" s="655"/>
      <c r="DFC2618" s="655"/>
      <c r="DFD2618" s="655"/>
      <c r="DFE2618" s="655"/>
      <c r="DFF2618" s="655"/>
      <c r="DFG2618" s="655"/>
      <c r="DFH2618" s="655"/>
      <c r="DFI2618" s="655"/>
      <c r="DFJ2618" s="655"/>
      <c r="DFK2618" s="655"/>
      <c r="DFL2618" s="655"/>
      <c r="DFM2618" s="655"/>
      <c r="DFN2618" s="655"/>
      <c r="DFO2618" s="655"/>
      <c r="DFP2618" s="655"/>
      <c r="DFQ2618" s="655"/>
      <c r="DFR2618" s="655"/>
      <c r="DFS2618" s="655"/>
      <c r="DFT2618" s="655"/>
      <c r="DFU2618" s="655"/>
      <c r="DFV2618" s="655"/>
      <c r="DFW2618" s="655"/>
      <c r="DFX2618" s="655"/>
      <c r="DFY2618" s="655"/>
      <c r="DFZ2618" s="655"/>
      <c r="DGA2618" s="655"/>
      <c r="DGB2618" s="655"/>
      <c r="DGC2618" s="655"/>
      <c r="DGD2618" s="655"/>
      <c r="DGE2618" s="655"/>
      <c r="DGF2618" s="655"/>
      <c r="DGG2618" s="655"/>
      <c r="DGH2618" s="655"/>
      <c r="DGI2618" s="655"/>
      <c r="DGJ2618" s="655"/>
      <c r="DGK2618" s="655"/>
      <c r="DGL2618" s="655"/>
      <c r="DGM2618" s="655"/>
      <c r="DGN2618" s="655"/>
      <c r="DGO2618" s="655"/>
      <c r="DGP2618" s="655"/>
      <c r="DGQ2618" s="655"/>
      <c r="DGR2618" s="655"/>
      <c r="DGS2618" s="655"/>
      <c r="DGT2618" s="655"/>
      <c r="DGU2618" s="655"/>
      <c r="DGV2618" s="655"/>
      <c r="DGW2618" s="655"/>
      <c r="DGX2618" s="655"/>
      <c r="DGY2618" s="655"/>
      <c r="DGZ2618" s="655"/>
      <c r="DHA2618" s="655"/>
      <c r="DHB2618" s="655"/>
      <c r="DHC2618" s="655"/>
      <c r="DHD2618" s="655"/>
      <c r="DHE2618" s="655"/>
      <c r="DHF2618" s="655"/>
      <c r="DHG2618" s="655"/>
      <c r="DHH2618" s="655"/>
      <c r="DHI2618" s="655"/>
      <c r="DHJ2618" s="655"/>
      <c r="DHK2618" s="655"/>
      <c r="DHL2618" s="655"/>
      <c r="DHM2618" s="655"/>
      <c r="DHN2618" s="655"/>
      <c r="DHO2618" s="655"/>
      <c r="DHP2618" s="655"/>
      <c r="DHQ2618" s="655"/>
      <c r="DHR2618" s="655"/>
      <c r="DHS2618" s="655"/>
      <c r="DHT2618" s="655"/>
      <c r="DHU2618" s="655"/>
      <c r="DHV2618" s="655"/>
      <c r="DHW2618" s="655"/>
      <c r="DHX2618" s="655"/>
      <c r="DHY2618" s="655"/>
      <c r="DHZ2618" s="655"/>
      <c r="DIA2618" s="655"/>
      <c r="DIB2618" s="655"/>
      <c r="DIC2618" s="655"/>
      <c r="DID2618" s="655"/>
      <c r="DIE2618" s="655"/>
      <c r="DIF2618" s="655"/>
      <c r="DIG2618" s="655"/>
      <c r="DIH2618" s="655"/>
      <c r="DII2618" s="655"/>
      <c r="DIJ2618" s="655"/>
      <c r="DIK2618" s="655"/>
      <c r="DIL2618" s="655"/>
      <c r="DIM2618" s="655"/>
      <c r="DIN2618" s="655"/>
      <c r="DIO2618" s="655"/>
      <c r="DIP2618" s="655"/>
      <c r="DIQ2618" s="655"/>
      <c r="DIR2618" s="655"/>
      <c r="DIS2618" s="655"/>
      <c r="DIT2618" s="655"/>
      <c r="DIU2618" s="655"/>
      <c r="DIV2618" s="655"/>
      <c r="DIW2618" s="655"/>
      <c r="DIX2618" s="655"/>
      <c r="DIY2618" s="655"/>
      <c r="DIZ2618" s="655"/>
      <c r="DJA2618" s="655"/>
      <c r="DJB2618" s="655"/>
      <c r="DJC2618" s="655"/>
      <c r="DJD2618" s="655"/>
      <c r="DJE2618" s="655"/>
      <c r="DJF2618" s="655"/>
      <c r="DJG2618" s="655"/>
      <c r="DJH2618" s="655"/>
      <c r="DJI2618" s="655"/>
      <c r="DJJ2618" s="655"/>
      <c r="DJK2618" s="655"/>
      <c r="DJL2618" s="655"/>
      <c r="DJM2618" s="655"/>
      <c r="DJN2618" s="655"/>
      <c r="DJO2618" s="655"/>
      <c r="DJP2618" s="655"/>
      <c r="DJQ2618" s="655"/>
      <c r="DJR2618" s="655"/>
      <c r="DJS2618" s="655"/>
      <c r="DJT2618" s="655"/>
      <c r="DJU2618" s="655"/>
      <c r="DJV2618" s="655"/>
      <c r="DJW2618" s="655"/>
      <c r="DJX2618" s="655"/>
      <c r="DJY2618" s="655"/>
      <c r="DJZ2618" s="655"/>
      <c r="DKA2618" s="655"/>
      <c r="DKB2618" s="655"/>
      <c r="DKC2618" s="655"/>
      <c r="DKD2618" s="655"/>
      <c r="DKE2618" s="655"/>
      <c r="DKF2618" s="655"/>
      <c r="DKG2618" s="655"/>
      <c r="DKH2618" s="655"/>
      <c r="DKI2618" s="655"/>
      <c r="DKJ2618" s="655"/>
      <c r="DKK2618" s="655"/>
      <c r="DKL2618" s="655"/>
      <c r="DKM2618" s="655"/>
      <c r="DKN2618" s="655"/>
      <c r="DKO2618" s="655"/>
      <c r="DKP2618" s="655"/>
      <c r="DKQ2618" s="655"/>
      <c r="DKR2618" s="655"/>
      <c r="DKS2618" s="655"/>
      <c r="DKT2618" s="655"/>
      <c r="DKU2618" s="655"/>
      <c r="DKV2618" s="655"/>
      <c r="DKW2618" s="655"/>
      <c r="DKX2618" s="655"/>
      <c r="DKY2618" s="655"/>
      <c r="DKZ2618" s="655"/>
      <c r="DLA2618" s="655"/>
      <c r="DLB2618" s="655"/>
      <c r="DLC2618" s="655"/>
      <c r="DLD2618" s="655"/>
      <c r="DLE2618" s="655"/>
      <c r="DLF2618" s="655"/>
      <c r="DLG2618" s="655"/>
      <c r="DLH2618" s="655"/>
      <c r="DLI2618" s="655"/>
      <c r="DLJ2618" s="655"/>
      <c r="DLK2618" s="655"/>
      <c r="DLL2618" s="655"/>
      <c r="DLM2618" s="655"/>
      <c r="DLN2618" s="655"/>
      <c r="DLO2618" s="655"/>
      <c r="DLP2618" s="655"/>
      <c r="DLQ2618" s="655"/>
      <c r="DLR2618" s="655"/>
      <c r="DLS2618" s="655"/>
      <c r="DLT2618" s="655"/>
      <c r="DLU2618" s="655"/>
      <c r="DLV2618" s="655"/>
      <c r="DLW2618" s="655"/>
      <c r="DLX2618" s="655"/>
      <c r="DLY2618" s="655"/>
      <c r="DLZ2618" s="655"/>
      <c r="DMA2618" s="655"/>
      <c r="DMB2618" s="655"/>
      <c r="DMC2618" s="655"/>
      <c r="DMD2618" s="655"/>
      <c r="DME2618" s="655"/>
      <c r="DMF2618" s="655"/>
      <c r="DMG2618" s="655"/>
      <c r="DMH2618" s="655"/>
      <c r="DMI2618" s="655"/>
      <c r="DMJ2618" s="655"/>
      <c r="DMK2618" s="655"/>
      <c r="DML2618" s="655"/>
      <c r="DMM2618" s="655"/>
      <c r="DMN2618" s="655"/>
      <c r="DMO2618" s="655"/>
      <c r="DMP2618" s="655"/>
      <c r="DMQ2618" s="655"/>
      <c r="DMR2618" s="655"/>
      <c r="DMS2618" s="655"/>
      <c r="DMT2618" s="655"/>
      <c r="DMU2618" s="655"/>
      <c r="DMV2618" s="655"/>
      <c r="DMW2618" s="655"/>
      <c r="DMX2618" s="655"/>
      <c r="DMY2618" s="655"/>
      <c r="DMZ2618" s="655"/>
      <c r="DNA2618" s="655"/>
      <c r="DNB2618" s="655"/>
      <c r="DNC2618" s="655"/>
      <c r="DND2618" s="655"/>
      <c r="DNE2618" s="655"/>
      <c r="DNF2618" s="655"/>
      <c r="DNG2618" s="655"/>
      <c r="DNH2618" s="655"/>
      <c r="DNI2618" s="655"/>
      <c r="DNJ2618" s="655"/>
      <c r="DNK2618" s="655"/>
      <c r="DNL2618" s="655"/>
      <c r="DNM2618" s="655"/>
      <c r="DNN2618" s="655"/>
      <c r="DNO2618" s="655"/>
      <c r="DNP2618" s="655"/>
      <c r="DNQ2618" s="655"/>
      <c r="DNR2618" s="655"/>
      <c r="DNS2618" s="655"/>
      <c r="DNT2618" s="655"/>
      <c r="DNU2618" s="655"/>
      <c r="DNV2618" s="655"/>
      <c r="DNW2618" s="655"/>
      <c r="DNX2618" s="655"/>
      <c r="DNY2618" s="655"/>
      <c r="DNZ2618" s="655"/>
      <c r="DOA2618" s="655"/>
      <c r="DOB2618" s="655"/>
      <c r="DOC2618" s="655"/>
      <c r="DOD2618" s="655"/>
      <c r="DOE2618" s="655"/>
      <c r="DOF2618" s="655"/>
      <c r="DOG2618" s="655"/>
      <c r="DOH2618" s="655"/>
      <c r="DOI2618" s="655"/>
      <c r="DOJ2618" s="655"/>
      <c r="DOK2618" s="655"/>
      <c r="DOL2618" s="655"/>
      <c r="DOM2618" s="655"/>
      <c r="DON2618" s="655"/>
      <c r="DOO2618" s="655"/>
      <c r="DOP2618" s="655"/>
      <c r="DOQ2618" s="655"/>
      <c r="DOR2618" s="655"/>
      <c r="DOS2618" s="655"/>
      <c r="DOT2618" s="655"/>
      <c r="DOU2618" s="655"/>
      <c r="DOV2618" s="655"/>
      <c r="DOW2618" s="655"/>
      <c r="DOX2618" s="655"/>
      <c r="DOY2618" s="655"/>
      <c r="DOZ2618" s="655"/>
      <c r="DPA2618" s="655"/>
      <c r="DPB2618" s="655"/>
      <c r="DPC2618" s="655"/>
      <c r="DPD2618" s="655"/>
      <c r="DPE2618" s="655"/>
      <c r="DPF2618" s="655"/>
      <c r="DPG2618" s="655"/>
      <c r="DPH2618" s="655"/>
      <c r="DPI2618" s="655"/>
      <c r="DPJ2618" s="655"/>
      <c r="DPK2618" s="655"/>
      <c r="DPL2618" s="655"/>
      <c r="DPM2618" s="655"/>
      <c r="DPN2618" s="655"/>
      <c r="DPO2618" s="655"/>
      <c r="DPP2618" s="655"/>
      <c r="DPQ2618" s="655"/>
      <c r="DPR2618" s="655"/>
      <c r="DPS2618" s="655"/>
      <c r="DPT2618" s="655"/>
      <c r="DPU2618" s="655"/>
      <c r="DPV2618" s="655"/>
      <c r="DPW2618" s="655"/>
      <c r="DPX2618" s="655"/>
      <c r="DPY2618" s="655"/>
      <c r="DPZ2618" s="655"/>
      <c r="DQA2618" s="655"/>
      <c r="DQB2618" s="655"/>
      <c r="DQC2618" s="655"/>
      <c r="DQD2618" s="655"/>
      <c r="DQE2618" s="655"/>
      <c r="DQF2618" s="655"/>
      <c r="DQG2618" s="655"/>
      <c r="DQH2618" s="655"/>
      <c r="DQI2618" s="655"/>
      <c r="DQJ2618" s="655"/>
      <c r="DQK2618" s="655"/>
      <c r="DQL2618" s="655"/>
      <c r="DQM2618" s="655"/>
      <c r="DQN2618" s="655"/>
      <c r="DQO2618" s="655"/>
      <c r="DQP2618" s="655"/>
      <c r="DQQ2618" s="655"/>
      <c r="DQR2618" s="655"/>
      <c r="DQS2618" s="655"/>
      <c r="DQT2618" s="655"/>
      <c r="DQU2618" s="655"/>
      <c r="DQV2618" s="655"/>
      <c r="DQW2618" s="655"/>
      <c r="DQX2618" s="655"/>
      <c r="DQY2618" s="655"/>
      <c r="DQZ2618" s="655"/>
      <c r="DRA2618" s="655"/>
      <c r="DRB2618" s="655"/>
      <c r="DRC2618" s="655"/>
      <c r="DRD2618" s="655"/>
      <c r="DRE2618" s="655"/>
      <c r="DRF2618" s="655"/>
      <c r="DRG2618" s="655"/>
      <c r="DRH2618" s="655"/>
      <c r="DRI2618" s="655"/>
      <c r="DRJ2618" s="655"/>
      <c r="DRK2618" s="655"/>
      <c r="DRL2618" s="655"/>
      <c r="DRM2618" s="655"/>
      <c r="DRN2618" s="655"/>
      <c r="DRO2618" s="655"/>
      <c r="DRP2618" s="655"/>
      <c r="DRQ2618" s="655"/>
      <c r="DRR2618" s="655"/>
      <c r="DRS2618" s="655"/>
      <c r="DRT2618" s="655"/>
      <c r="DRU2618" s="655"/>
      <c r="DRV2618" s="655"/>
      <c r="DRW2618" s="655"/>
      <c r="DRX2618" s="655"/>
      <c r="DRY2618" s="655"/>
      <c r="DRZ2618" s="655"/>
      <c r="DSA2618" s="655"/>
      <c r="DSB2618" s="655"/>
      <c r="DSC2618" s="655"/>
      <c r="DSD2618" s="655"/>
      <c r="DSE2618" s="655"/>
      <c r="DSF2618" s="655"/>
      <c r="DSG2618" s="655"/>
      <c r="DSH2618" s="655"/>
      <c r="DSI2618" s="655"/>
      <c r="DSJ2618" s="655"/>
      <c r="DSK2618" s="655"/>
      <c r="DSL2618" s="655"/>
      <c r="DSM2618" s="655"/>
      <c r="DSN2618" s="655"/>
      <c r="DSO2618" s="655"/>
      <c r="DSP2618" s="655"/>
      <c r="DSQ2618" s="655"/>
      <c r="DSR2618" s="655"/>
      <c r="DSS2618" s="655"/>
      <c r="DST2618" s="655"/>
      <c r="DSU2618" s="655"/>
      <c r="DSV2618" s="655"/>
      <c r="DSW2618" s="655"/>
      <c r="DSX2618" s="655"/>
      <c r="DSY2618" s="655"/>
      <c r="DSZ2618" s="655"/>
      <c r="DTA2618" s="655"/>
      <c r="DTB2618" s="655"/>
      <c r="DTC2618" s="655"/>
      <c r="DTD2618" s="655"/>
      <c r="DTE2618" s="655"/>
      <c r="DTF2618" s="655"/>
      <c r="DTG2618" s="655"/>
      <c r="DTH2618" s="655"/>
      <c r="DTI2618" s="655"/>
      <c r="DTJ2618" s="655"/>
      <c r="DTK2618" s="655"/>
      <c r="DTL2618" s="655"/>
      <c r="DTM2618" s="655"/>
      <c r="DTN2618" s="655"/>
      <c r="DTO2618" s="655"/>
      <c r="DTP2618" s="655"/>
      <c r="DTQ2618" s="655"/>
      <c r="DTR2618" s="655"/>
      <c r="DTS2618" s="655"/>
      <c r="DTT2618" s="655"/>
      <c r="DTU2618" s="655"/>
      <c r="DTV2618" s="655"/>
      <c r="DTW2618" s="655"/>
      <c r="DTX2618" s="655"/>
      <c r="DTY2618" s="655"/>
      <c r="DTZ2618" s="655"/>
      <c r="DUA2618" s="655"/>
      <c r="DUB2618" s="655"/>
      <c r="DUC2618" s="655"/>
      <c r="DUD2618" s="655"/>
      <c r="DUE2618" s="655"/>
      <c r="DUF2618" s="655"/>
      <c r="DUG2618" s="655"/>
      <c r="DUH2618" s="655"/>
      <c r="DUI2618" s="655"/>
      <c r="DUJ2618" s="655"/>
      <c r="DUK2618" s="655"/>
      <c r="DUL2618" s="655"/>
      <c r="DUM2618" s="655"/>
      <c r="DUN2618" s="655"/>
      <c r="DUO2618" s="655"/>
      <c r="DUP2618" s="655"/>
      <c r="DUQ2618" s="655"/>
      <c r="DUR2618" s="655"/>
      <c r="DUS2618" s="655"/>
      <c r="DUT2618" s="655"/>
      <c r="DUU2618" s="655"/>
      <c r="DUV2618" s="655"/>
      <c r="DUW2618" s="655"/>
      <c r="DUX2618" s="655"/>
      <c r="DUY2618" s="655"/>
      <c r="DUZ2618" s="655"/>
      <c r="DVA2618" s="655"/>
      <c r="DVB2618" s="655"/>
      <c r="DVC2618" s="655"/>
      <c r="DVD2618" s="655"/>
      <c r="DVE2618" s="655"/>
      <c r="DVF2618" s="655"/>
      <c r="DVG2618" s="655"/>
      <c r="DVH2618" s="655"/>
      <c r="DVI2618" s="655"/>
      <c r="DVJ2618" s="655"/>
      <c r="DVK2618" s="655"/>
      <c r="DVL2618" s="655"/>
      <c r="DVM2618" s="655"/>
      <c r="DVN2618" s="655"/>
      <c r="DVO2618" s="655"/>
      <c r="DVP2618" s="655"/>
      <c r="DVQ2618" s="655"/>
      <c r="DVR2618" s="655"/>
      <c r="DVS2618" s="655"/>
      <c r="DVT2618" s="655"/>
      <c r="DVU2618" s="655"/>
      <c r="DVV2618" s="655"/>
      <c r="DVW2618" s="655"/>
      <c r="DVX2618" s="655"/>
      <c r="DVY2618" s="655"/>
      <c r="DVZ2618" s="655"/>
      <c r="DWA2618" s="655"/>
      <c r="DWB2618" s="655"/>
      <c r="DWC2618" s="655"/>
      <c r="DWD2618" s="655"/>
      <c r="DWE2618" s="655"/>
      <c r="DWF2618" s="655"/>
      <c r="DWG2618" s="655"/>
      <c r="DWH2618" s="655"/>
      <c r="DWI2618" s="655"/>
      <c r="DWJ2618" s="655"/>
      <c r="DWK2618" s="655"/>
      <c r="DWL2618" s="655"/>
      <c r="DWM2618" s="655"/>
      <c r="DWN2618" s="655"/>
      <c r="DWO2618" s="655"/>
      <c r="DWP2618" s="655"/>
      <c r="DWQ2618" s="655"/>
      <c r="DWR2618" s="655"/>
      <c r="DWS2618" s="655"/>
      <c r="DWT2618" s="655"/>
      <c r="DWU2618" s="655"/>
      <c r="DWV2618" s="655"/>
      <c r="DWW2618" s="655"/>
      <c r="DWX2618" s="655"/>
      <c r="DWY2618" s="655"/>
      <c r="DWZ2618" s="655"/>
      <c r="DXA2618" s="655"/>
      <c r="DXB2618" s="655"/>
      <c r="DXC2618" s="655"/>
      <c r="DXD2618" s="655"/>
      <c r="DXE2618" s="655"/>
      <c r="DXF2618" s="655"/>
      <c r="DXG2618" s="655"/>
      <c r="DXH2618" s="655"/>
      <c r="DXI2618" s="655"/>
      <c r="DXJ2618" s="655"/>
      <c r="DXK2618" s="655"/>
      <c r="DXL2618" s="655"/>
      <c r="DXM2618" s="655"/>
      <c r="DXN2618" s="655"/>
      <c r="DXO2618" s="655"/>
      <c r="DXP2618" s="655"/>
      <c r="DXQ2618" s="655"/>
      <c r="DXR2618" s="655"/>
      <c r="DXS2618" s="655"/>
      <c r="DXT2618" s="655"/>
      <c r="DXU2618" s="655"/>
      <c r="DXV2618" s="655"/>
      <c r="DXW2618" s="655"/>
      <c r="DXX2618" s="655"/>
      <c r="DXY2618" s="655"/>
      <c r="DXZ2618" s="655"/>
      <c r="DYA2618" s="655"/>
      <c r="DYB2618" s="655"/>
      <c r="DYC2618" s="655"/>
      <c r="DYD2618" s="655"/>
      <c r="DYE2618" s="655"/>
      <c r="DYF2618" s="655"/>
      <c r="DYG2618" s="655"/>
      <c r="DYH2618" s="655"/>
      <c r="DYI2618" s="655"/>
      <c r="DYJ2618" s="655"/>
      <c r="DYK2618" s="655"/>
      <c r="DYL2618" s="655"/>
      <c r="DYM2618" s="655"/>
      <c r="DYN2618" s="655"/>
      <c r="DYO2618" s="655"/>
      <c r="DYP2618" s="655"/>
      <c r="DYQ2618" s="655"/>
      <c r="DYR2618" s="655"/>
      <c r="DYS2618" s="655"/>
      <c r="DYT2618" s="655"/>
      <c r="DYU2618" s="655"/>
      <c r="DYV2618" s="655"/>
      <c r="DYW2618" s="655"/>
      <c r="DYX2618" s="655"/>
      <c r="DYY2618" s="655"/>
      <c r="DYZ2618" s="655"/>
      <c r="DZA2618" s="655"/>
      <c r="DZB2618" s="655"/>
      <c r="DZC2618" s="655"/>
      <c r="DZD2618" s="655"/>
      <c r="DZE2618" s="655"/>
      <c r="DZF2618" s="655"/>
      <c r="DZG2618" s="655"/>
      <c r="DZH2618" s="655"/>
      <c r="DZI2618" s="655"/>
      <c r="DZJ2618" s="655"/>
      <c r="DZK2618" s="655"/>
      <c r="DZL2618" s="655"/>
      <c r="DZM2618" s="655"/>
      <c r="DZN2618" s="655"/>
      <c r="DZO2618" s="655"/>
      <c r="DZP2618" s="655"/>
      <c r="DZQ2618" s="655"/>
      <c r="DZR2618" s="655"/>
      <c r="DZS2618" s="655"/>
      <c r="DZT2618" s="655"/>
      <c r="DZU2618" s="655"/>
      <c r="DZV2618" s="655"/>
      <c r="DZW2618" s="655"/>
      <c r="DZX2618" s="655"/>
      <c r="DZY2618" s="655"/>
      <c r="DZZ2618" s="655"/>
      <c r="EAA2618" s="655"/>
      <c r="EAB2618" s="655"/>
      <c r="EAC2618" s="655"/>
      <c r="EAD2618" s="655"/>
      <c r="EAE2618" s="655"/>
      <c r="EAF2618" s="655"/>
      <c r="EAG2618" s="655"/>
      <c r="EAH2618" s="655"/>
      <c r="EAI2618" s="655"/>
      <c r="EAJ2618" s="655"/>
      <c r="EAK2618" s="655"/>
      <c r="EAL2618" s="655"/>
      <c r="EAM2618" s="655"/>
      <c r="EAN2618" s="655"/>
      <c r="EAO2618" s="655"/>
      <c r="EAP2618" s="655"/>
      <c r="EAQ2618" s="655"/>
      <c r="EAR2618" s="655"/>
      <c r="EAS2618" s="655"/>
      <c r="EAT2618" s="655"/>
      <c r="EAU2618" s="655"/>
      <c r="EAV2618" s="655"/>
      <c r="EAW2618" s="655"/>
      <c r="EAX2618" s="655"/>
      <c r="EAY2618" s="655"/>
      <c r="EAZ2618" s="655"/>
      <c r="EBA2618" s="655"/>
      <c r="EBB2618" s="655"/>
      <c r="EBC2618" s="655"/>
      <c r="EBD2618" s="655"/>
      <c r="EBE2618" s="655"/>
      <c r="EBF2618" s="655"/>
      <c r="EBG2618" s="655"/>
      <c r="EBH2618" s="655"/>
      <c r="EBI2618" s="655"/>
      <c r="EBJ2618" s="655"/>
      <c r="EBK2618" s="655"/>
      <c r="EBL2618" s="655"/>
      <c r="EBM2618" s="655"/>
      <c r="EBN2618" s="655"/>
      <c r="EBO2618" s="655"/>
      <c r="EBP2618" s="655"/>
      <c r="EBQ2618" s="655"/>
      <c r="EBR2618" s="655"/>
      <c r="EBS2618" s="655"/>
      <c r="EBT2618" s="655"/>
      <c r="EBU2618" s="655"/>
      <c r="EBV2618" s="655"/>
      <c r="EBW2618" s="655"/>
      <c r="EBX2618" s="655"/>
      <c r="EBY2618" s="655"/>
      <c r="EBZ2618" s="655"/>
      <c r="ECA2618" s="655"/>
      <c r="ECB2618" s="655"/>
      <c r="ECC2618" s="655"/>
      <c r="ECD2618" s="655"/>
      <c r="ECE2618" s="655"/>
      <c r="ECF2618" s="655"/>
      <c r="ECG2618" s="655"/>
      <c r="ECH2618" s="655"/>
      <c r="ECI2618" s="655"/>
      <c r="ECJ2618" s="655"/>
      <c r="ECK2618" s="655"/>
      <c r="ECL2618" s="655"/>
      <c r="ECM2618" s="655"/>
      <c r="ECN2618" s="655"/>
      <c r="ECO2618" s="655"/>
      <c r="ECP2618" s="655"/>
      <c r="ECQ2618" s="655"/>
      <c r="ECR2618" s="655"/>
      <c r="ECS2618" s="655"/>
      <c r="ECT2618" s="655"/>
      <c r="ECU2618" s="655"/>
      <c r="ECV2618" s="655"/>
      <c r="ECW2618" s="655"/>
      <c r="ECX2618" s="655"/>
      <c r="ECY2618" s="655"/>
      <c r="ECZ2618" s="655"/>
      <c r="EDA2618" s="655"/>
      <c r="EDB2618" s="655"/>
      <c r="EDC2618" s="655"/>
      <c r="EDD2618" s="655"/>
      <c r="EDE2618" s="655"/>
      <c r="EDF2618" s="655"/>
      <c r="EDG2618" s="655"/>
      <c r="EDH2618" s="655"/>
      <c r="EDI2618" s="655"/>
      <c r="EDJ2618" s="655"/>
      <c r="EDK2618" s="655"/>
      <c r="EDL2618" s="655"/>
      <c r="EDM2618" s="655"/>
      <c r="EDN2618" s="655"/>
      <c r="EDO2618" s="655"/>
      <c r="EDP2618" s="655"/>
      <c r="EDQ2618" s="655"/>
      <c r="EDR2618" s="655"/>
      <c r="EDS2618" s="655"/>
      <c r="EDT2618" s="655"/>
      <c r="EDU2618" s="655"/>
      <c r="EDV2618" s="655"/>
      <c r="EDW2618" s="655"/>
      <c r="EDX2618" s="655"/>
      <c r="EDY2618" s="655"/>
      <c r="EDZ2618" s="655"/>
      <c r="EEA2618" s="655"/>
      <c r="EEB2618" s="655"/>
      <c r="EEC2618" s="655"/>
      <c r="EED2618" s="655"/>
      <c r="EEE2618" s="655"/>
      <c r="EEF2618" s="655"/>
      <c r="EEG2618" s="655"/>
      <c r="EEH2618" s="655"/>
      <c r="EEI2618" s="655"/>
      <c r="EEJ2618" s="655"/>
      <c r="EEK2618" s="655"/>
      <c r="EEL2618" s="655"/>
      <c r="EEM2618" s="655"/>
      <c r="EEN2618" s="655"/>
      <c r="EEO2618" s="655"/>
      <c r="EEP2618" s="655"/>
      <c r="EEQ2618" s="655"/>
      <c r="EER2618" s="655"/>
      <c r="EES2618" s="655"/>
      <c r="EET2618" s="655"/>
      <c r="EEU2618" s="655"/>
      <c r="EEV2618" s="655"/>
      <c r="EEW2618" s="655"/>
      <c r="EEX2618" s="655"/>
      <c r="EEY2618" s="655"/>
      <c r="EEZ2618" s="655"/>
      <c r="EFA2618" s="655"/>
      <c r="EFB2618" s="655"/>
      <c r="EFC2618" s="655"/>
      <c r="EFD2618" s="655"/>
      <c r="EFE2618" s="655"/>
      <c r="EFF2618" s="655"/>
      <c r="EFG2618" s="655"/>
      <c r="EFH2618" s="655"/>
      <c r="EFI2618" s="655"/>
      <c r="EFJ2618" s="655"/>
      <c r="EFK2618" s="655"/>
      <c r="EFL2618" s="655"/>
      <c r="EFM2618" s="655"/>
      <c r="EFN2618" s="655"/>
      <c r="EFO2618" s="655"/>
      <c r="EFP2618" s="655"/>
      <c r="EFQ2618" s="655"/>
      <c r="EFR2618" s="655"/>
      <c r="EFS2618" s="655"/>
      <c r="EFT2618" s="655"/>
      <c r="EFU2618" s="655"/>
      <c r="EFV2618" s="655"/>
      <c r="EFW2618" s="655"/>
      <c r="EFX2618" s="655"/>
      <c r="EFY2618" s="655"/>
      <c r="EFZ2618" s="655"/>
      <c r="EGA2618" s="655"/>
      <c r="EGB2618" s="655"/>
      <c r="EGC2618" s="655"/>
      <c r="EGD2618" s="655"/>
      <c r="EGE2618" s="655"/>
      <c r="EGF2618" s="655"/>
      <c r="EGG2618" s="655"/>
      <c r="EGH2618" s="655"/>
      <c r="EGI2618" s="655"/>
      <c r="EGJ2618" s="655"/>
      <c r="EGK2618" s="655"/>
      <c r="EGL2618" s="655"/>
      <c r="EGM2618" s="655"/>
      <c r="EGN2618" s="655"/>
      <c r="EGO2618" s="655"/>
      <c r="EGP2618" s="655"/>
      <c r="EGQ2618" s="655"/>
      <c r="EGR2618" s="655"/>
      <c r="EGS2618" s="655"/>
      <c r="EGT2618" s="655"/>
      <c r="EGU2618" s="655"/>
      <c r="EGV2618" s="655"/>
      <c r="EGW2618" s="655"/>
      <c r="EGX2618" s="655"/>
      <c r="EGY2618" s="655"/>
      <c r="EGZ2618" s="655"/>
      <c r="EHA2618" s="655"/>
      <c r="EHB2618" s="655"/>
      <c r="EHC2618" s="655"/>
      <c r="EHD2618" s="655"/>
      <c r="EHE2618" s="655"/>
      <c r="EHF2618" s="655"/>
      <c r="EHG2618" s="655"/>
      <c r="EHH2618" s="655"/>
      <c r="EHI2618" s="655"/>
      <c r="EHJ2618" s="655"/>
      <c r="EHK2618" s="655"/>
      <c r="EHL2618" s="655"/>
      <c r="EHM2618" s="655"/>
      <c r="EHN2618" s="655"/>
      <c r="EHO2618" s="655"/>
      <c r="EHP2618" s="655"/>
      <c r="EHQ2618" s="655"/>
      <c r="EHR2618" s="655"/>
      <c r="EHS2618" s="655"/>
      <c r="EHT2618" s="655"/>
      <c r="EHU2618" s="655"/>
      <c r="EHV2618" s="655"/>
      <c r="EHW2618" s="655"/>
      <c r="EHX2618" s="655"/>
      <c r="EHY2618" s="655"/>
      <c r="EHZ2618" s="655"/>
      <c r="EIA2618" s="655"/>
      <c r="EIB2618" s="655"/>
      <c r="EIC2618" s="655"/>
      <c r="EID2618" s="655"/>
      <c r="EIE2618" s="655"/>
      <c r="EIF2618" s="655"/>
      <c r="EIG2618" s="655"/>
      <c r="EIH2618" s="655"/>
      <c r="EII2618" s="655"/>
      <c r="EIJ2618" s="655"/>
      <c r="EIK2618" s="655"/>
      <c r="EIL2618" s="655"/>
      <c r="EIM2618" s="655"/>
      <c r="EIN2618" s="655"/>
      <c r="EIO2618" s="655"/>
      <c r="EIP2618" s="655"/>
      <c r="EIQ2618" s="655"/>
      <c r="EIR2618" s="655"/>
      <c r="EIS2618" s="655"/>
      <c r="EIT2618" s="655"/>
      <c r="EIU2618" s="655"/>
      <c r="EIV2618" s="655"/>
      <c r="EIW2618" s="655"/>
      <c r="EIX2618" s="655"/>
      <c r="EIY2618" s="655"/>
      <c r="EIZ2618" s="655"/>
      <c r="EJA2618" s="655"/>
      <c r="EJB2618" s="655"/>
      <c r="EJC2618" s="655"/>
      <c r="EJD2618" s="655"/>
      <c r="EJE2618" s="655"/>
      <c r="EJF2618" s="655"/>
      <c r="EJG2618" s="655"/>
      <c r="EJH2618" s="655"/>
      <c r="EJI2618" s="655"/>
      <c r="EJJ2618" s="655"/>
      <c r="EJK2618" s="655"/>
      <c r="EJL2618" s="655"/>
      <c r="EJM2618" s="655"/>
      <c r="EJN2618" s="655"/>
      <c r="EJO2618" s="655"/>
      <c r="EJP2618" s="655"/>
      <c r="EJQ2618" s="655"/>
      <c r="EJR2618" s="655"/>
      <c r="EJS2618" s="655"/>
      <c r="EJT2618" s="655"/>
      <c r="EJU2618" s="655"/>
      <c r="EJV2618" s="655"/>
      <c r="EJW2618" s="655"/>
      <c r="EJX2618" s="655"/>
      <c r="EJY2618" s="655"/>
      <c r="EJZ2618" s="655"/>
      <c r="EKA2618" s="655"/>
      <c r="EKB2618" s="655"/>
      <c r="EKC2618" s="655"/>
      <c r="EKD2618" s="655"/>
      <c r="EKE2618" s="655"/>
      <c r="EKF2618" s="655"/>
      <c r="EKG2618" s="655"/>
      <c r="EKH2618" s="655"/>
      <c r="EKI2618" s="655"/>
      <c r="EKJ2618" s="655"/>
      <c r="EKK2618" s="655"/>
      <c r="EKL2618" s="655"/>
      <c r="EKM2618" s="655"/>
      <c r="EKN2618" s="655"/>
      <c r="EKO2618" s="655"/>
      <c r="EKP2618" s="655"/>
      <c r="EKQ2618" s="655"/>
      <c r="EKR2618" s="655"/>
      <c r="EKS2618" s="655"/>
      <c r="EKT2618" s="655"/>
      <c r="EKU2618" s="655"/>
      <c r="EKV2618" s="655"/>
      <c r="EKW2618" s="655"/>
      <c r="EKX2618" s="655"/>
      <c r="EKY2618" s="655"/>
      <c r="EKZ2618" s="655"/>
      <c r="ELA2618" s="655"/>
      <c r="ELB2618" s="655"/>
      <c r="ELC2618" s="655"/>
      <c r="ELD2618" s="655"/>
      <c r="ELE2618" s="655"/>
      <c r="ELF2618" s="655"/>
      <c r="ELG2618" s="655"/>
      <c r="ELH2618" s="655"/>
      <c r="ELI2618" s="655"/>
      <c r="ELJ2618" s="655"/>
      <c r="ELK2618" s="655"/>
      <c r="ELL2618" s="655"/>
      <c r="ELM2618" s="655"/>
      <c r="ELN2618" s="655"/>
      <c r="ELO2618" s="655"/>
      <c r="ELP2618" s="655"/>
      <c r="ELQ2618" s="655"/>
      <c r="ELR2618" s="655"/>
      <c r="ELS2618" s="655"/>
      <c r="ELT2618" s="655"/>
      <c r="ELU2618" s="655"/>
      <c r="ELV2618" s="655"/>
      <c r="ELW2618" s="655"/>
      <c r="ELX2618" s="655"/>
      <c r="ELY2618" s="655"/>
      <c r="ELZ2618" s="655"/>
      <c r="EMA2618" s="655"/>
      <c r="EMB2618" s="655"/>
      <c r="EMC2618" s="655"/>
      <c r="EMD2618" s="655"/>
      <c r="EME2618" s="655"/>
      <c r="EMF2618" s="655"/>
      <c r="EMG2618" s="655"/>
      <c r="EMH2618" s="655"/>
      <c r="EMI2618" s="655"/>
      <c r="EMJ2618" s="655"/>
      <c r="EMK2618" s="655"/>
      <c r="EML2618" s="655"/>
      <c r="EMM2618" s="655"/>
      <c r="EMN2618" s="655"/>
      <c r="EMO2618" s="655"/>
      <c r="EMP2618" s="655"/>
      <c r="EMQ2618" s="655"/>
      <c r="EMR2618" s="655"/>
      <c r="EMS2618" s="655"/>
      <c r="EMT2618" s="655"/>
      <c r="EMU2618" s="655"/>
      <c r="EMV2618" s="655"/>
      <c r="EMW2618" s="655"/>
      <c r="EMX2618" s="655"/>
      <c r="EMY2618" s="655"/>
      <c r="EMZ2618" s="655"/>
      <c r="ENA2618" s="655"/>
      <c r="ENB2618" s="655"/>
      <c r="ENC2618" s="655"/>
      <c r="END2618" s="655"/>
      <c r="ENE2618" s="655"/>
      <c r="ENF2618" s="655"/>
      <c r="ENG2618" s="655"/>
      <c r="ENH2618" s="655"/>
      <c r="ENI2618" s="655"/>
      <c r="ENJ2618" s="655"/>
      <c r="ENK2618" s="655"/>
      <c r="ENL2618" s="655"/>
      <c r="ENM2618" s="655"/>
      <c r="ENN2618" s="655"/>
      <c r="ENO2618" s="655"/>
      <c r="ENP2618" s="655"/>
      <c r="ENQ2618" s="655"/>
      <c r="ENR2618" s="655"/>
      <c r="ENS2618" s="655"/>
      <c r="ENT2618" s="655"/>
      <c r="ENU2618" s="655"/>
      <c r="ENV2618" s="655"/>
      <c r="ENW2618" s="655"/>
      <c r="ENX2618" s="655"/>
      <c r="ENY2618" s="655"/>
      <c r="ENZ2618" s="655"/>
      <c r="EOA2618" s="655"/>
      <c r="EOB2618" s="655"/>
      <c r="EOC2618" s="655"/>
      <c r="EOD2618" s="655"/>
      <c r="EOE2618" s="655"/>
      <c r="EOF2618" s="655"/>
      <c r="EOG2618" s="655"/>
      <c r="EOH2618" s="655"/>
      <c r="EOI2618" s="655"/>
      <c r="EOJ2618" s="655"/>
      <c r="EOK2618" s="655"/>
      <c r="EOL2618" s="655"/>
      <c r="EOM2618" s="655"/>
      <c r="EON2618" s="655"/>
      <c r="EOO2618" s="655"/>
      <c r="EOP2618" s="655"/>
      <c r="EOQ2618" s="655"/>
      <c r="EOR2618" s="655"/>
      <c r="EOS2618" s="655"/>
      <c r="EOT2618" s="655"/>
      <c r="EOU2618" s="655"/>
      <c r="EOV2618" s="655"/>
      <c r="EOW2618" s="655"/>
      <c r="EOX2618" s="655"/>
      <c r="EOY2618" s="655"/>
      <c r="EOZ2618" s="655"/>
      <c r="EPA2618" s="655"/>
      <c r="EPB2618" s="655"/>
      <c r="EPC2618" s="655"/>
      <c r="EPD2618" s="655"/>
      <c r="EPE2618" s="655"/>
      <c r="EPF2618" s="655"/>
      <c r="EPG2618" s="655"/>
      <c r="EPH2618" s="655"/>
      <c r="EPI2618" s="655"/>
      <c r="EPJ2618" s="655"/>
      <c r="EPK2618" s="655"/>
      <c r="EPL2618" s="655"/>
      <c r="EPM2618" s="655"/>
      <c r="EPN2618" s="655"/>
      <c r="EPO2618" s="655"/>
      <c r="EPP2618" s="655"/>
      <c r="EPQ2618" s="655"/>
      <c r="EPR2618" s="655"/>
      <c r="EPS2618" s="655"/>
      <c r="EPT2618" s="655"/>
      <c r="EPU2618" s="655"/>
      <c r="EPV2618" s="655"/>
      <c r="EPW2618" s="655"/>
      <c r="EPX2618" s="655"/>
      <c r="EPY2618" s="655"/>
      <c r="EPZ2618" s="655"/>
      <c r="EQA2618" s="655"/>
      <c r="EQB2618" s="655"/>
      <c r="EQC2618" s="655"/>
      <c r="EQD2618" s="655"/>
      <c r="EQE2618" s="655"/>
      <c r="EQF2618" s="655"/>
      <c r="EQG2618" s="655"/>
      <c r="EQH2618" s="655"/>
      <c r="EQI2618" s="655"/>
      <c r="EQJ2618" s="655"/>
      <c r="EQK2618" s="655"/>
      <c r="EQL2618" s="655"/>
      <c r="EQM2618" s="655"/>
      <c r="EQN2618" s="655"/>
      <c r="EQO2618" s="655"/>
      <c r="EQP2618" s="655"/>
      <c r="EQQ2618" s="655"/>
      <c r="EQR2618" s="655"/>
      <c r="EQS2618" s="655"/>
      <c r="EQT2618" s="655"/>
      <c r="EQU2618" s="655"/>
      <c r="EQV2618" s="655"/>
      <c r="EQW2618" s="655"/>
      <c r="EQX2618" s="655"/>
      <c r="EQY2618" s="655"/>
      <c r="EQZ2618" s="655"/>
      <c r="ERA2618" s="655"/>
      <c r="ERB2618" s="655"/>
      <c r="ERC2618" s="655"/>
      <c r="ERD2618" s="655"/>
      <c r="ERE2618" s="655"/>
      <c r="ERF2618" s="655"/>
      <c r="ERG2618" s="655"/>
      <c r="ERH2618" s="655"/>
      <c r="ERI2618" s="655"/>
      <c r="ERJ2618" s="655"/>
      <c r="ERK2618" s="655"/>
      <c r="ERL2618" s="655"/>
      <c r="ERM2618" s="655"/>
      <c r="ERN2618" s="655"/>
      <c r="ERO2618" s="655"/>
      <c r="ERP2618" s="655"/>
      <c r="ERQ2618" s="655"/>
      <c r="ERR2618" s="655"/>
      <c r="ERS2618" s="655"/>
      <c r="ERT2618" s="655"/>
      <c r="ERU2618" s="655"/>
      <c r="ERV2618" s="655"/>
      <c r="ERW2618" s="655"/>
      <c r="ERX2618" s="655"/>
      <c r="ERY2618" s="655"/>
      <c r="ERZ2618" s="655"/>
      <c r="ESA2618" s="655"/>
      <c r="ESB2618" s="655"/>
      <c r="ESC2618" s="655"/>
      <c r="ESD2618" s="655"/>
      <c r="ESE2618" s="655"/>
      <c r="ESF2618" s="655"/>
      <c r="ESG2618" s="655"/>
      <c r="ESH2618" s="655"/>
      <c r="ESI2618" s="655"/>
      <c r="ESJ2618" s="655"/>
      <c r="ESK2618" s="655"/>
      <c r="ESL2618" s="655"/>
      <c r="ESM2618" s="655"/>
      <c r="ESN2618" s="655"/>
      <c r="ESO2618" s="655"/>
      <c r="ESP2618" s="655"/>
      <c r="ESQ2618" s="655"/>
      <c r="ESR2618" s="655"/>
      <c r="ESS2618" s="655"/>
      <c r="EST2618" s="655"/>
      <c r="ESU2618" s="655"/>
      <c r="ESV2618" s="655"/>
      <c r="ESW2618" s="655"/>
      <c r="ESX2618" s="655"/>
      <c r="ESY2618" s="655"/>
      <c r="ESZ2618" s="655"/>
      <c r="ETA2618" s="655"/>
      <c r="ETB2618" s="655"/>
      <c r="ETC2618" s="655"/>
      <c r="ETD2618" s="655"/>
      <c r="ETE2618" s="655"/>
      <c r="ETF2618" s="655"/>
      <c r="ETG2618" s="655"/>
      <c r="ETH2618" s="655"/>
      <c r="ETI2618" s="655"/>
      <c r="ETJ2618" s="655"/>
      <c r="ETK2618" s="655"/>
      <c r="ETL2618" s="655"/>
      <c r="ETM2618" s="655"/>
      <c r="ETN2618" s="655"/>
      <c r="ETO2618" s="655"/>
      <c r="ETP2618" s="655"/>
      <c r="ETQ2618" s="655"/>
      <c r="ETR2618" s="655"/>
      <c r="ETS2618" s="655"/>
      <c r="ETT2618" s="655"/>
      <c r="ETU2618" s="655"/>
      <c r="ETV2618" s="655"/>
      <c r="ETW2618" s="655"/>
      <c r="ETX2618" s="655"/>
      <c r="ETY2618" s="655"/>
      <c r="ETZ2618" s="655"/>
      <c r="EUA2618" s="655"/>
      <c r="EUB2618" s="655"/>
      <c r="EUC2618" s="655"/>
      <c r="EUD2618" s="655"/>
      <c r="EUE2618" s="655"/>
      <c r="EUF2618" s="655"/>
      <c r="EUG2618" s="655"/>
      <c r="EUH2618" s="655"/>
      <c r="EUI2618" s="655"/>
      <c r="EUJ2618" s="655"/>
      <c r="EUK2618" s="655"/>
      <c r="EUL2618" s="655"/>
      <c r="EUM2618" s="655"/>
      <c r="EUN2618" s="655"/>
      <c r="EUO2618" s="655"/>
      <c r="EUP2618" s="655"/>
      <c r="EUQ2618" s="655"/>
      <c r="EUR2618" s="655"/>
      <c r="EUS2618" s="655"/>
      <c r="EUT2618" s="655"/>
      <c r="EUU2618" s="655"/>
      <c r="EUV2618" s="655"/>
      <c r="EUW2618" s="655"/>
      <c r="EUX2618" s="655"/>
      <c r="EUY2618" s="655"/>
      <c r="EUZ2618" s="655"/>
      <c r="EVA2618" s="655"/>
      <c r="EVB2618" s="655"/>
      <c r="EVC2618" s="655"/>
      <c r="EVD2618" s="655"/>
      <c r="EVE2618" s="655"/>
      <c r="EVF2618" s="655"/>
      <c r="EVG2618" s="655"/>
      <c r="EVH2618" s="655"/>
      <c r="EVI2618" s="655"/>
      <c r="EVJ2618" s="655"/>
      <c r="EVK2618" s="655"/>
      <c r="EVL2618" s="655"/>
      <c r="EVM2618" s="655"/>
      <c r="EVN2618" s="655"/>
      <c r="EVO2618" s="655"/>
      <c r="EVP2618" s="655"/>
      <c r="EVQ2618" s="655"/>
      <c r="EVR2618" s="655"/>
      <c r="EVS2618" s="655"/>
      <c r="EVT2618" s="655"/>
      <c r="EVU2618" s="655"/>
      <c r="EVV2618" s="655"/>
      <c r="EVW2618" s="655"/>
      <c r="EVX2618" s="655"/>
      <c r="EVY2618" s="655"/>
      <c r="EVZ2618" s="655"/>
      <c r="EWA2618" s="655"/>
      <c r="EWB2618" s="655"/>
      <c r="EWC2618" s="655"/>
      <c r="EWD2618" s="655"/>
      <c r="EWE2618" s="655"/>
      <c r="EWF2618" s="655"/>
      <c r="EWG2618" s="655"/>
      <c r="EWH2618" s="655"/>
      <c r="EWI2618" s="655"/>
      <c r="EWJ2618" s="655"/>
      <c r="EWK2618" s="655"/>
      <c r="EWL2618" s="655"/>
      <c r="EWM2618" s="655"/>
      <c r="EWN2618" s="655"/>
      <c r="EWO2618" s="655"/>
      <c r="EWP2618" s="655"/>
      <c r="EWQ2618" s="655"/>
      <c r="EWR2618" s="655"/>
      <c r="EWS2618" s="655"/>
      <c r="EWT2618" s="655"/>
      <c r="EWU2618" s="655"/>
      <c r="EWV2618" s="655"/>
      <c r="EWW2618" s="655"/>
      <c r="EWX2618" s="655"/>
      <c r="EWY2618" s="655"/>
      <c r="EWZ2618" s="655"/>
      <c r="EXA2618" s="655"/>
      <c r="EXB2618" s="655"/>
      <c r="EXC2618" s="655"/>
      <c r="EXD2618" s="655"/>
      <c r="EXE2618" s="655"/>
      <c r="EXF2618" s="655"/>
      <c r="EXG2618" s="655"/>
      <c r="EXH2618" s="655"/>
      <c r="EXI2618" s="655"/>
      <c r="EXJ2618" s="655"/>
      <c r="EXK2618" s="655"/>
      <c r="EXL2618" s="655"/>
      <c r="EXM2618" s="655"/>
      <c r="EXN2618" s="655"/>
      <c r="EXO2618" s="655"/>
      <c r="EXP2618" s="655"/>
      <c r="EXQ2618" s="655"/>
      <c r="EXR2618" s="655"/>
      <c r="EXS2618" s="655"/>
      <c r="EXT2618" s="655"/>
      <c r="EXU2618" s="655"/>
      <c r="EXV2618" s="655"/>
      <c r="EXW2618" s="655"/>
      <c r="EXX2618" s="655"/>
      <c r="EXY2618" s="655"/>
      <c r="EXZ2618" s="655"/>
      <c r="EYA2618" s="655"/>
      <c r="EYB2618" s="655"/>
      <c r="EYC2618" s="655"/>
      <c r="EYD2618" s="655"/>
      <c r="EYE2618" s="655"/>
      <c r="EYF2618" s="655"/>
      <c r="EYG2618" s="655"/>
      <c r="EYH2618" s="655"/>
      <c r="EYI2618" s="655"/>
      <c r="EYJ2618" s="655"/>
      <c r="EYK2618" s="655"/>
      <c r="EYL2618" s="655"/>
      <c r="EYM2618" s="655"/>
      <c r="EYN2618" s="655"/>
      <c r="EYO2618" s="655"/>
      <c r="EYP2618" s="655"/>
      <c r="EYQ2618" s="655"/>
      <c r="EYR2618" s="655"/>
      <c r="EYS2618" s="655"/>
      <c r="EYT2618" s="655"/>
      <c r="EYU2618" s="655"/>
      <c r="EYV2618" s="655"/>
      <c r="EYW2618" s="655"/>
      <c r="EYX2618" s="655"/>
      <c r="EYY2618" s="655"/>
      <c r="EYZ2618" s="655"/>
      <c r="EZA2618" s="655"/>
      <c r="EZB2618" s="655"/>
      <c r="EZC2618" s="655"/>
      <c r="EZD2618" s="655"/>
      <c r="EZE2618" s="655"/>
      <c r="EZF2618" s="655"/>
      <c r="EZG2618" s="655"/>
      <c r="EZH2618" s="655"/>
      <c r="EZI2618" s="655"/>
      <c r="EZJ2618" s="655"/>
      <c r="EZK2618" s="655"/>
      <c r="EZL2618" s="655"/>
      <c r="EZM2618" s="655"/>
      <c r="EZN2618" s="655"/>
      <c r="EZO2618" s="655"/>
      <c r="EZP2618" s="655"/>
      <c r="EZQ2618" s="655"/>
      <c r="EZR2618" s="655"/>
      <c r="EZS2618" s="655"/>
      <c r="EZT2618" s="655"/>
      <c r="EZU2618" s="655"/>
      <c r="EZV2618" s="655"/>
      <c r="EZW2618" s="655"/>
      <c r="EZX2618" s="655"/>
      <c r="EZY2618" s="655"/>
      <c r="EZZ2618" s="655"/>
      <c r="FAA2618" s="655"/>
      <c r="FAB2618" s="655"/>
      <c r="FAC2618" s="655"/>
      <c r="FAD2618" s="655"/>
      <c r="FAE2618" s="655"/>
      <c r="FAF2618" s="655"/>
      <c r="FAG2618" s="655"/>
      <c r="FAH2618" s="655"/>
      <c r="FAI2618" s="655"/>
      <c r="FAJ2618" s="655"/>
      <c r="FAK2618" s="655"/>
      <c r="FAL2618" s="655"/>
      <c r="FAM2618" s="655"/>
      <c r="FAN2618" s="655"/>
      <c r="FAO2618" s="655"/>
      <c r="FAP2618" s="655"/>
      <c r="FAQ2618" s="655"/>
      <c r="FAR2618" s="655"/>
      <c r="FAS2618" s="655"/>
      <c r="FAT2618" s="655"/>
      <c r="FAU2618" s="655"/>
      <c r="FAV2618" s="655"/>
      <c r="FAW2618" s="655"/>
      <c r="FAX2618" s="655"/>
      <c r="FAY2618" s="655"/>
      <c r="FAZ2618" s="655"/>
      <c r="FBA2618" s="655"/>
      <c r="FBB2618" s="655"/>
      <c r="FBC2618" s="655"/>
      <c r="FBD2618" s="655"/>
      <c r="FBE2618" s="655"/>
      <c r="FBF2618" s="655"/>
      <c r="FBG2618" s="655"/>
      <c r="FBH2618" s="655"/>
      <c r="FBI2618" s="655"/>
      <c r="FBJ2618" s="655"/>
      <c r="FBK2618" s="655"/>
      <c r="FBL2618" s="655"/>
      <c r="FBM2618" s="655"/>
      <c r="FBN2618" s="655"/>
      <c r="FBO2618" s="655"/>
      <c r="FBP2618" s="655"/>
      <c r="FBQ2618" s="655"/>
      <c r="FBR2618" s="655"/>
      <c r="FBS2618" s="655"/>
      <c r="FBT2618" s="655"/>
      <c r="FBU2618" s="655"/>
      <c r="FBV2618" s="655"/>
      <c r="FBW2618" s="655"/>
      <c r="FBX2618" s="655"/>
      <c r="FBY2618" s="655"/>
      <c r="FBZ2618" s="655"/>
      <c r="FCA2618" s="655"/>
      <c r="FCB2618" s="655"/>
      <c r="FCC2618" s="655"/>
      <c r="FCD2618" s="655"/>
      <c r="FCE2618" s="655"/>
      <c r="FCF2618" s="655"/>
      <c r="FCG2618" s="655"/>
      <c r="FCH2618" s="655"/>
      <c r="FCI2618" s="655"/>
      <c r="FCJ2618" s="655"/>
      <c r="FCK2618" s="655"/>
      <c r="FCL2618" s="655"/>
      <c r="FCM2618" s="655"/>
      <c r="FCN2618" s="655"/>
      <c r="FCO2618" s="655"/>
      <c r="FCP2618" s="655"/>
      <c r="FCQ2618" s="655"/>
      <c r="FCR2618" s="655"/>
      <c r="FCS2618" s="655"/>
      <c r="FCT2618" s="655"/>
      <c r="FCU2618" s="655"/>
      <c r="FCV2618" s="655"/>
      <c r="FCW2618" s="655"/>
      <c r="FCX2618" s="655"/>
      <c r="FCY2618" s="655"/>
      <c r="FCZ2618" s="655"/>
      <c r="FDA2618" s="655"/>
      <c r="FDB2618" s="655"/>
      <c r="FDC2618" s="655"/>
      <c r="FDD2618" s="655"/>
      <c r="FDE2618" s="655"/>
      <c r="FDF2618" s="655"/>
      <c r="FDG2618" s="655"/>
      <c r="FDH2618" s="655"/>
      <c r="FDI2618" s="655"/>
      <c r="FDJ2618" s="655"/>
      <c r="FDK2618" s="655"/>
      <c r="FDL2618" s="655"/>
      <c r="FDM2618" s="655"/>
      <c r="FDN2618" s="655"/>
      <c r="FDO2618" s="655"/>
      <c r="FDP2618" s="655"/>
      <c r="FDQ2618" s="655"/>
      <c r="FDR2618" s="655"/>
      <c r="FDS2618" s="655"/>
      <c r="FDT2618" s="655"/>
      <c r="FDU2618" s="655"/>
      <c r="FDV2618" s="655"/>
      <c r="FDW2618" s="655"/>
      <c r="FDX2618" s="655"/>
      <c r="FDY2618" s="655"/>
      <c r="FDZ2618" s="655"/>
      <c r="FEA2618" s="655"/>
      <c r="FEB2618" s="655"/>
      <c r="FEC2618" s="655"/>
      <c r="FED2618" s="655"/>
      <c r="FEE2618" s="655"/>
      <c r="FEF2618" s="655"/>
      <c r="FEG2618" s="655"/>
      <c r="FEH2618" s="655"/>
      <c r="FEI2618" s="655"/>
      <c r="FEJ2618" s="655"/>
      <c r="FEK2618" s="655"/>
      <c r="FEL2618" s="655"/>
      <c r="FEM2618" s="655"/>
      <c r="FEN2618" s="655"/>
      <c r="FEO2618" s="655"/>
      <c r="FEP2618" s="655"/>
      <c r="FEQ2618" s="655"/>
      <c r="FER2618" s="655"/>
      <c r="FES2618" s="655"/>
      <c r="FET2618" s="655"/>
      <c r="FEU2618" s="655"/>
      <c r="FEV2618" s="655"/>
      <c r="FEW2618" s="655"/>
      <c r="FEX2618" s="655"/>
      <c r="FEY2618" s="655"/>
      <c r="FEZ2618" s="655"/>
      <c r="FFA2618" s="655"/>
      <c r="FFB2618" s="655"/>
      <c r="FFC2618" s="655"/>
      <c r="FFD2618" s="655"/>
      <c r="FFE2618" s="655"/>
      <c r="FFF2618" s="655"/>
      <c r="FFG2618" s="655"/>
      <c r="FFH2618" s="655"/>
      <c r="FFI2618" s="655"/>
      <c r="FFJ2618" s="655"/>
      <c r="FFK2618" s="655"/>
      <c r="FFL2618" s="655"/>
      <c r="FFM2618" s="655"/>
      <c r="FFN2618" s="655"/>
      <c r="FFO2618" s="655"/>
      <c r="FFP2618" s="655"/>
      <c r="FFQ2618" s="655"/>
      <c r="FFR2618" s="655"/>
      <c r="FFS2618" s="655"/>
      <c r="FFT2618" s="655"/>
      <c r="FFU2618" s="655"/>
      <c r="FFV2618" s="655"/>
      <c r="FFW2618" s="655"/>
      <c r="FFX2618" s="655"/>
      <c r="FFY2618" s="655"/>
      <c r="FFZ2618" s="655"/>
      <c r="FGA2618" s="655"/>
      <c r="FGB2618" s="655"/>
      <c r="FGC2618" s="655"/>
      <c r="FGD2618" s="655"/>
      <c r="FGE2618" s="655"/>
      <c r="FGF2618" s="655"/>
      <c r="FGG2618" s="655"/>
      <c r="FGH2618" s="655"/>
      <c r="FGI2618" s="655"/>
      <c r="FGJ2618" s="655"/>
      <c r="FGK2618" s="655"/>
      <c r="FGL2618" s="655"/>
      <c r="FGM2618" s="655"/>
      <c r="FGN2618" s="655"/>
      <c r="FGO2618" s="655"/>
      <c r="FGP2618" s="655"/>
      <c r="FGQ2618" s="655"/>
      <c r="FGR2618" s="655"/>
      <c r="FGS2618" s="655"/>
      <c r="FGT2618" s="655"/>
      <c r="FGU2618" s="655"/>
      <c r="FGV2618" s="655"/>
      <c r="FGW2618" s="655"/>
      <c r="FGX2618" s="655"/>
      <c r="FGY2618" s="655"/>
      <c r="FGZ2618" s="655"/>
      <c r="FHA2618" s="655"/>
      <c r="FHB2618" s="655"/>
      <c r="FHC2618" s="655"/>
      <c r="FHD2618" s="655"/>
      <c r="FHE2618" s="655"/>
      <c r="FHF2618" s="655"/>
      <c r="FHG2618" s="655"/>
      <c r="FHH2618" s="655"/>
      <c r="FHI2618" s="655"/>
      <c r="FHJ2618" s="655"/>
      <c r="FHK2618" s="655"/>
      <c r="FHL2618" s="655"/>
      <c r="FHM2618" s="655"/>
      <c r="FHN2618" s="655"/>
      <c r="FHO2618" s="655"/>
      <c r="FHP2618" s="655"/>
      <c r="FHQ2618" s="655"/>
      <c r="FHR2618" s="655"/>
      <c r="FHS2618" s="655"/>
      <c r="FHT2618" s="655"/>
      <c r="FHU2618" s="655"/>
      <c r="FHV2618" s="655"/>
      <c r="FHW2618" s="655"/>
      <c r="FHX2618" s="655"/>
      <c r="FHY2618" s="655"/>
      <c r="FHZ2618" s="655"/>
      <c r="FIA2618" s="655"/>
      <c r="FIB2618" s="655"/>
      <c r="FIC2618" s="655"/>
      <c r="FID2618" s="655"/>
      <c r="FIE2618" s="655"/>
      <c r="FIF2618" s="655"/>
      <c r="FIG2618" s="655"/>
      <c r="FIH2618" s="655"/>
      <c r="FII2618" s="655"/>
      <c r="FIJ2618" s="655"/>
      <c r="FIK2618" s="655"/>
      <c r="FIL2618" s="655"/>
      <c r="FIM2618" s="655"/>
      <c r="FIN2618" s="655"/>
      <c r="FIO2618" s="655"/>
      <c r="FIP2618" s="655"/>
      <c r="FIQ2618" s="655"/>
      <c r="FIR2618" s="655"/>
      <c r="FIS2618" s="655"/>
      <c r="FIT2618" s="655"/>
      <c r="FIU2618" s="655"/>
      <c r="FIV2618" s="655"/>
      <c r="FIW2618" s="655"/>
      <c r="FIX2618" s="655"/>
      <c r="FIY2618" s="655"/>
      <c r="FIZ2618" s="655"/>
      <c r="FJA2618" s="655"/>
      <c r="FJB2618" s="655"/>
      <c r="FJC2618" s="655"/>
      <c r="FJD2618" s="655"/>
      <c r="FJE2618" s="655"/>
      <c r="FJF2618" s="655"/>
      <c r="FJG2618" s="655"/>
      <c r="FJH2618" s="655"/>
      <c r="FJI2618" s="655"/>
      <c r="FJJ2618" s="655"/>
      <c r="FJK2618" s="655"/>
      <c r="FJL2618" s="655"/>
      <c r="FJM2618" s="655"/>
      <c r="FJN2618" s="655"/>
      <c r="FJO2618" s="655"/>
      <c r="FJP2618" s="655"/>
      <c r="FJQ2618" s="655"/>
      <c r="FJR2618" s="655"/>
      <c r="FJS2618" s="655"/>
      <c r="FJT2618" s="655"/>
      <c r="FJU2618" s="655"/>
      <c r="FJV2618" s="655"/>
      <c r="FJW2618" s="655"/>
      <c r="FJX2618" s="655"/>
      <c r="FJY2618" s="655"/>
      <c r="FJZ2618" s="655"/>
      <c r="FKA2618" s="655"/>
      <c r="FKB2618" s="655"/>
      <c r="FKC2618" s="655"/>
      <c r="FKD2618" s="655"/>
      <c r="FKE2618" s="655"/>
      <c r="FKF2618" s="655"/>
      <c r="FKG2618" s="655"/>
      <c r="FKH2618" s="655"/>
      <c r="FKI2618" s="655"/>
      <c r="FKJ2618" s="655"/>
      <c r="FKK2618" s="655"/>
      <c r="FKL2618" s="655"/>
      <c r="FKM2618" s="655"/>
      <c r="FKN2618" s="655"/>
      <c r="FKO2618" s="655"/>
      <c r="FKP2618" s="655"/>
      <c r="FKQ2618" s="655"/>
      <c r="FKR2618" s="655"/>
      <c r="FKS2618" s="655"/>
      <c r="FKT2618" s="655"/>
      <c r="FKU2618" s="655"/>
      <c r="FKV2618" s="655"/>
      <c r="FKW2618" s="655"/>
      <c r="FKX2618" s="655"/>
      <c r="FKY2618" s="655"/>
      <c r="FKZ2618" s="655"/>
      <c r="FLA2618" s="655"/>
      <c r="FLB2618" s="655"/>
      <c r="FLC2618" s="655"/>
      <c r="FLD2618" s="655"/>
      <c r="FLE2618" s="655"/>
      <c r="FLF2618" s="655"/>
      <c r="FLG2618" s="655"/>
      <c r="FLH2618" s="655"/>
      <c r="FLI2618" s="655"/>
      <c r="FLJ2618" s="655"/>
      <c r="FLK2618" s="655"/>
      <c r="FLL2618" s="655"/>
      <c r="FLM2618" s="655"/>
      <c r="FLN2618" s="655"/>
      <c r="FLO2618" s="655"/>
      <c r="FLP2618" s="655"/>
      <c r="FLQ2618" s="655"/>
      <c r="FLR2618" s="655"/>
      <c r="FLS2618" s="655"/>
      <c r="FLT2618" s="655"/>
      <c r="FLU2618" s="655"/>
      <c r="FLV2618" s="655"/>
      <c r="FLW2618" s="655"/>
      <c r="FLX2618" s="655"/>
      <c r="FLY2618" s="655"/>
      <c r="FLZ2618" s="655"/>
      <c r="FMA2618" s="655"/>
      <c r="FMB2618" s="655"/>
      <c r="FMC2618" s="655"/>
      <c r="FMD2618" s="655"/>
      <c r="FME2618" s="655"/>
      <c r="FMF2618" s="655"/>
      <c r="FMG2618" s="655"/>
      <c r="FMH2618" s="655"/>
      <c r="FMI2618" s="655"/>
      <c r="FMJ2618" s="655"/>
      <c r="FMK2618" s="655"/>
      <c r="FML2618" s="655"/>
      <c r="FMM2618" s="655"/>
      <c r="FMN2618" s="655"/>
      <c r="FMO2618" s="655"/>
      <c r="FMP2618" s="655"/>
      <c r="FMQ2618" s="655"/>
      <c r="FMR2618" s="655"/>
      <c r="FMS2618" s="655"/>
      <c r="FMT2618" s="655"/>
      <c r="FMU2618" s="655"/>
      <c r="FMV2618" s="655"/>
      <c r="FMW2618" s="655"/>
      <c r="FMX2618" s="655"/>
      <c r="FMY2618" s="655"/>
      <c r="FMZ2618" s="655"/>
      <c r="FNA2618" s="655"/>
      <c r="FNB2618" s="655"/>
      <c r="FNC2618" s="655"/>
      <c r="FND2618" s="655"/>
      <c r="FNE2618" s="655"/>
      <c r="FNF2618" s="655"/>
      <c r="FNG2618" s="655"/>
      <c r="FNH2618" s="655"/>
      <c r="FNI2618" s="655"/>
      <c r="FNJ2618" s="655"/>
      <c r="FNK2618" s="655"/>
      <c r="FNL2618" s="655"/>
      <c r="FNM2618" s="655"/>
      <c r="FNN2618" s="655"/>
      <c r="FNO2618" s="655"/>
      <c r="FNP2618" s="655"/>
      <c r="FNQ2618" s="655"/>
      <c r="FNR2618" s="655"/>
      <c r="FNS2618" s="655"/>
      <c r="FNT2618" s="655"/>
      <c r="FNU2618" s="655"/>
      <c r="FNV2618" s="655"/>
      <c r="FNW2618" s="655"/>
      <c r="FNX2618" s="655"/>
      <c r="FNY2618" s="655"/>
      <c r="FNZ2618" s="655"/>
      <c r="FOA2618" s="655"/>
      <c r="FOB2618" s="655"/>
      <c r="FOC2618" s="655"/>
      <c r="FOD2618" s="655"/>
      <c r="FOE2618" s="655"/>
      <c r="FOF2618" s="655"/>
      <c r="FOG2618" s="655"/>
      <c r="FOH2618" s="655"/>
      <c r="FOI2618" s="655"/>
      <c r="FOJ2618" s="655"/>
      <c r="FOK2618" s="655"/>
      <c r="FOL2618" s="655"/>
      <c r="FOM2618" s="655"/>
      <c r="FON2618" s="655"/>
      <c r="FOO2618" s="655"/>
      <c r="FOP2618" s="655"/>
      <c r="FOQ2618" s="655"/>
      <c r="FOR2618" s="655"/>
      <c r="FOS2618" s="655"/>
      <c r="FOT2618" s="655"/>
      <c r="FOU2618" s="655"/>
      <c r="FOV2618" s="655"/>
      <c r="FOW2618" s="655"/>
      <c r="FOX2618" s="655"/>
      <c r="FOY2618" s="655"/>
      <c r="FOZ2618" s="655"/>
      <c r="FPA2618" s="655"/>
      <c r="FPB2618" s="655"/>
      <c r="FPC2618" s="655"/>
      <c r="FPD2618" s="655"/>
      <c r="FPE2618" s="655"/>
      <c r="FPF2618" s="655"/>
      <c r="FPG2618" s="655"/>
      <c r="FPH2618" s="655"/>
      <c r="FPI2618" s="655"/>
      <c r="FPJ2618" s="655"/>
      <c r="FPK2618" s="655"/>
      <c r="FPL2618" s="655"/>
      <c r="FPM2618" s="655"/>
      <c r="FPN2618" s="655"/>
      <c r="FPO2618" s="655"/>
      <c r="FPP2618" s="655"/>
      <c r="FPQ2618" s="655"/>
      <c r="FPR2618" s="655"/>
      <c r="FPS2618" s="655"/>
      <c r="FPT2618" s="655"/>
      <c r="FPU2618" s="655"/>
      <c r="FPV2618" s="655"/>
      <c r="FPW2618" s="655"/>
      <c r="FPX2618" s="655"/>
      <c r="FPY2618" s="655"/>
      <c r="FPZ2618" s="655"/>
      <c r="FQA2618" s="655"/>
      <c r="FQB2618" s="655"/>
      <c r="FQC2618" s="655"/>
      <c r="FQD2618" s="655"/>
      <c r="FQE2618" s="655"/>
      <c r="FQF2618" s="655"/>
      <c r="FQG2618" s="655"/>
      <c r="FQH2618" s="655"/>
      <c r="FQI2618" s="655"/>
      <c r="FQJ2618" s="655"/>
      <c r="FQK2618" s="655"/>
      <c r="FQL2618" s="655"/>
      <c r="FQM2618" s="655"/>
      <c r="FQN2618" s="655"/>
      <c r="FQO2618" s="655"/>
      <c r="FQP2618" s="655"/>
      <c r="FQQ2618" s="655"/>
      <c r="FQR2618" s="655"/>
      <c r="FQS2618" s="655"/>
      <c r="FQT2618" s="655"/>
      <c r="FQU2618" s="655"/>
      <c r="FQV2618" s="655"/>
      <c r="FQW2618" s="655"/>
      <c r="FQX2618" s="655"/>
      <c r="FQY2618" s="655"/>
      <c r="FQZ2618" s="655"/>
      <c r="FRA2618" s="655"/>
      <c r="FRB2618" s="655"/>
      <c r="FRC2618" s="655"/>
      <c r="FRD2618" s="655"/>
      <c r="FRE2618" s="655"/>
      <c r="FRF2618" s="655"/>
      <c r="FRG2618" s="655"/>
      <c r="FRH2618" s="655"/>
      <c r="FRI2618" s="655"/>
      <c r="FRJ2618" s="655"/>
      <c r="FRK2618" s="655"/>
      <c r="FRL2618" s="655"/>
      <c r="FRM2618" s="655"/>
      <c r="FRN2618" s="655"/>
      <c r="FRO2618" s="655"/>
      <c r="FRP2618" s="655"/>
      <c r="FRQ2618" s="655"/>
      <c r="FRR2618" s="655"/>
      <c r="FRS2618" s="655"/>
      <c r="FRT2618" s="655"/>
      <c r="FRU2618" s="655"/>
      <c r="FRV2618" s="655"/>
      <c r="FRW2618" s="655"/>
      <c r="FRX2618" s="655"/>
      <c r="FRY2618" s="655"/>
      <c r="FRZ2618" s="655"/>
      <c r="FSA2618" s="655"/>
      <c r="FSB2618" s="655"/>
      <c r="FSC2618" s="655"/>
      <c r="FSD2618" s="655"/>
      <c r="FSE2618" s="655"/>
      <c r="FSF2618" s="655"/>
      <c r="FSG2618" s="655"/>
      <c r="FSH2618" s="655"/>
      <c r="FSI2618" s="655"/>
      <c r="FSJ2618" s="655"/>
      <c r="FSK2618" s="655"/>
      <c r="FSL2618" s="655"/>
      <c r="FSM2618" s="655"/>
      <c r="FSN2618" s="655"/>
      <c r="FSO2618" s="655"/>
      <c r="FSP2618" s="655"/>
      <c r="FSQ2618" s="655"/>
      <c r="FSR2618" s="655"/>
      <c r="FSS2618" s="655"/>
      <c r="FST2618" s="655"/>
      <c r="FSU2618" s="655"/>
      <c r="FSV2618" s="655"/>
      <c r="FSW2618" s="655"/>
      <c r="FSX2618" s="655"/>
      <c r="FSY2618" s="655"/>
      <c r="FSZ2618" s="655"/>
      <c r="FTA2618" s="655"/>
      <c r="FTB2618" s="655"/>
      <c r="FTC2618" s="655"/>
      <c r="FTD2618" s="655"/>
      <c r="FTE2618" s="655"/>
      <c r="FTF2618" s="655"/>
      <c r="FTG2618" s="655"/>
      <c r="FTH2618" s="655"/>
      <c r="FTI2618" s="655"/>
      <c r="FTJ2618" s="655"/>
      <c r="FTK2618" s="655"/>
      <c r="FTL2618" s="655"/>
      <c r="FTM2618" s="655"/>
      <c r="FTN2618" s="655"/>
      <c r="FTO2618" s="655"/>
      <c r="FTP2618" s="655"/>
      <c r="FTQ2618" s="655"/>
      <c r="FTR2618" s="655"/>
      <c r="FTS2618" s="655"/>
      <c r="FTT2618" s="655"/>
      <c r="FTU2618" s="655"/>
      <c r="FTV2618" s="655"/>
      <c r="FTW2618" s="655"/>
      <c r="FTX2618" s="655"/>
      <c r="FTY2618" s="655"/>
      <c r="FTZ2618" s="655"/>
      <c r="FUA2618" s="655"/>
      <c r="FUB2618" s="655"/>
      <c r="FUC2618" s="655"/>
      <c r="FUD2618" s="655"/>
      <c r="FUE2618" s="655"/>
      <c r="FUF2618" s="655"/>
      <c r="FUG2618" s="655"/>
      <c r="FUH2618" s="655"/>
      <c r="FUI2618" s="655"/>
      <c r="FUJ2618" s="655"/>
      <c r="FUK2618" s="655"/>
      <c r="FUL2618" s="655"/>
      <c r="FUM2618" s="655"/>
      <c r="FUN2618" s="655"/>
      <c r="FUO2618" s="655"/>
      <c r="FUP2618" s="655"/>
      <c r="FUQ2618" s="655"/>
      <c r="FUR2618" s="655"/>
      <c r="FUS2618" s="655"/>
      <c r="FUT2618" s="655"/>
      <c r="FUU2618" s="655"/>
      <c r="FUV2618" s="655"/>
      <c r="FUW2618" s="655"/>
      <c r="FUX2618" s="655"/>
      <c r="FUY2618" s="655"/>
      <c r="FUZ2618" s="655"/>
      <c r="FVA2618" s="655"/>
      <c r="FVB2618" s="655"/>
      <c r="FVC2618" s="655"/>
      <c r="FVD2618" s="655"/>
      <c r="FVE2618" s="655"/>
      <c r="FVF2618" s="655"/>
      <c r="FVG2618" s="655"/>
      <c r="FVH2618" s="655"/>
      <c r="FVI2618" s="655"/>
      <c r="FVJ2618" s="655"/>
      <c r="FVK2618" s="655"/>
      <c r="FVL2618" s="655"/>
      <c r="FVM2618" s="655"/>
      <c r="FVN2618" s="655"/>
      <c r="FVO2618" s="655"/>
      <c r="FVP2618" s="655"/>
      <c r="FVQ2618" s="655"/>
      <c r="FVR2618" s="655"/>
      <c r="FVS2618" s="655"/>
      <c r="FVT2618" s="655"/>
      <c r="FVU2618" s="655"/>
      <c r="FVV2618" s="655"/>
      <c r="FVW2618" s="655"/>
      <c r="FVX2618" s="655"/>
      <c r="FVY2618" s="655"/>
      <c r="FVZ2618" s="655"/>
      <c r="FWA2618" s="655"/>
      <c r="FWB2618" s="655"/>
      <c r="FWC2618" s="655"/>
      <c r="FWD2618" s="655"/>
      <c r="FWE2618" s="655"/>
      <c r="FWF2618" s="655"/>
      <c r="FWG2618" s="655"/>
      <c r="FWH2618" s="655"/>
      <c r="FWI2618" s="655"/>
      <c r="FWJ2618" s="655"/>
      <c r="FWK2618" s="655"/>
      <c r="FWL2618" s="655"/>
      <c r="FWM2618" s="655"/>
      <c r="FWN2618" s="655"/>
      <c r="FWO2618" s="655"/>
      <c r="FWP2618" s="655"/>
      <c r="FWQ2618" s="655"/>
      <c r="FWR2618" s="655"/>
      <c r="FWS2618" s="655"/>
      <c r="FWT2618" s="655"/>
      <c r="FWU2618" s="655"/>
      <c r="FWV2618" s="655"/>
      <c r="FWW2618" s="655"/>
      <c r="FWX2618" s="655"/>
      <c r="FWY2618" s="655"/>
      <c r="FWZ2618" s="655"/>
      <c r="FXA2618" s="655"/>
      <c r="FXB2618" s="655"/>
      <c r="FXC2618" s="655"/>
      <c r="FXD2618" s="655"/>
      <c r="FXE2618" s="655"/>
      <c r="FXF2618" s="655"/>
      <c r="FXG2618" s="655"/>
      <c r="FXH2618" s="655"/>
      <c r="FXI2618" s="655"/>
      <c r="FXJ2618" s="655"/>
      <c r="FXK2618" s="655"/>
      <c r="FXL2618" s="655"/>
      <c r="FXM2618" s="655"/>
      <c r="FXN2618" s="655"/>
      <c r="FXO2618" s="655"/>
      <c r="FXP2618" s="655"/>
      <c r="FXQ2618" s="655"/>
      <c r="FXR2618" s="655"/>
      <c r="FXS2618" s="655"/>
      <c r="FXT2618" s="655"/>
      <c r="FXU2618" s="655"/>
      <c r="FXV2618" s="655"/>
      <c r="FXW2618" s="655"/>
      <c r="FXX2618" s="655"/>
      <c r="FXY2618" s="655"/>
      <c r="FXZ2618" s="655"/>
      <c r="FYA2618" s="655"/>
      <c r="FYB2618" s="655"/>
      <c r="FYC2618" s="655"/>
      <c r="FYD2618" s="655"/>
      <c r="FYE2618" s="655"/>
      <c r="FYF2618" s="655"/>
      <c r="FYG2618" s="655"/>
      <c r="FYH2618" s="655"/>
      <c r="FYI2618" s="655"/>
      <c r="FYJ2618" s="655"/>
      <c r="FYK2618" s="655"/>
      <c r="FYL2618" s="655"/>
      <c r="FYM2618" s="655"/>
      <c r="FYN2618" s="655"/>
      <c r="FYO2618" s="655"/>
      <c r="FYP2618" s="655"/>
      <c r="FYQ2618" s="655"/>
      <c r="FYR2618" s="655"/>
      <c r="FYS2618" s="655"/>
      <c r="FYT2618" s="655"/>
      <c r="FYU2618" s="655"/>
      <c r="FYV2618" s="655"/>
      <c r="FYW2618" s="655"/>
      <c r="FYX2618" s="655"/>
      <c r="FYY2618" s="655"/>
      <c r="FYZ2618" s="655"/>
      <c r="FZA2618" s="655"/>
      <c r="FZB2618" s="655"/>
      <c r="FZC2618" s="655"/>
      <c r="FZD2618" s="655"/>
      <c r="FZE2618" s="655"/>
      <c r="FZF2618" s="655"/>
      <c r="FZG2618" s="655"/>
      <c r="FZH2618" s="655"/>
      <c r="FZI2618" s="655"/>
      <c r="FZJ2618" s="655"/>
      <c r="FZK2618" s="655"/>
      <c r="FZL2618" s="655"/>
      <c r="FZM2618" s="655"/>
      <c r="FZN2618" s="655"/>
      <c r="FZO2618" s="655"/>
      <c r="FZP2618" s="655"/>
      <c r="FZQ2618" s="655"/>
      <c r="FZR2618" s="655"/>
      <c r="FZS2618" s="655"/>
      <c r="FZT2618" s="655"/>
      <c r="FZU2618" s="655"/>
      <c r="FZV2618" s="655"/>
      <c r="FZW2618" s="655"/>
      <c r="FZX2618" s="655"/>
      <c r="FZY2618" s="655"/>
      <c r="FZZ2618" s="655"/>
      <c r="GAA2618" s="655"/>
      <c r="GAB2618" s="655"/>
      <c r="GAC2618" s="655"/>
      <c r="GAD2618" s="655"/>
      <c r="GAE2618" s="655"/>
      <c r="GAF2618" s="655"/>
      <c r="GAG2618" s="655"/>
      <c r="GAH2618" s="655"/>
      <c r="GAI2618" s="655"/>
      <c r="GAJ2618" s="655"/>
      <c r="GAK2618" s="655"/>
      <c r="GAL2618" s="655"/>
      <c r="GAM2618" s="655"/>
      <c r="GAN2618" s="655"/>
      <c r="GAO2618" s="655"/>
      <c r="GAP2618" s="655"/>
      <c r="GAQ2618" s="655"/>
      <c r="GAR2618" s="655"/>
      <c r="GAS2618" s="655"/>
      <c r="GAT2618" s="655"/>
      <c r="GAU2618" s="655"/>
      <c r="GAV2618" s="655"/>
      <c r="GAW2618" s="655"/>
      <c r="GAX2618" s="655"/>
      <c r="GAY2618" s="655"/>
      <c r="GAZ2618" s="655"/>
      <c r="GBA2618" s="655"/>
      <c r="GBB2618" s="655"/>
      <c r="GBC2618" s="655"/>
      <c r="GBD2618" s="655"/>
      <c r="GBE2618" s="655"/>
      <c r="GBF2618" s="655"/>
      <c r="GBG2618" s="655"/>
      <c r="GBH2618" s="655"/>
      <c r="GBI2618" s="655"/>
      <c r="GBJ2618" s="655"/>
      <c r="GBK2618" s="655"/>
      <c r="GBL2618" s="655"/>
      <c r="GBM2618" s="655"/>
      <c r="GBN2618" s="655"/>
      <c r="GBO2618" s="655"/>
      <c r="GBP2618" s="655"/>
      <c r="GBQ2618" s="655"/>
      <c r="GBR2618" s="655"/>
      <c r="GBS2618" s="655"/>
      <c r="GBT2618" s="655"/>
      <c r="GBU2618" s="655"/>
      <c r="GBV2618" s="655"/>
      <c r="GBW2618" s="655"/>
      <c r="GBX2618" s="655"/>
      <c r="GBY2618" s="655"/>
      <c r="GBZ2618" s="655"/>
      <c r="GCA2618" s="655"/>
      <c r="GCB2618" s="655"/>
      <c r="GCC2618" s="655"/>
      <c r="GCD2618" s="655"/>
      <c r="GCE2618" s="655"/>
      <c r="GCF2618" s="655"/>
      <c r="GCG2618" s="655"/>
      <c r="GCH2618" s="655"/>
      <c r="GCI2618" s="655"/>
      <c r="GCJ2618" s="655"/>
      <c r="GCK2618" s="655"/>
      <c r="GCL2618" s="655"/>
      <c r="GCM2618" s="655"/>
      <c r="GCN2618" s="655"/>
      <c r="GCO2618" s="655"/>
      <c r="GCP2618" s="655"/>
      <c r="GCQ2618" s="655"/>
      <c r="GCR2618" s="655"/>
      <c r="GCS2618" s="655"/>
      <c r="GCT2618" s="655"/>
      <c r="GCU2618" s="655"/>
      <c r="GCV2618" s="655"/>
      <c r="GCW2618" s="655"/>
      <c r="GCX2618" s="655"/>
      <c r="GCY2618" s="655"/>
      <c r="GCZ2618" s="655"/>
      <c r="GDA2618" s="655"/>
      <c r="GDB2618" s="655"/>
      <c r="GDC2618" s="655"/>
      <c r="GDD2618" s="655"/>
      <c r="GDE2618" s="655"/>
      <c r="GDF2618" s="655"/>
      <c r="GDG2618" s="655"/>
      <c r="GDH2618" s="655"/>
      <c r="GDI2618" s="655"/>
      <c r="GDJ2618" s="655"/>
      <c r="GDK2618" s="655"/>
      <c r="GDL2618" s="655"/>
      <c r="GDM2618" s="655"/>
      <c r="GDN2618" s="655"/>
      <c r="GDO2618" s="655"/>
      <c r="GDP2618" s="655"/>
      <c r="GDQ2618" s="655"/>
      <c r="GDR2618" s="655"/>
      <c r="GDS2618" s="655"/>
      <c r="GDT2618" s="655"/>
      <c r="GDU2618" s="655"/>
      <c r="GDV2618" s="655"/>
      <c r="GDW2618" s="655"/>
      <c r="GDX2618" s="655"/>
      <c r="GDY2618" s="655"/>
      <c r="GDZ2618" s="655"/>
      <c r="GEA2618" s="655"/>
      <c r="GEB2618" s="655"/>
      <c r="GEC2618" s="655"/>
      <c r="GED2618" s="655"/>
      <c r="GEE2618" s="655"/>
      <c r="GEF2618" s="655"/>
      <c r="GEG2618" s="655"/>
      <c r="GEH2618" s="655"/>
      <c r="GEI2618" s="655"/>
      <c r="GEJ2618" s="655"/>
      <c r="GEK2618" s="655"/>
      <c r="GEL2618" s="655"/>
      <c r="GEM2618" s="655"/>
      <c r="GEN2618" s="655"/>
      <c r="GEO2618" s="655"/>
      <c r="GEP2618" s="655"/>
      <c r="GEQ2618" s="655"/>
      <c r="GER2618" s="655"/>
      <c r="GES2618" s="655"/>
      <c r="GET2618" s="655"/>
      <c r="GEU2618" s="655"/>
      <c r="GEV2618" s="655"/>
      <c r="GEW2618" s="655"/>
      <c r="GEX2618" s="655"/>
      <c r="GEY2618" s="655"/>
      <c r="GEZ2618" s="655"/>
      <c r="GFA2618" s="655"/>
      <c r="GFB2618" s="655"/>
      <c r="GFC2618" s="655"/>
      <c r="GFD2618" s="655"/>
      <c r="GFE2618" s="655"/>
      <c r="GFF2618" s="655"/>
      <c r="GFG2618" s="655"/>
      <c r="GFH2618" s="655"/>
      <c r="GFI2618" s="655"/>
      <c r="GFJ2618" s="655"/>
      <c r="GFK2618" s="655"/>
      <c r="GFL2618" s="655"/>
      <c r="GFM2618" s="655"/>
      <c r="GFN2618" s="655"/>
      <c r="GFO2618" s="655"/>
      <c r="GFP2618" s="655"/>
      <c r="GFQ2618" s="655"/>
      <c r="GFR2618" s="655"/>
      <c r="GFS2618" s="655"/>
      <c r="GFT2618" s="655"/>
      <c r="GFU2618" s="655"/>
      <c r="GFV2618" s="655"/>
      <c r="GFW2618" s="655"/>
      <c r="GFX2618" s="655"/>
      <c r="GFY2618" s="655"/>
      <c r="GFZ2618" s="655"/>
      <c r="GGA2618" s="655"/>
      <c r="GGB2618" s="655"/>
      <c r="GGC2618" s="655"/>
      <c r="GGD2618" s="655"/>
      <c r="GGE2618" s="655"/>
      <c r="GGF2618" s="655"/>
      <c r="GGG2618" s="655"/>
      <c r="GGH2618" s="655"/>
      <c r="GGI2618" s="655"/>
      <c r="GGJ2618" s="655"/>
      <c r="GGK2618" s="655"/>
      <c r="GGL2618" s="655"/>
      <c r="GGM2618" s="655"/>
      <c r="GGN2618" s="655"/>
      <c r="GGO2618" s="655"/>
      <c r="GGP2618" s="655"/>
      <c r="GGQ2618" s="655"/>
      <c r="GGR2618" s="655"/>
      <c r="GGS2618" s="655"/>
      <c r="GGT2618" s="655"/>
      <c r="GGU2618" s="655"/>
      <c r="GGV2618" s="655"/>
      <c r="GGW2618" s="655"/>
      <c r="GGX2618" s="655"/>
      <c r="GGY2618" s="655"/>
      <c r="GGZ2618" s="655"/>
      <c r="GHA2618" s="655"/>
      <c r="GHB2618" s="655"/>
      <c r="GHC2618" s="655"/>
      <c r="GHD2618" s="655"/>
      <c r="GHE2618" s="655"/>
      <c r="GHF2618" s="655"/>
      <c r="GHG2618" s="655"/>
      <c r="GHH2618" s="655"/>
      <c r="GHI2618" s="655"/>
      <c r="GHJ2618" s="655"/>
      <c r="GHK2618" s="655"/>
      <c r="GHL2618" s="655"/>
      <c r="GHM2618" s="655"/>
      <c r="GHN2618" s="655"/>
      <c r="GHO2618" s="655"/>
      <c r="GHP2618" s="655"/>
      <c r="GHQ2618" s="655"/>
      <c r="GHR2618" s="655"/>
      <c r="GHS2618" s="655"/>
      <c r="GHT2618" s="655"/>
      <c r="GHU2618" s="655"/>
      <c r="GHV2618" s="655"/>
      <c r="GHW2618" s="655"/>
      <c r="GHX2618" s="655"/>
      <c r="GHY2618" s="655"/>
      <c r="GHZ2618" s="655"/>
      <c r="GIA2618" s="655"/>
      <c r="GIB2618" s="655"/>
      <c r="GIC2618" s="655"/>
      <c r="GID2618" s="655"/>
      <c r="GIE2618" s="655"/>
      <c r="GIF2618" s="655"/>
      <c r="GIG2618" s="655"/>
      <c r="GIH2618" s="655"/>
      <c r="GII2618" s="655"/>
      <c r="GIJ2618" s="655"/>
      <c r="GIK2618" s="655"/>
      <c r="GIL2618" s="655"/>
      <c r="GIM2618" s="655"/>
      <c r="GIN2618" s="655"/>
      <c r="GIO2618" s="655"/>
      <c r="GIP2618" s="655"/>
      <c r="GIQ2618" s="655"/>
      <c r="GIR2618" s="655"/>
      <c r="GIS2618" s="655"/>
      <c r="GIT2618" s="655"/>
      <c r="GIU2618" s="655"/>
      <c r="GIV2618" s="655"/>
      <c r="GIW2618" s="655"/>
      <c r="GIX2618" s="655"/>
      <c r="GIY2618" s="655"/>
      <c r="GIZ2618" s="655"/>
      <c r="GJA2618" s="655"/>
      <c r="GJB2618" s="655"/>
      <c r="GJC2618" s="655"/>
      <c r="GJD2618" s="655"/>
      <c r="GJE2618" s="655"/>
      <c r="GJF2618" s="655"/>
      <c r="GJG2618" s="655"/>
      <c r="GJH2618" s="655"/>
      <c r="GJI2618" s="655"/>
      <c r="GJJ2618" s="655"/>
      <c r="GJK2618" s="655"/>
      <c r="GJL2618" s="655"/>
      <c r="GJM2618" s="655"/>
      <c r="GJN2618" s="655"/>
      <c r="GJO2618" s="655"/>
      <c r="GJP2618" s="655"/>
      <c r="GJQ2618" s="655"/>
      <c r="GJR2618" s="655"/>
      <c r="GJS2618" s="655"/>
      <c r="GJT2618" s="655"/>
      <c r="GJU2618" s="655"/>
      <c r="GJV2618" s="655"/>
      <c r="GJW2618" s="655"/>
      <c r="GJX2618" s="655"/>
      <c r="GJY2618" s="655"/>
      <c r="GJZ2618" s="655"/>
      <c r="GKA2618" s="655"/>
      <c r="GKB2618" s="655"/>
      <c r="GKC2618" s="655"/>
      <c r="GKD2618" s="655"/>
      <c r="GKE2618" s="655"/>
      <c r="GKF2618" s="655"/>
      <c r="GKG2618" s="655"/>
      <c r="GKH2618" s="655"/>
      <c r="GKI2618" s="655"/>
      <c r="GKJ2618" s="655"/>
      <c r="GKK2618" s="655"/>
      <c r="GKL2618" s="655"/>
      <c r="GKM2618" s="655"/>
      <c r="GKN2618" s="655"/>
      <c r="GKO2618" s="655"/>
      <c r="GKP2618" s="655"/>
      <c r="GKQ2618" s="655"/>
      <c r="GKR2618" s="655"/>
      <c r="GKS2618" s="655"/>
      <c r="GKT2618" s="655"/>
      <c r="GKU2618" s="655"/>
      <c r="GKV2618" s="655"/>
      <c r="GKW2618" s="655"/>
      <c r="GKX2618" s="655"/>
      <c r="GKY2618" s="655"/>
      <c r="GKZ2618" s="655"/>
      <c r="GLA2618" s="655"/>
      <c r="GLB2618" s="655"/>
      <c r="GLC2618" s="655"/>
      <c r="GLD2618" s="655"/>
      <c r="GLE2618" s="655"/>
      <c r="GLF2618" s="655"/>
      <c r="GLG2618" s="655"/>
      <c r="GLH2618" s="655"/>
      <c r="GLI2618" s="655"/>
      <c r="GLJ2618" s="655"/>
      <c r="GLK2618" s="655"/>
      <c r="GLL2618" s="655"/>
      <c r="GLM2618" s="655"/>
      <c r="GLN2618" s="655"/>
      <c r="GLO2618" s="655"/>
      <c r="GLP2618" s="655"/>
      <c r="GLQ2618" s="655"/>
      <c r="GLR2618" s="655"/>
      <c r="GLS2618" s="655"/>
      <c r="GLT2618" s="655"/>
      <c r="GLU2618" s="655"/>
      <c r="GLV2618" s="655"/>
      <c r="GLW2618" s="655"/>
      <c r="GLX2618" s="655"/>
      <c r="GLY2618" s="655"/>
      <c r="GLZ2618" s="655"/>
      <c r="GMA2618" s="655"/>
      <c r="GMB2618" s="655"/>
      <c r="GMC2618" s="655"/>
      <c r="GMD2618" s="655"/>
      <c r="GME2618" s="655"/>
      <c r="GMF2618" s="655"/>
      <c r="GMG2618" s="655"/>
      <c r="GMH2618" s="655"/>
      <c r="GMI2618" s="655"/>
      <c r="GMJ2618" s="655"/>
      <c r="GMK2618" s="655"/>
      <c r="GML2618" s="655"/>
      <c r="GMM2618" s="655"/>
      <c r="GMN2618" s="655"/>
      <c r="GMO2618" s="655"/>
      <c r="GMP2618" s="655"/>
      <c r="GMQ2618" s="655"/>
      <c r="GMR2618" s="655"/>
      <c r="GMS2618" s="655"/>
      <c r="GMT2618" s="655"/>
      <c r="GMU2618" s="655"/>
      <c r="GMV2618" s="655"/>
      <c r="GMW2618" s="655"/>
      <c r="GMX2618" s="655"/>
      <c r="GMY2618" s="655"/>
      <c r="GMZ2618" s="655"/>
      <c r="GNA2618" s="655"/>
      <c r="GNB2618" s="655"/>
      <c r="GNC2618" s="655"/>
      <c r="GND2618" s="655"/>
      <c r="GNE2618" s="655"/>
      <c r="GNF2618" s="655"/>
      <c r="GNG2618" s="655"/>
      <c r="GNH2618" s="655"/>
      <c r="GNI2618" s="655"/>
      <c r="GNJ2618" s="655"/>
      <c r="GNK2618" s="655"/>
      <c r="GNL2618" s="655"/>
      <c r="GNM2618" s="655"/>
      <c r="GNN2618" s="655"/>
      <c r="GNO2618" s="655"/>
      <c r="GNP2618" s="655"/>
      <c r="GNQ2618" s="655"/>
      <c r="GNR2618" s="655"/>
      <c r="GNS2618" s="655"/>
      <c r="GNT2618" s="655"/>
      <c r="GNU2618" s="655"/>
      <c r="GNV2618" s="655"/>
      <c r="GNW2618" s="655"/>
      <c r="GNX2618" s="655"/>
      <c r="GNY2618" s="655"/>
      <c r="GNZ2618" s="655"/>
      <c r="GOA2618" s="655"/>
      <c r="GOB2618" s="655"/>
      <c r="GOC2618" s="655"/>
      <c r="GOD2618" s="655"/>
      <c r="GOE2618" s="655"/>
      <c r="GOF2618" s="655"/>
      <c r="GOG2618" s="655"/>
      <c r="GOH2618" s="655"/>
      <c r="GOI2618" s="655"/>
      <c r="GOJ2618" s="655"/>
      <c r="GOK2618" s="655"/>
      <c r="GOL2618" s="655"/>
      <c r="GOM2618" s="655"/>
      <c r="GON2618" s="655"/>
      <c r="GOO2618" s="655"/>
      <c r="GOP2618" s="655"/>
      <c r="GOQ2618" s="655"/>
      <c r="GOR2618" s="655"/>
      <c r="GOS2618" s="655"/>
      <c r="GOT2618" s="655"/>
      <c r="GOU2618" s="655"/>
      <c r="GOV2618" s="655"/>
      <c r="GOW2618" s="655"/>
      <c r="GOX2618" s="655"/>
      <c r="GOY2618" s="655"/>
      <c r="GOZ2618" s="655"/>
      <c r="GPA2618" s="655"/>
      <c r="GPB2618" s="655"/>
      <c r="GPC2618" s="655"/>
      <c r="GPD2618" s="655"/>
      <c r="GPE2618" s="655"/>
      <c r="GPF2618" s="655"/>
      <c r="GPG2618" s="655"/>
      <c r="GPH2618" s="655"/>
      <c r="GPI2618" s="655"/>
      <c r="GPJ2618" s="655"/>
      <c r="GPK2618" s="655"/>
      <c r="GPL2618" s="655"/>
      <c r="GPM2618" s="655"/>
      <c r="GPN2618" s="655"/>
      <c r="GPO2618" s="655"/>
      <c r="GPP2618" s="655"/>
      <c r="GPQ2618" s="655"/>
      <c r="GPR2618" s="655"/>
      <c r="GPS2618" s="655"/>
      <c r="GPT2618" s="655"/>
      <c r="GPU2618" s="655"/>
      <c r="GPV2618" s="655"/>
      <c r="GPW2618" s="655"/>
      <c r="GPX2618" s="655"/>
      <c r="GPY2618" s="655"/>
      <c r="GPZ2618" s="655"/>
      <c r="GQA2618" s="655"/>
      <c r="GQB2618" s="655"/>
      <c r="GQC2618" s="655"/>
      <c r="GQD2618" s="655"/>
      <c r="GQE2618" s="655"/>
      <c r="GQF2618" s="655"/>
      <c r="GQG2618" s="655"/>
      <c r="GQH2618" s="655"/>
      <c r="GQI2618" s="655"/>
      <c r="GQJ2618" s="655"/>
      <c r="GQK2618" s="655"/>
      <c r="GQL2618" s="655"/>
      <c r="GQM2618" s="655"/>
      <c r="GQN2618" s="655"/>
      <c r="GQO2618" s="655"/>
      <c r="GQP2618" s="655"/>
      <c r="GQQ2618" s="655"/>
      <c r="GQR2618" s="655"/>
      <c r="GQS2618" s="655"/>
      <c r="GQT2618" s="655"/>
      <c r="GQU2618" s="655"/>
      <c r="GQV2618" s="655"/>
      <c r="GQW2618" s="655"/>
      <c r="GQX2618" s="655"/>
      <c r="GQY2618" s="655"/>
      <c r="GQZ2618" s="655"/>
      <c r="GRA2618" s="655"/>
      <c r="GRB2618" s="655"/>
      <c r="GRC2618" s="655"/>
      <c r="GRD2618" s="655"/>
      <c r="GRE2618" s="655"/>
      <c r="GRF2618" s="655"/>
      <c r="GRG2618" s="655"/>
      <c r="GRH2618" s="655"/>
      <c r="GRI2618" s="655"/>
      <c r="GRJ2618" s="655"/>
      <c r="GRK2618" s="655"/>
      <c r="GRL2618" s="655"/>
      <c r="GRM2618" s="655"/>
      <c r="GRN2618" s="655"/>
      <c r="GRO2618" s="655"/>
      <c r="GRP2618" s="655"/>
      <c r="GRQ2618" s="655"/>
      <c r="GRR2618" s="655"/>
      <c r="GRS2618" s="655"/>
      <c r="GRT2618" s="655"/>
      <c r="GRU2618" s="655"/>
      <c r="GRV2618" s="655"/>
      <c r="GRW2618" s="655"/>
      <c r="GRX2618" s="655"/>
      <c r="GRY2618" s="655"/>
      <c r="GRZ2618" s="655"/>
      <c r="GSA2618" s="655"/>
      <c r="GSB2618" s="655"/>
      <c r="GSC2618" s="655"/>
      <c r="GSD2618" s="655"/>
      <c r="GSE2618" s="655"/>
      <c r="GSF2618" s="655"/>
      <c r="GSG2618" s="655"/>
      <c r="GSH2618" s="655"/>
      <c r="GSI2618" s="655"/>
      <c r="GSJ2618" s="655"/>
      <c r="GSK2618" s="655"/>
      <c r="GSL2618" s="655"/>
      <c r="GSM2618" s="655"/>
      <c r="GSN2618" s="655"/>
      <c r="GSO2618" s="655"/>
      <c r="GSP2618" s="655"/>
      <c r="GSQ2618" s="655"/>
      <c r="GSR2618" s="655"/>
      <c r="GSS2618" s="655"/>
      <c r="GST2618" s="655"/>
      <c r="GSU2618" s="655"/>
      <c r="GSV2618" s="655"/>
      <c r="GSW2618" s="655"/>
      <c r="GSX2618" s="655"/>
      <c r="GSY2618" s="655"/>
      <c r="GSZ2618" s="655"/>
      <c r="GTA2618" s="655"/>
      <c r="GTB2618" s="655"/>
      <c r="GTC2618" s="655"/>
      <c r="GTD2618" s="655"/>
      <c r="GTE2618" s="655"/>
      <c r="GTF2618" s="655"/>
      <c r="GTG2618" s="655"/>
      <c r="GTH2618" s="655"/>
      <c r="GTI2618" s="655"/>
      <c r="GTJ2618" s="655"/>
      <c r="GTK2618" s="655"/>
      <c r="GTL2618" s="655"/>
      <c r="GTM2618" s="655"/>
      <c r="GTN2618" s="655"/>
      <c r="GTO2618" s="655"/>
      <c r="GTP2618" s="655"/>
      <c r="GTQ2618" s="655"/>
      <c r="GTR2618" s="655"/>
      <c r="GTS2618" s="655"/>
      <c r="GTT2618" s="655"/>
      <c r="GTU2618" s="655"/>
      <c r="GTV2618" s="655"/>
      <c r="GTW2618" s="655"/>
      <c r="GTX2618" s="655"/>
      <c r="GTY2618" s="655"/>
      <c r="GTZ2618" s="655"/>
      <c r="GUA2618" s="655"/>
      <c r="GUB2618" s="655"/>
      <c r="GUC2618" s="655"/>
      <c r="GUD2618" s="655"/>
      <c r="GUE2618" s="655"/>
      <c r="GUF2618" s="655"/>
      <c r="GUG2618" s="655"/>
      <c r="GUH2618" s="655"/>
      <c r="GUI2618" s="655"/>
      <c r="GUJ2618" s="655"/>
      <c r="GUK2618" s="655"/>
      <c r="GUL2618" s="655"/>
      <c r="GUM2618" s="655"/>
      <c r="GUN2618" s="655"/>
      <c r="GUO2618" s="655"/>
      <c r="GUP2618" s="655"/>
      <c r="GUQ2618" s="655"/>
      <c r="GUR2618" s="655"/>
      <c r="GUS2618" s="655"/>
      <c r="GUT2618" s="655"/>
      <c r="GUU2618" s="655"/>
      <c r="GUV2618" s="655"/>
      <c r="GUW2618" s="655"/>
      <c r="GUX2618" s="655"/>
      <c r="GUY2618" s="655"/>
      <c r="GUZ2618" s="655"/>
      <c r="GVA2618" s="655"/>
      <c r="GVB2618" s="655"/>
      <c r="GVC2618" s="655"/>
      <c r="GVD2618" s="655"/>
      <c r="GVE2618" s="655"/>
      <c r="GVF2618" s="655"/>
      <c r="GVG2618" s="655"/>
      <c r="GVH2618" s="655"/>
      <c r="GVI2618" s="655"/>
      <c r="GVJ2618" s="655"/>
      <c r="GVK2618" s="655"/>
      <c r="GVL2618" s="655"/>
      <c r="GVM2618" s="655"/>
      <c r="GVN2618" s="655"/>
      <c r="GVO2618" s="655"/>
      <c r="GVP2618" s="655"/>
      <c r="GVQ2618" s="655"/>
      <c r="GVR2618" s="655"/>
      <c r="GVS2618" s="655"/>
      <c r="GVT2618" s="655"/>
      <c r="GVU2618" s="655"/>
      <c r="GVV2618" s="655"/>
      <c r="GVW2618" s="655"/>
      <c r="GVX2618" s="655"/>
      <c r="GVY2618" s="655"/>
      <c r="GVZ2618" s="655"/>
      <c r="GWA2618" s="655"/>
      <c r="GWB2618" s="655"/>
      <c r="GWC2618" s="655"/>
      <c r="GWD2618" s="655"/>
      <c r="GWE2618" s="655"/>
      <c r="GWF2618" s="655"/>
      <c r="GWG2618" s="655"/>
      <c r="GWH2618" s="655"/>
      <c r="GWI2618" s="655"/>
      <c r="GWJ2618" s="655"/>
      <c r="GWK2618" s="655"/>
      <c r="GWL2618" s="655"/>
      <c r="GWM2618" s="655"/>
      <c r="GWN2618" s="655"/>
      <c r="GWO2618" s="655"/>
      <c r="GWP2618" s="655"/>
      <c r="GWQ2618" s="655"/>
      <c r="GWR2618" s="655"/>
      <c r="GWS2618" s="655"/>
      <c r="GWT2618" s="655"/>
      <c r="GWU2618" s="655"/>
      <c r="GWV2618" s="655"/>
      <c r="GWW2618" s="655"/>
      <c r="GWX2618" s="655"/>
      <c r="GWY2618" s="655"/>
      <c r="GWZ2618" s="655"/>
      <c r="GXA2618" s="655"/>
      <c r="GXB2618" s="655"/>
      <c r="GXC2618" s="655"/>
      <c r="GXD2618" s="655"/>
      <c r="GXE2618" s="655"/>
      <c r="GXF2618" s="655"/>
      <c r="GXG2618" s="655"/>
      <c r="GXH2618" s="655"/>
      <c r="GXI2618" s="655"/>
      <c r="GXJ2618" s="655"/>
      <c r="GXK2618" s="655"/>
      <c r="GXL2618" s="655"/>
      <c r="GXM2618" s="655"/>
      <c r="GXN2618" s="655"/>
      <c r="GXO2618" s="655"/>
      <c r="GXP2618" s="655"/>
      <c r="GXQ2618" s="655"/>
      <c r="GXR2618" s="655"/>
      <c r="GXS2618" s="655"/>
      <c r="GXT2618" s="655"/>
      <c r="GXU2618" s="655"/>
      <c r="GXV2618" s="655"/>
      <c r="GXW2618" s="655"/>
      <c r="GXX2618" s="655"/>
      <c r="GXY2618" s="655"/>
      <c r="GXZ2618" s="655"/>
      <c r="GYA2618" s="655"/>
      <c r="GYB2618" s="655"/>
      <c r="GYC2618" s="655"/>
      <c r="GYD2618" s="655"/>
      <c r="GYE2618" s="655"/>
      <c r="GYF2618" s="655"/>
      <c r="GYG2618" s="655"/>
      <c r="GYH2618" s="655"/>
      <c r="GYI2618" s="655"/>
      <c r="GYJ2618" s="655"/>
      <c r="GYK2618" s="655"/>
      <c r="GYL2618" s="655"/>
      <c r="GYM2618" s="655"/>
      <c r="GYN2618" s="655"/>
      <c r="GYO2618" s="655"/>
      <c r="GYP2618" s="655"/>
      <c r="GYQ2618" s="655"/>
      <c r="GYR2618" s="655"/>
      <c r="GYS2618" s="655"/>
      <c r="GYT2618" s="655"/>
      <c r="GYU2618" s="655"/>
      <c r="GYV2618" s="655"/>
      <c r="GYW2618" s="655"/>
      <c r="GYX2618" s="655"/>
      <c r="GYY2618" s="655"/>
      <c r="GYZ2618" s="655"/>
      <c r="GZA2618" s="655"/>
      <c r="GZB2618" s="655"/>
      <c r="GZC2618" s="655"/>
      <c r="GZD2618" s="655"/>
      <c r="GZE2618" s="655"/>
      <c r="GZF2618" s="655"/>
      <c r="GZG2618" s="655"/>
      <c r="GZH2618" s="655"/>
      <c r="GZI2618" s="655"/>
      <c r="GZJ2618" s="655"/>
      <c r="GZK2618" s="655"/>
      <c r="GZL2618" s="655"/>
      <c r="GZM2618" s="655"/>
      <c r="GZN2618" s="655"/>
      <c r="GZO2618" s="655"/>
      <c r="GZP2618" s="655"/>
      <c r="GZQ2618" s="655"/>
      <c r="GZR2618" s="655"/>
      <c r="GZS2618" s="655"/>
      <c r="GZT2618" s="655"/>
      <c r="GZU2618" s="655"/>
      <c r="GZV2618" s="655"/>
      <c r="GZW2618" s="655"/>
      <c r="GZX2618" s="655"/>
      <c r="GZY2618" s="655"/>
      <c r="GZZ2618" s="655"/>
      <c r="HAA2618" s="655"/>
      <c r="HAB2618" s="655"/>
      <c r="HAC2618" s="655"/>
      <c r="HAD2618" s="655"/>
      <c r="HAE2618" s="655"/>
      <c r="HAF2618" s="655"/>
      <c r="HAG2618" s="655"/>
      <c r="HAH2618" s="655"/>
      <c r="HAI2618" s="655"/>
      <c r="HAJ2618" s="655"/>
      <c r="HAK2618" s="655"/>
      <c r="HAL2618" s="655"/>
      <c r="HAM2618" s="655"/>
      <c r="HAN2618" s="655"/>
      <c r="HAO2618" s="655"/>
      <c r="HAP2618" s="655"/>
      <c r="HAQ2618" s="655"/>
      <c r="HAR2618" s="655"/>
      <c r="HAS2618" s="655"/>
      <c r="HAT2618" s="655"/>
      <c r="HAU2618" s="655"/>
      <c r="HAV2618" s="655"/>
      <c r="HAW2618" s="655"/>
      <c r="HAX2618" s="655"/>
      <c r="HAY2618" s="655"/>
      <c r="HAZ2618" s="655"/>
      <c r="HBA2618" s="655"/>
      <c r="HBB2618" s="655"/>
      <c r="HBC2618" s="655"/>
      <c r="HBD2618" s="655"/>
      <c r="HBE2618" s="655"/>
      <c r="HBF2618" s="655"/>
      <c r="HBG2618" s="655"/>
      <c r="HBH2618" s="655"/>
      <c r="HBI2618" s="655"/>
      <c r="HBJ2618" s="655"/>
      <c r="HBK2618" s="655"/>
      <c r="HBL2618" s="655"/>
      <c r="HBM2618" s="655"/>
      <c r="HBN2618" s="655"/>
      <c r="HBO2618" s="655"/>
      <c r="HBP2618" s="655"/>
      <c r="HBQ2618" s="655"/>
      <c r="HBR2618" s="655"/>
      <c r="HBS2618" s="655"/>
      <c r="HBT2618" s="655"/>
      <c r="HBU2618" s="655"/>
      <c r="HBV2618" s="655"/>
      <c r="HBW2618" s="655"/>
      <c r="HBX2618" s="655"/>
      <c r="HBY2618" s="655"/>
      <c r="HBZ2618" s="655"/>
      <c r="HCA2618" s="655"/>
      <c r="HCB2618" s="655"/>
      <c r="HCC2618" s="655"/>
      <c r="HCD2618" s="655"/>
      <c r="HCE2618" s="655"/>
      <c r="HCF2618" s="655"/>
      <c r="HCG2618" s="655"/>
      <c r="HCH2618" s="655"/>
      <c r="HCI2618" s="655"/>
      <c r="HCJ2618" s="655"/>
      <c r="HCK2618" s="655"/>
      <c r="HCL2618" s="655"/>
      <c r="HCM2618" s="655"/>
      <c r="HCN2618" s="655"/>
      <c r="HCO2618" s="655"/>
      <c r="HCP2618" s="655"/>
      <c r="HCQ2618" s="655"/>
      <c r="HCR2618" s="655"/>
      <c r="HCS2618" s="655"/>
      <c r="HCT2618" s="655"/>
      <c r="HCU2618" s="655"/>
      <c r="HCV2618" s="655"/>
      <c r="HCW2618" s="655"/>
      <c r="HCX2618" s="655"/>
      <c r="HCY2618" s="655"/>
      <c r="HCZ2618" s="655"/>
      <c r="HDA2618" s="655"/>
      <c r="HDB2618" s="655"/>
      <c r="HDC2618" s="655"/>
      <c r="HDD2618" s="655"/>
      <c r="HDE2618" s="655"/>
      <c r="HDF2618" s="655"/>
      <c r="HDG2618" s="655"/>
      <c r="HDH2618" s="655"/>
      <c r="HDI2618" s="655"/>
      <c r="HDJ2618" s="655"/>
      <c r="HDK2618" s="655"/>
      <c r="HDL2618" s="655"/>
      <c r="HDM2618" s="655"/>
      <c r="HDN2618" s="655"/>
      <c r="HDO2618" s="655"/>
      <c r="HDP2618" s="655"/>
      <c r="HDQ2618" s="655"/>
      <c r="HDR2618" s="655"/>
      <c r="HDS2618" s="655"/>
      <c r="HDT2618" s="655"/>
      <c r="HDU2618" s="655"/>
      <c r="HDV2618" s="655"/>
      <c r="HDW2618" s="655"/>
      <c r="HDX2618" s="655"/>
      <c r="HDY2618" s="655"/>
      <c r="HDZ2618" s="655"/>
      <c r="HEA2618" s="655"/>
      <c r="HEB2618" s="655"/>
      <c r="HEC2618" s="655"/>
      <c r="HED2618" s="655"/>
      <c r="HEE2618" s="655"/>
      <c r="HEF2618" s="655"/>
      <c r="HEG2618" s="655"/>
      <c r="HEH2618" s="655"/>
      <c r="HEI2618" s="655"/>
      <c r="HEJ2618" s="655"/>
      <c r="HEK2618" s="655"/>
      <c r="HEL2618" s="655"/>
      <c r="HEM2618" s="655"/>
      <c r="HEN2618" s="655"/>
      <c r="HEO2618" s="655"/>
      <c r="HEP2618" s="655"/>
      <c r="HEQ2618" s="655"/>
      <c r="HER2618" s="655"/>
      <c r="HES2618" s="655"/>
      <c r="HET2618" s="655"/>
      <c r="HEU2618" s="655"/>
      <c r="HEV2618" s="655"/>
      <c r="HEW2618" s="655"/>
      <c r="HEX2618" s="655"/>
      <c r="HEY2618" s="655"/>
      <c r="HEZ2618" s="655"/>
      <c r="HFA2618" s="655"/>
      <c r="HFB2618" s="655"/>
      <c r="HFC2618" s="655"/>
      <c r="HFD2618" s="655"/>
      <c r="HFE2618" s="655"/>
      <c r="HFF2618" s="655"/>
      <c r="HFG2618" s="655"/>
      <c r="HFH2618" s="655"/>
      <c r="HFI2618" s="655"/>
      <c r="HFJ2618" s="655"/>
      <c r="HFK2618" s="655"/>
      <c r="HFL2618" s="655"/>
      <c r="HFM2618" s="655"/>
      <c r="HFN2618" s="655"/>
      <c r="HFO2618" s="655"/>
      <c r="HFP2618" s="655"/>
      <c r="HFQ2618" s="655"/>
      <c r="HFR2618" s="655"/>
      <c r="HFS2618" s="655"/>
      <c r="HFT2618" s="655"/>
      <c r="HFU2618" s="655"/>
      <c r="HFV2618" s="655"/>
      <c r="HFW2618" s="655"/>
      <c r="HFX2618" s="655"/>
      <c r="HFY2618" s="655"/>
      <c r="HFZ2618" s="655"/>
      <c r="HGA2618" s="655"/>
      <c r="HGB2618" s="655"/>
      <c r="HGC2618" s="655"/>
      <c r="HGD2618" s="655"/>
      <c r="HGE2618" s="655"/>
      <c r="HGF2618" s="655"/>
      <c r="HGG2618" s="655"/>
      <c r="HGH2618" s="655"/>
      <c r="HGI2618" s="655"/>
      <c r="HGJ2618" s="655"/>
      <c r="HGK2618" s="655"/>
      <c r="HGL2618" s="655"/>
      <c r="HGM2618" s="655"/>
      <c r="HGN2618" s="655"/>
      <c r="HGO2618" s="655"/>
      <c r="HGP2618" s="655"/>
      <c r="HGQ2618" s="655"/>
      <c r="HGR2618" s="655"/>
      <c r="HGS2618" s="655"/>
      <c r="HGT2618" s="655"/>
      <c r="HGU2618" s="655"/>
      <c r="HGV2618" s="655"/>
      <c r="HGW2618" s="655"/>
      <c r="HGX2618" s="655"/>
      <c r="HGY2618" s="655"/>
      <c r="HGZ2618" s="655"/>
      <c r="HHA2618" s="655"/>
      <c r="HHB2618" s="655"/>
      <c r="HHC2618" s="655"/>
      <c r="HHD2618" s="655"/>
      <c r="HHE2618" s="655"/>
      <c r="HHF2618" s="655"/>
      <c r="HHG2618" s="655"/>
      <c r="HHH2618" s="655"/>
      <c r="HHI2618" s="655"/>
      <c r="HHJ2618" s="655"/>
      <c r="HHK2618" s="655"/>
      <c r="HHL2618" s="655"/>
      <c r="HHM2618" s="655"/>
      <c r="HHN2618" s="655"/>
      <c r="HHO2618" s="655"/>
      <c r="HHP2618" s="655"/>
      <c r="HHQ2618" s="655"/>
      <c r="HHR2618" s="655"/>
      <c r="HHS2618" s="655"/>
      <c r="HHT2618" s="655"/>
      <c r="HHU2618" s="655"/>
      <c r="HHV2618" s="655"/>
      <c r="HHW2618" s="655"/>
      <c r="HHX2618" s="655"/>
      <c r="HHY2618" s="655"/>
      <c r="HHZ2618" s="655"/>
      <c r="HIA2618" s="655"/>
      <c r="HIB2618" s="655"/>
      <c r="HIC2618" s="655"/>
      <c r="HID2618" s="655"/>
      <c r="HIE2618" s="655"/>
      <c r="HIF2618" s="655"/>
      <c r="HIG2618" s="655"/>
      <c r="HIH2618" s="655"/>
      <c r="HII2618" s="655"/>
      <c r="HIJ2618" s="655"/>
      <c r="HIK2618" s="655"/>
      <c r="HIL2618" s="655"/>
      <c r="HIM2618" s="655"/>
      <c r="HIN2618" s="655"/>
      <c r="HIO2618" s="655"/>
      <c r="HIP2618" s="655"/>
      <c r="HIQ2618" s="655"/>
      <c r="HIR2618" s="655"/>
      <c r="HIS2618" s="655"/>
      <c r="HIT2618" s="655"/>
      <c r="HIU2618" s="655"/>
      <c r="HIV2618" s="655"/>
      <c r="HIW2618" s="655"/>
      <c r="HIX2618" s="655"/>
      <c r="HIY2618" s="655"/>
      <c r="HIZ2618" s="655"/>
      <c r="HJA2618" s="655"/>
      <c r="HJB2618" s="655"/>
      <c r="HJC2618" s="655"/>
      <c r="HJD2618" s="655"/>
      <c r="HJE2618" s="655"/>
      <c r="HJF2618" s="655"/>
      <c r="HJG2618" s="655"/>
      <c r="HJH2618" s="655"/>
      <c r="HJI2618" s="655"/>
      <c r="HJJ2618" s="655"/>
      <c r="HJK2618" s="655"/>
      <c r="HJL2618" s="655"/>
      <c r="HJM2618" s="655"/>
      <c r="HJN2618" s="655"/>
      <c r="HJO2618" s="655"/>
      <c r="HJP2618" s="655"/>
      <c r="HJQ2618" s="655"/>
      <c r="HJR2618" s="655"/>
      <c r="HJS2618" s="655"/>
      <c r="HJT2618" s="655"/>
      <c r="HJU2618" s="655"/>
      <c r="HJV2618" s="655"/>
      <c r="HJW2618" s="655"/>
      <c r="HJX2618" s="655"/>
      <c r="HJY2618" s="655"/>
      <c r="HJZ2618" s="655"/>
      <c r="HKA2618" s="655"/>
      <c r="HKB2618" s="655"/>
      <c r="HKC2618" s="655"/>
      <c r="HKD2618" s="655"/>
      <c r="HKE2618" s="655"/>
      <c r="HKF2618" s="655"/>
      <c r="HKG2618" s="655"/>
      <c r="HKH2618" s="655"/>
      <c r="HKI2618" s="655"/>
      <c r="HKJ2618" s="655"/>
      <c r="HKK2618" s="655"/>
      <c r="HKL2618" s="655"/>
      <c r="HKM2618" s="655"/>
      <c r="HKN2618" s="655"/>
      <c r="HKO2618" s="655"/>
      <c r="HKP2618" s="655"/>
      <c r="HKQ2618" s="655"/>
      <c r="HKR2618" s="655"/>
      <c r="HKS2618" s="655"/>
      <c r="HKT2618" s="655"/>
      <c r="HKU2618" s="655"/>
      <c r="HKV2618" s="655"/>
      <c r="HKW2618" s="655"/>
      <c r="HKX2618" s="655"/>
      <c r="HKY2618" s="655"/>
      <c r="HKZ2618" s="655"/>
      <c r="HLA2618" s="655"/>
      <c r="HLB2618" s="655"/>
      <c r="HLC2618" s="655"/>
      <c r="HLD2618" s="655"/>
      <c r="HLE2618" s="655"/>
      <c r="HLF2618" s="655"/>
      <c r="HLG2618" s="655"/>
      <c r="HLH2618" s="655"/>
      <c r="HLI2618" s="655"/>
      <c r="HLJ2618" s="655"/>
      <c r="HLK2618" s="655"/>
      <c r="HLL2618" s="655"/>
      <c r="HLM2618" s="655"/>
      <c r="HLN2618" s="655"/>
      <c r="HLO2618" s="655"/>
      <c r="HLP2618" s="655"/>
      <c r="HLQ2618" s="655"/>
      <c r="HLR2618" s="655"/>
      <c r="HLS2618" s="655"/>
      <c r="HLT2618" s="655"/>
      <c r="HLU2618" s="655"/>
      <c r="HLV2618" s="655"/>
      <c r="HLW2618" s="655"/>
      <c r="HLX2618" s="655"/>
      <c r="HLY2618" s="655"/>
      <c r="HLZ2618" s="655"/>
      <c r="HMA2618" s="655"/>
      <c r="HMB2618" s="655"/>
      <c r="HMC2618" s="655"/>
      <c r="HMD2618" s="655"/>
      <c r="HME2618" s="655"/>
      <c r="HMF2618" s="655"/>
      <c r="HMG2618" s="655"/>
      <c r="HMH2618" s="655"/>
      <c r="HMI2618" s="655"/>
      <c r="HMJ2618" s="655"/>
      <c r="HMK2618" s="655"/>
      <c r="HML2618" s="655"/>
      <c r="HMM2618" s="655"/>
      <c r="HMN2618" s="655"/>
      <c r="HMO2618" s="655"/>
      <c r="HMP2618" s="655"/>
      <c r="HMQ2618" s="655"/>
      <c r="HMR2618" s="655"/>
      <c r="HMS2618" s="655"/>
      <c r="HMT2618" s="655"/>
      <c r="HMU2618" s="655"/>
      <c r="HMV2618" s="655"/>
      <c r="HMW2618" s="655"/>
      <c r="HMX2618" s="655"/>
      <c r="HMY2618" s="655"/>
      <c r="HMZ2618" s="655"/>
      <c r="HNA2618" s="655"/>
      <c r="HNB2618" s="655"/>
      <c r="HNC2618" s="655"/>
      <c r="HND2618" s="655"/>
      <c r="HNE2618" s="655"/>
      <c r="HNF2618" s="655"/>
      <c r="HNG2618" s="655"/>
      <c r="HNH2618" s="655"/>
      <c r="HNI2618" s="655"/>
      <c r="HNJ2618" s="655"/>
      <c r="HNK2618" s="655"/>
      <c r="HNL2618" s="655"/>
      <c r="HNM2618" s="655"/>
      <c r="HNN2618" s="655"/>
      <c r="HNO2618" s="655"/>
      <c r="HNP2618" s="655"/>
      <c r="HNQ2618" s="655"/>
      <c r="HNR2618" s="655"/>
      <c r="HNS2618" s="655"/>
      <c r="HNT2618" s="655"/>
      <c r="HNU2618" s="655"/>
      <c r="HNV2618" s="655"/>
      <c r="HNW2618" s="655"/>
      <c r="HNX2618" s="655"/>
      <c r="HNY2618" s="655"/>
      <c r="HNZ2618" s="655"/>
      <c r="HOA2618" s="655"/>
      <c r="HOB2618" s="655"/>
      <c r="HOC2618" s="655"/>
      <c r="HOD2618" s="655"/>
      <c r="HOE2618" s="655"/>
      <c r="HOF2618" s="655"/>
      <c r="HOG2618" s="655"/>
      <c r="HOH2618" s="655"/>
      <c r="HOI2618" s="655"/>
      <c r="HOJ2618" s="655"/>
      <c r="HOK2618" s="655"/>
      <c r="HOL2618" s="655"/>
      <c r="HOM2618" s="655"/>
      <c r="HON2618" s="655"/>
      <c r="HOO2618" s="655"/>
      <c r="HOP2618" s="655"/>
      <c r="HOQ2618" s="655"/>
      <c r="HOR2618" s="655"/>
      <c r="HOS2618" s="655"/>
      <c r="HOT2618" s="655"/>
      <c r="HOU2618" s="655"/>
      <c r="HOV2618" s="655"/>
      <c r="HOW2618" s="655"/>
      <c r="HOX2618" s="655"/>
      <c r="HOY2618" s="655"/>
      <c r="HOZ2618" s="655"/>
      <c r="HPA2618" s="655"/>
      <c r="HPB2618" s="655"/>
      <c r="HPC2618" s="655"/>
      <c r="HPD2618" s="655"/>
      <c r="HPE2618" s="655"/>
      <c r="HPF2618" s="655"/>
      <c r="HPG2618" s="655"/>
      <c r="HPH2618" s="655"/>
      <c r="HPI2618" s="655"/>
      <c r="HPJ2618" s="655"/>
      <c r="HPK2618" s="655"/>
      <c r="HPL2618" s="655"/>
      <c r="HPM2618" s="655"/>
      <c r="HPN2618" s="655"/>
      <c r="HPO2618" s="655"/>
      <c r="HPP2618" s="655"/>
      <c r="HPQ2618" s="655"/>
      <c r="HPR2618" s="655"/>
      <c r="HPS2618" s="655"/>
      <c r="HPT2618" s="655"/>
      <c r="HPU2618" s="655"/>
      <c r="HPV2618" s="655"/>
      <c r="HPW2618" s="655"/>
      <c r="HPX2618" s="655"/>
      <c r="HPY2618" s="655"/>
      <c r="HPZ2618" s="655"/>
      <c r="HQA2618" s="655"/>
      <c r="HQB2618" s="655"/>
      <c r="HQC2618" s="655"/>
      <c r="HQD2618" s="655"/>
      <c r="HQE2618" s="655"/>
      <c r="HQF2618" s="655"/>
      <c r="HQG2618" s="655"/>
      <c r="HQH2618" s="655"/>
      <c r="HQI2618" s="655"/>
      <c r="HQJ2618" s="655"/>
      <c r="HQK2618" s="655"/>
      <c r="HQL2618" s="655"/>
      <c r="HQM2618" s="655"/>
      <c r="HQN2618" s="655"/>
      <c r="HQO2618" s="655"/>
      <c r="HQP2618" s="655"/>
      <c r="HQQ2618" s="655"/>
      <c r="HQR2618" s="655"/>
      <c r="HQS2618" s="655"/>
      <c r="HQT2618" s="655"/>
      <c r="HQU2618" s="655"/>
      <c r="HQV2618" s="655"/>
      <c r="HQW2618" s="655"/>
      <c r="HQX2618" s="655"/>
      <c r="HQY2618" s="655"/>
      <c r="HQZ2618" s="655"/>
      <c r="HRA2618" s="655"/>
      <c r="HRB2618" s="655"/>
      <c r="HRC2618" s="655"/>
      <c r="HRD2618" s="655"/>
      <c r="HRE2618" s="655"/>
      <c r="HRF2618" s="655"/>
      <c r="HRG2618" s="655"/>
      <c r="HRH2618" s="655"/>
      <c r="HRI2618" s="655"/>
      <c r="HRJ2618" s="655"/>
      <c r="HRK2618" s="655"/>
      <c r="HRL2618" s="655"/>
      <c r="HRM2618" s="655"/>
      <c r="HRN2618" s="655"/>
      <c r="HRO2618" s="655"/>
      <c r="HRP2618" s="655"/>
      <c r="HRQ2618" s="655"/>
      <c r="HRR2618" s="655"/>
      <c r="HRS2618" s="655"/>
      <c r="HRT2618" s="655"/>
      <c r="HRU2618" s="655"/>
      <c r="HRV2618" s="655"/>
      <c r="HRW2618" s="655"/>
      <c r="HRX2618" s="655"/>
      <c r="HRY2618" s="655"/>
      <c r="HRZ2618" s="655"/>
      <c r="HSA2618" s="655"/>
      <c r="HSB2618" s="655"/>
      <c r="HSC2618" s="655"/>
      <c r="HSD2618" s="655"/>
      <c r="HSE2618" s="655"/>
      <c r="HSF2618" s="655"/>
      <c r="HSG2618" s="655"/>
      <c r="HSH2618" s="655"/>
      <c r="HSI2618" s="655"/>
      <c r="HSJ2618" s="655"/>
      <c r="HSK2618" s="655"/>
      <c r="HSL2618" s="655"/>
      <c r="HSM2618" s="655"/>
      <c r="HSN2618" s="655"/>
      <c r="HSO2618" s="655"/>
      <c r="HSP2618" s="655"/>
      <c r="HSQ2618" s="655"/>
      <c r="HSR2618" s="655"/>
      <c r="HSS2618" s="655"/>
      <c r="HST2618" s="655"/>
      <c r="HSU2618" s="655"/>
      <c r="HSV2618" s="655"/>
      <c r="HSW2618" s="655"/>
      <c r="HSX2618" s="655"/>
      <c r="HSY2618" s="655"/>
      <c r="HSZ2618" s="655"/>
      <c r="HTA2618" s="655"/>
      <c r="HTB2618" s="655"/>
      <c r="HTC2618" s="655"/>
      <c r="HTD2618" s="655"/>
      <c r="HTE2618" s="655"/>
      <c r="HTF2618" s="655"/>
      <c r="HTG2618" s="655"/>
      <c r="HTH2618" s="655"/>
      <c r="HTI2618" s="655"/>
      <c r="HTJ2618" s="655"/>
      <c r="HTK2618" s="655"/>
      <c r="HTL2618" s="655"/>
      <c r="HTM2618" s="655"/>
      <c r="HTN2618" s="655"/>
      <c r="HTO2618" s="655"/>
      <c r="HTP2618" s="655"/>
      <c r="HTQ2618" s="655"/>
      <c r="HTR2618" s="655"/>
      <c r="HTS2618" s="655"/>
      <c r="HTT2618" s="655"/>
      <c r="HTU2618" s="655"/>
      <c r="HTV2618" s="655"/>
      <c r="HTW2618" s="655"/>
      <c r="HTX2618" s="655"/>
      <c r="HTY2618" s="655"/>
      <c r="HTZ2618" s="655"/>
      <c r="HUA2618" s="655"/>
      <c r="HUB2618" s="655"/>
      <c r="HUC2618" s="655"/>
      <c r="HUD2618" s="655"/>
      <c r="HUE2618" s="655"/>
      <c r="HUF2618" s="655"/>
      <c r="HUG2618" s="655"/>
      <c r="HUH2618" s="655"/>
      <c r="HUI2618" s="655"/>
      <c r="HUJ2618" s="655"/>
      <c r="HUK2618" s="655"/>
      <c r="HUL2618" s="655"/>
      <c r="HUM2618" s="655"/>
      <c r="HUN2618" s="655"/>
      <c r="HUO2618" s="655"/>
      <c r="HUP2618" s="655"/>
      <c r="HUQ2618" s="655"/>
      <c r="HUR2618" s="655"/>
      <c r="HUS2618" s="655"/>
      <c r="HUT2618" s="655"/>
      <c r="HUU2618" s="655"/>
      <c r="HUV2618" s="655"/>
      <c r="HUW2618" s="655"/>
      <c r="HUX2618" s="655"/>
      <c r="HUY2618" s="655"/>
      <c r="HUZ2618" s="655"/>
      <c r="HVA2618" s="655"/>
      <c r="HVB2618" s="655"/>
      <c r="HVC2618" s="655"/>
      <c r="HVD2618" s="655"/>
      <c r="HVE2618" s="655"/>
      <c r="HVF2618" s="655"/>
      <c r="HVG2618" s="655"/>
      <c r="HVH2618" s="655"/>
      <c r="HVI2618" s="655"/>
      <c r="HVJ2618" s="655"/>
      <c r="HVK2618" s="655"/>
      <c r="HVL2618" s="655"/>
      <c r="HVM2618" s="655"/>
      <c r="HVN2618" s="655"/>
      <c r="HVO2618" s="655"/>
      <c r="HVP2618" s="655"/>
      <c r="HVQ2618" s="655"/>
      <c r="HVR2618" s="655"/>
      <c r="HVS2618" s="655"/>
      <c r="HVT2618" s="655"/>
      <c r="HVU2618" s="655"/>
      <c r="HVV2618" s="655"/>
      <c r="HVW2618" s="655"/>
      <c r="HVX2618" s="655"/>
      <c r="HVY2618" s="655"/>
      <c r="HVZ2618" s="655"/>
      <c r="HWA2618" s="655"/>
      <c r="HWB2618" s="655"/>
      <c r="HWC2618" s="655"/>
      <c r="HWD2618" s="655"/>
      <c r="HWE2618" s="655"/>
      <c r="HWF2618" s="655"/>
      <c r="HWG2618" s="655"/>
      <c r="HWH2618" s="655"/>
      <c r="HWI2618" s="655"/>
      <c r="HWJ2618" s="655"/>
      <c r="HWK2618" s="655"/>
      <c r="HWL2618" s="655"/>
      <c r="HWM2618" s="655"/>
      <c r="HWN2618" s="655"/>
      <c r="HWO2618" s="655"/>
      <c r="HWP2618" s="655"/>
      <c r="HWQ2618" s="655"/>
      <c r="HWR2618" s="655"/>
      <c r="HWS2618" s="655"/>
      <c r="HWT2618" s="655"/>
      <c r="HWU2618" s="655"/>
      <c r="HWV2618" s="655"/>
      <c r="HWW2618" s="655"/>
      <c r="HWX2618" s="655"/>
      <c r="HWY2618" s="655"/>
      <c r="HWZ2618" s="655"/>
      <c r="HXA2618" s="655"/>
      <c r="HXB2618" s="655"/>
      <c r="HXC2618" s="655"/>
      <c r="HXD2618" s="655"/>
      <c r="HXE2618" s="655"/>
      <c r="HXF2618" s="655"/>
      <c r="HXG2618" s="655"/>
      <c r="HXH2618" s="655"/>
      <c r="HXI2618" s="655"/>
      <c r="HXJ2618" s="655"/>
      <c r="HXK2618" s="655"/>
      <c r="HXL2618" s="655"/>
      <c r="HXM2618" s="655"/>
      <c r="HXN2618" s="655"/>
      <c r="HXO2618" s="655"/>
      <c r="HXP2618" s="655"/>
      <c r="HXQ2618" s="655"/>
      <c r="HXR2618" s="655"/>
      <c r="HXS2618" s="655"/>
      <c r="HXT2618" s="655"/>
      <c r="HXU2618" s="655"/>
      <c r="HXV2618" s="655"/>
      <c r="HXW2618" s="655"/>
      <c r="HXX2618" s="655"/>
      <c r="HXY2618" s="655"/>
      <c r="HXZ2618" s="655"/>
      <c r="HYA2618" s="655"/>
      <c r="HYB2618" s="655"/>
      <c r="HYC2618" s="655"/>
      <c r="HYD2618" s="655"/>
      <c r="HYE2618" s="655"/>
      <c r="HYF2618" s="655"/>
      <c r="HYG2618" s="655"/>
      <c r="HYH2618" s="655"/>
      <c r="HYI2618" s="655"/>
      <c r="HYJ2618" s="655"/>
      <c r="HYK2618" s="655"/>
      <c r="HYL2618" s="655"/>
      <c r="HYM2618" s="655"/>
      <c r="HYN2618" s="655"/>
      <c r="HYO2618" s="655"/>
      <c r="HYP2618" s="655"/>
      <c r="HYQ2618" s="655"/>
      <c r="HYR2618" s="655"/>
      <c r="HYS2618" s="655"/>
      <c r="HYT2618" s="655"/>
      <c r="HYU2618" s="655"/>
      <c r="HYV2618" s="655"/>
      <c r="HYW2618" s="655"/>
      <c r="HYX2618" s="655"/>
      <c r="HYY2618" s="655"/>
      <c r="HYZ2618" s="655"/>
      <c r="HZA2618" s="655"/>
      <c r="HZB2618" s="655"/>
      <c r="HZC2618" s="655"/>
      <c r="HZD2618" s="655"/>
      <c r="HZE2618" s="655"/>
      <c r="HZF2618" s="655"/>
      <c r="HZG2618" s="655"/>
      <c r="HZH2618" s="655"/>
      <c r="HZI2618" s="655"/>
      <c r="HZJ2618" s="655"/>
      <c r="HZK2618" s="655"/>
      <c r="HZL2618" s="655"/>
      <c r="HZM2618" s="655"/>
      <c r="HZN2618" s="655"/>
      <c r="HZO2618" s="655"/>
      <c r="HZP2618" s="655"/>
      <c r="HZQ2618" s="655"/>
      <c r="HZR2618" s="655"/>
      <c r="HZS2618" s="655"/>
      <c r="HZT2618" s="655"/>
      <c r="HZU2618" s="655"/>
      <c r="HZV2618" s="655"/>
      <c r="HZW2618" s="655"/>
      <c r="HZX2618" s="655"/>
      <c r="HZY2618" s="655"/>
      <c r="HZZ2618" s="655"/>
      <c r="IAA2618" s="655"/>
      <c r="IAB2618" s="655"/>
      <c r="IAC2618" s="655"/>
      <c r="IAD2618" s="655"/>
      <c r="IAE2618" s="655"/>
      <c r="IAF2618" s="655"/>
      <c r="IAG2618" s="655"/>
      <c r="IAH2618" s="655"/>
      <c r="IAI2618" s="655"/>
      <c r="IAJ2618" s="655"/>
      <c r="IAK2618" s="655"/>
      <c r="IAL2618" s="655"/>
      <c r="IAM2618" s="655"/>
      <c r="IAN2618" s="655"/>
      <c r="IAO2618" s="655"/>
      <c r="IAP2618" s="655"/>
      <c r="IAQ2618" s="655"/>
      <c r="IAR2618" s="655"/>
      <c r="IAS2618" s="655"/>
      <c r="IAT2618" s="655"/>
      <c r="IAU2618" s="655"/>
      <c r="IAV2618" s="655"/>
      <c r="IAW2618" s="655"/>
      <c r="IAX2618" s="655"/>
      <c r="IAY2618" s="655"/>
      <c r="IAZ2618" s="655"/>
      <c r="IBA2618" s="655"/>
      <c r="IBB2618" s="655"/>
      <c r="IBC2618" s="655"/>
      <c r="IBD2618" s="655"/>
      <c r="IBE2618" s="655"/>
      <c r="IBF2618" s="655"/>
      <c r="IBG2618" s="655"/>
      <c r="IBH2618" s="655"/>
      <c r="IBI2618" s="655"/>
      <c r="IBJ2618" s="655"/>
      <c r="IBK2618" s="655"/>
      <c r="IBL2618" s="655"/>
      <c r="IBM2618" s="655"/>
      <c r="IBN2618" s="655"/>
      <c r="IBO2618" s="655"/>
      <c r="IBP2618" s="655"/>
      <c r="IBQ2618" s="655"/>
      <c r="IBR2618" s="655"/>
      <c r="IBS2618" s="655"/>
      <c r="IBT2618" s="655"/>
      <c r="IBU2618" s="655"/>
      <c r="IBV2618" s="655"/>
      <c r="IBW2618" s="655"/>
      <c r="IBX2618" s="655"/>
      <c r="IBY2618" s="655"/>
      <c r="IBZ2618" s="655"/>
      <c r="ICA2618" s="655"/>
      <c r="ICB2618" s="655"/>
      <c r="ICC2618" s="655"/>
      <c r="ICD2618" s="655"/>
      <c r="ICE2618" s="655"/>
      <c r="ICF2618" s="655"/>
      <c r="ICG2618" s="655"/>
      <c r="ICH2618" s="655"/>
      <c r="ICI2618" s="655"/>
      <c r="ICJ2618" s="655"/>
      <c r="ICK2618" s="655"/>
      <c r="ICL2618" s="655"/>
      <c r="ICM2618" s="655"/>
      <c r="ICN2618" s="655"/>
      <c r="ICO2618" s="655"/>
      <c r="ICP2618" s="655"/>
      <c r="ICQ2618" s="655"/>
      <c r="ICR2618" s="655"/>
      <c r="ICS2618" s="655"/>
      <c r="ICT2618" s="655"/>
      <c r="ICU2618" s="655"/>
      <c r="ICV2618" s="655"/>
      <c r="ICW2618" s="655"/>
      <c r="ICX2618" s="655"/>
      <c r="ICY2618" s="655"/>
      <c r="ICZ2618" s="655"/>
      <c r="IDA2618" s="655"/>
      <c r="IDB2618" s="655"/>
      <c r="IDC2618" s="655"/>
      <c r="IDD2618" s="655"/>
      <c r="IDE2618" s="655"/>
      <c r="IDF2618" s="655"/>
      <c r="IDG2618" s="655"/>
      <c r="IDH2618" s="655"/>
      <c r="IDI2618" s="655"/>
      <c r="IDJ2618" s="655"/>
      <c r="IDK2618" s="655"/>
      <c r="IDL2618" s="655"/>
      <c r="IDM2618" s="655"/>
      <c r="IDN2618" s="655"/>
      <c r="IDO2618" s="655"/>
      <c r="IDP2618" s="655"/>
      <c r="IDQ2618" s="655"/>
      <c r="IDR2618" s="655"/>
      <c r="IDS2618" s="655"/>
      <c r="IDT2618" s="655"/>
      <c r="IDU2618" s="655"/>
      <c r="IDV2618" s="655"/>
      <c r="IDW2618" s="655"/>
      <c r="IDX2618" s="655"/>
      <c r="IDY2618" s="655"/>
      <c r="IDZ2618" s="655"/>
      <c r="IEA2618" s="655"/>
      <c r="IEB2618" s="655"/>
      <c r="IEC2618" s="655"/>
      <c r="IED2618" s="655"/>
      <c r="IEE2618" s="655"/>
      <c r="IEF2618" s="655"/>
      <c r="IEG2618" s="655"/>
      <c r="IEH2618" s="655"/>
      <c r="IEI2618" s="655"/>
      <c r="IEJ2618" s="655"/>
      <c r="IEK2618" s="655"/>
      <c r="IEL2618" s="655"/>
      <c r="IEM2618" s="655"/>
      <c r="IEN2618" s="655"/>
      <c r="IEO2618" s="655"/>
      <c r="IEP2618" s="655"/>
      <c r="IEQ2618" s="655"/>
      <c r="IER2618" s="655"/>
      <c r="IES2618" s="655"/>
      <c r="IET2618" s="655"/>
      <c r="IEU2618" s="655"/>
      <c r="IEV2618" s="655"/>
      <c r="IEW2618" s="655"/>
      <c r="IEX2618" s="655"/>
      <c r="IEY2618" s="655"/>
      <c r="IEZ2618" s="655"/>
      <c r="IFA2618" s="655"/>
      <c r="IFB2618" s="655"/>
      <c r="IFC2618" s="655"/>
      <c r="IFD2618" s="655"/>
      <c r="IFE2618" s="655"/>
      <c r="IFF2618" s="655"/>
      <c r="IFG2618" s="655"/>
      <c r="IFH2618" s="655"/>
      <c r="IFI2618" s="655"/>
      <c r="IFJ2618" s="655"/>
      <c r="IFK2618" s="655"/>
      <c r="IFL2618" s="655"/>
      <c r="IFM2618" s="655"/>
      <c r="IFN2618" s="655"/>
      <c r="IFO2618" s="655"/>
      <c r="IFP2618" s="655"/>
      <c r="IFQ2618" s="655"/>
      <c r="IFR2618" s="655"/>
      <c r="IFS2618" s="655"/>
      <c r="IFT2618" s="655"/>
      <c r="IFU2618" s="655"/>
      <c r="IFV2618" s="655"/>
      <c r="IFW2618" s="655"/>
      <c r="IFX2618" s="655"/>
      <c r="IFY2618" s="655"/>
      <c r="IFZ2618" s="655"/>
      <c r="IGA2618" s="655"/>
      <c r="IGB2618" s="655"/>
      <c r="IGC2618" s="655"/>
      <c r="IGD2618" s="655"/>
      <c r="IGE2618" s="655"/>
      <c r="IGF2618" s="655"/>
      <c r="IGG2618" s="655"/>
      <c r="IGH2618" s="655"/>
      <c r="IGI2618" s="655"/>
      <c r="IGJ2618" s="655"/>
      <c r="IGK2618" s="655"/>
      <c r="IGL2618" s="655"/>
      <c r="IGM2618" s="655"/>
      <c r="IGN2618" s="655"/>
      <c r="IGO2618" s="655"/>
      <c r="IGP2618" s="655"/>
      <c r="IGQ2618" s="655"/>
      <c r="IGR2618" s="655"/>
      <c r="IGS2618" s="655"/>
      <c r="IGT2618" s="655"/>
      <c r="IGU2618" s="655"/>
      <c r="IGV2618" s="655"/>
      <c r="IGW2618" s="655"/>
      <c r="IGX2618" s="655"/>
      <c r="IGY2618" s="655"/>
      <c r="IGZ2618" s="655"/>
      <c r="IHA2618" s="655"/>
      <c r="IHB2618" s="655"/>
      <c r="IHC2618" s="655"/>
      <c r="IHD2618" s="655"/>
      <c r="IHE2618" s="655"/>
      <c r="IHF2618" s="655"/>
      <c r="IHG2618" s="655"/>
      <c r="IHH2618" s="655"/>
      <c r="IHI2618" s="655"/>
      <c r="IHJ2618" s="655"/>
      <c r="IHK2618" s="655"/>
      <c r="IHL2618" s="655"/>
      <c r="IHM2618" s="655"/>
      <c r="IHN2618" s="655"/>
      <c r="IHO2618" s="655"/>
      <c r="IHP2618" s="655"/>
      <c r="IHQ2618" s="655"/>
      <c r="IHR2618" s="655"/>
      <c r="IHS2618" s="655"/>
      <c r="IHT2618" s="655"/>
      <c r="IHU2618" s="655"/>
      <c r="IHV2618" s="655"/>
      <c r="IHW2618" s="655"/>
      <c r="IHX2618" s="655"/>
      <c r="IHY2618" s="655"/>
      <c r="IHZ2618" s="655"/>
      <c r="IIA2618" s="655"/>
      <c r="IIB2618" s="655"/>
      <c r="IIC2618" s="655"/>
      <c r="IID2618" s="655"/>
      <c r="IIE2618" s="655"/>
      <c r="IIF2618" s="655"/>
      <c r="IIG2618" s="655"/>
      <c r="IIH2618" s="655"/>
      <c r="III2618" s="655"/>
      <c r="IIJ2618" s="655"/>
      <c r="IIK2618" s="655"/>
      <c r="IIL2618" s="655"/>
      <c r="IIM2618" s="655"/>
      <c r="IIN2618" s="655"/>
      <c r="IIO2618" s="655"/>
      <c r="IIP2618" s="655"/>
      <c r="IIQ2618" s="655"/>
      <c r="IIR2618" s="655"/>
      <c r="IIS2618" s="655"/>
      <c r="IIT2618" s="655"/>
      <c r="IIU2618" s="655"/>
      <c r="IIV2618" s="655"/>
      <c r="IIW2618" s="655"/>
      <c r="IIX2618" s="655"/>
      <c r="IIY2618" s="655"/>
      <c r="IIZ2618" s="655"/>
      <c r="IJA2618" s="655"/>
      <c r="IJB2618" s="655"/>
      <c r="IJC2618" s="655"/>
      <c r="IJD2618" s="655"/>
      <c r="IJE2618" s="655"/>
      <c r="IJF2618" s="655"/>
      <c r="IJG2618" s="655"/>
      <c r="IJH2618" s="655"/>
      <c r="IJI2618" s="655"/>
      <c r="IJJ2618" s="655"/>
      <c r="IJK2618" s="655"/>
      <c r="IJL2618" s="655"/>
      <c r="IJM2618" s="655"/>
      <c r="IJN2618" s="655"/>
      <c r="IJO2618" s="655"/>
      <c r="IJP2618" s="655"/>
      <c r="IJQ2618" s="655"/>
      <c r="IJR2618" s="655"/>
      <c r="IJS2618" s="655"/>
      <c r="IJT2618" s="655"/>
      <c r="IJU2618" s="655"/>
      <c r="IJV2618" s="655"/>
      <c r="IJW2618" s="655"/>
      <c r="IJX2618" s="655"/>
      <c r="IJY2618" s="655"/>
      <c r="IJZ2618" s="655"/>
      <c r="IKA2618" s="655"/>
      <c r="IKB2618" s="655"/>
      <c r="IKC2618" s="655"/>
      <c r="IKD2618" s="655"/>
      <c r="IKE2618" s="655"/>
      <c r="IKF2618" s="655"/>
      <c r="IKG2618" s="655"/>
      <c r="IKH2618" s="655"/>
      <c r="IKI2618" s="655"/>
      <c r="IKJ2618" s="655"/>
      <c r="IKK2618" s="655"/>
      <c r="IKL2618" s="655"/>
      <c r="IKM2618" s="655"/>
      <c r="IKN2618" s="655"/>
      <c r="IKO2618" s="655"/>
      <c r="IKP2618" s="655"/>
      <c r="IKQ2618" s="655"/>
      <c r="IKR2618" s="655"/>
      <c r="IKS2618" s="655"/>
      <c r="IKT2618" s="655"/>
      <c r="IKU2618" s="655"/>
      <c r="IKV2618" s="655"/>
      <c r="IKW2618" s="655"/>
      <c r="IKX2618" s="655"/>
      <c r="IKY2618" s="655"/>
      <c r="IKZ2618" s="655"/>
      <c r="ILA2618" s="655"/>
      <c r="ILB2618" s="655"/>
      <c r="ILC2618" s="655"/>
      <c r="ILD2618" s="655"/>
      <c r="ILE2618" s="655"/>
      <c r="ILF2618" s="655"/>
      <c r="ILG2618" s="655"/>
      <c r="ILH2618" s="655"/>
      <c r="ILI2618" s="655"/>
      <c r="ILJ2618" s="655"/>
      <c r="ILK2618" s="655"/>
      <c r="ILL2618" s="655"/>
      <c r="ILM2618" s="655"/>
      <c r="ILN2618" s="655"/>
      <c r="ILO2618" s="655"/>
      <c r="ILP2618" s="655"/>
      <c r="ILQ2618" s="655"/>
      <c r="ILR2618" s="655"/>
      <c r="ILS2618" s="655"/>
      <c r="ILT2618" s="655"/>
      <c r="ILU2618" s="655"/>
      <c r="ILV2618" s="655"/>
      <c r="ILW2618" s="655"/>
      <c r="ILX2618" s="655"/>
      <c r="ILY2618" s="655"/>
      <c r="ILZ2618" s="655"/>
      <c r="IMA2618" s="655"/>
      <c r="IMB2618" s="655"/>
      <c r="IMC2618" s="655"/>
      <c r="IMD2618" s="655"/>
      <c r="IME2618" s="655"/>
      <c r="IMF2618" s="655"/>
      <c r="IMG2618" s="655"/>
      <c r="IMH2618" s="655"/>
      <c r="IMI2618" s="655"/>
      <c r="IMJ2618" s="655"/>
      <c r="IMK2618" s="655"/>
      <c r="IML2618" s="655"/>
      <c r="IMM2618" s="655"/>
      <c r="IMN2618" s="655"/>
      <c r="IMO2618" s="655"/>
      <c r="IMP2618" s="655"/>
      <c r="IMQ2618" s="655"/>
      <c r="IMR2618" s="655"/>
      <c r="IMS2618" s="655"/>
      <c r="IMT2618" s="655"/>
      <c r="IMU2618" s="655"/>
      <c r="IMV2618" s="655"/>
      <c r="IMW2618" s="655"/>
      <c r="IMX2618" s="655"/>
      <c r="IMY2618" s="655"/>
      <c r="IMZ2618" s="655"/>
      <c r="INA2618" s="655"/>
      <c r="INB2618" s="655"/>
      <c r="INC2618" s="655"/>
      <c r="IND2618" s="655"/>
      <c r="INE2618" s="655"/>
      <c r="INF2618" s="655"/>
      <c r="ING2618" s="655"/>
      <c r="INH2618" s="655"/>
      <c r="INI2618" s="655"/>
      <c r="INJ2618" s="655"/>
      <c r="INK2618" s="655"/>
      <c r="INL2618" s="655"/>
      <c r="INM2618" s="655"/>
      <c r="INN2618" s="655"/>
      <c r="INO2618" s="655"/>
      <c r="INP2618" s="655"/>
      <c r="INQ2618" s="655"/>
      <c r="INR2618" s="655"/>
      <c r="INS2618" s="655"/>
      <c r="INT2618" s="655"/>
      <c r="INU2618" s="655"/>
      <c r="INV2618" s="655"/>
      <c r="INW2618" s="655"/>
      <c r="INX2618" s="655"/>
      <c r="INY2618" s="655"/>
      <c r="INZ2618" s="655"/>
      <c r="IOA2618" s="655"/>
      <c r="IOB2618" s="655"/>
      <c r="IOC2618" s="655"/>
      <c r="IOD2618" s="655"/>
      <c r="IOE2618" s="655"/>
      <c r="IOF2618" s="655"/>
      <c r="IOG2618" s="655"/>
      <c r="IOH2618" s="655"/>
      <c r="IOI2618" s="655"/>
      <c r="IOJ2618" s="655"/>
      <c r="IOK2618" s="655"/>
      <c r="IOL2618" s="655"/>
      <c r="IOM2618" s="655"/>
      <c r="ION2618" s="655"/>
      <c r="IOO2618" s="655"/>
      <c r="IOP2618" s="655"/>
      <c r="IOQ2618" s="655"/>
      <c r="IOR2618" s="655"/>
      <c r="IOS2618" s="655"/>
      <c r="IOT2618" s="655"/>
      <c r="IOU2618" s="655"/>
      <c r="IOV2618" s="655"/>
      <c r="IOW2618" s="655"/>
      <c r="IOX2618" s="655"/>
      <c r="IOY2618" s="655"/>
      <c r="IOZ2618" s="655"/>
      <c r="IPA2618" s="655"/>
      <c r="IPB2618" s="655"/>
      <c r="IPC2618" s="655"/>
      <c r="IPD2618" s="655"/>
      <c r="IPE2618" s="655"/>
      <c r="IPF2618" s="655"/>
      <c r="IPG2618" s="655"/>
      <c r="IPH2618" s="655"/>
      <c r="IPI2618" s="655"/>
      <c r="IPJ2618" s="655"/>
      <c r="IPK2618" s="655"/>
      <c r="IPL2618" s="655"/>
      <c r="IPM2618" s="655"/>
      <c r="IPN2618" s="655"/>
      <c r="IPO2618" s="655"/>
      <c r="IPP2618" s="655"/>
      <c r="IPQ2618" s="655"/>
      <c r="IPR2618" s="655"/>
      <c r="IPS2618" s="655"/>
      <c r="IPT2618" s="655"/>
      <c r="IPU2618" s="655"/>
      <c r="IPV2618" s="655"/>
      <c r="IPW2618" s="655"/>
      <c r="IPX2618" s="655"/>
      <c r="IPY2618" s="655"/>
      <c r="IPZ2618" s="655"/>
      <c r="IQA2618" s="655"/>
      <c r="IQB2618" s="655"/>
      <c r="IQC2618" s="655"/>
      <c r="IQD2618" s="655"/>
      <c r="IQE2618" s="655"/>
      <c r="IQF2618" s="655"/>
      <c r="IQG2618" s="655"/>
      <c r="IQH2618" s="655"/>
      <c r="IQI2618" s="655"/>
      <c r="IQJ2618" s="655"/>
      <c r="IQK2618" s="655"/>
      <c r="IQL2618" s="655"/>
      <c r="IQM2618" s="655"/>
      <c r="IQN2618" s="655"/>
      <c r="IQO2618" s="655"/>
      <c r="IQP2618" s="655"/>
      <c r="IQQ2618" s="655"/>
      <c r="IQR2618" s="655"/>
      <c r="IQS2618" s="655"/>
      <c r="IQT2618" s="655"/>
      <c r="IQU2618" s="655"/>
      <c r="IQV2618" s="655"/>
      <c r="IQW2618" s="655"/>
      <c r="IQX2618" s="655"/>
      <c r="IQY2618" s="655"/>
      <c r="IQZ2618" s="655"/>
      <c r="IRA2618" s="655"/>
      <c r="IRB2618" s="655"/>
      <c r="IRC2618" s="655"/>
      <c r="IRD2618" s="655"/>
      <c r="IRE2618" s="655"/>
      <c r="IRF2618" s="655"/>
      <c r="IRG2618" s="655"/>
      <c r="IRH2618" s="655"/>
      <c r="IRI2618" s="655"/>
      <c r="IRJ2618" s="655"/>
      <c r="IRK2618" s="655"/>
      <c r="IRL2618" s="655"/>
      <c r="IRM2618" s="655"/>
      <c r="IRN2618" s="655"/>
      <c r="IRO2618" s="655"/>
      <c r="IRP2618" s="655"/>
      <c r="IRQ2618" s="655"/>
      <c r="IRR2618" s="655"/>
      <c r="IRS2618" s="655"/>
      <c r="IRT2618" s="655"/>
      <c r="IRU2618" s="655"/>
      <c r="IRV2618" s="655"/>
      <c r="IRW2618" s="655"/>
      <c r="IRX2618" s="655"/>
      <c r="IRY2618" s="655"/>
      <c r="IRZ2618" s="655"/>
      <c r="ISA2618" s="655"/>
      <c r="ISB2618" s="655"/>
      <c r="ISC2618" s="655"/>
      <c r="ISD2618" s="655"/>
      <c r="ISE2618" s="655"/>
      <c r="ISF2618" s="655"/>
      <c r="ISG2618" s="655"/>
      <c r="ISH2618" s="655"/>
      <c r="ISI2618" s="655"/>
      <c r="ISJ2618" s="655"/>
      <c r="ISK2618" s="655"/>
      <c r="ISL2618" s="655"/>
      <c r="ISM2618" s="655"/>
      <c r="ISN2618" s="655"/>
      <c r="ISO2618" s="655"/>
      <c r="ISP2618" s="655"/>
      <c r="ISQ2618" s="655"/>
      <c r="ISR2618" s="655"/>
      <c r="ISS2618" s="655"/>
      <c r="IST2618" s="655"/>
      <c r="ISU2618" s="655"/>
      <c r="ISV2618" s="655"/>
      <c r="ISW2618" s="655"/>
      <c r="ISX2618" s="655"/>
      <c r="ISY2618" s="655"/>
      <c r="ISZ2618" s="655"/>
      <c r="ITA2618" s="655"/>
      <c r="ITB2618" s="655"/>
      <c r="ITC2618" s="655"/>
      <c r="ITD2618" s="655"/>
      <c r="ITE2618" s="655"/>
      <c r="ITF2618" s="655"/>
      <c r="ITG2618" s="655"/>
      <c r="ITH2618" s="655"/>
      <c r="ITI2618" s="655"/>
      <c r="ITJ2618" s="655"/>
      <c r="ITK2618" s="655"/>
      <c r="ITL2618" s="655"/>
      <c r="ITM2618" s="655"/>
      <c r="ITN2618" s="655"/>
      <c r="ITO2618" s="655"/>
      <c r="ITP2618" s="655"/>
      <c r="ITQ2618" s="655"/>
      <c r="ITR2618" s="655"/>
      <c r="ITS2618" s="655"/>
      <c r="ITT2618" s="655"/>
      <c r="ITU2618" s="655"/>
      <c r="ITV2618" s="655"/>
      <c r="ITW2618" s="655"/>
      <c r="ITX2618" s="655"/>
      <c r="ITY2618" s="655"/>
      <c r="ITZ2618" s="655"/>
      <c r="IUA2618" s="655"/>
      <c r="IUB2618" s="655"/>
      <c r="IUC2618" s="655"/>
      <c r="IUD2618" s="655"/>
      <c r="IUE2618" s="655"/>
      <c r="IUF2618" s="655"/>
      <c r="IUG2618" s="655"/>
      <c r="IUH2618" s="655"/>
      <c r="IUI2618" s="655"/>
      <c r="IUJ2618" s="655"/>
      <c r="IUK2618" s="655"/>
      <c r="IUL2618" s="655"/>
      <c r="IUM2618" s="655"/>
      <c r="IUN2618" s="655"/>
      <c r="IUO2618" s="655"/>
      <c r="IUP2618" s="655"/>
      <c r="IUQ2618" s="655"/>
      <c r="IUR2618" s="655"/>
      <c r="IUS2618" s="655"/>
      <c r="IUT2618" s="655"/>
      <c r="IUU2618" s="655"/>
      <c r="IUV2618" s="655"/>
      <c r="IUW2618" s="655"/>
      <c r="IUX2618" s="655"/>
      <c r="IUY2618" s="655"/>
      <c r="IUZ2618" s="655"/>
      <c r="IVA2618" s="655"/>
      <c r="IVB2618" s="655"/>
      <c r="IVC2618" s="655"/>
      <c r="IVD2618" s="655"/>
      <c r="IVE2618" s="655"/>
      <c r="IVF2618" s="655"/>
      <c r="IVG2618" s="655"/>
      <c r="IVH2618" s="655"/>
      <c r="IVI2618" s="655"/>
      <c r="IVJ2618" s="655"/>
      <c r="IVK2618" s="655"/>
      <c r="IVL2618" s="655"/>
      <c r="IVM2618" s="655"/>
      <c r="IVN2618" s="655"/>
      <c r="IVO2618" s="655"/>
      <c r="IVP2618" s="655"/>
      <c r="IVQ2618" s="655"/>
      <c r="IVR2618" s="655"/>
      <c r="IVS2618" s="655"/>
      <c r="IVT2618" s="655"/>
      <c r="IVU2618" s="655"/>
      <c r="IVV2618" s="655"/>
      <c r="IVW2618" s="655"/>
      <c r="IVX2618" s="655"/>
      <c r="IVY2618" s="655"/>
      <c r="IVZ2618" s="655"/>
      <c r="IWA2618" s="655"/>
      <c r="IWB2618" s="655"/>
      <c r="IWC2618" s="655"/>
      <c r="IWD2618" s="655"/>
      <c r="IWE2618" s="655"/>
      <c r="IWF2618" s="655"/>
      <c r="IWG2618" s="655"/>
      <c r="IWH2618" s="655"/>
      <c r="IWI2618" s="655"/>
      <c r="IWJ2618" s="655"/>
      <c r="IWK2618" s="655"/>
      <c r="IWL2618" s="655"/>
      <c r="IWM2618" s="655"/>
      <c r="IWN2618" s="655"/>
      <c r="IWO2618" s="655"/>
      <c r="IWP2618" s="655"/>
      <c r="IWQ2618" s="655"/>
      <c r="IWR2618" s="655"/>
      <c r="IWS2618" s="655"/>
      <c r="IWT2618" s="655"/>
      <c r="IWU2618" s="655"/>
      <c r="IWV2618" s="655"/>
      <c r="IWW2618" s="655"/>
      <c r="IWX2618" s="655"/>
      <c r="IWY2618" s="655"/>
      <c r="IWZ2618" s="655"/>
      <c r="IXA2618" s="655"/>
      <c r="IXB2618" s="655"/>
      <c r="IXC2618" s="655"/>
      <c r="IXD2618" s="655"/>
      <c r="IXE2618" s="655"/>
      <c r="IXF2618" s="655"/>
      <c r="IXG2618" s="655"/>
      <c r="IXH2618" s="655"/>
      <c r="IXI2618" s="655"/>
      <c r="IXJ2618" s="655"/>
      <c r="IXK2618" s="655"/>
      <c r="IXL2618" s="655"/>
      <c r="IXM2618" s="655"/>
      <c r="IXN2618" s="655"/>
      <c r="IXO2618" s="655"/>
      <c r="IXP2618" s="655"/>
      <c r="IXQ2618" s="655"/>
      <c r="IXR2618" s="655"/>
      <c r="IXS2618" s="655"/>
      <c r="IXT2618" s="655"/>
      <c r="IXU2618" s="655"/>
      <c r="IXV2618" s="655"/>
      <c r="IXW2618" s="655"/>
      <c r="IXX2618" s="655"/>
      <c r="IXY2618" s="655"/>
      <c r="IXZ2618" s="655"/>
      <c r="IYA2618" s="655"/>
      <c r="IYB2618" s="655"/>
      <c r="IYC2618" s="655"/>
      <c r="IYD2618" s="655"/>
      <c r="IYE2618" s="655"/>
      <c r="IYF2618" s="655"/>
      <c r="IYG2618" s="655"/>
      <c r="IYH2618" s="655"/>
      <c r="IYI2618" s="655"/>
      <c r="IYJ2618" s="655"/>
      <c r="IYK2618" s="655"/>
      <c r="IYL2618" s="655"/>
      <c r="IYM2618" s="655"/>
      <c r="IYN2618" s="655"/>
      <c r="IYO2618" s="655"/>
      <c r="IYP2618" s="655"/>
      <c r="IYQ2618" s="655"/>
      <c r="IYR2618" s="655"/>
      <c r="IYS2618" s="655"/>
      <c r="IYT2618" s="655"/>
      <c r="IYU2618" s="655"/>
      <c r="IYV2618" s="655"/>
      <c r="IYW2618" s="655"/>
      <c r="IYX2618" s="655"/>
      <c r="IYY2618" s="655"/>
      <c r="IYZ2618" s="655"/>
      <c r="IZA2618" s="655"/>
      <c r="IZB2618" s="655"/>
      <c r="IZC2618" s="655"/>
      <c r="IZD2618" s="655"/>
      <c r="IZE2618" s="655"/>
      <c r="IZF2618" s="655"/>
      <c r="IZG2618" s="655"/>
      <c r="IZH2618" s="655"/>
      <c r="IZI2618" s="655"/>
      <c r="IZJ2618" s="655"/>
      <c r="IZK2618" s="655"/>
      <c r="IZL2618" s="655"/>
      <c r="IZM2618" s="655"/>
      <c r="IZN2618" s="655"/>
      <c r="IZO2618" s="655"/>
      <c r="IZP2618" s="655"/>
      <c r="IZQ2618" s="655"/>
      <c r="IZR2618" s="655"/>
      <c r="IZS2618" s="655"/>
      <c r="IZT2618" s="655"/>
      <c r="IZU2618" s="655"/>
      <c r="IZV2618" s="655"/>
      <c r="IZW2618" s="655"/>
      <c r="IZX2618" s="655"/>
      <c r="IZY2618" s="655"/>
      <c r="IZZ2618" s="655"/>
      <c r="JAA2618" s="655"/>
      <c r="JAB2618" s="655"/>
      <c r="JAC2618" s="655"/>
      <c r="JAD2618" s="655"/>
      <c r="JAE2618" s="655"/>
      <c r="JAF2618" s="655"/>
      <c r="JAG2618" s="655"/>
      <c r="JAH2618" s="655"/>
      <c r="JAI2618" s="655"/>
      <c r="JAJ2618" s="655"/>
      <c r="JAK2618" s="655"/>
      <c r="JAL2618" s="655"/>
      <c r="JAM2618" s="655"/>
      <c r="JAN2618" s="655"/>
      <c r="JAO2618" s="655"/>
      <c r="JAP2618" s="655"/>
      <c r="JAQ2618" s="655"/>
      <c r="JAR2618" s="655"/>
      <c r="JAS2618" s="655"/>
      <c r="JAT2618" s="655"/>
      <c r="JAU2618" s="655"/>
      <c r="JAV2618" s="655"/>
      <c r="JAW2618" s="655"/>
      <c r="JAX2618" s="655"/>
      <c r="JAY2618" s="655"/>
      <c r="JAZ2618" s="655"/>
      <c r="JBA2618" s="655"/>
      <c r="JBB2618" s="655"/>
      <c r="JBC2618" s="655"/>
      <c r="JBD2618" s="655"/>
      <c r="JBE2618" s="655"/>
      <c r="JBF2618" s="655"/>
      <c r="JBG2618" s="655"/>
      <c r="JBH2618" s="655"/>
      <c r="JBI2618" s="655"/>
      <c r="JBJ2618" s="655"/>
      <c r="JBK2618" s="655"/>
      <c r="JBL2618" s="655"/>
      <c r="JBM2618" s="655"/>
      <c r="JBN2618" s="655"/>
      <c r="JBO2618" s="655"/>
      <c r="JBP2618" s="655"/>
      <c r="JBQ2618" s="655"/>
      <c r="JBR2618" s="655"/>
      <c r="JBS2618" s="655"/>
      <c r="JBT2618" s="655"/>
      <c r="JBU2618" s="655"/>
      <c r="JBV2618" s="655"/>
      <c r="JBW2618" s="655"/>
      <c r="JBX2618" s="655"/>
      <c r="JBY2618" s="655"/>
      <c r="JBZ2618" s="655"/>
      <c r="JCA2618" s="655"/>
      <c r="JCB2618" s="655"/>
      <c r="JCC2618" s="655"/>
      <c r="JCD2618" s="655"/>
      <c r="JCE2618" s="655"/>
      <c r="JCF2618" s="655"/>
      <c r="JCG2618" s="655"/>
      <c r="JCH2618" s="655"/>
      <c r="JCI2618" s="655"/>
      <c r="JCJ2618" s="655"/>
      <c r="JCK2618" s="655"/>
      <c r="JCL2618" s="655"/>
      <c r="JCM2618" s="655"/>
      <c r="JCN2618" s="655"/>
      <c r="JCO2618" s="655"/>
      <c r="JCP2618" s="655"/>
      <c r="JCQ2618" s="655"/>
      <c r="JCR2618" s="655"/>
      <c r="JCS2618" s="655"/>
      <c r="JCT2618" s="655"/>
      <c r="JCU2618" s="655"/>
      <c r="JCV2618" s="655"/>
      <c r="JCW2618" s="655"/>
      <c r="JCX2618" s="655"/>
      <c r="JCY2618" s="655"/>
      <c r="JCZ2618" s="655"/>
      <c r="JDA2618" s="655"/>
      <c r="JDB2618" s="655"/>
      <c r="JDC2618" s="655"/>
      <c r="JDD2618" s="655"/>
      <c r="JDE2618" s="655"/>
      <c r="JDF2618" s="655"/>
      <c r="JDG2618" s="655"/>
      <c r="JDH2618" s="655"/>
      <c r="JDI2618" s="655"/>
      <c r="JDJ2618" s="655"/>
      <c r="JDK2618" s="655"/>
      <c r="JDL2618" s="655"/>
      <c r="JDM2618" s="655"/>
      <c r="JDN2618" s="655"/>
      <c r="JDO2618" s="655"/>
      <c r="JDP2618" s="655"/>
      <c r="JDQ2618" s="655"/>
      <c r="JDR2618" s="655"/>
      <c r="JDS2618" s="655"/>
      <c r="JDT2618" s="655"/>
      <c r="JDU2618" s="655"/>
      <c r="JDV2618" s="655"/>
      <c r="JDW2618" s="655"/>
      <c r="JDX2618" s="655"/>
      <c r="JDY2618" s="655"/>
      <c r="JDZ2618" s="655"/>
      <c r="JEA2618" s="655"/>
      <c r="JEB2618" s="655"/>
      <c r="JEC2618" s="655"/>
      <c r="JED2618" s="655"/>
      <c r="JEE2618" s="655"/>
      <c r="JEF2618" s="655"/>
      <c r="JEG2618" s="655"/>
      <c r="JEH2618" s="655"/>
      <c r="JEI2618" s="655"/>
      <c r="JEJ2618" s="655"/>
      <c r="JEK2618" s="655"/>
      <c r="JEL2618" s="655"/>
      <c r="JEM2618" s="655"/>
      <c r="JEN2618" s="655"/>
      <c r="JEO2618" s="655"/>
      <c r="JEP2618" s="655"/>
      <c r="JEQ2618" s="655"/>
      <c r="JER2618" s="655"/>
      <c r="JES2618" s="655"/>
      <c r="JET2618" s="655"/>
      <c r="JEU2618" s="655"/>
      <c r="JEV2618" s="655"/>
      <c r="JEW2618" s="655"/>
      <c r="JEX2618" s="655"/>
      <c r="JEY2618" s="655"/>
      <c r="JEZ2618" s="655"/>
      <c r="JFA2618" s="655"/>
      <c r="JFB2618" s="655"/>
      <c r="JFC2618" s="655"/>
      <c r="JFD2618" s="655"/>
      <c r="JFE2618" s="655"/>
      <c r="JFF2618" s="655"/>
      <c r="JFG2618" s="655"/>
      <c r="JFH2618" s="655"/>
      <c r="JFI2618" s="655"/>
      <c r="JFJ2618" s="655"/>
      <c r="JFK2618" s="655"/>
      <c r="JFL2618" s="655"/>
      <c r="JFM2618" s="655"/>
      <c r="JFN2618" s="655"/>
      <c r="JFO2618" s="655"/>
      <c r="JFP2618" s="655"/>
      <c r="JFQ2618" s="655"/>
      <c r="JFR2618" s="655"/>
      <c r="JFS2618" s="655"/>
      <c r="JFT2618" s="655"/>
      <c r="JFU2618" s="655"/>
      <c r="JFV2618" s="655"/>
      <c r="JFW2618" s="655"/>
      <c r="JFX2618" s="655"/>
      <c r="JFY2618" s="655"/>
      <c r="JFZ2618" s="655"/>
      <c r="JGA2618" s="655"/>
      <c r="JGB2618" s="655"/>
      <c r="JGC2618" s="655"/>
      <c r="JGD2618" s="655"/>
      <c r="JGE2618" s="655"/>
      <c r="JGF2618" s="655"/>
      <c r="JGG2618" s="655"/>
      <c r="JGH2618" s="655"/>
      <c r="JGI2618" s="655"/>
      <c r="JGJ2618" s="655"/>
      <c r="JGK2618" s="655"/>
      <c r="JGL2618" s="655"/>
      <c r="JGM2618" s="655"/>
      <c r="JGN2618" s="655"/>
      <c r="JGO2618" s="655"/>
      <c r="JGP2618" s="655"/>
      <c r="JGQ2618" s="655"/>
      <c r="JGR2618" s="655"/>
      <c r="JGS2618" s="655"/>
      <c r="JGT2618" s="655"/>
      <c r="JGU2618" s="655"/>
      <c r="JGV2618" s="655"/>
      <c r="JGW2618" s="655"/>
      <c r="JGX2618" s="655"/>
      <c r="JGY2618" s="655"/>
      <c r="JGZ2618" s="655"/>
      <c r="JHA2618" s="655"/>
      <c r="JHB2618" s="655"/>
      <c r="JHC2618" s="655"/>
      <c r="JHD2618" s="655"/>
      <c r="JHE2618" s="655"/>
      <c r="JHF2618" s="655"/>
      <c r="JHG2618" s="655"/>
      <c r="JHH2618" s="655"/>
      <c r="JHI2618" s="655"/>
      <c r="JHJ2618" s="655"/>
      <c r="JHK2618" s="655"/>
      <c r="JHL2618" s="655"/>
      <c r="JHM2618" s="655"/>
      <c r="JHN2618" s="655"/>
      <c r="JHO2618" s="655"/>
      <c r="JHP2618" s="655"/>
      <c r="JHQ2618" s="655"/>
      <c r="JHR2618" s="655"/>
      <c r="JHS2618" s="655"/>
      <c r="JHT2618" s="655"/>
      <c r="JHU2618" s="655"/>
      <c r="JHV2618" s="655"/>
      <c r="JHW2618" s="655"/>
      <c r="JHX2618" s="655"/>
      <c r="JHY2618" s="655"/>
      <c r="JHZ2618" s="655"/>
      <c r="JIA2618" s="655"/>
      <c r="JIB2618" s="655"/>
      <c r="JIC2618" s="655"/>
      <c r="JID2618" s="655"/>
      <c r="JIE2618" s="655"/>
      <c r="JIF2618" s="655"/>
      <c r="JIG2618" s="655"/>
      <c r="JIH2618" s="655"/>
      <c r="JII2618" s="655"/>
      <c r="JIJ2618" s="655"/>
      <c r="JIK2618" s="655"/>
      <c r="JIL2618" s="655"/>
      <c r="JIM2618" s="655"/>
      <c r="JIN2618" s="655"/>
      <c r="JIO2618" s="655"/>
      <c r="JIP2618" s="655"/>
      <c r="JIQ2618" s="655"/>
      <c r="JIR2618" s="655"/>
      <c r="JIS2618" s="655"/>
      <c r="JIT2618" s="655"/>
      <c r="JIU2618" s="655"/>
      <c r="JIV2618" s="655"/>
      <c r="JIW2618" s="655"/>
      <c r="JIX2618" s="655"/>
      <c r="JIY2618" s="655"/>
      <c r="JIZ2618" s="655"/>
      <c r="JJA2618" s="655"/>
      <c r="JJB2618" s="655"/>
      <c r="JJC2618" s="655"/>
      <c r="JJD2618" s="655"/>
      <c r="JJE2618" s="655"/>
      <c r="JJF2618" s="655"/>
      <c r="JJG2618" s="655"/>
      <c r="JJH2618" s="655"/>
      <c r="JJI2618" s="655"/>
      <c r="JJJ2618" s="655"/>
      <c r="JJK2618" s="655"/>
      <c r="JJL2618" s="655"/>
      <c r="JJM2618" s="655"/>
      <c r="JJN2618" s="655"/>
      <c r="JJO2618" s="655"/>
      <c r="JJP2618" s="655"/>
      <c r="JJQ2618" s="655"/>
      <c r="JJR2618" s="655"/>
      <c r="JJS2618" s="655"/>
      <c r="JJT2618" s="655"/>
      <c r="JJU2618" s="655"/>
      <c r="JJV2618" s="655"/>
      <c r="JJW2618" s="655"/>
      <c r="JJX2618" s="655"/>
      <c r="JJY2618" s="655"/>
      <c r="JJZ2618" s="655"/>
      <c r="JKA2618" s="655"/>
      <c r="JKB2618" s="655"/>
      <c r="JKC2618" s="655"/>
      <c r="JKD2618" s="655"/>
      <c r="JKE2618" s="655"/>
      <c r="JKF2618" s="655"/>
      <c r="JKG2618" s="655"/>
      <c r="JKH2618" s="655"/>
      <c r="JKI2618" s="655"/>
      <c r="JKJ2618" s="655"/>
      <c r="JKK2618" s="655"/>
      <c r="JKL2618" s="655"/>
      <c r="JKM2618" s="655"/>
      <c r="JKN2618" s="655"/>
      <c r="JKO2618" s="655"/>
      <c r="JKP2618" s="655"/>
      <c r="JKQ2618" s="655"/>
      <c r="JKR2618" s="655"/>
      <c r="JKS2618" s="655"/>
      <c r="JKT2618" s="655"/>
      <c r="JKU2618" s="655"/>
      <c r="JKV2618" s="655"/>
      <c r="JKW2618" s="655"/>
      <c r="JKX2618" s="655"/>
      <c r="JKY2618" s="655"/>
      <c r="JKZ2618" s="655"/>
      <c r="JLA2618" s="655"/>
      <c r="JLB2618" s="655"/>
      <c r="JLC2618" s="655"/>
      <c r="JLD2618" s="655"/>
      <c r="JLE2618" s="655"/>
      <c r="JLF2618" s="655"/>
      <c r="JLG2618" s="655"/>
      <c r="JLH2618" s="655"/>
      <c r="JLI2618" s="655"/>
      <c r="JLJ2618" s="655"/>
      <c r="JLK2618" s="655"/>
      <c r="JLL2618" s="655"/>
      <c r="JLM2618" s="655"/>
      <c r="JLN2618" s="655"/>
      <c r="JLO2618" s="655"/>
      <c r="JLP2618" s="655"/>
      <c r="JLQ2618" s="655"/>
      <c r="JLR2618" s="655"/>
      <c r="JLS2618" s="655"/>
      <c r="JLT2618" s="655"/>
      <c r="JLU2618" s="655"/>
      <c r="JLV2618" s="655"/>
      <c r="JLW2618" s="655"/>
      <c r="JLX2618" s="655"/>
      <c r="JLY2618" s="655"/>
      <c r="JLZ2618" s="655"/>
      <c r="JMA2618" s="655"/>
      <c r="JMB2618" s="655"/>
      <c r="JMC2618" s="655"/>
      <c r="JMD2618" s="655"/>
      <c r="JME2618" s="655"/>
      <c r="JMF2618" s="655"/>
      <c r="JMG2618" s="655"/>
      <c r="JMH2618" s="655"/>
      <c r="JMI2618" s="655"/>
      <c r="JMJ2618" s="655"/>
      <c r="JMK2618" s="655"/>
      <c r="JML2618" s="655"/>
      <c r="JMM2618" s="655"/>
      <c r="JMN2618" s="655"/>
      <c r="JMO2618" s="655"/>
      <c r="JMP2618" s="655"/>
      <c r="JMQ2618" s="655"/>
      <c r="JMR2618" s="655"/>
      <c r="JMS2618" s="655"/>
      <c r="JMT2618" s="655"/>
      <c r="JMU2618" s="655"/>
      <c r="JMV2618" s="655"/>
      <c r="JMW2618" s="655"/>
      <c r="JMX2618" s="655"/>
      <c r="JMY2618" s="655"/>
      <c r="JMZ2618" s="655"/>
      <c r="JNA2618" s="655"/>
      <c r="JNB2618" s="655"/>
      <c r="JNC2618" s="655"/>
      <c r="JND2618" s="655"/>
      <c r="JNE2618" s="655"/>
      <c r="JNF2618" s="655"/>
      <c r="JNG2618" s="655"/>
      <c r="JNH2618" s="655"/>
      <c r="JNI2618" s="655"/>
      <c r="JNJ2618" s="655"/>
      <c r="JNK2618" s="655"/>
      <c r="JNL2618" s="655"/>
      <c r="JNM2618" s="655"/>
      <c r="JNN2618" s="655"/>
      <c r="JNO2618" s="655"/>
      <c r="JNP2618" s="655"/>
      <c r="JNQ2618" s="655"/>
      <c r="JNR2618" s="655"/>
      <c r="JNS2618" s="655"/>
      <c r="JNT2618" s="655"/>
      <c r="JNU2618" s="655"/>
      <c r="JNV2618" s="655"/>
      <c r="JNW2618" s="655"/>
      <c r="JNX2618" s="655"/>
      <c r="JNY2618" s="655"/>
      <c r="JNZ2618" s="655"/>
      <c r="JOA2618" s="655"/>
      <c r="JOB2618" s="655"/>
      <c r="JOC2618" s="655"/>
      <c r="JOD2618" s="655"/>
      <c r="JOE2618" s="655"/>
      <c r="JOF2618" s="655"/>
      <c r="JOG2618" s="655"/>
      <c r="JOH2618" s="655"/>
      <c r="JOI2618" s="655"/>
      <c r="JOJ2618" s="655"/>
      <c r="JOK2618" s="655"/>
      <c r="JOL2618" s="655"/>
      <c r="JOM2618" s="655"/>
      <c r="JON2618" s="655"/>
      <c r="JOO2618" s="655"/>
      <c r="JOP2618" s="655"/>
      <c r="JOQ2618" s="655"/>
      <c r="JOR2618" s="655"/>
      <c r="JOS2618" s="655"/>
      <c r="JOT2618" s="655"/>
      <c r="JOU2618" s="655"/>
      <c r="JOV2618" s="655"/>
      <c r="JOW2618" s="655"/>
      <c r="JOX2618" s="655"/>
      <c r="JOY2618" s="655"/>
      <c r="JOZ2618" s="655"/>
      <c r="JPA2618" s="655"/>
      <c r="JPB2618" s="655"/>
      <c r="JPC2618" s="655"/>
      <c r="JPD2618" s="655"/>
      <c r="JPE2618" s="655"/>
      <c r="JPF2618" s="655"/>
      <c r="JPG2618" s="655"/>
      <c r="JPH2618" s="655"/>
      <c r="JPI2618" s="655"/>
      <c r="JPJ2618" s="655"/>
      <c r="JPK2618" s="655"/>
      <c r="JPL2618" s="655"/>
      <c r="JPM2618" s="655"/>
      <c r="JPN2618" s="655"/>
      <c r="JPO2618" s="655"/>
      <c r="JPP2618" s="655"/>
      <c r="JPQ2618" s="655"/>
      <c r="JPR2618" s="655"/>
      <c r="JPS2618" s="655"/>
      <c r="JPT2618" s="655"/>
      <c r="JPU2618" s="655"/>
      <c r="JPV2618" s="655"/>
      <c r="JPW2618" s="655"/>
      <c r="JPX2618" s="655"/>
      <c r="JPY2618" s="655"/>
      <c r="JPZ2618" s="655"/>
      <c r="JQA2618" s="655"/>
      <c r="JQB2618" s="655"/>
      <c r="JQC2618" s="655"/>
      <c r="JQD2618" s="655"/>
      <c r="JQE2618" s="655"/>
      <c r="JQF2618" s="655"/>
      <c r="JQG2618" s="655"/>
      <c r="JQH2618" s="655"/>
      <c r="JQI2618" s="655"/>
      <c r="JQJ2618" s="655"/>
      <c r="JQK2618" s="655"/>
      <c r="JQL2618" s="655"/>
      <c r="JQM2618" s="655"/>
      <c r="JQN2618" s="655"/>
      <c r="JQO2618" s="655"/>
      <c r="JQP2618" s="655"/>
      <c r="JQQ2618" s="655"/>
      <c r="JQR2618" s="655"/>
      <c r="JQS2618" s="655"/>
      <c r="JQT2618" s="655"/>
      <c r="JQU2618" s="655"/>
      <c r="JQV2618" s="655"/>
      <c r="JQW2618" s="655"/>
      <c r="JQX2618" s="655"/>
      <c r="JQY2618" s="655"/>
      <c r="JQZ2618" s="655"/>
      <c r="JRA2618" s="655"/>
      <c r="JRB2618" s="655"/>
      <c r="JRC2618" s="655"/>
      <c r="JRD2618" s="655"/>
      <c r="JRE2618" s="655"/>
      <c r="JRF2618" s="655"/>
      <c r="JRG2618" s="655"/>
      <c r="JRH2618" s="655"/>
      <c r="JRI2618" s="655"/>
      <c r="JRJ2618" s="655"/>
      <c r="JRK2618" s="655"/>
      <c r="JRL2618" s="655"/>
      <c r="JRM2618" s="655"/>
      <c r="JRN2618" s="655"/>
      <c r="JRO2618" s="655"/>
      <c r="JRP2618" s="655"/>
      <c r="JRQ2618" s="655"/>
      <c r="JRR2618" s="655"/>
      <c r="JRS2618" s="655"/>
      <c r="JRT2618" s="655"/>
      <c r="JRU2618" s="655"/>
      <c r="JRV2618" s="655"/>
      <c r="JRW2618" s="655"/>
      <c r="JRX2618" s="655"/>
      <c r="JRY2618" s="655"/>
      <c r="JRZ2618" s="655"/>
      <c r="JSA2618" s="655"/>
      <c r="JSB2618" s="655"/>
      <c r="JSC2618" s="655"/>
      <c r="JSD2618" s="655"/>
      <c r="JSE2618" s="655"/>
      <c r="JSF2618" s="655"/>
      <c r="JSG2618" s="655"/>
      <c r="JSH2618" s="655"/>
      <c r="JSI2618" s="655"/>
      <c r="JSJ2618" s="655"/>
      <c r="JSK2618" s="655"/>
      <c r="JSL2618" s="655"/>
      <c r="JSM2618" s="655"/>
      <c r="JSN2618" s="655"/>
      <c r="JSO2618" s="655"/>
      <c r="JSP2618" s="655"/>
      <c r="JSQ2618" s="655"/>
      <c r="JSR2618" s="655"/>
      <c r="JSS2618" s="655"/>
      <c r="JST2618" s="655"/>
      <c r="JSU2618" s="655"/>
      <c r="JSV2618" s="655"/>
      <c r="JSW2618" s="655"/>
      <c r="JSX2618" s="655"/>
      <c r="JSY2618" s="655"/>
      <c r="JSZ2618" s="655"/>
      <c r="JTA2618" s="655"/>
      <c r="JTB2618" s="655"/>
      <c r="JTC2618" s="655"/>
      <c r="JTD2618" s="655"/>
      <c r="JTE2618" s="655"/>
      <c r="JTF2618" s="655"/>
      <c r="JTG2618" s="655"/>
      <c r="JTH2618" s="655"/>
      <c r="JTI2618" s="655"/>
      <c r="JTJ2618" s="655"/>
      <c r="JTK2618" s="655"/>
      <c r="JTL2618" s="655"/>
      <c r="JTM2618" s="655"/>
      <c r="JTN2618" s="655"/>
      <c r="JTO2618" s="655"/>
      <c r="JTP2618" s="655"/>
      <c r="JTQ2618" s="655"/>
      <c r="JTR2618" s="655"/>
      <c r="JTS2618" s="655"/>
      <c r="JTT2618" s="655"/>
      <c r="JTU2618" s="655"/>
      <c r="JTV2618" s="655"/>
      <c r="JTW2618" s="655"/>
      <c r="JTX2618" s="655"/>
      <c r="JTY2618" s="655"/>
      <c r="JTZ2618" s="655"/>
      <c r="JUA2618" s="655"/>
      <c r="JUB2618" s="655"/>
      <c r="JUC2618" s="655"/>
      <c r="JUD2618" s="655"/>
      <c r="JUE2618" s="655"/>
      <c r="JUF2618" s="655"/>
      <c r="JUG2618" s="655"/>
      <c r="JUH2618" s="655"/>
      <c r="JUI2618" s="655"/>
      <c r="JUJ2618" s="655"/>
      <c r="JUK2618" s="655"/>
      <c r="JUL2618" s="655"/>
      <c r="JUM2618" s="655"/>
      <c r="JUN2618" s="655"/>
      <c r="JUO2618" s="655"/>
      <c r="JUP2618" s="655"/>
      <c r="JUQ2618" s="655"/>
      <c r="JUR2618" s="655"/>
      <c r="JUS2618" s="655"/>
      <c r="JUT2618" s="655"/>
      <c r="JUU2618" s="655"/>
      <c r="JUV2618" s="655"/>
      <c r="JUW2618" s="655"/>
      <c r="JUX2618" s="655"/>
      <c r="JUY2618" s="655"/>
      <c r="JUZ2618" s="655"/>
      <c r="JVA2618" s="655"/>
      <c r="JVB2618" s="655"/>
      <c r="JVC2618" s="655"/>
      <c r="JVD2618" s="655"/>
      <c r="JVE2618" s="655"/>
      <c r="JVF2618" s="655"/>
      <c r="JVG2618" s="655"/>
      <c r="JVH2618" s="655"/>
      <c r="JVI2618" s="655"/>
      <c r="JVJ2618" s="655"/>
      <c r="JVK2618" s="655"/>
      <c r="JVL2618" s="655"/>
      <c r="JVM2618" s="655"/>
      <c r="JVN2618" s="655"/>
      <c r="JVO2618" s="655"/>
      <c r="JVP2618" s="655"/>
      <c r="JVQ2618" s="655"/>
      <c r="JVR2618" s="655"/>
      <c r="JVS2618" s="655"/>
      <c r="JVT2618" s="655"/>
      <c r="JVU2618" s="655"/>
      <c r="JVV2618" s="655"/>
      <c r="JVW2618" s="655"/>
      <c r="JVX2618" s="655"/>
      <c r="JVY2618" s="655"/>
      <c r="JVZ2618" s="655"/>
      <c r="JWA2618" s="655"/>
      <c r="JWB2618" s="655"/>
      <c r="JWC2618" s="655"/>
      <c r="JWD2618" s="655"/>
      <c r="JWE2618" s="655"/>
      <c r="JWF2618" s="655"/>
      <c r="JWG2618" s="655"/>
      <c r="JWH2618" s="655"/>
      <c r="JWI2618" s="655"/>
      <c r="JWJ2618" s="655"/>
      <c r="JWK2618" s="655"/>
      <c r="JWL2618" s="655"/>
      <c r="JWM2618" s="655"/>
      <c r="JWN2618" s="655"/>
      <c r="JWO2618" s="655"/>
      <c r="JWP2618" s="655"/>
      <c r="JWQ2618" s="655"/>
      <c r="JWR2618" s="655"/>
      <c r="JWS2618" s="655"/>
      <c r="JWT2618" s="655"/>
      <c r="JWU2618" s="655"/>
      <c r="JWV2618" s="655"/>
      <c r="JWW2618" s="655"/>
      <c r="JWX2618" s="655"/>
      <c r="JWY2618" s="655"/>
      <c r="JWZ2618" s="655"/>
      <c r="JXA2618" s="655"/>
      <c r="JXB2618" s="655"/>
      <c r="JXC2618" s="655"/>
      <c r="JXD2618" s="655"/>
      <c r="JXE2618" s="655"/>
      <c r="JXF2618" s="655"/>
      <c r="JXG2618" s="655"/>
      <c r="JXH2618" s="655"/>
      <c r="JXI2618" s="655"/>
      <c r="JXJ2618" s="655"/>
      <c r="JXK2618" s="655"/>
      <c r="JXL2618" s="655"/>
      <c r="JXM2618" s="655"/>
      <c r="JXN2618" s="655"/>
      <c r="JXO2618" s="655"/>
      <c r="JXP2618" s="655"/>
      <c r="JXQ2618" s="655"/>
      <c r="JXR2618" s="655"/>
      <c r="JXS2618" s="655"/>
      <c r="JXT2618" s="655"/>
      <c r="JXU2618" s="655"/>
      <c r="JXV2618" s="655"/>
      <c r="JXW2618" s="655"/>
      <c r="JXX2618" s="655"/>
      <c r="JXY2618" s="655"/>
      <c r="JXZ2618" s="655"/>
      <c r="JYA2618" s="655"/>
      <c r="JYB2618" s="655"/>
      <c r="JYC2618" s="655"/>
      <c r="JYD2618" s="655"/>
      <c r="JYE2618" s="655"/>
      <c r="JYF2618" s="655"/>
      <c r="JYG2618" s="655"/>
      <c r="JYH2618" s="655"/>
      <c r="JYI2618" s="655"/>
      <c r="JYJ2618" s="655"/>
      <c r="JYK2618" s="655"/>
      <c r="JYL2618" s="655"/>
      <c r="JYM2618" s="655"/>
      <c r="JYN2618" s="655"/>
      <c r="JYO2618" s="655"/>
      <c r="JYP2618" s="655"/>
      <c r="JYQ2618" s="655"/>
      <c r="JYR2618" s="655"/>
      <c r="JYS2618" s="655"/>
      <c r="JYT2618" s="655"/>
      <c r="JYU2618" s="655"/>
      <c r="JYV2618" s="655"/>
      <c r="JYW2618" s="655"/>
      <c r="JYX2618" s="655"/>
      <c r="JYY2618" s="655"/>
      <c r="JYZ2618" s="655"/>
      <c r="JZA2618" s="655"/>
      <c r="JZB2618" s="655"/>
      <c r="JZC2618" s="655"/>
      <c r="JZD2618" s="655"/>
      <c r="JZE2618" s="655"/>
      <c r="JZF2618" s="655"/>
      <c r="JZG2618" s="655"/>
      <c r="JZH2618" s="655"/>
      <c r="JZI2618" s="655"/>
      <c r="JZJ2618" s="655"/>
      <c r="JZK2618" s="655"/>
      <c r="JZL2618" s="655"/>
      <c r="JZM2618" s="655"/>
      <c r="JZN2618" s="655"/>
      <c r="JZO2618" s="655"/>
      <c r="JZP2618" s="655"/>
      <c r="JZQ2618" s="655"/>
      <c r="JZR2618" s="655"/>
      <c r="JZS2618" s="655"/>
      <c r="JZT2618" s="655"/>
      <c r="JZU2618" s="655"/>
      <c r="JZV2618" s="655"/>
      <c r="JZW2618" s="655"/>
      <c r="JZX2618" s="655"/>
      <c r="JZY2618" s="655"/>
      <c r="JZZ2618" s="655"/>
      <c r="KAA2618" s="655"/>
      <c r="KAB2618" s="655"/>
      <c r="KAC2618" s="655"/>
      <c r="KAD2618" s="655"/>
      <c r="KAE2618" s="655"/>
      <c r="KAF2618" s="655"/>
      <c r="KAG2618" s="655"/>
      <c r="KAH2618" s="655"/>
      <c r="KAI2618" s="655"/>
      <c r="KAJ2618" s="655"/>
      <c r="KAK2618" s="655"/>
      <c r="KAL2618" s="655"/>
      <c r="KAM2618" s="655"/>
      <c r="KAN2618" s="655"/>
      <c r="KAO2618" s="655"/>
      <c r="KAP2618" s="655"/>
      <c r="KAQ2618" s="655"/>
      <c r="KAR2618" s="655"/>
      <c r="KAS2618" s="655"/>
      <c r="KAT2618" s="655"/>
      <c r="KAU2618" s="655"/>
      <c r="KAV2618" s="655"/>
      <c r="KAW2618" s="655"/>
      <c r="KAX2618" s="655"/>
      <c r="KAY2618" s="655"/>
      <c r="KAZ2618" s="655"/>
      <c r="KBA2618" s="655"/>
      <c r="KBB2618" s="655"/>
      <c r="KBC2618" s="655"/>
      <c r="KBD2618" s="655"/>
      <c r="KBE2618" s="655"/>
      <c r="KBF2618" s="655"/>
      <c r="KBG2618" s="655"/>
      <c r="KBH2618" s="655"/>
      <c r="KBI2618" s="655"/>
      <c r="KBJ2618" s="655"/>
      <c r="KBK2618" s="655"/>
      <c r="KBL2618" s="655"/>
      <c r="KBM2618" s="655"/>
      <c r="KBN2618" s="655"/>
      <c r="KBO2618" s="655"/>
      <c r="KBP2618" s="655"/>
      <c r="KBQ2618" s="655"/>
      <c r="KBR2618" s="655"/>
      <c r="KBS2618" s="655"/>
      <c r="KBT2618" s="655"/>
      <c r="KBU2618" s="655"/>
      <c r="KBV2618" s="655"/>
      <c r="KBW2618" s="655"/>
      <c r="KBX2618" s="655"/>
      <c r="KBY2618" s="655"/>
      <c r="KBZ2618" s="655"/>
      <c r="KCA2618" s="655"/>
      <c r="KCB2618" s="655"/>
      <c r="KCC2618" s="655"/>
      <c r="KCD2618" s="655"/>
      <c r="KCE2618" s="655"/>
      <c r="KCF2618" s="655"/>
      <c r="KCG2618" s="655"/>
      <c r="KCH2618" s="655"/>
      <c r="KCI2618" s="655"/>
      <c r="KCJ2618" s="655"/>
      <c r="KCK2618" s="655"/>
      <c r="KCL2618" s="655"/>
      <c r="KCM2618" s="655"/>
      <c r="KCN2618" s="655"/>
      <c r="KCO2618" s="655"/>
      <c r="KCP2618" s="655"/>
      <c r="KCQ2618" s="655"/>
      <c r="KCR2618" s="655"/>
      <c r="KCS2618" s="655"/>
      <c r="KCT2618" s="655"/>
      <c r="KCU2618" s="655"/>
      <c r="KCV2618" s="655"/>
      <c r="KCW2618" s="655"/>
      <c r="KCX2618" s="655"/>
      <c r="KCY2618" s="655"/>
      <c r="KCZ2618" s="655"/>
      <c r="KDA2618" s="655"/>
      <c r="KDB2618" s="655"/>
      <c r="KDC2618" s="655"/>
      <c r="KDD2618" s="655"/>
      <c r="KDE2618" s="655"/>
      <c r="KDF2618" s="655"/>
      <c r="KDG2618" s="655"/>
      <c r="KDH2618" s="655"/>
      <c r="KDI2618" s="655"/>
      <c r="KDJ2618" s="655"/>
      <c r="KDK2618" s="655"/>
      <c r="KDL2618" s="655"/>
      <c r="KDM2618" s="655"/>
      <c r="KDN2618" s="655"/>
      <c r="KDO2618" s="655"/>
      <c r="KDP2618" s="655"/>
      <c r="KDQ2618" s="655"/>
      <c r="KDR2618" s="655"/>
      <c r="KDS2618" s="655"/>
      <c r="KDT2618" s="655"/>
      <c r="KDU2618" s="655"/>
      <c r="KDV2618" s="655"/>
      <c r="KDW2618" s="655"/>
      <c r="KDX2618" s="655"/>
      <c r="KDY2618" s="655"/>
      <c r="KDZ2618" s="655"/>
      <c r="KEA2618" s="655"/>
      <c r="KEB2618" s="655"/>
      <c r="KEC2618" s="655"/>
      <c r="KED2618" s="655"/>
      <c r="KEE2618" s="655"/>
      <c r="KEF2618" s="655"/>
      <c r="KEG2618" s="655"/>
      <c r="KEH2618" s="655"/>
      <c r="KEI2618" s="655"/>
      <c r="KEJ2618" s="655"/>
      <c r="KEK2618" s="655"/>
      <c r="KEL2618" s="655"/>
      <c r="KEM2618" s="655"/>
      <c r="KEN2618" s="655"/>
      <c r="KEO2618" s="655"/>
      <c r="KEP2618" s="655"/>
      <c r="KEQ2618" s="655"/>
      <c r="KER2618" s="655"/>
      <c r="KES2618" s="655"/>
      <c r="KET2618" s="655"/>
      <c r="KEU2618" s="655"/>
      <c r="KEV2618" s="655"/>
      <c r="KEW2618" s="655"/>
      <c r="KEX2618" s="655"/>
      <c r="KEY2618" s="655"/>
      <c r="KEZ2618" s="655"/>
      <c r="KFA2618" s="655"/>
      <c r="KFB2618" s="655"/>
      <c r="KFC2618" s="655"/>
      <c r="KFD2618" s="655"/>
      <c r="KFE2618" s="655"/>
      <c r="KFF2618" s="655"/>
      <c r="KFG2618" s="655"/>
      <c r="KFH2618" s="655"/>
      <c r="KFI2618" s="655"/>
      <c r="KFJ2618" s="655"/>
      <c r="KFK2618" s="655"/>
      <c r="KFL2618" s="655"/>
      <c r="KFM2618" s="655"/>
      <c r="KFN2618" s="655"/>
      <c r="KFO2618" s="655"/>
      <c r="KFP2618" s="655"/>
      <c r="KFQ2618" s="655"/>
      <c r="KFR2618" s="655"/>
      <c r="KFS2618" s="655"/>
      <c r="KFT2618" s="655"/>
      <c r="KFU2618" s="655"/>
      <c r="KFV2618" s="655"/>
      <c r="KFW2618" s="655"/>
      <c r="KFX2618" s="655"/>
      <c r="KFY2618" s="655"/>
      <c r="KFZ2618" s="655"/>
      <c r="KGA2618" s="655"/>
      <c r="KGB2618" s="655"/>
      <c r="KGC2618" s="655"/>
      <c r="KGD2618" s="655"/>
      <c r="KGE2618" s="655"/>
      <c r="KGF2618" s="655"/>
      <c r="KGG2618" s="655"/>
      <c r="KGH2618" s="655"/>
      <c r="KGI2618" s="655"/>
      <c r="KGJ2618" s="655"/>
      <c r="KGK2618" s="655"/>
      <c r="KGL2618" s="655"/>
      <c r="KGM2618" s="655"/>
      <c r="KGN2618" s="655"/>
      <c r="KGO2618" s="655"/>
      <c r="KGP2618" s="655"/>
      <c r="KGQ2618" s="655"/>
      <c r="KGR2618" s="655"/>
      <c r="KGS2618" s="655"/>
      <c r="KGT2618" s="655"/>
      <c r="KGU2618" s="655"/>
      <c r="KGV2618" s="655"/>
      <c r="KGW2618" s="655"/>
      <c r="KGX2618" s="655"/>
      <c r="KGY2618" s="655"/>
      <c r="KGZ2618" s="655"/>
      <c r="KHA2618" s="655"/>
      <c r="KHB2618" s="655"/>
      <c r="KHC2618" s="655"/>
      <c r="KHD2618" s="655"/>
      <c r="KHE2618" s="655"/>
      <c r="KHF2618" s="655"/>
      <c r="KHG2618" s="655"/>
      <c r="KHH2618" s="655"/>
      <c r="KHI2618" s="655"/>
      <c r="KHJ2618" s="655"/>
      <c r="KHK2618" s="655"/>
      <c r="KHL2618" s="655"/>
      <c r="KHM2618" s="655"/>
      <c r="KHN2618" s="655"/>
      <c r="KHO2618" s="655"/>
      <c r="KHP2618" s="655"/>
      <c r="KHQ2618" s="655"/>
      <c r="KHR2618" s="655"/>
      <c r="KHS2618" s="655"/>
      <c r="KHT2618" s="655"/>
      <c r="KHU2618" s="655"/>
      <c r="KHV2618" s="655"/>
      <c r="KHW2618" s="655"/>
      <c r="KHX2618" s="655"/>
      <c r="KHY2618" s="655"/>
      <c r="KHZ2618" s="655"/>
      <c r="KIA2618" s="655"/>
      <c r="KIB2618" s="655"/>
      <c r="KIC2618" s="655"/>
      <c r="KID2618" s="655"/>
      <c r="KIE2618" s="655"/>
      <c r="KIF2618" s="655"/>
      <c r="KIG2618" s="655"/>
      <c r="KIH2618" s="655"/>
      <c r="KII2618" s="655"/>
      <c r="KIJ2618" s="655"/>
      <c r="KIK2618" s="655"/>
      <c r="KIL2618" s="655"/>
      <c r="KIM2618" s="655"/>
      <c r="KIN2618" s="655"/>
      <c r="KIO2618" s="655"/>
      <c r="KIP2618" s="655"/>
      <c r="KIQ2618" s="655"/>
      <c r="KIR2618" s="655"/>
      <c r="KIS2618" s="655"/>
      <c r="KIT2618" s="655"/>
      <c r="KIU2618" s="655"/>
      <c r="KIV2618" s="655"/>
      <c r="KIW2618" s="655"/>
      <c r="KIX2618" s="655"/>
      <c r="KIY2618" s="655"/>
      <c r="KIZ2618" s="655"/>
      <c r="KJA2618" s="655"/>
      <c r="KJB2618" s="655"/>
      <c r="KJC2618" s="655"/>
      <c r="KJD2618" s="655"/>
      <c r="KJE2618" s="655"/>
      <c r="KJF2618" s="655"/>
      <c r="KJG2618" s="655"/>
      <c r="KJH2618" s="655"/>
      <c r="KJI2618" s="655"/>
      <c r="KJJ2618" s="655"/>
      <c r="KJK2618" s="655"/>
      <c r="KJL2618" s="655"/>
      <c r="KJM2618" s="655"/>
      <c r="KJN2618" s="655"/>
      <c r="KJO2618" s="655"/>
      <c r="KJP2618" s="655"/>
      <c r="KJQ2618" s="655"/>
      <c r="KJR2618" s="655"/>
      <c r="KJS2618" s="655"/>
      <c r="KJT2618" s="655"/>
      <c r="KJU2618" s="655"/>
      <c r="KJV2618" s="655"/>
      <c r="KJW2618" s="655"/>
      <c r="KJX2618" s="655"/>
      <c r="KJY2618" s="655"/>
      <c r="KJZ2618" s="655"/>
      <c r="KKA2618" s="655"/>
      <c r="KKB2618" s="655"/>
      <c r="KKC2618" s="655"/>
      <c r="KKD2618" s="655"/>
      <c r="KKE2618" s="655"/>
      <c r="KKF2618" s="655"/>
      <c r="KKG2618" s="655"/>
      <c r="KKH2618" s="655"/>
      <c r="KKI2618" s="655"/>
      <c r="KKJ2618" s="655"/>
      <c r="KKK2618" s="655"/>
      <c r="KKL2618" s="655"/>
      <c r="KKM2618" s="655"/>
      <c r="KKN2618" s="655"/>
      <c r="KKO2618" s="655"/>
      <c r="KKP2618" s="655"/>
      <c r="KKQ2618" s="655"/>
      <c r="KKR2618" s="655"/>
      <c r="KKS2618" s="655"/>
      <c r="KKT2618" s="655"/>
      <c r="KKU2618" s="655"/>
      <c r="KKV2618" s="655"/>
      <c r="KKW2618" s="655"/>
      <c r="KKX2618" s="655"/>
      <c r="KKY2618" s="655"/>
      <c r="KKZ2618" s="655"/>
      <c r="KLA2618" s="655"/>
      <c r="KLB2618" s="655"/>
      <c r="KLC2618" s="655"/>
      <c r="KLD2618" s="655"/>
      <c r="KLE2618" s="655"/>
      <c r="KLF2618" s="655"/>
      <c r="KLG2618" s="655"/>
      <c r="KLH2618" s="655"/>
      <c r="KLI2618" s="655"/>
      <c r="KLJ2618" s="655"/>
      <c r="KLK2618" s="655"/>
      <c r="KLL2618" s="655"/>
      <c r="KLM2618" s="655"/>
      <c r="KLN2618" s="655"/>
      <c r="KLO2618" s="655"/>
      <c r="KLP2618" s="655"/>
      <c r="KLQ2618" s="655"/>
      <c r="KLR2618" s="655"/>
      <c r="KLS2618" s="655"/>
      <c r="KLT2618" s="655"/>
      <c r="KLU2618" s="655"/>
      <c r="KLV2618" s="655"/>
      <c r="KLW2618" s="655"/>
      <c r="KLX2618" s="655"/>
      <c r="KLY2618" s="655"/>
      <c r="KLZ2618" s="655"/>
      <c r="KMA2618" s="655"/>
      <c r="KMB2618" s="655"/>
      <c r="KMC2618" s="655"/>
      <c r="KMD2618" s="655"/>
      <c r="KME2618" s="655"/>
      <c r="KMF2618" s="655"/>
      <c r="KMG2618" s="655"/>
      <c r="KMH2618" s="655"/>
      <c r="KMI2618" s="655"/>
      <c r="KMJ2618" s="655"/>
      <c r="KMK2618" s="655"/>
      <c r="KML2618" s="655"/>
      <c r="KMM2618" s="655"/>
      <c r="KMN2618" s="655"/>
      <c r="KMO2618" s="655"/>
      <c r="KMP2618" s="655"/>
      <c r="KMQ2618" s="655"/>
      <c r="KMR2618" s="655"/>
      <c r="KMS2618" s="655"/>
      <c r="KMT2618" s="655"/>
      <c r="KMU2618" s="655"/>
      <c r="KMV2618" s="655"/>
      <c r="KMW2618" s="655"/>
      <c r="KMX2618" s="655"/>
      <c r="KMY2618" s="655"/>
      <c r="KMZ2618" s="655"/>
      <c r="KNA2618" s="655"/>
      <c r="KNB2618" s="655"/>
      <c r="KNC2618" s="655"/>
      <c r="KND2618" s="655"/>
      <c r="KNE2618" s="655"/>
      <c r="KNF2618" s="655"/>
      <c r="KNG2618" s="655"/>
      <c r="KNH2618" s="655"/>
      <c r="KNI2618" s="655"/>
      <c r="KNJ2618" s="655"/>
      <c r="KNK2618" s="655"/>
      <c r="KNL2618" s="655"/>
      <c r="KNM2618" s="655"/>
      <c r="KNN2618" s="655"/>
      <c r="KNO2618" s="655"/>
      <c r="KNP2618" s="655"/>
      <c r="KNQ2618" s="655"/>
      <c r="KNR2618" s="655"/>
      <c r="KNS2618" s="655"/>
      <c r="KNT2618" s="655"/>
      <c r="KNU2618" s="655"/>
      <c r="KNV2618" s="655"/>
      <c r="KNW2618" s="655"/>
      <c r="KNX2618" s="655"/>
      <c r="KNY2618" s="655"/>
      <c r="KNZ2618" s="655"/>
      <c r="KOA2618" s="655"/>
      <c r="KOB2618" s="655"/>
      <c r="KOC2618" s="655"/>
      <c r="KOD2618" s="655"/>
      <c r="KOE2618" s="655"/>
      <c r="KOF2618" s="655"/>
      <c r="KOG2618" s="655"/>
      <c r="KOH2618" s="655"/>
      <c r="KOI2618" s="655"/>
      <c r="KOJ2618" s="655"/>
      <c r="KOK2618" s="655"/>
      <c r="KOL2618" s="655"/>
      <c r="KOM2618" s="655"/>
      <c r="KON2618" s="655"/>
      <c r="KOO2618" s="655"/>
      <c r="KOP2618" s="655"/>
      <c r="KOQ2618" s="655"/>
      <c r="KOR2618" s="655"/>
      <c r="KOS2618" s="655"/>
      <c r="KOT2618" s="655"/>
      <c r="KOU2618" s="655"/>
      <c r="KOV2618" s="655"/>
      <c r="KOW2618" s="655"/>
      <c r="KOX2618" s="655"/>
      <c r="KOY2618" s="655"/>
      <c r="KOZ2618" s="655"/>
      <c r="KPA2618" s="655"/>
      <c r="KPB2618" s="655"/>
      <c r="KPC2618" s="655"/>
      <c r="KPD2618" s="655"/>
      <c r="KPE2618" s="655"/>
      <c r="KPF2618" s="655"/>
      <c r="KPG2618" s="655"/>
      <c r="KPH2618" s="655"/>
      <c r="KPI2618" s="655"/>
      <c r="KPJ2618" s="655"/>
      <c r="KPK2618" s="655"/>
      <c r="KPL2618" s="655"/>
      <c r="KPM2618" s="655"/>
      <c r="KPN2618" s="655"/>
      <c r="KPO2618" s="655"/>
      <c r="KPP2618" s="655"/>
      <c r="KPQ2618" s="655"/>
      <c r="KPR2618" s="655"/>
      <c r="KPS2618" s="655"/>
      <c r="KPT2618" s="655"/>
      <c r="KPU2618" s="655"/>
      <c r="KPV2618" s="655"/>
      <c r="KPW2618" s="655"/>
      <c r="KPX2618" s="655"/>
      <c r="KPY2618" s="655"/>
      <c r="KPZ2618" s="655"/>
      <c r="KQA2618" s="655"/>
      <c r="KQB2618" s="655"/>
      <c r="KQC2618" s="655"/>
      <c r="KQD2618" s="655"/>
      <c r="KQE2618" s="655"/>
      <c r="KQF2618" s="655"/>
      <c r="KQG2618" s="655"/>
      <c r="KQH2618" s="655"/>
      <c r="KQI2618" s="655"/>
      <c r="KQJ2618" s="655"/>
      <c r="KQK2618" s="655"/>
      <c r="KQL2618" s="655"/>
      <c r="KQM2618" s="655"/>
      <c r="KQN2618" s="655"/>
      <c r="KQO2618" s="655"/>
      <c r="KQP2618" s="655"/>
      <c r="KQQ2618" s="655"/>
      <c r="KQR2618" s="655"/>
      <c r="KQS2618" s="655"/>
      <c r="KQT2618" s="655"/>
      <c r="KQU2618" s="655"/>
      <c r="KQV2618" s="655"/>
      <c r="KQW2618" s="655"/>
      <c r="KQX2618" s="655"/>
      <c r="KQY2618" s="655"/>
      <c r="KQZ2618" s="655"/>
      <c r="KRA2618" s="655"/>
      <c r="KRB2618" s="655"/>
      <c r="KRC2618" s="655"/>
      <c r="KRD2618" s="655"/>
      <c r="KRE2618" s="655"/>
      <c r="KRF2618" s="655"/>
      <c r="KRG2618" s="655"/>
      <c r="KRH2618" s="655"/>
      <c r="KRI2618" s="655"/>
      <c r="KRJ2618" s="655"/>
      <c r="KRK2618" s="655"/>
      <c r="KRL2618" s="655"/>
      <c r="KRM2618" s="655"/>
      <c r="KRN2618" s="655"/>
      <c r="KRO2618" s="655"/>
      <c r="KRP2618" s="655"/>
      <c r="KRQ2618" s="655"/>
      <c r="KRR2618" s="655"/>
      <c r="KRS2618" s="655"/>
      <c r="KRT2618" s="655"/>
      <c r="KRU2618" s="655"/>
      <c r="KRV2618" s="655"/>
      <c r="KRW2618" s="655"/>
      <c r="KRX2618" s="655"/>
      <c r="KRY2618" s="655"/>
      <c r="KRZ2618" s="655"/>
      <c r="KSA2618" s="655"/>
      <c r="KSB2618" s="655"/>
      <c r="KSC2618" s="655"/>
      <c r="KSD2618" s="655"/>
      <c r="KSE2618" s="655"/>
      <c r="KSF2618" s="655"/>
      <c r="KSG2618" s="655"/>
      <c r="KSH2618" s="655"/>
      <c r="KSI2618" s="655"/>
      <c r="KSJ2618" s="655"/>
      <c r="KSK2618" s="655"/>
      <c r="KSL2618" s="655"/>
      <c r="KSM2618" s="655"/>
      <c r="KSN2618" s="655"/>
      <c r="KSO2618" s="655"/>
      <c r="KSP2618" s="655"/>
      <c r="KSQ2618" s="655"/>
      <c r="KSR2618" s="655"/>
      <c r="KSS2618" s="655"/>
      <c r="KST2618" s="655"/>
      <c r="KSU2618" s="655"/>
      <c r="KSV2618" s="655"/>
      <c r="KSW2618" s="655"/>
      <c r="KSX2618" s="655"/>
      <c r="KSY2618" s="655"/>
      <c r="KSZ2618" s="655"/>
      <c r="KTA2618" s="655"/>
      <c r="KTB2618" s="655"/>
      <c r="KTC2618" s="655"/>
      <c r="KTD2618" s="655"/>
      <c r="KTE2618" s="655"/>
      <c r="KTF2618" s="655"/>
      <c r="KTG2618" s="655"/>
      <c r="KTH2618" s="655"/>
      <c r="KTI2618" s="655"/>
      <c r="KTJ2618" s="655"/>
      <c r="KTK2618" s="655"/>
      <c r="KTL2618" s="655"/>
      <c r="KTM2618" s="655"/>
      <c r="KTN2618" s="655"/>
      <c r="KTO2618" s="655"/>
      <c r="KTP2618" s="655"/>
      <c r="KTQ2618" s="655"/>
      <c r="KTR2618" s="655"/>
      <c r="KTS2618" s="655"/>
      <c r="KTT2618" s="655"/>
      <c r="KTU2618" s="655"/>
      <c r="KTV2618" s="655"/>
      <c r="KTW2618" s="655"/>
      <c r="KTX2618" s="655"/>
      <c r="KTY2618" s="655"/>
      <c r="KTZ2618" s="655"/>
      <c r="KUA2618" s="655"/>
      <c r="KUB2618" s="655"/>
      <c r="KUC2618" s="655"/>
      <c r="KUD2618" s="655"/>
      <c r="KUE2618" s="655"/>
      <c r="KUF2618" s="655"/>
      <c r="KUG2618" s="655"/>
      <c r="KUH2618" s="655"/>
      <c r="KUI2618" s="655"/>
      <c r="KUJ2618" s="655"/>
      <c r="KUK2618" s="655"/>
      <c r="KUL2618" s="655"/>
      <c r="KUM2618" s="655"/>
      <c r="KUN2618" s="655"/>
      <c r="KUO2618" s="655"/>
      <c r="KUP2618" s="655"/>
      <c r="KUQ2618" s="655"/>
      <c r="KUR2618" s="655"/>
      <c r="KUS2618" s="655"/>
      <c r="KUT2618" s="655"/>
      <c r="KUU2618" s="655"/>
      <c r="KUV2618" s="655"/>
      <c r="KUW2618" s="655"/>
      <c r="KUX2618" s="655"/>
      <c r="KUY2618" s="655"/>
      <c r="KUZ2618" s="655"/>
      <c r="KVA2618" s="655"/>
      <c r="KVB2618" s="655"/>
      <c r="KVC2618" s="655"/>
      <c r="KVD2618" s="655"/>
      <c r="KVE2618" s="655"/>
      <c r="KVF2618" s="655"/>
      <c r="KVG2618" s="655"/>
      <c r="KVH2618" s="655"/>
      <c r="KVI2618" s="655"/>
      <c r="KVJ2618" s="655"/>
      <c r="KVK2618" s="655"/>
      <c r="KVL2618" s="655"/>
      <c r="KVM2618" s="655"/>
      <c r="KVN2618" s="655"/>
      <c r="KVO2618" s="655"/>
      <c r="KVP2618" s="655"/>
      <c r="KVQ2618" s="655"/>
      <c r="KVR2618" s="655"/>
      <c r="KVS2618" s="655"/>
      <c r="KVT2618" s="655"/>
      <c r="KVU2618" s="655"/>
      <c r="KVV2618" s="655"/>
      <c r="KVW2618" s="655"/>
      <c r="KVX2618" s="655"/>
      <c r="KVY2618" s="655"/>
      <c r="KVZ2618" s="655"/>
      <c r="KWA2618" s="655"/>
      <c r="KWB2618" s="655"/>
      <c r="KWC2618" s="655"/>
      <c r="KWD2618" s="655"/>
      <c r="KWE2618" s="655"/>
      <c r="KWF2618" s="655"/>
      <c r="KWG2618" s="655"/>
      <c r="KWH2618" s="655"/>
      <c r="KWI2618" s="655"/>
      <c r="KWJ2618" s="655"/>
      <c r="KWK2618" s="655"/>
      <c r="KWL2618" s="655"/>
      <c r="KWM2618" s="655"/>
      <c r="KWN2618" s="655"/>
      <c r="KWO2618" s="655"/>
      <c r="KWP2618" s="655"/>
      <c r="KWQ2618" s="655"/>
      <c r="KWR2618" s="655"/>
      <c r="KWS2618" s="655"/>
      <c r="KWT2618" s="655"/>
      <c r="KWU2618" s="655"/>
      <c r="KWV2618" s="655"/>
      <c r="KWW2618" s="655"/>
      <c r="KWX2618" s="655"/>
      <c r="KWY2618" s="655"/>
      <c r="KWZ2618" s="655"/>
      <c r="KXA2618" s="655"/>
      <c r="KXB2618" s="655"/>
      <c r="KXC2618" s="655"/>
      <c r="KXD2618" s="655"/>
      <c r="KXE2618" s="655"/>
      <c r="KXF2618" s="655"/>
      <c r="KXG2618" s="655"/>
      <c r="KXH2618" s="655"/>
      <c r="KXI2618" s="655"/>
      <c r="KXJ2618" s="655"/>
      <c r="KXK2618" s="655"/>
      <c r="KXL2618" s="655"/>
      <c r="KXM2618" s="655"/>
      <c r="KXN2618" s="655"/>
      <c r="KXO2618" s="655"/>
      <c r="KXP2618" s="655"/>
      <c r="KXQ2618" s="655"/>
      <c r="KXR2618" s="655"/>
      <c r="KXS2618" s="655"/>
      <c r="KXT2618" s="655"/>
      <c r="KXU2618" s="655"/>
      <c r="KXV2618" s="655"/>
      <c r="KXW2618" s="655"/>
      <c r="KXX2618" s="655"/>
      <c r="KXY2618" s="655"/>
      <c r="KXZ2618" s="655"/>
      <c r="KYA2618" s="655"/>
      <c r="KYB2618" s="655"/>
      <c r="KYC2618" s="655"/>
      <c r="KYD2618" s="655"/>
      <c r="KYE2618" s="655"/>
      <c r="KYF2618" s="655"/>
      <c r="KYG2618" s="655"/>
      <c r="KYH2618" s="655"/>
      <c r="KYI2618" s="655"/>
      <c r="KYJ2618" s="655"/>
      <c r="KYK2618" s="655"/>
      <c r="KYL2618" s="655"/>
      <c r="KYM2618" s="655"/>
      <c r="KYN2618" s="655"/>
      <c r="KYO2618" s="655"/>
      <c r="KYP2618" s="655"/>
      <c r="KYQ2618" s="655"/>
      <c r="KYR2618" s="655"/>
      <c r="KYS2618" s="655"/>
      <c r="KYT2618" s="655"/>
      <c r="KYU2618" s="655"/>
      <c r="KYV2618" s="655"/>
      <c r="KYW2618" s="655"/>
      <c r="KYX2618" s="655"/>
      <c r="KYY2618" s="655"/>
      <c r="KYZ2618" s="655"/>
      <c r="KZA2618" s="655"/>
      <c r="KZB2618" s="655"/>
      <c r="KZC2618" s="655"/>
      <c r="KZD2618" s="655"/>
      <c r="KZE2618" s="655"/>
      <c r="KZF2618" s="655"/>
      <c r="KZG2618" s="655"/>
      <c r="KZH2618" s="655"/>
      <c r="KZI2618" s="655"/>
      <c r="KZJ2618" s="655"/>
      <c r="KZK2618" s="655"/>
      <c r="KZL2618" s="655"/>
      <c r="KZM2618" s="655"/>
      <c r="KZN2618" s="655"/>
      <c r="KZO2618" s="655"/>
      <c r="KZP2618" s="655"/>
      <c r="KZQ2618" s="655"/>
      <c r="KZR2618" s="655"/>
      <c r="KZS2618" s="655"/>
      <c r="KZT2618" s="655"/>
      <c r="KZU2618" s="655"/>
      <c r="KZV2618" s="655"/>
      <c r="KZW2618" s="655"/>
      <c r="KZX2618" s="655"/>
      <c r="KZY2618" s="655"/>
      <c r="KZZ2618" s="655"/>
      <c r="LAA2618" s="655"/>
      <c r="LAB2618" s="655"/>
      <c r="LAC2618" s="655"/>
      <c r="LAD2618" s="655"/>
      <c r="LAE2618" s="655"/>
      <c r="LAF2618" s="655"/>
      <c r="LAG2618" s="655"/>
      <c r="LAH2618" s="655"/>
      <c r="LAI2618" s="655"/>
      <c r="LAJ2618" s="655"/>
      <c r="LAK2618" s="655"/>
      <c r="LAL2618" s="655"/>
      <c r="LAM2618" s="655"/>
      <c r="LAN2618" s="655"/>
      <c r="LAO2618" s="655"/>
      <c r="LAP2618" s="655"/>
      <c r="LAQ2618" s="655"/>
      <c r="LAR2618" s="655"/>
      <c r="LAS2618" s="655"/>
      <c r="LAT2618" s="655"/>
      <c r="LAU2618" s="655"/>
      <c r="LAV2618" s="655"/>
      <c r="LAW2618" s="655"/>
      <c r="LAX2618" s="655"/>
      <c r="LAY2618" s="655"/>
      <c r="LAZ2618" s="655"/>
      <c r="LBA2618" s="655"/>
      <c r="LBB2618" s="655"/>
      <c r="LBC2618" s="655"/>
      <c r="LBD2618" s="655"/>
      <c r="LBE2618" s="655"/>
      <c r="LBF2618" s="655"/>
      <c r="LBG2618" s="655"/>
      <c r="LBH2618" s="655"/>
      <c r="LBI2618" s="655"/>
      <c r="LBJ2618" s="655"/>
      <c r="LBK2618" s="655"/>
      <c r="LBL2618" s="655"/>
      <c r="LBM2618" s="655"/>
      <c r="LBN2618" s="655"/>
      <c r="LBO2618" s="655"/>
      <c r="LBP2618" s="655"/>
      <c r="LBQ2618" s="655"/>
      <c r="LBR2618" s="655"/>
      <c r="LBS2618" s="655"/>
      <c r="LBT2618" s="655"/>
      <c r="LBU2618" s="655"/>
      <c r="LBV2618" s="655"/>
      <c r="LBW2618" s="655"/>
      <c r="LBX2618" s="655"/>
      <c r="LBY2618" s="655"/>
      <c r="LBZ2618" s="655"/>
      <c r="LCA2618" s="655"/>
      <c r="LCB2618" s="655"/>
      <c r="LCC2618" s="655"/>
      <c r="LCD2618" s="655"/>
      <c r="LCE2618" s="655"/>
      <c r="LCF2618" s="655"/>
      <c r="LCG2618" s="655"/>
      <c r="LCH2618" s="655"/>
      <c r="LCI2618" s="655"/>
      <c r="LCJ2618" s="655"/>
      <c r="LCK2618" s="655"/>
      <c r="LCL2618" s="655"/>
      <c r="LCM2618" s="655"/>
      <c r="LCN2618" s="655"/>
      <c r="LCO2618" s="655"/>
      <c r="LCP2618" s="655"/>
      <c r="LCQ2618" s="655"/>
      <c r="LCR2618" s="655"/>
      <c r="LCS2618" s="655"/>
      <c r="LCT2618" s="655"/>
      <c r="LCU2618" s="655"/>
      <c r="LCV2618" s="655"/>
      <c r="LCW2618" s="655"/>
      <c r="LCX2618" s="655"/>
      <c r="LCY2618" s="655"/>
      <c r="LCZ2618" s="655"/>
      <c r="LDA2618" s="655"/>
      <c r="LDB2618" s="655"/>
      <c r="LDC2618" s="655"/>
      <c r="LDD2618" s="655"/>
      <c r="LDE2618" s="655"/>
      <c r="LDF2618" s="655"/>
      <c r="LDG2618" s="655"/>
      <c r="LDH2618" s="655"/>
      <c r="LDI2618" s="655"/>
      <c r="LDJ2618" s="655"/>
      <c r="LDK2618" s="655"/>
      <c r="LDL2618" s="655"/>
      <c r="LDM2618" s="655"/>
      <c r="LDN2618" s="655"/>
      <c r="LDO2618" s="655"/>
      <c r="LDP2618" s="655"/>
      <c r="LDQ2618" s="655"/>
      <c r="LDR2618" s="655"/>
      <c r="LDS2618" s="655"/>
      <c r="LDT2618" s="655"/>
      <c r="LDU2618" s="655"/>
      <c r="LDV2618" s="655"/>
      <c r="LDW2618" s="655"/>
      <c r="LDX2618" s="655"/>
      <c r="LDY2618" s="655"/>
      <c r="LDZ2618" s="655"/>
      <c r="LEA2618" s="655"/>
      <c r="LEB2618" s="655"/>
      <c r="LEC2618" s="655"/>
      <c r="LED2618" s="655"/>
      <c r="LEE2618" s="655"/>
      <c r="LEF2618" s="655"/>
      <c r="LEG2618" s="655"/>
      <c r="LEH2618" s="655"/>
      <c r="LEI2618" s="655"/>
      <c r="LEJ2618" s="655"/>
      <c r="LEK2618" s="655"/>
      <c r="LEL2618" s="655"/>
      <c r="LEM2618" s="655"/>
      <c r="LEN2618" s="655"/>
      <c r="LEO2618" s="655"/>
      <c r="LEP2618" s="655"/>
      <c r="LEQ2618" s="655"/>
      <c r="LER2618" s="655"/>
      <c r="LES2618" s="655"/>
      <c r="LET2618" s="655"/>
      <c r="LEU2618" s="655"/>
      <c r="LEV2618" s="655"/>
      <c r="LEW2618" s="655"/>
      <c r="LEX2618" s="655"/>
      <c r="LEY2618" s="655"/>
      <c r="LEZ2618" s="655"/>
      <c r="LFA2618" s="655"/>
      <c r="LFB2618" s="655"/>
      <c r="LFC2618" s="655"/>
      <c r="LFD2618" s="655"/>
      <c r="LFE2618" s="655"/>
      <c r="LFF2618" s="655"/>
      <c r="LFG2618" s="655"/>
      <c r="LFH2618" s="655"/>
      <c r="LFI2618" s="655"/>
      <c r="LFJ2618" s="655"/>
      <c r="LFK2618" s="655"/>
      <c r="LFL2618" s="655"/>
      <c r="LFM2618" s="655"/>
      <c r="LFN2618" s="655"/>
      <c r="LFO2618" s="655"/>
      <c r="LFP2618" s="655"/>
      <c r="LFQ2618" s="655"/>
      <c r="LFR2618" s="655"/>
      <c r="LFS2618" s="655"/>
      <c r="LFT2618" s="655"/>
      <c r="LFU2618" s="655"/>
      <c r="LFV2618" s="655"/>
      <c r="LFW2618" s="655"/>
      <c r="LFX2618" s="655"/>
      <c r="LFY2618" s="655"/>
      <c r="LFZ2618" s="655"/>
      <c r="LGA2618" s="655"/>
      <c r="LGB2618" s="655"/>
      <c r="LGC2618" s="655"/>
      <c r="LGD2618" s="655"/>
      <c r="LGE2618" s="655"/>
      <c r="LGF2618" s="655"/>
      <c r="LGG2618" s="655"/>
      <c r="LGH2618" s="655"/>
      <c r="LGI2618" s="655"/>
      <c r="LGJ2618" s="655"/>
      <c r="LGK2618" s="655"/>
      <c r="LGL2618" s="655"/>
      <c r="LGM2618" s="655"/>
      <c r="LGN2618" s="655"/>
      <c r="LGO2618" s="655"/>
      <c r="LGP2618" s="655"/>
      <c r="LGQ2618" s="655"/>
      <c r="LGR2618" s="655"/>
      <c r="LGS2618" s="655"/>
      <c r="LGT2618" s="655"/>
      <c r="LGU2618" s="655"/>
      <c r="LGV2618" s="655"/>
      <c r="LGW2618" s="655"/>
      <c r="LGX2618" s="655"/>
      <c r="LGY2618" s="655"/>
      <c r="LGZ2618" s="655"/>
      <c r="LHA2618" s="655"/>
      <c r="LHB2618" s="655"/>
      <c r="LHC2618" s="655"/>
      <c r="LHD2618" s="655"/>
      <c r="LHE2618" s="655"/>
      <c r="LHF2618" s="655"/>
      <c r="LHG2618" s="655"/>
      <c r="LHH2618" s="655"/>
      <c r="LHI2618" s="655"/>
      <c r="LHJ2618" s="655"/>
      <c r="LHK2618" s="655"/>
      <c r="LHL2618" s="655"/>
      <c r="LHM2618" s="655"/>
      <c r="LHN2618" s="655"/>
      <c r="LHO2618" s="655"/>
      <c r="LHP2618" s="655"/>
      <c r="LHQ2618" s="655"/>
      <c r="LHR2618" s="655"/>
      <c r="LHS2618" s="655"/>
      <c r="LHT2618" s="655"/>
      <c r="LHU2618" s="655"/>
      <c r="LHV2618" s="655"/>
      <c r="LHW2618" s="655"/>
      <c r="LHX2618" s="655"/>
      <c r="LHY2618" s="655"/>
      <c r="LHZ2618" s="655"/>
      <c r="LIA2618" s="655"/>
      <c r="LIB2618" s="655"/>
      <c r="LIC2618" s="655"/>
      <c r="LID2618" s="655"/>
      <c r="LIE2618" s="655"/>
      <c r="LIF2618" s="655"/>
      <c r="LIG2618" s="655"/>
      <c r="LIH2618" s="655"/>
      <c r="LII2618" s="655"/>
      <c r="LIJ2618" s="655"/>
      <c r="LIK2618" s="655"/>
      <c r="LIL2618" s="655"/>
      <c r="LIM2618" s="655"/>
      <c r="LIN2618" s="655"/>
      <c r="LIO2618" s="655"/>
      <c r="LIP2618" s="655"/>
      <c r="LIQ2618" s="655"/>
      <c r="LIR2618" s="655"/>
      <c r="LIS2618" s="655"/>
      <c r="LIT2618" s="655"/>
      <c r="LIU2618" s="655"/>
      <c r="LIV2618" s="655"/>
      <c r="LIW2618" s="655"/>
      <c r="LIX2618" s="655"/>
      <c r="LIY2618" s="655"/>
      <c r="LIZ2618" s="655"/>
      <c r="LJA2618" s="655"/>
      <c r="LJB2618" s="655"/>
      <c r="LJC2618" s="655"/>
      <c r="LJD2618" s="655"/>
      <c r="LJE2618" s="655"/>
      <c r="LJF2618" s="655"/>
      <c r="LJG2618" s="655"/>
      <c r="LJH2618" s="655"/>
      <c r="LJI2618" s="655"/>
      <c r="LJJ2618" s="655"/>
      <c r="LJK2618" s="655"/>
      <c r="LJL2618" s="655"/>
      <c r="LJM2618" s="655"/>
      <c r="LJN2618" s="655"/>
      <c r="LJO2618" s="655"/>
      <c r="LJP2618" s="655"/>
      <c r="LJQ2618" s="655"/>
      <c r="LJR2618" s="655"/>
      <c r="LJS2618" s="655"/>
      <c r="LJT2618" s="655"/>
      <c r="LJU2618" s="655"/>
      <c r="LJV2618" s="655"/>
      <c r="LJW2618" s="655"/>
      <c r="LJX2618" s="655"/>
      <c r="LJY2618" s="655"/>
      <c r="LJZ2618" s="655"/>
      <c r="LKA2618" s="655"/>
      <c r="LKB2618" s="655"/>
      <c r="LKC2618" s="655"/>
      <c r="LKD2618" s="655"/>
      <c r="LKE2618" s="655"/>
      <c r="LKF2618" s="655"/>
      <c r="LKG2618" s="655"/>
      <c r="LKH2618" s="655"/>
      <c r="LKI2618" s="655"/>
      <c r="LKJ2618" s="655"/>
      <c r="LKK2618" s="655"/>
      <c r="LKL2618" s="655"/>
      <c r="LKM2618" s="655"/>
      <c r="LKN2618" s="655"/>
      <c r="LKO2618" s="655"/>
      <c r="LKP2618" s="655"/>
      <c r="LKQ2618" s="655"/>
      <c r="LKR2618" s="655"/>
      <c r="LKS2618" s="655"/>
      <c r="LKT2618" s="655"/>
      <c r="LKU2618" s="655"/>
      <c r="LKV2618" s="655"/>
      <c r="LKW2618" s="655"/>
      <c r="LKX2618" s="655"/>
      <c r="LKY2618" s="655"/>
      <c r="LKZ2618" s="655"/>
      <c r="LLA2618" s="655"/>
      <c r="LLB2618" s="655"/>
      <c r="LLC2618" s="655"/>
      <c r="LLD2618" s="655"/>
      <c r="LLE2618" s="655"/>
      <c r="LLF2618" s="655"/>
      <c r="LLG2618" s="655"/>
      <c r="LLH2618" s="655"/>
      <c r="LLI2618" s="655"/>
      <c r="LLJ2618" s="655"/>
      <c r="LLK2618" s="655"/>
      <c r="LLL2618" s="655"/>
      <c r="LLM2618" s="655"/>
      <c r="LLN2618" s="655"/>
      <c r="LLO2618" s="655"/>
      <c r="LLP2618" s="655"/>
      <c r="LLQ2618" s="655"/>
      <c r="LLR2618" s="655"/>
      <c r="LLS2618" s="655"/>
      <c r="LLT2618" s="655"/>
      <c r="LLU2618" s="655"/>
      <c r="LLV2618" s="655"/>
      <c r="LLW2618" s="655"/>
      <c r="LLX2618" s="655"/>
      <c r="LLY2618" s="655"/>
      <c r="LLZ2618" s="655"/>
      <c r="LMA2618" s="655"/>
      <c r="LMB2618" s="655"/>
      <c r="LMC2618" s="655"/>
      <c r="LMD2618" s="655"/>
      <c r="LME2618" s="655"/>
      <c r="LMF2618" s="655"/>
      <c r="LMG2618" s="655"/>
      <c r="LMH2618" s="655"/>
      <c r="LMI2618" s="655"/>
      <c r="LMJ2618" s="655"/>
      <c r="LMK2618" s="655"/>
      <c r="LML2618" s="655"/>
      <c r="LMM2618" s="655"/>
      <c r="LMN2618" s="655"/>
      <c r="LMO2618" s="655"/>
      <c r="LMP2618" s="655"/>
      <c r="LMQ2618" s="655"/>
      <c r="LMR2618" s="655"/>
      <c r="LMS2618" s="655"/>
      <c r="LMT2618" s="655"/>
      <c r="LMU2618" s="655"/>
      <c r="LMV2618" s="655"/>
      <c r="LMW2618" s="655"/>
      <c r="LMX2618" s="655"/>
      <c r="LMY2618" s="655"/>
      <c r="LMZ2618" s="655"/>
      <c r="LNA2618" s="655"/>
      <c r="LNB2618" s="655"/>
      <c r="LNC2618" s="655"/>
      <c r="LND2618" s="655"/>
      <c r="LNE2618" s="655"/>
      <c r="LNF2618" s="655"/>
      <c r="LNG2618" s="655"/>
      <c r="LNH2618" s="655"/>
      <c r="LNI2618" s="655"/>
      <c r="LNJ2618" s="655"/>
      <c r="LNK2618" s="655"/>
      <c r="LNL2618" s="655"/>
      <c r="LNM2618" s="655"/>
      <c r="LNN2618" s="655"/>
      <c r="LNO2618" s="655"/>
      <c r="LNP2618" s="655"/>
      <c r="LNQ2618" s="655"/>
      <c r="LNR2618" s="655"/>
      <c r="LNS2618" s="655"/>
      <c r="LNT2618" s="655"/>
      <c r="LNU2618" s="655"/>
      <c r="LNV2618" s="655"/>
      <c r="LNW2618" s="655"/>
      <c r="LNX2618" s="655"/>
      <c r="LNY2618" s="655"/>
      <c r="LNZ2618" s="655"/>
      <c r="LOA2618" s="655"/>
      <c r="LOB2618" s="655"/>
      <c r="LOC2618" s="655"/>
      <c r="LOD2618" s="655"/>
      <c r="LOE2618" s="655"/>
      <c r="LOF2618" s="655"/>
      <c r="LOG2618" s="655"/>
      <c r="LOH2618" s="655"/>
      <c r="LOI2618" s="655"/>
      <c r="LOJ2618" s="655"/>
      <c r="LOK2618" s="655"/>
      <c r="LOL2618" s="655"/>
      <c r="LOM2618" s="655"/>
      <c r="LON2618" s="655"/>
      <c r="LOO2618" s="655"/>
      <c r="LOP2618" s="655"/>
      <c r="LOQ2618" s="655"/>
      <c r="LOR2618" s="655"/>
      <c r="LOS2618" s="655"/>
      <c r="LOT2618" s="655"/>
      <c r="LOU2618" s="655"/>
      <c r="LOV2618" s="655"/>
      <c r="LOW2618" s="655"/>
      <c r="LOX2618" s="655"/>
      <c r="LOY2618" s="655"/>
      <c r="LOZ2618" s="655"/>
      <c r="LPA2618" s="655"/>
      <c r="LPB2618" s="655"/>
      <c r="LPC2618" s="655"/>
      <c r="LPD2618" s="655"/>
      <c r="LPE2618" s="655"/>
      <c r="LPF2618" s="655"/>
      <c r="LPG2618" s="655"/>
      <c r="LPH2618" s="655"/>
      <c r="LPI2618" s="655"/>
      <c r="LPJ2618" s="655"/>
      <c r="LPK2618" s="655"/>
      <c r="LPL2618" s="655"/>
      <c r="LPM2618" s="655"/>
      <c r="LPN2618" s="655"/>
      <c r="LPO2618" s="655"/>
      <c r="LPP2618" s="655"/>
      <c r="LPQ2618" s="655"/>
      <c r="LPR2618" s="655"/>
      <c r="LPS2618" s="655"/>
      <c r="LPT2618" s="655"/>
      <c r="LPU2618" s="655"/>
      <c r="LPV2618" s="655"/>
      <c r="LPW2618" s="655"/>
      <c r="LPX2618" s="655"/>
      <c r="LPY2618" s="655"/>
      <c r="LPZ2618" s="655"/>
      <c r="LQA2618" s="655"/>
      <c r="LQB2618" s="655"/>
      <c r="LQC2618" s="655"/>
      <c r="LQD2618" s="655"/>
      <c r="LQE2618" s="655"/>
      <c r="LQF2618" s="655"/>
      <c r="LQG2618" s="655"/>
      <c r="LQH2618" s="655"/>
      <c r="LQI2618" s="655"/>
      <c r="LQJ2618" s="655"/>
      <c r="LQK2618" s="655"/>
      <c r="LQL2618" s="655"/>
      <c r="LQM2618" s="655"/>
      <c r="LQN2618" s="655"/>
      <c r="LQO2618" s="655"/>
      <c r="LQP2618" s="655"/>
      <c r="LQQ2618" s="655"/>
      <c r="LQR2618" s="655"/>
      <c r="LQS2618" s="655"/>
      <c r="LQT2618" s="655"/>
      <c r="LQU2618" s="655"/>
      <c r="LQV2618" s="655"/>
      <c r="LQW2618" s="655"/>
      <c r="LQX2618" s="655"/>
      <c r="LQY2618" s="655"/>
      <c r="LQZ2618" s="655"/>
      <c r="LRA2618" s="655"/>
      <c r="LRB2618" s="655"/>
      <c r="LRC2618" s="655"/>
      <c r="LRD2618" s="655"/>
      <c r="LRE2618" s="655"/>
      <c r="LRF2618" s="655"/>
      <c r="LRG2618" s="655"/>
      <c r="LRH2618" s="655"/>
      <c r="LRI2618" s="655"/>
      <c r="LRJ2618" s="655"/>
      <c r="LRK2618" s="655"/>
      <c r="LRL2618" s="655"/>
      <c r="LRM2618" s="655"/>
      <c r="LRN2618" s="655"/>
      <c r="LRO2618" s="655"/>
      <c r="LRP2618" s="655"/>
      <c r="LRQ2618" s="655"/>
      <c r="LRR2618" s="655"/>
      <c r="LRS2618" s="655"/>
      <c r="LRT2618" s="655"/>
      <c r="LRU2618" s="655"/>
      <c r="LRV2618" s="655"/>
      <c r="LRW2618" s="655"/>
      <c r="LRX2618" s="655"/>
      <c r="LRY2618" s="655"/>
      <c r="LRZ2618" s="655"/>
      <c r="LSA2618" s="655"/>
      <c r="LSB2618" s="655"/>
      <c r="LSC2618" s="655"/>
      <c r="LSD2618" s="655"/>
      <c r="LSE2618" s="655"/>
      <c r="LSF2618" s="655"/>
      <c r="LSG2618" s="655"/>
      <c r="LSH2618" s="655"/>
      <c r="LSI2618" s="655"/>
      <c r="LSJ2618" s="655"/>
      <c r="LSK2618" s="655"/>
      <c r="LSL2618" s="655"/>
      <c r="LSM2618" s="655"/>
      <c r="LSN2618" s="655"/>
      <c r="LSO2618" s="655"/>
      <c r="LSP2618" s="655"/>
      <c r="LSQ2618" s="655"/>
      <c r="LSR2618" s="655"/>
      <c r="LSS2618" s="655"/>
      <c r="LST2618" s="655"/>
      <c r="LSU2618" s="655"/>
      <c r="LSV2618" s="655"/>
      <c r="LSW2618" s="655"/>
      <c r="LSX2618" s="655"/>
      <c r="LSY2618" s="655"/>
      <c r="LSZ2618" s="655"/>
      <c r="LTA2618" s="655"/>
      <c r="LTB2618" s="655"/>
      <c r="LTC2618" s="655"/>
      <c r="LTD2618" s="655"/>
      <c r="LTE2618" s="655"/>
      <c r="LTF2618" s="655"/>
      <c r="LTG2618" s="655"/>
      <c r="LTH2618" s="655"/>
      <c r="LTI2618" s="655"/>
      <c r="LTJ2618" s="655"/>
      <c r="LTK2618" s="655"/>
      <c r="LTL2618" s="655"/>
      <c r="LTM2618" s="655"/>
      <c r="LTN2618" s="655"/>
      <c r="LTO2618" s="655"/>
      <c r="LTP2618" s="655"/>
      <c r="LTQ2618" s="655"/>
      <c r="LTR2618" s="655"/>
      <c r="LTS2618" s="655"/>
      <c r="LTT2618" s="655"/>
      <c r="LTU2618" s="655"/>
      <c r="LTV2618" s="655"/>
      <c r="LTW2618" s="655"/>
      <c r="LTX2618" s="655"/>
      <c r="LTY2618" s="655"/>
      <c r="LTZ2618" s="655"/>
      <c r="LUA2618" s="655"/>
      <c r="LUB2618" s="655"/>
      <c r="LUC2618" s="655"/>
      <c r="LUD2618" s="655"/>
      <c r="LUE2618" s="655"/>
      <c r="LUF2618" s="655"/>
      <c r="LUG2618" s="655"/>
      <c r="LUH2618" s="655"/>
      <c r="LUI2618" s="655"/>
      <c r="LUJ2618" s="655"/>
      <c r="LUK2618" s="655"/>
      <c r="LUL2618" s="655"/>
      <c r="LUM2618" s="655"/>
      <c r="LUN2618" s="655"/>
      <c r="LUO2618" s="655"/>
      <c r="LUP2618" s="655"/>
      <c r="LUQ2618" s="655"/>
      <c r="LUR2618" s="655"/>
      <c r="LUS2618" s="655"/>
      <c r="LUT2618" s="655"/>
      <c r="LUU2618" s="655"/>
      <c r="LUV2618" s="655"/>
      <c r="LUW2618" s="655"/>
      <c r="LUX2618" s="655"/>
      <c r="LUY2618" s="655"/>
      <c r="LUZ2618" s="655"/>
      <c r="LVA2618" s="655"/>
      <c r="LVB2618" s="655"/>
      <c r="LVC2618" s="655"/>
      <c r="LVD2618" s="655"/>
      <c r="LVE2618" s="655"/>
      <c r="LVF2618" s="655"/>
      <c r="LVG2618" s="655"/>
      <c r="LVH2618" s="655"/>
      <c r="LVI2618" s="655"/>
      <c r="LVJ2618" s="655"/>
      <c r="LVK2618" s="655"/>
      <c r="LVL2618" s="655"/>
      <c r="LVM2618" s="655"/>
      <c r="LVN2618" s="655"/>
      <c r="LVO2618" s="655"/>
      <c r="LVP2618" s="655"/>
      <c r="LVQ2618" s="655"/>
      <c r="LVR2618" s="655"/>
      <c r="LVS2618" s="655"/>
      <c r="LVT2618" s="655"/>
      <c r="LVU2618" s="655"/>
      <c r="LVV2618" s="655"/>
      <c r="LVW2618" s="655"/>
      <c r="LVX2618" s="655"/>
      <c r="LVY2618" s="655"/>
      <c r="LVZ2618" s="655"/>
      <c r="LWA2618" s="655"/>
      <c r="LWB2618" s="655"/>
      <c r="LWC2618" s="655"/>
      <c r="LWD2618" s="655"/>
      <c r="LWE2618" s="655"/>
      <c r="LWF2618" s="655"/>
      <c r="LWG2618" s="655"/>
      <c r="LWH2618" s="655"/>
      <c r="LWI2618" s="655"/>
      <c r="LWJ2618" s="655"/>
      <c r="LWK2618" s="655"/>
      <c r="LWL2618" s="655"/>
      <c r="LWM2618" s="655"/>
      <c r="LWN2618" s="655"/>
      <c r="LWO2618" s="655"/>
      <c r="LWP2618" s="655"/>
      <c r="LWQ2618" s="655"/>
      <c r="LWR2618" s="655"/>
      <c r="LWS2618" s="655"/>
      <c r="LWT2618" s="655"/>
      <c r="LWU2618" s="655"/>
      <c r="LWV2618" s="655"/>
      <c r="LWW2618" s="655"/>
      <c r="LWX2618" s="655"/>
      <c r="LWY2618" s="655"/>
      <c r="LWZ2618" s="655"/>
      <c r="LXA2618" s="655"/>
      <c r="LXB2618" s="655"/>
      <c r="LXC2618" s="655"/>
      <c r="LXD2618" s="655"/>
      <c r="LXE2618" s="655"/>
      <c r="LXF2618" s="655"/>
      <c r="LXG2618" s="655"/>
      <c r="LXH2618" s="655"/>
      <c r="LXI2618" s="655"/>
      <c r="LXJ2618" s="655"/>
      <c r="LXK2618" s="655"/>
      <c r="LXL2618" s="655"/>
      <c r="LXM2618" s="655"/>
      <c r="LXN2618" s="655"/>
      <c r="LXO2618" s="655"/>
      <c r="LXP2618" s="655"/>
      <c r="LXQ2618" s="655"/>
      <c r="LXR2618" s="655"/>
      <c r="LXS2618" s="655"/>
      <c r="LXT2618" s="655"/>
      <c r="LXU2618" s="655"/>
      <c r="LXV2618" s="655"/>
      <c r="LXW2618" s="655"/>
      <c r="LXX2618" s="655"/>
      <c r="LXY2618" s="655"/>
      <c r="LXZ2618" s="655"/>
      <c r="LYA2618" s="655"/>
      <c r="LYB2618" s="655"/>
      <c r="LYC2618" s="655"/>
      <c r="LYD2618" s="655"/>
      <c r="LYE2618" s="655"/>
      <c r="LYF2618" s="655"/>
      <c r="LYG2618" s="655"/>
      <c r="LYH2618" s="655"/>
      <c r="LYI2618" s="655"/>
      <c r="LYJ2618" s="655"/>
      <c r="LYK2618" s="655"/>
      <c r="LYL2618" s="655"/>
      <c r="LYM2618" s="655"/>
      <c r="LYN2618" s="655"/>
      <c r="LYO2618" s="655"/>
      <c r="LYP2618" s="655"/>
      <c r="LYQ2618" s="655"/>
      <c r="LYR2618" s="655"/>
      <c r="LYS2618" s="655"/>
      <c r="LYT2618" s="655"/>
      <c r="LYU2618" s="655"/>
      <c r="LYV2618" s="655"/>
      <c r="LYW2618" s="655"/>
      <c r="LYX2618" s="655"/>
      <c r="LYY2618" s="655"/>
      <c r="LYZ2618" s="655"/>
      <c r="LZA2618" s="655"/>
      <c r="LZB2618" s="655"/>
      <c r="LZC2618" s="655"/>
      <c r="LZD2618" s="655"/>
      <c r="LZE2618" s="655"/>
      <c r="LZF2618" s="655"/>
      <c r="LZG2618" s="655"/>
      <c r="LZH2618" s="655"/>
      <c r="LZI2618" s="655"/>
      <c r="LZJ2618" s="655"/>
      <c r="LZK2618" s="655"/>
      <c r="LZL2618" s="655"/>
      <c r="LZM2618" s="655"/>
      <c r="LZN2618" s="655"/>
      <c r="LZO2618" s="655"/>
      <c r="LZP2618" s="655"/>
      <c r="LZQ2618" s="655"/>
      <c r="LZR2618" s="655"/>
      <c r="LZS2618" s="655"/>
      <c r="LZT2618" s="655"/>
      <c r="LZU2618" s="655"/>
      <c r="LZV2618" s="655"/>
      <c r="LZW2618" s="655"/>
      <c r="LZX2618" s="655"/>
      <c r="LZY2618" s="655"/>
      <c r="LZZ2618" s="655"/>
      <c r="MAA2618" s="655"/>
      <c r="MAB2618" s="655"/>
      <c r="MAC2618" s="655"/>
      <c r="MAD2618" s="655"/>
      <c r="MAE2618" s="655"/>
      <c r="MAF2618" s="655"/>
      <c r="MAG2618" s="655"/>
      <c r="MAH2618" s="655"/>
      <c r="MAI2618" s="655"/>
      <c r="MAJ2618" s="655"/>
      <c r="MAK2618" s="655"/>
      <c r="MAL2618" s="655"/>
      <c r="MAM2618" s="655"/>
      <c r="MAN2618" s="655"/>
      <c r="MAO2618" s="655"/>
      <c r="MAP2618" s="655"/>
      <c r="MAQ2618" s="655"/>
      <c r="MAR2618" s="655"/>
      <c r="MAS2618" s="655"/>
      <c r="MAT2618" s="655"/>
      <c r="MAU2618" s="655"/>
      <c r="MAV2618" s="655"/>
      <c r="MAW2618" s="655"/>
      <c r="MAX2618" s="655"/>
      <c r="MAY2618" s="655"/>
      <c r="MAZ2618" s="655"/>
      <c r="MBA2618" s="655"/>
      <c r="MBB2618" s="655"/>
      <c r="MBC2618" s="655"/>
      <c r="MBD2618" s="655"/>
      <c r="MBE2618" s="655"/>
      <c r="MBF2618" s="655"/>
      <c r="MBG2618" s="655"/>
      <c r="MBH2618" s="655"/>
      <c r="MBI2618" s="655"/>
      <c r="MBJ2618" s="655"/>
      <c r="MBK2618" s="655"/>
      <c r="MBL2618" s="655"/>
      <c r="MBM2618" s="655"/>
      <c r="MBN2618" s="655"/>
      <c r="MBO2618" s="655"/>
      <c r="MBP2618" s="655"/>
      <c r="MBQ2618" s="655"/>
      <c r="MBR2618" s="655"/>
      <c r="MBS2618" s="655"/>
      <c r="MBT2618" s="655"/>
      <c r="MBU2618" s="655"/>
      <c r="MBV2618" s="655"/>
      <c r="MBW2618" s="655"/>
      <c r="MBX2618" s="655"/>
      <c r="MBY2618" s="655"/>
      <c r="MBZ2618" s="655"/>
      <c r="MCA2618" s="655"/>
      <c r="MCB2618" s="655"/>
      <c r="MCC2618" s="655"/>
      <c r="MCD2618" s="655"/>
      <c r="MCE2618" s="655"/>
      <c r="MCF2618" s="655"/>
      <c r="MCG2618" s="655"/>
      <c r="MCH2618" s="655"/>
      <c r="MCI2618" s="655"/>
      <c r="MCJ2618" s="655"/>
      <c r="MCK2618" s="655"/>
      <c r="MCL2618" s="655"/>
      <c r="MCM2618" s="655"/>
      <c r="MCN2618" s="655"/>
      <c r="MCO2618" s="655"/>
      <c r="MCP2618" s="655"/>
      <c r="MCQ2618" s="655"/>
      <c r="MCR2618" s="655"/>
      <c r="MCS2618" s="655"/>
      <c r="MCT2618" s="655"/>
      <c r="MCU2618" s="655"/>
      <c r="MCV2618" s="655"/>
      <c r="MCW2618" s="655"/>
      <c r="MCX2618" s="655"/>
      <c r="MCY2618" s="655"/>
      <c r="MCZ2618" s="655"/>
      <c r="MDA2618" s="655"/>
      <c r="MDB2618" s="655"/>
      <c r="MDC2618" s="655"/>
      <c r="MDD2618" s="655"/>
      <c r="MDE2618" s="655"/>
      <c r="MDF2618" s="655"/>
      <c r="MDG2618" s="655"/>
      <c r="MDH2618" s="655"/>
      <c r="MDI2618" s="655"/>
      <c r="MDJ2618" s="655"/>
      <c r="MDK2618" s="655"/>
      <c r="MDL2618" s="655"/>
      <c r="MDM2618" s="655"/>
      <c r="MDN2618" s="655"/>
      <c r="MDO2618" s="655"/>
      <c r="MDP2618" s="655"/>
      <c r="MDQ2618" s="655"/>
      <c r="MDR2618" s="655"/>
      <c r="MDS2618" s="655"/>
      <c r="MDT2618" s="655"/>
      <c r="MDU2618" s="655"/>
      <c r="MDV2618" s="655"/>
      <c r="MDW2618" s="655"/>
      <c r="MDX2618" s="655"/>
      <c r="MDY2618" s="655"/>
      <c r="MDZ2618" s="655"/>
      <c r="MEA2618" s="655"/>
      <c r="MEB2618" s="655"/>
      <c r="MEC2618" s="655"/>
      <c r="MED2618" s="655"/>
      <c r="MEE2618" s="655"/>
      <c r="MEF2618" s="655"/>
      <c r="MEG2618" s="655"/>
      <c r="MEH2618" s="655"/>
      <c r="MEI2618" s="655"/>
      <c r="MEJ2618" s="655"/>
      <c r="MEK2618" s="655"/>
      <c r="MEL2618" s="655"/>
      <c r="MEM2618" s="655"/>
      <c r="MEN2618" s="655"/>
      <c r="MEO2618" s="655"/>
      <c r="MEP2618" s="655"/>
      <c r="MEQ2618" s="655"/>
      <c r="MER2618" s="655"/>
      <c r="MES2618" s="655"/>
      <c r="MET2618" s="655"/>
      <c r="MEU2618" s="655"/>
      <c r="MEV2618" s="655"/>
      <c r="MEW2618" s="655"/>
      <c r="MEX2618" s="655"/>
      <c r="MEY2618" s="655"/>
      <c r="MEZ2618" s="655"/>
      <c r="MFA2618" s="655"/>
      <c r="MFB2618" s="655"/>
      <c r="MFC2618" s="655"/>
      <c r="MFD2618" s="655"/>
      <c r="MFE2618" s="655"/>
      <c r="MFF2618" s="655"/>
      <c r="MFG2618" s="655"/>
      <c r="MFH2618" s="655"/>
      <c r="MFI2618" s="655"/>
      <c r="MFJ2618" s="655"/>
      <c r="MFK2618" s="655"/>
      <c r="MFL2618" s="655"/>
      <c r="MFM2618" s="655"/>
      <c r="MFN2618" s="655"/>
      <c r="MFO2618" s="655"/>
      <c r="MFP2618" s="655"/>
      <c r="MFQ2618" s="655"/>
      <c r="MFR2618" s="655"/>
      <c r="MFS2618" s="655"/>
      <c r="MFT2618" s="655"/>
      <c r="MFU2618" s="655"/>
      <c r="MFV2618" s="655"/>
      <c r="MFW2618" s="655"/>
      <c r="MFX2618" s="655"/>
      <c r="MFY2618" s="655"/>
      <c r="MFZ2618" s="655"/>
      <c r="MGA2618" s="655"/>
      <c r="MGB2618" s="655"/>
      <c r="MGC2618" s="655"/>
      <c r="MGD2618" s="655"/>
      <c r="MGE2618" s="655"/>
      <c r="MGF2618" s="655"/>
      <c r="MGG2618" s="655"/>
      <c r="MGH2618" s="655"/>
      <c r="MGI2618" s="655"/>
      <c r="MGJ2618" s="655"/>
      <c r="MGK2618" s="655"/>
      <c r="MGL2618" s="655"/>
      <c r="MGM2618" s="655"/>
      <c r="MGN2618" s="655"/>
      <c r="MGO2618" s="655"/>
      <c r="MGP2618" s="655"/>
      <c r="MGQ2618" s="655"/>
      <c r="MGR2618" s="655"/>
      <c r="MGS2618" s="655"/>
      <c r="MGT2618" s="655"/>
      <c r="MGU2618" s="655"/>
      <c r="MGV2618" s="655"/>
      <c r="MGW2618" s="655"/>
      <c r="MGX2618" s="655"/>
      <c r="MGY2618" s="655"/>
      <c r="MGZ2618" s="655"/>
      <c r="MHA2618" s="655"/>
      <c r="MHB2618" s="655"/>
      <c r="MHC2618" s="655"/>
      <c r="MHD2618" s="655"/>
      <c r="MHE2618" s="655"/>
      <c r="MHF2618" s="655"/>
      <c r="MHG2618" s="655"/>
      <c r="MHH2618" s="655"/>
      <c r="MHI2618" s="655"/>
      <c r="MHJ2618" s="655"/>
      <c r="MHK2618" s="655"/>
      <c r="MHL2618" s="655"/>
      <c r="MHM2618" s="655"/>
      <c r="MHN2618" s="655"/>
      <c r="MHO2618" s="655"/>
      <c r="MHP2618" s="655"/>
      <c r="MHQ2618" s="655"/>
      <c r="MHR2618" s="655"/>
      <c r="MHS2618" s="655"/>
      <c r="MHT2618" s="655"/>
      <c r="MHU2618" s="655"/>
      <c r="MHV2618" s="655"/>
      <c r="MHW2618" s="655"/>
      <c r="MHX2618" s="655"/>
      <c r="MHY2618" s="655"/>
      <c r="MHZ2618" s="655"/>
      <c r="MIA2618" s="655"/>
      <c r="MIB2618" s="655"/>
      <c r="MIC2618" s="655"/>
      <c r="MID2618" s="655"/>
      <c r="MIE2618" s="655"/>
      <c r="MIF2618" s="655"/>
      <c r="MIG2618" s="655"/>
      <c r="MIH2618" s="655"/>
      <c r="MII2618" s="655"/>
      <c r="MIJ2618" s="655"/>
      <c r="MIK2618" s="655"/>
      <c r="MIL2618" s="655"/>
      <c r="MIM2618" s="655"/>
      <c r="MIN2618" s="655"/>
      <c r="MIO2618" s="655"/>
      <c r="MIP2618" s="655"/>
      <c r="MIQ2618" s="655"/>
      <c r="MIR2618" s="655"/>
      <c r="MIS2618" s="655"/>
      <c r="MIT2618" s="655"/>
      <c r="MIU2618" s="655"/>
      <c r="MIV2618" s="655"/>
      <c r="MIW2618" s="655"/>
      <c r="MIX2618" s="655"/>
      <c r="MIY2618" s="655"/>
      <c r="MIZ2618" s="655"/>
      <c r="MJA2618" s="655"/>
      <c r="MJB2618" s="655"/>
      <c r="MJC2618" s="655"/>
      <c r="MJD2618" s="655"/>
      <c r="MJE2618" s="655"/>
      <c r="MJF2618" s="655"/>
      <c r="MJG2618" s="655"/>
      <c r="MJH2618" s="655"/>
      <c r="MJI2618" s="655"/>
      <c r="MJJ2618" s="655"/>
      <c r="MJK2618" s="655"/>
      <c r="MJL2618" s="655"/>
      <c r="MJM2618" s="655"/>
      <c r="MJN2618" s="655"/>
      <c r="MJO2618" s="655"/>
      <c r="MJP2618" s="655"/>
      <c r="MJQ2618" s="655"/>
      <c r="MJR2618" s="655"/>
      <c r="MJS2618" s="655"/>
      <c r="MJT2618" s="655"/>
      <c r="MJU2618" s="655"/>
      <c r="MJV2618" s="655"/>
      <c r="MJW2618" s="655"/>
      <c r="MJX2618" s="655"/>
      <c r="MJY2618" s="655"/>
      <c r="MJZ2618" s="655"/>
      <c r="MKA2618" s="655"/>
      <c r="MKB2618" s="655"/>
      <c r="MKC2618" s="655"/>
      <c r="MKD2618" s="655"/>
      <c r="MKE2618" s="655"/>
      <c r="MKF2618" s="655"/>
      <c r="MKG2618" s="655"/>
      <c r="MKH2618" s="655"/>
      <c r="MKI2618" s="655"/>
      <c r="MKJ2618" s="655"/>
      <c r="MKK2618" s="655"/>
      <c r="MKL2618" s="655"/>
      <c r="MKM2618" s="655"/>
      <c r="MKN2618" s="655"/>
      <c r="MKO2618" s="655"/>
      <c r="MKP2618" s="655"/>
      <c r="MKQ2618" s="655"/>
      <c r="MKR2618" s="655"/>
      <c r="MKS2618" s="655"/>
      <c r="MKT2618" s="655"/>
      <c r="MKU2618" s="655"/>
      <c r="MKV2618" s="655"/>
      <c r="MKW2618" s="655"/>
      <c r="MKX2618" s="655"/>
      <c r="MKY2618" s="655"/>
      <c r="MKZ2618" s="655"/>
      <c r="MLA2618" s="655"/>
      <c r="MLB2618" s="655"/>
      <c r="MLC2618" s="655"/>
      <c r="MLD2618" s="655"/>
      <c r="MLE2618" s="655"/>
      <c r="MLF2618" s="655"/>
      <c r="MLG2618" s="655"/>
      <c r="MLH2618" s="655"/>
      <c r="MLI2618" s="655"/>
      <c r="MLJ2618" s="655"/>
      <c r="MLK2618" s="655"/>
      <c r="MLL2618" s="655"/>
      <c r="MLM2618" s="655"/>
      <c r="MLN2618" s="655"/>
      <c r="MLO2618" s="655"/>
      <c r="MLP2618" s="655"/>
      <c r="MLQ2618" s="655"/>
      <c r="MLR2618" s="655"/>
      <c r="MLS2618" s="655"/>
      <c r="MLT2618" s="655"/>
      <c r="MLU2618" s="655"/>
      <c r="MLV2618" s="655"/>
      <c r="MLW2618" s="655"/>
      <c r="MLX2618" s="655"/>
      <c r="MLY2618" s="655"/>
      <c r="MLZ2618" s="655"/>
      <c r="MMA2618" s="655"/>
      <c r="MMB2618" s="655"/>
      <c r="MMC2618" s="655"/>
      <c r="MMD2618" s="655"/>
      <c r="MME2618" s="655"/>
      <c r="MMF2618" s="655"/>
      <c r="MMG2618" s="655"/>
      <c r="MMH2618" s="655"/>
      <c r="MMI2618" s="655"/>
      <c r="MMJ2618" s="655"/>
      <c r="MMK2618" s="655"/>
      <c r="MML2618" s="655"/>
      <c r="MMM2618" s="655"/>
      <c r="MMN2618" s="655"/>
      <c r="MMO2618" s="655"/>
      <c r="MMP2618" s="655"/>
      <c r="MMQ2618" s="655"/>
      <c r="MMR2618" s="655"/>
      <c r="MMS2618" s="655"/>
      <c r="MMT2618" s="655"/>
      <c r="MMU2618" s="655"/>
      <c r="MMV2618" s="655"/>
      <c r="MMW2618" s="655"/>
      <c r="MMX2618" s="655"/>
      <c r="MMY2618" s="655"/>
      <c r="MMZ2618" s="655"/>
      <c r="MNA2618" s="655"/>
      <c r="MNB2618" s="655"/>
      <c r="MNC2618" s="655"/>
      <c r="MND2618" s="655"/>
      <c r="MNE2618" s="655"/>
      <c r="MNF2618" s="655"/>
      <c r="MNG2618" s="655"/>
      <c r="MNH2618" s="655"/>
      <c r="MNI2618" s="655"/>
      <c r="MNJ2618" s="655"/>
      <c r="MNK2618" s="655"/>
      <c r="MNL2618" s="655"/>
      <c r="MNM2618" s="655"/>
      <c r="MNN2618" s="655"/>
      <c r="MNO2618" s="655"/>
      <c r="MNP2618" s="655"/>
      <c r="MNQ2618" s="655"/>
      <c r="MNR2618" s="655"/>
      <c r="MNS2618" s="655"/>
      <c r="MNT2618" s="655"/>
      <c r="MNU2618" s="655"/>
      <c r="MNV2618" s="655"/>
      <c r="MNW2618" s="655"/>
      <c r="MNX2618" s="655"/>
      <c r="MNY2618" s="655"/>
      <c r="MNZ2618" s="655"/>
      <c r="MOA2618" s="655"/>
      <c r="MOB2618" s="655"/>
      <c r="MOC2618" s="655"/>
      <c r="MOD2618" s="655"/>
      <c r="MOE2618" s="655"/>
      <c r="MOF2618" s="655"/>
      <c r="MOG2618" s="655"/>
      <c r="MOH2618" s="655"/>
      <c r="MOI2618" s="655"/>
      <c r="MOJ2618" s="655"/>
      <c r="MOK2618" s="655"/>
      <c r="MOL2618" s="655"/>
      <c r="MOM2618" s="655"/>
      <c r="MON2618" s="655"/>
      <c r="MOO2618" s="655"/>
      <c r="MOP2618" s="655"/>
      <c r="MOQ2618" s="655"/>
      <c r="MOR2618" s="655"/>
      <c r="MOS2618" s="655"/>
      <c r="MOT2618" s="655"/>
      <c r="MOU2618" s="655"/>
      <c r="MOV2618" s="655"/>
      <c r="MOW2618" s="655"/>
      <c r="MOX2618" s="655"/>
      <c r="MOY2618" s="655"/>
      <c r="MOZ2618" s="655"/>
      <c r="MPA2618" s="655"/>
      <c r="MPB2618" s="655"/>
      <c r="MPC2618" s="655"/>
      <c r="MPD2618" s="655"/>
      <c r="MPE2618" s="655"/>
      <c r="MPF2618" s="655"/>
      <c r="MPG2618" s="655"/>
      <c r="MPH2618" s="655"/>
      <c r="MPI2618" s="655"/>
      <c r="MPJ2618" s="655"/>
      <c r="MPK2618" s="655"/>
      <c r="MPL2618" s="655"/>
      <c r="MPM2618" s="655"/>
      <c r="MPN2618" s="655"/>
      <c r="MPO2618" s="655"/>
      <c r="MPP2618" s="655"/>
      <c r="MPQ2618" s="655"/>
      <c r="MPR2618" s="655"/>
      <c r="MPS2618" s="655"/>
      <c r="MPT2618" s="655"/>
      <c r="MPU2618" s="655"/>
      <c r="MPV2618" s="655"/>
      <c r="MPW2618" s="655"/>
      <c r="MPX2618" s="655"/>
      <c r="MPY2618" s="655"/>
      <c r="MPZ2618" s="655"/>
      <c r="MQA2618" s="655"/>
      <c r="MQB2618" s="655"/>
      <c r="MQC2618" s="655"/>
      <c r="MQD2618" s="655"/>
      <c r="MQE2618" s="655"/>
      <c r="MQF2618" s="655"/>
      <c r="MQG2618" s="655"/>
      <c r="MQH2618" s="655"/>
      <c r="MQI2618" s="655"/>
      <c r="MQJ2618" s="655"/>
      <c r="MQK2618" s="655"/>
      <c r="MQL2618" s="655"/>
      <c r="MQM2618" s="655"/>
      <c r="MQN2618" s="655"/>
      <c r="MQO2618" s="655"/>
      <c r="MQP2618" s="655"/>
      <c r="MQQ2618" s="655"/>
      <c r="MQR2618" s="655"/>
      <c r="MQS2618" s="655"/>
      <c r="MQT2618" s="655"/>
      <c r="MQU2618" s="655"/>
      <c r="MQV2618" s="655"/>
      <c r="MQW2618" s="655"/>
      <c r="MQX2618" s="655"/>
      <c r="MQY2618" s="655"/>
      <c r="MQZ2618" s="655"/>
      <c r="MRA2618" s="655"/>
      <c r="MRB2618" s="655"/>
      <c r="MRC2618" s="655"/>
      <c r="MRD2618" s="655"/>
      <c r="MRE2618" s="655"/>
      <c r="MRF2618" s="655"/>
      <c r="MRG2618" s="655"/>
      <c r="MRH2618" s="655"/>
      <c r="MRI2618" s="655"/>
      <c r="MRJ2618" s="655"/>
      <c r="MRK2618" s="655"/>
      <c r="MRL2618" s="655"/>
      <c r="MRM2618" s="655"/>
      <c r="MRN2618" s="655"/>
      <c r="MRO2618" s="655"/>
      <c r="MRP2618" s="655"/>
      <c r="MRQ2618" s="655"/>
      <c r="MRR2618" s="655"/>
      <c r="MRS2618" s="655"/>
      <c r="MRT2618" s="655"/>
      <c r="MRU2618" s="655"/>
      <c r="MRV2618" s="655"/>
      <c r="MRW2618" s="655"/>
      <c r="MRX2618" s="655"/>
      <c r="MRY2618" s="655"/>
      <c r="MRZ2618" s="655"/>
      <c r="MSA2618" s="655"/>
      <c r="MSB2618" s="655"/>
      <c r="MSC2618" s="655"/>
      <c r="MSD2618" s="655"/>
      <c r="MSE2618" s="655"/>
      <c r="MSF2618" s="655"/>
      <c r="MSG2618" s="655"/>
      <c r="MSH2618" s="655"/>
      <c r="MSI2618" s="655"/>
      <c r="MSJ2618" s="655"/>
      <c r="MSK2618" s="655"/>
      <c r="MSL2618" s="655"/>
      <c r="MSM2618" s="655"/>
      <c r="MSN2618" s="655"/>
      <c r="MSO2618" s="655"/>
      <c r="MSP2618" s="655"/>
      <c r="MSQ2618" s="655"/>
      <c r="MSR2618" s="655"/>
      <c r="MSS2618" s="655"/>
      <c r="MST2618" s="655"/>
      <c r="MSU2618" s="655"/>
      <c r="MSV2618" s="655"/>
      <c r="MSW2618" s="655"/>
      <c r="MSX2618" s="655"/>
      <c r="MSY2618" s="655"/>
      <c r="MSZ2618" s="655"/>
      <c r="MTA2618" s="655"/>
      <c r="MTB2618" s="655"/>
      <c r="MTC2618" s="655"/>
      <c r="MTD2618" s="655"/>
      <c r="MTE2618" s="655"/>
      <c r="MTF2618" s="655"/>
      <c r="MTG2618" s="655"/>
      <c r="MTH2618" s="655"/>
      <c r="MTI2618" s="655"/>
      <c r="MTJ2618" s="655"/>
      <c r="MTK2618" s="655"/>
      <c r="MTL2618" s="655"/>
      <c r="MTM2618" s="655"/>
      <c r="MTN2618" s="655"/>
      <c r="MTO2618" s="655"/>
      <c r="MTP2618" s="655"/>
      <c r="MTQ2618" s="655"/>
      <c r="MTR2618" s="655"/>
      <c r="MTS2618" s="655"/>
      <c r="MTT2618" s="655"/>
      <c r="MTU2618" s="655"/>
      <c r="MTV2618" s="655"/>
      <c r="MTW2618" s="655"/>
      <c r="MTX2618" s="655"/>
      <c r="MTY2618" s="655"/>
      <c r="MTZ2618" s="655"/>
      <c r="MUA2618" s="655"/>
      <c r="MUB2618" s="655"/>
      <c r="MUC2618" s="655"/>
      <c r="MUD2618" s="655"/>
      <c r="MUE2618" s="655"/>
      <c r="MUF2618" s="655"/>
      <c r="MUG2618" s="655"/>
      <c r="MUH2618" s="655"/>
      <c r="MUI2618" s="655"/>
      <c r="MUJ2618" s="655"/>
      <c r="MUK2618" s="655"/>
      <c r="MUL2618" s="655"/>
      <c r="MUM2618" s="655"/>
      <c r="MUN2618" s="655"/>
      <c r="MUO2618" s="655"/>
      <c r="MUP2618" s="655"/>
      <c r="MUQ2618" s="655"/>
      <c r="MUR2618" s="655"/>
      <c r="MUS2618" s="655"/>
      <c r="MUT2618" s="655"/>
      <c r="MUU2618" s="655"/>
      <c r="MUV2618" s="655"/>
      <c r="MUW2618" s="655"/>
      <c r="MUX2618" s="655"/>
      <c r="MUY2618" s="655"/>
      <c r="MUZ2618" s="655"/>
      <c r="MVA2618" s="655"/>
      <c r="MVB2618" s="655"/>
      <c r="MVC2618" s="655"/>
      <c r="MVD2618" s="655"/>
      <c r="MVE2618" s="655"/>
      <c r="MVF2618" s="655"/>
      <c r="MVG2618" s="655"/>
      <c r="MVH2618" s="655"/>
      <c r="MVI2618" s="655"/>
      <c r="MVJ2618" s="655"/>
      <c r="MVK2618" s="655"/>
      <c r="MVL2618" s="655"/>
      <c r="MVM2618" s="655"/>
      <c r="MVN2618" s="655"/>
      <c r="MVO2618" s="655"/>
      <c r="MVP2618" s="655"/>
      <c r="MVQ2618" s="655"/>
      <c r="MVR2618" s="655"/>
      <c r="MVS2618" s="655"/>
      <c r="MVT2618" s="655"/>
      <c r="MVU2618" s="655"/>
      <c r="MVV2618" s="655"/>
      <c r="MVW2618" s="655"/>
      <c r="MVX2618" s="655"/>
      <c r="MVY2618" s="655"/>
      <c r="MVZ2618" s="655"/>
      <c r="MWA2618" s="655"/>
      <c r="MWB2618" s="655"/>
      <c r="MWC2618" s="655"/>
      <c r="MWD2618" s="655"/>
      <c r="MWE2618" s="655"/>
      <c r="MWF2618" s="655"/>
      <c r="MWG2618" s="655"/>
      <c r="MWH2618" s="655"/>
      <c r="MWI2618" s="655"/>
      <c r="MWJ2618" s="655"/>
      <c r="MWK2618" s="655"/>
      <c r="MWL2618" s="655"/>
      <c r="MWM2618" s="655"/>
      <c r="MWN2618" s="655"/>
      <c r="MWO2618" s="655"/>
      <c r="MWP2618" s="655"/>
      <c r="MWQ2618" s="655"/>
      <c r="MWR2618" s="655"/>
      <c r="MWS2618" s="655"/>
      <c r="MWT2618" s="655"/>
      <c r="MWU2618" s="655"/>
      <c r="MWV2618" s="655"/>
      <c r="MWW2618" s="655"/>
      <c r="MWX2618" s="655"/>
      <c r="MWY2618" s="655"/>
      <c r="MWZ2618" s="655"/>
      <c r="MXA2618" s="655"/>
      <c r="MXB2618" s="655"/>
      <c r="MXC2618" s="655"/>
      <c r="MXD2618" s="655"/>
      <c r="MXE2618" s="655"/>
      <c r="MXF2618" s="655"/>
      <c r="MXG2618" s="655"/>
      <c r="MXH2618" s="655"/>
      <c r="MXI2618" s="655"/>
      <c r="MXJ2618" s="655"/>
      <c r="MXK2618" s="655"/>
      <c r="MXL2618" s="655"/>
      <c r="MXM2618" s="655"/>
      <c r="MXN2618" s="655"/>
      <c r="MXO2618" s="655"/>
      <c r="MXP2618" s="655"/>
      <c r="MXQ2618" s="655"/>
      <c r="MXR2618" s="655"/>
      <c r="MXS2618" s="655"/>
      <c r="MXT2618" s="655"/>
      <c r="MXU2618" s="655"/>
      <c r="MXV2618" s="655"/>
      <c r="MXW2618" s="655"/>
      <c r="MXX2618" s="655"/>
      <c r="MXY2618" s="655"/>
      <c r="MXZ2618" s="655"/>
      <c r="MYA2618" s="655"/>
      <c r="MYB2618" s="655"/>
      <c r="MYC2618" s="655"/>
      <c r="MYD2618" s="655"/>
      <c r="MYE2618" s="655"/>
      <c r="MYF2618" s="655"/>
      <c r="MYG2618" s="655"/>
      <c r="MYH2618" s="655"/>
      <c r="MYI2618" s="655"/>
      <c r="MYJ2618" s="655"/>
      <c r="MYK2618" s="655"/>
      <c r="MYL2618" s="655"/>
      <c r="MYM2618" s="655"/>
      <c r="MYN2618" s="655"/>
      <c r="MYO2618" s="655"/>
      <c r="MYP2618" s="655"/>
      <c r="MYQ2618" s="655"/>
      <c r="MYR2618" s="655"/>
      <c r="MYS2618" s="655"/>
      <c r="MYT2618" s="655"/>
      <c r="MYU2618" s="655"/>
      <c r="MYV2618" s="655"/>
      <c r="MYW2618" s="655"/>
      <c r="MYX2618" s="655"/>
      <c r="MYY2618" s="655"/>
      <c r="MYZ2618" s="655"/>
      <c r="MZA2618" s="655"/>
      <c r="MZB2618" s="655"/>
      <c r="MZC2618" s="655"/>
      <c r="MZD2618" s="655"/>
      <c r="MZE2618" s="655"/>
      <c r="MZF2618" s="655"/>
      <c r="MZG2618" s="655"/>
      <c r="MZH2618" s="655"/>
      <c r="MZI2618" s="655"/>
      <c r="MZJ2618" s="655"/>
      <c r="MZK2618" s="655"/>
      <c r="MZL2618" s="655"/>
      <c r="MZM2618" s="655"/>
      <c r="MZN2618" s="655"/>
      <c r="MZO2618" s="655"/>
      <c r="MZP2618" s="655"/>
      <c r="MZQ2618" s="655"/>
      <c r="MZR2618" s="655"/>
      <c r="MZS2618" s="655"/>
      <c r="MZT2618" s="655"/>
      <c r="MZU2618" s="655"/>
      <c r="MZV2618" s="655"/>
      <c r="MZW2618" s="655"/>
      <c r="MZX2618" s="655"/>
      <c r="MZY2618" s="655"/>
      <c r="MZZ2618" s="655"/>
      <c r="NAA2618" s="655"/>
      <c r="NAB2618" s="655"/>
      <c r="NAC2618" s="655"/>
      <c r="NAD2618" s="655"/>
      <c r="NAE2618" s="655"/>
      <c r="NAF2618" s="655"/>
      <c r="NAG2618" s="655"/>
      <c r="NAH2618" s="655"/>
      <c r="NAI2618" s="655"/>
      <c r="NAJ2618" s="655"/>
      <c r="NAK2618" s="655"/>
      <c r="NAL2618" s="655"/>
      <c r="NAM2618" s="655"/>
      <c r="NAN2618" s="655"/>
      <c r="NAO2618" s="655"/>
      <c r="NAP2618" s="655"/>
      <c r="NAQ2618" s="655"/>
      <c r="NAR2618" s="655"/>
      <c r="NAS2618" s="655"/>
      <c r="NAT2618" s="655"/>
      <c r="NAU2618" s="655"/>
      <c r="NAV2618" s="655"/>
      <c r="NAW2618" s="655"/>
      <c r="NAX2618" s="655"/>
      <c r="NAY2618" s="655"/>
      <c r="NAZ2618" s="655"/>
      <c r="NBA2618" s="655"/>
      <c r="NBB2618" s="655"/>
      <c r="NBC2618" s="655"/>
      <c r="NBD2618" s="655"/>
      <c r="NBE2618" s="655"/>
      <c r="NBF2618" s="655"/>
      <c r="NBG2618" s="655"/>
      <c r="NBH2618" s="655"/>
      <c r="NBI2618" s="655"/>
      <c r="NBJ2618" s="655"/>
      <c r="NBK2618" s="655"/>
      <c r="NBL2618" s="655"/>
      <c r="NBM2618" s="655"/>
      <c r="NBN2618" s="655"/>
      <c r="NBO2618" s="655"/>
      <c r="NBP2618" s="655"/>
      <c r="NBQ2618" s="655"/>
      <c r="NBR2618" s="655"/>
      <c r="NBS2618" s="655"/>
      <c r="NBT2618" s="655"/>
      <c r="NBU2618" s="655"/>
      <c r="NBV2618" s="655"/>
      <c r="NBW2618" s="655"/>
      <c r="NBX2618" s="655"/>
      <c r="NBY2618" s="655"/>
      <c r="NBZ2618" s="655"/>
      <c r="NCA2618" s="655"/>
      <c r="NCB2618" s="655"/>
      <c r="NCC2618" s="655"/>
      <c r="NCD2618" s="655"/>
      <c r="NCE2618" s="655"/>
      <c r="NCF2618" s="655"/>
      <c r="NCG2618" s="655"/>
      <c r="NCH2618" s="655"/>
      <c r="NCI2618" s="655"/>
      <c r="NCJ2618" s="655"/>
      <c r="NCK2618" s="655"/>
      <c r="NCL2618" s="655"/>
      <c r="NCM2618" s="655"/>
      <c r="NCN2618" s="655"/>
      <c r="NCO2618" s="655"/>
      <c r="NCP2618" s="655"/>
      <c r="NCQ2618" s="655"/>
      <c r="NCR2618" s="655"/>
      <c r="NCS2618" s="655"/>
      <c r="NCT2618" s="655"/>
      <c r="NCU2618" s="655"/>
      <c r="NCV2618" s="655"/>
      <c r="NCW2618" s="655"/>
      <c r="NCX2618" s="655"/>
      <c r="NCY2618" s="655"/>
      <c r="NCZ2618" s="655"/>
      <c r="NDA2618" s="655"/>
      <c r="NDB2618" s="655"/>
      <c r="NDC2618" s="655"/>
      <c r="NDD2618" s="655"/>
      <c r="NDE2618" s="655"/>
      <c r="NDF2618" s="655"/>
      <c r="NDG2618" s="655"/>
      <c r="NDH2618" s="655"/>
      <c r="NDI2618" s="655"/>
      <c r="NDJ2618" s="655"/>
      <c r="NDK2618" s="655"/>
      <c r="NDL2618" s="655"/>
      <c r="NDM2618" s="655"/>
      <c r="NDN2618" s="655"/>
      <c r="NDO2618" s="655"/>
      <c r="NDP2618" s="655"/>
      <c r="NDQ2618" s="655"/>
      <c r="NDR2618" s="655"/>
      <c r="NDS2618" s="655"/>
      <c r="NDT2618" s="655"/>
      <c r="NDU2618" s="655"/>
      <c r="NDV2618" s="655"/>
      <c r="NDW2618" s="655"/>
      <c r="NDX2618" s="655"/>
      <c r="NDY2618" s="655"/>
      <c r="NDZ2618" s="655"/>
      <c r="NEA2618" s="655"/>
      <c r="NEB2618" s="655"/>
      <c r="NEC2618" s="655"/>
      <c r="NED2618" s="655"/>
      <c r="NEE2618" s="655"/>
      <c r="NEF2618" s="655"/>
      <c r="NEG2618" s="655"/>
      <c r="NEH2618" s="655"/>
      <c r="NEI2618" s="655"/>
      <c r="NEJ2618" s="655"/>
      <c r="NEK2618" s="655"/>
      <c r="NEL2618" s="655"/>
      <c r="NEM2618" s="655"/>
      <c r="NEN2618" s="655"/>
      <c r="NEO2618" s="655"/>
      <c r="NEP2618" s="655"/>
      <c r="NEQ2618" s="655"/>
      <c r="NER2618" s="655"/>
      <c r="NES2618" s="655"/>
      <c r="NET2618" s="655"/>
      <c r="NEU2618" s="655"/>
      <c r="NEV2618" s="655"/>
      <c r="NEW2618" s="655"/>
      <c r="NEX2618" s="655"/>
      <c r="NEY2618" s="655"/>
      <c r="NEZ2618" s="655"/>
      <c r="NFA2618" s="655"/>
      <c r="NFB2618" s="655"/>
      <c r="NFC2618" s="655"/>
      <c r="NFD2618" s="655"/>
      <c r="NFE2618" s="655"/>
      <c r="NFF2618" s="655"/>
      <c r="NFG2618" s="655"/>
      <c r="NFH2618" s="655"/>
      <c r="NFI2618" s="655"/>
      <c r="NFJ2618" s="655"/>
      <c r="NFK2618" s="655"/>
      <c r="NFL2618" s="655"/>
      <c r="NFM2618" s="655"/>
      <c r="NFN2618" s="655"/>
      <c r="NFO2618" s="655"/>
      <c r="NFP2618" s="655"/>
      <c r="NFQ2618" s="655"/>
      <c r="NFR2618" s="655"/>
      <c r="NFS2618" s="655"/>
      <c r="NFT2618" s="655"/>
      <c r="NFU2618" s="655"/>
      <c r="NFV2618" s="655"/>
      <c r="NFW2618" s="655"/>
      <c r="NFX2618" s="655"/>
      <c r="NFY2618" s="655"/>
      <c r="NFZ2618" s="655"/>
      <c r="NGA2618" s="655"/>
      <c r="NGB2618" s="655"/>
      <c r="NGC2618" s="655"/>
      <c r="NGD2618" s="655"/>
      <c r="NGE2618" s="655"/>
      <c r="NGF2618" s="655"/>
      <c r="NGG2618" s="655"/>
      <c r="NGH2618" s="655"/>
      <c r="NGI2618" s="655"/>
      <c r="NGJ2618" s="655"/>
      <c r="NGK2618" s="655"/>
      <c r="NGL2618" s="655"/>
      <c r="NGM2618" s="655"/>
      <c r="NGN2618" s="655"/>
      <c r="NGO2618" s="655"/>
      <c r="NGP2618" s="655"/>
      <c r="NGQ2618" s="655"/>
      <c r="NGR2618" s="655"/>
      <c r="NGS2618" s="655"/>
      <c r="NGT2618" s="655"/>
      <c r="NGU2618" s="655"/>
      <c r="NGV2618" s="655"/>
      <c r="NGW2618" s="655"/>
      <c r="NGX2618" s="655"/>
      <c r="NGY2618" s="655"/>
      <c r="NGZ2618" s="655"/>
      <c r="NHA2618" s="655"/>
      <c r="NHB2618" s="655"/>
      <c r="NHC2618" s="655"/>
      <c r="NHD2618" s="655"/>
      <c r="NHE2618" s="655"/>
      <c r="NHF2618" s="655"/>
      <c r="NHG2618" s="655"/>
      <c r="NHH2618" s="655"/>
      <c r="NHI2618" s="655"/>
      <c r="NHJ2618" s="655"/>
      <c r="NHK2618" s="655"/>
      <c r="NHL2618" s="655"/>
      <c r="NHM2618" s="655"/>
      <c r="NHN2618" s="655"/>
      <c r="NHO2618" s="655"/>
      <c r="NHP2618" s="655"/>
      <c r="NHQ2618" s="655"/>
      <c r="NHR2618" s="655"/>
      <c r="NHS2618" s="655"/>
      <c r="NHT2618" s="655"/>
      <c r="NHU2618" s="655"/>
      <c r="NHV2618" s="655"/>
      <c r="NHW2618" s="655"/>
      <c r="NHX2618" s="655"/>
      <c r="NHY2618" s="655"/>
      <c r="NHZ2618" s="655"/>
      <c r="NIA2618" s="655"/>
      <c r="NIB2618" s="655"/>
      <c r="NIC2618" s="655"/>
      <c r="NID2618" s="655"/>
      <c r="NIE2618" s="655"/>
      <c r="NIF2618" s="655"/>
      <c r="NIG2618" s="655"/>
      <c r="NIH2618" s="655"/>
      <c r="NII2618" s="655"/>
      <c r="NIJ2618" s="655"/>
      <c r="NIK2618" s="655"/>
      <c r="NIL2618" s="655"/>
      <c r="NIM2618" s="655"/>
      <c r="NIN2618" s="655"/>
      <c r="NIO2618" s="655"/>
      <c r="NIP2618" s="655"/>
      <c r="NIQ2618" s="655"/>
      <c r="NIR2618" s="655"/>
      <c r="NIS2618" s="655"/>
      <c r="NIT2618" s="655"/>
      <c r="NIU2618" s="655"/>
      <c r="NIV2618" s="655"/>
      <c r="NIW2618" s="655"/>
      <c r="NIX2618" s="655"/>
      <c r="NIY2618" s="655"/>
      <c r="NIZ2618" s="655"/>
      <c r="NJA2618" s="655"/>
      <c r="NJB2618" s="655"/>
      <c r="NJC2618" s="655"/>
      <c r="NJD2618" s="655"/>
      <c r="NJE2618" s="655"/>
      <c r="NJF2618" s="655"/>
      <c r="NJG2618" s="655"/>
      <c r="NJH2618" s="655"/>
      <c r="NJI2618" s="655"/>
      <c r="NJJ2618" s="655"/>
      <c r="NJK2618" s="655"/>
      <c r="NJL2618" s="655"/>
      <c r="NJM2618" s="655"/>
      <c r="NJN2618" s="655"/>
      <c r="NJO2618" s="655"/>
      <c r="NJP2618" s="655"/>
      <c r="NJQ2618" s="655"/>
      <c r="NJR2618" s="655"/>
      <c r="NJS2618" s="655"/>
      <c r="NJT2618" s="655"/>
      <c r="NJU2618" s="655"/>
      <c r="NJV2618" s="655"/>
      <c r="NJW2618" s="655"/>
      <c r="NJX2618" s="655"/>
      <c r="NJY2618" s="655"/>
      <c r="NJZ2618" s="655"/>
      <c r="NKA2618" s="655"/>
      <c r="NKB2618" s="655"/>
      <c r="NKC2618" s="655"/>
      <c r="NKD2618" s="655"/>
      <c r="NKE2618" s="655"/>
      <c r="NKF2618" s="655"/>
      <c r="NKG2618" s="655"/>
      <c r="NKH2618" s="655"/>
      <c r="NKI2618" s="655"/>
      <c r="NKJ2618" s="655"/>
      <c r="NKK2618" s="655"/>
      <c r="NKL2618" s="655"/>
      <c r="NKM2618" s="655"/>
      <c r="NKN2618" s="655"/>
      <c r="NKO2618" s="655"/>
      <c r="NKP2618" s="655"/>
      <c r="NKQ2618" s="655"/>
      <c r="NKR2618" s="655"/>
      <c r="NKS2618" s="655"/>
      <c r="NKT2618" s="655"/>
      <c r="NKU2618" s="655"/>
      <c r="NKV2618" s="655"/>
      <c r="NKW2618" s="655"/>
      <c r="NKX2618" s="655"/>
      <c r="NKY2618" s="655"/>
      <c r="NKZ2618" s="655"/>
      <c r="NLA2618" s="655"/>
      <c r="NLB2618" s="655"/>
      <c r="NLC2618" s="655"/>
      <c r="NLD2618" s="655"/>
      <c r="NLE2618" s="655"/>
      <c r="NLF2618" s="655"/>
      <c r="NLG2618" s="655"/>
      <c r="NLH2618" s="655"/>
      <c r="NLI2618" s="655"/>
      <c r="NLJ2618" s="655"/>
      <c r="NLK2618" s="655"/>
      <c r="NLL2618" s="655"/>
      <c r="NLM2618" s="655"/>
      <c r="NLN2618" s="655"/>
      <c r="NLO2618" s="655"/>
      <c r="NLP2618" s="655"/>
      <c r="NLQ2618" s="655"/>
      <c r="NLR2618" s="655"/>
      <c r="NLS2618" s="655"/>
      <c r="NLT2618" s="655"/>
      <c r="NLU2618" s="655"/>
      <c r="NLV2618" s="655"/>
      <c r="NLW2618" s="655"/>
      <c r="NLX2618" s="655"/>
      <c r="NLY2618" s="655"/>
      <c r="NLZ2618" s="655"/>
      <c r="NMA2618" s="655"/>
      <c r="NMB2618" s="655"/>
      <c r="NMC2618" s="655"/>
      <c r="NMD2618" s="655"/>
      <c r="NME2618" s="655"/>
      <c r="NMF2618" s="655"/>
      <c r="NMG2618" s="655"/>
      <c r="NMH2618" s="655"/>
      <c r="NMI2618" s="655"/>
      <c r="NMJ2618" s="655"/>
      <c r="NMK2618" s="655"/>
      <c r="NML2618" s="655"/>
      <c r="NMM2618" s="655"/>
      <c r="NMN2618" s="655"/>
      <c r="NMO2618" s="655"/>
      <c r="NMP2618" s="655"/>
      <c r="NMQ2618" s="655"/>
      <c r="NMR2618" s="655"/>
      <c r="NMS2618" s="655"/>
      <c r="NMT2618" s="655"/>
      <c r="NMU2618" s="655"/>
      <c r="NMV2618" s="655"/>
      <c r="NMW2618" s="655"/>
      <c r="NMX2618" s="655"/>
      <c r="NMY2618" s="655"/>
      <c r="NMZ2618" s="655"/>
      <c r="NNA2618" s="655"/>
      <c r="NNB2618" s="655"/>
      <c r="NNC2618" s="655"/>
      <c r="NND2618" s="655"/>
      <c r="NNE2618" s="655"/>
      <c r="NNF2618" s="655"/>
      <c r="NNG2618" s="655"/>
      <c r="NNH2618" s="655"/>
      <c r="NNI2618" s="655"/>
      <c r="NNJ2618" s="655"/>
      <c r="NNK2618" s="655"/>
      <c r="NNL2618" s="655"/>
      <c r="NNM2618" s="655"/>
      <c r="NNN2618" s="655"/>
      <c r="NNO2618" s="655"/>
      <c r="NNP2618" s="655"/>
      <c r="NNQ2618" s="655"/>
      <c r="NNR2618" s="655"/>
      <c r="NNS2618" s="655"/>
      <c r="NNT2618" s="655"/>
      <c r="NNU2618" s="655"/>
      <c r="NNV2618" s="655"/>
      <c r="NNW2618" s="655"/>
      <c r="NNX2618" s="655"/>
      <c r="NNY2618" s="655"/>
      <c r="NNZ2618" s="655"/>
      <c r="NOA2618" s="655"/>
      <c r="NOB2618" s="655"/>
      <c r="NOC2618" s="655"/>
      <c r="NOD2618" s="655"/>
      <c r="NOE2618" s="655"/>
      <c r="NOF2618" s="655"/>
      <c r="NOG2618" s="655"/>
      <c r="NOH2618" s="655"/>
      <c r="NOI2618" s="655"/>
      <c r="NOJ2618" s="655"/>
      <c r="NOK2618" s="655"/>
      <c r="NOL2618" s="655"/>
      <c r="NOM2618" s="655"/>
      <c r="NON2618" s="655"/>
      <c r="NOO2618" s="655"/>
      <c r="NOP2618" s="655"/>
      <c r="NOQ2618" s="655"/>
      <c r="NOR2618" s="655"/>
      <c r="NOS2618" s="655"/>
      <c r="NOT2618" s="655"/>
      <c r="NOU2618" s="655"/>
      <c r="NOV2618" s="655"/>
      <c r="NOW2618" s="655"/>
      <c r="NOX2618" s="655"/>
      <c r="NOY2618" s="655"/>
      <c r="NOZ2618" s="655"/>
      <c r="NPA2618" s="655"/>
      <c r="NPB2618" s="655"/>
      <c r="NPC2618" s="655"/>
      <c r="NPD2618" s="655"/>
      <c r="NPE2618" s="655"/>
      <c r="NPF2618" s="655"/>
      <c r="NPG2618" s="655"/>
      <c r="NPH2618" s="655"/>
      <c r="NPI2618" s="655"/>
      <c r="NPJ2618" s="655"/>
      <c r="NPK2618" s="655"/>
      <c r="NPL2618" s="655"/>
      <c r="NPM2618" s="655"/>
      <c r="NPN2618" s="655"/>
      <c r="NPO2618" s="655"/>
      <c r="NPP2618" s="655"/>
      <c r="NPQ2618" s="655"/>
      <c r="NPR2618" s="655"/>
      <c r="NPS2618" s="655"/>
      <c r="NPT2618" s="655"/>
      <c r="NPU2618" s="655"/>
      <c r="NPV2618" s="655"/>
      <c r="NPW2618" s="655"/>
      <c r="NPX2618" s="655"/>
      <c r="NPY2618" s="655"/>
      <c r="NPZ2618" s="655"/>
      <c r="NQA2618" s="655"/>
      <c r="NQB2618" s="655"/>
      <c r="NQC2618" s="655"/>
      <c r="NQD2618" s="655"/>
      <c r="NQE2618" s="655"/>
      <c r="NQF2618" s="655"/>
      <c r="NQG2618" s="655"/>
      <c r="NQH2618" s="655"/>
      <c r="NQI2618" s="655"/>
      <c r="NQJ2618" s="655"/>
      <c r="NQK2618" s="655"/>
      <c r="NQL2618" s="655"/>
      <c r="NQM2618" s="655"/>
      <c r="NQN2618" s="655"/>
      <c r="NQO2618" s="655"/>
      <c r="NQP2618" s="655"/>
      <c r="NQQ2618" s="655"/>
      <c r="NQR2618" s="655"/>
      <c r="NQS2618" s="655"/>
      <c r="NQT2618" s="655"/>
      <c r="NQU2618" s="655"/>
      <c r="NQV2618" s="655"/>
      <c r="NQW2618" s="655"/>
      <c r="NQX2618" s="655"/>
      <c r="NQY2618" s="655"/>
      <c r="NQZ2618" s="655"/>
      <c r="NRA2618" s="655"/>
      <c r="NRB2618" s="655"/>
      <c r="NRC2618" s="655"/>
      <c r="NRD2618" s="655"/>
      <c r="NRE2618" s="655"/>
      <c r="NRF2618" s="655"/>
      <c r="NRG2618" s="655"/>
      <c r="NRH2618" s="655"/>
      <c r="NRI2618" s="655"/>
      <c r="NRJ2618" s="655"/>
      <c r="NRK2618" s="655"/>
      <c r="NRL2618" s="655"/>
      <c r="NRM2618" s="655"/>
      <c r="NRN2618" s="655"/>
      <c r="NRO2618" s="655"/>
      <c r="NRP2618" s="655"/>
      <c r="NRQ2618" s="655"/>
      <c r="NRR2618" s="655"/>
      <c r="NRS2618" s="655"/>
      <c r="NRT2618" s="655"/>
      <c r="NRU2618" s="655"/>
      <c r="NRV2618" s="655"/>
      <c r="NRW2618" s="655"/>
      <c r="NRX2618" s="655"/>
      <c r="NRY2618" s="655"/>
      <c r="NRZ2618" s="655"/>
      <c r="NSA2618" s="655"/>
      <c r="NSB2618" s="655"/>
      <c r="NSC2618" s="655"/>
      <c r="NSD2618" s="655"/>
      <c r="NSE2618" s="655"/>
      <c r="NSF2618" s="655"/>
      <c r="NSG2618" s="655"/>
      <c r="NSH2618" s="655"/>
      <c r="NSI2618" s="655"/>
      <c r="NSJ2618" s="655"/>
      <c r="NSK2618" s="655"/>
      <c r="NSL2618" s="655"/>
      <c r="NSM2618" s="655"/>
      <c r="NSN2618" s="655"/>
      <c r="NSO2618" s="655"/>
      <c r="NSP2618" s="655"/>
      <c r="NSQ2618" s="655"/>
      <c r="NSR2618" s="655"/>
      <c r="NSS2618" s="655"/>
      <c r="NST2618" s="655"/>
      <c r="NSU2618" s="655"/>
      <c r="NSV2618" s="655"/>
      <c r="NSW2618" s="655"/>
      <c r="NSX2618" s="655"/>
      <c r="NSY2618" s="655"/>
      <c r="NSZ2618" s="655"/>
      <c r="NTA2618" s="655"/>
      <c r="NTB2618" s="655"/>
      <c r="NTC2618" s="655"/>
      <c r="NTD2618" s="655"/>
      <c r="NTE2618" s="655"/>
      <c r="NTF2618" s="655"/>
      <c r="NTG2618" s="655"/>
      <c r="NTH2618" s="655"/>
      <c r="NTI2618" s="655"/>
      <c r="NTJ2618" s="655"/>
      <c r="NTK2618" s="655"/>
      <c r="NTL2618" s="655"/>
      <c r="NTM2618" s="655"/>
      <c r="NTN2618" s="655"/>
      <c r="NTO2618" s="655"/>
      <c r="NTP2618" s="655"/>
      <c r="NTQ2618" s="655"/>
      <c r="NTR2618" s="655"/>
      <c r="NTS2618" s="655"/>
      <c r="NTT2618" s="655"/>
      <c r="NTU2618" s="655"/>
      <c r="NTV2618" s="655"/>
      <c r="NTW2618" s="655"/>
      <c r="NTX2618" s="655"/>
      <c r="NTY2618" s="655"/>
      <c r="NTZ2618" s="655"/>
      <c r="NUA2618" s="655"/>
      <c r="NUB2618" s="655"/>
      <c r="NUC2618" s="655"/>
      <c r="NUD2618" s="655"/>
      <c r="NUE2618" s="655"/>
      <c r="NUF2618" s="655"/>
      <c r="NUG2618" s="655"/>
      <c r="NUH2618" s="655"/>
      <c r="NUI2618" s="655"/>
      <c r="NUJ2618" s="655"/>
      <c r="NUK2618" s="655"/>
      <c r="NUL2618" s="655"/>
      <c r="NUM2618" s="655"/>
      <c r="NUN2618" s="655"/>
      <c r="NUO2618" s="655"/>
      <c r="NUP2618" s="655"/>
      <c r="NUQ2618" s="655"/>
      <c r="NUR2618" s="655"/>
      <c r="NUS2618" s="655"/>
      <c r="NUT2618" s="655"/>
      <c r="NUU2618" s="655"/>
      <c r="NUV2618" s="655"/>
      <c r="NUW2618" s="655"/>
      <c r="NUX2618" s="655"/>
      <c r="NUY2618" s="655"/>
      <c r="NUZ2618" s="655"/>
      <c r="NVA2618" s="655"/>
      <c r="NVB2618" s="655"/>
      <c r="NVC2618" s="655"/>
      <c r="NVD2618" s="655"/>
      <c r="NVE2618" s="655"/>
      <c r="NVF2618" s="655"/>
      <c r="NVG2618" s="655"/>
      <c r="NVH2618" s="655"/>
      <c r="NVI2618" s="655"/>
      <c r="NVJ2618" s="655"/>
      <c r="NVK2618" s="655"/>
      <c r="NVL2618" s="655"/>
      <c r="NVM2618" s="655"/>
      <c r="NVN2618" s="655"/>
      <c r="NVO2618" s="655"/>
      <c r="NVP2618" s="655"/>
      <c r="NVQ2618" s="655"/>
      <c r="NVR2618" s="655"/>
      <c r="NVS2618" s="655"/>
      <c r="NVT2618" s="655"/>
      <c r="NVU2618" s="655"/>
      <c r="NVV2618" s="655"/>
      <c r="NVW2618" s="655"/>
      <c r="NVX2618" s="655"/>
      <c r="NVY2618" s="655"/>
      <c r="NVZ2618" s="655"/>
      <c r="NWA2618" s="655"/>
      <c r="NWB2618" s="655"/>
      <c r="NWC2618" s="655"/>
      <c r="NWD2618" s="655"/>
      <c r="NWE2618" s="655"/>
      <c r="NWF2618" s="655"/>
      <c r="NWG2618" s="655"/>
      <c r="NWH2618" s="655"/>
      <c r="NWI2618" s="655"/>
      <c r="NWJ2618" s="655"/>
      <c r="NWK2618" s="655"/>
      <c r="NWL2618" s="655"/>
      <c r="NWM2618" s="655"/>
      <c r="NWN2618" s="655"/>
      <c r="NWO2618" s="655"/>
      <c r="NWP2618" s="655"/>
      <c r="NWQ2618" s="655"/>
      <c r="NWR2618" s="655"/>
      <c r="NWS2618" s="655"/>
      <c r="NWT2618" s="655"/>
      <c r="NWU2618" s="655"/>
      <c r="NWV2618" s="655"/>
      <c r="NWW2618" s="655"/>
      <c r="NWX2618" s="655"/>
      <c r="NWY2618" s="655"/>
      <c r="NWZ2618" s="655"/>
      <c r="NXA2618" s="655"/>
      <c r="NXB2618" s="655"/>
      <c r="NXC2618" s="655"/>
      <c r="NXD2618" s="655"/>
      <c r="NXE2618" s="655"/>
      <c r="NXF2618" s="655"/>
      <c r="NXG2618" s="655"/>
      <c r="NXH2618" s="655"/>
      <c r="NXI2618" s="655"/>
      <c r="NXJ2618" s="655"/>
      <c r="NXK2618" s="655"/>
      <c r="NXL2618" s="655"/>
      <c r="NXM2618" s="655"/>
      <c r="NXN2618" s="655"/>
      <c r="NXO2618" s="655"/>
      <c r="NXP2618" s="655"/>
      <c r="NXQ2618" s="655"/>
      <c r="NXR2618" s="655"/>
      <c r="NXS2618" s="655"/>
      <c r="NXT2618" s="655"/>
      <c r="NXU2618" s="655"/>
      <c r="NXV2618" s="655"/>
      <c r="NXW2618" s="655"/>
      <c r="NXX2618" s="655"/>
      <c r="NXY2618" s="655"/>
      <c r="NXZ2618" s="655"/>
      <c r="NYA2618" s="655"/>
      <c r="NYB2618" s="655"/>
      <c r="NYC2618" s="655"/>
      <c r="NYD2618" s="655"/>
      <c r="NYE2618" s="655"/>
      <c r="NYF2618" s="655"/>
      <c r="NYG2618" s="655"/>
      <c r="NYH2618" s="655"/>
      <c r="NYI2618" s="655"/>
      <c r="NYJ2618" s="655"/>
      <c r="NYK2618" s="655"/>
      <c r="NYL2618" s="655"/>
      <c r="NYM2618" s="655"/>
      <c r="NYN2618" s="655"/>
      <c r="NYO2618" s="655"/>
      <c r="NYP2618" s="655"/>
      <c r="NYQ2618" s="655"/>
      <c r="NYR2618" s="655"/>
      <c r="NYS2618" s="655"/>
      <c r="NYT2618" s="655"/>
      <c r="NYU2618" s="655"/>
      <c r="NYV2618" s="655"/>
      <c r="NYW2618" s="655"/>
      <c r="NYX2618" s="655"/>
      <c r="NYY2618" s="655"/>
      <c r="NYZ2618" s="655"/>
      <c r="NZA2618" s="655"/>
      <c r="NZB2618" s="655"/>
      <c r="NZC2618" s="655"/>
      <c r="NZD2618" s="655"/>
      <c r="NZE2618" s="655"/>
      <c r="NZF2618" s="655"/>
      <c r="NZG2618" s="655"/>
      <c r="NZH2618" s="655"/>
      <c r="NZI2618" s="655"/>
      <c r="NZJ2618" s="655"/>
      <c r="NZK2618" s="655"/>
      <c r="NZL2618" s="655"/>
      <c r="NZM2618" s="655"/>
      <c r="NZN2618" s="655"/>
      <c r="NZO2618" s="655"/>
      <c r="NZP2618" s="655"/>
      <c r="NZQ2618" s="655"/>
      <c r="NZR2618" s="655"/>
      <c r="NZS2618" s="655"/>
      <c r="NZT2618" s="655"/>
      <c r="NZU2618" s="655"/>
      <c r="NZV2618" s="655"/>
      <c r="NZW2618" s="655"/>
      <c r="NZX2618" s="655"/>
      <c r="NZY2618" s="655"/>
      <c r="NZZ2618" s="655"/>
      <c r="OAA2618" s="655"/>
      <c r="OAB2618" s="655"/>
      <c r="OAC2618" s="655"/>
      <c r="OAD2618" s="655"/>
      <c r="OAE2618" s="655"/>
      <c r="OAF2618" s="655"/>
      <c r="OAG2618" s="655"/>
      <c r="OAH2618" s="655"/>
      <c r="OAI2618" s="655"/>
      <c r="OAJ2618" s="655"/>
      <c r="OAK2618" s="655"/>
      <c r="OAL2618" s="655"/>
      <c r="OAM2618" s="655"/>
      <c r="OAN2618" s="655"/>
      <c r="OAO2618" s="655"/>
      <c r="OAP2618" s="655"/>
      <c r="OAQ2618" s="655"/>
      <c r="OAR2618" s="655"/>
      <c r="OAS2618" s="655"/>
      <c r="OAT2618" s="655"/>
      <c r="OAU2618" s="655"/>
      <c r="OAV2618" s="655"/>
      <c r="OAW2618" s="655"/>
      <c r="OAX2618" s="655"/>
      <c r="OAY2618" s="655"/>
      <c r="OAZ2618" s="655"/>
      <c r="OBA2618" s="655"/>
      <c r="OBB2618" s="655"/>
      <c r="OBC2618" s="655"/>
      <c r="OBD2618" s="655"/>
      <c r="OBE2618" s="655"/>
      <c r="OBF2618" s="655"/>
      <c r="OBG2618" s="655"/>
      <c r="OBH2618" s="655"/>
      <c r="OBI2618" s="655"/>
      <c r="OBJ2618" s="655"/>
      <c r="OBK2618" s="655"/>
      <c r="OBL2618" s="655"/>
      <c r="OBM2618" s="655"/>
      <c r="OBN2618" s="655"/>
      <c r="OBO2618" s="655"/>
      <c r="OBP2618" s="655"/>
      <c r="OBQ2618" s="655"/>
      <c r="OBR2618" s="655"/>
      <c r="OBS2618" s="655"/>
      <c r="OBT2618" s="655"/>
      <c r="OBU2618" s="655"/>
      <c r="OBV2618" s="655"/>
      <c r="OBW2618" s="655"/>
      <c r="OBX2618" s="655"/>
      <c r="OBY2618" s="655"/>
      <c r="OBZ2618" s="655"/>
      <c r="OCA2618" s="655"/>
      <c r="OCB2618" s="655"/>
      <c r="OCC2618" s="655"/>
      <c r="OCD2618" s="655"/>
      <c r="OCE2618" s="655"/>
      <c r="OCF2618" s="655"/>
      <c r="OCG2618" s="655"/>
      <c r="OCH2618" s="655"/>
      <c r="OCI2618" s="655"/>
      <c r="OCJ2618" s="655"/>
      <c r="OCK2618" s="655"/>
      <c r="OCL2618" s="655"/>
      <c r="OCM2618" s="655"/>
      <c r="OCN2618" s="655"/>
      <c r="OCO2618" s="655"/>
      <c r="OCP2618" s="655"/>
      <c r="OCQ2618" s="655"/>
      <c r="OCR2618" s="655"/>
      <c r="OCS2618" s="655"/>
      <c r="OCT2618" s="655"/>
      <c r="OCU2618" s="655"/>
      <c r="OCV2618" s="655"/>
      <c r="OCW2618" s="655"/>
      <c r="OCX2618" s="655"/>
      <c r="OCY2618" s="655"/>
      <c r="OCZ2618" s="655"/>
      <c r="ODA2618" s="655"/>
      <c r="ODB2618" s="655"/>
      <c r="ODC2618" s="655"/>
      <c r="ODD2618" s="655"/>
      <c r="ODE2618" s="655"/>
      <c r="ODF2618" s="655"/>
      <c r="ODG2618" s="655"/>
      <c r="ODH2618" s="655"/>
      <c r="ODI2618" s="655"/>
      <c r="ODJ2618" s="655"/>
      <c r="ODK2618" s="655"/>
      <c r="ODL2618" s="655"/>
      <c r="ODM2618" s="655"/>
      <c r="ODN2618" s="655"/>
      <c r="ODO2618" s="655"/>
      <c r="ODP2618" s="655"/>
      <c r="ODQ2618" s="655"/>
      <c r="ODR2618" s="655"/>
      <c r="ODS2618" s="655"/>
      <c r="ODT2618" s="655"/>
      <c r="ODU2618" s="655"/>
      <c r="ODV2618" s="655"/>
      <c r="ODW2618" s="655"/>
      <c r="ODX2618" s="655"/>
      <c r="ODY2618" s="655"/>
      <c r="ODZ2618" s="655"/>
      <c r="OEA2618" s="655"/>
      <c r="OEB2618" s="655"/>
      <c r="OEC2618" s="655"/>
      <c r="OED2618" s="655"/>
      <c r="OEE2618" s="655"/>
      <c r="OEF2618" s="655"/>
      <c r="OEG2618" s="655"/>
      <c r="OEH2618" s="655"/>
      <c r="OEI2618" s="655"/>
      <c r="OEJ2618" s="655"/>
      <c r="OEK2618" s="655"/>
      <c r="OEL2618" s="655"/>
      <c r="OEM2618" s="655"/>
      <c r="OEN2618" s="655"/>
      <c r="OEO2618" s="655"/>
      <c r="OEP2618" s="655"/>
      <c r="OEQ2618" s="655"/>
      <c r="OER2618" s="655"/>
      <c r="OES2618" s="655"/>
      <c r="OET2618" s="655"/>
      <c r="OEU2618" s="655"/>
      <c r="OEV2618" s="655"/>
      <c r="OEW2618" s="655"/>
      <c r="OEX2618" s="655"/>
      <c r="OEY2618" s="655"/>
      <c r="OEZ2618" s="655"/>
      <c r="OFA2618" s="655"/>
      <c r="OFB2618" s="655"/>
      <c r="OFC2618" s="655"/>
      <c r="OFD2618" s="655"/>
      <c r="OFE2618" s="655"/>
      <c r="OFF2618" s="655"/>
      <c r="OFG2618" s="655"/>
      <c r="OFH2618" s="655"/>
      <c r="OFI2618" s="655"/>
      <c r="OFJ2618" s="655"/>
      <c r="OFK2618" s="655"/>
      <c r="OFL2618" s="655"/>
      <c r="OFM2618" s="655"/>
      <c r="OFN2618" s="655"/>
      <c r="OFO2618" s="655"/>
      <c r="OFP2618" s="655"/>
      <c r="OFQ2618" s="655"/>
      <c r="OFR2618" s="655"/>
      <c r="OFS2618" s="655"/>
      <c r="OFT2618" s="655"/>
      <c r="OFU2618" s="655"/>
      <c r="OFV2618" s="655"/>
      <c r="OFW2618" s="655"/>
      <c r="OFX2618" s="655"/>
      <c r="OFY2618" s="655"/>
      <c r="OFZ2618" s="655"/>
      <c r="OGA2618" s="655"/>
      <c r="OGB2618" s="655"/>
      <c r="OGC2618" s="655"/>
      <c r="OGD2618" s="655"/>
      <c r="OGE2618" s="655"/>
      <c r="OGF2618" s="655"/>
      <c r="OGG2618" s="655"/>
      <c r="OGH2618" s="655"/>
      <c r="OGI2618" s="655"/>
      <c r="OGJ2618" s="655"/>
      <c r="OGK2618" s="655"/>
      <c r="OGL2618" s="655"/>
      <c r="OGM2618" s="655"/>
      <c r="OGN2618" s="655"/>
      <c r="OGO2618" s="655"/>
      <c r="OGP2618" s="655"/>
      <c r="OGQ2618" s="655"/>
      <c r="OGR2618" s="655"/>
      <c r="OGS2618" s="655"/>
      <c r="OGT2618" s="655"/>
      <c r="OGU2618" s="655"/>
      <c r="OGV2618" s="655"/>
      <c r="OGW2618" s="655"/>
      <c r="OGX2618" s="655"/>
      <c r="OGY2618" s="655"/>
      <c r="OGZ2618" s="655"/>
      <c r="OHA2618" s="655"/>
      <c r="OHB2618" s="655"/>
      <c r="OHC2618" s="655"/>
      <c r="OHD2618" s="655"/>
      <c r="OHE2618" s="655"/>
      <c r="OHF2618" s="655"/>
      <c r="OHG2618" s="655"/>
      <c r="OHH2618" s="655"/>
      <c r="OHI2618" s="655"/>
      <c r="OHJ2618" s="655"/>
      <c r="OHK2618" s="655"/>
      <c r="OHL2618" s="655"/>
      <c r="OHM2618" s="655"/>
      <c r="OHN2618" s="655"/>
      <c r="OHO2618" s="655"/>
      <c r="OHP2618" s="655"/>
      <c r="OHQ2618" s="655"/>
      <c r="OHR2618" s="655"/>
      <c r="OHS2618" s="655"/>
      <c r="OHT2618" s="655"/>
      <c r="OHU2618" s="655"/>
      <c r="OHV2618" s="655"/>
      <c r="OHW2618" s="655"/>
      <c r="OHX2618" s="655"/>
      <c r="OHY2618" s="655"/>
      <c r="OHZ2618" s="655"/>
      <c r="OIA2618" s="655"/>
      <c r="OIB2618" s="655"/>
      <c r="OIC2618" s="655"/>
      <c r="OID2618" s="655"/>
      <c r="OIE2618" s="655"/>
      <c r="OIF2618" s="655"/>
      <c r="OIG2618" s="655"/>
      <c r="OIH2618" s="655"/>
      <c r="OII2618" s="655"/>
      <c r="OIJ2618" s="655"/>
      <c r="OIK2618" s="655"/>
      <c r="OIL2618" s="655"/>
      <c r="OIM2618" s="655"/>
      <c r="OIN2618" s="655"/>
      <c r="OIO2618" s="655"/>
      <c r="OIP2618" s="655"/>
      <c r="OIQ2618" s="655"/>
      <c r="OIR2618" s="655"/>
      <c r="OIS2618" s="655"/>
      <c r="OIT2618" s="655"/>
      <c r="OIU2618" s="655"/>
      <c r="OIV2618" s="655"/>
      <c r="OIW2618" s="655"/>
      <c r="OIX2618" s="655"/>
      <c r="OIY2618" s="655"/>
      <c r="OIZ2618" s="655"/>
      <c r="OJA2618" s="655"/>
      <c r="OJB2618" s="655"/>
      <c r="OJC2618" s="655"/>
      <c r="OJD2618" s="655"/>
      <c r="OJE2618" s="655"/>
      <c r="OJF2618" s="655"/>
      <c r="OJG2618" s="655"/>
      <c r="OJH2618" s="655"/>
      <c r="OJI2618" s="655"/>
      <c r="OJJ2618" s="655"/>
      <c r="OJK2618" s="655"/>
      <c r="OJL2618" s="655"/>
      <c r="OJM2618" s="655"/>
      <c r="OJN2618" s="655"/>
      <c r="OJO2618" s="655"/>
      <c r="OJP2618" s="655"/>
      <c r="OJQ2618" s="655"/>
      <c r="OJR2618" s="655"/>
      <c r="OJS2618" s="655"/>
      <c r="OJT2618" s="655"/>
      <c r="OJU2618" s="655"/>
      <c r="OJV2618" s="655"/>
      <c r="OJW2618" s="655"/>
      <c r="OJX2618" s="655"/>
      <c r="OJY2618" s="655"/>
      <c r="OJZ2618" s="655"/>
      <c r="OKA2618" s="655"/>
      <c r="OKB2618" s="655"/>
      <c r="OKC2618" s="655"/>
      <c r="OKD2618" s="655"/>
      <c r="OKE2618" s="655"/>
      <c r="OKF2618" s="655"/>
      <c r="OKG2618" s="655"/>
      <c r="OKH2618" s="655"/>
      <c r="OKI2618" s="655"/>
      <c r="OKJ2618" s="655"/>
      <c r="OKK2618" s="655"/>
      <c r="OKL2618" s="655"/>
      <c r="OKM2618" s="655"/>
      <c r="OKN2618" s="655"/>
      <c r="OKO2618" s="655"/>
      <c r="OKP2618" s="655"/>
      <c r="OKQ2618" s="655"/>
      <c r="OKR2618" s="655"/>
      <c r="OKS2618" s="655"/>
      <c r="OKT2618" s="655"/>
      <c r="OKU2618" s="655"/>
      <c r="OKV2618" s="655"/>
      <c r="OKW2618" s="655"/>
      <c r="OKX2618" s="655"/>
      <c r="OKY2618" s="655"/>
      <c r="OKZ2618" s="655"/>
      <c r="OLA2618" s="655"/>
      <c r="OLB2618" s="655"/>
      <c r="OLC2618" s="655"/>
      <c r="OLD2618" s="655"/>
      <c r="OLE2618" s="655"/>
      <c r="OLF2618" s="655"/>
      <c r="OLG2618" s="655"/>
      <c r="OLH2618" s="655"/>
      <c r="OLI2618" s="655"/>
      <c r="OLJ2618" s="655"/>
      <c r="OLK2618" s="655"/>
      <c r="OLL2618" s="655"/>
      <c r="OLM2618" s="655"/>
      <c r="OLN2618" s="655"/>
      <c r="OLO2618" s="655"/>
      <c r="OLP2618" s="655"/>
      <c r="OLQ2618" s="655"/>
      <c r="OLR2618" s="655"/>
      <c r="OLS2618" s="655"/>
      <c r="OLT2618" s="655"/>
      <c r="OLU2618" s="655"/>
      <c r="OLV2618" s="655"/>
      <c r="OLW2618" s="655"/>
      <c r="OLX2618" s="655"/>
      <c r="OLY2618" s="655"/>
      <c r="OLZ2618" s="655"/>
      <c r="OMA2618" s="655"/>
      <c r="OMB2618" s="655"/>
      <c r="OMC2618" s="655"/>
      <c r="OMD2618" s="655"/>
      <c r="OME2618" s="655"/>
      <c r="OMF2618" s="655"/>
      <c r="OMG2618" s="655"/>
      <c r="OMH2618" s="655"/>
      <c r="OMI2618" s="655"/>
      <c r="OMJ2618" s="655"/>
      <c r="OMK2618" s="655"/>
      <c r="OML2618" s="655"/>
      <c r="OMM2618" s="655"/>
      <c r="OMN2618" s="655"/>
      <c r="OMO2618" s="655"/>
      <c r="OMP2618" s="655"/>
      <c r="OMQ2618" s="655"/>
      <c r="OMR2618" s="655"/>
      <c r="OMS2618" s="655"/>
      <c r="OMT2618" s="655"/>
      <c r="OMU2618" s="655"/>
      <c r="OMV2618" s="655"/>
      <c r="OMW2618" s="655"/>
      <c r="OMX2618" s="655"/>
      <c r="OMY2618" s="655"/>
      <c r="OMZ2618" s="655"/>
      <c r="ONA2618" s="655"/>
      <c r="ONB2618" s="655"/>
      <c r="ONC2618" s="655"/>
      <c r="OND2618" s="655"/>
      <c r="ONE2618" s="655"/>
      <c r="ONF2618" s="655"/>
      <c r="ONG2618" s="655"/>
      <c r="ONH2618" s="655"/>
      <c r="ONI2618" s="655"/>
      <c r="ONJ2618" s="655"/>
      <c r="ONK2618" s="655"/>
      <c r="ONL2618" s="655"/>
      <c r="ONM2618" s="655"/>
      <c r="ONN2618" s="655"/>
      <c r="ONO2618" s="655"/>
      <c r="ONP2618" s="655"/>
      <c r="ONQ2618" s="655"/>
      <c r="ONR2618" s="655"/>
      <c r="ONS2618" s="655"/>
      <c r="ONT2618" s="655"/>
      <c r="ONU2618" s="655"/>
      <c r="ONV2618" s="655"/>
      <c r="ONW2618" s="655"/>
      <c r="ONX2618" s="655"/>
      <c r="ONY2618" s="655"/>
      <c r="ONZ2618" s="655"/>
      <c r="OOA2618" s="655"/>
      <c r="OOB2618" s="655"/>
      <c r="OOC2618" s="655"/>
      <c r="OOD2618" s="655"/>
      <c r="OOE2618" s="655"/>
      <c r="OOF2618" s="655"/>
      <c r="OOG2618" s="655"/>
      <c r="OOH2618" s="655"/>
      <c r="OOI2618" s="655"/>
      <c r="OOJ2618" s="655"/>
      <c r="OOK2618" s="655"/>
      <c r="OOL2618" s="655"/>
      <c r="OOM2618" s="655"/>
      <c r="OON2618" s="655"/>
      <c r="OOO2618" s="655"/>
      <c r="OOP2618" s="655"/>
      <c r="OOQ2618" s="655"/>
      <c r="OOR2618" s="655"/>
      <c r="OOS2618" s="655"/>
      <c r="OOT2618" s="655"/>
      <c r="OOU2618" s="655"/>
      <c r="OOV2618" s="655"/>
      <c r="OOW2618" s="655"/>
      <c r="OOX2618" s="655"/>
      <c r="OOY2618" s="655"/>
      <c r="OOZ2618" s="655"/>
      <c r="OPA2618" s="655"/>
      <c r="OPB2618" s="655"/>
      <c r="OPC2618" s="655"/>
      <c r="OPD2618" s="655"/>
      <c r="OPE2618" s="655"/>
      <c r="OPF2618" s="655"/>
      <c r="OPG2618" s="655"/>
      <c r="OPH2618" s="655"/>
      <c r="OPI2618" s="655"/>
      <c r="OPJ2618" s="655"/>
      <c r="OPK2618" s="655"/>
      <c r="OPL2618" s="655"/>
      <c r="OPM2618" s="655"/>
      <c r="OPN2618" s="655"/>
      <c r="OPO2618" s="655"/>
      <c r="OPP2618" s="655"/>
      <c r="OPQ2618" s="655"/>
      <c r="OPR2618" s="655"/>
      <c r="OPS2618" s="655"/>
      <c r="OPT2618" s="655"/>
      <c r="OPU2618" s="655"/>
      <c r="OPV2618" s="655"/>
      <c r="OPW2618" s="655"/>
      <c r="OPX2618" s="655"/>
      <c r="OPY2618" s="655"/>
      <c r="OPZ2618" s="655"/>
      <c r="OQA2618" s="655"/>
      <c r="OQB2618" s="655"/>
      <c r="OQC2618" s="655"/>
      <c r="OQD2618" s="655"/>
      <c r="OQE2618" s="655"/>
      <c r="OQF2618" s="655"/>
      <c r="OQG2618" s="655"/>
      <c r="OQH2618" s="655"/>
      <c r="OQI2618" s="655"/>
      <c r="OQJ2618" s="655"/>
      <c r="OQK2618" s="655"/>
      <c r="OQL2618" s="655"/>
      <c r="OQM2618" s="655"/>
      <c r="OQN2618" s="655"/>
      <c r="OQO2618" s="655"/>
      <c r="OQP2618" s="655"/>
      <c r="OQQ2618" s="655"/>
      <c r="OQR2618" s="655"/>
      <c r="OQS2618" s="655"/>
      <c r="OQT2618" s="655"/>
      <c r="OQU2618" s="655"/>
      <c r="OQV2618" s="655"/>
      <c r="OQW2618" s="655"/>
      <c r="OQX2618" s="655"/>
      <c r="OQY2618" s="655"/>
      <c r="OQZ2618" s="655"/>
      <c r="ORA2618" s="655"/>
      <c r="ORB2618" s="655"/>
      <c r="ORC2618" s="655"/>
      <c r="ORD2618" s="655"/>
      <c r="ORE2618" s="655"/>
      <c r="ORF2618" s="655"/>
      <c r="ORG2618" s="655"/>
      <c r="ORH2618" s="655"/>
      <c r="ORI2618" s="655"/>
      <c r="ORJ2618" s="655"/>
      <c r="ORK2618" s="655"/>
      <c r="ORL2618" s="655"/>
      <c r="ORM2618" s="655"/>
      <c r="ORN2618" s="655"/>
      <c r="ORO2618" s="655"/>
      <c r="ORP2618" s="655"/>
      <c r="ORQ2618" s="655"/>
      <c r="ORR2618" s="655"/>
      <c r="ORS2618" s="655"/>
      <c r="ORT2618" s="655"/>
      <c r="ORU2618" s="655"/>
      <c r="ORV2618" s="655"/>
      <c r="ORW2618" s="655"/>
      <c r="ORX2618" s="655"/>
      <c r="ORY2618" s="655"/>
      <c r="ORZ2618" s="655"/>
      <c r="OSA2618" s="655"/>
      <c r="OSB2618" s="655"/>
      <c r="OSC2618" s="655"/>
      <c r="OSD2618" s="655"/>
      <c r="OSE2618" s="655"/>
      <c r="OSF2618" s="655"/>
      <c r="OSG2618" s="655"/>
      <c r="OSH2618" s="655"/>
      <c r="OSI2618" s="655"/>
      <c r="OSJ2618" s="655"/>
      <c r="OSK2618" s="655"/>
      <c r="OSL2618" s="655"/>
      <c r="OSM2618" s="655"/>
      <c r="OSN2618" s="655"/>
      <c r="OSO2618" s="655"/>
      <c r="OSP2618" s="655"/>
      <c r="OSQ2618" s="655"/>
      <c r="OSR2618" s="655"/>
      <c r="OSS2618" s="655"/>
      <c r="OST2618" s="655"/>
      <c r="OSU2618" s="655"/>
      <c r="OSV2618" s="655"/>
      <c r="OSW2618" s="655"/>
      <c r="OSX2618" s="655"/>
      <c r="OSY2618" s="655"/>
      <c r="OSZ2618" s="655"/>
      <c r="OTA2618" s="655"/>
      <c r="OTB2618" s="655"/>
      <c r="OTC2618" s="655"/>
      <c r="OTD2618" s="655"/>
      <c r="OTE2618" s="655"/>
      <c r="OTF2618" s="655"/>
      <c r="OTG2618" s="655"/>
      <c r="OTH2618" s="655"/>
      <c r="OTI2618" s="655"/>
      <c r="OTJ2618" s="655"/>
      <c r="OTK2618" s="655"/>
      <c r="OTL2618" s="655"/>
      <c r="OTM2618" s="655"/>
      <c r="OTN2618" s="655"/>
      <c r="OTO2618" s="655"/>
      <c r="OTP2618" s="655"/>
      <c r="OTQ2618" s="655"/>
      <c r="OTR2618" s="655"/>
      <c r="OTS2618" s="655"/>
      <c r="OTT2618" s="655"/>
      <c r="OTU2618" s="655"/>
      <c r="OTV2618" s="655"/>
      <c r="OTW2618" s="655"/>
      <c r="OTX2618" s="655"/>
      <c r="OTY2618" s="655"/>
      <c r="OTZ2618" s="655"/>
      <c r="OUA2618" s="655"/>
      <c r="OUB2618" s="655"/>
      <c r="OUC2618" s="655"/>
      <c r="OUD2618" s="655"/>
      <c r="OUE2618" s="655"/>
      <c r="OUF2618" s="655"/>
      <c r="OUG2618" s="655"/>
      <c r="OUH2618" s="655"/>
      <c r="OUI2618" s="655"/>
      <c r="OUJ2618" s="655"/>
      <c r="OUK2618" s="655"/>
      <c r="OUL2618" s="655"/>
      <c r="OUM2618" s="655"/>
      <c r="OUN2618" s="655"/>
      <c r="OUO2618" s="655"/>
      <c r="OUP2618" s="655"/>
      <c r="OUQ2618" s="655"/>
      <c r="OUR2618" s="655"/>
      <c r="OUS2618" s="655"/>
      <c r="OUT2618" s="655"/>
      <c r="OUU2618" s="655"/>
      <c r="OUV2618" s="655"/>
      <c r="OUW2618" s="655"/>
      <c r="OUX2618" s="655"/>
      <c r="OUY2618" s="655"/>
      <c r="OUZ2618" s="655"/>
      <c r="OVA2618" s="655"/>
      <c r="OVB2618" s="655"/>
      <c r="OVC2618" s="655"/>
      <c r="OVD2618" s="655"/>
      <c r="OVE2618" s="655"/>
      <c r="OVF2618" s="655"/>
      <c r="OVG2618" s="655"/>
      <c r="OVH2618" s="655"/>
      <c r="OVI2618" s="655"/>
      <c r="OVJ2618" s="655"/>
      <c r="OVK2618" s="655"/>
      <c r="OVL2618" s="655"/>
      <c r="OVM2618" s="655"/>
      <c r="OVN2618" s="655"/>
      <c r="OVO2618" s="655"/>
      <c r="OVP2618" s="655"/>
      <c r="OVQ2618" s="655"/>
      <c r="OVR2618" s="655"/>
      <c r="OVS2618" s="655"/>
      <c r="OVT2618" s="655"/>
      <c r="OVU2618" s="655"/>
      <c r="OVV2618" s="655"/>
      <c r="OVW2618" s="655"/>
      <c r="OVX2618" s="655"/>
      <c r="OVY2618" s="655"/>
      <c r="OVZ2618" s="655"/>
      <c r="OWA2618" s="655"/>
      <c r="OWB2618" s="655"/>
      <c r="OWC2618" s="655"/>
      <c r="OWD2618" s="655"/>
      <c r="OWE2618" s="655"/>
      <c r="OWF2618" s="655"/>
      <c r="OWG2618" s="655"/>
      <c r="OWH2618" s="655"/>
      <c r="OWI2618" s="655"/>
      <c r="OWJ2618" s="655"/>
      <c r="OWK2618" s="655"/>
      <c r="OWL2618" s="655"/>
      <c r="OWM2618" s="655"/>
      <c r="OWN2618" s="655"/>
      <c r="OWO2618" s="655"/>
      <c r="OWP2618" s="655"/>
      <c r="OWQ2618" s="655"/>
      <c r="OWR2618" s="655"/>
      <c r="OWS2618" s="655"/>
      <c r="OWT2618" s="655"/>
      <c r="OWU2618" s="655"/>
      <c r="OWV2618" s="655"/>
      <c r="OWW2618" s="655"/>
      <c r="OWX2618" s="655"/>
      <c r="OWY2618" s="655"/>
      <c r="OWZ2618" s="655"/>
      <c r="OXA2618" s="655"/>
      <c r="OXB2618" s="655"/>
      <c r="OXC2618" s="655"/>
      <c r="OXD2618" s="655"/>
      <c r="OXE2618" s="655"/>
      <c r="OXF2618" s="655"/>
      <c r="OXG2618" s="655"/>
      <c r="OXH2618" s="655"/>
      <c r="OXI2618" s="655"/>
      <c r="OXJ2618" s="655"/>
      <c r="OXK2618" s="655"/>
      <c r="OXL2618" s="655"/>
      <c r="OXM2618" s="655"/>
      <c r="OXN2618" s="655"/>
      <c r="OXO2618" s="655"/>
      <c r="OXP2618" s="655"/>
      <c r="OXQ2618" s="655"/>
      <c r="OXR2618" s="655"/>
      <c r="OXS2618" s="655"/>
      <c r="OXT2618" s="655"/>
      <c r="OXU2618" s="655"/>
      <c r="OXV2618" s="655"/>
      <c r="OXW2618" s="655"/>
      <c r="OXX2618" s="655"/>
      <c r="OXY2618" s="655"/>
      <c r="OXZ2618" s="655"/>
      <c r="OYA2618" s="655"/>
      <c r="OYB2618" s="655"/>
      <c r="OYC2618" s="655"/>
      <c r="OYD2618" s="655"/>
      <c r="OYE2618" s="655"/>
      <c r="OYF2618" s="655"/>
      <c r="OYG2618" s="655"/>
      <c r="OYH2618" s="655"/>
      <c r="OYI2618" s="655"/>
      <c r="OYJ2618" s="655"/>
      <c r="OYK2618" s="655"/>
      <c r="OYL2618" s="655"/>
      <c r="OYM2618" s="655"/>
      <c r="OYN2618" s="655"/>
      <c r="OYO2618" s="655"/>
      <c r="OYP2618" s="655"/>
      <c r="OYQ2618" s="655"/>
      <c r="OYR2618" s="655"/>
      <c r="OYS2618" s="655"/>
      <c r="OYT2618" s="655"/>
      <c r="OYU2618" s="655"/>
      <c r="OYV2618" s="655"/>
      <c r="OYW2618" s="655"/>
      <c r="OYX2618" s="655"/>
      <c r="OYY2618" s="655"/>
      <c r="OYZ2618" s="655"/>
      <c r="OZA2618" s="655"/>
      <c r="OZB2618" s="655"/>
      <c r="OZC2618" s="655"/>
      <c r="OZD2618" s="655"/>
      <c r="OZE2618" s="655"/>
      <c r="OZF2618" s="655"/>
      <c r="OZG2618" s="655"/>
      <c r="OZH2618" s="655"/>
      <c r="OZI2618" s="655"/>
      <c r="OZJ2618" s="655"/>
      <c r="OZK2618" s="655"/>
      <c r="OZL2618" s="655"/>
      <c r="OZM2618" s="655"/>
      <c r="OZN2618" s="655"/>
      <c r="OZO2618" s="655"/>
      <c r="OZP2618" s="655"/>
      <c r="OZQ2618" s="655"/>
      <c r="OZR2618" s="655"/>
      <c r="OZS2618" s="655"/>
      <c r="OZT2618" s="655"/>
      <c r="OZU2618" s="655"/>
      <c r="OZV2618" s="655"/>
      <c r="OZW2618" s="655"/>
      <c r="OZX2618" s="655"/>
      <c r="OZY2618" s="655"/>
      <c r="OZZ2618" s="655"/>
      <c r="PAA2618" s="655"/>
      <c r="PAB2618" s="655"/>
      <c r="PAC2618" s="655"/>
      <c r="PAD2618" s="655"/>
      <c r="PAE2618" s="655"/>
      <c r="PAF2618" s="655"/>
      <c r="PAG2618" s="655"/>
      <c r="PAH2618" s="655"/>
      <c r="PAI2618" s="655"/>
      <c r="PAJ2618" s="655"/>
      <c r="PAK2618" s="655"/>
      <c r="PAL2618" s="655"/>
      <c r="PAM2618" s="655"/>
      <c r="PAN2618" s="655"/>
      <c r="PAO2618" s="655"/>
      <c r="PAP2618" s="655"/>
      <c r="PAQ2618" s="655"/>
      <c r="PAR2618" s="655"/>
      <c r="PAS2618" s="655"/>
      <c r="PAT2618" s="655"/>
      <c r="PAU2618" s="655"/>
      <c r="PAV2618" s="655"/>
      <c r="PAW2618" s="655"/>
      <c r="PAX2618" s="655"/>
      <c r="PAY2618" s="655"/>
      <c r="PAZ2618" s="655"/>
      <c r="PBA2618" s="655"/>
      <c r="PBB2618" s="655"/>
      <c r="PBC2618" s="655"/>
      <c r="PBD2618" s="655"/>
      <c r="PBE2618" s="655"/>
      <c r="PBF2618" s="655"/>
      <c r="PBG2618" s="655"/>
      <c r="PBH2618" s="655"/>
      <c r="PBI2618" s="655"/>
      <c r="PBJ2618" s="655"/>
      <c r="PBK2618" s="655"/>
      <c r="PBL2618" s="655"/>
      <c r="PBM2618" s="655"/>
      <c r="PBN2618" s="655"/>
      <c r="PBO2618" s="655"/>
      <c r="PBP2618" s="655"/>
      <c r="PBQ2618" s="655"/>
      <c r="PBR2618" s="655"/>
      <c r="PBS2618" s="655"/>
      <c r="PBT2618" s="655"/>
      <c r="PBU2618" s="655"/>
      <c r="PBV2618" s="655"/>
      <c r="PBW2618" s="655"/>
      <c r="PBX2618" s="655"/>
      <c r="PBY2618" s="655"/>
      <c r="PBZ2618" s="655"/>
      <c r="PCA2618" s="655"/>
      <c r="PCB2618" s="655"/>
      <c r="PCC2618" s="655"/>
      <c r="PCD2618" s="655"/>
      <c r="PCE2618" s="655"/>
      <c r="PCF2618" s="655"/>
      <c r="PCG2618" s="655"/>
      <c r="PCH2618" s="655"/>
      <c r="PCI2618" s="655"/>
      <c r="PCJ2618" s="655"/>
      <c r="PCK2618" s="655"/>
      <c r="PCL2618" s="655"/>
      <c r="PCM2618" s="655"/>
      <c r="PCN2618" s="655"/>
      <c r="PCO2618" s="655"/>
      <c r="PCP2618" s="655"/>
      <c r="PCQ2618" s="655"/>
      <c r="PCR2618" s="655"/>
      <c r="PCS2618" s="655"/>
      <c r="PCT2618" s="655"/>
      <c r="PCU2618" s="655"/>
      <c r="PCV2618" s="655"/>
      <c r="PCW2618" s="655"/>
      <c r="PCX2618" s="655"/>
      <c r="PCY2618" s="655"/>
      <c r="PCZ2618" s="655"/>
      <c r="PDA2618" s="655"/>
      <c r="PDB2618" s="655"/>
      <c r="PDC2618" s="655"/>
      <c r="PDD2618" s="655"/>
      <c r="PDE2618" s="655"/>
      <c r="PDF2618" s="655"/>
      <c r="PDG2618" s="655"/>
      <c r="PDH2618" s="655"/>
      <c r="PDI2618" s="655"/>
      <c r="PDJ2618" s="655"/>
      <c r="PDK2618" s="655"/>
      <c r="PDL2618" s="655"/>
      <c r="PDM2618" s="655"/>
      <c r="PDN2618" s="655"/>
      <c r="PDO2618" s="655"/>
      <c r="PDP2618" s="655"/>
      <c r="PDQ2618" s="655"/>
      <c r="PDR2618" s="655"/>
      <c r="PDS2618" s="655"/>
      <c r="PDT2618" s="655"/>
      <c r="PDU2618" s="655"/>
      <c r="PDV2618" s="655"/>
      <c r="PDW2618" s="655"/>
      <c r="PDX2618" s="655"/>
      <c r="PDY2618" s="655"/>
      <c r="PDZ2618" s="655"/>
      <c r="PEA2618" s="655"/>
      <c r="PEB2618" s="655"/>
      <c r="PEC2618" s="655"/>
      <c r="PED2618" s="655"/>
      <c r="PEE2618" s="655"/>
      <c r="PEF2618" s="655"/>
      <c r="PEG2618" s="655"/>
      <c r="PEH2618" s="655"/>
      <c r="PEI2618" s="655"/>
      <c r="PEJ2618" s="655"/>
      <c r="PEK2618" s="655"/>
      <c r="PEL2618" s="655"/>
      <c r="PEM2618" s="655"/>
      <c r="PEN2618" s="655"/>
      <c r="PEO2618" s="655"/>
      <c r="PEP2618" s="655"/>
      <c r="PEQ2618" s="655"/>
      <c r="PER2618" s="655"/>
      <c r="PES2618" s="655"/>
      <c r="PET2618" s="655"/>
      <c r="PEU2618" s="655"/>
      <c r="PEV2618" s="655"/>
      <c r="PEW2618" s="655"/>
      <c r="PEX2618" s="655"/>
      <c r="PEY2618" s="655"/>
      <c r="PEZ2618" s="655"/>
      <c r="PFA2618" s="655"/>
      <c r="PFB2618" s="655"/>
      <c r="PFC2618" s="655"/>
      <c r="PFD2618" s="655"/>
      <c r="PFE2618" s="655"/>
      <c r="PFF2618" s="655"/>
      <c r="PFG2618" s="655"/>
      <c r="PFH2618" s="655"/>
      <c r="PFI2618" s="655"/>
      <c r="PFJ2618" s="655"/>
      <c r="PFK2618" s="655"/>
      <c r="PFL2618" s="655"/>
      <c r="PFM2618" s="655"/>
      <c r="PFN2618" s="655"/>
      <c r="PFO2618" s="655"/>
      <c r="PFP2618" s="655"/>
      <c r="PFQ2618" s="655"/>
      <c r="PFR2618" s="655"/>
      <c r="PFS2618" s="655"/>
      <c r="PFT2618" s="655"/>
      <c r="PFU2618" s="655"/>
      <c r="PFV2618" s="655"/>
      <c r="PFW2618" s="655"/>
      <c r="PFX2618" s="655"/>
      <c r="PFY2618" s="655"/>
      <c r="PFZ2618" s="655"/>
      <c r="PGA2618" s="655"/>
      <c r="PGB2618" s="655"/>
      <c r="PGC2618" s="655"/>
      <c r="PGD2618" s="655"/>
      <c r="PGE2618" s="655"/>
      <c r="PGF2618" s="655"/>
      <c r="PGG2618" s="655"/>
      <c r="PGH2618" s="655"/>
      <c r="PGI2618" s="655"/>
      <c r="PGJ2618" s="655"/>
      <c r="PGK2618" s="655"/>
      <c r="PGL2618" s="655"/>
      <c r="PGM2618" s="655"/>
      <c r="PGN2618" s="655"/>
      <c r="PGO2618" s="655"/>
      <c r="PGP2618" s="655"/>
      <c r="PGQ2618" s="655"/>
      <c r="PGR2618" s="655"/>
      <c r="PGS2618" s="655"/>
      <c r="PGT2618" s="655"/>
      <c r="PGU2618" s="655"/>
      <c r="PGV2618" s="655"/>
      <c r="PGW2618" s="655"/>
      <c r="PGX2618" s="655"/>
      <c r="PGY2618" s="655"/>
      <c r="PGZ2618" s="655"/>
      <c r="PHA2618" s="655"/>
      <c r="PHB2618" s="655"/>
      <c r="PHC2618" s="655"/>
      <c r="PHD2618" s="655"/>
      <c r="PHE2618" s="655"/>
      <c r="PHF2618" s="655"/>
      <c r="PHG2618" s="655"/>
      <c r="PHH2618" s="655"/>
      <c r="PHI2618" s="655"/>
      <c r="PHJ2618" s="655"/>
      <c r="PHK2618" s="655"/>
      <c r="PHL2618" s="655"/>
      <c r="PHM2618" s="655"/>
      <c r="PHN2618" s="655"/>
      <c r="PHO2618" s="655"/>
      <c r="PHP2618" s="655"/>
      <c r="PHQ2618" s="655"/>
      <c r="PHR2618" s="655"/>
      <c r="PHS2618" s="655"/>
      <c r="PHT2618" s="655"/>
      <c r="PHU2618" s="655"/>
      <c r="PHV2618" s="655"/>
      <c r="PHW2618" s="655"/>
      <c r="PHX2618" s="655"/>
      <c r="PHY2618" s="655"/>
      <c r="PHZ2618" s="655"/>
      <c r="PIA2618" s="655"/>
      <c r="PIB2618" s="655"/>
      <c r="PIC2618" s="655"/>
      <c r="PID2618" s="655"/>
      <c r="PIE2618" s="655"/>
      <c r="PIF2618" s="655"/>
      <c r="PIG2618" s="655"/>
      <c r="PIH2618" s="655"/>
      <c r="PII2618" s="655"/>
      <c r="PIJ2618" s="655"/>
      <c r="PIK2618" s="655"/>
      <c r="PIL2618" s="655"/>
      <c r="PIM2618" s="655"/>
      <c r="PIN2618" s="655"/>
      <c r="PIO2618" s="655"/>
      <c r="PIP2618" s="655"/>
      <c r="PIQ2618" s="655"/>
      <c r="PIR2618" s="655"/>
      <c r="PIS2618" s="655"/>
      <c r="PIT2618" s="655"/>
      <c r="PIU2618" s="655"/>
      <c r="PIV2618" s="655"/>
      <c r="PIW2618" s="655"/>
      <c r="PIX2618" s="655"/>
      <c r="PIY2618" s="655"/>
      <c r="PIZ2618" s="655"/>
      <c r="PJA2618" s="655"/>
      <c r="PJB2618" s="655"/>
      <c r="PJC2618" s="655"/>
      <c r="PJD2618" s="655"/>
      <c r="PJE2618" s="655"/>
      <c r="PJF2618" s="655"/>
      <c r="PJG2618" s="655"/>
      <c r="PJH2618" s="655"/>
      <c r="PJI2618" s="655"/>
      <c r="PJJ2618" s="655"/>
      <c r="PJK2618" s="655"/>
      <c r="PJL2618" s="655"/>
      <c r="PJM2618" s="655"/>
      <c r="PJN2618" s="655"/>
      <c r="PJO2618" s="655"/>
      <c r="PJP2618" s="655"/>
      <c r="PJQ2618" s="655"/>
      <c r="PJR2618" s="655"/>
      <c r="PJS2618" s="655"/>
      <c r="PJT2618" s="655"/>
      <c r="PJU2618" s="655"/>
      <c r="PJV2618" s="655"/>
      <c r="PJW2618" s="655"/>
      <c r="PJX2618" s="655"/>
      <c r="PJY2618" s="655"/>
      <c r="PJZ2618" s="655"/>
      <c r="PKA2618" s="655"/>
      <c r="PKB2618" s="655"/>
      <c r="PKC2618" s="655"/>
      <c r="PKD2618" s="655"/>
      <c r="PKE2618" s="655"/>
      <c r="PKF2618" s="655"/>
      <c r="PKG2618" s="655"/>
      <c r="PKH2618" s="655"/>
      <c r="PKI2618" s="655"/>
      <c r="PKJ2618" s="655"/>
      <c r="PKK2618" s="655"/>
      <c r="PKL2618" s="655"/>
      <c r="PKM2618" s="655"/>
      <c r="PKN2618" s="655"/>
      <c r="PKO2618" s="655"/>
      <c r="PKP2618" s="655"/>
      <c r="PKQ2618" s="655"/>
      <c r="PKR2618" s="655"/>
      <c r="PKS2618" s="655"/>
      <c r="PKT2618" s="655"/>
      <c r="PKU2618" s="655"/>
      <c r="PKV2618" s="655"/>
      <c r="PKW2618" s="655"/>
      <c r="PKX2618" s="655"/>
      <c r="PKY2618" s="655"/>
      <c r="PKZ2618" s="655"/>
      <c r="PLA2618" s="655"/>
      <c r="PLB2618" s="655"/>
      <c r="PLC2618" s="655"/>
      <c r="PLD2618" s="655"/>
      <c r="PLE2618" s="655"/>
      <c r="PLF2618" s="655"/>
      <c r="PLG2618" s="655"/>
      <c r="PLH2618" s="655"/>
      <c r="PLI2618" s="655"/>
      <c r="PLJ2618" s="655"/>
      <c r="PLK2618" s="655"/>
      <c r="PLL2618" s="655"/>
      <c r="PLM2618" s="655"/>
      <c r="PLN2618" s="655"/>
      <c r="PLO2618" s="655"/>
      <c r="PLP2618" s="655"/>
      <c r="PLQ2618" s="655"/>
      <c r="PLR2618" s="655"/>
      <c r="PLS2618" s="655"/>
      <c r="PLT2618" s="655"/>
      <c r="PLU2618" s="655"/>
      <c r="PLV2618" s="655"/>
      <c r="PLW2618" s="655"/>
      <c r="PLX2618" s="655"/>
      <c r="PLY2618" s="655"/>
      <c r="PLZ2618" s="655"/>
      <c r="PMA2618" s="655"/>
      <c r="PMB2618" s="655"/>
      <c r="PMC2618" s="655"/>
      <c r="PMD2618" s="655"/>
      <c r="PME2618" s="655"/>
      <c r="PMF2618" s="655"/>
      <c r="PMG2618" s="655"/>
      <c r="PMH2618" s="655"/>
      <c r="PMI2618" s="655"/>
      <c r="PMJ2618" s="655"/>
      <c r="PMK2618" s="655"/>
      <c r="PML2618" s="655"/>
      <c r="PMM2618" s="655"/>
      <c r="PMN2618" s="655"/>
      <c r="PMO2618" s="655"/>
      <c r="PMP2618" s="655"/>
      <c r="PMQ2618" s="655"/>
      <c r="PMR2618" s="655"/>
      <c r="PMS2618" s="655"/>
      <c r="PMT2618" s="655"/>
      <c r="PMU2618" s="655"/>
      <c r="PMV2618" s="655"/>
      <c r="PMW2618" s="655"/>
      <c r="PMX2618" s="655"/>
      <c r="PMY2618" s="655"/>
      <c r="PMZ2618" s="655"/>
      <c r="PNA2618" s="655"/>
      <c r="PNB2618" s="655"/>
      <c r="PNC2618" s="655"/>
      <c r="PND2618" s="655"/>
      <c r="PNE2618" s="655"/>
      <c r="PNF2618" s="655"/>
      <c r="PNG2618" s="655"/>
      <c r="PNH2618" s="655"/>
      <c r="PNI2618" s="655"/>
      <c r="PNJ2618" s="655"/>
      <c r="PNK2618" s="655"/>
      <c r="PNL2618" s="655"/>
      <c r="PNM2618" s="655"/>
      <c r="PNN2618" s="655"/>
      <c r="PNO2618" s="655"/>
      <c r="PNP2618" s="655"/>
      <c r="PNQ2618" s="655"/>
      <c r="PNR2618" s="655"/>
      <c r="PNS2618" s="655"/>
      <c r="PNT2618" s="655"/>
      <c r="PNU2618" s="655"/>
      <c r="PNV2618" s="655"/>
      <c r="PNW2618" s="655"/>
      <c r="PNX2618" s="655"/>
      <c r="PNY2618" s="655"/>
      <c r="PNZ2618" s="655"/>
      <c r="POA2618" s="655"/>
      <c r="POB2618" s="655"/>
      <c r="POC2618" s="655"/>
      <c r="POD2618" s="655"/>
      <c r="POE2618" s="655"/>
      <c r="POF2618" s="655"/>
      <c r="POG2618" s="655"/>
      <c r="POH2618" s="655"/>
      <c r="POI2618" s="655"/>
      <c r="POJ2618" s="655"/>
      <c r="POK2618" s="655"/>
      <c r="POL2618" s="655"/>
      <c r="POM2618" s="655"/>
      <c r="PON2618" s="655"/>
      <c r="POO2618" s="655"/>
      <c r="POP2618" s="655"/>
      <c r="POQ2618" s="655"/>
      <c r="POR2618" s="655"/>
      <c r="POS2618" s="655"/>
      <c r="POT2618" s="655"/>
      <c r="POU2618" s="655"/>
      <c r="POV2618" s="655"/>
      <c r="POW2618" s="655"/>
      <c r="POX2618" s="655"/>
      <c r="POY2618" s="655"/>
      <c r="POZ2618" s="655"/>
      <c r="PPA2618" s="655"/>
      <c r="PPB2618" s="655"/>
      <c r="PPC2618" s="655"/>
      <c r="PPD2618" s="655"/>
      <c r="PPE2618" s="655"/>
      <c r="PPF2618" s="655"/>
      <c r="PPG2618" s="655"/>
      <c r="PPH2618" s="655"/>
      <c r="PPI2618" s="655"/>
      <c r="PPJ2618" s="655"/>
      <c r="PPK2618" s="655"/>
      <c r="PPL2618" s="655"/>
      <c r="PPM2618" s="655"/>
      <c r="PPN2618" s="655"/>
      <c r="PPO2618" s="655"/>
      <c r="PPP2618" s="655"/>
      <c r="PPQ2618" s="655"/>
      <c r="PPR2618" s="655"/>
      <c r="PPS2618" s="655"/>
      <c r="PPT2618" s="655"/>
      <c r="PPU2618" s="655"/>
      <c r="PPV2618" s="655"/>
      <c r="PPW2618" s="655"/>
      <c r="PPX2618" s="655"/>
      <c r="PPY2618" s="655"/>
      <c r="PPZ2618" s="655"/>
      <c r="PQA2618" s="655"/>
      <c r="PQB2618" s="655"/>
      <c r="PQC2618" s="655"/>
      <c r="PQD2618" s="655"/>
      <c r="PQE2618" s="655"/>
      <c r="PQF2618" s="655"/>
      <c r="PQG2618" s="655"/>
      <c r="PQH2618" s="655"/>
      <c r="PQI2618" s="655"/>
      <c r="PQJ2618" s="655"/>
      <c r="PQK2618" s="655"/>
      <c r="PQL2618" s="655"/>
      <c r="PQM2618" s="655"/>
      <c r="PQN2618" s="655"/>
      <c r="PQO2618" s="655"/>
      <c r="PQP2618" s="655"/>
      <c r="PQQ2618" s="655"/>
      <c r="PQR2618" s="655"/>
      <c r="PQS2618" s="655"/>
      <c r="PQT2618" s="655"/>
      <c r="PQU2618" s="655"/>
      <c r="PQV2618" s="655"/>
      <c r="PQW2618" s="655"/>
      <c r="PQX2618" s="655"/>
      <c r="PQY2618" s="655"/>
      <c r="PQZ2618" s="655"/>
      <c r="PRA2618" s="655"/>
      <c r="PRB2618" s="655"/>
      <c r="PRC2618" s="655"/>
      <c r="PRD2618" s="655"/>
      <c r="PRE2618" s="655"/>
      <c r="PRF2618" s="655"/>
      <c r="PRG2618" s="655"/>
      <c r="PRH2618" s="655"/>
      <c r="PRI2618" s="655"/>
      <c r="PRJ2618" s="655"/>
      <c r="PRK2618" s="655"/>
      <c r="PRL2618" s="655"/>
      <c r="PRM2618" s="655"/>
      <c r="PRN2618" s="655"/>
      <c r="PRO2618" s="655"/>
      <c r="PRP2618" s="655"/>
      <c r="PRQ2618" s="655"/>
      <c r="PRR2618" s="655"/>
      <c r="PRS2618" s="655"/>
      <c r="PRT2618" s="655"/>
      <c r="PRU2618" s="655"/>
      <c r="PRV2618" s="655"/>
      <c r="PRW2618" s="655"/>
      <c r="PRX2618" s="655"/>
      <c r="PRY2618" s="655"/>
      <c r="PRZ2618" s="655"/>
      <c r="PSA2618" s="655"/>
      <c r="PSB2618" s="655"/>
      <c r="PSC2618" s="655"/>
      <c r="PSD2618" s="655"/>
      <c r="PSE2618" s="655"/>
      <c r="PSF2618" s="655"/>
      <c r="PSG2618" s="655"/>
      <c r="PSH2618" s="655"/>
      <c r="PSI2618" s="655"/>
      <c r="PSJ2618" s="655"/>
      <c r="PSK2618" s="655"/>
      <c r="PSL2618" s="655"/>
      <c r="PSM2618" s="655"/>
      <c r="PSN2618" s="655"/>
      <c r="PSO2618" s="655"/>
      <c r="PSP2618" s="655"/>
      <c r="PSQ2618" s="655"/>
      <c r="PSR2618" s="655"/>
      <c r="PSS2618" s="655"/>
      <c r="PST2618" s="655"/>
      <c r="PSU2618" s="655"/>
      <c r="PSV2618" s="655"/>
      <c r="PSW2618" s="655"/>
      <c r="PSX2618" s="655"/>
      <c r="PSY2618" s="655"/>
      <c r="PSZ2618" s="655"/>
      <c r="PTA2618" s="655"/>
      <c r="PTB2618" s="655"/>
      <c r="PTC2618" s="655"/>
      <c r="PTD2618" s="655"/>
      <c r="PTE2618" s="655"/>
      <c r="PTF2618" s="655"/>
      <c r="PTG2618" s="655"/>
      <c r="PTH2618" s="655"/>
      <c r="PTI2618" s="655"/>
      <c r="PTJ2618" s="655"/>
      <c r="PTK2618" s="655"/>
      <c r="PTL2618" s="655"/>
      <c r="PTM2618" s="655"/>
      <c r="PTN2618" s="655"/>
      <c r="PTO2618" s="655"/>
      <c r="PTP2618" s="655"/>
      <c r="PTQ2618" s="655"/>
      <c r="PTR2618" s="655"/>
      <c r="PTS2618" s="655"/>
      <c r="PTT2618" s="655"/>
      <c r="PTU2618" s="655"/>
      <c r="PTV2618" s="655"/>
      <c r="PTW2618" s="655"/>
      <c r="PTX2618" s="655"/>
      <c r="PTY2618" s="655"/>
      <c r="PTZ2618" s="655"/>
      <c r="PUA2618" s="655"/>
      <c r="PUB2618" s="655"/>
      <c r="PUC2618" s="655"/>
      <c r="PUD2618" s="655"/>
      <c r="PUE2618" s="655"/>
      <c r="PUF2618" s="655"/>
      <c r="PUG2618" s="655"/>
      <c r="PUH2618" s="655"/>
      <c r="PUI2618" s="655"/>
      <c r="PUJ2618" s="655"/>
      <c r="PUK2618" s="655"/>
      <c r="PUL2618" s="655"/>
      <c r="PUM2618" s="655"/>
      <c r="PUN2618" s="655"/>
      <c r="PUO2618" s="655"/>
      <c r="PUP2618" s="655"/>
      <c r="PUQ2618" s="655"/>
      <c r="PUR2618" s="655"/>
      <c r="PUS2618" s="655"/>
      <c r="PUT2618" s="655"/>
      <c r="PUU2618" s="655"/>
      <c r="PUV2618" s="655"/>
      <c r="PUW2618" s="655"/>
      <c r="PUX2618" s="655"/>
      <c r="PUY2618" s="655"/>
      <c r="PUZ2618" s="655"/>
      <c r="PVA2618" s="655"/>
      <c r="PVB2618" s="655"/>
      <c r="PVC2618" s="655"/>
      <c r="PVD2618" s="655"/>
      <c r="PVE2618" s="655"/>
      <c r="PVF2618" s="655"/>
      <c r="PVG2618" s="655"/>
      <c r="PVH2618" s="655"/>
      <c r="PVI2618" s="655"/>
      <c r="PVJ2618" s="655"/>
      <c r="PVK2618" s="655"/>
      <c r="PVL2618" s="655"/>
      <c r="PVM2618" s="655"/>
      <c r="PVN2618" s="655"/>
      <c r="PVO2618" s="655"/>
      <c r="PVP2618" s="655"/>
      <c r="PVQ2618" s="655"/>
      <c r="PVR2618" s="655"/>
      <c r="PVS2618" s="655"/>
      <c r="PVT2618" s="655"/>
      <c r="PVU2618" s="655"/>
      <c r="PVV2618" s="655"/>
      <c r="PVW2618" s="655"/>
      <c r="PVX2618" s="655"/>
      <c r="PVY2618" s="655"/>
      <c r="PVZ2618" s="655"/>
      <c r="PWA2618" s="655"/>
      <c r="PWB2618" s="655"/>
      <c r="PWC2618" s="655"/>
      <c r="PWD2618" s="655"/>
      <c r="PWE2618" s="655"/>
      <c r="PWF2618" s="655"/>
      <c r="PWG2618" s="655"/>
      <c r="PWH2618" s="655"/>
      <c r="PWI2618" s="655"/>
      <c r="PWJ2618" s="655"/>
      <c r="PWK2618" s="655"/>
      <c r="PWL2618" s="655"/>
      <c r="PWM2618" s="655"/>
      <c r="PWN2618" s="655"/>
      <c r="PWO2618" s="655"/>
      <c r="PWP2618" s="655"/>
      <c r="PWQ2618" s="655"/>
      <c r="PWR2618" s="655"/>
      <c r="PWS2618" s="655"/>
      <c r="PWT2618" s="655"/>
      <c r="PWU2618" s="655"/>
      <c r="PWV2618" s="655"/>
      <c r="PWW2618" s="655"/>
      <c r="PWX2618" s="655"/>
      <c r="PWY2618" s="655"/>
      <c r="PWZ2618" s="655"/>
      <c r="PXA2618" s="655"/>
      <c r="PXB2618" s="655"/>
      <c r="PXC2618" s="655"/>
      <c r="PXD2618" s="655"/>
      <c r="PXE2618" s="655"/>
      <c r="PXF2618" s="655"/>
      <c r="PXG2618" s="655"/>
      <c r="PXH2618" s="655"/>
      <c r="PXI2618" s="655"/>
      <c r="PXJ2618" s="655"/>
      <c r="PXK2618" s="655"/>
      <c r="PXL2618" s="655"/>
      <c r="PXM2618" s="655"/>
      <c r="PXN2618" s="655"/>
      <c r="PXO2618" s="655"/>
      <c r="PXP2618" s="655"/>
      <c r="PXQ2618" s="655"/>
      <c r="PXR2618" s="655"/>
      <c r="PXS2618" s="655"/>
      <c r="PXT2618" s="655"/>
      <c r="PXU2618" s="655"/>
      <c r="PXV2618" s="655"/>
      <c r="PXW2618" s="655"/>
      <c r="PXX2618" s="655"/>
      <c r="PXY2618" s="655"/>
      <c r="PXZ2618" s="655"/>
      <c r="PYA2618" s="655"/>
      <c r="PYB2618" s="655"/>
      <c r="PYC2618" s="655"/>
      <c r="PYD2618" s="655"/>
      <c r="PYE2618" s="655"/>
      <c r="PYF2618" s="655"/>
      <c r="PYG2618" s="655"/>
      <c r="PYH2618" s="655"/>
      <c r="PYI2618" s="655"/>
      <c r="PYJ2618" s="655"/>
      <c r="PYK2618" s="655"/>
      <c r="PYL2618" s="655"/>
      <c r="PYM2618" s="655"/>
      <c r="PYN2618" s="655"/>
      <c r="PYO2618" s="655"/>
      <c r="PYP2618" s="655"/>
      <c r="PYQ2618" s="655"/>
      <c r="PYR2618" s="655"/>
      <c r="PYS2618" s="655"/>
      <c r="PYT2618" s="655"/>
      <c r="PYU2618" s="655"/>
      <c r="PYV2618" s="655"/>
      <c r="PYW2618" s="655"/>
      <c r="PYX2618" s="655"/>
      <c r="PYY2618" s="655"/>
      <c r="PYZ2618" s="655"/>
      <c r="PZA2618" s="655"/>
      <c r="PZB2618" s="655"/>
      <c r="PZC2618" s="655"/>
      <c r="PZD2618" s="655"/>
      <c r="PZE2618" s="655"/>
      <c r="PZF2618" s="655"/>
      <c r="PZG2618" s="655"/>
      <c r="PZH2618" s="655"/>
      <c r="PZI2618" s="655"/>
      <c r="PZJ2618" s="655"/>
      <c r="PZK2618" s="655"/>
      <c r="PZL2618" s="655"/>
      <c r="PZM2618" s="655"/>
      <c r="PZN2618" s="655"/>
      <c r="PZO2618" s="655"/>
      <c r="PZP2618" s="655"/>
      <c r="PZQ2618" s="655"/>
      <c r="PZR2618" s="655"/>
      <c r="PZS2618" s="655"/>
      <c r="PZT2618" s="655"/>
      <c r="PZU2618" s="655"/>
      <c r="PZV2618" s="655"/>
      <c r="PZW2618" s="655"/>
      <c r="PZX2618" s="655"/>
      <c r="PZY2618" s="655"/>
      <c r="PZZ2618" s="655"/>
      <c r="QAA2618" s="655"/>
      <c r="QAB2618" s="655"/>
      <c r="QAC2618" s="655"/>
      <c r="QAD2618" s="655"/>
      <c r="QAE2618" s="655"/>
      <c r="QAF2618" s="655"/>
      <c r="QAG2618" s="655"/>
      <c r="QAH2618" s="655"/>
      <c r="QAI2618" s="655"/>
      <c r="QAJ2618" s="655"/>
      <c r="QAK2618" s="655"/>
      <c r="QAL2618" s="655"/>
      <c r="QAM2618" s="655"/>
      <c r="QAN2618" s="655"/>
      <c r="QAO2618" s="655"/>
      <c r="QAP2618" s="655"/>
      <c r="QAQ2618" s="655"/>
      <c r="QAR2618" s="655"/>
      <c r="QAS2618" s="655"/>
      <c r="QAT2618" s="655"/>
      <c r="QAU2618" s="655"/>
      <c r="QAV2618" s="655"/>
      <c r="QAW2618" s="655"/>
      <c r="QAX2618" s="655"/>
      <c r="QAY2618" s="655"/>
      <c r="QAZ2618" s="655"/>
      <c r="QBA2618" s="655"/>
      <c r="QBB2618" s="655"/>
      <c r="QBC2618" s="655"/>
      <c r="QBD2618" s="655"/>
      <c r="QBE2618" s="655"/>
      <c r="QBF2618" s="655"/>
      <c r="QBG2618" s="655"/>
      <c r="QBH2618" s="655"/>
      <c r="QBI2618" s="655"/>
      <c r="QBJ2618" s="655"/>
      <c r="QBK2618" s="655"/>
      <c r="QBL2618" s="655"/>
      <c r="QBM2618" s="655"/>
      <c r="QBN2618" s="655"/>
      <c r="QBO2618" s="655"/>
      <c r="QBP2618" s="655"/>
      <c r="QBQ2618" s="655"/>
      <c r="QBR2618" s="655"/>
      <c r="QBS2618" s="655"/>
      <c r="QBT2618" s="655"/>
      <c r="QBU2618" s="655"/>
      <c r="QBV2618" s="655"/>
      <c r="QBW2618" s="655"/>
      <c r="QBX2618" s="655"/>
      <c r="QBY2618" s="655"/>
      <c r="QBZ2618" s="655"/>
      <c r="QCA2618" s="655"/>
      <c r="QCB2618" s="655"/>
      <c r="QCC2618" s="655"/>
      <c r="QCD2618" s="655"/>
      <c r="QCE2618" s="655"/>
      <c r="QCF2618" s="655"/>
      <c r="QCG2618" s="655"/>
      <c r="QCH2618" s="655"/>
      <c r="QCI2618" s="655"/>
      <c r="QCJ2618" s="655"/>
      <c r="QCK2618" s="655"/>
      <c r="QCL2618" s="655"/>
      <c r="QCM2618" s="655"/>
      <c r="QCN2618" s="655"/>
      <c r="QCO2618" s="655"/>
      <c r="QCP2618" s="655"/>
      <c r="QCQ2618" s="655"/>
      <c r="QCR2618" s="655"/>
      <c r="QCS2618" s="655"/>
      <c r="QCT2618" s="655"/>
      <c r="QCU2618" s="655"/>
      <c r="QCV2618" s="655"/>
      <c r="QCW2618" s="655"/>
      <c r="QCX2618" s="655"/>
      <c r="QCY2618" s="655"/>
      <c r="QCZ2618" s="655"/>
      <c r="QDA2618" s="655"/>
      <c r="QDB2618" s="655"/>
      <c r="QDC2618" s="655"/>
      <c r="QDD2618" s="655"/>
      <c r="QDE2618" s="655"/>
      <c r="QDF2618" s="655"/>
      <c r="QDG2618" s="655"/>
      <c r="QDH2618" s="655"/>
      <c r="QDI2618" s="655"/>
      <c r="QDJ2618" s="655"/>
      <c r="QDK2618" s="655"/>
      <c r="QDL2618" s="655"/>
      <c r="QDM2618" s="655"/>
      <c r="QDN2618" s="655"/>
      <c r="QDO2618" s="655"/>
      <c r="QDP2618" s="655"/>
      <c r="QDQ2618" s="655"/>
      <c r="QDR2618" s="655"/>
      <c r="QDS2618" s="655"/>
      <c r="QDT2618" s="655"/>
      <c r="QDU2618" s="655"/>
      <c r="QDV2618" s="655"/>
      <c r="QDW2618" s="655"/>
      <c r="QDX2618" s="655"/>
      <c r="QDY2618" s="655"/>
      <c r="QDZ2618" s="655"/>
      <c r="QEA2618" s="655"/>
      <c r="QEB2618" s="655"/>
      <c r="QEC2618" s="655"/>
      <c r="QED2618" s="655"/>
      <c r="QEE2618" s="655"/>
      <c r="QEF2618" s="655"/>
      <c r="QEG2618" s="655"/>
      <c r="QEH2618" s="655"/>
      <c r="QEI2618" s="655"/>
      <c r="QEJ2618" s="655"/>
      <c r="QEK2618" s="655"/>
      <c r="QEL2618" s="655"/>
      <c r="QEM2618" s="655"/>
      <c r="QEN2618" s="655"/>
      <c r="QEO2618" s="655"/>
      <c r="QEP2618" s="655"/>
      <c r="QEQ2618" s="655"/>
      <c r="QER2618" s="655"/>
      <c r="QES2618" s="655"/>
      <c r="QET2618" s="655"/>
      <c r="QEU2618" s="655"/>
      <c r="QEV2618" s="655"/>
      <c r="QEW2618" s="655"/>
      <c r="QEX2618" s="655"/>
      <c r="QEY2618" s="655"/>
      <c r="QEZ2618" s="655"/>
      <c r="QFA2618" s="655"/>
      <c r="QFB2618" s="655"/>
      <c r="QFC2618" s="655"/>
      <c r="QFD2618" s="655"/>
      <c r="QFE2618" s="655"/>
      <c r="QFF2618" s="655"/>
      <c r="QFG2618" s="655"/>
      <c r="QFH2618" s="655"/>
      <c r="QFI2618" s="655"/>
      <c r="QFJ2618" s="655"/>
      <c r="QFK2618" s="655"/>
      <c r="QFL2618" s="655"/>
      <c r="QFM2618" s="655"/>
      <c r="QFN2618" s="655"/>
      <c r="QFO2618" s="655"/>
      <c r="QFP2618" s="655"/>
      <c r="QFQ2618" s="655"/>
      <c r="QFR2618" s="655"/>
      <c r="QFS2618" s="655"/>
      <c r="QFT2618" s="655"/>
      <c r="QFU2618" s="655"/>
      <c r="QFV2618" s="655"/>
      <c r="QFW2618" s="655"/>
      <c r="QFX2618" s="655"/>
      <c r="QFY2618" s="655"/>
      <c r="QFZ2618" s="655"/>
      <c r="QGA2618" s="655"/>
      <c r="QGB2618" s="655"/>
      <c r="QGC2618" s="655"/>
      <c r="QGD2618" s="655"/>
      <c r="QGE2618" s="655"/>
      <c r="QGF2618" s="655"/>
      <c r="QGG2618" s="655"/>
      <c r="QGH2618" s="655"/>
      <c r="QGI2618" s="655"/>
      <c r="QGJ2618" s="655"/>
      <c r="QGK2618" s="655"/>
      <c r="QGL2618" s="655"/>
      <c r="QGM2618" s="655"/>
      <c r="QGN2618" s="655"/>
      <c r="QGO2618" s="655"/>
      <c r="QGP2618" s="655"/>
      <c r="QGQ2618" s="655"/>
      <c r="QGR2618" s="655"/>
      <c r="QGS2618" s="655"/>
      <c r="QGT2618" s="655"/>
      <c r="QGU2618" s="655"/>
      <c r="QGV2618" s="655"/>
      <c r="QGW2618" s="655"/>
      <c r="QGX2618" s="655"/>
      <c r="QGY2618" s="655"/>
      <c r="QGZ2618" s="655"/>
      <c r="QHA2618" s="655"/>
      <c r="QHB2618" s="655"/>
      <c r="QHC2618" s="655"/>
      <c r="QHD2618" s="655"/>
      <c r="QHE2618" s="655"/>
      <c r="QHF2618" s="655"/>
      <c r="QHG2618" s="655"/>
      <c r="QHH2618" s="655"/>
      <c r="QHI2618" s="655"/>
      <c r="QHJ2618" s="655"/>
      <c r="QHK2618" s="655"/>
      <c r="QHL2618" s="655"/>
      <c r="QHM2618" s="655"/>
      <c r="QHN2618" s="655"/>
      <c r="QHO2618" s="655"/>
      <c r="QHP2618" s="655"/>
      <c r="QHQ2618" s="655"/>
      <c r="QHR2618" s="655"/>
      <c r="QHS2618" s="655"/>
      <c r="QHT2618" s="655"/>
      <c r="QHU2618" s="655"/>
      <c r="QHV2618" s="655"/>
      <c r="QHW2618" s="655"/>
      <c r="QHX2618" s="655"/>
      <c r="QHY2618" s="655"/>
      <c r="QHZ2618" s="655"/>
      <c r="QIA2618" s="655"/>
      <c r="QIB2618" s="655"/>
      <c r="QIC2618" s="655"/>
      <c r="QID2618" s="655"/>
      <c r="QIE2618" s="655"/>
      <c r="QIF2618" s="655"/>
      <c r="QIG2618" s="655"/>
      <c r="QIH2618" s="655"/>
      <c r="QII2618" s="655"/>
      <c r="QIJ2618" s="655"/>
      <c r="QIK2618" s="655"/>
      <c r="QIL2618" s="655"/>
      <c r="QIM2618" s="655"/>
      <c r="QIN2618" s="655"/>
      <c r="QIO2618" s="655"/>
      <c r="QIP2618" s="655"/>
      <c r="QIQ2618" s="655"/>
      <c r="QIR2618" s="655"/>
      <c r="QIS2618" s="655"/>
      <c r="QIT2618" s="655"/>
      <c r="QIU2618" s="655"/>
      <c r="QIV2618" s="655"/>
      <c r="QIW2618" s="655"/>
      <c r="QIX2618" s="655"/>
      <c r="QIY2618" s="655"/>
      <c r="QIZ2618" s="655"/>
      <c r="QJA2618" s="655"/>
      <c r="QJB2618" s="655"/>
      <c r="QJC2618" s="655"/>
      <c r="QJD2618" s="655"/>
      <c r="QJE2618" s="655"/>
      <c r="QJF2618" s="655"/>
      <c r="QJG2618" s="655"/>
      <c r="QJH2618" s="655"/>
      <c r="QJI2618" s="655"/>
      <c r="QJJ2618" s="655"/>
      <c r="QJK2618" s="655"/>
      <c r="QJL2618" s="655"/>
      <c r="QJM2618" s="655"/>
      <c r="QJN2618" s="655"/>
      <c r="QJO2618" s="655"/>
      <c r="QJP2618" s="655"/>
      <c r="QJQ2618" s="655"/>
      <c r="QJR2618" s="655"/>
      <c r="QJS2618" s="655"/>
      <c r="QJT2618" s="655"/>
      <c r="QJU2618" s="655"/>
      <c r="QJV2618" s="655"/>
      <c r="QJW2618" s="655"/>
      <c r="QJX2618" s="655"/>
      <c r="QJY2618" s="655"/>
      <c r="QJZ2618" s="655"/>
      <c r="QKA2618" s="655"/>
      <c r="QKB2618" s="655"/>
      <c r="QKC2618" s="655"/>
      <c r="QKD2618" s="655"/>
      <c r="QKE2618" s="655"/>
      <c r="QKF2618" s="655"/>
      <c r="QKG2618" s="655"/>
      <c r="QKH2618" s="655"/>
      <c r="QKI2618" s="655"/>
      <c r="QKJ2618" s="655"/>
      <c r="QKK2618" s="655"/>
      <c r="QKL2618" s="655"/>
      <c r="QKM2618" s="655"/>
      <c r="QKN2618" s="655"/>
      <c r="QKO2618" s="655"/>
      <c r="QKP2618" s="655"/>
      <c r="QKQ2618" s="655"/>
      <c r="QKR2618" s="655"/>
      <c r="QKS2618" s="655"/>
      <c r="QKT2618" s="655"/>
      <c r="QKU2618" s="655"/>
      <c r="QKV2618" s="655"/>
      <c r="QKW2618" s="655"/>
      <c r="QKX2618" s="655"/>
      <c r="QKY2618" s="655"/>
      <c r="QKZ2618" s="655"/>
      <c r="QLA2618" s="655"/>
      <c r="QLB2618" s="655"/>
      <c r="QLC2618" s="655"/>
      <c r="QLD2618" s="655"/>
      <c r="QLE2618" s="655"/>
      <c r="QLF2618" s="655"/>
      <c r="QLG2618" s="655"/>
      <c r="QLH2618" s="655"/>
      <c r="QLI2618" s="655"/>
      <c r="QLJ2618" s="655"/>
      <c r="QLK2618" s="655"/>
      <c r="QLL2618" s="655"/>
      <c r="QLM2618" s="655"/>
      <c r="QLN2618" s="655"/>
      <c r="QLO2618" s="655"/>
      <c r="QLP2618" s="655"/>
      <c r="QLQ2618" s="655"/>
      <c r="QLR2618" s="655"/>
      <c r="QLS2618" s="655"/>
      <c r="QLT2618" s="655"/>
      <c r="QLU2618" s="655"/>
      <c r="QLV2618" s="655"/>
      <c r="QLW2618" s="655"/>
      <c r="QLX2618" s="655"/>
      <c r="QLY2618" s="655"/>
      <c r="QLZ2618" s="655"/>
      <c r="QMA2618" s="655"/>
      <c r="QMB2618" s="655"/>
      <c r="QMC2618" s="655"/>
      <c r="QMD2618" s="655"/>
      <c r="QME2618" s="655"/>
      <c r="QMF2618" s="655"/>
      <c r="QMG2618" s="655"/>
      <c r="QMH2618" s="655"/>
      <c r="QMI2618" s="655"/>
      <c r="QMJ2618" s="655"/>
      <c r="QMK2618" s="655"/>
      <c r="QML2618" s="655"/>
      <c r="QMM2618" s="655"/>
      <c r="QMN2618" s="655"/>
      <c r="QMO2618" s="655"/>
      <c r="QMP2618" s="655"/>
      <c r="QMQ2618" s="655"/>
      <c r="QMR2618" s="655"/>
      <c r="QMS2618" s="655"/>
      <c r="QMT2618" s="655"/>
      <c r="QMU2618" s="655"/>
      <c r="QMV2618" s="655"/>
      <c r="QMW2618" s="655"/>
      <c r="QMX2618" s="655"/>
      <c r="QMY2618" s="655"/>
      <c r="QMZ2618" s="655"/>
      <c r="QNA2618" s="655"/>
      <c r="QNB2618" s="655"/>
      <c r="QNC2618" s="655"/>
      <c r="QND2618" s="655"/>
      <c r="QNE2618" s="655"/>
      <c r="QNF2618" s="655"/>
      <c r="QNG2618" s="655"/>
      <c r="QNH2618" s="655"/>
      <c r="QNI2618" s="655"/>
      <c r="QNJ2618" s="655"/>
      <c r="QNK2618" s="655"/>
      <c r="QNL2618" s="655"/>
      <c r="QNM2618" s="655"/>
      <c r="QNN2618" s="655"/>
      <c r="QNO2618" s="655"/>
      <c r="QNP2618" s="655"/>
      <c r="QNQ2618" s="655"/>
      <c r="QNR2618" s="655"/>
      <c r="QNS2618" s="655"/>
      <c r="QNT2618" s="655"/>
      <c r="QNU2618" s="655"/>
      <c r="QNV2618" s="655"/>
      <c r="QNW2618" s="655"/>
      <c r="QNX2618" s="655"/>
      <c r="QNY2618" s="655"/>
      <c r="QNZ2618" s="655"/>
      <c r="QOA2618" s="655"/>
      <c r="QOB2618" s="655"/>
      <c r="QOC2618" s="655"/>
      <c r="QOD2618" s="655"/>
      <c r="QOE2618" s="655"/>
      <c r="QOF2618" s="655"/>
      <c r="QOG2618" s="655"/>
      <c r="QOH2618" s="655"/>
      <c r="QOI2618" s="655"/>
      <c r="QOJ2618" s="655"/>
      <c r="QOK2618" s="655"/>
      <c r="QOL2618" s="655"/>
      <c r="QOM2618" s="655"/>
      <c r="QON2618" s="655"/>
      <c r="QOO2618" s="655"/>
      <c r="QOP2618" s="655"/>
      <c r="QOQ2618" s="655"/>
      <c r="QOR2618" s="655"/>
      <c r="QOS2618" s="655"/>
      <c r="QOT2618" s="655"/>
      <c r="QOU2618" s="655"/>
      <c r="QOV2618" s="655"/>
      <c r="QOW2618" s="655"/>
      <c r="QOX2618" s="655"/>
      <c r="QOY2618" s="655"/>
      <c r="QOZ2618" s="655"/>
      <c r="QPA2618" s="655"/>
      <c r="QPB2618" s="655"/>
      <c r="QPC2618" s="655"/>
      <c r="QPD2618" s="655"/>
      <c r="QPE2618" s="655"/>
      <c r="QPF2618" s="655"/>
      <c r="QPG2618" s="655"/>
      <c r="QPH2618" s="655"/>
      <c r="QPI2618" s="655"/>
      <c r="QPJ2618" s="655"/>
      <c r="QPK2618" s="655"/>
      <c r="QPL2618" s="655"/>
      <c r="QPM2618" s="655"/>
      <c r="QPN2618" s="655"/>
      <c r="QPO2618" s="655"/>
      <c r="QPP2618" s="655"/>
      <c r="QPQ2618" s="655"/>
      <c r="QPR2618" s="655"/>
      <c r="QPS2618" s="655"/>
      <c r="QPT2618" s="655"/>
      <c r="QPU2618" s="655"/>
      <c r="QPV2618" s="655"/>
      <c r="QPW2618" s="655"/>
      <c r="QPX2618" s="655"/>
      <c r="QPY2618" s="655"/>
      <c r="QPZ2618" s="655"/>
      <c r="QQA2618" s="655"/>
      <c r="QQB2618" s="655"/>
      <c r="QQC2618" s="655"/>
      <c r="QQD2618" s="655"/>
      <c r="QQE2618" s="655"/>
      <c r="QQF2618" s="655"/>
      <c r="QQG2618" s="655"/>
      <c r="QQH2618" s="655"/>
      <c r="QQI2618" s="655"/>
      <c r="QQJ2618" s="655"/>
      <c r="QQK2618" s="655"/>
      <c r="QQL2618" s="655"/>
      <c r="QQM2618" s="655"/>
      <c r="QQN2618" s="655"/>
      <c r="QQO2618" s="655"/>
      <c r="QQP2618" s="655"/>
      <c r="QQQ2618" s="655"/>
      <c r="QQR2618" s="655"/>
      <c r="QQS2618" s="655"/>
      <c r="QQT2618" s="655"/>
      <c r="QQU2618" s="655"/>
      <c r="QQV2618" s="655"/>
      <c r="QQW2618" s="655"/>
      <c r="QQX2618" s="655"/>
      <c r="QQY2618" s="655"/>
      <c r="QQZ2618" s="655"/>
      <c r="QRA2618" s="655"/>
      <c r="QRB2618" s="655"/>
      <c r="QRC2618" s="655"/>
      <c r="QRD2618" s="655"/>
      <c r="QRE2618" s="655"/>
      <c r="QRF2618" s="655"/>
      <c r="QRG2618" s="655"/>
      <c r="QRH2618" s="655"/>
      <c r="QRI2618" s="655"/>
      <c r="QRJ2618" s="655"/>
      <c r="QRK2618" s="655"/>
      <c r="QRL2618" s="655"/>
      <c r="QRM2618" s="655"/>
      <c r="QRN2618" s="655"/>
      <c r="QRO2618" s="655"/>
      <c r="QRP2618" s="655"/>
      <c r="QRQ2618" s="655"/>
      <c r="QRR2618" s="655"/>
      <c r="QRS2618" s="655"/>
      <c r="QRT2618" s="655"/>
      <c r="QRU2618" s="655"/>
      <c r="QRV2618" s="655"/>
      <c r="QRW2618" s="655"/>
      <c r="QRX2618" s="655"/>
      <c r="QRY2618" s="655"/>
      <c r="QRZ2618" s="655"/>
      <c r="QSA2618" s="655"/>
      <c r="QSB2618" s="655"/>
      <c r="QSC2618" s="655"/>
      <c r="QSD2618" s="655"/>
      <c r="QSE2618" s="655"/>
      <c r="QSF2618" s="655"/>
      <c r="QSG2618" s="655"/>
      <c r="QSH2618" s="655"/>
      <c r="QSI2618" s="655"/>
      <c r="QSJ2618" s="655"/>
      <c r="QSK2618" s="655"/>
      <c r="QSL2618" s="655"/>
      <c r="QSM2618" s="655"/>
      <c r="QSN2618" s="655"/>
      <c r="QSO2618" s="655"/>
      <c r="QSP2618" s="655"/>
      <c r="QSQ2618" s="655"/>
      <c r="QSR2618" s="655"/>
      <c r="QSS2618" s="655"/>
      <c r="QST2618" s="655"/>
      <c r="QSU2618" s="655"/>
      <c r="QSV2618" s="655"/>
      <c r="QSW2618" s="655"/>
      <c r="QSX2618" s="655"/>
      <c r="QSY2618" s="655"/>
      <c r="QSZ2618" s="655"/>
      <c r="QTA2618" s="655"/>
      <c r="QTB2618" s="655"/>
      <c r="QTC2618" s="655"/>
      <c r="QTD2618" s="655"/>
      <c r="QTE2618" s="655"/>
      <c r="QTF2618" s="655"/>
      <c r="QTG2618" s="655"/>
      <c r="QTH2618" s="655"/>
      <c r="QTI2618" s="655"/>
      <c r="QTJ2618" s="655"/>
      <c r="QTK2618" s="655"/>
      <c r="QTL2618" s="655"/>
      <c r="QTM2618" s="655"/>
      <c r="QTN2618" s="655"/>
      <c r="QTO2618" s="655"/>
      <c r="QTP2618" s="655"/>
      <c r="QTQ2618" s="655"/>
      <c r="QTR2618" s="655"/>
      <c r="QTS2618" s="655"/>
      <c r="QTT2618" s="655"/>
      <c r="QTU2618" s="655"/>
      <c r="QTV2618" s="655"/>
      <c r="QTW2618" s="655"/>
      <c r="QTX2618" s="655"/>
      <c r="QTY2618" s="655"/>
      <c r="QTZ2618" s="655"/>
      <c r="QUA2618" s="655"/>
      <c r="QUB2618" s="655"/>
      <c r="QUC2618" s="655"/>
      <c r="QUD2618" s="655"/>
      <c r="QUE2618" s="655"/>
      <c r="QUF2618" s="655"/>
      <c r="QUG2618" s="655"/>
      <c r="QUH2618" s="655"/>
      <c r="QUI2618" s="655"/>
      <c r="QUJ2618" s="655"/>
      <c r="QUK2618" s="655"/>
      <c r="QUL2618" s="655"/>
      <c r="QUM2618" s="655"/>
      <c r="QUN2618" s="655"/>
      <c r="QUO2618" s="655"/>
      <c r="QUP2618" s="655"/>
      <c r="QUQ2618" s="655"/>
      <c r="QUR2618" s="655"/>
      <c r="QUS2618" s="655"/>
      <c r="QUT2618" s="655"/>
      <c r="QUU2618" s="655"/>
      <c r="QUV2618" s="655"/>
      <c r="QUW2618" s="655"/>
      <c r="QUX2618" s="655"/>
      <c r="QUY2618" s="655"/>
      <c r="QUZ2618" s="655"/>
      <c r="QVA2618" s="655"/>
      <c r="QVB2618" s="655"/>
      <c r="QVC2618" s="655"/>
      <c r="QVD2618" s="655"/>
      <c r="QVE2618" s="655"/>
      <c r="QVF2618" s="655"/>
      <c r="QVG2618" s="655"/>
      <c r="QVH2618" s="655"/>
      <c r="QVI2618" s="655"/>
      <c r="QVJ2618" s="655"/>
      <c r="QVK2618" s="655"/>
      <c r="QVL2618" s="655"/>
      <c r="QVM2618" s="655"/>
      <c r="QVN2618" s="655"/>
      <c r="QVO2618" s="655"/>
      <c r="QVP2618" s="655"/>
      <c r="QVQ2618" s="655"/>
      <c r="QVR2618" s="655"/>
      <c r="QVS2618" s="655"/>
      <c r="QVT2618" s="655"/>
      <c r="QVU2618" s="655"/>
      <c r="QVV2618" s="655"/>
      <c r="QVW2618" s="655"/>
      <c r="QVX2618" s="655"/>
      <c r="QVY2618" s="655"/>
      <c r="QVZ2618" s="655"/>
      <c r="QWA2618" s="655"/>
      <c r="QWB2618" s="655"/>
      <c r="QWC2618" s="655"/>
      <c r="QWD2618" s="655"/>
      <c r="QWE2618" s="655"/>
      <c r="QWF2618" s="655"/>
      <c r="QWG2618" s="655"/>
      <c r="QWH2618" s="655"/>
      <c r="QWI2618" s="655"/>
      <c r="QWJ2618" s="655"/>
      <c r="QWK2618" s="655"/>
      <c r="QWL2618" s="655"/>
      <c r="QWM2618" s="655"/>
      <c r="QWN2618" s="655"/>
      <c r="QWO2618" s="655"/>
      <c r="QWP2618" s="655"/>
      <c r="QWQ2618" s="655"/>
      <c r="QWR2618" s="655"/>
      <c r="QWS2618" s="655"/>
      <c r="QWT2618" s="655"/>
      <c r="QWU2618" s="655"/>
      <c r="QWV2618" s="655"/>
      <c r="QWW2618" s="655"/>
      <c r="QWX2618" s="655"/>
      <c r="QWY2618" s="655"/>
      <c r="QWZ2618" s="655"/>
      <c r="QXA2618" s="655"/>
      <c r="QXB2618" s="655"/>
      <c r="QXC2618" s="655"/>
      <c r="QXD2618" s="655"/>
      <c r="QXE2618" s="655"/>
      <c r="QXF2618" s="655"/>
      <c r="QXG2618" s="655"/>
      <c r="QXH2618" s="655"/>
      <c r="QXI2618" s="655"/>
      <c r="QXJ2618" s="655"/>
      <c r="QXK2618" s="655"/>
      <c r="QXL2618" s="655"/>
      <c r="QXM2618" s="655"/>
      <c r="QXN2618" s="655"/>
      <c r="QXO2618" s="655"/>
      <c r="QXP2618" s="655"/>
      <c r="QXQ2618" s="655"/>
      <c r="QXR2618" s="655"/>
      <c r="QXS2618" s="655"/>
      <c r="QXT2618" s="655"/>
      <c r="QXU2618" s="655"/>
      <c r="QXV2618" s="655"/>
      <c r="QXW2618" s="655"/>
      <c r="QXX2618" s="655"/>
      <c r="QXY2618" s="655"/>
      <c r="QXZ2618" s="655"/>
      <c r="QYA2618" s="655"/>
      <c r="QYB2618" s="655"/>
      <c r="QYC2618" s="655"/>
      <c r="QYD2618" s="655"/>
      <c r="QYE2618" s="655"/>
      <c r="QYF2618" s="655"/>
      <c r="QYG2618" s="655"/>
      <c r="QYH2618" s="655"/>
      <c r="QYI2618" s="655"/>
      <c r="QYJ2618" s="655"/>
      <c r="QYK2618" s="655"/>
      <c r="QYL2618" s="655"/>
      <c r="QYM2618" s="655"/>
      <c r="QYN2618" s="655"/>
      <c r="QYO2618" s="655"/>
      <c r="QYP2618" s="655"/>
      <c r="QYQ2618" s="655"/>
      <c r="QYR2618" s="655"/>
      <c r="QYS2618" s="655"/>
      <c r="QYT2618" s="655"/>
      <c r="QYU2618" s="655"/>
      <c r="QYV2618" s="655"/>
      <c r="QYW2618" s="655"/>
      <c r="QYX2618" s="655"/>
      <c r="QYY2618" s="655"/>
      <c r="QYZ2618" s="655"/>
      <c r="QZA2618" s="655"/>
      <c r="QZB2618" s="655"/>
      <c r="QZC2618" s="655"/>
      <c r="QZD2618" s="655"/>
      <c r="QZE2618" s="655"/>
      <c r="QZF2618" s="655"/>
      <c r="QZG2618" s="655"/>
      <c r="QZH2618" s="655"/>
      <c r="QZI2618" s="655"/>
      <c r="QZJ2618" s="655"/>
      <c r="QZK2618" s="655"/>
      <c r="QZL2618" s="655"/>
      <c r="QZM2618" s="655"/>
      <c r="QZN2618" s="655"/>
      <c r="QZO2618" s="655"/>
      <c r="QZP2618" s="655"/>
      <c r="QZQ2618" s="655"/>
      <c r="QZR2618" s="655"/>
      <c r="QZS2618" s="655"/>
      <c r="QZT2618" s="655"/>
      <c r="QZU2618" s="655"/>
      <c r="QZV2618" s="655"/>
      <c r="QZW2618" s="655"/>
      <c r="QZX2618" s="655"/>
      <c r="QZY2618" s="655"/>
      <c r="QZZ2618" s="655"/>
      <c r="RAA2618" s="655"/>
      <c r="RAB2618" s="655"/>
      <c r="RAC2618" s="655"/>
      <c r="RAD2618" s="655"/>
      <c r="RAE2618" s="655"/>
      <c r="RAF2618" s="655"/>
      <c r="RAG2618" s="655"/>
      <c r="RAH2618" s="655"/>
      <c r="RAI2618" s="655"/>
      <c r="RAJ2618" s="655"/>
      <c r="RAK2618" s="655"/>
      <c r="RAL2618" s="655"/>
      <c r="RAM2618" s="655"/>
      <c r="RAN2618" s="655"/>
      <c r="RAO2618" s="655"/>
      <c r="RAP2618" s="655"/>
      <c r="RAQ2618" s="655"/>
      <c r="RAR2618" s="655"/>
      <c r="RAS2618" s="655"/>
      <c r="RAT2618" s="655"/>
      <c r="RAU2618" s="655"/>
      <c r="RAV2618" s="655"/>
      <c r="RAW2618" s="655"/>
      <c r="RAX2618" s="655"/>
      <c r="RAY2618" s="655"/>
      <c r="RAZ2618" s="655"/>
      <c r="RBA2618" s="655"/>
      <c r="RBB2618" s="655"/>
      <c r="RBC2618" s="655"/>
      <c r="RBD2618" s="655"/>
      <c r="RBE2618" s="655"/>
      <c r="RBF2618" s="655"/>
      <c r="RBG2618" s="655"/>
      <c r="RBH2618" s="655"/>
      <c r="RBI2618" s="655"/>
      <c r="RBJ2618" s="655"/>
      <c r="RBK2618" s="655"/>
      <c r="RBL2618" s="655"/>
      <c r="RBM2618" s="655"/>
      <c r="RBN2618" s="655"/>
      <c r="RBO2618" s="655"/>
      <c r="RBP2618" s="655"/>
      <c r="RBQ2618" s="655"/>
      <c r="RBR2618" s="655"/>
      <c r="RBS2618" s="655"/>
      <c r="RBT2618" s="655"/>
      <c r="RBU2618" s="655"/>
      <c r="RBV2618" s="655"/>
      <c r="RBW2618" s="655"/>
      <c r="RBX2618" s="655"/>
      <c r="RBY2618" s="655"/>
      <c r="RBZ2618" s="655"/>
      <c r="RCA2618" s="655"/>
      <c r="RCB2618" s="655"/>
      <c r="RCC2618" s="655"/>
      <c r="RCD2618" s="655"/>
      <c r="RCE2618" s="655"/>
      <c r="RCF2618" s="655"/>
      <c r="RCG2618" s="655"/>
      <c r="RCH2618" s="655"/>
      <c r="RCI2618" s="655"/>
      <c r="RCJ2618" s="655"/>
      <c r="RCK2618" s="655"/>
      <c r="RCL2618" s="655"/>
      <c r="RCM2618" s="655"/>
      <c r="RCN2618" s="655"/>
      <c r="RCO2618" s="655"/>
      <c r="RCP2618" s="655"/>
      <c r="RCQ2618" s="655"/>
      <c r="RCR2618" s="655"/>
      <c r="RCS2618" s="655"/>
      <c r="RCT2618" s="655"/>
      <c r="RCU2618" s="655"/>
      <c r="RCV2618" s="655"/>
      <c r="RCW2618" s="655"/>
      <c r="RCX2618" s="655"/>
      <c r="RCY2618" s="655"/>
      <c r="RCZ2618" s="655"/>
      <c r="RDA2618" s="655"/>
      <c r="RDB2618" s="655"/>
      <c r="RDC2618" s="655"/>
      <c r="RDD2618" s="655"/>
      <c r="RDE2618" s="655"/>
      <c r="RDF2618" s="655"/>
      <c r="RDG2618" s="655"/>
      <c r="RDH2618" s="655"/>
      <c r="RDI2618" s="655"/>
      <c r="RDJ2618" s="655"/>
      <c r="RDK2618" s="655"/>
      <c r="RDL2618" s="655"/>
      <c r="RDM2618" s="655"/>
      <c r="RDN2618" s="655"/>
      <c r="RDO2618" s="655"/>
      <c r="RDP2618" s="655"/>
      <c r="RDQ2618" s="655"/>
      <c r="RDR2618" s="655"/>
      <c r="RDS2618" s="655"/>
      <c r="RDT2618" s="655"/>
      <c r="RDU2618" s="655"/>
      <c r="RDV2618" s="655"/>
      <c r="RDW2618" s="655"/>
      <c r="RDX2618" s="655"/>
      <c r="RDY2618" s="655"/>
      <c r="RDZ2618" s="655"/>
      <c r="REA2618" s="655"/>
      <c r="REB2618" s="655"/>
      <c r="REC2618" s="655"/>
      <c r="RED2618" s="655"/>
      <c r="REE2618" s="655"/>
      <c r="REF2618" s="655"/>
      <c r="REG2618" s="655"/>
      <c r="REH2618" s="655"/>
      <c r="REI2618" s="655"/>
      <c r="REJ2618" s="655"/>
      <c r="REK2618" s="655"/>
      <c r="REL2618" s="655"/>
      <c r="REM2618" s="655"/>
      <c r="REN2618" s="655"/>
      <c r="REO2618" s="655"/>
      <c r="REP2618" s="655"/>
      <c r="REQ2618" s="655"/>
      <c r="RER2618" s="655"/>
      <c r="RES2618" s="655"/>
      <c r="RET2618" s="655"/>
      <c r="REU2618" s="655"/>
      <c r="REV2618" s="655"/>
      <c r="REW2618" s="655"/>
      <c r="REX2618" s="655"/>
      <c r="REY2618" s="655"/>
      <c r="REZ2618" s="655"/>
      <c r="RFA2618" s="655"/>
      <c r="RFB2618" s="655"/>
      <c r="RFC2618" s="655"/>
      <c r="RFD2618" s="655"/>
      <c r="RFE2618" s="655"/>
      <c r="RFF2618" s="655"/>
      <c r="RFG2618" s="655"/>
      <c r="RFH2618" s="655"/>
      <c r="RFI2618" s="655"/>
      <c r="RFJ2618" s="655"/>
      <c r="RFK2618" s="655"/>
      <c r="RFL2618" s="655"/>
      <c r="RFM2618" s="655"/>
      <c r="RFN2618" s="655"/>
      <c r="RFO2618" s="655"/>
      <c r="RFP2618" s="655"/>
      <c r="RFQ2618" s="655"/>
      <c r="RFR2618" s="655"/>
      <c r="RFS2618" s="655"/>
      <c r="RFT2618" s="655"/>
      <c r="RFU2618" s="655"/>
      <c r="RFV2618" s="655"/>
      <c r="RFW2618" s="655"/>
      <c r="RFX2618" s="655"/>
      <c r="RFY2618" s="655"/>
      <c r="RFZ2618" s="655"/>
      <c r="RGA2618" s="655"/>
      <c r="RGB2618" s="655"/>
      <c r="RGC2618" s="655"/>
      <c r="RGD2618" s="655"/>
      <c r="RGE2618" s="655"/>
      <c r="RGF2618" s="655"/>
      <c r="RGG2618" s="655"/>
      <c r="RGH2618" s="655"/>
      <c r="RGI2618" s="655"/>
      <c r="RGJ2618" s="655"/>
      <c r="RGK2618" s="655"/>
      <c r="RGL2618" s="655"/>
      <c r="RGM2618" s="655"/>
      <c r="RGN2618" s="655"/>
      <c r="RGO2618" s="655"/>
      <c r="RGP2618" s="655"/>
      <c r="RGQ2618" s="655"/>
      <c r="RGR2618" s="655"/>
      <c r="RGS2618" s="655"/>
      <c r="RGT2618" s="655"/>
      <c r="RGU2618" s="655"/>
      <c r="RGV2618" s="655"/>
      <c r="RGW2618" s="655"/>
      <c r="RGX2618" s="655"/>
      <c r="RGY2618" s="655"/>
      <c r="RGZ2618" s="655"/>
      <c r="RHA2618" s="655"/>
      <c r="RHB2618" s="655"/>
      <c r="RHC2618" s="655"/>
      <c r="RHD2618" s="655"/>
      <c r="RHE2618" s="655"/>
      <c r="RHF2618" s="655"/>
      <c r="RHG2618" s="655"/>
      <c r="RHH2618" s="655"/>
      <c r="RHI2618" s="655"/>
      <c r="RHJ2618" s="655"/>
      <c r="RHK2618" s="655"/>
      <c r="RHL2618" s="655"/>
      <c r="RHM2618" s="655"/>
      <c r="RHN2618" s="655"/>
      <c r="RHO2618" s="655"/>
      <c r="RHP2618" s="655"/>
      <c r="RHQ2618" s="655"/>
      <c r="RHR2618" s="655"/>
      <c r="RHS2618" s="655"/>
      <c r="RHT2618" s="655"/>
      <c r="RHU2618" s="655"/>
      <c r="RHV2618" s="655"/>
      <c r="RHW2618" s="655"/>
      <c r="RHX2618" s="655"/>
      <c r="RHY2618" s="655"/>
      <c r="RHZ2618" s="655"/>
      <c r="RIA2618" s="655"/>
      <c r="RIB2618" s="655"/>
      <c r="RIC2618" s="655"/>
      <c r="RID2618" s="655"/>
      <c r="RIE2618" s="655"/>
      <c r="RIF2618" s="655"/>
      <c r="RIG2618" s="655"/>
      <c r="RIH2618" s="655"/>
      <c r="RII2618" s="655"/>
      <c r="RIJ2618" s="655"/>
      <c r="RIK2618" s="655"/>
      <c r="RIL2618" s="655"/>
      <c r="RIM2618" s="655"/>
      <c r="RIN2618" s="655"/>
      <c r="RIO2618" s="655"/>
      <c r="RIP2618" s="655"/>
      <c r="RIQ2618" s="655"/>
      <c r="RIR2618" s="655"/>
      <c r="RIS2618" s="655"/>
      <c r="RIT2618" s="655"/>
      <c r="RIU2618" s="655"/>
      <c r="RIV2618" s="655"/>
      <c r="RIW2618" s="655"/>
      <c r="RIX2618" s="655"/>
      <c r="RIY2618" s="655"/>
      <c r="RIZ2618" s="655"/>
      <c r="RJA2618" s="655"/>
      <c r="RJB2618" s="655"/>
      <c r="RJC2618" s="655"/>
      <c r="RJD2618" s="655"/>
      <c r="RJE2618" s="655"/>
      <c r="RJF2618" s="655"/>
      <c r="RJG2618" s="655"/>
      <c r="RJH2618" s="655"/>
      <c r="RJI2618" s="655"/>
      <c r="RJJ2618" s="655"/>
      <c r="RJK2618" s="655"/>
      <c r="RJL2618" s="655"/>
      <c r="RJM2618" s="655"/>
      <c r="RJN2618" s="655"/>
      <c r="RJO2618" s="655"/>
      <c r="RJP2618" s="655"/>
      <c r="RJQ2618" s="655"/>
      <c r="RJR2618" s="655"/>
      <c r="RJS2618" s="655"/>
      <c r="RJT2618" s="655"/>
      <c r="RJU2618" s="655"/>
      <c r="RJV2618" s="655"/>
      <c r="RJW2618" s="655"/>
      <c r="RJX2618" s="655"/>
      <c r="RJY2618" s="655"/>
      <c r="RJZ2618" s="655"/>
      <c r="RKA2618" s="655"/>
      <c r="RKB2618" s="655"/>
      <c r="RKC2618" s="655"/>
      <c r="RKD2618" s="655"/>
      <c r="RKE2618" s="655"/>
      <c r="RKF2618" s="655"/>
      <c r="RKG2618" s="655"/>
      <c r="RKH2618" s="655"/>
      <c r="RKI2618" s="655"/>
      <c r="RKJ2618" s="655"/>
      <c r="RKK2618" s="655"/>
      <c r="RKL2618" s="655"/>
      <c r="RKM2618" s="655"/>
      <c r="RKN2618" s="655"/>
      <c r="RKO2618" s="655"/>
      <c r="RKP2618" s="655"/>
      <c r="RKQ2618" s="655"/>
      <c r="RKR2618" s="655"/>
      <c r="RKS2618" s="655"/>
      <c r="RKT2618" s="655"/>
      <c r="RKU2618" s="655"/>
      <c r="RKV2618" s="655"/>
      <c r="RKW2618" s="655"/>
      <c r="RKX2618" s="655"/>
      <c r="RKY2618" s="655"/>
      <c r="RKZ2618" s="655"/>
      <c r="RLA2618" s="655"/>
      <c r="RLB2618" s="655"/>
      <c r="RLC2618" s="655"/>
      <c r="RLD2618" s="655"/>
      <c r="RLE2618" s="655"/>
      <c r="RLF2618" s="655"/>
      <c r="RLG2618" s="655"/>
      <c r="RLH2618" s="655"/>
      <c r="RLI2618" s="655"/>
      <c r="RLJ2618" s="655"/>
      <c r="RLK2618" s="655"/>
      <c r="RLL2618" s="655"/>
      <c r="RLM2618" s="655"/>
      <c r="RLN2618" s="655"/>
      <c r="RLO2618" s="655"/>
      <c r="RLP2618" s="655"/>
      <c r="RLQ2618" s="655"/>
      <c r="RLR2618" s="655"/>
      <c r="RLS2618" s="655"/>
      <c r="RLT2618" s="655"/>
      <c r="RLU2618" s="655"/>
      <c r="RLV2618" s="655"/>
      <c r="RLW2618" s="655"/>
      <c r="RLX2618" s="655"/>
      <c r="RLY2618" s="655"/>
      <c r="RLZ2618" s="655"/>
      <c r="RMA2618" s="655"/>
      <c r="RMB2618" s="655"/>
      <c r="RMC2618" s="655"/>
      <c r="RMD2618" s="655"/>
      <c r="RME2618" s="655"/>
      <c r="RMF2618" s="655"/>
      <c r="RMG2618" s="655"/>
      <c r="RMH2618" s="655"/>
      <c r="RMI2618" s="655"/>
      <c r="RMJ2618" s="655"/>
      <c r="RMK2618" s="655"/>
      <c r="RML2618" s="655"/>
      <c r="RMM2618" s="655"/>
      <c r="RMN2618" s="655"/>
      <c r="RMO2618" s="655"/>
      <c r="RMP2618" s="655"/>
      <c r="RMQ2618" s="655"/>
      <c r="RMR2618" s="655"/>
      <c r="RMS2618" s="655"/>
      <c r="RMT2618" s="655"/>
      <c r="RMU2618" s="655"/>
      <c r="RMV2618" s="655"/>
      <c r="RMW2618" s="655"/>
      <c r="RMX2618" s="655"/>
      <c r="RMY2618" s="655"/>
      <c r="RMZ2618" s="655"/>
      <c r="RNA2618" s="655"/>
      <c r="RNB2618" s="655"/>
      <c r="RNC2618" s="655"/>
      <c r="RND2618" s="655"/>
      <c r="RNE2618" s="655"/>
      <c r="RNF2618" s="655"/>
      <c r="RNG2618" s="655"/>
      <c r="RNH2618" s="655"/>
      <c r="RNI2618" s="655"/>
      <c r="RNJ2618" s="655"/>
      <c r="RNK2618" s="655"/>
      <c r="RNL2618" s="655"/>
      <c r="RNM2618" s="655"/>
      <c r="RNN2618" s="655"/>
      <c r="RNO2618" s="655"/>
      <c r="RNP2618" s="655"/>
      <c r="RNQ2618" s="655"/>
      <c r="RNR2618" s="655"/>
      <c r="RNS2618" s="655"/>
      <c r="RNT2618" s="655"/>
      <c r="RNU2618" s="655"/>
      <c r="RNV2618" s="655"/>
      <c r="RNW2618" s="655"/>
      <c r="RNX2618" s="655"/>
      <c r="RNY2618" s="655"/>
      <c r="RNZ2618" s="655"/>
      <c r="ROA2618" s="655"/>
      <c r="ROB2618" s="655"/>
      <c r="ROC2618" s="655"/>
      <c r="ROD2618" s="655"/>
      <c r="ROE2618" s="655"/>
      <c r="ROF2618" s="655"/>
      <c r="ROG2618" s="655"/>
      <c r="ROH2618" s="655"/>
      <c r="ROI2618" s="655"/>
      <c r="ROJ2618" s="655"/>
      <c r="ROK2618" s="655"/>
      <c r="ROL2618" s="655"/>
      <c r="ROM2618" s="655"/>
      <c r="RON2618" s="655"/>
      <c r="ROO2618" s="655"/>
      <c r="ROP2618" s="655"/>
      <c r="ROQ2618" s="655"/>
      <c r="ROR2618" s="655"/>
      <c r="ROS2618" s="655"/>
      <c r="ROT2618" s="655"/>
      <c r="ROU2618" s="655"/>
      <c r="ROV2618" s="655"/>
      <c r="ROW2618" s="655"/>
      <c r="ROX2618" s="655"/>
      <c r="ROY2618" s="655"/>
      <c r="ROZ2618" s="655"/>
      <c r="RPA2618" s="655"/>
      <c r="RPB2618" s="655"/>
      <c r="RPC2618" s="655"/>
      <c r="RPD2618" s="655"/>
      <c r="RPE2618" s="655"/>
      <c r="RPF2618" s="655"/>
      <c r="RPG2618" s="655"/>
      <c r="RPH2618" s="655"/>
      <c r="RPI2618" s="655"/>
      <c r="RPJ2618" s="655"/>
      <c r="RPK2618" s="655"/>
      <c r="RPL2618" s="655"/>
      <c r="RPM2618" s="655"/>
      <c r="RPN2618" s="655"/>
      <c r="RPO2618" s="655"/>
      <c r="RPP2618" s="655"/>
      <c r="RPQ2618" s="655"/>
      <c r="RPR2618" s="655"/>
      <c r="RPS2618" s="655"/>
      <c r="RPT2618" s="655"/>
      <c r="RPU2618" s="655"/>
      <c r="RPV2618" s="655"/>
      <c r="RPW2618" s="655"/>
      <c r="RPX2618" s="655"/>
      <c r="RPY2618" s="655"/>
      <c r="RPZ2618" s="655"/>
      <c r="RQA2618" s="655"/>
      <c r="RQB2618" s="655"/>
      <c r="RQC2618" s="655"/>
      <c r="RQD2618" s="655"/>
      <c r="RQE2618" s="655"/>
      <c r="RQF2618" s="655"/>
      <c r="RQG2618" s="655"/>
      <c r="RQH2618" s="655"/>
      <c r="RQI2618" s="655"/>
      <c r="RQJ2618" s="655"/>
      <c r="RQK2618" s="655"/>
      <c r="RQL2618" s="655"/>
      <c r="RQM2618" s="655"/>
      <c r="RQN2618" s="655"/>
      <c r="RQO2618" s="655"/>
      <c r="RQP2618" s="655"/>
      <c r="RQQ2618" s="655"/>
      <c r="RQR2618" s="655"/>
      <c r="RQS2618" s="655"/>
      <c r="RQT2618" s="655"/>
      <c r="RQU2618" s="655"/>
      <c r="RQV2618" s="655"/>
      <c r="RQW2618" s="655"/>
      <c r="RQX2618" s="655"/>
      <c r="RQY2618" s="655"/>
      <c r="RQZ2618" s="655"/>
      <c r="RRA2618" s="655"/>
      <c r="RRB2618" s="655"/>
      <c r="RRC2618" s="655"/>
      <c r="RRD2618" s="655"/>
      <c r="RRE2618" s="655"/>
      <c r="RRF2618" s="655"/>
      <c r="RRG2618" s="655"/>
      <c r="RRH2618" s="655"/>
      <c r="RRI2618" s="655"/>
      <c r="RRJ2618" s="655"/>
      <c r="RRK2618" s="655"/>
      <c r="RRL2618" s="655"/>
      <c r="RRM2618" s="655"/>
      <c r="RRN2618" s="655"/>
      <c r="RRO2618" s="655"/>
      <c r="RRP2618" s="655"/>
      <c r="RRQ2618" s="655"/>
      <c r="RRR2618" s="655"/>
      <c r="RRS2618" s="655"/>
      <c r="RRT2618" s="655"/>
      <c r="RRU2618" s="655"/>
      <c r="RRV2618" s="655"/>
      <c r="RRW2618" s="655"/>
      <c r="RRX2618" s="655"/>
      <c r="RRY2618" s="655"/>
      <c r="RRZ2618" s="655"/>
      <c r="RSA2618" s="655"/>
      <c r="RSB2618" s="655"/>
      <c r="RSC2618" s="655"/>
      <c r="RSD2618" s="655"/>
      <c r="RSE2618" s="655"/>
      <c r="RSF2618" s="655"/>
      <c r="RSG2618" s="655"/>
      <c r="RSH2618" s="655"/>
      <c r="RSI2618" s="655"/>
      <c r="RSJ2618" s="655"/>
      <c r="RSK2618" s="655"/>
      <c r="RSL2618" s="655"/>
      <c r="RSM2618" s="655"/>
      <c r="RSN2618" s="655"/>
      <c r="RSO2618" s="655"/>
      <c r="RSP2618" s="655"/>
      <c r="RSQ2618" s="655"/>
      <c r="RSR2618" s="655"/>
      <c r="RSS2618" s="655"/>
      <c r="RST2618" s="655"/>
      <c r="RSU2618" s="655"/>
      <c r="RSV2618" s="655"/>
      <c r="RSW2618" s="655"/>
      <c r="RSX2618" s="655"/>
      <c r="RSY2618" s="655"/>
      <c r="RSZ2618" s="655"/>
      <c r="RTA2618" s="655"/>
      <c r="RTB2618" s="655"/>
      <c r="RTC2618" s="655"/>
      <c r="RTD2618" s="655"/>
      <c r="RTE2618" s="655"/>
      <c r="RTF2618" s="655"/>
      <c r="RTG2618" s="655"/>
      <c r="RTH2618" s="655"/>
      <c r="RTI2618" s="655"/>
      <c r="RTJ2618" s="655"/>
      <c r="RTK2618" s="655"/>
      <c r="RTL2618" s="655"/>
      <c r="RTM2618" s="655"/>
      <c r="RTN2618" s="655"/>
      <c r="RTO2618" s="655"/>
      <c r="RTP2618" s="655"/>
      <c r="RTQ2618" s="655"/>
      <c r="RTR2618" s="655"/>
      <c r="RTS2618" s="655"/>
      <c r="RTT2618" s="655"/>
      <c r="RTU2618" s="655"/>
      <c r="RTV2618" s="655"/>
      <c r="RTW2618" s="655"/>
      <c r="RTX2618" s="655"/>
      <c r="RTY2618" s="655"/>
      <c r="RTZ2618" s="655"/>
      <c r="RUA2618" s="655"/>
      <c r="RUB2618" s="655"/>
      <c r="RUC2618" s="655"/>
      <c r="RUD2618" s="655"/>
      <c r="RUE2618" s="655"/>
      <c r="RUF2618" s="655"/>
      <c r="RUG2618" s="655"/>
      <c r="RUH2618" s="655"/>
      <c r="RUI2618" s="655"/>
      <c r="RUJ2618" s="655"/>
      <c r="RUK2618" s="655"/>
      <c r="RUL2618" s="655"/>
      <c r="RUM2618" s="655"/>
      <c r="RUN2618" s="655"/>
      <c r="RUO2618" s="655"/>
      <c r="RUP2618" s="655"/>
      <c r="RUQ2618" s="655"/>
      <c r="RUR2618" s="655"/>
      <c r="RUS2618" s="655"/>
      <c r="RUT2618" s="655"/>
      <c r="RUU2618" s="655"/>
      <c r="RUV2618" s="655"/>
      <c r="RUW2618" s="655"/>
      <c r="RUX2618" s="655"/>
      <c r="RUY2618" s="655"/>
      <c r="RUZ2618" s="655"/>
      <c r="RVA2618" s="655"/>
      <c r="RVB2618" s="655"/>
      <c r="RVC2618" s="655"/>
      <c r="RVD2618" s="655"/>
      <c r="RVE2618" s="655"/>
      <c r="RVF2618" s="655"/>
      <c r="RVG2618" s="655"/>
      <c r="RVH2618" s="655"/>
      <c r="RVI2618" s="655"/>
      <c r="RVJ2618" s="655"/>
      <c r="RVK2618" s="655"/>
      <c r="RVL2618" s="655"/>
      <c r="RVM2618" s="655"/>
      <c r="RVN2618" s="655"/>
      <c r="RVO2618" s="655"/>
      <c r="RVP2618" s="655"/>
      <c r="RVQ2618" s="655"/>
      <c r="RVR2618" s="655"/>
      <c r="RVS2618" s="655"/>
      <c r="RVT2618" s="655"/>
      <c r="RVU2618" s="655"/>
      <c r="RVV2618" s="655"/>
      <c r="RVW2618" s="655"/>
      <c r="RVX2618" s="655"/>
      <c r="RVY2618" s="655"/>
      <c r="RVZ2618" s="655"/>
      <c r="RWA2618" s="655"/>
      <c r="RWB2618" s="655"/>
      <c r="RWC2618" s="655"/>
      <c r="RWD2618" s="655"/>
      <c r="RWE2618" s="655"/>
      <c r="RWF2618" s="655"/>
      <c r="RWG2618" s="655"/>
      <c r="RWH2618" s="655"/>
      <c r="RWI2618" s="655"/>
      <c r="RWJ2618" s="655"/>
      <c r="RWK2618" s="655"/>
      <c r="RWL2618" s="655"/>
      <c r="RWM2618" s="655"/>
      <c r="RWN2618" s="655"/>
      <c r="RWO2618" s="655"/>
      <c r="RWP2618" s="655"/>
      <c r="RWQ2618" s="655"/>
      <c r="RWR2618" s="655"/>
      <c r="RWS2618" s="655"/>
      <c r="RWT2618" s="655"/>
      <c r="RWU2618" s="655"/>
      <c r="RWV2618" s="655"/>
      <c r="RWW2618" s="655"/>
      <c r="RWX2618" s="655"/>
      <c r="RWY2618" s="655"/>
      <c r="RWZ2618" s="655"/>
      <c r="RXA2618" s="655"/>
      <c r="RXB2618" s="655"/>
      <c r="RXC2618" s="655"/>
      <c r="RXD2618" s="655"/>
      <c r="RXE2618" s="655"/>
      <c r="RXF2618" s="655"/>
      <c r="RXG2618" s="655"/>
      <c r="RXH2618" s="655"/>
      <c r="RXI2618" s="655"/>
      <c r="RXJ2618" s="655"/>
      <c r="RXK2618" s="655"/>
      <c r="RXL2618" s="655"/>
      <c r="RXM2618" s="655"/>
      <c r="RXN2618" s="655"/>
      <c r="RXO2618" s="655"/>
      <c r="RXP2618" s="655"/>
      <c r="RXQ2618" s="655"/>
      <c r="RXR2618" s="655"/>
      <c r="RXS2618" s="655"/>
      <c r="RXT2618" s="655"/>
      <c r="RXU2618" s="655"/>
      <c r="RXV2618" s="655"/>
      <c r="RXW2618" s="655"/>
      <c r="RXX2618" s="655"/>
      <c r="RXY2618" s="655"/>
      <c r="RXZ2618" s="655"/>
      <c r="RYA2618" s="655"/>
      <c r="RYB2618" s="655"/>
      <c r="RYC2618" s="655"/>
      <c r="RYD2618" s="655"/>
      <c r="RYE2618" s="655"/>
      <c r="RYF2618" s="655"/>
      <c r="RYG2618" s="655"/>
      <c r="RYH2618" s="655"/>
      <c r="RYI2618" s="655"/>
      <c r="RYJ2618" s="655"/>
      <c r="RYK2618" s="655"/>
      <c r="RYL2618" s="655"/>
      <c r="RYM2618" s="655"/>
      <c r="RYN2618" s="655"/>
      <c r="RYO2618" s="655"/>
      <c r="RYP2618" s="655"/>
      <c r="RYQ2618" s="655"/>
      <c r="RYR2618" s="655"/>
      <c r="RYS2618" s="655"/>
      <c r="RYT2618" s="655"/>
      <c r="RYU2618" s="655"/>
      <c r="RYV2618" s="655"/>
      <c r="RYW2618" s="655"/>
      <c r="RYX2618" s="655"/>
      <c r="RYY2618" s="655"/>
      <c r="RYZ2618" s="655"/>
      <c r="RZA2618" s="655"/>
      <c r="RZB2618" s="655"/>
      <c r="RZC2618" s="655"/>
      <c r="RZD2618" s="655"/>
      <c r="RZE2618" s="655"/>
      <c r="RZF2618" s="655"/>
      <c r="RZG2618" s="655"/>
      <c r="RZH2618" s="655"/>
      <c r="RZI2618" s="655"/>
      <c r="RZJ2618" s="655"/>
      <c r="RZK2618" s="655"/>
      <c r="RZL2618" s="655"/>
      <c r="RZM2618" s="655"/>
      <c r="RZN2618" s="655"/>
      <c r="RZO2618" s="655"/>
      <c r="RZP2618" s="655"/>
      <c r="RZQ2618" s="655"/>
      <c r="RZR2618" s="655"/>
      <c r="RZS2618" s="655"/>
      <c r="RZT2618" s="655"/>
      <c r="RZU2618" s="655"/>
      <c r="RZV2618" s="655"/>
      <c r="RZW2618" s="655"/>
      <c r="RZX2618" s="655"/>
      <c r="RZY2618" s="655"/>
      <c r="RZZ2618" s="655"/>
      <c r="SAA2618" s="655"/>
      <c r="SAB2618" s="655"/>
      <c r="SAC2618" s="655"/>
      <c r="SAD2618" s="655"/>
      <c r="SAE2618" s="655"/>
      <c r="SAF2618" s="655"/>
      <c r="SAG2618" s="655"/>
      <c r="SAH2618" s="655"/>
      <c r="SAI2618" s="655"/>
      <c r="SAJ2618" s="655"/>
      <c r="SAK2618" s="655"/>
      <c r="SAL2618" s="655"/>
      <c r="SAM2618" s="655"/>
      <c r="SAN2618" s="655"/>
      <c r="SAO2618" s="655"/>
      <c r="SAP2618" s="655"/>
      <c r="SAQ2618" s="655"/>
      <c r="SAR2618" s="655"/>
      <c r="SAS2618" s="655"/>
      <c r="SAT2618" s="655"/>
      <c r="SAU2618" s="655"/>
      <c r="SAV2618" s="655"/>
      <c r="SAW2618" s="655"/>
      <c r="SAX2618" s="655"/>
      <c r="SAY2618" s="655"/>
      <c r="SAZ2618" s="655"/>
      <c r="SBA2618" s="655"/>
      <c r="SBB2618" s="655"/>
      <c r="SBC2618" s="655"/>
      <c r="SBD2618" s="655"/>
      <c r="SBE2618" s="655"/>
      <c r="SBF2618" s="655"/>
      <c r="SBG2618" s="655"/>
      <c r="SBH2618" s="655"/>
      <c r="SBI2618" s="655"/>
      <c r="SBJ2618" s="655"/>
      <c r="SBK2618" s="655"/>
      <c r="SBL2618" s="655"/>
      <c r="SBM2618" s="655"/>
      <c r="SBN2618" s="655"/>
      <c r="SBO2618" s="655"/>
      <c r="SBP2618" s="655"/>
      <c r="SBQ2618" s="655"/>
      <c r="SBR2618" s="655"/>
      <c r="SBS2618" s="655"/>
      <c r="SBT2618" s="655"/>
      <c r="SBU2618" s="655"/>
      <c r="SBV2618" s="655"/>
      <c r="SBW2618" s="655"/>
      <c r="SBX2618" s="655"/>
      <c r="SBY2618" s="655"/>
      <c r="SBZ2618" s="655"/>
      <c r="SCA2618" s="655"/>
      <c r="SCB2618" s="655"/>
      <c r="SCC2618" s="655"/>
      <c r="SCD2618" s="655"/>
      <c r="SCE2618" s="655"/>
      <c r="SCF2618" s="655"/>
      <c r="SCG2618" s="655"/>
      <c r="SCH2618" s="655"/>
      <c r="SCI2618" s="655"/>
      <c r="SCJ2618" s="655"/>
      <c r="SCK2618" s="655"/>
      <c r="SCL2618" s="655"/>
      <c r="SCM2618" s="655"/>
      <c r="SCN2618" s="655"/>
      <c r="SCO2618" s="655"/>
      <c r="SCP2618" s="655"/>
      <c r="SCQ2618" s="655"/>
      <c r="SCR2618" s="655"/>
      <c r="SCS2618" s="655"/>
      <c r="SCT2618" s="655"/>
      <c r="SCU2618" s="655"/>
      <c r="SCV2618" s="655"/>
      <c r="SCW2618" s="655"/>
      <c r="SCX2618" s="655"/>
      <c r="SCY2618" s="655"/>
      <c r="SCZ2618" s="655"/>
      <c r="SDA2618" s="655"/>
      <c r="SDB2618" s="655"/>
      <c r="SDC2618" s="655"/>
      <c r="SDD2618" s="655"/>
      <c r="SDE2618" s="655"/>
      <c r="SDF2618" s="655"/>
      <c r="SDG2618" s="655"/>
      <c r="SDH2618" s="655"/>
      <c r="SDI2618" s="655"/>
      <c r="SDJ2618" s="655"/>
      <c r="SDK2618" s="655"/>
      <c r="SDL2618" s="655"/>
      <c r="SDM2618" s="655"/>
      <c r="SDN2618" s="655"/>
      <c r="SDO2618" s="655"/>
      <c r="SDP2618" s="655"/>
      <c r="SDQ2618" s="655"/>
      <c r="SDR2618" s="655"/>
      <c r="SDS2618" s="655"/>
      <c r="SDT2618" s="655"/>
      <c r="SDU2618" s="655"/>
      <c r="SDV2618" s="655"/>
      <c r="SDW2618" s="655"/>
      <c r="SDX2618" s="655"/>
      <c r="SDY2618" s="655"/>
      <c r="SDZ2618" s="655"/>
      <c r="SEA2618" s="655"/>
      <c r="SEB2618" s="655"/>
      <c r="SEC2618" s="655"/>
      <c r="SED2618" s="655"/>
      <c r="SEE2618" s="655"/>
      <c r="SEF2618" s="655"/>
      <c r="SEG2618" s="655"/>
      <c r="SEH2618" s="655"/>
      <c r="SEI2618" s="655"/>
      <c r="SEJ2618" s="655"/>
      <c r="SEK2618" s="655"/>
      <c r="SEL2618" s="655"/>
      <c r="SEM2618" s="655"/>
      <c r="SEN2618" s="655"/>
      <c r="SEO2618" s="655"/>
      <c r="SEP2618" s="655"/>
      <c r="SEQ2618" s="655"/>
      <c r="SER2618" s="655"/>
      <c r="SES2618" s="655"/>
      <c r="SET2618" s="655"/>
      <c r="SEU2618" s="655"/>
      <c r="SEV2618" s="655"/>
      <c r="SEW2618" s="655"/>
      <c r="SEX2618" s="655"/>
      <c r="SEY2618" s="655"/>
      <c r="SEZ2618" s="655"/>
      <c r="SFA2618" s="655"/>
      <c r="SFB2618" s="655"/>
      <c r="SFC2618" s="655"/>
      <c r="SFD2618" s="655"/>
      <c r="SFE2618" s="655"/>
      <c r="SFF2618" s="655"/>
      <c r="SFG2618" s="655"/>
      <c r="SFH2618" s="655"/>
      <c r="SFI2618" s="655"/>
      <c r="SFJ2618" s="655"/>
      <c r="SFK2618" s="655"/>
      <c r="SFL2618" s="655"/>
      <c r="SFM2618" s="655"/>
      <c r="SFN2618" s="655"/>
      <c r="SFO2618" s="655"/>
      <c r="SFP2618" s="655"/>
      <c r="SFQ2618" s="655"/>
      <c r="SFR2618" s="655"/>
      <c r="SFS2618" s="655"/>
      <c r="SFT2618" s="655"/>
      <c r="SFU2618" s="655"/>
      <c r="SFV2618" s="655"/>
      <c r="SFW2618" s="655"/>
      <c r="SFX2618" s="655"/>
      <c r="SFY2618" s="655"/>
      <c r="SFZ2618" s="655"/>
      <c r="SGA2618" s="655"/>
      <c r="SGB2618" s="655"/>
      <c r="SGC2618" s="655"/>
      <c r="SGD2618" s="655"/>
      <c r="SGE2618" s="655"/>
      <c r="SGF2618" s="655"/>
      <c r="SGG2618" s="655"/>
      <c r="SGH2618" s="655"/>
      <c r="SGI2618" s="655"/>
      <c r="SGJ2618" s="655"/>
      <c r="SGK2618" s="655"/>
      <c r="SGL2618" s="655"/>
      <c r="SGM2618" s="655"/>
      <c r="SGN2618" s="655"/>
      <c r="SGO2618" s="655"/>
      <c r="SGP2618" s="655"/>
      <c r="SGQ2618" s="655"/>
      <c r="SGR2618" s="655"/>
      <c r="SGS2618" s="655"/>
      <c r="SGT2618" s="655"/>
      <c r="SGU2618" s="655"/>
      <c r="SGV2618" s="655"/>
      <c r="SGW2618" s="655"/>
      <c r="SGX2618" s="655"/>
      <c r="SGY2618" s="655"/>
      <c r="SGZ2618" s="655"/>
      <c r="SHA2618" s="655"/>
      <c r="SHB2618" s="655"/>
      <c r="SHC2618" s="655"/>
      <c r="SHD2618" s="655"/>
      <c r="SHE2618" s="655"/>
      <c r="SHF2618" s="655"/>
      <c r="SHG2618" s="655"/>
      <c r="SHH2618" s="655"/>
      <c r="SHI2618" s="655"/>
      <c r="SHJ2618" s="655"/>
      <c r="SHK2618" s="655"/>
      <c r="SHL2618" s="655"/>
      <c r="SHM2618" s="655"/>
      <c r="SHN2618" s="655"/>
      <c r="SHO2618" s="655"/>
      <c r="SHP2618" s="655"/>
      <c r="SHQ2618" s="655"/>
      <c r="SHR2618" s="655"/>
      <c r="SHS2618" s="655"/>
      <c r="SHT2618" s="655"/>
      <c r="SHU2618" s="655"/>
      <c r="SHV2618" s="655"/>
      <c r="SHW2618" s="655"/>
      <c r="SHX2618" s="655"/>
      <c r="SHY2618" s="655"/>
      <c r="SHZ2618" s="655"/>
      <c r="SIA2618" s="655"/>
      <c r="SIB2618" s="655"/>
      <c r="SIC2618" s="655"/>
      <c r="SID2618" s="655"/>
      <c r="SIE2618" s="655"/>
      <c r="SIF2618" s="655"/>
      <c r="SIG2618" s="655"/>
      <c r="SIH2618" s="655"/>
      <c r="SII2618" s="655"/>
      <c r="SIJ2618" s="655"/>
      <c r="SIK2618" s="655"/>
      <c r="SIL2618" s="655"/>
      <c r="SIM2618" s="655"/>
      <c r="SIN2618" s="655"/>
      <c r="SIO2618" s="655"/>
      <c r="SIP2618" s="655"/>
      <c r="SIQ2618" s="655"/>
      <c r="SIR2618" s="655"/>
      <c r="SIS2618" s="655"/>
      <c r="SIT2618" s="655"/>
      <c r="SIU2618" s="655"/>
      <c r="SIV2618" s="655"/>
      <c r="SIW2618" s="655"/>
      <c r="SIX2618" s="655"/>
      <c r="SIY2618" s="655"/>
      <c r="SIZ2618" s="655"/>
      <c r="SJA2618" s="655"/>
      <c r="SJB2618" s="655"/>
      <c r="SJC2618" s="655"/>
      <c r="SJD2618" s="655"/>
      <c r="SJE2618" s="655"/>
      <c r="SJF2618" s="655"/>
      <c r="SJG2618" s="655"/>
      <c r="SJH2618" s="655"/>
      <c r="SJI2618" s="655"/>
      <c r="SJJ2618" s="655"/>
      <c r="SJK2618" s="655"/>
      <c r="SJL2618" s="655"/>
      <c r="SJM2618" s="655"/>
      <c r="SJN2618" s="655"/>
      <c r="SJO2618" s="655"/>
      <c r="SJP2618" s="655"/>
      <c r="SJQ2618" s="655"/>
      <c r="SJR2618" s="655"/>
      <c r="SJS2618" s="655"/>
      <c r="SJT2618" s="655"/>
      <c r="SJU2618" s="655"/>
      <c r="SJV2618" s="655"/>
      <c r="SJW2618" s="655"/>
      <c r="SJX2618" s="655"/>
      <c r="SJY2618" s="655"/>
      <c r="SJZ2618" s="655"/>
      <c r="SKA2618" s="655"/>
      <c r="SKB2618" s="655"/>
      <c r="SKC2618" s="655"/>
      <c r="SKD2618" s="655"/>
      <c r="SKE2618" s="655"/>
      <c r="SKF2618" s="655"/>
      <c r="SKG2618" s="655"/>
      <c r="SKH2618" s="655"/>
      <c r="SKI2618" s="655"/>
      <c r="SKJ2618" s="655"/>
      <c r="SKK2618" s="655"/>
      <c r="SKL2618" s="655"/>
      <c r="SKM2618" s="655"/>
      <c r="SKN2618" s="655"/>
      <c r="SKO2618" s="655"/>
      <c r="SKP2618" s="655"/>
      <c r="SKQ2618" s="655"/>
      <c r="SKR2618" s="655"/>
      <c r="SKS2618" s="655"/>
      <c r="SKT2618" s="655"/>
      <c r="SKU2618" s="655"/>
      <c r="SKV2618" s="655"/>
      <c r="SKW2618" s="655"/>
      <c r="SKX2618" s="655"/>
      <c r="SKY2618" s="655"/>
      <c r="SKZ2618" s="655"/>
      <c r="SLA2618" s="655"/>
      <c r="SLB2618" s="655"/>
      <c r="SLC2618" s="655"/>
      <c r="SLD2618" s="655"/>
      <c r="SLE2618" s="655"/>
      <c r="SLF2618" s="655"/>
      <c r="SLG2618" s="655"/>
      <c r="SLH2618" s="655"/>
      <c r="SLI2618" s="655"/>
      <c r="SLJ2618" s="655"/>
      <c r="SLK2618" s="655"/>
      <c r="SLL2618" s="655"/>
      <c r="SLM2618" s="655"/>
      <c r="SLN2618" s="655"/>
      <c r="SLO2618" s="655"/>
      <c r="SLP2618" s="655"/>
      <c r="SLQ2618" s="655"/>
      <c r="SLR2618" s="655"/>
      <c r="SLS2618" s="655"/>
      <c r="SLT2618" s="655"/>
      <c r="SLU2618" s="655"/>
      <c r="SLV2618" s="655"/>
      <c r="SLW2618" s="655"/>
      <c r="SLX2618" s="655"/>
      <c r="SLY2618" s="655"/>
      <c r="SLZ2618" s="655"/>
      <c r="SMA2618" s="655"/>
      <c r="SMB2618" s="655"/>
      <c r="SMC2618" s="655"/>
      <c r="SMD2618" s="655"/>
      <c r="SME2618" s="655"/>
      <c r="SMF2618" s="655"/>
      <c r="SMG2618" s="655"/>
      <c r="SMH2618" s="655"/>
      <c r="SMI2618" s="655"/>
      <c r="SMJ2618" s="655"/>
      <c r="SMK2618" s="655"/>
      <c r="SML2618" s="655"/>
      <c r="SMM2618" s="655"/>
      <c r="SMN2618" s="655"/>
      <c r="SMO2618" s="655"/>
      <c r="SMP2618" s="655"/>
      <c r="SMQ2618" s="655"/>
      <c r="SMR2618" s="655"/>
      <c r="SMS2618" s="655"/>
      <c r="SMT2618" s="655"/>
      <c r="SMU2618" s="655"/>
      <c r="SMV2618" s="655"/>
      <c r="SMW2618" s="655"/>
      <c r="SMX2618" s="655"/>
      <c r="SMY2618" s="655"/>
      <c r="SMZ2618" s="655"/>
      <c r="SNA2618" s="655"/>
      <c r="SNB2618" s="655"/>
      <c r="SNC2618" s="655"/>
      <c r="SND2618" s="655"/>
      <c r="SNE2618" s="655"/>
      <c r="SNF2618" s="655"/>
      <c r="SNG2618" s="655"/>
      <c r="SNH2618" s="655"/>
      <c r="SNI2618" s="655"/>
      <c r="SNJ2618" s="655"/>
      <c r="SNK2618" s="655"/>
      <c r="SNL2618" s="655"/>
      <c r="SNM2618" s="655"/>
      <c r="SNN2618" s="655"/>
      <c r="SNO2618" s="655"/>
      <c r="SNP2618" s="655"/>
      <c r="SNQ2618" s="655"/>
      <c r="SNR2618" s="655"/>
      <c r="SNS2618" s="655"/>
      <c r="SNT2618" s="655"/>
      <c r="SNU2618" s="655"/>
      <c r="SNV2618" s="655"/>
      <c r="SNW2618" s="655"/>
      <c r="SNX2618" s="655"/>
      <c r="SNY2618" s="655"/>
      <c r="SNZ2618" s="655"/>
      <c r="SOA2618" s="655"/>
      <c r="SOB2618" s="655"/>
      <c r="SOC2618" s="655"/>
      <c r="SOD2618" s="655"/>
      <c r="SOE2618" s="655"/>
      <c r="SOF2618" s="655"/>
      <c r="SOG2618" s="655"/>
      <c r="SOH2618" s="655"/>
      <c r="SOI2618" s="655"/>
      <c r="SOJ2618" s="655"/>
      <c r="SOK2618" s="655"/>
      <c r="SOL2618" s="655"/>
      <c r="SOM2618" s="655"/>
      <c r="SON2618" s="655"/>
      <c r="SOO2618" s="655"/>
      <c r="SOP2618" s="655"/>
      <c r="SOQ2618" s="655"/>
      <c r="SOR2618" s="655"/>
      <c r="SOS2618" s="655"/>
      <c r="SOT2618" s="655"/>
      <c r="SOU2618" s="655"/>
      <c r="SOV2618" s="655"/>
      <c r="SOW2618" s="655"/>
      <c r="SOX2618" s="655"/>
      <c r="SOY2618" s="655"/>
      <c r="SOZ2618" s="655"/>
      <c r="SPA2618" s="655"/>
      <c r="SPB2618" s="655"/>
      <c r="SPC2618" s="655"/>
      <c r="SPD2618" s="655"/>
      <c r="SPE2618" s="655"/>
      <c r="SPF2618" s="655"/>
      <c r="SPG2618" s="655"/>
      <c r="SPH2618" s="655"/>
      <c r="SPI2618" s="655"/>
      <c r="SPJ2618" s="655"/>
      <c r="SPK2618" s="655"/>
      <c r="SPL2618" s="655"/>
      <c r="SPM2618" s="655"/>
      <c r="SPN2618" s="655"/>
      <c r="SPO2618" s="655"/>
      <c r="SPP2618" s="655"/>
      <c r="SPQ2618" s="655"/>
      <c r="SPR2618" s="655"/>
      <c r="SPS2618" s="655"/>
      <c r="SPT2618" s="655"/>
      <c r="SPU2618" s="655"/>
      <c r="SPV2618" s="655"/>
      <c r="SPW2618" s="655"/>
      <c r="SPX2618" s="655"/>
      <c r="SPY2618" s="655"/>
      <c r="SPZ2618" s="655"/>
      <c r="SQA2618" s="655"/>
      <c r="SQB2618" s="655"/>
      <c r="SQC2618" s="655"/>
      <c r="SQD2618" s="655"/>
      <c r="SQE2618" s="655"/>
      <c r="SQF2618" s="655"/>
      <c r="SQG2618" s="655"/>
      <c r="SQH2618" s="655"/>
      <c r="SQI2618" s="655"/>
      <c r="SQJ2618" s="655"/>
      <c r="SQK2618" s="655"/>
      <c r="SQL2618" s="655"/>
      <c r="SQM2618" s="655"/>
      <c r="SQN2618" s="655"/>
      <c r="SQO2618" s="655"/>
      <c r="SQP2618" s="655"/>
      <c r="SQQ2618" s="655"/>
      <c r="SQR2618" s="655"/>
      <c r="SQS2618" s="655"/>
      <c r="SQT2618" s="655"/>
      <c r="SQU2618" s="655"/>
      <c r="SQV2618" s="655"/>
      <c r="SQW2618" s="655"/>
      <c r="SQX2618" s="655"/>
      <c r="SQY2618" s="655"/>
      <c r="SQZ2618" s="655"/>
      <c r="SRA2618" s="655"/>
      <c r="SRB2618" s="655"/>
      <c r="SRC2618" s="655"/>
      <c r="SRD2618" s="655"/>
      <c r="SRE2618" s="655"/>
      <c r="SRF2618" s="655"/>
      <c r="SRG2618" s="655"/>
      <c r="SRH2618" s="655"/>
      <c r="SRI2618" s="655"/>
      <c r="SRJ2618" s="655"/>
      <c r="SRK2618" s="655"/>
      <c r="SRL2618" s="655"/>
      <c r="SRM2618" s="655"/>
      <c r="SRN2618" s="655"/>
      <c r="SRO2618" s="655"/>
      <c r="SRP2618" s="655"/>
      <c r="SRQ2618" s="655"/>
      <c r="SRR2618" s="655"/>
      <c r="SRS2618" s="655"/>
      <c r="SRT2618" s="655"/>
      <c r="SRU2618" s="655"/>
      <c r="SRV2618" s="655"/>
      <c r="SRW2618" s="655"/>
      <c r="SRX2618" s="655"/>
      <c r="SRY2618" s="655"/>
      <c r="SRZ2618" s="655"/>
      <c r="SSA2618" s="655"/>
      <c r="SSB2618" s="655"/>
      <c r="SSC2618" s="655"/>
      <c r="SSD2618" s="655"/>
      <c r="SSE2618" s="655"/>
      <c r="SSF2618" s="655"/>
      <c r="SSG2618" s="655"/>
      <c r="SSH2618" s="655"/>
      <c r="SSI2618" s="655"/>
      <c r="SSJ2618" s="655"/>
      <c r="SSK2618" s="655"/>
      <c r="SSL2618" s="655"/>
      <c r="SSM2618" s="655"/>
      <c r="SSN2618" s="655"/>
      <c r="SSO2618" s="655"/>
      <c r="SSP2618" s="655"/>
      <c r="SSQ2618" s="655"/>
      <c r="SSR2618" s="655"/>
      <c r="SSS2618" s="655"/>
      <c r="SST2618" s="655"/>
      <c r="SSU2618" s="655"/>
      <c r="SSV2618" s="655"/>
      <c r="SSW2618" s="655"/>
      <c r="SSX2618" s="655"/>
      <c r="SSY2618" s="655"/>
      <c r="SSZ2618" s="655"/>
      <c r="STA2618" s="655"/>
      <c r="STB2618" s="655"/>
      <c r="STC2618" s="655"/>
      <c r="STD2618" s="655"/>
      <c r="STE2618" s="655"/>
      <c r="STF2618" s="655"/>
      <c r="STG2618" s="655"/>
      <c r="STH2618" s="655"/>
      <c r="STI2618" s="655"/>
      <c r="STJ2618" s="655"/>
      <c r="STK2618" s="655"/>
      <c r="STL2618" s="655"/>
      <c r="STM2618" s="655"/>
      <c r="STN2618" s="655"/>
      <c r="STO2618" s="655"/>
      <c r="STP2618" s="655"/>
      <c r="STQ2618" s="655"/>
      <c r="STR2618" s="655"/>
      <c r="STS2618" s="655"/>
      <c r="STT2618" s="655"/>
      <c r="STU2618" s="655"/>
      <c r="STV2618" s="655"/>
      <c r="STW2618" s="655"/>
      <c r="STX2618" s="655"/>
      <c r="STY2618" s="655"/>
      <c r="STZ2618" s="655"/>
      <c r="SUA2618" s="655"/>
      <c r="SUB2618" s="655"/>
      <c r="SUC2618" s="655"/>
      <c r="SUD2618" s="655"/>
      <c r="SUE2618" s="655"/>
      <c r="SUF2618" s="655"/>
      <c r="SUG2618" s="655"/>
      <c r="SUH2618" s="655"/>
      <c r="SUI2618" s="655"/>
      <c r="SUJ2618" s="655"/>
      <c r="SUK2618" s="655"/>
      <c r="SUL2618" s="655"/>
      <c r="SUM2618" s="655"/>
      <c r="SUN2618" s="655"/>
      <c r="SUO2618" s="655"/>
      <c r="SUP2618" s="655"/>
      <c r="SUQ2618" s="655"/>
      <c r="SUR2618" s="655"/>
      <c r="SUS2618" s="655"/>
      <c r="SUT2618" s="655"/>
      <c r="SUU2618" s="655"/>
      <c r="SUV2618" s="655"/>
      <c r="SUW2618" s="655"/>
      <c r="SUX2618" s="655"/>
      <c r="SUY2618" s="655"/>
      <c r="SUZ2618" s="655"/>
      <c r="SVA2618" s="655"/>
      <c r="SVB2618" s="655"/>
      <c r="SVC2618" s="655"/>
      <c r="SVD2618" s="655"/>
      <c r="SVE2618" s="655"/>
      <c r="SVF2618" s="655"/>
      <c r="SVG2618" s="655"/>
      <c r="SVH2618" s="655"/>
      <c r="SVI2618" s="655"/>
      <c r="SVJ2618" s="655"/>
      <c r="SVK2618" s="655"/>
      <c r="SVL2618" s="655"/>
      <c r="SVM2618" s="655"/>
      <c r="SVN2618" s="655"/>
      <c r="SVO2618" s="655"/>
      <c r="SVP2618" s="655"/>
      <c r="SVQ2618" s="655"/>
      <c r="SVR2618" s="655"/>
      <c r="SVS2618" s="655"/>
      <c r="SVT2618" s="655"/>
      <c r="SVU2618" s="655"/>
      <c r="SVV2618" s="655"/>
      <c r="SVW2618" s="655"/>
      <c r="SVX2618" s="655"/>
      <c r="SVY2618" s="655"/>
      <c r="SVZ2618" s="655"/>
      <c r="SWA2618" s="655"/>
      <c r="SWB2618" s="655"/>
      <c r="SWC2618" s="655"/>
      <c r="SWD2618" s="655"/>
      <c r="SWE2618" s="655"/>
      <c r="SWF2618" s="655"/>
      <c r="SWG2618" s="655"/>
      <c r="SWH2618" s="655"/>
      <c r="SWI2618" s="655"/>
      <c r="SWJ2618" s="655"/>
      <c r="SWK2618" s="655"/>
      <c r="SWL2618" s="655"/>
      <c r="SWM2618" s="655"/>
      <c r="SWN2618" s="655"/>
      <c r="SWO2618" s="655"/>
      <c r="SWP2618" s="655"/>
      <c r="SWQ2618" s="655"/>
      <c r="SWR2618" s="655"/>
      <c r="SWS2618" s="655"/>
      <c r="SWT2618" s="655"/>
      <c r="SWU2618" s="655"/>
      <c r="SWV2618" s="655"/>
      <c r="SWW2618" s="655"/>
      <c r="SWX2618" s="655"/>
      <c r="SWY2618" s="655"/>
      <c r="SWZ2618" s="655"/>
      <c r="SXA2618" s="655"/>
      <c r="SXB2618" s="655"/>
      <c r="SXC2618" s="655"/>
      <c r="SXD2618" s="655"/>
      <c r="SXE2618" s="655"/>
      <c r="SXF2618" s="655"/>
      <c r="SXG2618" s="655"/>
      <c r="SXH2618" s="655"/>
      <c r="SXI2618" s="655"/>
      <c r="SXJ2618" s="655"/>
      <c r="SXK2618" s="655"/>
      <c r="SXL2618" s="655"/>
      <c r="SXM2618" s="655"/>
      <c r="SXN2618" s="655"/>
      <c r="SXO2618" s="655"/>
      <c r="SXP2618" s="655"/>
      <c r="SXQ2618" s="655"/>
      <c r="SXR2618" s="655"/>
      <c r="SXS2618" s="655"/>
      <c r="SXT2618" s="655"/>
      <c r="SXU2618" s="655"/>
      <c r="SXV2618" s="655"/>
      <c r="SXW2618" s="655"/>
      <c r="SXX2618" s="655"/>
      <c r="SXY2618" s="655"/>
      <c r="SXZ2618" s="655"/>
      <c r="SYA2618" s="655"/>
      <c r="SYB2618" s="655"/>
      <c r="SYC2618" s="655"/>
      <c r="SYD2618" s="655"/>
      <c r="SYE2618" s="655"/>
      <c r="SYF2618" s="655"/>
      <c r="SYG2618" s="655"/>
      <c r="SYH2618" s="655"/>
      <c r="SYI2618" s="655"/>
      <c r="SYJ2618" s="655"/>
      <c r="SYK2618" s="655"/>
      <c r="SYL2618" s="655"/>
      <c r="SYM2618" s="655"/>
      <c r="SYN2618" s="655"/>
      <c r="SYO2618" s="655"/>
      <c r="SYP2618" s="655"/>
      <c r="SYQ2618" s="655"/>
      <c r="SYR2618" s="655"/>
      <c r="SYS2618" s="655"/>
      <c r="SYT2618" s="655"/>
      <c r="SYU2618" s="655"/>
      <c r="SYV2618" s="655"/>
      <c r="SYW2618" s="655"/>
      <c r="SYX2618" s="655"/>
      <c r="SYY2618" s="655"/>
      <c r="SYZ2618" s="655"/>
      <c r="SZA2618" s="655"/>
      <c r="SZB2618" s="655"/>
      <c r="SZC2618" s="655"/>
      <c r="SZD2618" s="655"/>
      <c r="SZE2618" s="655"/>
      <c r="SZF2618" s="655"/>
      <c r="SZG2618" s="655"/>
      <c r="SZH2618" s="655"/>
      <c r="SZI2618" s="655"/>
      <c r="SZJ2618" s="655"/>
      <c r="SZK2618" s="655"/>
      <c r="SZL2618" s="655"/>
      <c r="SZM2618" s="655"/>
      <c r="SZN2618" s="655"/>
      <c r="SZO2618" s="655"/>
      <c r="SZP2618" s="655"/>
      <c r="SZQ2618" s="655"/>
      <c r="SZR2618" s="655"/>
      <c r="SZS2618" s="655"/>
      <c r="SZT2618" s="655"/>
      <c r="SZU2618" s="655"/>
      <c r="SZV2618" s="655"/>
      <c r="SZW2618" s="655"/>
      <c r="SZX2618" s="655"/>
      <c r="SZY2618" s="655"/>
      <c r="SZZ2618" s="655"/>
      <c r="TAA2618" s="655"/>
      <c r="TAB2618" s="655"/>
      <c r="TAC2618" s="655"/>
      <c r="TAD2618" s="655"/>
      <c r="TAE2618" s="655"/>
      <c r="TAF2618" s="655"/>
      <c r="TAG2618" s="655"/>
      <c r="TAH2618" s="655"/>
      <c r="TAI2618" s="655"/>
      <c r="TAJ2618" s="655"/>
      <c r="TAK2618" s="655"/>
      <c r="TAL2618" s="655"/>
      <c r="TAM2618" s="655"/>
      <c r="TAN2618" s="655"/>
      <c r="TAO2618" s="655"/>
      <c r="TAP2618" s="655"/>
      <c r="TAQ2618" s="655"/>
      <c r="TAR2618" s="655"/>
      <c r="TAS2618" s="655"/>
      <c r="TAT2618" s="655"/>
      <c r="TAU2618" s="655"/>
      <c r="TAV2618" s="655"/>
      <c r="TAW2618" s="655"/>
      <c r="TAX2618" s="655"/>
      <c r="TAY2618" s="655"/>
      <c r="TAZ2618" s="655"/>
      <c r="TBA2618" s="655"/>
      <c r="TBB2618" s="655"/>
      <c r="TBC2618" s="655"/>
      <c r="TBD2618" s="655"/>
      <c r="TBE2618" s="655"/>
      <c r="TBF2618" s="655"/>
      <c r="TBG2618" s="655"/>
      <c r="TBH2618" s="655"/>
      <c r="TBI2618" s="655"/>
      <c r="TBJ2618" s="655"/>
      <c r="TBK2618" s="655"/>
      <c r="TBL2618" s="655"/>
      <c r="TBM2618" s="655"/>
      <c r="TBN2618" s="655"/>
      <c r="TBO2618" s="655"/>
      <c r="TBP2618" s="655"/>
      <c r="TBQ2618" s="655"/>
      <c r="TBR2618" s="655"/>
      <c r="TBS2618" s="655"/>
      <c r="TBT2618" s="655"/>
      <c r="TBU2618" s="655"/>
      <c r="TBV2618" s="655"/>
      <c r="TBW2618" s="655"/>
      <c r="TBX2618" s="655"/>
      <c r="TBY2618" s="655"/>
      <c r="TBZ2618" s="655"/>
      <c r="TCA2618" s="655"/>
      <c r="TCB2618" s="655"/>
      <c r="TCC2618" s="655"/>
      <c r="TCD2618" s="655"/>
      <c r="TCE2618" s="655"/>
      <c r="TCF2618" s="655"/>
      <c r="TCG2618" s="655"/>
      <c r="TCH2618" s="655"/>
      <c r="TCI2618" s="655"/>
      <c r="TCJ2618" s="655"/>
      <c r="TCK2618" s="655"/>
      <c r="TCL2618" s="655"/>
      <c r="TCM2618" s="655"/>
      <c r="TCN2618" s="655"/>
      <c r="TCO2618" s="655"/>
      <c r="TCP2618" s="655"/>
      <c r="TCQ2618" s="655"/>
      <c r="TCR2618" s="655"/>
      <c r="TCS2618" s="655"/>
      <c r="TCT2618" s="655"/>
      <c r="TCU2618" s="655"/>
      <c r="TCV2618" s="655"/>
      <c r="TCW2618" s="655"/>
      <c r="TCX2618" s="655"/>
      <c r="TCY2618" s="655"/>
      <c r="TCZ2618" s="655"/>
      <c r="TDA2618" s="655"/>
      <c r="TDB2618" s="655"/>
      <c r="TDC2618" s="655"/>
      <c r="TDD2618" s="655"/>
      <c r="TDE2618" s="655"/>
      <c r="TDF2618" s="655"/>
      <c r="TDG2618" s="655"/>
      <c r="TDH2618" s="655"/>
      <c r="TDI2618" s="655"/>
      <c r="TDJ2618" s="655"/>
      <c r="TDK2618" s="655"/>
      <c r="TDL2618" s="655"/>
      <c r="TDM2618" s="655"/>
      <c r="TDN2618" s="655"/>
      <c r="TDO2618" s="655"/>
      <c r="TDP2618" s="655"/>
      <c r="TDQ2618" s="655"/>
      <c r="TDR2618" s="655"/>
      <c r="TDS2618" s="655"/>
      <c r="TDT2618" s="655"/>
      <c r="TDU2618" s="655"/>
      <c r="TDV2618" s="655"/>
      <c r="TDW2618" s="655"/>
      <c r="TDX2618" s="655"/>
      <c r="TDY2618" s="655"/>
      <c r="TDZ2618" s="655"/>
      <c r="TEA2618" s="655"/>
      <c r="TEB2618" s="655"/>
      <c r="TEC2618" s="655"/>
      <c r="TED2618" s="655"/>
      <c r="TEE2618" s="655"/>
      <c r="TEF2618" s="655"/>
      <c r="TEG2618" s="655"/>
      <c r="TEH2618" s="655"/>
      <c r="TEI2618" s="655"/>
      <c r="TEJ2618" s="655"/>
      <c r="TEK2618" s="655"/>
      <c r="TEL2618" s="655"/>
      <c r="TEM2618" s="655"/>
      <c r="TEN2618" s="655"/>
      <c r="TEO2618" s="655"/>
      <c r="TEP2618" s="655"/>
      <c r="TEQ2618" s="655"/>
      <c r="TER2618" s="655"/>
      <c r="TES2618" s="655"/>
      <c r="TET2618" s="655"/>
      <c r="TEU2618" s="655"/>
      <c r="TEV2618" s="655"/>
      <c r="TEW2618" s="655"/>
      <c r="TEX2618" s="655"/>
      <c r="TEY2618" s="655"/>
      <c r="TEZ2618" s="655"/>
      <c r="TFA2618" s="655"/>
      <c r="TFB2618" s="655"/>
      <c r="TFC2618" s="655"/>
      <c r="TFD2618" s="655"/>
      <c r="TFE2618" s="655"/>
      <c r="TFF2618" s="655"/>
      <c r="TFG2618" s="655"/>
      <c r="TFH2618" s="655"/>
      <c r="TFI2618" s="655"/>
      <c r="TFJ2618" s="655"/>
      <c r="TFK2618" s="655"/>
      <c r="TFL2618" s="655"/>
      <c r="TFM2618" s="655"/>
      <c r="TFN2618" s="655"/>
      <c r="TFO2618" s="655"/>
      <c r="TFP2618" s="655"/>
      <c r="TFQ2618" s="655"/>
      <c r="TFR2618" s="655"/>
      <c r="TFS2618" s="655"/>
      <c r="TFT2618" s="655"/>
      <c r="TFU2618" s="655"/>
      <c r="TFV2618" s="655"/>
      <c r="TFW2618" s="655"/>
      <c r="TFX2618" s="655"/>
      <c r="TFY2618" s="655"/>
      <c r="TFZ2618" s="655"/>
      <c r="TGA2618" s="655"/>
      <c r="TGB2618" s="655"/>
      <c r="TGC2618" s="655"/>
      <c r="TGD2618" s="655"/>
      <c r="TGE2618" s="655"/>
      <c r="TGF2618" s="655"/>
      <c r="TGG2618" s="655"/>
      <c r="TGH2618" s="655"/>
      <c r="TGI2618" s="655"/>
      <c r="TGJ2618" s="655"/>
      <c r="TGK2618" s="655"/>
      <c r="TGL2618" s="655"/>
      <c r="TGM2618" s="655"/>
      <c r="TGN2618" s="655"/>
      <c r="TGO2618" s="655"/>
      <c r="TGP2618" s="655"/>
      <c r="TGQ2618" s="655"/>
      <c r="TGR2618" s="655"/>
      <c r="TGS2618" s="655"/>
      <c r="TGT2618" s="655"/>
      <c r="TGU2618" s="655"/>
      <c r="TGV2618" s="655"/>
      <c r="TGW2618" s="655"/>
      <c r="TGX2618" s="655"/>
      <c r="TGY2618" s="655"/>
      <c r="TGZ2618" s="655"/>
      <c r="THA2618" s="655"/>
      <c r="THB2618" s="655"/>
      <c r="THC2618" s="655"/>
      <c r="THD2618" s="655"/>
      <c r="THE2618" s="655"/>
      <c r="THF2618" s="655"/>
      <c r="THG2618" s="655"/>
      <c r="THH2618" s="655"/>
      <c r="THI2618" s="655"/>
      <c r="THJ2618" s="655"/>
      <c r="THK2618" s="655"/>
      <c r="THL2618" s="655"/>
      <c r="THM2618" s="655"/>
      <c r="THN2618" s="655"/>
      <c r="THO2618" s="655"/>
      <c r="THP2618" s="655"/>
      <c r="THQ2618" s="655"/>
      <c r="THR2618" s="655"/>
      <c r="THS2618" s="655"/>
      <c r="THT2618" s="655"/>
      <c r="THU2618" s="655"/>
      <c r="THV2618" s="655"/>
      <c r="THW2618" s="655"/>
      <c r="THX2618" s="655"/>
      <c r="THY2618" s="655"/>
      <c r="THZ2618" s="655"/>
      <c r="TIA2618" s="655"/>
      <c r="TIB2618" s="655"/>
      <c r="TIC2618" s="655"/>
      <c r="TID2618" s="655"/>
      <c r="TIE2618" s="655"/>
      <c r="TIF2618" s="655"/>
      <c r="TIG2618" s="655"/>
      <c r="TIH2618" s="655"/>
      <c r="TII2618" s="655"/>
      <c r="TIJ2618" s="655"/>
      <c r="TIK2618" s="655"/>
      <c r="TIL2618" s="655"/>
      <c r="TIM2618" s="655"/>
      <c r="TIN2618" s="655"/>
      <c r="TIO2618" s="655"/>
      <c r="TIP2618" s="655"/>
      <c r="TIQ2618" s="655"/>
      <c r="TIR2618" s="655"/>
      <c r="TIS2618" s="655"/>
      <c r="TIT2618" s="655"/>
      <c r="TIU2618" s="655"/>
      <c r="TIV2618" s="655"/>
      <c r="TIW2618" s="655"/>
      <c r="TIX2618" s="655"/>
      <c r="TIY2618" s="655"/>
      <c r="TIZ2618" s="655"/>
      <c r="TJA2618" s="655"/>
      <c r="TJB2618" s="655"/>
      <c r="TJC2618" s="655"/>
      <c r="TJD2618" s="655"/>
      <c r="TJE2618" s="655"/>
      <c r="TJF2618" s="655"/>
      <c r="TJG2618" s="655"/>
      <c r="TJH2618" s="655"/>
      <c r="TJI2618" s="655"/>
      <c r="TJJ2618" s="655"/>
      <c r="TJK2618" s="655"/>
      <c r="TJL2618" s="655"/>
      <c r="TJM2618" s="655"/>
      <c r="TJN2618" s="655"/>
      <c r="TJO2618" s="655"/>
      <c r="TJP2618" s="655"/>
      <c r="TJQ2618" s="655"/>
      <c r="TJR2618" s="655"/>
      <c r="TJS2618" s="655"/>
      <c r="TJT2618" s="655"/>
      <c r="TJU2618" s="655"/>
      <c r="TJV2618" s="655"/>
      <c r="TJW2618" s="655"/>
      <c r="TJX2618" s="655"/>
      <c r="TJY2618" s="655"/>
      <c r="TJZ2618" s="655"/>
      <c r="TKA2618" s="655"/>
      <c r="TKB2618" s="655"/>
      <c r="TKC2618" s="655"/>
      <c r="TKD2618" s="655"/>
      <c r="TKE2618" s="655"/>
      <c r="TKF2618" s="655"/>
      <c r="TKG2618" s="655"/>
      <c r="TKH2618" s="655"/>
      <c r="TKI2618" s="655"/>
      <c r="TKJ2618" s="655"/>
      <c r="TKK2618" s="655"/>
      <c r="TKL2618" s="655"/>
      <c r="TKM2618" s="655"/>
      <c r="TKN2618" s="655"/>
      <c r="TKO2618" s="655"/>
      <c r="TKP2618" s="655"/>
      <c r="TKQ2618" s="655"/>
      <c r="TKR2618" s="655"/>
      <c r="TKS2618" s="655"/>
      <c r="TKT2618" s="655"/>
      <c r="TKU2618" s="655"/>
      <c r="TKV2618" s="655"/>
      <c r="TKW2618" s="655"/>
      <c r="TKX2618" s="655"/>
      <c r="TKY2618" s="655"/>
      <c r="TKZ2618" s="655"/>
      <c r="TLA2618" s="655"/>
      <c r="TLB2618" s="655"/>
      <c r="TLC2618" s="655"/>
      <c r="TLD2618" s="655"/>
      <c r="TLE2618" s="655"/>
      <c r="TLF2618" s="655"/>
      <c r="TLG2618" s="655"/>
      <c r="TLH2618" s="655"/>
      <c r="TLI2618" s="655"/>
      <c r="TLJ2618" s="655"/>
      <c r="TLK2618" s="655"/>
      <c r="TLL2618" s="655"/>
      <c r="TLM2618" s="655"/>
      <c r="TLN2618" s="655"/>
      <c r="TLO2618" s="655"/>
      <c r="TLP2618" s="655"/>
      <c r="TLQ2618" s="655"/>
      <c r="TLR2618" s="655"/>
      <c r="TLS2618" s="655"/>
      <c r="TLT2618" s="655"/>
      <c r="TLU2618" s="655"/>
      <c r="TLV2618" s="655"/>
      <c r="TLW2618" s="655"/>
      <c r="TLX2618" s="655"/>
      <c r="TLY2618" s="655"/>
      <c r="TLZ2618" s="655"/>
      <c r="TMA2618" s="655"/>
      <c r="TMB2618" s="655"/>
      <c r="TMC2618" s="655"/>
      <c r="TMD2618" s="655"/>
      <c r="TME2618" s="655"/>
      <c r="TMF2618" s="655"/>
      <c r="TMG2618" s="655"/>
      <c r="TMH2618" s="655"/>
      <c r="TMI2618" s="655"/>
      <c r="TMJ2618" s="655"/>
      <c r="TMK2618" s="655"/>
      <c r="TML2618" s="655"/>
      <c r="TMM2618" s="655"/>
      <c r="TMN2618" s="655"/>
      <c r="TMO2618" s="655"/>
      <c r="TMP2618" s="655"/>
      <c r="TMQ2618" s="655"/>
      <c r="TMR2618" s="655"/>
      <c r="TMS2618" s="655"/>
      <c r="TMT2618" s="655"/>
      <c r="TMU2618" s="655"/>
      <c r="TMV2618" s="655"/>
      <c r="TMW2618" s="655"/>
      <c r="TMX2618" s="655"/>
      <c r="TMY2618" s="655"/>
      <c r="TMZ2618" s="655"/>
      <c r="TNA2618" s="655"/>
      <c r="TNB2618" s="655"/>
      <c r="TNC2618" s="655"/>
      <c r="TND2618" s="655"/>
      <c r="TNE2618" s="655"/>
      <c r="TNF2618" s="655"/>
      <c r="TNG2618" s="655"/>
      <c r="TNH2618" s="655"/>
      <c r="TNI2618" s="655"/>
      <c r="TNJ2618" s="655"/>
      <c r="TNK2618" s="655"/>
      <c r="TNL2618" s="655"/>
      <c r="TNM2618" s="655"/>
      <c r="TNN2618" s="655"/>
      <c r="TNO2618" s="655"/>
      <c r="TNP2618" s="655"/>
      <c r="TNQ2618" s="655"/>
      <c r="TNR2618" s="655"/>
      <c r="TNS2618" s="655"/>
      <c r="TNT2618" s="655"/>
      <c r="TNU2618" s="655"/>
      <c r="TNV2618" s="655"/>
      <c r="TNW2618" s="655"/>
      <c r="TNX2618" s="655"/>
      <c r="TNY2618" s="655"/>
      <c r="TNZ2618" s="655"/>
      <c r="TOA2618" s="655"/>
      <c r="TOB2618" s="655"/>
      <c r="TOC2618" s="655"/>
      <c r="TOD2618" s="655"/>
      <c r="TOE2618" s="655"/>
      <c r="TOF2618" s="655"/>
      <c r="TOG2618" s="655"/>
      <c r="TOH2618" s="655"/>
      <c r="TOI2618" s="655"/>
      <c r="TOJ2618" s="655"/>
      <c r="TOK2618" s="655"/>
      <c r="TOL2618" s="655"/>
      <c r="TOM2618" s="655"/>
      <c r="TON2618" s="655"/>
      <c r="TOO2618" s="655"/>
      <c r="TOP2618" s="655"/>
      <c r="TOQ2618" s="655"/>
      <c r="TOR2618" s="655"/>
      <c r="TOS2618" s="655"/>
      <c r="TOT2618" s="655"/>
      <c r="TOU2618" s="655"/>
      <c r="TOV2618" s="655"/>
      <c r="TOW2618" s="655"/>
      <c r="TOX2618" s="655"/>
      <c r="TOY2618" s="655"/>
      <c r="TOZ2618" s="655"/>
      <c r="TPA2618" s="655"/>
      <c r="TPB2618" s="655"/>
      <c r="TPC2618" s="655"/>
      <c r="TPD2618" s="655"/>
      <c r="TPE2618" s="655"/>
      <c r="TPF2618" s="655"/>
      <c r="TPG2618" s="655"/>
      <c r="TPH2618" s="655"/>
      <c r="TPI2618" s="655"/>
      <c r="TPJ2618" s="655"/>
      <c r="TPK2618" s="655"/>
      <c r="TPL2618" s="655"/>
      <c r="TPM2618" s="655"/>
      <c r="TPN2618" s="655"/>
      <c r="TPO2618" s="655"/>
      <c r="TPP2618" s="655"/>
      <c r="TPQ2618" s="655"/>
      <c r="TPR2618" s="655"/>
      <c r="TPS2618" s="655"/>
      <c r="TPT2618" s="655"/>
      <c r="TPU2618" s="655"/>
      <c r="TPV2618" s="655"/>
      <c r="TPW2618" s="655"/>
      <c r="TPX2618" s="655"/>
      <c r="TPY2618" s="655"/>
      <c r="TPZ2618" s="655"/>
      <c r="TQA2618" s="655"/>
      <c r="TQB2618" s="655"/>
      <c r="TQC2618" s="655"/>
      <c r="TQD2618" s="655"/>
      <c r="TQE2618" s="655"/>
      <c r="TQF2618" s="655"/>
      <c r="TQG2618" s="655"/>
      <c r="TQH2618" s="655"/>
      <c r="TQI2618" s="655"/>
      <c r="TQJ2618" s="655"/>
      <c r="TQK2618" s="655"/>
      <c r="TQL2618" s="655"/>
      <c r="TQM2618" s="655"/>
      <c r="TQN2618" s="655"/>
      <c r="TQO2618" s="655"/>
      <c r="TQP2618" s="655"/>
      <c r="TQQ2618" s="655"/>
      <c r="TQR2618" s="655"/>
      <c r="TQS2618" s="655"/>
      <c r="TQT2618" s="655"/>
      <c r="TQU2618" s="655"/>
      <c r="TQV2618" s="655"/>
      <c r="TQW2618" s="655"/>
      <c r="TQX2618" s="655"/>
      <c r="TQY2618" s="655"/>
      <c r="TQZ2618" s="655"/>
      <c r="TRA2618" s="655"/>
      <c r="TRB2618" s="655"/>
      <c r="TRC2618" s="655"/>
      <c r="TRD2618" s="655"/>
      <c r="TRE2618" s="655"/>
      <c r="TRF2618" s="655"/>
      <c r="TRG2618" s="655"/>
      <c r="TRH2618" s="655"/>
      <c r="TRI2618" s="655"/>
      <c r="TRJ2618" s="655"/>
      <c r="TRK2618" s="655"/>
      <c r="TRL2618" s="655"/>
      <c r="TRM2618" s="655"/>
      <c r="TRN2618" s="655"/>
      <c r="TRO2618" s="655"/>
      <c r="TRP2618" s="655"/>
      <c r="TRQ2618" s="655"/>
      <c r="TRR2618" s="655"/>
      <c r="TRS2618" s="655"/>
      <c r="TRT2618" s="655"/>
      <c r="TRU2618" s="655"/>
      <c r="TRV2618" s="655"/>
      <c r="TRW2618" s="655"/>
      <c r="TRX2618" s="655"/>
      <c r="TRY2618" s="655"/>
      <c r="TRZ2618" s="655"/>
      <c r="TSA2618" s="655"/>
      <c r="TSB2618" s="655"/>
      <c r="TSC2618" s="655"/>
      <c r="TSD2618" s="655"/>
      <c r="TSE2618" s="655"/>
      <c r="TSF2618" s="655"/>
      <c r="TSG2618" s="655"/>
      <c r="TSH2618" s="655"/>
      <c r="TSI2618" s="655"/>
      <c r="TSJ2618" s="655"/>
      <c r="TSK2618" s="655"/>
      <c r="TSL2618" s="655"/>
      <c r="TSM2618" s="655"/>
      <c r="TSN2618" s="655"/>
      <c r="TSO2618" s="655"/>
      <c r="TSP2618" s="655"/>
      <c r="TSQ2618" s="655"/>
      <c r="TSR2618" s="655"/>
      <c r="TSS2618" s="655"/>
      <c r="TST2618" s="655"/>
      <c r="TSU2618" s="655"/>
      <c r="TSV2618" s="655"/>
      <c r="TSW2618" s="655"/>
      <c r="TSX2618" s="655"/>
      <c r="TSY2618" s="655"/>
      <c r="TSZ2618" s="655"/>
      <c r="TTA2618" s="655"/>
      <c r="TTB2618" s="655"/>
      <c r="TTC2618" s="655"/>
      <c r="TTD2618" s="655"/>
      <c r="TTE2618" s="655"/>
      <c r="TTF2618" s="655"/>
      <c r="TTG2618" s="655"/>
      <c r="TTH2618" s="655"/>
      <c r="TTI2618" s="655"/>
      <c r="TTJ2618" s="655"/>
      <c r="TTK2618" s="655"/>
      <c r="TTL2618" s="655"/>
      <c r="TTM2618" s="655"/>
      <c r="TTN2618" s="655"/>
      <c r="TTO2618" s="655"/>
      <c r="TTP2618" s="655"/>
      <c r="TTQ2618" s="655"/>
      <c r="TTR2618" s="655"/>
      <c r="TTS2618" s="655"/>
      <c r="TTT2618" s="655"/>
      <c r="TTU2618" s="655"/>
      <c r="TTV2618" s="655"/>
      <c r="TTW2618" s="655"/>
      <c r="TTX2618" s="655"/>
      <c r="TTY2618" s="655"/>
      <c r="TTZ2618" s="655"/>
      <c r="TUA2618" s="655"/>
      <c r="TUB2618" s="655"/>
      <c r="TUC2618" s="655"/>
      <c r="TUD2618" s="655"/>
      <c r="TUE2618" s="655"/>
      <c r="TUF2618" s="655"/>
      <c r="TUG2618" s="655"/>
      <c r="TUH2618" s="655"/>
      <c r="TUI2618" s="655"/>
      <c r="TUJ2618" s="655"/>
      <c r="TUK2618" s="655"/>
      <c r="TUL2618" s="655"/>
      <c r="TUM2618" s="655"/>
      <c r="TUN2618" s="655"/>
      <c r="TUO2618" s="655"/>
      <c r="TUP2618" s="655"/>
      <c r="TUQ2618" s="655"/>
      <c r="TUR2618" s="655"/>
      <c r="TUS2618" s="655"/>
      <c r="TUT2618" s="655"/>
      <c r="TUU2618" s="655"/>
      <c r="TUV2618" s="655"/>
      <c r="TUW2618" s="655"/>
      <c r="TUX2618" s="655"/>
      <c r="TUY2618" s="655"/>
      <c r="TUZ2618" s="655"/>
      <c r="TVA2618" s="655"/>
      <c r="TVB2618" s="655"/>
      <c r="TVC2618" s="655"/>
      <c r="TVD2618" s="655"/>
      <c r="TVE2618" s="655"/>
      <c r="TVF2618" s="655"/>
      <c r="TVG2618" s="655"/>
      <c r="TVH2618" s="655"/>
      <c r="TVI2618" s="655"/>
      <c r="TVJ2618" s="655"/>
      <c r="TVK2618" s="655"/>
      <c r="TVL2618" s="655"/>
      <c r="TVM2618" s="655"/>
      <c r="TVN2618" s="655"/>
      <c r="TVO2618" s="655"/>
      <c r="TVP2618" s="655"/>
      <c r="TVQ2618" s="655"/>
      <c r="TVR2618" s="655"/>
      <c r="TVS2618" s="655"/>
      <c r="TVT2618" s="655"/>
      <c r="TVU2618" s="655"/>
      <c r="TVV2618" s="655"/>
      <c r="TVW2618" s="655"/>
      <c r="TVX2618" s="655"/>
      <c r="TVY2618" s="655"/>
      <c r="TVZ2618" s="655"/>
      <c r="TWA2618" s="655"/>
      <c r="TWB2618" s="655"/>
      <c r="TWC2618" s="655"/>
      <c r="TWD2618" s="655"/>
      <c r="TWE2618" s="655"/>
      <c r="TWF2618" s="655"/>
      <c r="TWG2618" s="655"/>
      <c r="TWH2618" s="655"/>
      <c r="TWI2618" s="655"/>
      <c r="TWJ2618" s="655"/>
      <c r="TWK2618" s="655"/>
      <c r="TWL2618" s="655"/>
      <c r="TWM2618" s="655"/>
      <c r="TWN2618" s="655"/>
      <c r="TWO2618" s="655"/>
      <c r="TWP2618" s="655"/>
      <c r="TWQ2618" s="655"/>
      <c r="TWR2618" s="655"/>
      <c r="TWS2618" s="655"/>
      <c r="TWT2618" s="655"/>
      <c r="TWU2618" s="655"/>
      <c r="TWV2618" s="655"/>
      <c r="TWW2618" s="655"/>
      <c r="TWX2618" s="655"/>
      <c r="TWY2618" s="655"/>
      <c r="TWZ2618" s="655"/>
      <c r="TXA2618" s="655"/>
      <c r="TXB2618" s="655"/>
      <c r="TXC2618" s="655"/>
      <c r="TXD2618" s="655"/>
      <c r="TXE2618" s="655"/>
      <c r="TXF2618" s="655"/>
      <c r="TXG2618" s="655"/>
      <c r="TXH2618" s="655"/>
      <c r="TXI2618" s="655"/>
      <c r="TXJ2618" s="655"/>
      <c r="TXK2618" s="655"/>
      <c r="TXL2618" s="655"/>
      <c r="TXM2618" s="655"/>
      <c r="TXN2618" s="655"/>
      <c r="TXO2618" s="655"/>
      <c r="TXP2618" s="655"/>
      <c r="TXQ2618" s="655"/>
      <c r="TXR2618" s="655"/>
      <c r="TXS2618" s="655"/>
      <c r="TXT2618" s="655"/>
      <c r="TXU2618" s="655"/>
      <c r="TXV2618" s="655"/>
      <c r="TXW2618" s="655"/>
      <c r="TXX2618" s="655"/>
      <c r="TXY2618" s="655"/>
      <c r="TXZ2618" s="655"/>
      <c r="TYA2618" s="655"/>
      <c r="TYB2618" s="655"/>
      <c r="TYC2618" s="655"/>
      <c r="TYD2618" s="655"/>
      <c r="TYE2618" s="655"/>
      <c r="TYF2618" s="655"/>
      <c r="TYG2618" s="655"/>
      <c r="TYH2618" s="655"/>
      <c r="TYI2618" s="655"/>
      <c r="TYJ2618" s="655"/>
      <c r="TYK2618" s="655"/>
      <c r="TYL2618" s="655"/>
      <c r="TYM2618" s="655"/>
      <c r="TYN2618" s="655"/>
      <c r="TYO2618" s="655"/>
      <c r="TYP2618" s="655"/>
      <c r="TYQ2618" s="655"/>
      <c r="TYR2618" s="655"/>
      <c r="TYS2618" s="655"/>
      <c r="TYT2618" s="655"/>
      <c r="TYU2618" s="655"/>
      <c r="TYV2618" s="655"/>
      <c r="TYW2618" s="655"/>
      <c r="TYX2618" s="655"/>
      <c r="TYY2618" s="655"/>
      <c r="TYZ2618" s="655"/>
      <c r="TZA2618" s="655"/>
      <c r="TZB2618" s="655"/>
      <c r="TZC2618" s="655"/>
      <c r="TZD2618" s="655"/>
      <c r="TZE2618" s="655"/>
      <c r="TZF2618" s="655"/>
      <c r="TZG2618" s="655"/>
      <c r="TZH2618" s="655"/>
      <c r="TZI2618" s="655"/>
      <c r="TZJ2618" s="655"/>
      <c r="TZK2618" s="655"/>
      <c r="TZL2618" s="655"/>
      <c r="TZM2618" s="655"/>
      <c r="TZN2618" s="655"/>
      <c r="TZO2618" s="655"/>
      <c r="TZP2618" s="655"/>
      <c r="TZQ2618" s="655"/>
      <c r="TZR2618" s="655"/>
      <c r="TZS2618" s="655"/>
      <c r="TZT2618" s="655"/>
      <c r="TZU2618" s="655"/>
      <c r="TZV2618" s="655"/>
      <c r="TZW2618" s="655"/>
      <c r="TZX2618" s="655"/>
      <c r="TZY2618" s="655"/>
      <c r="TZZ2618" s="655"/>
      <c r="UAA2618" s="655"/>
      <c r="UAB2618" s="655"/>
      <c r="UAC2618" s="655"/>
      <c r="UAD2618" s="655"/>
      <c r="UAE2618" s="655"/>
      <c r="UAF2618" s="655"/>
      <c r="UAG2618" s="655"/>
      <c r="UAH2618" s="655"/>
      <c r="UAI2618" s="655"/>
      <c r="UAJ2618" s="655"/>
      <c r="UAK2618" s="655"/>
      <c r="UAL2618" s="655"/>
      <c r="UAM2618" s="655"/>
      <c r="UAN2618" s="655"/>
      <c r="UAO2618" s="655"/>
      <c r="UAP2618" s="655"/>
      <c r="UAQ2618" s="655"/>
      <c r="UAR2618" s="655"/>
      <c r="UAS2618" s="655"/>
      <c r="UAT2618" s="655"/>
      <c r="UAU2618" s="655"/>
      <c r="UAV2618" s="655"/>
      <c r="UAW2618" s="655"/>
      <c r="UAX2618" s="655"/>
      <c r="UAY2618" s="655"/>
      <c r="UAZ2618" s="655"/>
      <c r="UBA2618" s="655"/>
      <c r="UBB2618" s="655"/>
      <c r="UBC2618" s="655"/>
      <c r="UBD2618" s="655"/>
      <c r="UBE2618" s="655"/>
      <c r="UBF2618" s="655"/>
      <c r="UBG2618" s="655"/>
      <c r="UBH2618" s="655"/>
      <c r="UBI2618" s="655"/>
      <c r="UBJ2618" s="655"/>
      <c r="UBK2618" s="655"/>
      <c r="UBL2618" s="655"/>
      <c r="UBM2618" s="655"/>
      <c r="UBN2618" s="655"/>
      <c r="UBO2618" s="655"/>
      <c r="UBP2618" s="655"/>
      <c r="UBQ2618" s="655"/>
      <c r="UBR2618" s="655"/>
      <c r="UBS2618" s="655"/>
      <c r="UBT2618" s="655"/>
      <c r="UBU2618" s="655"/>
      <c r="UBV2618" s="655"/>
      <c r="UBW2618" s="655"/>
      <c r="UBX2618" s="655"/>
      <c r="UBY2618" s="655"/>
      <c r="UBZ2618" s="655"/>
      <c r="UCA2618" s="655"/>
      <c r="UCB2618" s="655"/>
      <c r="UCC2618" s="655"/>
      <c r="UCD2618" s="655"/>
      <c r="UCE2618" s="655"/>
      <c r="UCF2618" s="655"/>
      <c r="UCG2618" s="655"/>
      <c r="UCH2618" s="655"/>
      <c r="UCI2618" s="655"/>
      <c r="UCJ2618" s="655"/>
      <c r="UCK2618" s="655"/>
      <c r="UCL2618" s="655"/>
      <c r="UCM2618" s="655"/>
      <c r="UCN2618" s="655"/>
      <c r="UCO2618" s="655"/>
      <c r="UCP2618" s="655"/>
      <c r="UCQ2618" s="655"/>
      <c r="UCR2618" s="655"/>
      <c r="UCS2618" s="655"/>
      <c r="UCT2618" s="655"/>
      <c r="UCU2618" s="655"/>
      <c r="UCV2618" s="655"/>
      <c r="UCW2618" s="655"/>
      <c r="UCX2618" s="655"/>
      <c r="UCY2618" s="655"/>
      <c r="UCZ2618" s="655"/>
      <c r="UDA2618" s="655"/>
      <c r="UDB2618" s="655"/>
      <c r="UDC2618" s="655"/>
      <c r="UDD2618" s="655"/>
      <c r="UDE2618" s="655"/>
      <c r="UDF2618" s="655"/>
      <c r="UDG2618" s="655"/>
      <c r="UDH2618" s="655"/>
      <c r="UDI2618" s="655"/>
      <c r="UDJ2618" s="655"/>
      <c r="UDK2618" s="655"/>
      <c r="UDL2618" s="655"/>
      <c r="UDM2618" s="655"/>
      <c r="UDN2618" s="655"/>
      <c r="UDO2618" s="655"/>
      <c r="UDP2618" s="655"/>
      <c r="UDQ2618" s="655"/>
      <c r="UDR2618" s="655"/>
      <c r="UDS2618" s="655"/>
      <c r="UDT2618" s="655"/>
      <c r="UDU2618" s="655"/>
      <c r="UDV2618" s="655"/>
      <c r="UDW2618" s="655"/>
      <c r="UDX2618" s="655"/>
      <c r="UDY2618" s="655"/>
      <c r="UDZ2618" s="655"/>
      <c r="UEA2618" s="655"/>
      <c r="UEB2618" s="655"/>
      <c r="UEC2618" s="655"/>
      <c r="UED2618" s="655"/>
      <c r="UEE2618" s="655"/>
      <c r="UEF2618" s="655"/>
      <c r="UEG2618" s="655"/>
      <c r="UEH2618" s="655"/>
      <c r="UEI2618" s="655"/>
      <c r="UEJ2618" s="655"/>
      <c r="UEK2618" s="655"/>
      <c r="UEL2618" s="655"/>
      <c r="UEM2618" s="655"/>
      <c r="UEN2618" s="655"/>
      <c r="UEO2618" s="655"/>
      <c r="UEP2618" s="655"/>
      <c r="UEQ2618" s="655"/>
      <c r="UER2618" s="655"/>
      <c r="UES2618" s="655"/>
      <c r="UET2618" s="655"/>
      <c r="UEU2618" s="655"/>
      <c r="UEV2618" s="655"/>
      <c r="UEW2618" s="655"/>
      <c r="UEX2618" s="655"/>
      <c r="UEY2618" s="655"/>
      <c r="UEZ2618" s="655"/>
      <c r="UFA2618" s="655"/>
      <c r="UFB2618" s="655"/>
      <c r="UFC2618" s="655"/>
      <c r="UFD2618" s="655"/>
      <c r="UFE2618" s="655"/>
      <c r="UFF2618" s="655"/>
      <c r="UFG2618" s="655"/>
      <c r="UFH2618" s="655"/>
      <c r="UFI2618" s="655"/>
      <c r="UFJ2618" s="655"/>
      <c r="UFK2618" s="655"/>
      <c r="UFL2618" s="655"/>
      <c r="UFM2618" s="655"/>
      <c r="UFN2618" s="655"/>
      <c r="UFO2618" s="655"/>
      <c r="UFP2618" s="655"/>
      <c r="UFQ2618" s="655"/>
      <c r="UFR2618" s="655"/>
      <c r="UFS2618" s="655"/>
      <c r="UFT2618" s="655"/>
      <c r="UFU2618" s="655"/>
      <c r="UFV2618" s="655"/>
      <c r="UFW2618" s="655"/>
      <c r="UFX2618" s="655"/>
      <c r="UFY2618" s="655"/>
      <c r="UFZ2618" s="655"/>
      <c r="UGA2618" s="655"/>
      <c r="UGB2618" s="655"/>
      <c r="UGC2618" s="655"/>
      <c r="UGD2618" s="655"/>
      <c r="UGE2618" s="655"/>
      <c r="UGF2618" s="655"/>
      <c r="UGG2618" s="655"/>
      <c r="UGH2618" s="655"/>
      <c r="UGI2618" s="655"/>
      <c r="UGJ2618" s="655"/>
      <c r="UGK2618" s="655"/>
      <c r="UGL2618" s="655"/>
      <c r="UGM2618" s="655"/>
      <c r="UGN2618" s="655"/>
      <c r="UGO2618" s="655"/>
      <c r="UGP2618" s="655"/>
      <c r="UGQ2618" s="655"/>
      <c r="UGR2618" s="655"/>
      <c r="UGS2618" s="655"/>
      <c r="UGT2618" s="655"/>
      <c r="UGU2618" s="655"/>
      <c r="UGV2618" s="655"/>
      <c r="UGW2618" s="655"/>
      <c r="UGX2618" s="655"/>
      <c r="UGY2618" s="655"/>
      <c r="UGZ2618" s="655"/>
      <c r="UHA2618" s="655"/>
      <c r="UHB2618" s="655"/>
      <c r="UHC2618" s="655"/>
      <c r="UHD2618" s="655"/>
      <c r="UHE2618" s="655"/>
      <c r="UHF2618" s="655"/>
      <c r="UHG2618" s="655"/>
      <c r="UHH2618" s="655"/>
      <c r="UHI2618" s="655"/>
      <c r="UHJ2618" s="655"/>
      <c r="UHK2618" s="655"/>
      <c r="UHL2618" s="655"/>
      <c r="UHM2618" s="655"/>
      <c r="UHN2618" s="655"/>
      <c r="UHO2618" s="655"/>
      <c r="UHP2618" s="655"/>
      <c r="UHQ2618" s="655"/>
      <c r="UHR2618" s="655"/>
      <c r="UHS2618" s="655"/>
      <c r="UHT2618" s="655"/>
      <c r="UHU2618" s="655"/>
      <c r="UHV2618" s="655"/>
      <c r="UHW2618" s="655"/>
      <c r="UHX2618" s="655"/>
      <c r="UHY2618" s="655"/>
      <c r="UHZ2618" s="655"/>
      <c r="UIA2618" s="655"/>
      <c r="UIB2618" s="655"/>
      <c r="UIC2618" s="655"/>
      <c r="UID2618" s="655"/>
      <c r="UIE2618" s="655"/>
      <c r="UIF2618" s="655"/>
      <c r="UIG2618" s="655"/>
      <c r="UIH2618" s="655"/>
      <c r="UII2618" s="655"/>
      <c r="UIJ2618" s="655"/>
      <c r="UIK2618" s="655"/>
      <c r="UIL2618" s="655"/>
      <c r="UIM2618" s="655"/>
      <c r="UIN2618" s="655"/>
      <c r="UIO2618" s="655"/>
      <c r="UIP2618" s="655"/>
      <c r="UIQ2618" s="655"/>
      <c r="UIR2618" s="655"/>
      <c r="UIS2618" s="655"/>
      <c r="UIT2618" s="655"/>
      <c r="UIU2618" s="655"/>
      <c r="UIV2618" s="655"/>
      <c r="UIW2618" s="655"/>
      <c r="UIX2618" s="655"/>
      <c r="UIY2618" s="655"/>
      <c r="UIZ2618" s="655"/>
      <c r="UJA2618" s="655"/>
      <c r="UJB2618" s="655"/>
      <c r="UJC2618" s="655"/>
      <c r="UJD2618" s="655"/>
      <c r="UJE2618" s="655"/>
      <c r="UJF2618" s="655"/>
      <c r="UJG2618" s="655"/>
      <c r="UJH2618" s="655"/>
      <c r="UJI2618" s="655"/>
      <c r="UJJ2618" s="655"/>
      <c r="UJK2618" s="655"/>
      <c r="UJL2618" s="655"/>
      <c r="UJM2618" s="655"/>
      <c r="UJN2618" s="655"/>
      <c r="UJO2618" s="655"/>
      <c r="UJP2618" s="655"/>
      <c r="UJQ2618" s="655"/>
      <c r="UJR2618" s="655"/>
      <c r="UJS2618" s="655"/>
      <c r="UJT2618" s="655"/>
      <c r="UJU2618" s="655"/>
      <c r="UJV2618" s="655"/>
      <c r="UJW2618" s="655"/>
      <c r="UJX2618" s="655"/>
      <c r="UJY2618" s="655"/>
      <c r="UJZ2618" s="655"/>
      <c r="UKA2618" s="655"/>
      <c r="UKB2618" s="655"/>
      <c r="UKC2618" s="655"/>
      <c r="UKD2618" s="655"/>
      <c r="UKE2618" s="655"/>
      <c r="UKF2618" s="655"/>
      <c r="UKG2618" s="655"/>
      <c r="UKH2618" s="655"/>
      <c r="UKI2618" s="655"/>
      <c r="UKJ2618" s="655"/>
      <c r="UKK2618" s="655"/>
      <c r="UKL2618" s="655"/>
      <c r="UKM2618" s="655"/>
      <c r="UKN2618" s="655"/>
      <c r="UKO2618" s="655"/>
      <c r="UKP2618" s="655"/>
      <c r="UKQ2618" s="655"/>
      <c r="UKR2618" s="655"/>
      <c r="UKS2618" s="655"/>
      <c r="UKT2618" s="655"/>
      <c r="UKU2618" s="655"/>
      <c r="UKV2618" s="655"/>
      <c r="UKW2618" s="655"/>
      <c r="UKX2618" s="655"/>
      <c r="UKY2618" s="655"/>
      <c r="UKZ2618" s="655"/>
      <c r="ULA2618" s="655"/>
      <c r="ULB2618" s="655"/>
      <c r="ULC2618" s="655"/>
      <c r="ULD2618" s="655"/>
      <c r="ULE2618" s="655"/>
      <c r="ULF2618" s="655"/>
      <c r="ULG2618" s="655"/>
      <c r="ULH2618" s="655"/>
      <c r="ULI2618" s="655"/>
      <c r="ULJ2618" s="655"/>
      <c r="ULK2618" s="655"/>
      <c r="ULL2618" s="655"/>
      <c r="ULM2618" s="655"/>
      <c r="ULN2618" s="655"/>
      <c r="ULO2618" s="655"/>
      <c r="ULP2618" s="655"/>
      <c r="ULQ2618" s="655"/>
      <c r="ULR2618" s="655"/>
      <c r="ULS2618" s="655"/>
      <c r="ULT2618" s="655"/>
      <c r="ULU2618" s="655"/>
      <c r="ULV2618" s="655"/>
      <c r="ULW2618" s="655"/>
      <c r="ULX2618" s="655"/>
      <c r="ULY2618" s="655"/>
      <c r="ULZ2618" s="655"/>
      <c r="UMA2618" s="655"/>
      <c r="UMB2618" s="655"/>
      <c r="UMC2618" s="655"/>
      <c r="UMD2618" s="655"/>
      <c r="UME2618" s="655"/>
      <c r="UMF2618" s="655"/>
      <c r="UMG2618" s="655"/>
      <c r="UMH2618" s="655"/>
      <c r="UMI2618" s="655"/>
      <c r="UMJ2618" s="655"/>
      <c r="UMK2618" s="655"/>
      <c r="UML2618" s="655"/>
      <c r="UMM2618" s="655"/>
      <c r="UMN2618" s="655"/>
      <c r="UMO2618" s="655"/>
      <c r="UMP2618" s="655"/>
      <c r="UMQ2618" s="655"/>
      <c r="UMR2618" s="655"/>
      <c r="UMS2618" s="655"/>
      <c r="UMT2618" s="655"/>
      <c r="UMU2618" s="655"/>
      <c r="UMV2618" s="655"/>
      <c r="UMW2618" s="655"/>
      <c r="UMX2618" s="655"/>
      <c r="UMY2618" s="655"/>
      <c r="UMZ2618" s="655"/>
      <c r="UNA2618" s="655"/>
      <c r="UNB2618" s="655"/>
      <c r="UNC2618" s="655"/>
      <c r="UND2618" s="655"/>
      <c r="UNE2618" s="655"/>
      <c r="UNF2618" s="655"/>
      <c r="UNG2618" s="655"/>
      <c r="UNH2618" s="655"/>
      <c r="UNI2618" s="655"/>
      <c r="UNJ2618" s="655"/>
      <c r="UNK2618" s="655"/>
      <c r="UNL2618" s="655"/>
      <c r="UNM2618" s="655"/>
      <c r="UNN2618" s="655"/>
      <c r="UNO2618" s="655"/>
      <c r="UNP2618" s="655"/>
      <c r="UNQ2618" s="655"/>
      <c r="UNR2618" s="655"/>
      <c r="UNS2618" s="655"/>
      <c r="UNT2618" s="655"/>
      <c r="UNU2618" s="655"/>
      <c r="UNV2618" s="655"/>
      <c r="UNW2618" s="655"/>
      <c r="UNX2618" s="655"/>
      <c r="UNY2618" s="655"/>
      <c r="UNZ2618" s="655"/>
      <c r="UOA2618" s="655"/>
      <c r="UOB2618" s="655"/>
      <c r="UOC2618" s="655"/>
      <c r="UOD2618" s="655"/>
      <c r="UOE2618" s="655"/>
      <c r="UOF2618" s="655"/>
      <c r="UOG2618" s="655"/>
      <c r="UOH2618" s="655"/>
      <c r="UOI2618" s="655"/>
      <c r="UOJ2618" s="655"/>
      <c r="UOK2618" s="655"/>
      <c r="UOL2618" s="655"/>
      <c r="UOM2618" s="655"/>
      <c r="UON2618" s="655"/>
      <c r="UOO2618" s="655"/>
      <c r="UOP2618" s="655"/>
      <c r="UOQ2618" s="655"/>
      <c r="UOR2618" s="655"/>
      <c r="UOS2618" s="655"/>
      <c r="UOT2618" s="655"/>
      <c r="UOU2618" s="655"/>
      <c r="UOV2618" s="655"/>
      <c r="UOW2618" s="655"/>
      <c r="UOX2618" s="655"/>
      <c r="UOY2618" s="655"/>
      <c r="UOZ2618" s="655"/>
      <c r="UPA2618" s="655"/>
      <c r="UPB2618" s="655"/>
      <c r="UPC2618" s="655"/>
      <c r="UPD2618" s="655"/>
      <c r="UPE2618" s="655"/>
      <c r="UPF2618" s="655"/>
      <c r="UPG2618" s="655"/>
      <c r="UPH2618" s="655"/>
      <c r="UPI2618" s="655"/>
      <c r="UPJ2618" s="655"/>
      <c r="UPK2618" s="655"/>
      <c r="UPL2618" s="655"/>
      <c r="UPM2618" s="655"/>
      <c r="UPN2618" s="655"/>
      <c r="UPO2618" s="655"/>
      <c r="UPP2618" s="655"/>
      <c r="UPQ2618" s="655"/>
      <c r="UPR2618" s="655"/>
      <c r="UPS2618" s="655"/>
      <c r="UPT2618" s="655"/>
      <c r="UPU2618" s="655"/>
      <c r="UPV2618" s="655"/>
      <c r="UPW2618" s="655"/>
      <c r="UPX2618" s="655"/>
      <c r="UPY2618" s="655"/>
      <c r="UPZ2618" s="655"/>
      <c r="UQA2618" s="655"/>
      <c r="UQB2618" s="655"/>
      <c r="UQC2618" s="655"/>
      <c r="UQD2618" s="655"/>
      <c r="UQE2618" s="655"/>
      <c r="UQF2618" s="655"/>
      <c r="UQG2618" s="655"/>
      <c r="UQH2618" s="655"/>
      <c r="UQI2618" s="655"/>
      <c r="UQJ2618" s="655"/>
      <c r="UQK2618" s="655"/>
      <c r="UQL2618" s="655"/>
      <c r="UQM2618" s="655"/>
      <c r="UQN2618" s="655"/>
      <c r="UQO2618" s="655"/>
      <c r="UQP2618" s="655"/>
      <c r="UQQ2618" s="655"/>
      <c r="UQR2618" s="655"/>
      <c r="UQS2618" s="655"/>
      <c r="UQT2618" s="655"/>
      <c r="UQU2618" s="655"/>
      <c r="UQV2618" s="655"/>
      <c r="UQW2618" s="655"/>
      <c r="UQX2618" s="655"/>
      <c r="UQY2618" s="655"/>
      <c r="UQZ2618" s="655"/>
      <c r="URA2618" s="655"/>
      <c r="URB2618" s="655"/>
      <c r="URC2618" s="655"/>
      <c r="URD2618" s="655"/>
      <c r="URE2618" s="655"/>
      <c r="URF2618" s="655"/>
      <c r="URG2618" s="655"/>
      <c r="URH2618" s="655"/>
      <c r="URI2618" s="655"/>
      <c r="URJ2618" s="655"/>
      <c r="URK2618" s="655"/>
      <c r="URL2618" s="655"/>
      <c r="URM2618" s="655"/>
      <c r="URN2618" s="655"/>
      <c r="URO2618" s="655"/>
      <c r="URP2618" s="655"/>
      <c r="URQ2618" s="655"/>
      <c r="URR2618" s="655"/>
      <c r="URS2618" s="655"/>
      <c r="URT2618" s="655"/>
      <c r="URU2618" s="655"/>
      <c r="URV2618" s="655"/>
      <c r="URW2618" s="655"/>
      <c r="URX2618" s="655"/>
      <c r="URY2618" s="655"/>
      <c r="URZ2618" s="655"/>
      <c r="USA2618" s="655"/>
      <c r="USB2618" s="655"/>
      <c r="USC2618" s="655"/>
      <c r="USD2618" s="655"/>
      <c r="USE2618" s="655"/>
      <c r="USF2618" s="655"/>
      <c r="USG2618" s="655"/>
      <c r="USH2618" s="655"/>
      <c r="USI2618" s="655"/>
      <c r="USJ2618" s="655"/>
      <c r="USK2618" s="655"/>
      <c r="USL2618" s="655"/>
      <c r="USM2618" s="655"/>
      <c r="USN2618" s="655"/>
      <c r="USO2618" s="655"/>
      <c r="USP2618" s="655"/>
      <c r="USQ2618" s="655"/>
      <c r="USR2618" s="655"/>
      <c r="USS2618" s="655"/>
      <c r="UST2618" s="655"/>
      <c r="USU2618" s="655"/>
      <c r="USV2618" s="655"/>
      <c r="USW2618" s="655"/>
      <c r="USX2618" s="655"/>
      <c r="USY2618" s="655"/>
      <c r="USZ2618" s="655"/>
      <c r="UTA2618" s="655"/>
      <c r="UTB2618" s="655"/>
      <c r="UTC2618" s="655"/>
      <c r="UTD2618" s="655"/>
      <c r="UTE2618" s="655"/>
      <c r="UTF2618" s="655"/>
      <c r="UTG2618" s="655"/>
      <c r="UTH2618" s="655"/>
      <c r="UTI2618" s="655"/>
      <c r="UTJ2618" s="655"/>
      <c r="UTK2618" s="655"/>
      <c r="UTL2618" s="655"/>
      <c r="UTM2618" s="655"/>
      <c r="UTN2618" s="655"/>
      <c r="UTO2618" s="655"/>
      <c r="UTP2618" s="655"/>
      <c r="UTQ2618" s="655"/>
      <c r="UTR2618" s="655"/>
      <c r="UTS2618" s="655"/>
      <c r="UTT2618" s="655"/>
      <c r="UTU2618" s="655"/>
      <c r="UTV2618" s="655"/>
      <c r="UTW2618" s="655"/>
      <c r="UTX2618" s="655"/>
      <c r="UTY2618" s="655"/>
      <c r="UTZ2618" s="655"/>
      <c r="UUA2618" s="655"/>
      <c r="UUB2618" s="655"/>
      <c r="UUC2618" s="655"/>
      <c r="UUD2618" s="655"/>
      <c r="UUE2618" s="655"/>
      <c r="UUF2618" s="655"/>
      <c r="UUG2618" s="655"/>
      <c r="UUH2618" s="655"/>
      <c r="UUI2618" s="655"/>
      <c r="UUJ2618" s="655"/>
      <c r="UUK2618" s="655"/>
      <c r="UUL2618" s="655"/>
      <c r="UUM2618" s="655"/>
      <c r="UUN2618" s="655"/>
      <c r="UUO2618" s="655"/>
      <c r="UUP2618" s="655"/>
      <c r="UUQ2618" s="655"/>
      <c r="UUR2618" s="655"/>
      <c r="UUS2618" s="655"/>
      <c r="UUT2618" s="655"/>
      <c r="UUU2618" s="655"/>
      <c r="UUV2618" s="655"/>
      <c r="UUW2618" s="655"/>
      <c r="UUX2618" s="655"/>
      <c r="UUY2618" s="655"/>
      <c r="UUZ2618" s="655"/>
      <c r="UVA2618" s="655"/>
      <c r="UVB2618" s="655"/>
      <c r="UVC2618" s="655"/>
      <c r="UVD2618" s="655"/>
      <c r="UVE2618" s="655"/>
      <c r="UVF2618" s="655"/>
      <c r="UVG2618" s="655"/>
      <c r="UVH2618" s="655"/>
      <c r="UVI2618" s="655"/>
      <c r="UVJ2618" s="655"/>
      <c r="UVK2618" s="655"/>
      <c r="UVL2618" s="655"/>
      <c r="UVM2618" s="655"/>
      <c r="UVN2618" s="655"/>
      <c r="UVO2618" s="655"/>
      <c r="UVP2618" s="655"/>
      <c r="UVQ2618" s="655"/>
      <c r="UVR2618" s="655"/>
      <c r="UVS2618" s="655"/>
      <c r="UVT2618" s="655"/>
      <c r="UVU2618" s="655"/>
      <c r="UVV2618" s="655"/>
      <c r="UVW2618" s="655"/>
      <c r="UVX2618" s="655"/>
      <c r="UVY2618" s="655"/>
      <c r="UVZ2618" s="655"/>
      <c r="UWA2618" s="655"/>
      <c r="UWB2618" s="655"/>
      <c r="UWC2618" s="655"/>
      <c r="UWD2618" s="655"/>
      <c r="UWE2618" s="655"/>
      <c r="UWF2618" s="655"/>
      <c r="UWG2618" s="655"/>
      <c r="UWH2618" s="655"/>
      <c r="UWI2618" s="655"/>
      <c r="UWJ2618" s="655"/>
      <c r="UWK2618" s="655"/>
      <c r="UWL2618" s="655"/>
      <c r="UWM2618" s="655"/>
      <c r="UWN2618" s="655"/>
      <c r="UWO2618" s="655"/>
      <c r="UWP2618" s="655"/>
      <c r="UWQ2618" s="655"/>
      <c r="UWR2618" s="655"/>
      <c r="UWS2618" s="655"/>
      <c r="UWT2618" s="655"/>
      <c r="UWU2618" s="655"/>
      <c r="UWV2618" s="655"/>
      <c r="UWW2618" s="655"/>
      <c r="UWX2618" s="655"/>
      <c r="UWY2618" s="655"/>
      <c r="UWZ2618" s="655"/>
      <c r="UXA2618" s="655"/>
      <c r="UXB2618" s="655"/>
      <c r="UXC2618" s="655"/>
      <c r="UXD2618" s="655"/>
      <c r="UXE2618" s="655"/>
      <c r="UXF2618" s="655"/>
      <c r="UXG2618" s="655"/>
      <c r="UXH2618" s="655"/>
      <c r="UXI2618" s="655"/>
      <c r="UXJ2618" s="655"/>
      <c r="UXK2618" s="655"/>
      <c r="UXL2618" s="655"/>
      <c r="UXM2618" s="655"/>
      <c r="UXN2618" s="655"/>
      <c r="UXO2618" s="655"/>
      <c r="UXP2618" s="655"/>
      <c r="UXQ2618" s="655"/>
      <c r="UXR2618" s="655"/>
      <c r="UXS2618" s="655"/>
      <c r="UXT2618" s="655"/>
      <c r="UXU2618" s="655"/>
      <c r="UXV2618" s="655"/>
      <c r="UXW2618" s="655"/>
      <c r="UXX2618" s="655"/>
      <c r="UXY2618" s="655"/>
      <c r="UXZ2618" s="655"/>
      <c r="UYA2618" s="655"/>
      <c r="UYB2618" s="655"/>
      <c r="UYC2618" s="655"/>
      <c r="UYD2618" s="655"/>
      <c r="UYE2618" s="655"/>
      <c r="UYF2618" s="655"/>
      <c r="UYG2618" s="655"/>
      <c r="UYH2618" s="655"/>
      <c r="UYI2618" s="655"/>
      <c r="UYJ2618" s="655"/>
      <c r="UYK2618" s="655"/>
      <c r="UYL2618" s="655"/>
      <c r="UYM2618" s="655"/>
      <c r="UYN2618" s="655"/>
      <c r="UYO2618" s="655"/>
      <c r="UYP2618" s="655"/>
      <c r="UYQ2618" s="655"/>
      <c r="UYR2618" s="655"/>
      <c r="UYS2618" s="655"/>
      <c r="UYT2618" s="655"/>
      <c r="UYU2618" s="655"/>
      <c r="UYV2618" s="655"/>
      <c r="UYW2618" s="655"/>
      <c r="UYX2618" s="655"/>
      <c r="UYY2618" s="655"/>
      <c r="UYZ2618" s="655"/>
      <c r="UZA2618" s="655"/>
      <c r="UZB2618" s="655"/>
      <c r="UZC2618" s="655"/>
      <c r="UZD2618" s="655"/>
      <c r="UZE2618" s="655"/>
      <c r="UZF2618" s="655"/>
      <c r="UZG2618" s="655"/>
      <c r="UZH2618" s="655"/>
      <c r="UZI2618" s="655"/>
      <c r="UZJ2618" s="655"/>
      <c r="UZK2618" s="655"/>
      <c r="UZL2618" s="655"/>
      <c r="UZM2618" s="655"/>
      <c r="UZN2618" s="655"/>
      <c r="UZO2618" s="655"/>
      <c r="UZP2618" s="655"/>
      <c r="UZQ2618" s="655"/>
      <c r="UZR2618" s="655"/>
      <c r="UZS2618" s="655"/>
      <c r="UZT2618" s="655"/>
      <c r="UZU2618" s="655"/>
      <c r="UZV2618" s="655"/>
      <c r="UZW2618" s="655"/>
      <c r="UZX2618" s="655"/>
      <c r="UZY2618" s="655"/>
      <c r="UZZ2618" s="655"/>
      <c r="VAA2618" s="655"/>
      <c r="VAB2618" s="655"/>
      <c r="VAC2618" s="655"/>
      <c r="VAD2618" s="655"/>
      <c r="VAE2618" s="655"/>
      <c r="VAF2618" s="655"/>
      <c r="VAG2618" s="655"/>
      <c r="VAH2618" s="655"/>
      <c r="VAI2618" s="655"/>
      <c r="VAJ2618" s="655"/>
      <c r="VAK2618" s="655"/>
      <c r="VAL2618" s="655"/>
      <c r="VAM2618" s="655"/>
      <c r="VAN2618" s="655"/>
      <c r="VAO2618" s="655"/>
      <c r="VAP2618" s="655"/>
      <c r="VAQ2618" s="655"/>
      <c r="VAR2618" s="655"/>
      <c r="VAS2618" s="655"/>
      <c r="VAT2618" s="655"/>
      <c r="VAU2618" s="655"/>
      <c r="VAV2618" s="655"/>
      <c r="VAW2618" s="655"/>
      <c r="VAX2618" s="655"/>
      <c r="VAY2618" s="655"/>
      <c r="VAZ2618" s="655"/>
      <c r="VBA2618" s="655"/>
      <c r="VBB2618" s="655"/>
      <c r="VBC2618" s="655"/>
      <c r="VBD2618" s="655"/>
      <c r="VBE2618" s="655"/>
      <c r="VBF2618" s="655"/>
      <c r="VBG2618" s="655"/>
      <c r="VBH2618" s="655"/>
      <c r="VBI2618" s="655"/>
      <c r="VBJ2618" s="655"/>
      <c r="VBK2618" s="655"/>
      <c r="VBL2618" s="655"/>
      <c r="VBM2618" s="655"/>
      <c r="VBN2618" s="655"/>
      <c r="VBO2618" s="655"/>
      <c r="VBP2618" s="655"/>
      <c r="VBQ2618" s="655"/>
      <c r="VBR2618" s="655"/>
      <c r="VBS2618" s="655"/>
      <c r="VBT2618" s="655"/>
      <c r="VBU2618" s="655"/>
      <c r="VBV2618" s="655"/>
      <c r="VBW2618" s="655"/>
      <c r="VBX2618" s="655"/>
      <c r="VBY2618" s="655"/>
      <c r="VBZ2618" s="655"/>
      <c r="VCA2618" s="655"/>
      <c r="VCB2618" s="655"/>
      <c r="VCC2618" s="655"/>
      <c r="VCD2618" s="655"/>
      <c r="VCE2618" s="655"/>
      <c r="VCF2618" s="655"/>
      <c r="VCG2618" s="655"/>
      <c r="VCH2618" s="655"/>
      <c r="VCI2618" s="655"/>
      <c r="VCJ2618" s="655"/>
      <c r="VCK2618" s="655"/>
      <c r="VCL2618" s="655"/>
      <c r="VCM2618" s="655"/>
      <c r="VCN2618" s="655"/>
      <c r="VCO2618" s="655"/>
      <c r="VCP2618" s="655"/>
      <c r="VCQ2618" s="655"/>
      <c r="VCR2618" s="655"/>
      <c r="VCS2618" s="655"/>
      <c r="VCT2618" s="655"/>
      <c r="VCU2618" s="655"/>
      <c r="VCV2618" s="655"/>
      <c r="VCW2618" s="655"/>
      <c r="VCX2618" s="655"/>
      <c r="VCY2618" s="655"/>
      <c r="VCZ2618" s="655"/>
      <c r="VDA2618" s="655"/>
      <c r="VDB2618" s="655"/>
      <c r="VDC2618" s="655"/>
      <c r="VDD2618" s="655"/>
      <c r="VDE2618" s="655"/>
      <c r="VDF2618" s="655"/>
      <c r="VDG2618" s="655"/>
      <c r="VDH2618" s="655"/>
      <c r="VDI2618" s="655"/>
      <c r="VDJ2618" s="655"/>
      <c r="VDK2618" s="655"/>
      <c r="VDL2618" s="655"/>
      <c r="VDM2618" s="655"/>
      <c r="VDN2618" s="655"/>
      <c r="VDO2618" s="655"/>
      <c r="VDP2618" s="655"/>
      <c r="VDQ2618" s="655"/>
      <c r="VDR2618" s="655"/>
      <c r="VDS2618" s="655"/>
      <c r="VDT2618" s="655"/>
      <c r="VDU2618" s="655"/>
      <c r="VDV2618" s="655"/>
      <c r="VDW2618" s="655"/>
      <c r="VDX2618" s="655"/>
      <c r="VDY2618" s="655"/>
      <c r="VDZ2618" s="655"/>
      <c r="VEA2618" s="655"/>
      <c r="VEB2618" s="655"/>
      <c r="VEC2618" s="655"/>
      <c r="VED2618" s="655"/>
      <c r="VEE2618" s="655"/>
      <c r="VEF2618" s="655"/>
      <c r="VEG2618" s="655"/>
      <c r="VEH2618" s="655"/>
      <c r="VEI2618" s="655"/>
      <c r="VEJ2618" s="655"/>
      <c r="VEK2618" s="655"/>
      <c r="VEL2618" s="655"/>
      <c r="VEM2618" s="655"/>
      <c r="VEN2618" s="655"/>
      <c r="VEO2618" s="655"/>
      <c r="VEP2618" s="655"/>
      <c r="VEQ2618" s="655"/>
      <c r="VER2618" s="655"/>
      <c r="VES2618" s="655"/>
      <c r="VET2618" s="655"/>
      <c r="VEU2618" s="655"/>
      <c r="VEV2618" s="655"/>
      <c r="VEW2618" s="655"/>
      <c r="VEX2618" s="655"/>
      <c r="VEY2618" s="655"/>
      <c r="VEZ2618" s="655"/>
      <c r="VFA2618" s="655"/>
      <c r="VFB2618" s="655"/>
      <c r="VFC2618" s="655"/>
      <c r="VFD2618" s="655"/>
      <c r="VFE2618" s="655"/>
      <c r="VFF2618" s="655"/>
      <c r="VFG2618" s="655"/>
      <c r="VFH2618" s="655"/>
      <c r="VFI2618" s="655"/>
      <c r="VFJ2618" s="655"/>
      <c r="VFK2618" s="655"/>
      <c r="VFL2618" s="655"/>
      <c r="VFM2618" s="655"/>
      <c r="VFN2618" s="655"/>
      <c r="VFO2618" s="655"/>
      <c r="VFP2618" s="655"/>
      <c r="VFQ2618" s="655"/>
      <c r="VFR2618" s="655"/>
      <c r="VFS2618" s="655"/>
      <c r="VFT2618" s="655"/>
      <c r="VFU2618" s="655"/>
      <c r="VFV2618" s="655"/>
      <c r="VFW2618" s="655"/>
      <c r="VFX2618" s="655"/>
      <c r="VFY2618" s="655"/>
      <c r="VFZ2618" s="655"/>
      <c r="VGA2618" s="655"/>
      <c r="VGB2618" s="655"/>
      <c r="VGC2618" s="655"/>
      <c r="VGD2618" s="655"/>
      <c r="VGE2618" s="655"/>
      <c r="VGF2618" s="655"/>
      <c r="VGG2618" s="655"/>
      <c r="VGH2618" s="655"/>
      <c r="VGI2618" s="655"/>
      <c r="VGJ2618" s="655"/>
      <c r="VGK2618" s="655"/>
      <c r="VGL2618" s="655"/>
      <c r="VGM2618" s="655"/>
      <c r="VGN2618" s="655"/>
      <c r="VGO2618" s="655"/>
      <c r="VGP2618" s="655"/>
      <c r="VGQ2618" s="655"/>
      <c r="VGR2618" s="655"/>
      <c r="VGS2618" s="655"/>
      <c r="VGT2618" s="655"/>
      <c r="VGU2618" s="655"/>
      <c r="VGV2618" s="655"/>
      <c r="VGW2618" s="655"/>
      <c r="VGX2618" s="655"/>
      <c r="VGY2618" s="655"/>
      <c r="VGZ2618" s="655"/>
      <c r="VHA2618" s="655"/>
      <c r="VHB2618" s="655"/>
      <c r="VHC2618" s="655"/>
      <c r="VHD2618" s="655"/>
      <c r="VHE2618" s="655"/>
      <c r="VHF2618" s="655"/>
      <c r="VHG2618" s="655"/>
      <c r="VHH2618" s="655"/>
      <c r="VHI2618" s="655"/>
      <c r="VHJ2618" s="655"/>
      <c r="VHK2618" s="655"/>
      <c r="VHL2618" s="655"/>
      <c r="VHM2618" s="655"/>
      <c r="VHN2618" s="655"/>
      <c r="VHO2618" s="655"/>
      <c r="VHP2618" s="655"/>
      <c r="VHQ2618" s="655"/>
      <c r="VHR2618" s="655"/>
      <c r="VHS2618" s="655"/>
      <c r="VHT2618" s="655"/>
      <c r="VHU2618" s="655"/>
      <c r="VHV2618" s="655"/>
      <c r="VHW2618" s="655"/>
      <c r="VHX2618" s="655"/>
      <c r="VHY2618" s="655"/>
      <c r="VHZ2618" s="655"/>
      <c r="VIA2618" s="655"/>
      <c r="VIB2618" s="655"/>
      <c r="VIC2618" s="655"/>
      <c r="VID2618" s="655"/>
      <c r="VIE2618" s="655"/>
      <c r="VIF2618" s="655"/>
      <c r="VIG2618" s="655"/>
      <c r="VIH2618" s="655"/>
      <c r="VII2618" s="655"/>
      <c r="VIJ2618" s="655"/>
      <c r="VIK2618" s="655"/>
      <c r="VIL2618" s="655"/>
      <c r="VIM2618" s="655"/>
      <c r="VIN2618" s="655"/>
      <c r="VIO2618" s="655"/>
      <c r="VIP2618" s="655"/>
      <c r="VIQ2618" s="655"/>
      <c r="VIR2618" s="655"/>
      <c r="VIS2618" s="655"/>
      <c r="VIT2618" s="655"/>
      <c r="VIU2618" s="655"/>
      <c r="VIV2618" s="655"/>
      <c r="VIW2618" s="655"/>
      <c r="VIX2618" s="655"/>
      <c r="VIY2618" s="655"/>
      <c r="VIZ2618" s="655"/>
      <c r="VJA2618" s="655"/>
      <c r="VJB2618" s="655"/>
      <c r="VJC2618" s="655"/>
      <c r="VJD2618" s="655"/>
      <c r="VJE2618" s="655"/>
      <c r="VJF2618" s="655"/>
      <c r="VJG2618" s="655"/>
      <c r="VJH2618" s="655"/>
      <c r="VJI2618" s="655"/>
      <c r="VJJ2618" s="655"/>
      <c r="VJK2618" s="655"/>
      <c r="VJL2618" s="655"/>
      <c r="VJM2618" s="655"/>
      <c r="VJN2618" s="655"/>
      <c r="VJO2618" s="655"/>
      <c r="VJP2618" s="655"/>
      <c r="VJQ2618" s="655"/>
      <c r="VJR2618" s="655"/>
      <c r="VJS2618" s="655"/>
      <c r="VJT2618" s="655"/>
      <c r="VJU2618" s="655"/>
      <c r="VJV2618" s="655"/>
      <c r="VJW2618" s="655"/>
      <c r="VJX2618" s="655"/>
      <c r="VJY2618" s="655"/>
      <c r="VJZ2618" s="655"/>
      <c r="VKA2618" s="655"/>
      <c r="VKB2618" s="655"/>
      <c r="VKC2618" s="655"/>
      <c r="VKD2618" s="655"/>
      <c r="VKE2618" s="655"/>
      <c r="VKF2618" s="655"/>
      <c r="VKG2618" s="655"/>
      <c r="VKH2618" s="655"/>
      <c r="VKI2618" s="655"/>
      <c r="VKJ2618" s="655"/>
      <c r="VKK2618" s="655"/>
      <c r="VKL2618" s="655"/>
      <c r="VKM2618" s="655"/>
      <c r="VKN2618" s="655"/>
      <c r="VKO2618" s="655"/>
      <c r="VKP2618" s="655"/>
      <c r="VKQ2618" s="655"/>
      <c r="VKR2618" s="655"/>
      <c r="VKS2618" s="655"/>
      <c r="VKT2618" s="655"/>
      <c r="VKU2618" s="655"/>
      <c r="VKV2618" s="655"/>
      <c r="VKW2618" s="655"/>
      <c r="VKX2618" s="655"/>
      <c r="VKY2618" s="655"/>
      <c r="VKZ2618" s="655"/>
      <c r="VLA2618" s="655"/>
      <c r="VLB2618" s="655"/>
      <c r="VLC2618" s="655"/>
      <c r="VLD2618" s="655"/>
      <c r="VLE2618" s="655"/>
      <c r="VLF2618" s="655"/>
      <c r="VLG2618" s="655"/>
      <c r="VLH2618" s="655"/>
      <c r="VLI2618" s="655"/>
      <c r="VLJ2618" s="655"/>
      <c r="VLK2618" s="655"/>
      <c r="VLL2618" s="655"/>
      <c r="VLM2618" s="655"/>
      <c r="VLN2618" s="655"/>
      <c r="VLO2618" s="655"/>
      <c r="VLP2618" s="655"/>
      <c r="VLQ2618" s="655"/>
      <c r="VLR2618" s="655"/>
      <c r="VLS2618" s="655"/>
      <c r="VLT2618" s="655"/>
      <c r="VLU2618" s="655"/>
      <c r="VLV2618" s="655"/>
      <c r="VLW2618" s="655"/>
      <c r="VLX2618" s="655"/>
      <c r="VLY2618" s="655"/>
      <c r="VLZ2618" s="655"/>
      <c r="VMA2618" s="655"/>
      <c r="VMB2618" s="655"/>
      <c r="VMC2618" s="655"/>
      <c r="VMD2618" s="655"/>
      <c r="VME2618" s="655"/>
      <c r="VMF2618" s="655"/>
      <c r="VMG2618" s="655"/>
      <c r="VMH2618" s="655"/>
      <c r="VMI2618" s="655"/>
      <c r="VMJ2618" s="655"/>
      <c r="VMK2618" s="655"/>
      <c r="VML2618" s="655"/>
      <c r="VMM2618" s="655"/>
      <c r="VMN2618" s="655"/>
      <c r="VMO2618" s="655"/>
      <c r="VMP2618" s="655"/>
      <c r="VMQ2618" s="655"/>
      <c r="VMR2618" s="655"/>
      <c r="VMS2618" s="655"/>
      <c r="VMT2618" s="655"/>
      <c r="VMU2618" s="655"/>
      <c r="VMV2618" s="655"/>
      <c r="VMW2618" s="655"/>
      <c r="VMX2618" s="655"/>
      <c r="VMY2618" s="655"/>
      <c r="VMZ2618" s="655"/>
      <c r="VNA2618" s="655"/>
      <c r="VNB2618" s="655"/>
      <c r="VNC2618" s="655"/>
      <c r="VND2618" s="655"/>
      <c r="VNE2618" s="655"/>
      <c r="VNF2618" s="655"/>
      <c r="VNG2618" s="655"/>
      <c r="VNH2618" s="655"/>
      <c r="VNI2618" s="655"/>
      <c r="VNJ2618" s="655"/>
      <c r="VNK2618" s="655"/>
      <c r="VNL2618" s="655"/>
      <c r="VNM2618" s="655"/>
      <c r="VNN2618" s="655"/>
      <c r="VNO2618" s="655"/>
      <c r="VNP2618" s="655"/>
      <c r="VNQ2618" s="655"/>
      <c r="VNR2618" s="655"/>
      <c r="VNS2618" s="655"/>
      <c r="VNT2618" s="655"/>
      <c r="VNU2618" s="655"/>
      <c r="VNV2618" s="655"/>
      <c r="VNW2618" s="655"/>
      <c r="VNX2618" s="655"/>
      <c r="VNY2618" s="655"/>
      <c r="VNZ2618" s="655"/>
      <c r="VOA2618" s="655"/>
      <c r="VOB2618" s="655"/>
      <c r="VOC2618" s="655"/>
      <c r="VOD2618" s="655"/>
      <c r="VOE2618" s="655"/>
      <c r="VOF2618" s="655"/>
      <c r="VOG2618" s="655"/>
      <c r="VOH2618" s="655"/>
      <c r="VOI2618" s="655"/>
      <c r="VOJ2618" s="655"/>
      <c r="VOK2618" s="655"/>
      <c r="VOL2618" s="655"/>
      <c r="VOM2618" s="655"/>
      <c r="VON2618" s="655"/>
      <c r="VOO2618" s="655"/>
      <c r="VOP2618" s="655"/>
      <c r="VOQ2618" s="655"/>
      <c r="VOR2618" s="655"/>
      <c r="VOS2618" s="655"/>
      <c r="VOT2618" s="655"/>
      <c r="VOU2618" s="655"/>
      <c r="VOV2618" s="655"/>
      <c r="VOW2618" s="655"/>
      <c r="VOX2618" s="655"/>
      <c r="VOY2618" s="655"/>
      <c r="VOZ2618" s="655"/>
      <c r="VPA2618" s="655"/>
      <c r="VPB2618" s="655"/>
      <c r="VPC2618" s="655"/>
      <c r="VPD2618" s="655"/>
      <c r="VPE2618" s="655"/>
      <c r="VPF2618" s="655"/>
      <c r="VPG2618" s="655"/>
      <c r="VPH2618" s="655"/>
      <c r="VPI2618" s="655"/>
      <c r="VPJ2618" s="655"/>
      <c r="VPK2618" s="655"/>
      <c r="VPL2618" s="655"/>
      <c r="VPM2618" s="655"/>
      <c r="VPN2618" s="655"/>
      <c r="VPO2618" s="655"/>
      <c r="VPP2618" s="655"/>
      <c r="VPQ2618" s="655"/>
      <c r="VPR2618" s="655"/>
      <c r="VPS2618" s="655"/>
      <c r="VPT2618" s="655"/>
      <c r="VPU2618" s="655"/>
      <c r="VPV2618" s="655"/>
      <c r="VPW2618" s="655"/>
      <c r="VPX2618" s="655"/>
      <c r="VPY2618" s="655"/>
      <c r="VPZ2618" s="655"/>
      <c r="VQA2618" s="655"/>
      <c r="VQB2618" s="655"/>
      <c r="VQC2618" s="655"/>
      <c r="VQD2618" s="655"/>
      <c r="VQE2618" s="655"/>
      <c r="VQF2618" s="655"/>
      <c r="VQG2618" s="655"/>
      <c r="VQH2618" s="655"/>
      <c r="VQI2618" s="655"/>
      <c r="VQJ2618" s="655"/>
      <c r="VQK2618" s="655"/>
      <c r="VQL2618" s="655"/>
      <c r="VQM2618" s="655"/>
      <c r="VQN2618" s="655"/>
      <c r="VQO2618" s="655"/>
      <c r="VQP2618" s="655"/>
      <c r="VQQ2618" s="655"/>
      <c r="VQR2618" s="655"/>
      <c r="VQS2618" s="655"/>
      <c r="VQT2618" s="655"/>
      <c r="VQU2618" s="655"/>
      <c r="VQV2618" s="655"/>
      <c r="VQW2618" s="655"/>
      <c r="VQX2618" s="655"/>
      <c r="VQY2618" s="655"/>
      <c r="VQZ2618" s="655"/>
      <c r="VRA2618" s="655"/>
      <c r="VRB2618" s="655"/>
      <c r="VRC2618" s="655"/>
      <c r="VRD2618" s="655"/>
      <c r="VRE2618" s="655"/>
      <c r="VRF2618" s="655"/>
      <c r="VRG2618" s="655"/>
      <c r="VRH2618" s="655"/>
      <c r="VRI2618" s="655"/>
      <c r="VRJ2618" s="655"/>
      <c r="VRK2618" s="655"/>
      <c r="VRL2618" s="655"/>
      <c r="VRM2618" s="655"/>
      <c r="VRN2618" s="655"/>
      <c r="VRO2618" s="655"/>
      <c r="VRP2618" s="655"/>
      <c r="VRQ2618" s="655"/>
      <c r="VRR2618" s="655"/>
      <c r="VRS2618" s="655"/>
      <c r="VRT2618" s="655"/>
      <c r="VRU2618" s="655"/>
      <c r="VRV2618" s="655"/>
      <c r="VRW2618" s="655"/>
      <c r="VRX2618" s="655"/>
      <c r="VRY2618" s="655"/>
      <c r="VRZ2618" s="655"/>
      <c r="VSA2618" s="655"/>
      <c r="VSB2618" s="655"/>
      <c r="VSC2618" s="655"/>
      <c r="VSD2618" s="655"/>
      <c r="VSE2618" s="655"/>
      <c r="VSF2618" s="655"/>
      <c r="VSG2618" s="655"/>
      <c r="VSH2618" s="655"/>
      <c r="VSI2618" s="655"/>
      <c r="VSJ2618" s="655"/>
      <c r="VSK2618" s="655"/>
      <c r="VSL2618" s="655"/>
      <c r="VSM2618" s="655"/>
      <c r="VSN2618" s="655"/>
      <c r="VSO2618" s="655"/>
      <c r="VSP2618" s="655"/>
      <c r="VSQ2618" s="655"/>
      <c r="VSR2618" s="655"/>
      <c r="VSS2618" s="655"/>
      <c r="VST2618" s="655"/>
      <c r="VSU2618" s="655"/>
      <c r="VSV2618" s="655"/>
      <c r="VSW2618" s="655"/>
      <c r="VSX2618" s="655"/>
      <c r="VSY2618" s="655"/>
      <c r="VSZ2618" s="655"/>
      <c r="VTA2618" s="655"/>
      <c r="VTB2618" s="655"/>
      <c r="VTC2618" s="655"/>
      <c r="VTD2618" s="655"/>
      <c r="VTE2618" s="655"/>
      <c r="VTF2618" s="655"/>
      <c r="VTG2618" s="655"/>
      <c r="VTH2618" s="655"/>
      <c r="VTI2618" s="655"/>
      <c r="VTJ2618" s="655"/>
      <c r="VTK2618" s="655"/>
      <c r="VTL2618" s="655"/>
      <c r="VTM2618" s="655"/>
      <c r="VTN2618" s="655"/>
      <c r="VTO2618" s="655"/>
      <c r="VTP2618" s="655"/>
      <c r="VTQ2618" s="655"/>
      <c r="VTR2618" s="655"/>
      <c r="VTS2618" s="655"/>
      <c r="VTT2618" s="655"/>
      <c r="VTU2618" s="655"/>
      <c r="VTV2618" s="655"/>
      <c r="VTW2618" s="655"/>
      <c r="VTX2618" s="655"/>
      <c r="VTY2618" s="655"/>
      <c r="VTZ2618" s="655"/>
      <c r="VUA2618" s="655"/>
      <c r="VUB2618" s="655"/>
      <c r="VUC2618" s="655"/>
      <c r="VUD2618" s="655"/>
      <c r="VUE2618" s="655"/>
      <c r="VUF2618" s="655"/>
      <c r="VUG2618" s="655"/>
      <c r="VUH2618" s="655"/>
      <c r="VUI2618" s="655"/>
      <c r="VUJ2618" s="655"/>
      <c r="VUK2618" s="655"/>
      <c r="VUL2618" s="655"/>
      <c r="VUM2618" s="655"/>
      <c r="VUN2618" s="655"/>
      <c r="VUO2618" s="655"/>
      <c r="VUP2618" s="655"/>
      <c r="VUQ2618" s="655"/>
      <c r="VUR2618" s="655"/>
      <c r="VUS2618" s="655"/>
      <c r="VUT2618" s="655"/>
      <c r="VUU2618" s="655"/>
      <c r="VUV2618" s="655"/>
      <c r="VUW2618" s="655"/>
      <c r="VUX2618" s="655"/>
      <c r="VUY2618" s="655"/>
      <c r="VUZ2618" s="655"/>
      <c r="VVA2618" s="655"/>
      <c r="VVB2618" s="655"/>
      <c r="VVC2618" s="655"/>
      <c r="VVD2618" s="655"/>
      <c r="VVE2618" s="655"/>
      <c r="VVF2618" s="655"/>
      <c r="VVG2618" s="655"/>
      <c r="VVH2618" s="655"/>
      <c r="VVI2618" s="655"/>
      <c r="VVJ2618" s="655"/>
      <c r="VVK2618" s="655"/>
      <c r="VVL2618" s="655"/>
      <c r="VVM2618" s="655"/>
      <c r="VVN2618" s="655"/>
      <c r="VVO2618" s="655"/>
      <c r="VVP2618" s="655"/>
      <c r="VVQ2618" s="655"/>
      <c r="VVR2618" s="655"/>
      <c r="VVS2618" s="655"/>
      <c r="VVT2618" s="655"/>
      <c r="VVU2618" s="655"/>
      <c r="VVV2618" s="655"/>
      <c r="VVW2618" s="655"/>
      <c r="VVX2618" s="655"/>
      <c r="VVY2618" s="655"/>
      <c r="VVZ2618" s="655"/>
      <c r="VWA2618" s="655"/>
      <c r="VWB2618" s="655"/>
      <c r="VWC2618" s="655"/>
      <c r="VWD2618" s="655"/>
      <c r="VWE2618" s="655"/>
      <c r="VWF2618" s="655"/>
      <c r="VWG2618" s="655"/>
      <c r="VWH2618" s="655"/>
      <c r="VWI2618" s="655"/>
      <c r="VWJ2618" s="655"/>
      <c r="VWK2618" s="655"/>
      <c r="VWL2618" s="655"/>
      <c r="VWM2618" s="655"/>
      <c r="VWN2618" s="655"/>
      <c r="VWO2618" s="655"/>
      <c r="VWP2618" s="655"/>
      <c r="VWQ2618" s="655"/>
      <c r="VWR2618" s="655"/>
      <c r="VWS2618" s="655"/>
      <c r="VWT2618" s="655"/>
      <c r="VWU2618" s="655"/>
      <c r="VWV2618" s="655"/>
      <c r="VWW2618" s="655"/>
      <c r="VWX2618" s="655"/>
      <c r="VWY2618" s="655"/>
      <c r="VWZ2618" s="655"/>
      <c r="VXA2618" s="655"/>
      <c r="VXB2618" s="655"/>
      <c r="VXC2618" s="655"/>
      <c r="VXD2618" s="655"/>
      <c r="VXE2618" s="655"/>
      <c r="VXF2618" s="655"/>
      <c r="VXG2618" s="655"/>
      <c r="VXH2618" s="655"/>
      <c r="VXI2618" s="655"/>
      <c r="VXJ2618" s="655"/>
      <c r="VXK2618" s="655"/>
      <c r="VXL2618" s="655"/>
      <c r="VXM2618" s="655"/>
      <c r="VXN2618" s="655"/>
      <c r="VXO2618" s="655"/>
      <c r="VXP2618" s="655"/>
      <c r="VXQ2618" s="655"/>
      <c r="VXR2618" s="655"/>
      <c r="VXS2618" s="655"/>
      <c r="VXT2618" s="655"/>
      <c r="VXU2618" s="655"/>
      <c r="VXV2618" s="655"/>
      <c r="VXW2618" s="655"/>
      <c r="VXX2618" s="655"/>
      <c r="VXY2618" s="655"/>
      <c r="VXZ2618" s="655"/>
      <c r="VYA2618" s="655"/>
      <c r="VYB2618" s="655"/>
      <c r="VYC2618" s="655"/>
      <c r="VYD2618" s="655"/>
      <c r="VYE2618" s="655"/>
      <c r="VYF2618" s="655"/>
      <c r="VYG2618" s="655"/>
      <c r="VYH2618" s="655"/>
      <c r="VYI2618" s="655"/>
      <c r="VYJ2618" s="655"/>
      <c r="VYK2618" s="655"/>
      <c r="VYL2618" s="655"/>
      <c r="VYM2618" s="655"/>
      <c r="VYN2618" s="655"/>
      <c r="VYO2618" s="655"/>
      <c r="VYP2618" s="655"/>
      <c r="VYQ2618" s="655"/>
      <c r="VYR2618" s="655"/>
      <c r="VYS2618" s="655"/>
      <c r="VYT2618" s="655"/>
      <c r="VYU2618" s="655"/>
      <c r="VYV2618" s="655"/>
      <c r="VYW2618" s="655"/>
      <c r="VYX2618" s="655"/>
      <c r="VYY2618" s="655"/>
      <c r="VYZ2618" s="655"/>
      <c r="VZA2618" s="655"/>
      <c r="VZB2618" s="655"/>
      <c r="VZC2618" s="655"/>
      <c r="VZD2618" s="655"/>
      <c r="VZE2618" s="655"/>
      <c r="VZF2618" s="655"/>
      <c r="VZG2618" s="655"/>
      <c r="VZH2618" s="655"/>
      <c r="VZI2618" s="655"/>
      <c r="VZJ2618" s="655"/>
      <c r="VZK2618" s="655"/>
      <c r="VZL2618" s="655"/>
      <c r="VZM2618" s="655"/>
      <c r="VZN2618" s="655"/>
      <c r="VZO2618" s="655"/>
      <c r="VZP2618" s="655"/>
      <c r="VZQ2618" s="655"/>
      <c r="VZR2618" s="655"/>
      <c r="VZS2618" s="655"/>
      <c r="VZT2618" s="655"/>
      <c r="VZU2618" s="655"/>
      <c r="VZV2618" s="655"/>
      <c r="VZW2618" s="655"/>
      <c r="VZX2618" s="655"/>
      <c r="VZY2618" s="655"/>
      <c r="VZZ2618" s="655"/>
      <c r="WAA2618" s="655"/>
      <c r="WAB2618" s="655"/>
      <c r="WAC2618" s="655"/>
      <c r="WAD2618" s="655"/>
      <c r="WAE2618" s="655"/>
      <c r="WAF2618" s="655"/>
      <c r="WAG2618" s="655"/>
      <c r="WAH2618" s="655"/>
      <c r="WAI2618" s="655"/>
      <c r="WAJ2618" s="655"/>
      <c r="WAK2618" s="655"/>
      <c r="WAL2618" s="655"/>
      <c r="WAM2618" s="655"/>
      <c r="WAN2618" s="655"/>
      <c r="WAO2618" s="655"/>
      <c r="WAP2618" s="655"/>
      <c r="WAQ2618" s="655"/>
      <c r="WAR2618" s="655"/>
      <c r="WAS2618" s="655"/>
      <c r="WAT2618" s="655"/>
      <c r="WAU2618" s="655"/>
      <c r="WAV2618" s="655"/>
      <c r="WAW2618" s="655"/>
      <c r="WAX2618" s="655"/>
      <c r="WAY2618" s="655"/>
      <c r="WAZ2618" s="655"/>
      <c r="WBA2618" s="655"/>
      <c r="WBB2618" s="655"/>
      <c r="WBC2618" s="655"/>
      <c r="WBD2618" s="655"/>
      <c r="WBE2618" s="655"/>
      <c r="WBF2618" s="655"/>
      <c r="WBG2618" s="655"/>
      <c r="WBH2618" s="655"/>
      <c r="WBI2618" s="655"/>
      <c r="WBJ2618" s="655"/>
      <c r="WBK2618" s="655"/>
      <c r="WBL2618" s="655"/>
      <c r="WBM2618" s="655"/>
      <c r="WBN2618" s="655"/>
      <c r="WBO2618" s="655"/>
      <c r="WBP2618" s="655"/>
      <c r="WBQ2618" s="655"/>
      <c r="WBR2618" s="655"/>
      <c r="WBS2618" s="655"/>
      <c r="WBT2618" s="655"/>
      <c r="WBU2618" s="655"/>
      <c r="WBV2618" s="655"/>
      <c r="WBW2618" s="655"/>
      <c r="WBX2618" s="655"/>
      <c r="WBY2618" s="655"/>
      <c r="WBZ2618" s="655"/>
      <c r="WCA2618" s="655"/>
      <c r="WCB2618" s="655"/>
      <c r="WCC2618" s="655"/>
      <c r="WCD2618" s="655"/>
      <c r="WCE2618" s="655"/>
      <c r="WCF2618" s="655"/>
      <c r="WCG2618" s="655"/>
      <c r="WCH2618" s="655"/>
      <c r="WCI2618" s="655"/>
      <c r="WCJ2618" s="655"/>
      <c r="WCK2618" s="655"/>
      <c r="WCL2618" s="655"/>
      <c r="WCM2618" s="655"/>
      <c r="WCN2618" s="655"/>
      <c r="WCO2618" s="655"/>
      <c r="WCP2618" s="655"/>
      <c r="WCQ2618" s="655"/>
      <c r="WCR2618" s="655"/>
      <c r="WCS2618" s="655"/>
      <c r="WCT2618" s="655"/>
      <c r="WCU2618" s="655"/>
      <c r="WCV2618" s="655"/>
      <c r="WCW2618" s="655"/>
      <c r="WCX2618" s="655"/>
      <c r="WCY2618" s="655"/>
      <c r="WCZ2618" s="655"/>
      <c r="WDA2618" s="655"/>
      <c r="WDB2618" s="655"/>
      <c r="WDC2618" s="655"/>
      <c r="WDD2618" s="655"/>
      <c r="WDE2618" s="655"/>
      <c r="WDF2618" s="655"/>
      <c r="WDG2618" s="655"/>
      <c r="WDH2618" s="655"/>
      <c r="WDI2618" s="655"/>
      <c r="WDJ2618" s="655"/>
      <c r="WDK2618" s="655"/>
      <c r="WDL2618" s="655"/>
      <c r="WDM2618" s="655"/>
      <c r="WDN2618" s="655"/>
      <c r="WDO2618" s="655"/>
      <c r="WDP2618" s="655"/>
      <c r="WDQ2618" s="655"/>
      <c r="WDR2618" s="655"/>
      <c r="WDS2618" s="655"/>
      <c r="WDT2618" s="655"/>
      <c r="WDU2618" s="655"/>
      <c r="WDV2618" s="655"/>
      <c r="WDW2618" s="655"/>
      <c r="WDX2618" s="655"/>
      <c r="WDY2618" s="655"/>
      <c r="WDZ2618" s="655"/>
      <c r="WEA2618" s="655"/>
      <c r="WEB2618" s="655"/>
      <c r="WEC2618" s="655"/>
      <c r="WED2618" s="655"/>
      <c r="WEE2618" s="655"/>
      <c r="WEF2618" s="655"/>
      <c r="WEG2618" s="655"/>
      <c r="WEH2618" s="655"/>
      <c r="WEI2618" s="655"/>
      <c r="WEJ2618" s="655"/>
      <c r="WEK2618" s="655"/>
      <c r="WEL2618" s="655"/>
      <c r="WEM2618" s="655"/>
      <c r="WEN2618" s="655"/>
      <c r="WEO2618" s="655"/>
      <c r="WEP2618" s="655"/>
      <c r="WEQ2618" s="655"/>
      <c r="WER2618" s="655"/>
      <c r="WES2618" s="655"/>
      <c r="WET2618" s="655"/>
      <c r="WEU2618" s="655"/>
      <c r="WEV2618" s="655"/>
      <c r="WEW2618" s="655"/>
      <c r="WEX2618" s="655"/>
      <c r="WEY2618" s="655"/>
      <c r="WEZ2618" s="655"/>
      <c r="WFA2618" s="655"/>
      <c r="WFB2618" s="655"/>
      <c r="WFC2618" s="655"/>
      <c r="WFD2618" s="655"/>
      <c r="WFE2618" s="655"/>
      <c r="WFF2618" s="655"/>
      <c r="WFG2618" s="655"/>
      <c r="WFH2618" s="655"/>
      <c r="WFI2618" s="655"/>
      <c r="WFJ2618" s="655"/>
      <c r="WFK2618" s="655"/>
      <c r="WFL2618" s="655"/>
      <c r="WFM2618" s="655"/>
      <c r="WFN2618" s="655"/>
      <c r="WFO2618" s="655"/>
      <c r="WFP2618" s="655"/>
      <c r="WFQ2618" s="655"/>
      <c r="WFR2618" s="655"/>
      <c r="WFS2618" s="655"/>
      <c r="WFT2618" s="655"/>
      <c r="WFU2618" s="655"/>
      <c r="WFV2618" s="655"/>
      <c r="WFW2618" s="655"/>
      <c r="WFX2618" s="655"/>
      <c r="WFY2618" s="655"/>
      <c r="WFZ2618" s="655"/>
      <c r="WGA2618" s="655"/>
      <c r="WGB2618" s="655"/>
      <c r="WGC2618" s="655"/>
      <c r="WGD2618" s="655"/>
      <c r="WGE2618" s="655"/>
      <c r="WGF2618" s="655"/>
      <c r="WGG2618" s="655"/>
      <c r="WGH2618" s="655"/>
      <c r="WGI2618" s="655"/>
      <c r="WGJ2618" s="655"/>
      <c r="WGK2618" s="655"/>
      <c r="WGL2618" s="655"/>
      <c r="WGM2618" s="655"/>
      <c r="WGN2618" s="655"/>
      <c r="WGO2618" s="655"/>
      <c r="WGP2618" s="655"/>
      <c r="WGQ2618" s="655"/>
      <c r="WGR2618" s="655"/>
      <c r="WGS2618" s="655"/>
      <c r="WGT2618" s="655"/>
      <c r="WGU2618" s="655"/>
      <c r="WGV2618" s="655"/>
      <c r="WGW2618" s="655"/>
      <c r="WGX2618" s="655"/>
      <c r="WGY2618" s="655"/>
      <c r="WGZ2618" s="655"/>
      <c r="WHA2618" s="655"/>
      <c r="WHB2618" s="655"/>
      <c r="WHC2618" s="655"/>
      <c r="WHD2618" s="655"/>
      <c r="WHE2618" s="655"/>
      <c r="WHF2618" s="655"/>
      <c r="WHG2618" s="655"/>
      <c r="WHH2618" s="655"/>
      <c r="WHI2618" s="655"/>
      <c r="WHJ2618" s="655"/>
      <c r="WHK2618" s="655"/>
      <c r="WHL2618" s="655"/>
      <c r="WHM2618" s="655"/>
      <c r="WHN2618" s="655"/>
      <c r="WHO2618" s="655"/>
      <c r="WHP2618" s="655"/>
      <c r="WHQ2618" s="655"/>
      <c r="WHR2618" s="655"/>
      <c r="WHS2618" s="655"/>
      <c r="WHT2618" s="655"/>
      <c r="WHU2618" s="655"/>
      <c r="WHV2618" s="655"/>
      <c r="WHW2618" s="655"/>
      <c r="WHX2618" s="655"/>
      <c r="WHY2618" s="655"/>
      <c r="WHZ2618" s="655"/>
      <c r="WIA2618" s="655"/>
      <c r="WIB2618" s="655"/>
      <c r="WIC2618" s="655"/>
      <c r="WID2618" s="655"/>
      <c r="WIE2618" s="655"/>
      <c r="WIF2618" s="655"/>
      <c r="WIG2618" s="655"/>
      <c r="WIH2618" s="655"/>
      <c r="WII2618" s="655"/>
      <c r="WIJ2618" s="655"/>
      <c r="WIK2618" s="655"/>
      <c r="WIL2618" s="655"/>
      <c r="WIM2618" s="655"/>
      <c r="WIN2618" s="655"/>
      <c r="WIO2618" s="655"/>
      <c r="WIP2618" s="655"/>
      <c r="WIQ2618" s="655"/>
      <c r="WIR2618" s="655"/>
      <c r="WIS2618" s="655"/>
      <c r="WIT2618" s="655"/>
      <c r="WIU2618" s="655"/>
      <c r="WIV2618" s="655"/>
      <c r="WIW2618" s="655"/>
      <c r="WIX2618" s="655"/>
      <c r="WIY2618" s="655"/>
      <c r="WIZ2618" s="655"/>
      <c r="WJA2618" s="655"/>
      <c r="WJB2618" s="655"/>
      <c r="WJC2618" s="655"/>
      <c r="WJD2618" s="655"/>
      <c r="WJE2618" s="655"/>
      <c r="WJF2618" s="655"/>
      <c r="WJG2618" s="655"/>
      <c r="WJH2618" s="655"/>
      <c r="WJI2618" s="655"/>
      <c r="WJJ2618" s="655"/>
      <c r="WJK2618" s="655"/>
      <c r="WJL2618" s="655"/>
      <c r="WJM2618" s="655"/>
      <c r="WJN2618" s="655"/>
      <c r="WJO2618" s="655"/>
      <c r="WJP2618" s="655"/>
      <c r="WJQ2618" s="655"/>
      <c r="WJR2618" s="655"/>
      <c r="WJS2618" s="655"/>
      <c r="WJT2618" s="655"/>
      <c r="WJU2618" s="655"/>
      <c r="WJV2618" s="655"/>
      <c r="WJW2618" s="655"/>
      <c r="WJX2618" s="655"/>
      <c r="WJY2618" s="655"/>
      <c r="WJZ2618" s="655"/>
      <c r="WKA2618" s="655"/>
      <c r="WKB2618" s="655"/>
      <c r="WKC2618" s="655"/>
      <c r="WKD2618" s="655"/>
      <c r="WKE2618" s="655"/>
      <c r="WKF2618" s="655"/>
      <c r="WKG2618" s="655"/>
      <c r="WKH2618" s="655"/>
      <c r="WKI2618" s="655"/>
      <c r="WKJ2618" s="655"/>
      <c r="WKK2618" s="655"/>
      <c r="WKL2618" s="655"/>
      <c r="WKM2618" s="655"/>
      <c r="WKN2618" s="655"/>
      <c r="WKO2618" s="655"/>
      <c r="WKP2618" s="655"/>
      <c r="WKQ2618" s="655"/>
      <c r="WKR2618" s="655"/>
      <c r="WKS2618" s="655"/>
      <c r="WKT2618" s="655"/>
      <c r="WKU2618" s="655"/>
      <c r="WKV2618" s="655"/>
      <c r="WKW2618" s="655"/>
      <c r="WKX2618" s="655"/>
      <c r="WKY2618" s="655"/>
      <c r="WKZ2618" s="655"/>
      <c r="WLA2618" s="655"/>
      <c r="WLB2618" s="655"/>
      <c r="WLC2618" s="655"/>
      <c r="WLD2618" s="655"/>
      <c r="WLE2618" s="655"/>
      <c r="WLF2618" s="655"/>
      <c r="WLG2618" s="655"/>
      <c r="WLH2618" s="655"/>
      <c r="WLI2618" s="655"/>
      <c r="WLJ2618" s="655"/>
      <c r="WLK2618" s="655"/>
      <c r="WLL2618" s="655"/>
      <c r="WLM2618" s="655"/>
      <c r="WLN2618" s="655"/>
      <c r="WLO2618" s="655"/>
      <c r="WLP2618" s="655"/>
      <c r="WLQ2618" s="655"/>
      <c r="WLR2618" s="655"/>
      <c r="WLS2618" s="655"/>
      <c r="WLT2618" s="655"/>
      <c r="WLU2618" s="655"/>
      <c r="WLV2618" s="655"/>
      <c r="WLW2618" s="655"/>
      <c r="WLX2618" s="655"/>
      <c r="WLY2618" s="655"/>
      <c r="WLZ2618" s="655"/>
      <c r="WMA2618" s="655"/>
      <c r="WMB2618" s="655"/>
      <c r="WMC2618" s="655"/>
      <c r="WMD2618" s="655"/>
      <c r="WME2618" s="655"/>
      <c r="WMF2618" s="655"/>
      <c r="WMG2618" s="655"/>
      <c r="WMH2618" s="655"/>
      <c r="WMI2618" s="655"/>
      <c r="WMJ2618" s="655"/>
      <c r="WMK2618" s="655"/>
      <c r="WML2618" s="655"/>
      <c r="WMM2618" s="655"/>
      <c r="WMN2618" s="655"/>
      <c r="WMO2618" s="655"/>
      <c r="WMP2618" s="655"/>
      <c r="WMQ2618" s="655"/>
      <c r="WMR2618" s="655"/>
      <c r="WMS2618" s="655"/>
      <c r="WMT2618" s="655"/>
      <c r="WMU2618" s="655"/>
      <c r="WMV2618" s="655"/>
      <c r="WMW2618" s="655"/>
      <c r="WMX2618" s="655"/>
      <c r="WMY2618" s="655"/>
      <c r="WMZ2618" s="655"/>
      <c r="WNA2618" s="655"/>
      <c r="WNB2618" s="655"/>
      <c r="WNC2618" s="655"/>
      <c r="WND2618" s="655"/>
      <c r="WNE2618" s="655"/>
      <c r="WNF2618" s="655"/>
      <c r="WNG2618" s="655"/>
      <c r="WNH2618" s="655"/>
      <c r="WNI2618" s="655"/>
      <c r="WNJ2618" s="655"/>
      <c r="WNK2618" s="655"/>
      <c r="WNL2618" s="655"/>
      <c r="WNM2618" s="655"/>
      <c r="WNN2618" s="655"/>
      <c r="WNO2618" s="655"/>
      <c r="WNP2618" s="655"/>
      <c r="WNQ2618" s="655"/>
      <c r="WNR2618" s="655"/>
      <c r="WNS2618" s="655"/>
      <c r="WNT2618" s="655"/>
      <c r="WNU2618" s="655"/>
      <c r="WNV2618" s="655"/>
      <c r="WNW2618" s="655"/>
      <c r="WNX2618" s="655"/>
      <c r="WNY2618" s="655"/>
      <c r="WNZ2618" s="655"/>
      <c r="WOA2618" s="655"/>
      <c r="WOB2618" s="655"/>
      <c r="WOC2618" s="655"/>
      <c r="WOD2618" s="655"/>
      <c r="WOE2618" s="655"/>
      <c r="WOF2618" s="655"/>
      <c r="WOG2618" s="655"/>
      <c r="WOH2618" s="655"/>
      <c r="WOI2618" s="655"/>
      <c r="WOJ2618" s="655"/>
      <c r="WOK2618" s="655"/>
      <c r="WOL2618" s="655"/>
      <c r="WOM2618" s="655"/>
      <c r="WON2618" s="655"/>
      <c r="WOO2618" s="655"/>
      <c r="WOP2618" s="655"/>
      <c r="WOQ2618" s="655"/>
      <c r="WOR2618" s="655"/>
      <c r="WOS2618" s="655"/>
      <c r="WOT2618" s="655"/>
      <c r="WOU2618" s="655"/>
      <c r="WOV2618" s="655"/>
      <c r="WOW2618" s="655"/>
      <c r="WOX2618" s="655"/>
      <c r="WOY2618" s="655"/>
      <c r="WOZ2618" s="655"/>
      <c r="WPA2618" s="655"/>
      <c r="WPB2618" s="655"/>
      <c r="WPC2618" s="655"/>
      <c r="WPD2618" s="655"/>
      <c r="WPE2618" s="655"/>
      <c r="WPF2618" s="655"/>
      <c r="WPG2618" s="655"/>
      <c r="WPH2618" s="655"/>
      <c r="WPI2618" s="655"/>
      <c r="WPJ2618" s="655"/>
      <c r="WPK2618" s="655"/>
      <c r="WPL2618" s="655"/>
      <c r="WPM2618" s="655"/>
      <c r="WPN2618" s="655"/>
      <c r="WPO2618" s="655"/>
      <c r="WPP2618" s="655"/>
      <c r="WPQ2618" s="655"/>
      <c r="WPR2618" s="655"/>
      <c r="WPS2618" s="655"/>
      <c r="WPT2618" s="655"/>
      <c r="WPU2618" s="655"/>
      <c r="WPV2618" s="655"/>
      <c r="WPW2618" s="655"/>
      <c r="WPX2618" s="655"/>
      <c r="WPY2618" s="655"/>
      <c r="WPZ2618" s="655"/>
      <c r="WQA2618" s="655"/>
      <c r="WQB2618" s="655"/>
      <c r="WQC2618" s="655"/>
      <c r="WQD2618" s="655"/>
      <c r="WQE2618" s="655"/>
      <c r="WQF2618" s="655"/>
      <c r="WQG2618" s="655"/>
      <c r="WQH2618" s="655"/>
      <c r="WQI2618" s="655"/>
      <c r="WQJ2618" s="655"/>
      <c r="WQK2618" s="655"/>
      <c r="WQL2618" s="655"/>
      <c r="WQM2618" s="655"/>
      <c r="WQN2618" s="655"/>
      <c r="WQO2618" s="655"/>
      <c r="WQP2618" s="655"/>
      <c r="WQQ2618" s="655"/>
      <c r="WQR2618" s="655"/>
      <c r="WQS2618" s="655"/>
      <c r="WQT2618" s="655"/>
      <c r="WQU2618" s="655"/>
      <c r="WQV2618" s="655"/>
      <c r="WQW2618" s="655"/>
      <c r="WQX2618" s="655"/>
      <c r="WQY2618" s="655"/>
      <c r="WQZ2618" s="655"/>
      <c r="WRA2618" s="655"/>
      <c r="WRB2618" s="655"/>
      <c r="WRC2618" s="655"/>
      <c r="WRD2618" s="655"/>
      <c r="WRE2618" s="655"/>
      <c r="WRF2618" s="655"/>
      <c r="WRG2618" s="655"/>
      <c r="WRH2618" s="655"/>
      <c r="WRI2618" s="655"/>
      <c r="WRJ2618" s="655"/>
      <c r="WRK2618" s="655"/>
      <c r="WRL2618" s="655"/>
      <c r="WRM2618" s="655"/>
      <c r="WRN2618" s="655"/>
      <c r="WRO2618" s="655"/>
      <c r="WRP2618" s="655"/>
      <c r="WRQ2618" s="655"/>
      <c r="WRR2618" s="655"/>
      <c r="WRS2618" s="655"/>
      <c r="WRT2618" s="655"/>
      <c r="WRU2618" s="655"/>
      <c r="WRV2618" s="655"/>
      <c r="WRW2618" s="655"/>
      <c r="WRX2618" s="655"/>
      <c r="WRY2618" s="655"/>
      <c r="WRZ2618" s="655"/>
      <c r="WSA2618" s="655"/>
      <c r="WSB2618" s="655"/>
      <c r="WSC2618" s="655"/>
      <c r="WSD2618" s="655"/>
      <c r="WSE2618" s="655"/>
      <c r="WSF2618" s="655"/>
      <c r="WSG2618" s="655"/>
      <c r="WSH2618" s="655"/>
      <c r="WSI2618" s="655"/>
      <c r="WSJ2618" s="655"/>
      <c r="WSK2618" s="655"/>
      <c r="WSL2618" s="655"/>
      <c r="WSM2618" s="655"/>
      <c r="WSN2618" s="655"/>
      <c r="WSO2618" s="655"/>
      <c r="WSP2618" s="655"/>
      <c r="WSQ2618" s="655"/>
      <c r="WSR2618" s="655"/>
      <c r="WSS2618" s="655"/>
      <c r="WST2618" s="655"/>
      <c r="WSU2618" s="655"/>
      <c r="WSV2618" s="655"/>
      <c r="WSW2618" s="655"/>
      <c r="WSX2618" s="655"/>
      <c r="WSY2618" s="655"/>
      <c r="WSZ2618" s="655"/>
      <c r="WTA2618" s="655"/>
      <c r="WTB2618" s="655"/>
      <c r="WTC2618" s="655"/>
      <c r="WTD2618" s="655"/>
      <c r="WTE2618" s="655"/>
      <c r="WTF2618" s="655"/>
      <c r="WTG2618" s="655"/>
      <c r="WTH2618" s="655"/>
      <c r="WTI2618" s="655"/>
      <c r="WTJ2618" s="655"/>
      <c r="WTK2618" s="655"/>
      <c r="WTL2618" s="655"/>
      <c r="WTM2618" s="655"/>
      <c r="WTN2618" s="655"/>
      <c r="WTO2618" s="655"/>
      <c r="WTP2618" s="655"/>
      <c r="WTQ2618" s="655"/>
      <c r="WTR2618" s="655"/>
      <c r="WTS2618" s="655"/>
      <c r="WTT2618" s="655"/>
      <c r="WTU2618" s="655"/>
      <c r="WTV2618" s="655"/>
      <c r="WTW2618" s="655"/>
      <c r="WTX2618" s="655"/>
      <c r="WTY2618" s="655"/>
      <c r="WTZ2618" s="655"/>
      <c r="WUA2618" s="655"/>
      <c r="WUB2618" s="655"/>
      <c r="WUC2618" s="655"/>
      <c r="WUD2618" s="655"/>
      <c r="WUE2618" s="655"/>
      <c r="WUF2618" s="655"/>
      <c r="WUG2618" s="655"/>
      <c r="WUH2618" s="655"/>
      <c r="WUI2618" s="655"/>
      <c r="WUJ2618" s="655"/>
      <c r="WUK2618" s="655"/>
      <c r="WUL2618" s="655"/>
      <c r="WUM2618" s="655"/>
      <c r="WUN2618" s="655"/>
      <c r="WUO2618" s="655"/>
      <c r="WUP2618" s="655"/>
      <c r="WUQ2618" s="655"/>
      <c r="WUR2618" s="655"/>
      <c r="WUS2618" s="655"/>
      <c r="WUT2618" s="655"/>
      <c r="WUU2618" s="655"/>
      <c r="WUV2618" s="655"/>
      <c r="WUW2618" s="655"/>
      <c r="WUX2618" s="655"/>
      <c r="WUY2618" s="655"/>
      <c r="WUZ2618" s="655"/>
      <c r="WVA2618" s="655"/>
      <c r="WVB2618" s="655"/>
      <c r="WVC2618" s="655"/>
      <c r="WVD2618" s="655"/>
      <c r="WVE2618" s="655"/>
      <c r="WVF2618" s="655"/>
      <c r="WVG2618" s="655"/>
      <c r="WVH2618" s="655"/>
      <c r="WVI2618" s="655"/>
      <c r="WVJ2618" s="655"/>
      <c r="WVK2618" s="655"/>
      <c r="WVL2618" s="655"/>
      <c r="WVM2618" s="655"/>
      <c r="WVN2618" s="655"/>
      <c r="WVO2618" s="655"/>
      <c r="WVP2618" s="655"/>
      <c r="WVQ2618" s="655"/>
      <c r="WVR2618" s="655"/>
      <c r="WVS2618" s="655"/>
      <c r="WVT2618" s="655"/>
      <c r="WVU2618" s="655"/>
      <c r="WVV2618" s="655"/>
      <c r="WVW2618" s="655"/>
      <c r="WVX2618" s="655"/>
      <c r="WVY2618" s="655"/>
      <c r="WVZ2618" s="655"/>
      <c r="WWA2618" s="655"/>
      <c r="WWB2618" s="655"/>
      <c r="WWC2618" s="655"/>
      <c r="WWD2618" s="655"/>
      <c r="WWE2618" s="655"/>
      <c r="WWF2618" s="655"/>
      <c r="WWG2618" s="655"/>
      <c r="WWH2618" s="655"/>
      <c r="WWI2618" s="655"/>
      <c r="WWJ2618" s="655"/>
      <c r="WWK2618" s="655"/>
      <c r="WWL2618" s="655"/>
      <c r="WWM2618" s="655"/>
      <c r="WWN2618" s="655"/>
      <c r="WWO2618" s="655"/>
      <c r="WWP2618" s="655"/>
      <c r="WWQ2618" s="655"/>
      <c r="WWR2618" s="655"/>
      <c r="WWS2618" s="655"/>
      <c r="WWT2618" s="655"/>
      <c r="WWU2618" s="655"/>
      <c r="WWV2618" s="655"/>
      <c r="WWW2618" s="655"/>
      <c r="WWX2618" s="655"/>
      <c r="WWY2618" s="655"/>
      <c r="WWZ2618" s="655"/>
      <c r="WXA2618" s="655"/>
      <c r="WXB2618" s="655"/>
      <c r="WXC2618" s="655"/>
      <c r="WXD2618" s="655"/>
      <c r="WXE2618" s="655"/>
      <c r="WXF2618" s="655"/>
      <c r="WXG2618" s="655"/>
      <c r="WXH2618" s="655"/>
      <c r="WXI2618" s="655"/>
      <c r="WXJ2618" s="655"/>
      <c r="WXK2618" s="655"/>
      <c r="WXL2618" s="655"/>
      <c r="WXM2618" s="655"/>
      <c r="WXN2618" s="655"/>
      <c r="WXO2618" s="655"/>
      <c r="WXP2618" s="655"/>
      <c r="WXQ2618" s="655"/>
      <c r="WXR2618" s="655"/>
      <c r="WXS2618" s="655"/>
      <c r="WXT2618" s="655"/>
      <c r="WXU2618" s="655"/>
      <c r="WXV2618" s="655"/>
      <c r="WXW2618" s="655"/>
      <c r="WXX2618" s="655"/>
      <c r="WXY2618" s="655"/>
      <c r="WXZ2618" s="655"/>
      <c r="WYA2618" s="655"/>
      <c r="WYB2618" s="655"/>
      <c r="WYC2618" s="655"/>
      <c r="WYD2618" s="655"/>
      <c r="WYE2618" s="655"/>
      <c r="WYF2618" s="655"/>
      <c r="WYG2618" s="655"/>
      <c r="WYH2618" s="655"/>
      <c r="WYI2618" s="655"/>
      <c r="WYJ2618" s="655"/>
      <c r="WYK2618" s="655"/>
      <c r="WYL2618" s="655"/>
      <c r="WYM2618" s="655"/>
      <c r="WYN2618" s="655"/>
      <c r="WYO2618" s="655"/>
      <c r="WYP2618" s="655"/>
      <c r="WYQ2618" s="655"/>
      <c r="WYR2618" s="655"/>
      <c r="WYS2618" s="655"/>
      <c r="WYT2618" s="655"/>
      <c r="WYU2618" s="655"/>
      <c r="WYV2618" s="655"/>
      <c r="WYW2618" s="655"/>
      <c r="WYX2618" s="655"/>
      <c r="WYY2618" s="655"/>
      <c r="WYZ2618" s="655"/>
      <c r="WZA2618" s="655"/>
      <c r="WZB2618" s="655"/>
      <c r="WZC2618" s="655"/>
      <c r="WZD2618" s="655"/>
      <c r="WZE2618" s="655"/>
      <c r="WZF2618" s="655"/>
      <c r="WZG2618" s="655"/>
      <c r="WZH2618" s="655"/>
      <c r="WZI2618" s="655"/>
      <c r="WZJ2618" s="655"/>
      <c r="WZK2618" s="655"/>
      <c r="WZL2618" s="655"/>
      <c r="WZM2618" s="655"/>
      <c r="WZN2618" s="655"/>
      <c r="WZO2618" s="655"/>
      <c r="WZP2618" s="655"/>
      <c r="WZQ2618" s="655"/>
      <c r="WZR2618" s="655"/>
      <c r="WZS2618" s="655"/>
      <c r="WZT2618" s="655"/>
      <c r="WZU2618" s="655"/>
      <c r="WZV2618" s="655"/>
      <c r="WZW2618" s="655"/>
      <c r="WZX2618" s="655"/>
      <c r="WZY2618" s="655"/>
      <c r="WZZ2618" s="655"/>
      <c r="XAA2618" s="655"/>
      <c r="XAB2618" s="655"/>
      <c r="XAC2618" s="655"/>
      <c r="XAD2618" s="655"/>
      <c r="XAE2618" s="655"/>
      <c r="XAF2618" s="655"/>
      <c r="XAG2618" s="655"/>
      <c r="XAH2618" s="655"/>
      <c r="XAI2618" s="655"/>
      <c r="XAJ2618" s="655"/>
      <c r="XAK2618" s="655"/>
      <c r="XAL2618" s="655"/>
      <c r="XAM2618" s="655"/>
      <c r="XAN2618" s="655"/>
      <c r="XAO2618" s="655"/>
      <c r="XAP2618" s="655"/>
      <c r="XAQ2618" s="655"/>
      <c r="XAR2618" s="655"/>
      <c r="XAS2618" s="655"/>
      <c r="XAT2618" s="655"/>
      <c r="XAU2618" s="655"/>
      <c r="XAV2618" s="655"/>
      <c r="XAW2618" s="655"/>
      <c r="XAX2618" s="655"/>
      <c r="XAY2618" s="655"/>
      <c r="XAZ2618" s="655"/>
      <c r="XBA2618" s="655"/>
      <c r="XBB2618" s="655"/>
      <c r="XBC2618" s="655"/>
      <c r="XBD2618" s="655"/>
      <c r="XBE2618" s="655"/>
      <c r="XBF2618" s="655"/>
      <c r="XBG2618" s="655"/>
      <c r="XBH2618" s="655"/>
      <c r="XBI2618" s="655"/>
      <c r="XBJ2618" s="655"/>
      <c r="XBK2618" s="655"/>
      <c r="XBL2618" s="655"/>
      <c r="XBM2618" s="655"/>
      <c r="XBN2618" s="655"/>
      <c r="XBO2618" s="655"/>
      <c r="XBP2618" s="655"/>
      <c r="XBQ2618" s="655"/>
      <c r="XBR2618" s="655"/>
      <c r="XBS2618" s="655"/>
      <c r="XBT2618" s="655"/>
      <c r="XBU2618" s="655"/>
      <c r="XBV2618" s="655"/>
      <c r="XBW2618" s="655"/>
      <c r="XBX2618" s="655"/>
      <c r="XBY2618" s="655"/>
      <c r="XBZ2618" s="655"/>
      <c r="XCA2618" s="655"/>
      <c r="XCB2618" s="655"/>
      <c r="XCC2618" s="655"/>
      <c r="XCD2618" s="655"/>
      <c r="XCE2618" s="655"/>
      <c r="XCF2618" s="655"/>
      <c r="XCG2618" s="655"/>
      <c r="XCH2618" s="655"/>
      <c r="XCI2618" s="655"/>
      <c r="XCJ2618" s="655"/>
      <c r="XCK2618" s="655"/>
      <c r="XCL2618" s="655"/>
      <c r="XCM2618" s="655"/>
      <c r="XCN2618" s="655"/>
      <c r="XCO2618" s="655"/>
      <c r="XCP2618" s="655"/>
      <c r="XCQ2618" s="655"/>
      <c r="XCR2618" s="655"/>
      <c r="XCS2618" s="655"/>
      <c r="XCT2618" s="655"/>
      <c r="XCU2618" s="655"/>
      <c r="XCV2618" s="655"/>
      <c r="XCW2618" s="655"/>
      <c r="XCX2618" s="655"/>
      <c r="XCY2618" s="655"/>
      <c r="XCZ2618" s="655"/>
      <c r="XDA2618" s="655"/>
      <c r="XDB2618" s="655"/>
      <c r="XDC2618" s="655"/>
      <c r="XDD2618" s="655"/>
      <c r="XDE2618" s="655"/>
      <c r="XDF2618" s="655"/>
      <c r="XDG2618" s="655"/>
      <c r="XDH2618" s="655"/>
      <c r="XDI2618" s="655"/>
      <c r="XDJ2618" s="655"/>
      <c r="XDK2618" s="655"/>
      <c r="XDL2618" s="655"/>
      <c r="XDM2618" s="655"/>
      <c r="XDN2618" s="655"/>
      <c r="XDO2618" s="655"/>
      <c r="XDP2618" s="655"/>
      <c r="XDQ2618" s="655"/>
      <c r="XDR2618" s="655"/>
      <c r="XDS2618" s="655"/>
      <c r="XDT2618" s="655"/>
      <c r="XDU2618" s="655"/>
      <c r="XDV2618" s="655"/>
      <c r="XDW2618" s="655"/>
      <c r="XDX2618" s="655"/>
      <c r="XDY2618" s="655"/>
      <c r="XDZ2618" s="655"/>
      <c r="XEA2618" s="655"/>
      <c r="XEB2618" s="655"/>
      <c r="XEC2618" s="655"/>
      <c r="XED2618" s="655"/>
      <c r="XEE2618" s="655"/>
      <c r="XEF2618" s="655"/>
      <c r="XEG2618" s="655"/>
      <c r="XEH2618" s="655"/>
      <c r="XEI2618" s="655"/>
      <c r="XEJ2618" s="655"/>
      <c r="XEK2618" s="655"/>
      <c r="XEL2618" s="655"/>
      <c r="XEM2618" s="655"/>
      <c r="XEN2618" s="655"/>
      <c r="XEO2618" s="655"/>
      <c r="XEP2618" s="655"/>
      <c r="XEQ2618" s="655"/>
      <c r="XER2618" s="655"/>
      <c r="XES2618" s="655"/>
      <c r="XET2618" s="655"/>
      <c r="XEU2618" s="655"/>
      <c r="XEV2618" s="655"/>
      <c r="XEW2618" s="655"/>
      <c r="XEX2618" s="655"/>
      <c r="XEY2618" s="655"/>
      <c r="XEZ2618" s="655"/>
      <c r="XFA2618" s="655"/>
      <c r="XFB2618" s="655"/>
      <c r="XFC2618" s="655"/>
      <c r="XFD2618" s="655"/>
    </row>
    <row r="2619" spans="1:16384" x14ac:dyDescent="0.25">
      <c r="A2619" s="860"/>
      <c r="B2619" s="655"/>
      <c r="C2619" s="645" t="s">
        <v>7216</v>
      </c>
      <c r="D2619" s="645" t="s">
        <v>519</v>
      </c>
      <c r="E2619" s="652" t="s">
        <v>149</v>
      </c>
      <c r="F2619" s="652" t="s">
        <v>121</v>
      </c>
      <c r="G2619" s="648">
        <v>250</v>
      </c>
      <c r="H2619" s="648">
        <v>250</v>
      </c>
      <c r="I2619" s="14">
        <v>1</v>
      </c>
      <c r="J2619" s="655"/>
      <c r="K2619" s="655"/>
      <c r="L2619" s="655"/>
      <c r="M2619" s="655"/>
      <c r="N2619" s="655"/>
      <c r="O2619" s="655"/>
      <c r="P2619" s="655"/>
      <c r="Q2619" s="655"/>
      <c r="R2619" s="655"/>
      <c r="S2619" s="655"/>
      <c r="T2619" s="655"/>
      <c r="U2619" s="655"/>
      <c r="V2619" s="655"/>
      <c r="W2619" s="655"/>
      <c r="X2619" s="655"/>
      <c r="Y2619" s="655"/>
      <c r="Z2619" s="655"/>
      <c r="AA2619" s="655"/>
      <c r="AB2619" s="655"/>
      <c r="AC2619" s="655"/>
      <c r="AD2619" s="655"/>
      <c r="AE2619" s="655"/>
      <c r="AF2619" s="655"/>
      <c r="AG2619" s="655"/>
      <c r="AH2619" s="655"/>
      <c r="AI2619" s="655"/>
      <c r="AJ2619" s="655"/>
      <c r="AK2619" s="655"/>
      <c r="AL2619" s="655"/>
      <c r="AM2619" s="655"/>
      <c r="AN2619" s="655"/>
      <c r="AO2619" s="655"/>
      <c r="AP2619" s="655"/>
      <c r="AQ2619" s="655"/>
      <c r="AR2619" s="655"/>
      <c r="AS2619" s="655"/>
      <c r="AT2619" s="655"/>
      <c r="AU2619" s="655"/>
      <c r="AV2619" s="655"/>
      <c r="AW2619" s="655"/>
      <c r="AX2619" s="655"/>
      <c r="AY2619" s="655"/>
      <c r="AZ2619" s="655"/>
      <c r="BA2619" s="655"/>
      <c r="BB2619" s="655"/>
      <c r="BC2619" s="655"/>
      <c r="BD2619" s="655"/>
      <c r="BE2619" s="655"/>
      <c r="BF2619" s="655"/>
      <c r="BG2619" s="655"/>
      <c r="BH2619" s="655"/>
      <c r="BI2619" s="655"/>
      <c r="BJ2619" s="655"/>
      <c r="BK2619" s="655"/>
      <c r="BL2619" s="655"/>
      <c r="BM2619" s="655"/>
      <c r="BN2619" s="655"/>
      <c r="BO2619" s="655"/>
      <c r="BP2619" s="655"/>
      <c r="BQ2619" s="655"/>
      <c r="BR2619" s="655"/>
      <c r="BS2619" s="655"/>
      <c r="BT2619" s="655"/>
      <c r="BU2619" s="655"/>
      <c r="BV2619" s="655"/>
      <c r="BW2619" s="655"/>
      <c r="BX2619" s="655"/>
      <c r="BY2619" s="655"/>
      <c r="BZ2619" s="655"/>
      <c r="CA2619" s="655"/>
      <c r="CB2619" s="655"/>
      <c r="CC2619" s="655"/>
      <c r="CD2619" s="655"/>
      <c r="CE2619" s="655"/>
      <c r="CF2619" s="655"/>
      <c r="CG2619" s="655"/>
      <c r="CH2619" s="655"/>
      <c r="CI2619" s="655"/>
      <c r="CJ2619" s="655"/>
      <c r="CK2619" s="655"/>
      <c r="CL2619" s="655"/>
      <c r="CM2619" s="655"/>
      <c r="CN2619" s="655"/>
      <c r="CO2619" s="655"/>
      <c r="CP2619" s="655"/>
      <c r="CQ2619" s="655"/>
      <c r="CR2619" s="655"/>
      <c r="CS2619" s="655"/>
      <c r="CT2619" s="655"/>
      <c r="CU2619" s="655"/>
      <c r="CV2619" s="655"/>
      <c r="CW2619" s="655"/>
      <c r="CX2619" s="655"/>
      <c r="CY2619" s="655"/>
      <c r="CZ2619" s="655"/>
      <c r="DA2619" s="655"/>
      <c r="DB2619" s="655"/>
      <c r="DC2619" s="655"/>
      <c r="DD2619" s="655"/>
      <c r="DE2619" s="655"/>
      <c r="DF2619" s="655"/>
      <c r="DG2619" s="655"/>
      <c r="DH2619" s="655"/>
      <c r="DI2619" s="655"/>
      <c r="DJ2619" s="655"/>
      <c r="DK2619" s="655"/>
      <c r="DL2619" s="655"/>
      <c r="DM2619" s="655"/>
      <c r="DN2619" s="655"/>
      <c r="DO2619" s="655"/>
      <c r="DP2619" s="655"/>
      <c r="DQ2619" s="655"/>
      <c r="DR2619" s="655"/>
      <c r="DS2619" s="655"/>
      <c r="DT2619" s="655"/>
      <c r="DU2619" s="655"/>
      <c r="DV2619" s="655"/>
      <c r="DW2619" s="655"/>
      <c r="DX2619" s="655"/>
      <c r="DY2619" s="655"/>
      <c r="DZ2619" s="655"/>
      <c r="EA2619" s="655"/>
      <c r="EB2619" s="655"/>
      <c r="EC2619" s="655"/>
      <c r="ED2619" s="655"/>
      <c r="EE2619" s="655"/>
      <c r="EF2619" s="655"/>
      <c r="EG2619" s="655"/>
      <c r="EH2619" s="655"/>
      <c r="EI2619" s="655"/>
      <c r="EJ2619" s="655"/>
      <c r="EK2619" s="655"/>
      <c r="EL2619" s="655"/>
      <c r="EM2619" s="655"/>
      <c r="EN2619" s="655"/>
      <c r="EO2619" s="655"/>
      <c r="EP2619" s="655"/>
      <c r="EQ2619" s="655"/>
      <c r="ER2619" s="655"/>
      <c r="ES2619" s="655"/>
      <c r="ET2619" s="655"/>
      <c r="EU2619" s="655"/>
      <c r="EV2619" s="655"/>
      <c r="EW2619" s="655"/>
      <c r="EX2619" s="655"/>
      <c r="EY2619" s="655"/>
      <c r="EZ2619" s="655"/>
      <c r="FA2619" s="655"/>
      <c r="FB2619" s="655"/>
      <c r="FC2619" s="655"/>
      <c r="FD2619" s="655"/>
      <c r="FE2619" s="655"/>
      <c r="FF2619" s="655"/>
      <c r="FG2619" s="655"/>
      <c r="FH2619" s="655"/>
      <c r="FI2619" s="655"/>
      <c r="FJ2619" s="655"/>
      <c r="FK2619" s="655"/>
      <c r="FL2619" s="655"/>
      <c r="FM2619" s="655"/>
      <c r="FN2619" s="655"/>
      <c r="FO2619" s="655"/>
      <c r="FP2619" s="655"/>
      <c r="FQ2619" s="655"/>
      <c r="FR2619" s="655"/>
      <c r="FS2619" s="655"/>
      <c r="FT2619" s="655"/>
      <c r="FU2619" s="655"/>
      <c r="FV2619" s="655"/>
      <c r="FW2619" s="655"/>
      <c r="FX2619" s="655"/>
      <c r="FY2619" s="655"/>
      <c r="FZ2619" s="655"/>
      <c r="GA2619" s="655"/>
      <c r="GB2619" s="655"/>
      <c r="GC2619" s="655"/>
      <c r="GD2619" s="655"/>
      <c r="GE2619" s="655"/>
      <c r="GF2619" s="655"/>
      <c r="GG2619" s="655"/>
      <c r="GH2619" s="655"/>
      <c r="GI2619" s="655"/>
      <c r="GJ2619" s="655"/>
      <c r="GK2619" s="655"/>
      <c r="GL2619" s="655"/>
      <c r="GM2619" s="655"/>
      <c r="GN2619" s="655"/>
      <c r="GO2619" s="655"/>
      <c r="GP2619" s="655"/>
      <c r="GQ2619" s="655"/>
      <c r="GR2619" s="655"/>
      <c r="GS2619" s="655"/>
      <c r="GT2619" s="655"/>
      <c r="GU2619" s="655"/>
      <c r="GV2619" s="655"/>
      <c r="GW2619" s="655"/>
      <c r="GX2619" s="655"/>
      <c r="GY2619" s="655"/>
      <c r="GZ2619" s="655"/>
      <c r="HA2619" s="655"/>
      <c r="HB2619" s="655"/>
      <c r="HC2619" s="655"/>
      <c r="HD2619" s="655"/>
      <c r="HE2619" s="655"/>
      <c r="HF2619" s="655"/>
      <c r="HG2619" s="655"/>
      <c r="HH2619" s="655"/>
      <c r="HI2619" s="655"/>
      <c r="HJ2619" s="655"/>
      <c r="HK2619" s="655"/>
      <c r="HL2619" s="655"/>
      <c r="HM2619" s="655"/>
      <c r="HN2619" s="655"/>
      <c r="HO2619" s="655"/>
      <c r="HP2619" s="655"/>
      <c r="HQ2619" s="655"/>
      <c r="HR2619" s="655"/>
      <c r="HS2619" s="655"/>
      <c r="HT2619" s="655"/>
      <c r="HU2619" s="655"/>
      <c r="HV2619" s="655"/>
      <c r="HW2619" s="655"/>
      <c r="HX2619" s="655"/>
      <c r="HY2619" s="655"/>
      <c r="HZ2619" s="655"/>
      <c r="IA2619" s="655"/>
      <c r="IB2619" s="655"/>
      <c r="IC2619" s="655"/>
      <c r="ID2619" s="655"/>
      <c r="IE2619" s="655"/>
      <c r="IF2619" s="655"/>
      <c r="IG2619" s="655"/>
      <c r="IH2619" s="655"/>
      <c r="II2619" s="655"/>
      <c r="IJ2619" s="655"/>
      <c r="IK2619" s="655"/>
      <c r="IL2619" s="655"/>
      <c r="IM2619" s="655"/>
      <c r="IN2619" s="655"/>
      <c r="IO2619" s="655"/>
      <c r="IP2619" s="655"/>
      <c r="IQ2619" s="655"/>
      <c r="IR2619" s="655"/>
      <c r="IS2619" s="655"/>
      <c r="IT2619" s="655"/>
      <c r="IU2619" s="655"/>
      <c r="IV2619" s="655"/>
      <c r="IW2619" s="655"/>
      <c r="IX2619" s="655"/>
      <c r="IY2619" s="655"/>
      <c r="IZ2619" s="655"/>
      <c r="JA2619" s="655"/>
      <c r="JB2619" s="655"/>
      <c r="JC2619" s="655"/>
      <c r="JD2619" s="655"/>
      <c r="JE2619" s="655"/>
      <c r="JF2619" s="655"/>
      <c r="JG2619" s="655"/>
      <c r="JH2619" s="655"/>
      <c r="JI2619" s="655"/>
      <c r="JJ2619" s="655"/>
      <c r="JK2619" s="655"/>
      <c r="JL2619" s="655"/>
      <c r="JM2619" s="655"/>
      <c r="JN2619" s="655"/>
      <c r="JO2619" s="655"/>
      <c r="JP2619" s="655"/>
      <c r="JQ2619" s="655"/>
      <c r="JR2619" s="655"/>
      <c r="JS2619" s="655"/>
      <c r="JT2619" s="655"/>
      <c r="JU2619" s="655"/>
      <c r="JV2619" s="655"/>
      <c r="JW2619" s="655"/>
      <c r="JX2619" s="655"/>
      <c r="JY2619" s="655"/>
      <c r="JZ2619" s="655"/>
      <c r="KA2619" s="655"/>
      <c r="KB2619" s="655"/>
      <c r="KC2619" s="655"/>
      <c r="KD2619" s="655"/>
      <c r="KE2619" s="655"/>
      <c r="KF2619" s="655"/>
      <c r="KG2619" s="655"/>
      <c r="KH2619" s="655"/>
      <c r="KI2619" s="655"/>
      <c r="KJ2619" s="655"/>
      <c r="KK2619" s="655"/>
      <c r="KL2619" s="655"/>
      <c r="KM2619" s="655"/>
      <c r="KN2619" s="655"/>
      <c r="KO2619" s="655"/>
      <c r="KP2619" s="655"/>
      <c r="KQ2619" s="655"/>
      <c r="KR2619" s="655"/>
      <c r="KS2619" s="655"/>
      <c r="KT2619" s="655"/>
      <c r="KU2619" s="655"/>
      <c r="KV2619" s="655"/>
      <c r="KW2619" s="655"/>
      <c r="KX2619" s="655"/>
      <c r="KY2619" s="655"/>
      <c r="KZ2619" s="655"/>
      <c r="LA2619" s="655"/>
      <c r="LB2619" s="655"/>
      <c r="LC2619" s="655"/>
      <c r="LD2619" s="655"/>
      <c r="LE2619" s="655"/>
      <c r="LF2619" s="655"/>
      <c r="LG2619" s="655"/>
      <c r="LH2619" s="655"/>
      <c r="LI2619" s="655"/>
      <c r="LJ2619" s="655"/>
      <c r="LK2619" s="655"/>
      <c r="LL2619" s="655"/>
      <c r="LM2619" s="655"/>
      <c r="LN2619" s="655"/>
      <c r="LO2619" s="655"/>
      <c r="LP2619" s="655"/>
      <c r="LQ2619" s="655"/>
      <c r="LR2619" s="655"/>
      <c r="LS2619" s="655"/>
      <c r="LT2619" s="655"/>
      <c r="LU2619" s="655"/>
      <c r="LV2619" s="655"/>
      <c r="LW2619" s="655"/>
      <c r="LX2619" s="655"/>
      <c r="LY2619" s="655"/>
      <c r="LZ2619" s="655"/>
      <c r="MA2619" s="655"/>
      <c r="MB2619" s="655"/>
      <c r="MC2619" s="655"/>
      <c r="MD2619" s="655"/>
      <c r="ME2619" s="655"/>
      <c r="MF2619" s="655"/>
      <c r="MG2619" s="655"/>
      <c r="MH2619" s="655"/>
      <c r="MI2619" s="655"/>
      <c r="MJ2619" s="655"/>
      <c r="MK2619" s="655"/>
      <c r="ML2619" s="655"/>
      <c r="MM2619" s="655"/>
      <c r="MN2619" s="655"/>
      <c r="MO2619" s="655"/>
      <c r="MP2619" s="655"/>
      <c r="MQ2619" s="655"/>
      <c r="MR2619" s="655"/>
      <c r="MS2619" s="655"/>
      <c r="MT2619" s="655"/>
      <c r="MU2619" s="655"/>
      <c r="MV2619" s="655"/>
      <c r="MW2619" s="655"/>
      <c r="MX2619" s="655"/>
      <c r="MY2619" s="655"/>
      <c r="MZ2619" s="655"/>
      <c r="NA2619" s="655"/>
      <c r="NB2619" s="655"/>
      <c r="NC2619" s="655"/>
      <c r="ND2619" s="655"/>
      <c r="NE2619" s="655"/>
      <c r="NF2619" s="655"/>
      <c r="NG2619" s="655"/>
      <c r="NH2619" s="655"/>
      <c r="NI2619" s="655"/>
      <c r="NJ2619" s="655"/>
      <c r="NK2619" s="655"/>
      <c r="NL2619" s="655"/>
      <c r="NM2619" s="655"/>
      <c r="NN2619" s="655"/>
      <c r="NO2619" s="655"/>
      <c r="NP2619" s="655"/>
      <c r="NQ2619" s="655"/>
      <c r="NR2619" s="655"/>
      <c r="NS2619" s="655"/>
      <c r="NT2619" s="655"/>
      <c r="NU2619" s="655"/>
      <c r="NV2619" s="655"/>
      <c r="NW2619" s="655"/>
      <c r="NX2619" s="655"/>
      <c r="NY2619" s="655"/>
      <c r="NZ2619" s="655"/>
      <c r="OA2619" s="655"/>
      <c r="OB2619" s="655"/>
      <c r="OC2619" s="655"/>
      <c r="OD2619" s="655"/>
      <c r="OE2619" s="655"/>
      <c r="OF2619" s="655"/>
      <c r="OG2619" s="655"/>
      <c r="OH2619" s="655"/>
      <c r="OI2619" s="655"/>
      <c r="OJ2619" s="655"/>
      <c r="OK2619" s="655"/>
      <c r="OL2619" s="655"/>
      <c r="OM2619" s="655"/>
      <c r="ON2619" s="655"/>
      <c r="OO2619" s="655"/>
      <c r="OP2619" s="655"/>
      <c r="OQ2619" s="655"/>
      <c r="OR2619" s="655"/>
      <c r="OS2619" s="655"/>
      <c r="OT2619" s="655"/>
      <c r="OU2619" s="655"/>
      <c r="OV2619" s="655"/>
      <c r="OW2619" s="655"/>
      <c r="OX2619" s="655"/>
      <c r="OY2619" s="655"/>
      <c r="OZ2619" s="655"/>
      <c r="PA2619" s="655"/>
      <c r="PB2619" s="655"/>
      <c r="PC2619" s="655"/>
      <c r="PD2619" s="655"/>
      <c r="PE2619" s="655"/>
      <c r="PF2619" s="655"/>
      <c r="PG2619" s="655"/>
      <c r="PH2619" s="655"/>
      <c r="PI2619" s="655"/>
      <c r="PJ2619" s="655"/>
      <c r="PK2619" s="655"/>
      <c r="PL2619" s="655"/>
      <c r="PM2619" s="655"/>
      <c r="PN2619" s="655"/>
      <c r="PO2619" s="655"/>
      <c r="PP2619" s="655"/>
      <c r="PQ2619" s="655"/>
      <c r="PR2619" s="655"/>
      <c r="PS2619" s="655"/>
      <c r="PT2619" s="655"/>
      <c r="PU2619" s="655"/>
      <c r="PV2619" s="655"/>
      <c r="PW2619" s="655"/>
      <c r="PX2619" s="655"/>
      <c r="PY2619" s="655"/>
      <c r="PZ2619" s="655"/>
      <c r="QA2619" s="655"/>
      <c r="QB2619" s="655"/>
      <c r="QC2619" s="655"/>
      <c r="QD2619" s="655"/>
      <c r="QE2619" s="655"/>
      <c r="QF2619" s="655"/>
      <c r="QG2619" s="655"/>
      <c r="QH2619" s="655"/>
      <c r="QI2619" s="655"/>
      <c r="QJ2619" s="655"/>
      <c r="QK2619" s="655"/>
      <c r="QL2619" s="655"/>
      <c r="QM2619" s="655"/>
      <c r="QN2619" s="655"/>
      <c r="QO2619" s="655"/>
      <c r="QP2619" s="655"/>
      <c r="QQ2619" s="655"/>
      <c r="QR2619" s="655"/>
      <c r="QS2619" s="655"/>
      <c r="QT2619" s="655"/>
      <c r="QU2619" s="655"/>
      <c r="QV2619" s="655"/>
      <c r="QW2619" s="655"/>
      <c r="QX2619" s="655"/>
      <c r="QY2619" s="655"/>
      <c r="QZ2619" s="655"/>
      <c r="RA2619" s="655"/>
      <c r="RB2619" s="655"/>
      <c r="RC2619" s="655"/>
      <c r="RD2619" s="655"/>
      <c r="RE2619" s="655"/>
      <c r="RF2619" s="655"/>
      <c r="RG2619" s="655"/>
      <c r="RH2619" s="655"/>
      <c r="RI2619" s="655"/>
      <c r="RJ2619" s="655"/>
      <c r="RK2619" s="655"/>
      <c r="RL2619" s="655"/>
      <c r="RM2619" s="655"/>
      <c r="RN2619" s="655"/>
      <c r="RO2619" s="655"/>
      <c r="RP2619" s="655"/>
      <c r="RQ2619" s="655"/>
      <c r="RR2619" s="655"/>
      <c r="RS2619" s="655"/>
      <c r="RT2619" s="655"/>
      <c r="RU2619" s="655"/>
      <c r="RV2619" s="655"/>
      <c r="RW2619" s="655"/>
      <c r="RX2619" s="655"/>
      <c r="RY2619" s="655"/>
      <c r="RZ2619" s="655"/>
      <c r="SA2619" s="655"/>
      <c r="SB2619" s="655"/>
      <c r="SC2619" s="655"/>
      <c r="SD2619" s="655"/>
      <c r="SE2619" s="655"/>
      <c r="SF2619" s="655"/>
      <c r="SG2619" s="655"/>
      <c r="SH2619" s="655"/>
      <c r="SI2619" s="655"/>
      <c r="SJ2619" s="655"/>
      <c r="SK2619" s="655"/>
      <c r="SL2619" s="655"/>
      <c r="SM2619" s="655"/>
      <c r="SN2619" s="655"/>
      <c r="SO2619" s="655"/>
      <c r="SP2619" s="655"/>
      <c r="SQ2619" s="655"/>
      <c r="SR2619" s="655"/>
      <c r="SS2619" s="655"/>
      <c r="ST2619" s="655"/>
      <c r="SU2619" s="655"/>
      <c r="SV2619" s="655"/>
      <c r="SW2619" s="655"/>
      <c r="SX2619" s="655"/>
      <c r="SY2619" s="655"/>
      <c r="SZ2619" s="655"/>
      <c r="TA2619" s="655"/>
      <c r="TB2619" s="655"/>
      <c r="TC2619" s="655"/>
      <c r="TD2619" s="655"/>
      <c r="TE2619" s="655"/>
      <c r="TF2619" s="655"/>
      <c r="TG2619" s="655"/>
      <c r="TH2619" s="655"/>
      <c r="TI2619" s="655"/>
      <c r="TJ2619" s="655"/>
      <c r="TK2619" s="655"/>
      <c r="TL2619" s="655"/>
      <c r="TM2619" s="655"/>
      <c r="TN2619" s="655"/>
      <c r="TO2619" s="655"/>
      <c r="TP2619" s="655"/>
      <c r="TQ2619" s="655"/>
      <c r="TR2619" s="655"/>
      <c r="TS2619" s="655"/>
      <c r="TT2619" s="655"/>
      <c r="TU2619" s="655"/>
      <c r="TV2619" s="655"/>
      <c r="TW2619" s="655"/>
      <c r="TX2619" s="655"/>
      <c r="TY2619" s="655"/>
      <c r="TZ2619" s="655"/>
      <c r="UA2619" s="655"/>
      <c r="UB2619" s="655"/>
      <c r="UC2619" s="655"/>
      <c r="UD2619" s="655"/>
      <c r="UE2619" s="655"/>
      <c r="UF2619" s="655"/>
      <c r="UG2619" s="655"/>
      <c r="UH2619" s="655"/>
      <c r="UI2619" s="655"/>
      <c r="UJ2619" s="655"/>
      <c r="UK2619" s="655"/>
      <c r="UL2619" s="655"/>
      <c r="UM2619" s="655"/>
      <c r="UN2619" s="655"/>
      <c r="UO2619" s="655"/>
      <c r="UP2619" s="655"/>
      <c r="UQ2619" s="655"/>
      <c r="UR2619" s="655"/>
      <c r="US2619" s="655"/>
      <c r="UT2619" s="655"/>
      <c r="UU2619" s="655"/>
      <c r="UV2619" s="655"/>
      <c r="UW2619" s="655"/>
      <c r="UX2619" s="655"/>
      <c r="UY2619" s="655"/>
      <c r="UZ2619" s="655"/>
      <c r="VA2619" s="655"/>
      <c r="VB2619" s="655"/>
      <c r="VC2619" s="655"/>
      <c r="VD2619" s="655"/>
      <c r="VE2619" s="655"/>
      <c r="VF2619" s="655"/>
      <c r="VG2619" s="655"/>
      <c r="VH2619" s="655"/>
      <c r="VI2619" s="655"/>
      <c r="VJ2619" s="655"/>
      <c r="VK2619" s="655"/>
      <c r="VL2619" s="655"/>
      <c r="VM2619" s="655"/>
      <c r="VN2619" s="655"/>
      <c r="VO2619" s="655"/>
      <c r="VP2619" s="655"/>
      <c r="VQ2619" s="655"/>
      <c r="VR2619" s="655"/>
      <c r="VS2619" s="655"/>
      <c r="VT2619" s="655"/>
      <c r="VU2619" s="655"/>
      <c r="VV2619" s="655"/>
      <c r="VW2619" s="655"/>
      <c r="VX2619" s="655"/>
      <c r="VY2619" s="655"/>
      <c r="VZ2619" s="655"/>
      <c r="WA2619" s="655"/>
      <c r="WB2619" s="655"/>
      <c r="WC2619" s="655"/>
      <c r="WD2619" s="655"/>
      <c r="WE2619" s="655"/>
      <c r="WF2619" s="655"/>
      <c r="WG2619" s="655"/>
      <c r="WH2619" s="655"/>
      <c r="WI2619" s="655"/>
      <c r="WJ2619" s="655"/>
      <c r="WK2619" s="655"/>
      <c r="WL2619" s="655"/>
      <c r="WM2619" s="655"/>
      <c r="WN2619" s="655"/>
      <c r="WO2619" s="655"/>
      <c r="WP2619" s="655"/>
      <c r="WQ2619" s="655"/>
      <c r="WR2619" s="655"/>
      <c r="WS2619" s="655"/>
      <c r="WT2619" s="655"/>
      <c r="WU2619" s="655"/>
      <c r="WV2619" s="655"/>
      <c r="WW2619" s="655"/>
      <c r="WX2619" s="655"/>
      <c r="WY2619" s="655"/>
      <c r="WZ2619" s="655"/>
      <c r="XA2619" s="655"/>
      <c r="XB2619" s="655"/>
      <c r="XC2619" s="655"/>
      <c r="XD2619" s="655"/>
      <c r="XE2619" s="655"/>
      <c r="XF2619" s="655"/>
      <c r="XG2619" s="655"/>
      <c r="XH2619" s="655"/>
      <c r="XI2619" s="655"/>
      <c r="XJ2619" s="655"/>
      <c r="XK2619" s="655"/>
      <c r="XL2619" s="655"/>
      <c r="XM2619" s="655"/>
      <c r="XN2619" s="655"/>
      <c r="XO2619" s="655"/>
      <c r="XP2619" s="655"/>
      <c r="XQ2619" s="655"/>
      <c r="XR2619" s="655"/>
      <c r="XS2619" s="655"/>
      <c r="XT2619" s="655"/>
      <c r="XU2619" s="655"/>
      <c r="XV2619" s="655"/>
      <c r="XW2619" s="655"/>
      <c r="XX2619" s="655"/>
      <c r="XY2619" s="655"/>
      <c r="XZ2619" s="655"/>
      <c r="YA2619" s="655"/>
      <c r="YB2619" s="655"/>
      <c r="YC2619" s="655"/>
      <c r="YD2619" s="655"/>
      <c r="YE2619" s="655"/>
      <c r="YF2619" s="655"/>
      <c r="YG2619" s="655"/>
      <c r="YH2619" s="655"/>
      <c r="YI2619" s="655"/>
      <c r="YJ2619" s="655"/>
      <c r="YK2619" s="655"/>
      <c r="YL2619" s="655"/>
      <c r="YM2619" s="655"/>
      <c r="YN2619" s="655"/>
      <c r="YO2619" s="655"/>
      <c r="YP2619" s="655"/>
      <c r="YQ2619" s="655"/>
      <c r="YR2619" s="655"/>
      <c r="YS2619" s="655"/>
      <c r="YT2619" s="655"/>
      <c r="YU2619" s="655"/>
      <c r="YV2619" s="655"/>
      <c r="YW2619" s="655"/>
      <c r="YX2619" s="655"/>
      <c r="YY2619" s="655"/>
      <c r="YZ2619" s="655"/>
      <c r="ZA2619" s="655"/>
      <c r="ZB2619" s="655"/>
      <c r="ZC2619" s="655"/>
      <c r="ZD2619" s="655"/>
      <c r="ZE2619" s="655"/>
      <c r="ZF2619" s="655"/>
      <c r="ZG2619" s="655"/>
      <c r="ZH2619" s="655"/>
      <c r="ZI2619" s="655"/>
      <c r="ZJ2619" s="655"/>
      <c r="ZK2619" s="655"/>
      <c r="ZL2619" s="655"/>
      <c r="ZM2619" s="655"/>
      <c r="ZN2619" s="655"/>
      <c r="ZO2619" s="655"/>
      <c r="ZP2619" s="655"/>
      <c r="ZQ2619" s="655"/>
      <c r="ZR2619" s="655"/>
      <c r="ZS2619" s="655"/>
      <c r="ZT2619" s="655"/>
      <c r="ZU2619" s="655"/>
      <c r="ZV2619" s="655"/>
      <c r="ZW2619" s="655"/>
      <c r="ZX2619" s="655"/>
      <c r="ZY2619" s="655"/>
      <c r="ZZ2619" s="655"/>
      <c r="AAA2619" s="655"/>
      <c r="AAB2619" s="655"/>
      <c r="AAC2619" s="655"/>
      <c r="AAD2619" s="655"/>
      <c r="AAE2619" s="655"/>
      <c r="AAF2619" s="655"/>
      <c r="AAG2619" s="655"/>
      <c r="AAH2619" s="655"/>
      <c r="AAI2619" s="655"/>
      <c r="AAJ2619" s="655"/>
      <c r="AAK2619" s="655"/>
      <c r="AAL2619" s="655"/>
      <c r="AAM2619" s="655"/>
      <c r="AAN2619" s="655"/>
      <c r="AAO2619" s="655"/>
      <c r="AAP2619" s="655"/>
      <c r="AAQ2619" s="655"/>
      <c r="AAR2619" s="655"/>
      <c r="AAS2619" s="655"/>
      <c r="AAT2619" s="655"/>
      <c r="AAU2619" s="655"/>
      <c r="AAV2619" s="655"/>
      <c r="AAW2619" s="655"/>
      <c r="AAX2619" s="655"/>
      <c r="AAY2619" s="655"/>
      <c r="AAZ2619" s="655"/>
      <c r="ABA2619" s="655"/>
      <c r="ABB2619" s="655"/>
      <c r="ABC2619" s="655"/>
      <c r="ABD2619" s="655"/>
      <c r="ABE2619" s="655"/>
      <c r="ABF2619" s="655"/>
      <c r="ABG2619" s="655"/>
      <c r="ABH2619" s="655"/>
      <c r="ABI2619" s="655"/>
      <c r="ABJ2619" s="655"/>
      <c r="ABK2619" s="655"/>
      <c r="ABL2619" s="655"/>
      <c r="ABM2619" s="655"/>
      <c r="ABN2619" s="655"/>
      <c r="ABO2619" s="655"/>
      <c r="ABP2619" s="655"/>
      <c r="ABQ2619" s="655"/>
      <c r="ABR2619" s="655"/>
      <c r="ABS2619" s="655"/>
      <c r="ABT2619" s="655"/>
      <c r="ABU2619" s="655"/>
      <c r="ABV2619" s="655"/>
      <c r="ABW2619" s="655"/>
      <c r="ABX2619" s="655"/>
      <c r="ABY2619" s="655"/>
      <c r="ABZ2619" s="655"/>
      <c r="ACA2619" s="655"/>
      <c r="ACB2619" s="655"/>
      <c r="ACC2619" s="655"/>
      <c r="ACD2619" s="655"/>
      <c r="ACE2619" s="655"/>
      <c r="ACF2619" s="655"/>
      <c r="ACG2619" s="655"/>
      <c r="ACH2619" s="655"/>
      <c r="ACI2619" s="655"/>
      <c r="ACJ2619" s="655"/>
      <c r="ACK2619" s="655"/>
      <c r="ACL2619" s="655"/>
      <c r="ACM2619" s="655"/>
      <c r="ACN2619" s="655"/>
      <c r="ACO2619" s="655"/>
      <c r="ACP2619" s="655"/>
      <c r="ACQ2619" s="655"/>
      <c r="ACR2619" s="655"/>
      <c r="ACS2619" s="655"/>
      <c r="ACT2619" s="655"/>
      <c r="ACU2619" s="655"/>
      <c r="ACV2619" s="655"/>
      <c r="ACW2619" s="655"/>
      <c r="ACX2619" s="655"/>
      <c r="ACY2619" s="655"/>
      <c r="ACZ2619" s="655"/>
      <c r="ADA2619" s="655"/>
      <c r="ADB2619" s="655"/>
      <c r="ADC2619" s="655"/>
      <c r="ADD2619" s="655"/>
      <c r="ADE2619" s="655"/>
      <c r="ADF2619" s="655"/>
      <c r="ADG2619" s="655"/>
      <c r="ADH2619" s="655"/>
      <c r="ADI2619" s="655"/>
      <c r="ADJ2619" s="655"/>
      <c r="ADK2619" s="655"/>
      <c r="ADL2619" s="655"/>
      <c r="ADM2619" s="655"/>
      <c r="ADN2619" s="655"/>
      <c r="ADO2619" s="655"/>
      <c r="ADP2619" s="655"/>
      <c r="ADQ2619" s="655"/>
      <c r="ADR2619" s="655"/>
      <c r="ADS2619" s="655"/>
      <c r="ADT2619" s="655"/>
      <c r="ADU2619" s="655"/>
      <c r="ADV2619" s="655"/>
      <c r="ADW2619" s="655"/>
      <c r="ADX2619" s="655"/>
      <c r="ADY2619" s="655"/>
      <c r="ADZ2619" s="655"/>
      <c r="AEA2619" s="655"/>
      <c r="AEB2619" s="655"/>
      <c r="AEC2619" s="655"/>
      <c r="AED2619" s="655"/>
      <c r="AEE2619" s="655"/>
      <c r="AEF2619" s="655"/>
      <c r="AEG2619" s="655"/>
      <c r="AEH2619" s="655"/>
      <c r="AEI2619" s="655"/>
      <c r="AEJ2619" s="655"/>
      <c r="AEK2619" s="655"/>
      <c r="AEL2619" s="655"/>
      <c r="AEM2619" s="655"/>
      <c r="AEN2619" s="655"/>
      <c r="AEO2619" s="655"/>
      <c r="AEP2619" s="655"/>
      <c r="AEQ2619" s="655"/>
      <c r="AER2619" s="655"/>
      <c r="AES2619" s="655"/>
      <c r="AET2619" s="655"/>
      <c r="AEU2619" s="655"/>
      <c r="AEV2619" s="655"/>
      <c r="AEW2619" s="655"/>
      <c r="AEX2619" s="655"/>
      <c r="AEY2619" s="655"/>
      <c r="AEZ2619" s="655"/>
      <c r="AFA2619" s="655"/>
      <c r="AFB2619" s="655"/>
      <c r="AFC2619" s="655"/>
      <c r="AFD2619" s="655"/>
      <c r="AFE2619" s="655"/>
      <c r="AFF2619" s="655"/>
      <c r="AFG2619" s="655"/>
      <c r="AFH2619" s="655"/>
      <c r="AFI2619" s="655"/>
      <c r="AFJ2619" s="655"/>
      <c r="AFK2619" s="655"/>
      <c r="AFL2619" s="655"/>
      <c r="AFM2619" s="655"/>
      <c r="AFN2619" s="655"/>
      <c r="AFO2619" s="655"/>
      <c r="AFP2619" s="655"/>
      <c r="AFQ2619" s="655"/>
      <c r="AFR2619" s="655"/>
      <c r="AFS2619" s="655"/>
      <c r="AFT2619" s="655"/>
      <c r="AFU2619" s="655"/>
      <c r="AFV2619" s="655"/>
      <c r="AFW2619" s="655"/>
      <c r="AFX2619" s="655"/>
      <c r="AFY2619" s="655"/>
      <c r="AFZ2619" s="655"/>
      <c r="AGA2619" s="655"/>
      <c r="AGB2619" s="655"/>
      <c r="AGC2619" s="655"/>
      <c r="AGD2619" s="655"/>
      <c r="AGE2619" s="655"/>
      <c r="AGF2619" s="655"/>
      <c r="AGG2619" s="655"/>
      <c r="AGH2619" s="655"/>
      <c r="AGI2619" s="655"/>
      <c r="AGJ2619" s="655"/>
      <c r="AGK2619" s="655"/>
      <c r="AGL2619" s="655"/>
      <c r="AGM2619" s="655"/>
      <c r="AGN2619" s="655"/>
      <c r="AGO2619" s="655"/>
      <c r="AGP2619" s="655"/>
      <c r="AGQ2619" s="655"/>
      <c r="AGR2619" s="655"/>
      <c r="AGS2619" s="655"/>
      <c r="AGT2619" s="655"/>
      <c r="AGU2619" s="655"/>
      <c r="AGV2619" s="655"/>
      <c r="AGW2619" s="655"/>
      <c r="AGX2619" s="655"/>
      <c r="AGY2619" s="655"/>
      <c r="AGZ2619" s="655"/>
      <c r="AHA2619" s="655"/>
      <c r="AHB2619" s="655"/>
      <c r="AHC2619" s="655"/>
      <c r="AHD2619" s="655"/>
      <c r="AHE2619" s="655"/>
      <c r="AHF2619" s="655"/>
      <c r="AHG2619" s="655"/>
      <c r="AHH2619" s="655"/>
      <c r="AHI2619" s="655"/>
      <c r="AHJ2619" s="655"/>
      <c r="AHK2619" s="655"/>
      <c r="AHL2619" s="655"/>
      <c r="AHM2619" s="655"/>
      <c r="AHN2619" s="655"/>
      <c r="AHO2619" s="655"/>
      <c r="AHP2619" s="655"/>
      <c r="AHQ2619" s="655"/>
      <c r="AHR2619" s="655"/>
      <c r="AHS2619" s="655"/>
      <c r="AHT2619" s="655"/>
      <c r="AHU2619" s="655"/>
      <c r="AHV2619" s="655"/>
      <c r="AHW2619" s="655"/>
      <c r="AHX2619" s="655"/>
      <c r="AHY2619" s="655"/>
      <c r="AHZ2619" s="655"/>
      <c r="AIA2619" s="655"/>
      <c r="AIB2619" s="655"/>
      <c r="AIC2619" s="655"/>
      <c r="AID2619" s="655"/>
      <c r="AIE2619" s="655"/>
      <c r="AIF2619" s="655"/>
      <c r="AIG2619" s="655"/>
      <c r="AIH2619" s="655"/>
      <c r="AII2619" s="655"/>
      <c r="AIJ2619" s="655"/>
      <c r="AIK2619" s="655"/>
      <c r="AIL2619" s="655"/>
      <c r="AIM2619" s="655"/>
      <c r="AIN2619" s="655"/>
      <c r="AIO2619" s="655"/>
      <c r="AIP2619" s="655"/>
      <c r="AIQ2619" s="655"/>
      <c r="AIR2619" s="655"/>
      <c r="AIS2619" s="655"/>
      <c r="AIT2619" s="655"/>
      <c r="AIU2619" s="655"/>
      <c r="AIV2619" s="655"/>
      <c r="AIW2619" s="655"/>
      <c r="AIX2619" s="655"/>
      <c r="AIY2619" s="655"/>
      <c r="AIZ2619" s="655"/>
      <c r="AJA2619" s="655"/>
      <c r="AJB2619" s="655"/>
      <c r="AJC2619" s="655"/>
      <c r="AJD2619" s="655"/>
      <c r="AJE2619" s="655"/>
      <c r="AJF2619" s="655"/>
      <c r="AJG2619" s="655"/>
      <c r="AJH2619" s="655"/>
      <c r="AJI2619" s="655"/>
      <c r="AJJ2619" s="655"/>
      <c r="AJK2619" s="655"/>
      <c r="AJL2619" s="655"/>
      <c r="AJM2619" s="655"/>
      <c r="AJN2619" s="655"/>
      <c r="AJO2619" s="655"/>
      <c r="AJP2619" s="655"/>
      <c r="AJQ2619" s="655"/>
      <c r="AJR2619" s="655"/>
      <c r="AJS2619" s="655"/>
      <c r="AJT2619" s="655"/>
      <c r="AJU2619" s="655"/>
      <c r="AJV2619" s="655"/>
      <c r="AJW2619" s="655"/>
      <c r="AJX2619" s="655"/>
      <c r="AJY2619" s="655"/>
      <c r="AJZ2619" s="655"/>
      <c r="AKA2619" s="655"/>
      <c r="AKB2619" s="655"/>
      <c r="AKC2619" s="655"/>
      <c r="AKD2619" s="655"/>
      <c r="AKE2619" s="655"/>
      <c r="AKF2619" s="655"/>
      <c r="AKG2619" s="655"/>
      <c r="AKH2619" s="655"/>
      <c r="AKI2619" s="655"/>
      <c r="AKJ2619" s="655"/>
      <c r="AKK2619" s="655"/>
      <c r="AKL2619" s="655"/>
      <c r="AKM2619" s="655"/>
      <c r="AKN2619" s="655"/>
      <c r="AKO2619" s="655"/>
      <c r="AKP2619" s="655"/>
      <c r="AKQ2619" s="655"/>
      <c r="AKR2619" s="655"/>
      <c r="AKS2619" s="655"/>
      <c r="AKT2619" s="655"/>
      <c r="AKU2619" s="655"/>
      <c r="AKV2619" s="655"/>
      <c r="AKW2619" s="655"/>
      <c r="AKX2619" s="655"/>
      <c r="AKY2619" s="655"/>
      <c r="AKZ2619" s="655"/>
      <c r="ALA2619" s="655"/>
      <c r="ALB2619" s="655"/>
      <c r="ALC2619" s="655"/>
      <c r="ALD2619" s="655"/>
      <c r="ALE2619" s="655"/>
      <c r="ALF2619" s="655"/>
      <c r="ALG2619" s="655"/>
      <c r="ALH2619" s="655"/>
      <c r="ALI2619" s="655"/>
      <c r="ALJ2619" s="655"/>
      <c r="ALK2619" s="655"/>
      <c r="ALL2619" s="655"/>
      <c r="ALM2619" s="655"/>
      <c r="ALN2619" s="655"/>
      <c r="ALO2619" s="655"/>
      <c r="ALP2619" s="655"/>
      <c r="ALQ2619" s="655"/>
      <c r="ALR2619" s="655"/>
      <c r="ALS2619" s="655"/>
      <c r="ALT2619" s="655"/>
      <c r="ALU2619" s="655"/>
      <c r="ALV2619" s="655"/>
      <c r="ALW2619" s="655"/>
      <c r="ALX2619" s="655"/>
      <c r="ALY2619" s="655"/>
      <c r="ALZ2619" s="655"/>
      <c r="AMA2619" s="655"/>
      <c r="AMB2619" s="655"/>
      <c r="AMC2619" s="655"/>
      <c r="AMD2619" s="655"/>
      <c r="AME2619" s="655"/>
      <c r="AMF2619" s="655"/>
      <c r="AMG2619" s="655"/>
      <c r="AMH2619" s="655"/>
      <c r="AMI2619" s="655"/>
      <c r="AMJ2619" s="655"/>
      <c r="AMK2619" s="655"/>
      <c r="AML2619" s="655"/>
      <c r="AMM2619" s="655"/>
      <c r="AMN2619" s="655"/>
      <c r="AMO2619" s="655"/>
      <c r="AMP2619" s="655"/>
      <c r="AMQ2619" s="655"/>
      <c r="AMR2619" s="655"/>
      <c r="AMS2619" s="655"/>
      <c r="AMT2619" s="655"/>
      <c r="AMU2619" s="655"/>
      <c r="AMV2619" s="655"/>
      <c r="AMW2619" s="655"/>
      <c r="AMX2619" s="655"/>
      <c r="AMY2619" s="655"/>
      <c r="AMZ2619" s="655"/>
      <c r="ANA2619" s="655"/>
      <c r="ANB2619" s="655"/>
      <c r="ANC2619" s="655"/>
      <c r="AND2619" s="655"/>
      <c r="ANE2619" s="655"/>
      <c r="ANF2619" s="655"/>
      <c r="ANG2619" s="655"/>
      <c r="ANH2619" s="655"/>
      <c r="ANI2619" s="655"/>
      <c r="ANJ2619" s="655"/>
      <c r="ANK2619" s="655"/>
      <c r="ANL2619" s="655"/>
      <c r="ANM2619" s="655"/>
      <c r="ANN2619" s="655"/>
      <c r="ANO2619" s="655"/>
      <c r="ANP2619" s="655"/>
      <c r="ANQ2619" s="655"/>
      <c r="ANR2619" s="655"/>
      <c r="ANS2619" s="655"/>
      <c r="ANT2619" s="655"/>
      <c r="ANU2619" s="655"/>
      <c r="ANV2619" s="655"/>
      <c r="ANW2619" s="655"/>
      <c r="ANX2619" s="655"/>
      <c r="ANY2619" s="655"/>
      <c r="ANZ2619" s="655"/>
      <c r="AOA2619" s="655"/>
      <c r="AOB2619" s="655"/>
      <c r="AOC2619" s="655"/>
      <c r="AOD2619" s="655"/>
      <c r="AOE2619" s="655"/>
      <c r="AOF2619" s="655"/>
      <c r="AOG2619" s="655"/>
      <c r="AOH2619" s="655"/>
      <c r="AOI2619" s="655"/>
      <c r="AOJ2619" s="655"/>
      <c r="AOK2619" s="655"/>
      <c r="AOL2619" s="655"/>
      <c r="AOM2619" s="655"/>
      <c r="AON2619" s="655"/>
      <c r="AOO2619" s="655"/>
      <c r="AOP2619" s="655"/>
      <c r="AOQ2619" s="655"/>
      <c r="AOR2619" s="655"/>
      <c r="AOS2619" s="655"/>
      <c r="AOT2619" s="655"/>
      <c r="AOU2619" s="655"/>
      <c r="AOV2619" s="655"/>
      <c r="AOW2619" s="655"/>
      <c r="AOX2619" s="655"/>
      <c r="AOY2619" s="655"/>
      <c r="AOZ2619" s="655"/>
      <c r="APA2619" s="655"/>
      <c r="APB2619" s="655"/>
      <c r="APC2619" s="655"/>
      <c r="APD2619" s="655"/>
      <c r="APE2619" s="655"/>
      <c r="APF2619" s="655"/>
      <c r="APG2619" s="655"/>
      <c r="APH2619" s="655"/>
      <c r="API2619" s="655"/>
      <c r="APJ2619" s="655"/>
      <c r="APK2619" s="655"/>
      <c r="APL2619" s="655"/>
      <c r="APM2619" s="655"/>
      <c r="APN2619" s="655"/>
      <c r="APO2619" s="655"/>
      <c r="APP2619" s="655"/>
      <c r="APQ2619" s="655"/>
      <c r="APR2619" s="655"/>
      <c r="APS2619" s="655"/>
      <c r="APT2619" s="655"/>
      <c r="APU2619" s="655"/>
      <c r="APV2619" s="655"/>
      <c r="APW2619" s="655"/>
      <c r="APX2619" s="655"/>
      <c r="APY2619" s="655"/>
      <c r="APZ2619" s="655"/>
      <c r="AQA2619" s="655"/>
      <c r="AQB2619" s="655"/>
      <c r="AQC2619" s="655"/>
      <c r="AQD2619" s="655"/>
      <c r="AQE2619" s="655"/>
      <c r="AQF2619" s="655"/>
      <c r="AQG2619" s="655"/>
      <c r="AQH2619" s="655"/>
      <c r="AQI2619" s="655"/>
      <c r="AQJ2619" s="655"/>
      <c r="AQK2619" s="655"/>
      <c r="AQL2619" s="655"/>
      <c r="AQM2619" s="655"/>
      <c r="AQN2619" s="655"/>
      <c r="AQO2619" s="655"/>
      <c r="AQP2619" s="655"/>
      <c r="AQQ2619" s="655"/>
      <c r="AQR2619" s="655"/>
      <c r="AQS2619" s="655"/>
      <c r="AQT2619" s="655"/>
      <c r="AQU2619" s="655"/>
      <c r="AQV2619" s="655"/>
      <c r="AQW2619" s="655"/>
      <c r="AQX2619" s="655"/>
      <c r="AQY2619" s="655"/>
      <c r="AQZ2619" s="655"/>
      <c r="ARA2619" s="655"/>
      <c r="ARB2619" s="655"/>
      <c r="ARC2619" s="655"/>
      <c r="ARD2619" s="655"/>
      <c r="ARE2619" s="655"/>
      <c r="ARF2619" s="655"/>
      <c r="ARG2619" s="655"/>
      <c r="ARH2619" s="655"/>
      <c r="ARI2619" s="655"/>
      <c r="ARJ2619" s="655"/>
      <c r="ARK2619" s="655"/>
      <c r="ARL2619" s="655"/>
      <c r="ARM2619" s="655"/>
      <c r="ARN2619" s="655"/>
      <c r="ARO2619" s="655"/>
      <c r="ARP2619" s="655"/>
      <c r="ARQ2619" s="655"/>
      <c r="ARR2619" s="655"/>
      <c r="ARS2619" s="655"/>
      <c r="ART2619" s="655"/>
      <c r="ARU2619" s="655"/>
      <c r="ARV2619" s="655"/>
      <c r="ARW2619" s="655"/>
      <c r="ARX2619" s="655"/>
      <c r="ARY2619" s="655"/>
      <c r="ARZ2619" s="655"/>
      <c r="ASA2619" s="655"/>
      <c r="ASB2619" s="655"/>
      <c r="ASC2619" s="655"/>
      <c r="ASD2619" s="655"/>
      <c r="ASE2619" s="655"/>
      <c r="ASF2619" s="655"/>
      <c r="ASG2619" s="655"/>
      <c r="ASH2619" s="655"/>
      <c r="ASI2619" s="655"/>
      <c r="ASJ2619" s="655"/>
      <c r="ASK2619" s="655"/>
      <c r="ASL2619" s="655"/>
      <c r="ASM2619" s="655"/>
      <c r="ASN2619" s="655"/>
      <c r="ASO2619" s="655"/>
      <c r="ASP2619" s="655"/>
      <c r="ASQ2619" s="655"/>
      <c r="ASR2619" s="655"/>
      <c r="ASS2619" s="655"/>
      <c r="AST2619" s="655"/>
      <c r="ASU2619" s="655"/>
      <c r="ASV2619" s="655"/>
      <c r="ASW2619" s="655"/>
      <c r="ASX2619" s="655"/>
      <c r="ASY2619" s="655"/>
      <c r="ASZ2619" s="655"/>
      <c r="ATA2619" s="655"/>
      <c r="ATB2619" s="655"/>
      <c r="ATC2619" s="655"/>
      <c r="ATD2619" s="655"/>
      <c r="ATE2619" s="655"/>
      <c r="ATF2619" s="655"/>
      <c r="ATG2619" s="655"/>
      <c r="ATH2619" s="655"/>
      <c r="ATI2619" s="655"/>
      <c r="ATJ2619" s="655"/>
      <c r="ATK2619" s="655"/>
      <c r="ATL2619" s="655"/>
      <c r="ATM2619" s="655"/>
      <c r="ATN2619" s="655"/>
      <c r="ATO2619" s="655"/>
      <c r="ATP2619" s="655"/>
      <c r="ATQ2619" s="655"/>
      <c r="ATR2619" s="655"/>
      <c r="ATS2619" s="655"/>
      <c r="ATT2619" s="655"/>
      <c r="ATU2619" s="655"/>
      <c r="ATV2619" s="655"/>
      <c r="ATW2619" s="655"/>
      <c r="ATX2619" s="655"/>
      <c r="ATY2619" s="655"/>
      <c r="ATZ2619" s="655"/>
      <c r="AUA2619" s="655"/>
      <c r="AUB2619" s="655"/>
      <c r="AUC2619" s="655"/>
      <c r="AUD2619" s="655"/>
      <c r="AUE2619" s="655"/>
      <c r="AUF2619" s="655"/>
      <c r="AUG2619" s="655"/>
      <c r="AUH2619" s="655"/>
      <c r="AUI2619" s="655"/>
      <c r="AUJ2619" s="655"/>
      <c r="AUK2619" s="655"/>
      <c r="AUL2619" s="655"/>
      <c r="AUM2619" s="655"/>
      <c r="AUN2619" s="655"/>
      <c r="AUO2619" s="655"/>
      <c r="AUP2619" s="655"/>
      <c r="AUQ2619" s="655"/>
      <c r="AUR2619" s="655"/>
      <c r="AUS2619" s="655"/>
      <c r="AUT2619" s="655"/>
      <c r="AUU2619" s="655"/>
      <c r="AUV2619" s="655"/>
      <c r="AUW2619" s="655"/>
      <c r="AUX2619" s="655"/>
      <c r="AUY2619" s="655"/>
      <c r="AUZ2619" s="655"/>
      <c r="AVA2619" s="655"/>
      <c r="AVB2619" s="655"/>
      <c r="AVC2619" s="655"/>
      <c r="AVD2619" s="655"/>
      <c r="AVE2619" s="655"/>
      <c r="AVF2619" s="655"/>
      <c r="AVG2619" s="655"/>
      <c r="AVH2619" s="655"/>
      <c r="AVI2619" s="655"/>
      <c r="AVJ2619" s="655"/>
      <c r="AVK2619" s="655"/>
      <c r="AVL2619" s="655"/>
      <c r="AVM2619" s="655"/>
      <c r="AVN2619" s="655"/>
      <c r="AVO2619" s="655"/>
      <c r="AVP2619" s="655"/>
      <c r="AVQ2619" s="655"/>
      <c r="AVR2619" s="655"/>
      <c r="AVS2619" s="655"/>
      <c r="AVT2619" s="655"/>
      <c r="AVU2619" s="655"/>
      <c r="AVV2619" s="655"/>
      <c r="AVW2619" s="655"/>
      <c r="AVX2619" s="655"/>
      <c r="AVY2619" s="655"/>
      <c r="AVZ2619" s="655"/>
      <c r="AWA2619" s="655"/>
      <c r="AWB2619" s="655"/>
      <c r="AWC2619" s="655"/>
      <c r="AWD2619" s="655"/>
      <c r="AWE2619" s="655"/>
      <c r="AWF2619" s="655"/>
      <c r="AWG2619" s="655"/>
      <c r="AWH2619" s="655"/>
      <c r="AWI2619" s="655"/>
      <c r="AWJ2619" s="655"/>
      <c r="AWK2619" s="655"/>
      <c r="AWL2619" s="655"/>
      <c r="AWM2619" s="655"/>
      <c r="AWN2619" s="655"/>
      <c r="AWO2619" s="655"/>
      <c r="AWP2619" s="655"/>
      <c r="AWQ2619" s="655"/>
      <c r="AWR2619" s="655"/>
      <c r="AWS2619" s="655"/>
      <c r="AWT2619" s="655"/>
      <c r="AWU2619" s="655"/>
      <c r="AWV2619" s="655"/>
      <c r="AWW2619" s="655"/>
      <c r="AWX2619" s="655"/>
      <c r="AWY2619" s="655"/>
      <c r="AWZ2619" s="655"/>
      <c r="AXA2619" s="655"/>
      <c r="AXB2619" s="655"/>
      <c r="AXC2619" s="655"/>
      <c r="AXD2619" s="655"/>
      <c r="AXE2619" s="655"/>
      <c r="AXF2619" s="655"/>
      <c r="AXG2619" s="655"/>
      <c r="AXH2619" s="655"/>
      <c r="AXI2619" s="655"/>
      <c r="AXJ2619" s="655"/>
      <c r="AXK2619" s="655"/>
      <c r="AXL2619" s="655"/>
      <c r="AXM2619" s="655"/>
      <c r="AXN2619" s="655"/>
      <c r="AXO2619" s="655"/>
      <c r="AXP2619" s="655"/>
      <c r="AXQ2619" s="655"/>
      <c r="AXR2619" s="655"/>
      <c r="AXS2619" s="655"/>
      <c r="AXT2619" s="655"/>
      <c r="AXU2619" s="655"/>
      <c r="AXV2619" s="655"/>
      <c r="AXW2619" s="655"/>
      <c r="AXX2619" s="655"/>
      <c r="AXY2619" s="655"/>
      <c r="AXZ2619" s="655"/>
      <c r="AYA2619" s="655"/>
      <c r="AYB2619" s="655"/>
      <c r="AYC2619" s="655"/>
      <c r="AYD2619" s="655"/>
      <c r="AYE2619" s="655"/>
      <c r="AYF2619" s="655"/>
      <c r="AYG2619" s="655"/>
      <c r="AYH2619" s="655"/>
      <c r="AYI2619" s="655"/>
      <c r="AYJ2619" s="655"/>
      <c r="AYK2619" s="655"/>
      <c r="AYL2619" s="655"/>
      <c r="AYM2619" s="655"/>
      <c r="AYN2619" s="655"/>
      <c r="AYO2619" s="655"/>
      <c r="AYP2619" s="655"/>
      <c r="AYQ2619" s="655"/>
      <c r="AYR2619" s="655"/>
      <c r="AYS2619" s="655"/>
      <c r="AYT2619" s="655"/>
      <c r="AYU2619" s="655"/>
      <c r="AYV2619" s="655"/>
      <c r="AYW2619" s="655"/>
      <c r="AYX2619" s="655"/>
      <c r="AYY2619" s="655"/>
      <c r="AYZ2619" s="655"/>
      <c r="AZA2619" s="655"/>
      <c r="AZB2619" s="655"/>
      <c r="AZC2619" s="655"/>
      <c r="AZD2619" s="655"/>
      <c r="AZE2619" s="655"/>
      <c r="AZF2619" s="655"/>
      <c r="AZG2619" s="655"/>
      <c r="AZH2619" s="655"/>
      <c r="AZI2619" s="655"/>
      <c r="AZJ2619" s="655"/>
      <c r="AZK2619" s="655"/>
      <c r="AZL2619" s="655"/>
      <c r="AZM2619" s="655"/>
      <c r="AZN2619" s="655"/>
      <c r="AZO2619" s="655"/>
      <c r="AZP2619" s="655"/>
      <c r="AZQ2619" s="655"/>
      <c r="AZR2619" s="655"/>
      <c r="AZS2619" s="655"/>
      <c r="AZT2619" s="655"/>
      <c r="AZU2619" s="655"/>
      <c r="AZV2619" s="655"/>
      <c r="AZW2619" s="655"/>
      <c r="AZX2619" s="655"/>
      <c r="AZY2619" s="655"/>
      <c r="AZZ2619" s="655"/>
      <c r="BAA2619" s="655"/>
      <c r="BAB2619" s="655"/>
      <c r="BAC2619" s="655"/>
      <c r="BAD2619" s="655"/>
      <c r="BAE2619" s="655"/>
      <c r="BAF2619" s="655"/>
      <c r="BAG2619" s="655"/>
      <c r="BAH2619" s="655"/>
      <c r="BAI2619" s="655"/>
      <c r="BAJ2619" s="655"/>
      <c r="BAK2619" s="655"/>
      <c r="BAL2619" s="655"/>
      <c r="BAM2619" s="655"/>
      <c r="BAN2619" s="655"/>
      <c r="BAO2619" s="655"/>
      <c r="BAP2619" s="655"/>
      <c r="BAQ2619" s="655"/>
      <c r="BAR2619" s="655"/>
      <c r="BAS2619" s="655"/>
      <c r="BAT2619" s="655"/>
      <c r="BAU2619" s="655"/>
      <c r="BAV2619" s="655"/>
      <c r="BAW2619" s="655"/>
      <c r="BAX2619" s="655"/>
      <c r="BAY2619" s="655"/>
      <c r="BAZ2619" s="655"/>
      <c r="BBA2619" s="655"/>
      <c r="BBB2619" s="655"/>
      <c r="BBC2619" s="655"/>
      <c r="BBD2619" s="655"/>
      <c r="BBE2619" s="655"/>
      <c r="BBF2619" s="655"/>
      <c r="BBG2619" s="655"/>
      <c r="BBH2619" s="655"/>
      <c r="BBI2619" s="655"/>
      <c r="BBJ2619" s="655"/>
      <c r="BBK2619" s="655"/>
      <c r="BBL2619" s="655"/>
      <c r="BBM2619" s="655"/>
      <c r="BBN2619" s="655"/>
      <c r="BBO2619" s="655"/>
      <c r="BBP2619" s="655"/>
      <c r="BBQ2619" s="655"/>
      <c r="BBR2619" s="655"/>
      <c r="BBS2619" s="655"/>
      <c r="BBT2619" s="655"/>
      <c r="BBU2619" s="655"/>
      <c r="BBV2619" s="655"/>
      <c r="BBW2619" s="655"/>
      <c r="BBX2619" s="655"/>
      <c r="BBY2619" s="655"/>
      <c r="BBZ2619" s="655"/>
      <c r="BCA2619" s="655"/>
      <c r="BCB2619" s="655"/>
      <c r="BCC2619" s="655"/>
      <c r="BCD2619" s="655"/>
      <c r="BCE2619" s="655"/>
      <c r="BCF2619" s="655"/>
      <c r="BCG2619" s="655"/>
      <c r="BCH2619" s="655"/>
      <c r="BCI2619" s="655"/>
      <c r="BCJ2619" s="655"/>
      <c r="BCK2619" s="655"/>
      <c r="BCL2619" s="655"/>
      <c r="BCM2619" s="655"/>
      <c r="BCN2619" s="655"/>
      <c r="BCO2619" s="655"/>
      <c r="BCP2619" s="655"/>
      <c r="BCQ2619" s="655"/>
      <c r="BCR2619" s="655"/>
      <c r="BCS2619" s="655"/>
      <c r="BCT2619" s="655"/>
      <c r="BCU2619" s="655"/>
      <c r="BCV2619" s="655"/>
      <c r="BCW2619" s="655"/>
      <c r="BCX2619" s="655"/>
      <c r="BCY2619" s="655"/>
      <c r="BCZ2619" s="655"/>
      <c r="BDA2619" s="655"/>
      <c r="BDB2619" s="655"/>
      <c r="BDC2619" s="655"/>
      <c r="BDD2619" s="655"/>
      <c r="BDE2619" s="655"/>
      <c r="BDF2619" s="655"/>
      <c r="BDG2619" s="655"/>
      <c r="BDH2619" s="655"/>
      <c r="BDI2619" s="655"/>
      <c r="BDJ2619" s="655"/>
      <c r="BDK2619" s="655"/>
      <c r="BDL2619" s="655"/>
      <c r="BDM2619" s="655"/>
      <c r="BDN2619" s="655"/>
      <c r="BDO2619" s="655"/>
      <c r="BDP2619" s="655"/>
      <c r="BDQ2619" s="655"/>
      <c r="BDR2619" s="655"/>
      <c r="BDS2619" s="655"/>
      <c r="BDT2619" s="655"/>
      <c r="BDU2619" s="655"/>
      <c r="BDV2619" s="655"/>
      <c r="BDW2619" s="655"/>
      <c r="BDX2619" s="655"/>
      <c r="BDY2619" s="655"/>
      <c r="BDZ2619" s="655"/>
      <c r="BEA2619" s="655"/>
      <c r="BEB2619" s="655"/>
      <c r="BEC2619" s="655"/>
      <c r="BED2619" s="655"/>
      <c r="BEE2619" s="655"/>
      <c r="BEF2619" s="655"/>
      <c r="BEG2619" s="655"/>
      <c r="BEH2619" s="655"/>
      <c r="BEI2619" s="655"/>
      <c r="BEJ2619" s="655"/>
      <c r="BEK2619" s="655"/>
      <c r="BEL2619" s="655"/>
      <c r="BEM2619" s="655"/>
      <c r="BEN2619" s="655"/>
      <c r="BEO2619" s="655"/>
      <c r="BEP2619" s="655"/>
      <c r="BEQ2619" s="655"/>
      <c r="BER2619" s="655"/>
      <c r="BES2619" s="655"/>
      <c r="BET2619" s="655"/>
      <c r="BEU2619" s="655"/>
      <c r="BEV2619" s="655"/>
      <c r="BEW2619" s="655"/>
      <c r="BEX2619" s="655"/>
      <c r="BEY2619" s="655"/>
      <c r="BEZ2619" s="655"/>
      <c r="BFA2619" s="655"/>
      <c r="BFB2619" s="655"/>
      <c r="BFC2619" s="655"/>
      <c r="BFD2619" s="655"/>
      <c r="BFE2619" s="655"/>
      <c r="BFF2619" s="655"/>
      <c r="BFG2619" s="655"/>
      <c r="BFH2619" s="655"/>
      <c r="BFI2619" s="655"/>
      <c r="BFJ2619" s="655"/>
      <c r="BFK2619" s="655"/>
      <c r="BFL2619" s="655"/>
      <c r="BFM2619" s="655"/>
      <c r="BFN2619" s="655"/>
      <c r="BFO2619" s="655"/>
      <c r="BFP2619" s="655"/>
      <c r="BFQ2619" s="655"/>
      <c r="BFR2619" s="655"/>
      <c r="BFS2619" s="655"/>
      <c r="BFT2619" s="655"/>
      <c r="BFU2619" s="655"/>
      <c r="BFV2619" s="655"/>
      <c r="BFW2619" s="655"/>
      <c r="BFX2619" s="655"/>
      <c r="BFY2619" s="655"/>
      <c r="BFZ2619" s="655"/>
      <c r="BGA2619" s="655"/>
      <c r="BGB2619" s="655"/>
      <c r="BGC2619" s="655"/>
      <c r="BGD2619" s="655"/>
      <c r="BGE2619" s="655"/>
      <c r="BGF2619" s="655"/>
      <c r="BGG2619" s="655"/>
      <c r="BGH2619" s="655"/>
      <c r="BGI2619" s="655"/>
      <c r="BGJ2619" s="655"/>
      <c r="BGK2619" s="655"/>
      <c r="BGL2619" s="655"/>
      <c r="BGM2619" s="655"/>
      <c r="BGN2619" s="655"/>
      <c r="BGO2619" s="655"/>
      <c r="BGP2619" s="655"/>
      <c r="BGQ2619" s="655"/>
      <c r="BGR2619" s="655"/>
      <c r="BGS2619" s="655"/>
      <c r="BGT2619" s="655"/>
      <c r="BGU2619" s="655"/>
      <c r="BGV2619" s="655"/>
      <c r="BGW2619" s="655"/>
      <c r="BGX2619" s="655"/>
      <c r="BGY2619" s="655"/>
      <c r="BGZ2619" s="655"/>
      <c r="BHA2619" s="655"/>
      <c r="BHB2619" s="655"/>
      <c r="BHC2619" s="655"/>
      <c r="BHD2619" s="655"/>
      <c r="BHE2619" s="655"/>
      <c r="BHF2619" s="655"/>
      <c r="BHG2619" s="655"/>
      <c r="BHH2619" s="655"/>
      <c r="BHI2619" s="655"/>
      <c r="BHJ2619" s="655"/>
      <c r="BHK2619" s="655"/>
      <c r="BHL2619" s="655"/>
      <c r="BHM2619" s="655"/>
      <c r="BHN2619" s="655"/>
      <c r="BHO2619" s="655"/>
      <c r="BHP2619" s="655"/>
      <c r="BHQ2619" s="655"/>
      <c r="BHR2619" s="655"/>
      <c r="BHS2619" s="655"/>
      <c r="BHT2619" s="655"/>
      <c r="BHU2619" s="655"/>
      <c r="BHV2619" s="655"/>
      <c r="BHW2619" s="655"/>
      <c r="BHX2619" s="655"/>
      <c r="BHY2619" s="655"/>
      <c r="BHZ2619" s="655"/>
      <c r="BIA2619" s="655"/>
      <c r="BIB2619" s="655"/>
      <c r="BIC2619" s="655"/>
      <c r="BID2619" s="655"/>
      <c r="BIE2619" s="655"/>
      <c r="BIF2619" s="655"/>
      <c r="BIG2619" s="655"/>
      <c r="BIH2619" s="655"/>
      <c r="BII2619" s="655"/>
      <c r="BIJ2619" s="655"/>
      <c r="BIK2619" s="655"/>
      <c r="BIL2619" s="655"/>
      <c r="BIM2619" s="655"/>
      <c r="BIN2619" s="655"/>
      <c r="BIO2619" s="655"/>
      <c r="BIP2619" s="655"/>
      <c r="BIQ2619" s="655"/>
      <c r="BIR2619" s="655"/>
      <c r="BIS2619" s="655"/>
      <c r="BIT2619" s="655"/>
      <c r="BIU2619" s="655"/>
      <c r="BIV2619" s="655"/>
      <c r="BIW2619" s="655"/>
      <c r="BIX2619" s="655"/>
      <c r="BIY2619" s="655"/>
      <c r="BIZ2619" s="655"/>
      <c r="BJA2619" s="655"/>
      <c r="BJB2619" s="655"/>
      <c r="BJC2619" s="655"/>
      <c r="BJD2619" s="655"/>
      <c r="BJE2619" s="655"/>
      <c r="BJF2619" s="655"/>
      <c r="BJG2619" s="655"/>
      <c r="BJH2619" s="655"/>
      <c r="BJI2619" s="655"/>
      <c r="BJJ2619" s="655"/>
      <c r="BJK2619" s="655"/>
      <c r="BJL2619" s="655"/>
      <c r="BJM2619" s="655"/>
      <c r="BJN2619" s="655"/>
      <c r="BJO2619" s="655"/>
      <c r="BJP2619" s="655"/>
      <c r="BJQ2619" s="655"/>
      <c r="BJR2619" s="655"/>
      <c r="BJS2619" s="655"/>
      <c r="BJT2619" s="655"/>
      <c r="BJU2619" s="655"/>
      <c r="BJV2619" s="655"/>
      <c r="BJW2619" s="655"/>
      <c r="BJX2619" s="655"/>
      <c r="BJY2619" s="655"/>
      <c r="BJZ2619" s="655"/>
      <c r="BKA2619" s="655"/>
      <c r="BKB2619" s="655"/>
      <c r="BKC2619" s="655"/>
      <c r="BKD2619" s="655"/>
      <c r="BKE2619" s="655"/>
      <c r="BKF2619" s="655"/>
      <c r="BKG2619" s="655"/>
      <c r="BKH2619" s="655"/>
      <c r="BKI2619" s="655"/>
      <c r="BKJ2619" s="655"/>
      <c r="BKK2619" s="655"/>
      <c r="BKL2619" s="655"/>
      <c r="BKM2619" s="655"/>
      <c r="BKN2619" s="655"/>
      <c r="BKO2619" s="655"/>
      <c r="BKP2619" s="655"/>
      <c r="BKQ2619" s="655"/>
      <c r="BKR2619" s="655"/>
      <c r="BKS2619" s="655"/>
      <c r="BKT2619" s="655"/>
      <c r="BKU2619" s="655"/>
      <c r="BKV2619" s="655"/>
      <c r="BKW2619" s="655"/>
      <c r="BKX2619" s="655"/>
      <c r="BKY2619" s="655"/>
      <c r="BKZ2619" s="655"/>
      <c r="BLA2619" s="655"/>
      <c r="BLB2619" s="655"/>
      <c r="BLC2619" s="655"/>
      <c r="BLD2619" s="655"/>
      <c r="BLE2619" s="655"/>
      <c r="BLF2619" s="655"/>
      <c r="BLG2619" s="655"/>
      <c r="BLH2619" s="655"/>
      <c r="BLI2619" s="655"/>
      <c r="BLJ2619" s="655"/>
      <c r="BLK2619" s="655"/>
      <c r="BLL2619" s="655"/>
      <c r="BLM2619" s="655"/>
      <c r="BLN2619" s="655"/>
      <c r="BLO2619" s="655"/>
      <c r="BLP2619" s="655"/>
      <c r="BLQ2619" s="655"/>
      <c r="BLR2619" s="655"/>
      <c r="BLS2619" s="655"/>
      <c r="BLT2619" s="655"/>
      <c r="BLU2619" s="655"/>
      <c r="BLV2619" s="655"/>
      <c r="BLW2619" s="655"/>
      <c r="BLX2619" s="655"/>
      <c r="BLY2619" s="655"/>
      <c r="BLZ2619" s="655"/>
      <c r="BMA2619" s="655"/>
      <c r="BMB2619" s="655"/>
      <c r="BMC2619" s="655"/>
      <c r="BMD2619" s="655"/>
      <c r="BME2619" s="655"/>
      <c r="BMF2619" s="655"/>
      <c r="BMG2619" s="655"/>
      <c r="BMH2619" s="655"/>
      <c r="BMI2619" s="655"/>
      <c r="BMJ2619" s="655"/>
      <c r="BMK2619" s="655"/>
      <c r="BML2619" s="655"/>
      <c r="BMM2619" s="655"/>
      <c r="BMN2619" s="655"/>
      <c r="BMO2619" s="655"/>
      <c r="BMP2619" s="655"/>
      <c r="BMQ2619" s="655"/>
      <c r="BMR2619" s="655"/>
      <c r="BMS2619" s="655"/>
      <c r="BMT2619" s="655"/>
      <c r="BMU2619" s="655"/>
      <c r="BMV2619" s="655"/>
      <c r="BMW2619" s="655"/>
      <c r="BMX2619" s="655"/>
      <c r="BMY2619" s="655"/>
      <c r="BMZ2619" s="655"/>
      <c r="BNA2619" s="655"/>
      <c r="BNB2619" s="655"/>
      <c r="BNC2619" s="655"/>
      <c r="BND2619" s="655"/>
      <c r="BNE2619" s="655"/>
      <c r="BNF2619" s="655"/>
      <c r="BNG2619" s="655"/>
      <c r="BNH2619" s="655"/>
      <c r="BNI2619" s="655"/>
      <c r="BNJ2619" s="655"/>
      <c r="BNK2619" s="655"/>
      <c r="BNL2619" s="655"/>
      <c r="BNM2619" s="655"/>
      <c r="BNN2619" s="655"/>
      <c r="BNO2619" s="655"/>
      <c r="BNP2619" s="655"/>
      <c r="BNQ2619" s="655"/>
      <c r="BNR2619" s="655"/>
      <c r="BNS2619" s="655"/>
      <c r="BNT2619" s="655"/>
      <c r="BNU2619" s="655"/>
      <c r="BNV2619" s="655"/>
      <c r="BNW2619" s="655"/>
      <c r="BNX2619" s="655"/>
      <c r="BNY2619" s="655"/>
      <c r="BNZ2619" s="655"/>
      <c r="BOA2619" s="655"/>
      <c r="BOB2619" s="655"/>
      <c r="BOC2619" s="655"/>
      <c r="BOD2619" s="655"/>
      <c r="BOE2619" s="655"/>
      <c r="BOF2619" s="655"/>
      <c r="BOG2619" s="655"/>
      <c r="BOH2619" s="655"/>
      <c r="BOI2619" s="655"/>
      <c r="BOJ2619" s="655"/>
      <c r="BOK2619" s="655"/>
      <c r="BOL2619" s="655"/>
      <c r="BOM2619" s="655"/>
      <c r="BON2619" s="655"/>
      <c r="BOO2619" s="655"/>
      <c r="BOP2619" s="655"/>
      <c r="BOQ2619" s="655"/>
      <c r="BOR2619" s="655"/>
      <c r="BOS2619" s="655"/>
      <c r="BOT2619" s="655"/>
      <c r="BOU2619" s="655"/>
      <c r="BOV2619" s="655"/>
      <c r="BOW2619" s="655"/>
      <c r="BOX2619" s="655"/>
      <c r="BOY2619" s="655"/>
      <c r="BOZ2619" s="655"/>
      <c r="BPA2619" s="655"/>
      <c r="BPB2619" s="655"/>
      <c r="BPC2619" s="655"/>
      <c r="BPD2619" s="655"/>
      <c r="BPE2619" s="655"/>
      <c r="BPF2619" s="655"/>
      <c r="BPG2619" s="655"/>
      <c r="BPH2619" s="655"/>
      <c r="BPI2619" s="655"/>
      <c r="BPJ2619" s="655"/>
      <c r="BPK2619" s="655"/>
      <c r="BPL2619" s="655"/>
      <c r="BPM2619" s="655"/>
      <c r="BPN2619" s="655"/>
      <c r="BPO2619" s="655"/>
      <c r="BPP2619" s="655"/>
      <c r="BPQ2619" s="655"/>
      <c r="BPR2619" s="655"/>
      <c r="BPS2619" s="655"/>
      <c r="BPT2619" s="655"/>
      <c r="BPU2619" s="655"/>
      <c r="BPV2619" s="655"/>
      <c r="BPW2619" s="655"/>
      <c r="BPX2619" s="655"/>
      <c r="BPY2619" s="655"/>
      <c r="BPZ2619" s="655"/>
      <c r="BQA2619" s="655"/>
      <c r="BQB2619" s="655"/>
      <c r="BQC2619" s="655"/>
      <c r="BQD2619" s="655"/>
      <c r="BQE2619" s="655"/>
      <c r="BQF2619" s="655"/>
      <c r="BQG2619" s="655"/>
      <c r="BQH2619" s="655"/>
      <c r="BQI2619" s="655"/>
      <c r="BQJ2619" s="655"/>
      <c r="BQK2619" s="655"/>
      <c r="BQL2619" s="655"/>
      <c r="BQM2619" s="655"/>
      <c r="BQN2619" s="655"/>
      <c r="BQO2619" s="655"/>
      <c r="BQP2619" s="655"/>
      <c r="BQQ2619" s="655"/>
      <c r="BQR2619" s="655"/>
      <c r="BQS2619" s="655"/>
      <c r="BQT2619" s="655"/>
      <c r="BQU2619" s="655"/>
      <c r="BQV2619" s="655"/>
      <c r="BQW2619" s="655"/>
      <c r="BQX2619" s="655"/>
      <c r="BQY2619" s="655"/>
      <c r="BQZ2619" s="655"/>
      <c r="BRA2619" s="655"/>
      <c r="BRB2619" s="655"/>
      <c r="BRC2619" s="655"/>
      <c r="BRD2619" s="655"/>
      <c r="BRE2619" s="655"/>
      <c r="BRF2619" s="655"/>
      <c r="BRG2619" s="655"/>
      <c r="BRH2619" s="655"/>
      <c r="BRI2619" s="655"/>
      <c r="BRJ2619" s="655"/>
      <c r="BRK2619" s="655"/>
      <c r="BRL2619" s="655"/>
      <c r="BRM2619" s="655"/>
      <c r="BRN2619" s="655"/>
      <c r="BRO2619" s="655"/>
      <c r="BRP2619" s="655"/>
      <c r="BRQ2619" s="655"/>
      <c r="BRR2619" s="655"/>
      <c r="BRS2619" s="655"/>
      <c r="BRT2619" s="655"/>
      <c r="BRU2619" s="655"/>
      <c r="BRV2619" s="655"/>
      <c r="BRW2619" s="655"/>
      <c r="BRX2619" s="655"/>
      <c r="BRY2619" s="655"/>
      <c r="BRZ2619" s="655"/>
      <c r="BSA2619" s="655"/>
      <c r="BSB2619" s="655"/>
      <c r="BSC2619" s="655"/>
      <c r="BSD2619" s="655"/>
      <c r="BSE2619" s="655"/>
      <c r="BSF2619" s="655"/>
      <c r="BSG2619" s="655"/>
      <c r="BSH2619" s="655"/>
      <c r="BSI2619" s="655"/>
      <c r="BSJ2619" s="655"/>
      <c r="BSK2619" s="655"/>
      <c r="BSL2619" s="655"/>
      <c r="BSM2619" s="655"/>
      <c r="BSN2619" s="655"/>
      <c r="BSO2619" s="655"/>
      <c r="BSP2619" s="655"/>
      <c r="BSQ2619" s="655"/>
      <c r="BSR2619" s="655"/>
      <c r="BSS2619" s="655"/>
      <c r="BST2619" s="655"/>
      <c r="BSU2619" s="655"/>
      <c r="BSV2619" s="655"/>
      <c r="BSW2619" s="655"/>
      <c r="BSX2619" s="655"/>
      <c r="BSY2619" s="655"/>
      <c r="BSZ2619" s="655"/>
      <c r="BTA2619" s="655"/>
      <c r="BTB2619" s="655"/>
      <c r="BTC2619" s="655"/>
      <c r="BTD2619" s="655"/>
      <c r="BTE2619" s="655"/>
      <c r="BTF2619" s="655"/>
      <c r="BTG2619" s="655"/>
      <c r="BTH2619" s="655"/>
      <c r="BTI2619" s="655"/>
      <c r="BTJ2619" s="655"/>
      <c r="BTK2619" s="655"/>
      <c r="BTL2619" s="655"/>
      <c r="BTM2619" s="655"/>
      <c r="BTN2619" s="655"/>
      <c r="BTO2619" s="655"/>
      <c r="BTP2619" s="655"/>
      <c r="BTQ2619" s="655"/>
      <c r="BTR2619" s="655"/>
      <c r="BTS2619" s="655"/>
      <c r="BTT2619" s="655"/>
      <c r="BTU2619" s="655"/>
      <c r="BTV2619" s="655"/>
      <c r="BTW2619" s="655"/>
      <c r="BTX2619" s="655"/>
      <c r="BTY2619" s="655"/>
      <c r="BTZ2619" s="655"/>
      <c r="BUA2619" s="655"/>
      <c r="BUB2619" s="655"/>
      <c r="BUC2619" s="655"/>
      <c r="BUD2619" s="655"/>
      <c r="BUE2619" s="655"/>
      <c r="BUF2619" s="655"/>
      <c r="BUG2619" s="655"/>
      <c r="BUH2619" s="655"/>
      <c r="BUI2619" s="655"/>
      <c r="BUJ2619" s="655"/>
      <c r="BUK2619" s="655"/>
      <c r="BUL2619" s="655"/>
      <c r="BUM2619" s="655"/>
      <c r="BUN2619" s="655"/>
      <c r="BUO2619" s="655"/>
      <c r="BUP2619" s="655"/>
      <c r="BUQ2619" s="655"/>
      <c r="BUR2619" s="655"/>
      <c r="BUS2619" s="655"/>
      <c r="BUT2619" s="655"/>
      <c r="BUU2619" s="655"/>
      <c r="BUV2619" s="655"/>
      <c r="BUW2619" s="655"/>
      <c r="BUX2619" s="655"/>
      <c r="BUY2619" s="655"/>
      <c r="BUZ2619" s="655"/>
      <c r="BVA2619" s="655"/>
      <c r="BVB2619" s="655"/>
      <c r="BVC2619" s="655"/>
      <c r="BVD2619" s="655"/>
      <c r="BVE2619" s="655"/>
      <c r="BVF2619" s="655"/>
      <c r="BVG2619" s="655"/>
      <c r="BVH2619" s="655"/>
      <c r="BVI2619" s="655"/>
      <c r="BVJ2619" s="655"/>
      <c r="BVK2619" s="655"/>
      <c r="BVL2619" s="655"/>
      <c r="BVM2619" s="655"/>
      <c r="BVN2619" s="655"/>
      <c r="BVO2619" s="655"/>
      <c r="BVP2619" s="655"/>
      <c r="BVQ2619" s="655"/>
      <c r="BVR2619" s="655"/>
      <c r="BVS2619" s="655"/>
      <c r="BVT2619" s="655"/>
      <c r="BVU2619" s="655"/>
      <c r="BVV2619" s="655"/>
      <c r="BVW2619" s="655"/>
      <c r="BVX2619" s="655"/>
      <c r="BVY2619" s="655"/>
      <c r="BVZ2619" s="655"/>
      <c r="BWA2619" s="655"/>
      <c r="BWB2619" s="655"/>
      <c r="BWC2619" s="655"/>
      <c r="BWD2619" s="655"/>
      <c r="BWE2619" s="655"/>
      <c r="BWF2619" s="655"/>
      <c r="BWG2619" s="655"/>
      <c r="BWH2619" s="655"/>
      <c r="BWI2619" s="655"/>
      <c r="BWJ2619" s="655"/>
      <c r="BWK2619" s="655"/>
      <c r="BWL2619" s="655"/>
      <c r="BWM2619" s="655"/>
      <c r="BWN2619" s="655"/>
      <c r="BWO2619" s="655"/>
      <c r="BWP2619" s="655"/>
      <c r="BWQ2619" s="655"/>
      <c r="BWR2619" s="655"/>
      <c r="BWS2619" s="655"/>
      <c r="BWT2619" s="655"/>
      <c r="BWU2619" s="655"/>
      <c r="BWV2619" s="655"/>
      <c r="BWW2619" s="655"/>
      <c r="BWX2619" s="655"/>
      <c r="BWY2619" s="655"/>
      <c r="BWZ2619" s="655"/>
      <c r="BXA2619" s="655"/>
      <c r="BXB2619" s="655"/>
      <c r="BXC2619" s="655"/>
      <c r="BXD2619" s="655"/>
      <c r="BXE2619" s="655"/>
      <c r="BXF2619" s="655"/>
      <c r="BXG2619" s="655"/>
      <c r="BXH2619" s="655"/>
      <c r="BXI2619" s="655"/>
      <c r="BXJ2619" s="655"/>
      <c r="BXK2619" s="655"/>
      <c r="BXL2619" s="655"/>
      <c r="BXM2619" s="655"/>
      <c r="BXN2619" s="655"/>
      <c r="BXO2619" s="655"/>
      <c r="BXP2619" s="655"/>
      <c r="BXQ2619" s="655"/>
      <c r="BXR2619" s="655"/>
      <c r="BXS2619" s="655"/>
      <c r="BXT2619" s="655"/>
      <c r="BXU2619" s="655"/>
      <c r="BXV2619" s="655"/>
      <c r="BXW2619" s="655"/>
      <c r="BXX2619" s="655"/>
      <c r="BXY2619" s="655"/>
      <c r="BXZ2619" s="655"/>
      <c r="BYA2619" s="655"/>
      <c r="BYB2619" s="655"/>
      <c r="BYC2619" s="655"/>
      <c r="BYD2619" s="655"/>
      <c r="BYE2619" s="655"/>
      <c r="BYF2619" s="655"/>
      <c r="BYG2619" s="655"/>
      <c r="BYH2619" s="655"/>
      <c r="BYI2619" s="655"/>
      <c r="BYJ2619" s="655"/>
      <c r="BYK2619" s="655"/>
      <c r="BYL2619" s="655"/>
      <c r="BYM2619" s="655"/>
      <c r="BYN2619" s="655"/>
      <c r="BYO2619" s="655"/>
      <c r="BYP2619" s="655"/>
      <c r="BYQ2619" s="655"/>
      <c r="BYR2619" s="655"/>
      <c r="BYS2619" s="655"/>
      <c r="BYT2619" s="655"/>
      <c r="BYU2619" s="655"/>
      <c r="BYV2619" s="655"/>
      <c r="BYW2619" s="655"/>
      <c r="BYX2619" s="655"/>
      <c r="BYY2619" s="655"/>
      <c r="BYZ2619" s="655"/>
      <c r="BZA2619" s="655"/>
      <c r="BZB2619" s="655"/>
      <c r="BZC2619" s="655"/>
      <c r="BZD2619" s="655"/>
      <c r="BZE2619" s="655"/>
      <c r="BZF2619" s="655"/>
      <c r="BZG2619" s="655"/>
      <c r="BZH2619" s="655"/>
      <c r="BZI2619" s="655"/>
      <c r="BZJ2619" s="655"/>
      <c r="BZK2619" s="655"/>
      <c r="BZL2619" s="655"/>
      <c r="BZM2619" s="655"/>
      <c r="BZN2619" s="655"/>
      <c r="BZO2619" s="655"/>
      <c r="BZP2619" s="655"/>
      <c r="BZQ2619" s="655"/>
      <c r="BZR2619" s="655"/>
      <c r="BZS2619" s="655"/>
      <c r="BZT2619" s="655"/>
      <c r="BZU2619" s="655"/>
      <c r="BZV2619" s="655"/>
      <c r="BZW2619" s="655"/>
      <c r="BZX2619" s="655"/>
      <c r="BZY2619" s="655"/>
      <c r="BZZ2619" s="655"/>
      <c r="CAA2619" s="655"/>
      <c r="CAB2619" s="655"/>
      <c r="CAC2619" s="655"/>
      <c r="CAD2619" s="655"/>
      <c r="CAE2619" s="655"/>
      <c r="CAF2619" s="655"/>
      <c r="CAG2619" s="655"/>
      <c r="CAH2619" s="655"/>
      <c r="CAI2619" s="655"/>
      <c r="CAJ2619" s="655"/>
      <c r="CAK2619" s="655"/>
      <c r="CAL2619" s="655"/>
      <c r="CAM2619" s="655"/>
      <c r="CAN2619" s="655"/>
      <c r="CAO2619" s="655"/>
      <c r="CAP2619" s="655"/>
      <c r="CAQ2619" s="655"/>
      <c r="CAR2619" s="655"/>
      <c r="CAS2619" s="655"/>
      <c r="CAT2619" s="655"/>
      <c r="CAU2619" s="655"/>
      <c r="CAV2619" s="655"/>
      <c r="CAW2619" s="655"/>
      <c r="CAX2619" s="655"/>
      <c r="CAY2619" s="655"/>
      <c r="CAZ2619" s="655"/>
      <c r="CBA2619" s="655"/>
      <c r="CBB2619" s="655"/>
      <c r="CBC2619" s="655"/>
      <c r="CBD2619" s="655"/>
      <c r="CBE2619" s="655"/>
      <c r="CBF2619" s="655"/>
      <c r="CBG2619" s="655"/>
      <c r="CBH2619" s="655"/>
      <c r="CBI2619" s="655"/>
      <c r="CBJ2619" s="655"/>
      <c r="CBK2619" s="655"/>
      <c r="CBL2619" s="655"/>
      <c r="CBM2619" s="655"/>
      <c r="CBN2619" s="655"/>
      <c r="CBO2619" s="655"/>
      <c r="CBP2619" s="655"/>
      <c r="CBQ2619" s="655"/>
      <c r="CBR2619" s="655"/>
      <c r="CBS2619" s="655"/>
      <c r="CBT2619" s="655"/>
      <c r="CBU2619" s="655"/>
      <c r="CBV2619" s="655"/>
      <c r="CBW2619" s="655"/>
      <c r="CBX2619" s="655"/>
      <c r="CBY2619" s="655"/>
      <c r="CBZ2619" s="655"/>
      <c r="CCA2619" s="655"/>
      <c r="CCB2619" s="655"/>
      <c r="CCC2619" s="655"/>
      <c r="CCD2619" s="655"/>
      <c r="CCE2619" s="655"/>
      <c r="CCF2619" s="655"/>
      <c r="CCG2619" s="655"/>
      <c r="CCH2619" s="655"/>
      <c r="CCI2619" s="655"/>
      <c r="CCJ2619" s="655"/>
      <c r="CCK2619" s="655"/>
      <c r="CCL2619" s="655"/>
      <c r="CCM2619" s="655"/>
      <c r="CCN2619" s="655"/>
      <c r="CCO2619" s="655"/>
      <c r="CCP2619" s="655"/>
      <c r="CCQ2619" s="655"/>
      <c r="CCR2619" s="655"/>
      <c r="CCS2619" s="655"/>
      <c r="CCT2619" s="655"/>
      <c r="CCU2619" s="655"/>
      <c r="CCV2619" s="655"/>
      <c r="CCW2619" s="655"/>
      <c r="CCX2619" s="655"/>
      <c r="CCY2619" s="655"/>
      <c r="CCZ2619" s="655"/>
      <c r="CDA2619" s="655"/>
      <c r="CDB2619" s="655"/>
      <c r="CDC2619" s="655"/>
      <c r="CDD2619" s="655"/>
      <c r="CDE2619" s="655"/>
      <c r="CDF2619" s="655"/>
      <c r="CDG2619" s="655"/>
      <c r="CDH2619" s="655"/>
      <c r="CDI2619" s="655"/>
      <c r="CDJ2619" s="655"/>
      <c r="CDK2619" s="655"/>
      <c r="CDL2619" s="655"/>
      <c r="CDM2619" s="655"/>
      <c r="CDN2619" s="655"/>
      <c r="CDO2619" s="655"/>
      <c r="CDP2619" s="655"/>
      <c r="CDQ2619" s="655"/>
      <c r="CDR2619" s="655"/>
      <c r="CDS2619" s="655"/>
      <c r="CDT2619" s="655"/>
      <c r="CDU2619" s="655"/>
      <c r="CDV2619" s="655"/>
      <c r="CDW2619" s="655"/>
      <c r="CDX2619" s="655"/>
      <c r="CDY2619" s="655"/>
      <c r="CDZ2619" s="655"/>
      <c r="CEA2619" s="655"/>
      <c r="CEB2619" s="655"/>
      <c r="CEC2619" s="655"/>
      <c r="CED2619" s="655"/>
      <c r="CEE2619" s="655"/>
      <c r="CEF2619" s="655"/>
      <c r="CEG2619" s="655"/>
      <c r="CEH2619" s="655"/>
      <c r="CEI2619" s="655"/>
      <c r="CEJ2619" s="655"/>
      <c r="CEK2619" s="655"/>
      <c r="CEL2619" s="655"/>
      <c r="CEM2619" s="655"/>
      <c r="CEN2619" s="655"/>
      <c r="CEO2619" s="655"/>
      <c r="CEP2619" s="655"/>
      <c r="CEQ2619" s="655"/>
      <c r="CER2619" s="655"/>
      <c r="CES2619" s="655"/>
      <c r="CET2619" s="655"/>
      <c r="CEU2619" s="655"/>
      <c r="CEV2619" s="655"/>
      <c r="CEW2619" s="655"/>
      <c r="CEX2619" s="655"/>
      <c r="CEY2619" s="655"/>
      <c r="CEZ2619" s="655"/>
      <c r="CFA2619" s="655"/>
      <c r="CFB2619" s="655"/>
      <c r="CFC2619" s="655"/>
      <c r="CFD2619" s="655"/>
      <c r="CFE2619" s="655"/>
      <c r="CFF2619" s="655"/>
      <c r="CFG2619" s="655"/>
      <c r="CFH2619" s="655"/>
      <c r="CFI2619" s="655"/>
      <c r="CFJ2619" s="655"/>
      <c r="CFK2619" s="655"/>
      <c r="CFL2619" s="655"/>
      <c r="CFM2619" s="655"/>
      <c r="CFN2619" s="655"/>
      <c r="CFO2619" s="655"/>
      <c r="CFP2619" s="655"/>
      <c r="CFQ2619" s="655"/>
      <c r="CFR2619" s="655"/>
      <c r="CFS2619" s="655"/>
      <c r="CFT2619" s="655"/>
      <c r="CFU2619" s="655"/>
      <c r="CFV2619" s="655"/>
      <c r="CFW2619" s="655"/>
      <c r="CFX2619" s="655"/>
      <c r="CFY2619" s="655"/>
      <c r="CFZ2619" s="655"/>
      <c r="CGA2619" s="655"/>
      <c r="CGB2619" s="655"/>
      <c r="CGC2619" s="655"/>
      <c r="CGD2619" s="655"/>
      <c r="CGE2619" s="655"/>
      <c r="CGF2619" s="655"/>
      <c r="CGG2619" s="655"/>
      <c r="CGH2619" s="655"/>
      <c r="CGI2619" s="655"/>
      <c r="CGJ2619" s="655"/>
      <c r="CGK2619" s="655"/>
      <c r="CGL2619" s="655"/>
      <c r="CGM2619" s="655"/>
      <c r="CGN2619" s="655"/>
      <c r="CGO2619" s="655"/>
      <c r="CGP2619" s="655"/>
      <c r="CGQ2619" s="655"/>
      <c r="CGR2619" s="655"/>
      <c r="CGS2619" s="655"/>
      <c r="CGT2619" s="655"/>
      <c r="CGU2619" s="655"/>
      <c r="CGV2619" s="655"/>
      <c r="CGW2619" s="655"/>
      <c r="CGX2619" s="655"/>
      <c r="CGY2619" s="655"/>
      <c r="CGZ2619" s="655"/>
      <c r="CHA2619" s="655"/>
      <c r="CHB2619" s="655"/>
      <c r="CHC2619" s="655"/>
      <c r="CHD2619" s="655"/>
      <c r="CHE2619" s="655"/>
      <c r="CHF2619" s="655"/>
      <c r="CHG2619" s="655"/>
      <c r="CHH2619" s="655"/>
      <c r="CHI2619" s="655"/>
      <c r="CHJ2619" s="655"/>
      <c r="CHK2619" s="655"/>
      <c r="CHL2619" s="655"/>
      <c r="CHM2619" s="655"/>
      <c r="CHN2619" s="655"/>
      <c r="CHO2619" s="655"/>
      <c r="CHP2619" s="655"/>
      <c r="CHQ2619" s="655"/>
      <c r="CHR2619" s="655"/>
      <c r="CHS2619" s="655"/>
      <c r="CHT2619" s="655"/>
      <c r="CHU2619" s="655"/>
      <c r="CHV2619" s="655"/>
      <c r="CHW2619" s="655"/>
      <c r="CHX2619" s="655"/>
      <c r="CHY2619" s="655"/>
      <c r="CHZ2619" s="655"/>
      <c r="CIA2619" s="655"/>
      <c r="CIB2619" s="655"/>
      <c r="CIC2619" s="655"/>
      <c r="CID2619" s="655"/>
      <c r="CIE2619" s="655"/>
      <c r="CIF2619" s="655"/>
      <c r="CIG2619" s="655"/>
      <c r="CIH2619" s="655"/>
      <c r="CII2619" s="655"/>
      <c r="CIJ2619" s="655"/>
      <c r="CIK2619" s="655"/>
      <c r="CIL2619" s="655"/>
      <c r="CIM2619" s="655"/>
      <c r="CIN2619" s="655"/>
      <c r="CIO2619" s="655"/>
      <c r="CIP2619" s="655"/>
      <c r="CIQ2619" s="655"/>
      <c r="CIR2619" s="655"/>
      <c r="CIS2619" s="655"/>
      <c r="CIT2619" s="655"/>
      <c r="CIU2619" s="655"/>
      <c r="CIV2619" s="655"/>
      <c r="CIW2619" s="655"/>
      <c r="CIX2619" s="655"/>
      <c r="CIY2619" s="655"/>
      <c r="CIZ2619" s="655"/>
      <c r="CJA2619" s="655"/>
      <c r="CJB2619" s="655"/>
      <c r="CJC2619" s="655"/>
      <c r="CJD2619" s="655"/>
      <c r="CJE2619" s="655"/>
      <c r="CJF2619" s="655"/>
      <c r="CJG2619" s="655"/>
      <c r="CJH2619" s="655"/>
      <c r="CJI2619" s="655"/>
      <c r="CJJ2619" s="655"/>
      <c r="CJK2619" s="655"/>
      <c r="CJL2619" s="655"/>
      <c r="CJM2619" s="655"/>
      <c r="CJN2619" s="655"/>
      <c r="CJO2619" s="655"/>
      <c r="CJP2619" s="655"/>
      <c r="CJQ2619" s="655"/>
      <c r="CJR2619" s="655"/>
      <c r="CJS2619" s="655"/>
      <c r="CJT2619" s="655"/>
      <c r="CJU2619" s="655"/>
      <c r="CJV2619" s="655"/>
      <c r="CJW2619" s="655"/>
      <c r="CJX2619" s="655"/>
      <c r="CJY2619" s="655"/>
      <c r="CJZ2619" s="655"/>
      <c r="CKA2619" s="655"/>
      <c r="CKB2619" s="655"/>
      <c r="CKC2619" s="655"/>
      <c r="CKD2619" s="655"/>
      <c r="CKE2619" s="655"/>
      <c r="CKF2619" s="655"/>
      <c r="CKG2619" s="655"/>
      <c r="CKH2619" s="655"/>
      <c r="CKI2619" s="655"/>
      <c r="CKJ2619" s="655"/>
      <c r="CKK2619" s="655"/>
      <c r="CKL2619" s="655"/>
      <c r="CKM2619" s="655"/>
      <c r="CKN2619" s="655"/>
      <c r="CKO2619" s="655"/>
      <c r="CKP2619" s="655"/>
      <c r="CKQ2619" s="655"/>
      <c r="CKR2619" s="655"/>
      <c r="CKS2619" s="655"/>
      <c r="CKT2619" s="655"/>
      <c r="CKU2619" s="655"/>
      <c r="CKV2619" s="655"/>
      <c r="CKW2619" s="655"/>
      <c r="CKX2619" s="655"/>
      <c r="CKY2619" s="655"/>
      <c r="CKZ2619" s="655"/>
      <c r="CLA2619" s="655"/>
      <c r="CLB2619" s="655"/>
      <c r="CLC2619" s="655"/>
      <c r="CLD2619" s="655"/>
      <c r="CLE2619" s="655"/>
      <c r="CLF2619" s="655"/>
      <c r="CLG2619" s="655"/>
      <c r="CLH2619" s="655"/>
      <c r="CLI2619" s="655"/>
      <c r="CLJ2619" s="655"/>
      <c r="CLK2619" s="655"/>
      <c r="CLL2619" s="655"/>
      <c r="CLM2619" s="655"/>
      <c r="CLN2619" s="655"/>
      <c r="CLO2619" s="655"/>
      <c r="CLP2619" s="655"/>
      <c r="CLQ2619" s="655"/>
      <c r="CLR2619" s="655"/>
      <c r="CLS2619" s="655"/>
      <c r="CLT2619" s="655"/>
      <c r="CLU2619" s="655"/>
      <c r="CLV2619" s="655"/>
      <c r="CLW2619" s="655"/>
      <c r="CLX2619" s="655"/>
      <c r="CLY2619" s="655"/>
      <c r="CLZ2619" s="655"/>
      <c r="CMA2619" s="655"/>
      <c r="CMB2619" s="655"/>
      <c r="CMC2619" s="655"/>
      <c r="CMD2619" s="655"/>
      <c r="CME2619" s="655"/>
      <c r="CMF2619" s="655"/>
      <c r="CMG2619" s="655"/>
      <c r="CMH2619" s="655"/>
      <c r="CMI2619" s="655"/>
      <c r="CMJ2619" s="655"/>
      <c r="CMK2619" s="655"/>
      <c r="CML2619" s="655"/>
      <c r="CMM2619" s="655"/>
      <c r="CMN2619" s="655"/>
      <c r="CMO2619" s="655"/>
      <c r="CMP2619" s="655"/>
      <c r="CMQ2619" s="655"/>
      <c r="CMR2619" s="655"/>
      <c r="CMS2619" s="655"/>
      <c r="CMT2619" s="655"/>
      <c r="CMU2619" s="655"/>
      <c r="CMV2619" s="655"/>
      <c r="CMW2619" s="655"/>
      <c r="CMX2619" s="655"/>
      <c r="CMY2619" s="655"/>
      <c r="CMZ2619" s="655"/>
      <c r="CNA2619" s="655"/>
      <c r="CNB2619" s="655"/>
      <c r="CNC2619" s="655"/>
      <c r="CND2619" s="655"/>
      <c r="CNE2619" s="655"/>
      <c r="CNF2619" s="655"/>
      <c r="CNG2619" s="655"/>
      <c r="CNH2619" s="655"/>
      <c r="CNI2619" s="655"/>
      <c r="CNJ2619" s="655"/>
      <c r="CNK2619" s="655"/>
      <c r="CNL2619" s="655"/>
      <c r="CNM2619" s="655"/>
      <c r="CNN2619" s="655"/>
      <c r="CNO2619" s="655"/>
      <c r="CNP2619" s="655"/>
      <c r="CNQ2619" s="655"/>
      <c r="CNR2619" s="655"/>
      <c r="CNS2619" s="655"/>
      <c r="CNT2619" s="655"/>
      <c r="CNU2619" s="655"/>
      <c r="CNV2619" s="655"/>
      <c r="CNW2619" s="655"/>
      <c r="CNX2619" s="655"/>
      <c r="CNY2619" s="655"/>
      <c r="CNZ2619" s="655"/>
      <c r="COA2619" s="655"/>
      <c r="COB2619" s="655"/>
      <c r="COC2619" s="655"/>
      <c r="COD2619" s="655"/>
      <c r="COE2619" s="655"/>
      <c r="COF2619" s="655"/>
      <c r="COG2619" s="655"/>
      <c r="COH2619" s="655"/>
      <c r="COI2619" s="655"/>
      <c r="COJ2619" s="655"/>
      <c r="COK2619" s="655"/>
      <c r="COL2619" s="655"/>
      <c r="COM2619" s="655"/>
      <c r="CON2619" s="655"/>
      <c r="COO2619" s="655"/>
      <c r="COP2619" s="655"/>
      <c r="COQ2619" s="655"/>
      <c r="COR2619" s="655"/>
      <c r="COS2619" s="655"/>
      <c r="COT2619" s="655"/>
      <c r="COU2619" s="655"/>
      <c r="COV2619" s="655"/>
      <c r="COW2619" s="655"/>
      <c r="COX2619" s="655"/>
      <c r="COY2619" s="655"/>
      <c r="COZ2619" s="655"/>
      <c r="CPA2619" s="655"/>
      <c r="CPB2619" s="655"/>
      <c r="CPC2619" s="655"/>
      <c r="CPD2619" s="655"/>
      <c r="CPE2619" s="655"/>
      <c r="CPF2619" s="655"/>
      <c r="CPG2619" s="655"/>
      <c r="CPH2619" s="655"/>
      <c r="CPI2619" s="655"/>
      <c r="CPJ2619" s="655"/>
      <c r="CPK2619" s="655"/>
      <c r="CPL2619" s="655"/>
      <c r="CPM2619" s="655"/>
      <c r="CPN2619" s="655"/>
      <c r="CPO2619" s="655"/>
      <c r="CPP2619" s="655"/>
      <c r="CPQ2619" s="655"/>
      <c r="CPR2619" s="655"/>
      <c r="CPS2619" s="655"/>
      <c r="CPT2619" s="655"/>
      <c r="CPU2619" s="655"/>
      <c r="CPV2619" s="655"/>
      <c r="CPW2619" s="655"/>
      <c r="CPX2619" s="655"/>
      <c r="CPY2619" s="655"/>
      <c r="CPZ2619" s="655"/>
      <c r="CQA2619" s="655"/>
      <c r="CQB2619" s="655"/>
      <c r="CQC2619" s="655"/>
      <c r="CQD2619" s="655"/>
      <c r="CQE2619" s="655"/>
      <c r="CQF2619" s="655"/>
      <c r="CQG2619" s="655"/>
      <c r="CQH2619" s="655"/>
      <c r="CQI2619" s="655"/>
      <c r="CQJ2619" s="655"/>
      <c r="CQK2619" s="655"/>
      <c r="CQL2619" s="655"/>
      <c r="CQM2619" s="655"/>
      <c r="CQN2619" s="655"/>
      <c r="CQO2619" s="655"/>
      <c r="CQP2619" s="655"/>
      <c r="CQQ2619" s="655"/>
      <c r="CQR2619" s="655"/>
      <c r="CQS2619" s="655"/>
      <c r="CQT2619" s="655"/>
      <c r="CQU2619" s="655"/>
      <c r="CQV2619" s="655"/>
      <c r="CQW2619" s="655"/>
      <c r="CQX2619" s="655"/>
      <c r="CQY2619" s="655"/>
      <c r="CQZ2619" s="655"/>
      <c r="CRA2619" s="655"/>
      <c r="CRB2619" s="655"/>
      <c r="CRC2619" s="655"/>
      <c r="CRD2619" s="655"/>
      <c r="CRE2619" s="655"/>
      <c r="CRF2619" s="655"/>
      <c r="CRG2619" s="655"/>
      <c r="CRH2619" s="655"/>
      <c r="CRI2619" s="655"/>
      <c r="CRJ2619" s="655"/>
      <c r="CRK2619" s="655"/>
      <c r="CRL2619" s="655"/>
      <c r="CRM2619" s="655"/>
      <c r="CRN2619" s="655"/>
      <c r="CRO2619" s="655"/>
      <c r="CRP2619" s="655"/>
      <c r="CRQ2619" s="655"/>
      <c r="CRR2619" s="655"/>
      <c r="CRS2619" s="655"/>
      <c r="CRT2619" s="655"/>
      <c r="CRU2619" s="655"/>
      <c r="CRV2619" s="655"/>
      <c r="CRW2619" s="655"/>
      <c r="CRX2619" s="655"/>
      <c r="CRY2619" s="655"/>
      <c r="CRZ2619" s="655"/>
      <c r="CSA2619" s="655"/>
      <c r="CSB2619" s="655"/>
      <c r="CSC2619" s="655"/>
      <c r="CSD2619" s="655"/>
      <c r="CSE2619" s="655"/>
      <c r="CSF2619" s="655"/>
      <c r="CSG2619" s="655"/>
      <c r="CSH2619" s="655"/>
      <c r="CSI2619" s="655"/>
      <c r="CSJ2619" s="655"/>
      <c r="CSK2619" s="655"/>
      <c r="CSL2619" s="655"/>
      <c r="CSM2619" s="655"/>
      <c r="CSN2619" s="655"/>
      <c r="CSO2619" s="655"/>
      <c r="CSP2619" s="655"/>
      <c r="CSQ2619" s="655"/>
      <c r="CSR2619" s="655"/>
      <c r="CSS2619" s="655"/>
      <c r="CST2619" s="655"/>
      <c r="CSU2619" s="655"/>
      <c r="CSV2619" s="655"/>
      <c r="CSW2619" s="655"/>
      <c r="CSX2619" s="655"/>
      <c r="CSY2619" s="655"/>
      <c r="CSZ2619" s="655"/>
      <c r="CTA2619" s="655"/>
      <c r="CTB2619" s="655"/>
      <c r="CTC2619" s="655"/>
      <c r="CTD2619" s="655"/>
      <c r="CTE2619" s="655"/>
      <c r="CTF2619" s="655"/>
      <c r="CTG2619" s="655"/>
      <c r="CTH2619" s="655"/>
      <c r="CTI2619" s="655"/>
      <c r="CTJ2619" s="655"/>
      <c r="CTK2619" s="655"/>
      <c r="CTL2619" s="655"/>
      <c r="CTM2619" s="655"/>
      <c r="CTN2619" s="655"/>
      <c r="CTO2619" s="655"/>
      <c r="CTP2619" s="655"/>
      <c r="CTQ2619" s="655"/>
      <c r="CTR2619" s="655"/>
      <c r="CTS2619" s="655"/>
      <c r="CTT2619" s="655"/>
      <c r="CTU2619" s="655"/>
      <c r="CTV2619" s="655"/>
      <c r="CTW2619" s="655"/>
      <c r="CTX2619" s="655"/>
      <c r="CTY2619" s="655"/>
      <c r="CTZ2619" s="655"/>
      <c r="CUA2619" s="655"/>
      <c r="CUB2619" s="655"/>
      <c r="CUC2619" s="655"/>
      <c r="CUD2619" s="655"/>
      <c r="CUE2619" s="655"/>
      <c r="CUF2619" s="655"/>
      <c r="CUG2619" s="655"/>
      <c r="CUH2619" s="655"/>
      <c r="CUI2619" s="655"/>
      <c r="CUJ2619" s="655"/>
      <c r="CUK2619" s="655"/>
      <c r="CUL2619" s="655"/>
      <c r="CUM2619" s="655"/>
      <c r="CUN2619" s="655"/>
      <c r="CUO2619" s="655"/>
      <c r="CUP2619" s="655"/>
      <c r="CUQ2619" s="655"/>
      <c r="CUR2619" s="655"/>
      <c r="CUS2619" s="655"/>
      <c r="CUT2619" s="655"/>
      <c r="CUU2619" s="655"/>
      <c r="CUV2619" s="655"/>
      <c r="CUW2619" s="655"/>
      <c r="CUX2619" s="655"/>
      <c r="CUY2619" s="655"/>
      <c r="CUZ2619" s="655"/>
      <c r="CVA2619" s="655"/>
      <c r="CVB2619" s="655"/>
      <c r="CVC2619" s="655"/>
      <c r="CVD2619" s="655"/>
      <c r="CVE2619" s="655"/>
      <c r="CVF2619" s="655"/>
      <c r="CVG2619" s="655"/>
      <c r="CVH2619" s="655"/>
      <c r="CVI2619" s="655"/>
      <c r="CVJ2619" s="655"/>
      <c r="CVK2619" s="655"/>
      <c r="CVL2619" s="655"/>
      <c r="CVM2619" s="655"/>
      <c r="CVN2619" s="655"/>
      <c r="CVO2619" s="655"/>
      <c r="CVP2619" s="655"/>
      <c r="CVQ2619" s="655"/>
      <c r="CVR2619" s="655"/>
      <c r="CVS2619" s="655"/>
      <c r="CVT2619" s="655"/>
      <c r="CVU2619" s="655"/>
      <c r="CVV2619" s="655"/>
      <c r="CVW2619" s="655"/>
      <c r="CVX2619" s="655"/>
      <c r="CVY2619" s="655"/>
      <c r="CVZ2619" s="655"/>
      <c r="CWA2619" s="655"/>
      <c r="CWB2619" s="655"/>
      <c r="CWC2619" s="655"/>
      <c r="CWD2619" s="655"/>
      <c r="CWE2619" s="655"/>
      <c r="CWF2619" s="655"/>
      <c r="CWG2619" s="655"/>
      <c r="CWH2619" s="655"/>
      <c r="CWI2619" s="655"/>
      <c r="CWJ2619" s="655"/>
      <c r="CWK2619" s="655"/>
      <c r="CWL2619" s="655"/>
      <c r="CWM2619" s="655"/>
      <c r="CWN2619" s="655"/>
      <c r="CWO2619" s="655"/>
      <c r="CWP2619" s="655"/>
      <c r="CWQ2619" s="655"/>
      <c r="CWR2619" s="655"/>
      <c r="CWS2619" s="655"/>
      <c r="CWT2619" s="655"/>
      <c r="CWU2619" s="655"/>
      <c r="CWV2619" s="655"/>
      <c r="CWW2619" s="655"/>
      <c r="CWX2619" s="655"/>
      <c r="CWY2619" s="655"/>
      <c r="CWZ2619" s="655"/>
      <c r="CXA2619" s="655"/>
      <c r="CXB2619" s="655"/>
      <c r="CXC2619" s="655"/>
      <c r="CXD2619" s="655"/>
      <c r="CXE2619" s="655"/>
      <c r="CXF2619" s="655"/>
      <c r="CXG2619" s="655"/>
      <c r="CXH2619" s="655"/>
      <c r="CXI2619" s="655"/>
      <c r="CXJ2619" s="655"/>
      <c r="CXK2619" s="655"/>
      <c r="CXL2619" s="655"/>
      <c r="CXM2619" s="655"/>
      <c r="CXN2619" s="655"/>
      <c r="CXO2619" s="655"/>
      <c r="CXP2619" s="655"/>
      <c r="CXQ2619" s="655"/>
      <c r="CXR2619" s="655"/>
      <c r="CXS2619" s="655"/>
      <c r="CXT2619" s="655"/>
      <c r="CXU2619" s="655"/>
      <c r="CXV2619" s="655"/>
      <c r="CXW2619" s="655"/>
      <c r="CXX2619" s="655"/>
      <c r="CXY2619" s="655"/>
      <c r="CXZ2619" s="655"/>
      <c r="CYA2619" s="655"/>
      <c r="CYB2619" s="655"/>
      <c r="CYC2619" s="655"/>
      <c r="CYD2619" s="655"/>
      <c r="CYE2619" s="655"/>
      <c r="CYF2619" s="655"/>
      <c r="CYG2619" s="655"/>
      <c r="CYH2619" s="655"/>
      <c r="CYI2619" s="655"/>
      <c r="CYJ2619" s="655"/>
      <c r="CYK2619" s="655"/>
      <c r="CYL2619" s="655"/>
      <c r="CYM2619" s="655"/>
      <c r="CYN2619" s="655"/>
      <c r="CYO2619" s="655"/>
      <c r="CYP2619" s="655"/>
      <c r="CYQ2619" s="655"/>
      <c r="CYR2619" s="655"/>
      <c r="CYS2619" s="655"/>
      <c r="CYT2619" s="655"/>
      <c r="CYU2619" s="655"/>
      <c r="CYV2619" s="655"/>
      <c r="CYW2619" s="655"/>
      <c r="CYX2619" s="655"/>
      <c r="CYY2619" s="655"/>
      <c r="CYZ2619" s="655"/>
      <c r="CZA2619" s="655"/>
      <c r="CZB2619" s="655"/>
      <c r="CZC2619" s="655"/>
      <c r="CZD2619" s="655"/>
      <c r="CZE2619" s="655"/>
      <c r="CZF2619" s="655"/>
      <c r="CZG2619" s="655"/>
      <c r="CZH2619" s="655"/>
      <c r="CZI2619" s="655"/>
      <c r="CZJ2619" s="655"/>
      <c r="CZK2619" s="655"/>
      <c r="CZL2619" s="655"/>
      <c r="CZM2619" s="655"/>
      <c r="CZN2619" s="655"/>
      <c r="CZO2619" s="655"/>
      <c r="CZP2619" s="655"/>
      <c r="CZQ2619" s="655"/>
      <c r="CZR2619" s="655"/>
      <c r="CZS2619" s="655"/>
      <c r="CZT2619" s="655"/>
      <c r="CZU2619" s="655"/>
      <c r="CZV2619" s="655"/>
      <c r="CZW2619" s="655"/>
      <c r="CZX2619" s="655"/>
      <c r="CZY2619" s="655"/>
      <c r="CZZ2619" s="655"/>
      <c r="DAA2619" s="655"/>
      <c r="DAB2619" s="655"/>
      <c r="DAC2619" s="655"/>
      <c r="DAD2619" s="655"/>
      <c r="DAE2619" s="655"/>
      <c r="DAF2619" s="655"/>
      <c r="DAG2619" s="655"/>
      <c r="DAH2619" s="655"/>
      <c r="DAI2619" s="655"/>
      <c r="DAJ2619" s="655"/>
      <c r="DAK2619" s="655"/>
      <c r="DAL2619" s="655"/>
      <c r="DAM2619" s="655"/>
      <c r="DAN2619" s="655"/>
      <c r="DAO2619" s="655"/>
      <c r="DAP2619" s="655"/>
      <c r="DAQ2619" s="655"/>
      <c r="DAR2619" s="655"/>
      <c r="DAS2619" s="655"/>
      <c r="DAT2619" s="655"/>
      <c r="DAU2619" s="655"/>
      <c r="DAV2619" s="655"/>
      <c r="DAW2619" s="655"/>
      <c r="DAX2619" s="655"/>
      <c r="DAY2619" s="655"/>
      <c r="DAZ2619" s="655"/>
      <c r="DBA2619" s="655"/>
      <c r="DBB2619" s="655"/>
      <c r="DBC2619" s="655"/>
      <c r="DBD2619" s="655"/>
      <c r="DBE2619" s="655"/>
      <c r="DBF2619" s="655"/>
      <c r="DBG2619" s="655"/>
      <c r="DBH2619" s="655"/>
      <c r="DBI2619" s="655"/>
      <c r="DBJ2619" s="655"/>
      <c r="DBK2619" s="655"/>
      <c r="DBL2619" s="655"/>
      <c r="DBM2619" s="655"/>
      <c r="DBN2619" s="655"/>
      <c r="DBO2619" s="655"/>
      <c r="DBP2619" s="655"/>
      <c r="DBQ2619" s="655"/>
      <c r="DBR2619" s="655"/>
      <c r="DBS2619" s="655"/>
      <c r="DBT2619" s="655"/>
      <c r="DBU2619" s="655"/>
      <c r="DBV2619" s="655"/>
      <c r="DBW2619" s="655"/>
      <c r="DBX2619" s="655"/>
      <c r="DBY2619" s="655"/>
      <c r="DBZ2619" s="655"/>
      <c r="DCA2619" s="655"/>
      <c r="DCB2619" s="655"/>
      <c r="DCC2619" s="655"/>
      <c r="DCD2619" s="655"/>
      <c r="DCE2619" s="655"/>
      <c r="DCF2619" s="655"/>
      <c r="DCG2619" s="655"/>
      <c r="DCH2619" s="655"/>
      <c r="DCI2619" s="655"/>
      <c r="DCJ2619" s="655"/>
      <c r="DCK2619" s="655"/>
      <c r="DCL2619" s="655"/>
      <c r="DCM2619" s="655"/>
      <c r="DCN2619" s="655"/>
      <c r="DCO2619" s="655"/>
      <c r="DCP2619" s="655"/>
      <c r="DCQ2619" s="655"/>
      <c r="DCR2619" s="655"/>
      <c r="DCS2619" s="655"/>
      <c r="DCT2619" s="655"/>
      <c r="DCU2619" s="655"/>
      <c r="DCV2619" s="655"/>
      <c r="DCW2619" s="655"/>
      <c r="DCX2619" s="655"/>
      <c r="DCY2619" s="655"/>
      <c r="DCZ2619" s="655"/>
      <c r="DDA2619" s="655"/>
      <c r="DDB2619" s="655"/>
      <c r="DDC2619" s="655"/>
      <c r="DDD2619" s="655"/>
      <c r="DDE2619" s="655"/>
      <c r="DDF2619" s="655"/>
      <c r="DDG2619" s="655"/>
      <c r="DDH2619" s="655"/>
      <c r="DDI2619" s="655"/>
      <c r="DDJ2619" s="655"/>
      <c r="DDK2619" s="655"/>
      <c r="DDL2619" s="655"/>
      <c r="DDM2619" s="655"/>
      <c r="DDN2619" s="655"/>
      <c r="DDO2619" s="655"/>
      <c r="DDP2619" s="655"/>
      <c r="DDQ2619" s="655"/>
      <c r="DDR2619" s="655"/>
      <c r="DDS2619" s="655"/>
      <c r="DDT2619" s="655"/>
      <c r="DDU2619" s="655"/>
      <c r="DDV2619" s="655"/>
      <c r="DDW2619" s="655"/>
      <c r="DDX2619" s="655"/>
      <c r="DDY2619" s="655"/>
      <c r="DDZ2619" s="655"/>
      <c r="DEA2619" s="655"/>
      <c r="DEB2619" s="655"/>
      <c r="DEC2619" s="655"/>
      <c r="DED2619" s="655"/>
      <c r="DEE2619" s="655"/>
      <c r="DEF2619" s="655"/>
      <c r="DEG2619" s="655"/>
      <c r="DEH2619" s="655"/>
      <c r="DEI2619" s="655"/>
      <c r="DEJ2619" s="655"/>
      <c r="DEK2619" s="655"/>
      <c r="DEL2619" s="655"/>
      <c r="DEM2619" s="655"/>
      <c r="DEN2619" s="655"/>
      <c r="DEO2619" s="655"/>
      <c r="DEP2619" s="655"/>
      <c r="DEQ2619" s="655"/>
      <c r="DER2619" s="655"/>
      <c r="DES2619" s="655"/>
      <c r="DET2619" s="655"/>
      <c r="DEU2619" s="655"/>
      <c r="DEV2619" s="655"/>
      <c r="DEW2619" s="655"/>
      <c r="DEX2619" s="655"/>
      <c r="DEY2619" s="655"/>
      <c r="DEZ2619" s="655"/>
      <c r="DFA2619" s="655"/>
      <c r="DFB2619" s="655"/>
      <c r="DFC2619" s="655"/>
      <c r="DFD2619" s="655"/>
      <c r="DFE2619" s="655"/>
      <c r="DFF2619" s="655"/>
      <c r="DFG2619" s="655"/>
      <c r="DFH2619" s="655"/>
      <c r="DFI2619" s="655"/>
      <c r="DFJ2619" s="655"/>
      <c r="DFK2619" s="655"/>
      <c r="DFL2619" s="655"/>
      <c r="DFM2619" s="655"/>
      <c r="DFN2619" s="655"/>
      <c r="DFO2619" s="655"/>
      <c r="DFP2619" s="655"/>
      <c r="DFQ2619" s="655"/>
      <c r="DFR2619" s="655"/>
      <c r="DFS2619" s="655"/>
      <c r="DFT2619" s="655"/>
      <c r="DFU2619" s="655"/>
      <c r="DFV2619" s="655"/>
      <c r="DFW2619" s="655"/>
      <c r="DFX2619" s="655"/>
      <c r="DFY2619" s="655"/>
      <c r="DFZ2619" s="655"/>
      <c r="DGA2619" s="655"/>
      <c r="DGB2619" s="655"/>
      <c r="DGC2619" s="655"/>
      <c r="DGD2619" s="655"/>
      <c r="DGE2619" s="655"/>
      <c r="DGF2619" s="655"/>
      <c r="DGG2619" s="655"/>
      <c r="DGH2619" s="655"/>
      <c r="DGI2619" s="655"/>
      <c r="DGJ2619" s="655"/>
      <c r="DGK2619" s="655"/>
      <c r="DGL2619" s="655"/>
      <c r="DGM2619" s="655"/>
      <c r="DGN2619" s="655"/>
      <c r="DGO2619" s="655"/>
      <c r="DGP2619" s="655"/>
      <c r="DGQ2619" s="655"/>
      <c r="DGR2619" s="655"/>
      <c r="DGS2619" s="655"/>
      <c r="DGT2619" s="655"/>
      <c r="DGU2619" s="655"/>
      <c r="DGV2619" s="655"/>
      <c r="DGW2619" s="655"/>
      <c r="DGX2619" s="655"/>
      <c r="DGY2619" s="655"/>
      <c r="DGZ2619" s="655"/>
      <c r="DHA2619" s="655"/>
      <c r="DHB2619" s="655"/>
      <c r="DHC2619" s="655"/>
      <c r="DHD2619" s="655"/>
      <c r="DHE2619" s="655"/>
      <c r="DHF2619" s="655"/>
      <c r="DHG2619" s="655"/>
      <c r="DHH2619" s="655"/>
      <c r="DHI2619" s="655"/>
      <c r="DHJ2619" s="655"/>
      <c r="DHK2619" s="655"/>
      <c r="DHL2619" s="655"/>
      <c r="DHM2619" s="655"/>
      <c r="DHN2619" s="655"/>
      <c r="DHO2619" s="655"/>
      <c r="DHP2619" s="655"/>
      <c r="DHQ2619" s="655"/>
      <c r="DHR2619" s="655"/>
      <c r="DHS2619" s="655"/>
      <c r="DHT2619" s="655"/>
      <c r="DHU2619" s="655"/>
      <c r="DHV2619" s="655"/>
      <c r="DHW2619" s="655"/>
      <c r="DHX2619" s="655"/>
      <c r="DHY2619" s="655"/>
      <c r="DHZ2619" s="655"/>
      <c r="DIA2619" s="655"/>
      <c r="DIB2619" s="655"/>
      <c r="DIC2619" s="655"/>
      <c r="DID2619" s="655"/>
      <c r="DIE2619" s="655"/>
      <c r="DIF2619" s="655"/>
      <c r="DIG2619" s="655"/>
      <c r="DIH2619" s="655"/>
      <c r="DII2619" s="655"/>
      <c r="DIJ2619" s="655"/>
      <c r="DIK2619" s="655"/>
      <c r="DIL2619" s="655"/>
      <c r="DIM2619" s="655"/>
      <c r="DIN2619" s="655"/>
      <c r="DIO2619" s="655"/>
      <c r="DIP2619" s="655"/>
      <c r="DIQ2619" s="655"/>
      <c r="DIR2619" s="655"/>
      <c r="DIS2619" s="655"/>
      <c r="DIT2619" s="655"/>
      <c r="DIU2619" s="655"/>
      <c r="DIV2619" s="655"/>
      <c r="DIW2619" s="655"/>
      <c r="DIX2619" s="655"/>
      <c r="DIY2619" s="655"/>
      <c r="DIZ2619" s="655"/>
      <c r="DJA2619" s="655"/>
      <c r="DJB2619" s="655"/>
      <c r="DJC2619" s="655"/>
      <c r="DJD2619" s="655"/>
      <c r="DJE2619" s="655"/>
      <c r="DJF2619" s="655"/>
      <c r="DJG2619" s="655"/>
      <c r="DJH2619" s="655"/>
      <c r="DJI2619" s="655"/>
      <c r="DJJ2619" s="655"/>
      <c r="DJK2619" s="655"/>
      <c r="DJL2619" s="655"/>
      <c r="DJM2619" s="655"/>
      <c r="DJN2619" s="655"/>
      <c r="DJO2619" s="655"/>
      <c r="DJP2619" s="655"/>
      <c r="DJQ2619" s="655"/>
      <c r="DJR2619" s="655"/>
      <c r="DJS2619" s="655"/>
      <c r="DJT2619" s="655"/>
      <c r="DJU2619" s="655"/>
      <c r="DJV2619" s="655"/>
      <c r="DJW2619" s="655"/>
      <c r="DJX2619" s="655"/>
      <c r="DJY2619" s="655"/>
      <c r="DJZ2619" s="655"/>
      <c r="DKA2619" s="655"/>
      <c r="DKB2619" s="655"/>
      <c r="DKC2619" s="655"/>
      <c r="DKD2619" s="655"/>
      <c r="DKE2619" s="655"/>
      <c r="DKF2619" s="655"/>
      <c r="DKG2619" s="655"/>
      <c r="DKH2619" s="655"/>
      <c r="DKI2619" s="655"/>
      <c r="DKJ2619" s="655"/>
      <c r="DKK2619" s="655"/>
      <c r="DKL2619" s="655"/>
      <c r="DKM2619" s="655"/>
      <c r="DKN2619" s="655"/>
      <c r="DKO2619" s="655"/>
      <c r="DKP2619" s="655"/>
      <c r="DKQ2619" s="655"/>
      <c r="DKR2619" s="655"/>
      <c r="DKS2619" s="655"/>
      <c r="DKT2619" s="655"/>
      <c r="DKU2619" s="655"/>
      <c r="DKV2619" s="655"/>
      <c r="DKW2619" s="655"/>
      <c r="DKX2619" s="655"/>
      <c r="DKY2619" s="655"/>
      <c r="DKZ2619" s="655"/>
      <c r="DLA2619" s="655"/>
      <c r="DLB2619" s="655"/>
      <c r="DLC2619" s="655"/>
      <c r="DLD2619" s="655"/>
      <c r="DLE2619" s="655"/>
      <c r="DLF2619" s="655"/>
      <c r="DLG2619" s="655"/>
      <c r="DLH2619" s="655"/>
      <c r="DLI2619" s="655"/>
      <c r="DLJ2619" s="655"/>
      <c r="DLK2619" s="655"/>
      <c r="DLL2619" s="655"/>
      <c r="DLM2619" s="655"/>
      <c r="DLN2619" s="655"/>
      <c r="DLO2619" s="655"/>
      <c r="DLP2619" s="655"/>
      <c r="DLQ2619" s="655"/>
      <c r="DLR2619" s="655"/>
      <c r="DLS2619" s="655"/>
      <c r="DLT2619" s="655"/>
      <c r="DLU2619" s="655"/>
      <c r="DLV2619" s="655"/>
      <c r="DLW2619" s="655"/>
      <c r="DLX2619" s="655"/>
      <c r="DLY2619" s="655"/>
      <c r="DLZ2619" s="655"/>
      <c r="DMA2619" s="655"/>
      <c r="DMB2619" s="655"/>
      <c r="DMC2619" s="655"/>
      <c r="DMD2619" s="655"/>
      <c r="DME2619" s="655"/>
      <c r="DMF2619" s="655"/>
      <c r="DMG2619" s="655"/>
      <c r="DMH2619" s="655"/>
      <c r="DMI2619" s="655"/>
      <c r="DMJ2619" s="655"/>
      <c r="DMK2619" s="655"/>
      <c r="DML2619" s="655"/>
      <c r="DMM2619" s="655"/>
      <c r="DMN2619" s="655"/>
      <c r="DMO2619" s="655"/>
      <c r="DMP2619" s="655"/>
      <c r="DMQ2619" s="655"/>
      <c r="DMR2619" s="655"/>
      <c r="DMS2619" s="655"/>
      <c r="DMT2619" s="655"/>
      <c r="DMU2619" s="655"/>
      <c r="DMV2619" s="655"/>
      <c r="DMW2619" s="655"/>
      <c r="DMX2619" s="655"/>
      <c r="DMY2619" s="655"/>
      <c r="DMZ2619" s="655"/>
      <c r="DNA2619" s="655"/>
      <c r="DNB2619" s="655"/>
      <c r="DNC2619" s="655"/>
      <c r="DND2619" s="655"/>
      <c r="DNE2619" s="655"/>
      <c r="DNF2619" s="655"/>
      <c r="DNG2619" s="655"/>
      <c r="DNH2619" s="655"/>
      <c r="DNI2619" s="655"/>
      <c r="DNJ2619" s="655"/>
      <c r="DNK2619" s="655"/>
      <c r="DNL2619" s="655"/>
      <c r="DNM2619" s="655"/>
      <c r="DNN2619" s="655"/>
      <c r="DNO2619" s="655"/>
      <c r="DNP2619" s="655"/>
      <c r="DNQ2619" s="655"/>
      <c r="DNR2619" s="655"/>
      <c r="DNS2619" s="655"/>
      <c r="DNT2619" s="655"/>
      <c r="DNU2619" s="655"/>
      <c r="DNV2619" s="655"/>
      <c r="DNW2619" s="655"/>
      <c r="DNX2619" s="655"/>
      <c r="DNY2619" s="655"/>
      <c r="DNZ2619" s="655"/>
      <c r="DOA2619" s="655"/>
      <c r="DOB2619" s="655"/>
      <c r="DOC2619" s="655"/>
      <c r="DOD2619" s="655"/>
      <c r="DOE2619" s="655"/>
      <c r="DOF2619" s="655"/>
      <c r="DOG2619" s="655"/>
      <c r="DOH2619" s="655"/>
      <c r="DOI2619" s="655"/>
      <c r="DOJ2619" s="655"/>
      <c r="DOK2619" s="655"/>
      <c r="DOL2619" s="655"/>
      <c r="DOM2619" s="655"/>
      <c r="DON2619" s="655"/>
      <c r="DOO2619" s="655"/>
      <c r="DOP2619" s="655"/>
      <c r="DOQ2619" s="655"/>
      <c r="DOR2619" s="655"/>
      <c r="DOS2619" s="655"/>
      <c r="DOT2619" s="655"/>
      <c r="DOU2619" s="655"/>
      <c r="DOV2619" s="655"/>
      <c r="DOW2619" s="655"/>
      <c r="DOX2619" s="655"/>
      <c r="DOY2619" s="655"/>
      <c r="DOZ2619" s="655"/>
      <c r="DPA2619" s="655"/>
      <c r="DPB2619" s="655"/>
      <c r="DPC2619" s="655"/>
      <c r="DPD2619" s="655"/>
      <c r="DPE2619" s="655"/>
      <c r="DPF2619" s="655"/>
      <c r="DPG2619" s="655"/>
      <c r="DPH2619" s="655"/>
      <c r="DPI2619" s="655"/>
      <c r="DPJ2619" s="655"/>
      <c r="DPK2619" s="655"/>
      <c r="DPL2619" s="655"/>
      <c r="DPM2619" s="655"/>
      <c r="DPN2619" s="655"/>
      <c r="DPO2619" s="655"/>
      <c r="DPP2619" s="655"/>
      <c r="DPQ2619" s="655"/>
      <c r="DPR2619" s="655"/>
      <c r="DPS2619" s="655"/>
      <c r="DPT2619" s="655"/>
      <c r="DPU2619" s="655"/>
      <c r="DPV2619" s="655"/>
      <c r="DPW2619" s="655"/>
      <c r="DPX2619" s="655"/>
      <c r="DPY2619" s="655"/>
      <c r="DPZ2619" s="655"/>
      <c r="DQA2619" s="655"/>
      <c r="DQB2619" s="655"/>
      <c r="DQC2619" s="655"/>
      <c r="DQD2619" s="655"/>
      <c r="DQE2619" s="655"/>
      <c r="DQF2619" s="655"/>
      <c r="DQG2619" s="655"/>
      <c r="DQH2619" s="655"/>
      <c r="DQI2619" s="655"/>
      <c r="DQJ2619" s="655"/>
      <c r="DQK2619" s="655"/>
      <c r="DQL2619" s="655"/>
      <c r="DQM2619" s="655"/>
      <c r="DQN2619" s="655"/>
      <c r="DQO2619" s="655"/>
      <c r="DQP2619" s="655"/>
      <c r="DQQ2619" s="655"/>
      <c r="DQR2619" s="655"/>
      <c r="DQS2619" s="655"/>
      <c r="DQT2619" s="655"/>
      <c r="DQU2619" s="655"/>
      <c r="DQV2619" s="655"/>
      <c r="DQW2619" s="655"/>
      <c r="DQX2619" s="655"/>
      <c r="DQY2619" s="655"/>
      <c r="DQZ2619" s="655"/>
      <c r="DRA2619" s="655"/>
      <c r="DRB2619" s="655"/>
      <c r="DRC2619" s="655"/>
      <c r="DRD2619" s="655"/>
      <c r="DRE2619" s="655"/>
      <c r="DRF2619" s="655"/>
      <c r="DRG2619" s="655"/>
      <c r="DRH2619" s="655"/>
      <c r="DRI2619" s="655"/>
      <c r="DRJ2619" s="655"/>
      <c r="DRK2619" s="655"/>
      <c r="DRL2619" s="655"/>
      <c r="DRM2619" s="655"/>
      <c r="DRN2619" s="655"/>
      <c r="DRO2619" s="655"/>
      <c r="DRP2619" s="655"/>
      <c r="DRQ2619" s="655"/>
      <c r="DRR2619" s="655"/>
      <c r="DRS2619" s="655"/>
      <c r="DRT2619" s="655"/>
      <c r="DRU2619" s="655"/>
      <c r="DRV2619" s="655"/>
      <c r="DRW2619" s="655"/>
      <c r="DRX2619" s="655"/>
      <c r="DRY2619" s="655"/>
      <c r="DRZ2619" s="655"/>
      <c r="DSA2619" s="655"/>
      <c r="DSB2619" s="655"/>
      <c r="DSC2619" s="655"/>
      <c r="DSD2619" s="655"/>
      <c r="DSE2619" s="655"/>
      <c r="DSF2619" s="655"/>
      <c r="DSG2619" s="655"/>
      <c r="DSH2619" s="655"/>
      <c r="DSI2619" s="655"/>
      <c r="DSJ2619" s="655"/>
      <c r="DSK2619" s="655"/>
      <c r="DSL2619" s="655"/>
      <c r="DSM2619" s="655"/>
      <c r="DSN2619" s="655"/>
      <c r="DSO2619" s="655"/>
      <c r="DSP2619" s="655"/>
      <c r="DSQ2619" s="655"/>
      <c r="DSR2619" s="655"/>
      <c r="DSS2619" s="655"/>
      <c r="DST2619" s="655"/>
      <c r="DSU2619" s="655"/>
      <c r="DSV2619" s="655"/>
      <c r="DSW2619" s="655"/>
      <c r="DSX2619" s="655"/>
      <c r="DSY2619" s="655"/>
      <c r="DSZ2619" s="655"/>
      <c r="DTA2619" s="655"/>
      <c r="DTB2619" s="655"/>
      <c r="DTC2619" s="655"/>
      <c r="DTD2619" s="655"/>
      <c r="DTE2619" s="655"/>
      <c r="DTF2619" s="655"/>
      <c r="DTG2619" s="655"/>
      <c r="DTH2619" s="655"/>
      <c r="DTI2619" s="655"/>
      <c r="DTJ2619" s="655"/>
      <c r="DTK2619" s="655"/>
      <c r="DTL2619" s="655"/>
      <c r="DTM2619" s="655"/>
      <c r="DTN2619" s="655"/>
      <c r="DTO2619" s="655"/>
      <c r="DTP2619" s="655"/>
      <c r="DTQ2619" s="655"/>
      <c r="DTR2619" s="655"/>
      <c r="DTS2619" s="655"/>
      <c r="DTT2619" s="655"/>
      <c r="DTU2619" s="655"/>
      <c r="DTV2619" s="655"/>
      <c r="DTW2619" s="655"/>
      <c r="DTX2619" s="655"/>
      <c r="DTY2619" s="655"/>
      <c r="DTZ2619" s="655"/>
      <c r="DUA2619" s="655"/>
      <c r="DUB2619" s="655"/>
      <c r="DUC2619" s="655"/>
      <c r="DUD2619" s="655"/>
      <c r="DUE2619" s="655"/>
      <c r="DUF2619" s="655"/>
      <c r="DUG2619" s="655"/>
      <c r="DUH2619" s="655"/>
      <c r="DUI2619" s="655"/>
      <c r="DUJ2619" s="655"/>
      <c r="DUK2619" s="655"/>
      <c r="DUL2619" s="655"/>
      <c r="DUM2619" s="655"/>
      <c r="DUN2619" s="655"/>
      <c r="DUO2619" s="655"/>
      <c r="DUP2619" s="655"/>
      <c r="DUQ2619" s="655"/>
      <c r="DUR2619" s="655"/>
      <c r="DUS2619" s="655"/>
      <c r="DUT2619" s="655"/>
      <c r="DUU2619" s="655"/>
      <c r="DUV2619" s="655"/>
      <c r="DUW2619" s="655"/>
      <c r="DUX2619" s="655"/>
      <c r="DUY2619" s="655"/>
      <c r="DUZ2619" s="655"/>
      <c r="DVA2619" s="655"/>
      <c r="DVB2619" s="655"/>
      <c r="DVC2619" s="655"/>
      <c r="DVD2619" s="655"/>
      <c r="DVE2619" s="655"/>
      <c r="DVF2619" s="655"/>
      <c r="DVG2619" s="655"/>
      <c r="DVH2619" s="655"/>
      <c r="DVI2619" s="655"/>
      <c r="DVJ2619" s="655"/>
      <c r="DVK2619" s="655"/>
      <c r="DVL2619" s="655"/>
      <c r="DVM2619" s="655"/>
      <c r="DVN2619" s="655"/>
      <c r="DVO2619" s="655"/>
      <c r="DVP2619" s="655"/>
      <c r="DVQ2619" s="655"/>
      <c r="DVR2619" s="655"/>
      <c r="DVS2619" s="655"/>
      <c r="DVT2619" s="655"/>
      <c r="DVU2619" s="655"/>
      <c r="DVV2619" s="655"/>
      <c r="DVW2619" s="655"/>
      <c r="DVX2619" s="655"/>
      <c r="DVY2619" s="655"/>
      <c r="DVZ2619" s="655"/>
      <c r="DWA2619" s="655"/>
      <c r="DWB2619" s="655"/>
      <c r="DWC2619" s="655"/>
      <c r="DWD2619" s="655"/>
      <c r="DWE2619" s="655"/>
      <c r="DWF2619" s="655"/>
      <c r="DWG2619" s="655"/>
      <c r="DWH2619" s="655"/>
      <c r="DWI2619" s="655"/>
      <c r="DWJ2619" s="655"/>
      <c r="DWK2619" s="655"/>
      <c r="DWL2619" s="655"/>
      <c r="DWM2619" s="655"/>
      <c r="DWN2619" s="655"/>
      <c r="DWO2619" s="655"/>
      <c r="DWP2619" s="655"/>
      <c r="DWQ2619" s="655"/>
      <c r="DWR2619" s="655"/>
      <c r="DWS2619" s="655"/>
      <c r="DWT2619" s="655"/>
      <c r="DWU2619" s="655"/>
      <c r="DWV2619" s="655"/>
      <c r="DWW2619" s="655"/>
      <c r="DWX2619" s="655"/>
      <c r="DWY2619" s="655"/>
      <c r="DWZ2619" s="655"/>
      <c r="DXA2619" s="655"/>
      <c r="DXB2619" s="655"/>
      <c r="DXC2619" s="655"/>
      <c r="DXD2619" s="655"/>
      <c r="DXE2619" s="655"/>
      <c r="DXF2619" s="655"/>
      <c r="DXG2619" s="655"/>
      <c r="DXH2619" s="655"/>
      <c r="DXI2619" s="655"/>
      <c r="DXJ2619" s="655"/>
      <c r="DXK2619" s="655"/>
      <c r="DXL2619" s="655"/>
      <c r="DXM2619" s="655"/>
      <c r="DXN2619" s="655"/>
      <c r="DXO2619" s="655"/>
      <c r="DXP2619" s="655"/>
      <c r="DXQ2619" s="655"/>
      <c r="DXR2619" s="655"/>
      <c r="DXS2619" s="655"/>
      <c r="DXT2619" s="655"/>
      <c r="DXU2619" s="655"/>
      <c r="DXV2619" s="655"/>
      <c r="DXW2619" s="655"/>
      <c r="DXX2619" s="655"/>
      <c r="DXY2619" s="655"/>
      <c r="DXZ2619" s="655"/>
      <c r="DYA2619" s="655"/>
      <c r="DYB2619" s="655"/>
      <c r="DYC2619" s="655"/>
      <c r="DYD2619" s="655"/>
      <c r="DYE2619" s="655"/>
      <c r="DYF2619" s="655"/>
      <c r="DYG2619" s="655"/>
      <c r="DYH2619" s="655"/>
      <c r="DYI2619" s="655"/>
      <c r="DYJ2619" s="655"/>
      <c r="DYK2619" s="655"/>
      <c r="DYL2619" s="655"/>
      <c r="DYM2619" s="655"/>
      <c r="DYN2619" s="655"/>
      <c r="DYO2619" s="655"/>
      <c r="DYP2619" s="655"/>
      <c r="DYQ2619" s="655"/>
      <c r="DYR2619" s="655"/>
      <c r="DYS2619" s="655"/>
      <c r="DYT2619" s="655"/>
      <c r="DYU2619" s="655"/>
      <c r="DYV2619" s="655"/>
      <c r="DYW2619" s="655"/>
      <c r="DYX2619" s="655"/>
      <c r="DYY2619" s="655"/>
      <c r="DYZ2619" s="655"/>
      <c r="DZA2619" s="655"/>
      <c r="DZB2619" s="655"/>
      <c r="DZC2619" s="655"/>
      <c r="DZD2619" s="655"/>
      <c r="DZE2619" s="655"/>
      <c r="DZF2619" s="655"/>
      <c r="DZG2619" s="655"/>
      <c r="DZH2619" s="655"/>
      <c r="DZI2619" s="655"/>
      <c r="DZJ2619" s="655"/>
      <c r="DZK2619" s="655"/>
      <c r="DZL2619" s="655"/>
      <c r="DZM2619" s="655"/>
      <c r="DZN2619" s="655"/>
      <c r="DZO2619" s="655"/>
      <c r="DZP2619" s="655"/>
      <c r="DZQ2619" s="655"/>
      <c r="DZR2619" s="655"/>
      <c r="DZS2619" s="655"/>
      <c r="DZT2619" s="655"/>
      <c r="DZU2619" s="655"/>
      <c r="DZV2619" s="655"/>
      <c r="DZW2619" s="655"/>
      <c r="DZX2619" s="655"/>
      <c r="DZY2619" s="655"/>
      <c r="DZZ2619" s="655"/>
      <c r="EAA2619" s="655"/>
      <c r="EAB2619" s="655"/>
      <c r="EAC2619" s="655"/>
      <c r="EAD2619" s="655"/>
      <c r="EAE2619" s="655"/>
      <c r="EAF2619" s="655"/>
      <c r="EAG2619" s="655"/>
      <c r="EAH2619" s="655"/>
      <c r="EAI2619" s="655"/>
      <c r="EAJ2619" s="655"/>
      <c r="EAK2619" s="655"/>
      <c r="EAL2619" s="655"/>
      <c r="EAM2619" s="655"/>
      <c r="EAN2619" s="655"/>
      <c r="EAO2619" s="655"/>
      <c r="EAP2619" s="655"/>
      <c r="EAQ2619" s="655"/>
      <c r="EAR2619" s="655"/>
      <c r="EAS2619" s="655"/>
      <c r="EAT2619" s="655"/>
      <c r="EAU2619" s="655"/>
      <c r="EAV2619" s="655"/>
      <c r="EAW2619" s="655"/>
      <c r="EAX2619" s="655"/>
      <c r="EAY2619" s="655"/>
      <c r="EAZ2619" s="655"/>
      <c r="EBA2619" s="655"/>
      <c r="EBB2619" s="655"/>
      <c r="EBC2619" s="655"/>
      <c r="EBD2619" s="655"/>
      <c r="EBE2619" s="655"/>
      <c r="EBF2619" s="655"/>
      <c r="EBG2619" s="655"/>
      <c r="EBH2619" s="655"/>
      <c r="EBI2619" s="655"/>
      <c r="EBJ2619" s="655"/>
      <c r="EBK2619" s="655"/>
      <c r="EBL2619" s="655"/>
      <c r="EBM2619" s="655"/>
      <c r="EBN2619" s="655"/>
      <c r="EBO2619" s="655"/>
      <c r="EBP2619" s="655"/>
      <c r="EBQ2619" s="655"/>
      <c r="EBR2619" s="655"/>
      <c r="EBS2619" s="655"/>
      <c r="EBT2619" s="655"/>
      <c r="EBU2619" s="655"/>
      <c r="EBV2619" s="655"/>
      <c r="EBW2619" s="655"/>
      <c r="EBX2619" s="655"/>
      <c r="EBY2619" s="655"/>
      <c r="EBZ2619" s="655"/>
      <c r="ECA2619" s="655"/>
      <c r="ECB2619" s="655"/>
      <c r="ECC2619" s="655"/>
      <c r="ECD2619" s="655"/>
      <c r="ECE2619" s="655"/>
      <c r="ECF2619" s="655"/>
      <c r="ECG2619" s="655"/>
      <c r="ECH2619" s="655"/>
      <c r="ECI2619" s="655"/>
      <c r="ECJ2619" s="655"/>
      <c r="ECK2619" s="655"/>
      <c r="ECL2619" s="655"/>
      <c r="ECM2619" s="655"/>
      <c r="ECN2619" s="655"/>
      <c r="ECO2619" s="655"/>
      <c r="ECP2619" s="655"/>
      <c r="ECQ2619" s="655"/>
      <c r="ECR2619" s="655"/>
      <c r="ECS2619" s="655"/>
      <c r="ECT2619" s="655"/>
      <c r="ECU2619" s="655"/>
      <c r="ECV2619" s="655"/>
      <c r="ECW2619" s="655"/>
      <c r="ECX2619" s="655"/>
      <c r="ECY2619" s="655"/>
      <c r="ECZ2619" s="655"/>
      <c r="EDA2619" s="655"/>
      <c r="EDB2619" s="655"/>
      <c r="EDC2619" s="655"/>
      <c r="EDD2619" s="655"/>
      <c r="EDE2619" s="655"/>
      <c r="EDF2619" s="655"/>
      <c r="EDG2619" s="655"/>
      <c r="EDH2619" s="655"/>
      <c r="EDI2619" s="655"/>
      <c r="EDJ2619" s="655"/>
      <c r="EDK2619" s="655"/>
      <c r="EDL2619" s="655"/>
      <c r="EDM2619" s="655"/>
      <c r="EDN2619" s="655"/>
      <c r="EDO2619" s="655"/>
      <c r="EDP2619" s="655"/>
      <c r="EDQ2619" s="655"/>
      <c r="EDR2619" s="655"/>
      <c r="EDS2619" s="655"/>
      <c r="EDT2619" s="655"/>
      <c r="EDU2619" s="655"/>
      <c r="EDV2619" s="655"/>
      <c r="EDW2619" s="655"/>
      <c r="EDX2619" s="655"/>
      <c r="EDY2619" s="655"/>
      <c r="EDZ2619" s="655"/>
      <c r="EEA2619" s="655"/>
      <c r="EEB2619" s="655"/>
      <c r="EEC2619" s="655"/>
      <c r="EED2619" s="655"/>
      <c r="EEE2619" s="655"/>
      <c r="EEF2619" s="655"/>
      <c r="EEG2619" s="655"/>
      <c r="EEH2619" s="655"/>
      <c r="EEI2619" s="655"/>
      <c r="EEJ2619" s="655"/>
      <c r="EEK2619" s="655"/>
      <c r="EEL2619" s="655"/>
      <c r="EEM2619" s="655"/>
      <c r="EEN2619" s="655"/>
      <c r="EEO2619" s="655"/>
      <c r="EEP2619" s="655"/>
      <c r="EEQ2619" s="655"/>
      <c r="EER2619" s="655"/>
      <c r="EES2619" s="655"/>
      <c r="EET2619" s="655"/>
      <c r="EEU2619" s="655"/>
      <c r="EEV2619" s="655"/>
      <c r="EEW2619" s="655"/>
      <c r="EEX2619" s="655"/>
      <c r="EEY2619" s="655"/>
      <c r="EEZ2619" s="655"/>
      <c r="EFA2619" s="655"/>
      <c r="EFB2619" s="655"/>
      <c r="EFC2619" s="655"/>
      <c r="EFD2619" s="655"/>
      <c r="EFE2619" s="655"/>
      <c r="EFF2619" s="655"/>
      <c r="EFG2619" s="655"/>
      <c r="EFH2619" s="655"/>
      <c r="EFI2619" s="655"/>
      <c r="EFJ2619" s="655"/>
      <c r="EFK2619" s="655"/>
      <c r="EFL2619" s="655"/>
      <c r="EFM2619" s="655"/>
      <c r="EFN2619" s="655"/>
      <c r="EFO2619" s="655"/>
      <c r="EFP2619" s="655"/>
      <c r="EFQ2619" s="655"/>
      <c r="EFR2619" s="655"/>
      <c r="EFS2619" s="655"/>
      <c r="EFT2619" s="655"/>
      <c r="EFU2619" s="655"/>
      <c r="EFV2619" s="655"/>
      <c r="EFW2619" s="655"/>
      <c r="EFX2619" s="655"/>
      <c r="EFY2619" s="655"/>
      <c r="EFZ2619" s="655"/>
      <c r="EGA2619" s="655"/>
      <c r="EGB2619" s="655"/>
      <c r="EGC2619" s="655"/>
      <c r="EGD2619" s="655"/>
      <c r="EGE2619" s="655"/>
      <c r="EGF2619" s="655"/>
      <c r="EGG2619" s="655"/>
      <c r="EGH2619" s="655"/>
      <c r="EGI2619" s="655"/>
      <c r="EGJ2619" s="655"/>
      <c r="EGK2619" s="655"/>
      <c r="EGL2619" s="655"/>
      <c r="EGM2619" s="655"/>
      <c r="EGN2619" s="655"/>
      <c r="EGO2619" s="655"/>
      <c r="EGP2619" s="655"/>
      <c r="EGQ2619" s="655"/>
      <c r="EGR2619" s="655"/>
      <c r="EGS2619" s="655"/>
      <c r="EGT2619" s="655"/>
      <c r="EGU2619" s="655"/>
      <c r="EGV2619" s="655"/>
      <c r="EGW2619" s="655"/>
      <c r="EGX2619" s="655"/>
      <c r="EGY2619" s="655"/>
      <c r="EGZ2619" s="655"/>
      <c r="EHA2619" s="655"/>
      <c r="EHB2619" s="655"/>
      <c r="EHC2619" s="655"/>
      <c r="EHD2619" s="655"/>
      <c r="EHE2619" s="655"/>
      <c r="EHF2619" s="655"/>
      <c r="EHG2619" s="655"/>
      <c r="EHH2619" s="655"/>
      <c r="EHI2619" s="655"/>
      <c r="EHJ2619" s="655"/>
      <c r="EHK2619" s="655"/>
      <c r="EHL2619" s="655"/>
      <c r="EHM2619" s="655"/>
      <c r="EHN2619" s="655"/>
      <c r="EHO2619" s="655"/>
      <c r="EHP2619" s="655"/>
      <c r="EHQ2619" s="655"/>
      <c r="EHR2619" s="655"/>
      <c r="EHS2619" s="655"/>
      <c r="EHT2619" s="655"/>
      <c r="EHU2619" s="655"/>
      <c r="EHV2619" s="655"/>
      <c r="EHW2619" s="655"/>
      <c r="EHX2619" s="655"/>
      <c r="EHY2619" s="655"/>
      <c r="EHZ2619" s="655"/>
      <c r="EIA2619" s="655"/>
      <c r="EIB2619" s="655"/>
      <c r="EIC2619" s="655"/>
      <c r="EID2619" s="655"/>
      <c r="EIE2619" s="655"/>
      <c r="EIF2619" s="655"/>
      <c r="EIG2619" s="655"/>
      <c r="EIH2619" s="655"/>
      <c r="EII2619" s="655"/>
      <c r="EIJ2619" s="655"/>
      <c r="EIK2619" s="655"/>
      <c r="EIL2619" s="655"/>
      <c r="EIM2619" s="655"/>
      <c r="EIN2619" s="655"/>
      <c r="EIO2619" s="655"/>
      <c r="EIP2619" s="655"/>
      <c r="EIQ2619" s="655"/>
      <c r="EIR2619" s="655"/>
      <c r="EIS2619" s="655"/>
      <c r="EIT2619" s="655"/>
      <c r="EIU2619" s="655"/>
      <c r="EIV2619" s="655"/>
      <c r="EIW2619" s="655"/>
      <c r="EIX2619" s="655"/>
      <c r="EIY2619" s="655"/>
      <c r="EIZ2619" s="655"/>
      <c r="EJA2619" s="655"/>
      <c r="EJB2619" s="655"/>
      <c r="EJC2619" s="655"/>
      <c r="EJD2619" s="655"/>
      <c r="EJE2619" s="655"/>
      <c r="EJF2619" s="655"/>
      <c r="EJG2619" s="655"/>
      <c r="EJH2619" s="655"/>
      <c r="EJI2619" s="655"/>
      <c r="EJJ2619" s="655"/>
      <c r="EJK2619" s="655"/>
      <c r="EJL2619" s="655"/>
      <c r="EJM2619" s="655"/>
      <c r="EJN2619" s="655"/>
      <c r="EJO2619" s="655"/>
      <c r="EJP2619" s="655"/>
      <c r="EJQ2619" s="655"/>
      <c r="EJR2619" s="655"/>
      <c r="EJS2619" s="655"/>
      <c r="EJT2619" s="655"/>
      <c r="EJU2619" s="655"/>
      <c r="EJV2619" s="655"/>
      <c r="EJW2619" s="655"/>
      <c r="EJX2619" s="655"/>
      <c r="EJY2619" s="655"/>
      <c r="EJZ2619" s="655"/>
      <c r="EKA2619" s="655"/>
      <c r="EKB2619" s="655"/>
      <c r="EKC2619" s="655"/>
      <c r="EKD2619" s="655"/>
      <c r="EKE2619" s="655"/>
      <c r="EKF2619" s="655"/>
      <c r="EKG2619" s="655"/>
      <c r="EKH2619" s="655"/>
      <c r="EKI2619" s="655"/>
      <c r="EKJ2619" s="655"/>
      <c r="EKK2619" s="655"/>
      <c r="EKL2619" s="655"/>
      <c r="EKM2619" s="655"/>
      <c r="EKN2619" s="655"/>
      <c r="EKO2619" s="655"/>
      <c r="EKP2619" s="655"/>
      <c r="EKQ2619" s="655"/>
      <c r="EKR2619" s="655"/>
      <c r="EKS2619" s="655"/>
      <c r="EKT2619" s="655"/>
      <c r="EKU2619" s="655"/>
      <c r="EKV2619" s="655"/>
      <c r="EKW2619" s="655"/>
      <c r="EKX2619" s="655"/>
      <c r="EKY2619" s="655"/>
      <c r="EKZ2619" s="655"/>
      <c r="ELA2619" s="655"/>
      <c r="ELB2619" s="655"/>
      <c r="ELC2619" s="655"/>
      <c r="ELD2619" s="655"/>
      <c r="ELE2619" s="655"/>
      <c r="ELF2619" s="655"/>
      <c r="ELG2619" s="655"/>
      <c r="ELH2619" s="655"/>
      <c r="ELI2619" s="655"/>
      <c r="ELJ2619" s="655"/>
      <c r="ELK2619" s="655"/>
      <c r="ELL2619" s="655"/>
      <c r="ELM2619" s="655"/>
      <c r="ELN2619" s="655"/>
      <c r="ELO2619" s="655"/>
      <c r="ELP2619" s="655"/>
      <c r="ELQ2619" s="655"/>
      <c r="ELR2619" s="655"/>
      <c r="ELS2619" s="655"/>
      <c r="ELT2619" s="655"/>
      <c r="ELU2619" s="655"/>
      <c r="ELV2619" s="655"/>
      <c r="ELW2619" s="655"/>
      <c r="ELX2619" s="655"/>
      <c r="ELY2619" s="655"/>
      <c r="ELZ2619" s="655"/>
      <c r="EMA2619" s="655"/>
      <c r="EMB2619" s="655"/>
      <c r="EMC2619" s="655"/>
      <c r="EMD2619" s="655"/>
      <c r="EME2619" s="655"/>
      <c r="EMF2619" s="655"/>
      <c r="EMG2619" s="655"/>
      <c r="EMH2619" s="655"/>
      <c r="EMI2619" s="655"/>
      <c r="EMJ2619" s="655"/>
      <c r="EMK2619" s="655"/>
      <c r="EML2619" s="655"/>
      <c r="EMM2619" s="655"/>
      <c r="EMN2619" s="655"/>
      <c r="EMO2619" s="655"/>
      <c r="EMP2619" s="655"/>
      <c r="EMQ2619" s="655"/>
      <c r="EMR2619" s="655"/>
      <c r="EMS2619" s="655"/>
      <c r="EMT2619" s="655"/>
      <c r="EMU2619" s="655"/>
      <c r="EMV2619" s="655"/>
      <c r="EMW2619" s="655"/>
      <c r="EMX2619" s="655"/>
      <c r="EMY2619" s="655"/>
      <c r="EMZ2619" s="655"/>
      <c r="ENA2619" s="655"/>
      <c r="ENB2619" s="655"/>
      <c r="ENC2619" s="655"/>
      <c r="END2619" s="655"/>
      <c r="ENE2619" s="655"/>
      <c r="ENF2619" s="655"/>
      <c r="ENG2619" s="655"/>
      <c r="ENH2619" s="655"/>
      <c r="ENI2619" s="655"/>
      <c r="ENJ2619" s="655"/>
      <c r="ENK2619" s="655"/>
      <c r="ENL2619" s="655"/>
      <c r="ENM2619" s="655"/>
      <c r="ENN2619" s="655"/>
      <c r="ENO2619" s="655"/>
      <c r="ENP2619" s="655"/>
      <c r="ENQ2619" s="655"/>
      <c r="ENR2619" s="655"/>
      <c r="ENS2619" s="655"/>
      <c r="ENT2619" s="655"/>
      <c r="ENU2619" s="655"/>
      <c r="ENV2619" s="655"/>
      <c r="ENW2619" s="655"/>
      <c r="ENX2619" s="655"/>
      <c r="ENY2619" s="655"/>
      <c r="ENZ2619" s="655"/>
      <c r="EOA2619" s="655"/>
      <c r="EOB2619" s="655"/>
      <c r="EOC2619" s="655"/>
      <c r="EOD2619" s="655"/>
      <c r="EOE2619" s="655"/>
      <c r="EOF2619" s="655"/>
      <c r="EOG2619" s="655"/>
      <c r="EOH2619" s="655"/>
      <c r="EOI2619" s="655"/>
      <c r="EOJ2619" s="655"/>
      <c r="EOK2619" s="655"/>
      <c r="EOL2619" s="655"/>
      <c r="EOM2619" s="655"/>
      <c r="EON2619" s="655"/>
      <c r="EOO2619" s="655"/>
      <c r="EOP2619" s="655"/>
      <c r="EOQ2619" s="655"/>
      <c r="EOR2619" s="655"/>
      <c r="EOS2619" s="655"/>
      <c r="EOT2619" s="655"/>
      <c r="EOU2619" s="655"/>
      <c r="EOV2619" s="655"/>
      <c r="EOW2619" s="655"/>
      <c r="EOX2619" s="655"/>
      <c r="EOY2619" s="655"/>
      <c r="EOZ2619" s="655"/>
      <c r="EPA2619" s="655"/>
      <c r="EPB2619" s="655"/>
      <c r="EPC2619" s="655"/>
      <c r="EPD2619" s="655"/>
      <c r="EPE2619" s="655"/>
      <c r="EPF2619" s="655"/>
      <c r="EPG2619" s="655"/>
      <c r="EPH2619" s="655"/>
      <c r="EPI2619" s="655"/>
      <c r="EPJ2619" s="655"/>
      <c r="EPK2619" s="655"/>
      <c r="EPL2619" s="655"/>
      <c r="EPM2619" s="655"/>
      <c r="EPN2619" s="655"/>
      <c r="EPO2619" s="655"/>
      <c r="EPP2619" s="655"/>
      <c r="EPQ2619" s="655"/>
      <c r="EPR2619" s="655"/>
      <c r="EPS2619" s="655"/>
      <c r="EPT2619" s="655"/>
      <c r="EPU2619" s="655"/>
      <c r="EPV2619" s="655"/>
      <c r="EPW2619" s="655"/>
      <c r="EPX2619" s="655"/>
      <c r="EPY2619" s="655"/>
      <c r="EPZ2619" s="655"/>
      <c r="EQA2619" s="655"/>
      <c r="EQB2619" s="655"/>
      <c r="EQC2619" s="655"/>
      <c r="EQD2619" s="655"/>
      <c r="EQE2619" s="655"/>
      <c r="EQF2619" s="655"/>
      <c r="EQG2619" s="655"/>
      <c r="EQH2619" s="655"/>
      <c r="EQI2619" s="655"/>
      <c r="EQJ2619" s="655"/>
      <c r="EQK2619" s="655"/>
      <c r="EQL2619" s="655"/>
      <c r="EQM2619" s="655"/>
      <c r="EQN2619" s="655"/>
      <c r="EQO2619" s="655"/>
      <c r="EQP2619" s="655"/>
      <c r="EQQ2619" s="655"/>
      <c r="EQR2619" s="655"/>
      <c r="EQS2619" s="655"/>
      <c r="EQT2619" s="655"/>
      <c r="EQU2619" s="655"/>
      <c r="EQV2619" s="655"/>
      <c r="EQW2619" s="655"/>
      <c r="EQX2619" s="655"/>
      <c r="EQY2619" s="655"/>
      <c r="EQZ2619" s="655"/>
      <c r="ERA2619" s="655"/>
      <c r="ERB2619" s="655"/>
      <c r="ERC2619" s="655"/>
      <c r="ERD2619" s="655"/>
      <c r="ERE2619" s="655"/>
      <c r="ERF2619" s="655"/>
      <c r="ERG2619" s="655"/>
      <c r="ERH2619" s="655"/>
      <c r="ERI2619" s="655"/>
      <c r="ERJ2619" s="655"/>
      <c r="ERK2619" s="655"/>
      <c r="ERL2619" s="655"/>
      <c r="ERM2619" s="655"/>
      <c r="ERN2619" s="655"/>
      <c r="ERO2619" s="655"/>
      <c r="ERP2619" s="655"/>
      <c r="ERQ2619" s="655"/>
      <c r="ERR2619" s="655"/>
      <c r="ERS2619" s="655"/>
      <c r="ERT2619" s="655"/>
      <c r="ERU2619" s="655"/>
      <c r="ERV2619" s="655"/>
      <c r="ERW2619" s="655"/>
      <c r="ERX2619" s="655"/>
      <c r="ERY2619" s="655"/>
      <c r="ERZ2619" s="655"/>
      <c r="ESA2619" s="655"/>
      <c r="ESB2619" s="655"/>
      <c r="ESC2619" s="655"/>
      <c r="ESD2619" s="655"/>
      <c r="ESE2619" s="655"/>
      <c r="ESF2619" s="655"/>
      <c r="ESG2619" s="655"/>
      <c r="ESH2619" s="655"/>
      <c r="ESI2619" s="655"/>
      <c r="ESJ2619" s="655"/>
      <c r="ESK2619" s="655"/>
      <c r="ESL2619" s="655"/>
      <c r="ESM2619" s="655"/>
      <c r="ESN2619" s="655"/>
      <c r="ESO2619" s="655"/>
      <c r="ESP2619" s="655"/>
      <c r="ESQ2619" s="655"/>
      <c r="ESR2619" s="655"/>
      <c r="ESS2619" s="655"/>
      <c r="EST2619" s="655"/>
      <c r="ESU2619" s="655"/>
      <c r="ESV2619" s="655"/>
      <c r="ESW2619" s="655"/>
      <c r="ESX2619" s="655"/>
      <c r="ESY2619" s="655"/>
      <c r="ESZ2619" s="655"/>
      <c r="ETA2619" s="655"/>
      <c r="ETB2619" s="655"/>
      <c r="ETC2619" s="655"/>
      <c r="ETD2619" s="655"/>
      <c r="ETE2619" s="655"/>
      <c r="ETF2619" s="655"/>
      <c r="ETG2619" s="655"/>
      <c r="ETH2619" s="655"/>
      <c r="ETI2619" s="655"/>
      <c r="ETJ2619" s="655"/>
      <c r="ETK2619" s="655"/>
      <c r="ETL2619" s="655"/>
      <c r="ETM2619" s="655"/>
      <c r="ETN2619" s="655"/>
      <c r="ETO2619" s="655"/>
      <c r="ETP2619" s="655"/>
      <c r="ETQ2619" s="655"/>
      <c r="ETR2619" s="655"/>
      <c r="ETS2619" s="655"/>
      <c r="ETT2619" s="655"/>
      <c r="ETU2619" s="655"/>
      <c r="ETV2619" s="655"/>
      <c r="ETW2619" s="655"/>
      <c r="ETX2619" s="655"/>
      <c r="ETY2619" s="655"/>
      <c r="ETZ2619" s="655"/>
      <c r="EUA2619" s="655"/>
      <c r="EUB2619" s="655"/>
      <c r="EUC2619" s="655"/>
      <c r="EUD2619" s="655"/>
      <c r="EUE2619" s="655"/>
      <c r="EUF2619" s="655"/>
      <c r="EUG2619" s="655"/>
      <c r="EUH2619" s="655"/>
      <c r="EUI2619" s="655"/>
      <c r="EUJ2619" s="655"/>
      <c r="EUK2619" s="655"/>
      <c r="EUL2619" s="655"/>
      <c r="EUM2619" s="655"/>
      <c r="EUN2619" s="655"/>
      <c r="EUO2619" s="655"/>
      <c r="EUP2619" s="655"/>
      <c r="EUQ2619" s="655"/>
      <c r="EUR2619" s="655"/>
      <c r="EUS2619" s="655"/>
      <c r="EUT2619" s="655"/>
      <c r="EUU2619" s="655"/>
      <c r="EUV2619" s="655"/>
      <c r="EUW2619" s="655"/>
      <c r="EUX2619" s="655"/>
      <c r="EUY2619" s="655"/>
      <c r="EUZ2619" s="655"/>
      <c r="EVA2619" s="655"/>
      <c r="EVB2619" s="655"/>
      <c r="EVC2619" s="655"/>
      <c r="EVD2619" s="655"/>
      <c r="EVE2619" s="655"/>
      <c r="EVF2619" s="655"/>
      <c r="EVG2619" s="655"/>
      <c r="EVH2619" s="655"/>
      <c r="EVI2619" s="655"/>
      <c r="EVJ2619" s="655"/>
      <c r="EVK2619" s="655"/>
      <c r="EVL2619" s="655"/>
      <c r="EVM2619" s="655"/>
      <c r="EVN2619" s="655"/>
      <c r="EVO2619" s="655"/>
      <c r="EVP2619" s="655"/>
      <c r="EVQ2619" s="655"/>
      <c r="EVR2619" s="655"/>
      <c r="EVS2619" s="655"/>
      <c r="EVT2619" s="655"/>
      <c r="EVU2619" s="655"/>
      <c r="EVV2619" s="655"/>
      <c r="EVW2619" s="655"/>
      <c r="EVX2619" s="655"/>
      <c r="EVY2619" s="655"/>
      <c r="EVZ2619" s="655"/>
      <c r="EWA2619" s="655"/>
      <c r="EWB2619" s="655"/>
      <c r="EWC2619" s="655"/>
      <c r="EWD2619" s="655"/>
      <c r="EWE2619" s="655"/>
      <c r="EWF2619" s="655"/>
      <c r="EWG2619" s="655"/>
      <c r="EWH2619" s="655"/>
      <c r="EWI2619" s="655"/>
      <c r="EWJ2619" s="655"/>
      <c r="EWK2619" s="655"/>
      <c r="EWL2619" s="655"/>
      <c r="EWM2619" s="655"/>
      <c r="EWN2619" s="655"/>
      <c r="EWO2619" s="655"/>
      <c r="EWP2619" s="655"/>
      <c r="EWQ2619" s="655"/>
      <c r="EWR2619" s="655"/>
      <c r="EWS2619" s="655"/>
      <c r="EWT2619" s="655"/>
      <c r="EWU2619" s="655"/>
      <c r="EWV2619" s="655"/>
      <c r="EWW2619" s="655"/>
      <c r="EWX2619" s="655"/>
      <c r="EWY2619" s="655"/>
      <c r="EWZ2619" s="655"/>
      <c r="EXA2619" s="655"/>
      <c r="EXB2619" s="655"/>
      <c r="EXC2619" s="655"/>
      <c r="EXD2619" s="655"/>
      <c r="EXE2619" s="655"/>
      <c r="EXF2619" s="655"/>
      <c r="EXG2619" s="655"/>
      <c r="EXH2619" s="655"/>
      <c r="EXI2619" s="655"/>
      <c r="EXJ2619" s="655"/>
      <c r="EXK2619" s="655"/>
      <c r="EXL2619" s="655"/>
      <c r="EXM2619" s="655"/>
      <c r="EXN2619" s="655"/>
      <c r="EXO2619" s="655"/>
      <c r="EXP2619" s="655"/>
      <c r="EXQ2619" s="655"/>
      <c r="EXR2619" s="655"/>
      <c r="EXS2619" s="655"/>
      <c r="EXT2619" s="655"/>
      <c r="EXU2619" s="655"/>
      <c r="EXV2619" s="655"/>
      <c r="EXW2619" s="655"/>
      <c r="EXX2619" s="655"/>
      <c r="EXY2619" s="655"/>
      <c r="EXZ2619" s="655"/>
      <c r="EYA2619" s="655"/>
      <c r="EYB2619" s="655"/>
      <c r="EYC2619" s="655"/>
      <c r="EYD2619" s="655"/>
      <c r="EYE2619" s="655"/>
      <c r="EYF2619" s="655"/>
      <c r="EYG2619" s="655"/>
      <c r="EYH2619" s="655"/>
      <c r="EYI2619" s="655"/>
      <c r="EYJ2619" s="655"/>
      <c r="EYK2619" s="655"/>
      <c r="EYL2619" s="655"/>
      <c r="EYM2619" s="655"/>
      <c r="EYN2619" s="655"/>
      <c r="EYO2619" s="655"/>
      <c r="EYP2619" s="655"/>
      <c r="EYQ2619" s="655"/>
      <c r="EYR2619" s="655"/>
      <c r="EYS2619" s="655"/>
      <c r="EYT2619" s="655"/>
      <c r="EYU2619" s="655"/>
      <c r="EYV2619" s="655"/>
      <c r="EYW2619" s="655"/>
      <c r="EYX2619" s="655"/>
      <c r="EYY2619" s="655"/>
      <c r="EYZ2619" s="655"/>
      <c r="EZA2619" s="655"/>
      <c r="EZB2619" s="655"/>
      <c r="EZC2619" s="655"/>
      <c r="EZD2619" s="655"/>
      <c r="EZE2619" s="655"/>
      <c r="EZF2619" s="655"/>
      <c r="EZG2619" s="655"/>
      <c r="EZH2619" s="655"/>
      <c r="EZI2619" s="655"/>
      <c r="EZJ2619" s="655"/>
      <c r="EZK2619" s="655"/>
      <c r="EZL2619" s="655"/>
      <c r="EZM2619" s="655"/>
      <c r="EZN2619" s="655"/>
      <c r="EZO2619" s="655"/>
      <c r="EZP2619" s="655"/>
      <c r="EZQ2619" s="655"/>
      <c r="EZR2619" s="655"/>
      <c r="EZS2619" s="655"/>
      <c r="EZT2619" s="655"/>
      <c r="EZU2619" s="655"/>
      <c r="EZV2619" s="655"/>
      <c r="EZW2619" s="655"/>
      <c r="EZX2619" s="655"/>
      <c r="EZY2619" s="655"/>
      <c r="EZZ2619" s="655"/>
      <c r="FAA2619" s="655"/>
      <c r="FAB2619" s="655"/>
      <c r="FAC2619" s="655"/>
      <c r="FAD2619" s="655"/>
      <c r="FAE2619" s="655"/>
      <c r="FAF2619" s="655"/>
      <c r="FAG2619" s="655"/>
      <c r="FAH2619" s="655"/>
      <c r="FAI2619" s="655"/>
      <c r="FAJ2619" s="655"/>
      <c r="FAK2619" s="655"/>
      <c r="FAL2619" s="655"/>
      <c r="FAM2619" s="655"/>
      <c r="FAN2619" s="655"/>
      <c r="FAO2619" s="655"/>
      <c r="FAP2619" s="655"/>
      <c r="FAQ2619" s="655"/>
      <c r="FAR2619" s="655"/>
      <c r="FAS2619" s="655"/>
      <c r="FAT2619" s="655"/>
      <c r="FAU2619" s="655"/>
      <c r="FAV2619" s="655"/>
      <c r="FAW2619" s="655"/>
      <c r="FAX2619" s="655"/>
      <c r="FAY2619" s="655"/>
      <c r="FAZ2619" s="655"/>
      <c r="FBA2619" s="655"/>
      <c r="FBB2619" s="655"/>
      <c r="FBC2619" s="655"/>
      <c r="FBD2619" s="655"/>
      <c r="FBE2619" s="655"/>
      <c r="FBF2619" s="655"/>
      <c r="FBG2619" s="655"/>
      <c r="FBH2619" s="655"/>
      <c r="FBI2619" s="655"/>
      <c r="FBJ2619" s="655"/>
      <c r="FBK2619" s="655"/>
      <c r="FBL2619" s="655"/>
      <c r="FBM2619" s="655"/>
      <c r="FBN2619" s="655"/>
      <c r="FBO2619" s="655"/>
      <c r="FBP2619" s="655"/>
      <c r="FBQ2619" s="655"/>
      <c r="FBR2619" s="655"/>
      <c r="FBS2619" s="655"/>
      <c r="FBT2619" s="655"/>
      <c r="FBU2619" s="655"/>
      <c r="FBV2619" s="655"/>
      <c r="FBW2619" s="655"/>
      <c r="FBX2619" s="655"/>
      <c r="FBY2619" s="655"/>
      <c r="FBZ2619" s="655"/>
      <c r="FCA2619" s="655"/>
      <c r="FCB2619" s="655"/>
      <c r="FCC2619" s="655"/>
      <c r="FCD2619" s="655"/>
      <c r="FCE2619" s="655"/>
      <c r="FCF2619" s="655"/>
      <c r="FCG2619" s="655"/>
      <c r="FCH2619" s="655"/>
      <c r="FCI2619" s="655"/>
      <c r="FCJ2619" s="655"/>
      <c r="FCK2619" s="655"/>
      <c r="FCL2619" s="655"/>
      <c r="FCM2619" s="655"/>
      <c r="FCN2619" s="655"/>
      <c r="FCO2619" s="655"/>
      <c r="FCP2619" s="655"/>
      <c r="FCQ2619" s="655"/>
      <c r="FCR2619" s="655"/>
      <c r="FCS2619" s="655"/>
      <c r="FCT2619" s="655"/>
      <c r="FCU2619" s="655"/>
      <c r="FCV2619" s="655"/>
      <c r="FCW2619" s="655"/>
      <c r="FCX2619" s="655"/>
      <c r="FCY2619" s="655"/>
      <c r="FCZ2619" s="655"/>
      <c r="FDA2619" s="655"/>
      <c r="FDB2619" s="655"/>
      <c r="FDC2619" s="655"/>
      <c r="FDD2619" s="655"/>
      <c r="FDE2619" s="655"/>
      <c r="FDF2619" s="655"/>
      <c r="FDG2619" s="655"/>
      <c r="FDH2619" s="655"/>
      <c r="FDI2619" s="655"/>
      <c r="FDJ2619" s="655"/>
      <c r="FDK2619" s="655"/>
      <c r="FDL2619" s="655"/>
      <c r="FDM2619" s="655"/>
      <c r="FDN2619" s="655"/>
      <c r="FDO2619" s="655"/>
      <c r="FDP2619" s="655"/>
      <c r="FDQ2619" s="655"/>
      <c r="FDR2619" s="655"/>
      <c r="FDS2619" s="655"/>
      <c r="FDT2619" s="655"/>
      <c r="FDU2619" s="655"/>
      <c r="FDV2619" s="655"/>
      <c r="FDW2619" s="655"/>
      <c r="FDX2619" s="655"/>
      <c r="FDY2619" s="655"/>
      <c r="FDZ2619" s="655"/>
      <c r="FEA2619" s="655"/>
      <c r="FEB2619" s="655"/>
      <c r="FEC2619" s="655"/>
      <c r="FED2619" s="655"/>
      <c r="FEE2619" s="655"/>
      <c r="FEF2619" s="655"/>
      <c r="FEG2619" s="655"/>
      <c r="FEH2619" s="655"/>
      <c r="FEI2619" s="655"/>
      <c r="FEJ2619" s="655"/>
      <c r="FEK2619" s="655"/>
      <c r="FEL2619" s="655"/>
      <c r="FEM2619" s="655"/>
      <c r="FEN2619" s="655"/>
      <c r="FEO2619" s="655"/>
      <c r="FEP2619" s="655"/>
      <c r="FEQ2619" s="655"/>
      <c r="FER2619" s="655"/>
      <c r="FES2619" s="655"/>
      <c r="FET2619" s="655"/>
      <c r="FEU2619" s="655"/>
      <c r="FEV2619" s="655"/>
      <c r="FEW2619" s="655"/>
      <c r="FEX2619" s="655"/>
      <c r="FEY2619" s="655"/>
      <c r="FEZ2619" s="655"/>
      <c r="FFA2619" s="655"/>
      <c r="FFB2619" s="655"/>
      <c r="FFC2619" s="655"/>
      <c r="FFD2619" s="655"/>
      <c r="FFE2619" s="655"/>
      <c r="FFF2619" s="655"/>
      <c r="FFG2619" s="655"/>
      <c r="FFH2619" s="655"/>
      <c r="FFI2619" s="655"/>
      <c r="FFJ2619" s="655"/>
      <c r="FFK2619" s="655"/>
      <c r="FFL2619" s="655"/>
      <c r="FFM2619" s="655"/>
      <c r="FFN2619" s="655"/>
      <c r="FFO2619" s="655"/>
      <c r="FFP2619" s="655"/>
      <c r="FFQ2619" s="655"/>
      <c r="FFR2619" s="655"/>
      <c r="FFS2619" s="655"/>
      <c r="FFT2619" s="655"/>
      <c r="FFU2619" s="655"/>
      <c r="FFV2619" s="655"/>
      <c r="FFW2619" s="655"/>
      <c r="FFX2619" s="655"/>
      <c r="FFY2619" s="655"/>
      <c r="FFZ2619" s="655"/>
      <c r="FGA2619" s="655"/>
      <c r="FGB2619" s="655"/>
      <c r="FGC2619" s="655"/>
      <c r="FGD2619" s="655"/>
      <c r="FGE2619" s="655"/>
      <c r="FGF2619" s="655"/>
      <c r="FGG2619" s="655"/>
      <c r="FGH2619" s="655"/>
      <c r="FGI2619" s="655"/>
      <c r="FGJ2619" s="655"/>
      <c r="FGK2619" s="655"/>
      <c r="FGL2619" s="655"/>
      <c r="FGM2619" s="655"/>
      <c r="FGN2619" s="655"/>
      <c r="FGO2619" s="655"/>
      <c r="FGP2619" s="655"/>
      <c r="FGQ2619" s="655"/>
      <c r="FGR2619" s="655"/>
      <c r="FGS2619" s="655"/>
      <c r="FGT2619" s="655"/>
      <c r="FGU2619" s="655"/>
      <c r="FGV2619" s="655"/>
      <c r="FGW2619" s="655"/>
      <c r="FGX2619" s="655"/>
      <c r="FGY2619" s="655"/>
      <c r="FGZ2619" s="655"/>
      <c r="FHA2619" s="655"/>
      <c r="FHB2619" s="655"/>
      <c r="FHC2619" s="655"/>
      <c r="FHD2619" s="655"/>
      <c r="FHE2619" s="655"/>
      <c r="FHF2619" s="655"/>
      <c r="FHG2619" s="655"/>
      <c r="FHH2619" s="655"/>
      <c r="FHI2619" s="655"/>
      <c r="FHJ2619" s="655"/>
      <c r="FHK2619" s="655"/>
      <c r="FHL2619" s="655"/>
      <c r="FHM2619" s="655"/>
      <c r="FHN2619" s="655"/>
      <c r="FHO2619" s="655"/>
      <c r="FHP2619" s="655"/>
      <c r="FHQ2619" s="655"/>
      <c r="FHR2619" s="655"/>
      <c r="FHS2619" s="655"/>
      <c r="FHT2619" s="655"/>
      <c r="FHU2619" s="655"/>
      <c r="FHV2619" s="655"/>
      <c r="FHW2619" s="655"/>
      <c r="FHX2619" s="655"/>
      <c r="FHY2619" s="655"/>
      <c r="FHZ2619" s="655"/>
      <c r="FIA2619" s="655"/>
      <c r="FIB2619" s="655"/>
      <c r="FIC2619" s="655"/>
      <c r="FID2619" s="655"/>
      <c r="FIE2619" s="655"/>
      <c r="FIF2619" s="655"/>
      <c r="FIG2619" s="655"/>
      <c r="FIH2619" s="655"/>
      <c r="FII2619" s="655"/>
      <c r="FIJ2619" s="655"/>
      <c r="FIK2619" s="655"/>
      <c r="FIL2619" s="655"/>
      <c r="FIM2619" s="655"/>
      <c r="FIN2619" s="655"/>
      <c r="FIO2619" s="655"/>
      <c r="FIP2619" s="655"/>
      <c r="FIQ2619" s="655"/>
      <c r="FIR2619" s="655"/>
      <c r="FIS2619" s="655"/>
      <c r="FIT2619" s="655"/>
      <c r="FIU2619" s="655"/>
      <c r="FIV2619" s="655"/>
      <c r="FIW2619" s="655"/>
      <c r="FIX2619" s="655"/>
      <c r="FIY2619" s="655"/>
      <c r="FIZ2619" s="655"/>
      <c r="FJA2619" s="655"/>
      <c r="FJB2619" s="655"/>
      <c r="FJC2619" s="655"/>
      <c r="FJD2619" s="655"/>
      <c r="FJE2619" s="655"/>
      <c r="FJF2619" s="655"/>
      <c r="FJG2619" s="655"/>
      <c r="FJH2619" s="655"/>
      <c r="FJI2619" s="655"/>
      <c r="FJJ2619" s="655"/>
      <c r="FJK2619" s="655"/>
      <c r="FJL2619" s="655"/>
      <c r="FJM2619" s="655"/>
      <c r="FJN2619" s="655"/>
      <c r="FJO2619" s="655"/>
      <c r="FJP2619" s="655"/>
      <c r="FJQ2619" s="655"/>
      <c r="FJR2619" s="655"/>
      <c r="FJS2619" s="655"/>
      <c r="FJT2619" s="655"/>
      <c r="FJU2619" s="655"/>
      <c r="FJV2619" s="655"/>
      <c r="FJW2619" s="655"/>
      <c r="FJX2619" s="655"/>
      <c r="FJY2619" s="655"/>
      <c r="FJZ2619" s="655"/>
      <c r="FKA2619" s="655"/>
      <c r="FKB2619" s="655"/>
      <c r="FKC2619" s="655"/>
      <c r="FKD2619" s="655"/>
      <c r="FKE2619" s="655"/>
      <c r="FKF2619" s="655"/>
      <c r="FKG2619" s="655"/>
      <c r="FKH2619" s="655"/>
      <c r="FKI2619" s="655"/>
      <c r="FKJ2619" s="655"/>
      <c r="FKK2619" s="655"/>
      <c r="FKL2619" s="655"/>
      <c r="FKM2619" s="655"/>
      <c r="FKN2619" s="655"/>
      <c r="FKO2619" s="655"/>
      <c r="FKP2619" s="655"/>
      <c r="FKQ2619" s="655"/>
      <c r="FKR2619" s="655"/>
      <c r="FKS2619" s="655"/>
      <c r="FKT2619" s="655"/>
      <c r="FKU2619" s="655"/>
      <c r="FKV2619" s="655"/>
      <c r="FKW2619" s="655"/>
      <c r="FKX2619" s="655"/>
      <c r="FKY2619" s="655"/>
      <c r="FKZ2619" s="655"/>
      <c r="FLA2619" s="655"/>
      <c r="FLB2619" s="655"/>
      <c r="FLC2619" s="655"/>
      <c r="FLD2619" s="655"/>
      <c r="FLE2619" s="655"/>
      <c r="FLF2619" s="655"/>
      <c r="FLG2619" s="655"/>
      <c r="FLH2619" s="655"/>
      <c r="FLI2619" s="655"/>
      <c r="FLJ2619" s="655"/>
      <c r="FLK2619" s="655"/>
      <c r="FLL2619" s="655"/>
      <c r="FLM2619" s="655"/>
      <c r="FLN2619" s="655"/>
      <c r="FLO2619" s="655"/>
      <c r="FLP2619" s="655"/>
      <c r="FLQ2619" s="655"/>
      <c r="FLR2619" s="655"/>
      <c r="FLS2619" s="655"/>
      <c r="FLT2619" s="655"/>
      <c r="FLU2619" s="655"/>
      <c r="FLV2619" s="655"/>
      <c r="FLW2619" s="655"/>
      <c r="FLX2619" s="655"/>
      <c r="FLY2619" s="655"/>
      <c r="FLZ2619" s="655"/>
      <c r="FMA2619" s="655"/>
      <c r="FMB2619" s="655"/>
      <c r="FMC2619" s="655"/>
      <c r="FMD2619" s="655"/>
      <c r="FME2619" s="655"/>
      <c r="FMF2619" s="655"/>
      <c r="FMG2619" s="655"/>
      <c r="FMH2619" s="655"/>
      <c r="FMI2619" s="655"/>
      <c r="FMJ2619" s="655"/>
      <c r="FMK2619" s="655"/>
      <c r="FML2619" s="655"/>
      <c r="FMM2619" s="655"/>
      <c r="FMN2619" s="655"/>
      <c r="FMO2619" s="655"/>
      <c r="FMP2619" s="655"/>
      <c r="FMQ2619" s="655"/>
      <c r="FMR2619" s="655"/>
      <c r="FMS2619" s="655"/>
      <c r="FMT2619" s="655"/>
      <c r="FMU2619" s="655"/>
      <c r="FMV2619" s="655"/>
      <c r="FMW2619" s="655"/>
      <c r="FMX2619" s="655"/>
      <c r="FMY2619" s="655"/>
      <c r="FMZ2619" s="655"/>
      <c r="FNA2619" s="655"/>
      <c r="FNB2619" s="655"/>
      <c r="FNC2619" s="655"/>
      <c r="FND2619" s="655"/>
      <c r="FNE2619" s="655"/>
      <c r="FNF2619" s="655"/>
      <c r="FNG2619" s="655"/>
      <c r="FNH2619" s="655"/>
      <c r="FNI2619" s="655"/>
      <c r="FNJ2619" s="655"/>
      <c r="FNK2619" s="655"/>
      <c r="FNL2619" s="655"/>
      <c r="FNM2619" s="655"/>
      <c r="FNN2619" s="655"/>
      <c r="FNO2619" s="655"/>
      <c r="FNP2619" s="655"/>
      <c r="FNQ2619" s="655"/>
      <c r="FNR2619" s="655"/>
      <c r="FNS2619" s="655"/>
      <c r="FNT2619" s="655"/>
      <c r="FNU2619" s="655"/>
      <c r="FNV2619" s="655"/>
      <c r="FNW2619" s="655"/>
      <c r="FNX2619" s="655"/>
      <c r="FNY2619" s="655"/>
      <c r="FNZ2619" s="655"/>
      <c r="FOA2619" s="655"/>
      <c r="FOB2619" s="655"/>
      <c r="FOC2619" s="655"/>
      <c r="FOD2619" s="655"/>
      <c r="FOE2619" s="655"/>
      <c r="FOF2619" s="655"/>
      <c r="FOG2619" s="655"/>
      <c r="FOH2619" s="655"/>
      <c r="FOI2619" s="655"/>
      <c r="FOJ2619" s="655"/>
      <c r="FOK2619" s="655"/>
      <c r="FOL2619" s="655"/>
      <c r="FOM2619" s="655"/>
      <c r="FON2619" s="655"/>
      <c r="FOO2619" s="655"/>
      <c r="FOP2619" s="655"/>
      <c r="FOQ2619" s="655"/>
      <c r="FOR2619" s="655"/>
      <c r="FOS2619" s="655"/>
      <c r="FOT2619" s="655"/>
      <c r="FOU2619" s="655"/>
      <c r="FOV2619" s="655"/>
      <c r="FOW2619" s="655"/>
      <c r="FOX2619" s="655"/>
      <c r="FOY2619" s="655"/>
      <c r="FOZ2619" s="655"/>
      <c r="FPA2619" s="655"/>
      <c r="FPB2619" s="655"/>
      <c r="FPC2619" s="655"/>
      <c r="FPD2619" s="655"/>
      <c r="FPE2619" s="655"/>
      <c r="FPF2619" s="655"/>
      <c r="FPG2619" s="655"/>
      <c r="FPH2619" s="655"/>
      <c r="FPI2619" s="655"/>
      <c r="FPJ2619" s="655"/>
      <c r="FPK2619" s="655"/>
      <c r="FPL2619" s="655"/>
      <c r="FPM2619" s="655"/>
      <c r="FPN2619" s="655"/>
      <c r="FPO2619" s="655"/>
      <c r="FPP2619" s="655"/>
      <c r="FPQ2619" s="655"/>
      <c r="FPR2619" s="655"/>
      <c r="FPS2619" s="655"/>
      <c r="FPT2619" s="655"/>
      <c r="FPU2619" s="655"/>
      <c r="FPV2619" s="655"/>
      <c r="FPW2619" s="655"/>
      <c r="FPX2619" s="655"/>
      <c r="FPY2619" s="655"/>
      <c r="FPZ2619" s="655"/>
      <c r="FQA2619" s="655"/>
      <c r="FQB2619" s="655"/>
      <c r="FQC2619" s="655"/>
      <c r="FQD2619" s="655"/>
      <c r="FQE2619" s="655"/>
      <c r="FQF2619" s="655"/>
      <c r="FQG2619" s="655"/>
      <c r="FQH2619" s="655"/>
      <c r="FQI2619" s="655"/>
      <c r="FQJ2619" s="655"/>
      <c r="FQK2619" s="655"/>
      <c r="FQL2619" s="655"/>
      <c r="FQM2619" s="655"/>
      <c r="FQN2619" s="655"/>
      <c r="FQO2619" s="655"/>
      <c r="FQP2619" s="655"/>
      <c r="FQQ2619" s="655"/>
      <c r="FQR2619" s="655"/>
      <c r="FQS2619" s="655"/>
      <c r="FQT2619" s="655"/>
      <c r="FQU2619" s="655"/>
      <c r="FQV2619" s="655"/>
      <c r="FQW2619" s="655"/>
      <c r="FQX2619" s="655"/>
      <c r="FQY2619" s="655"/>
      <c r="FQZ2619" s="655"/>
      <c r="FRA2619" s="655"/>
      <c r="FRB2619" s="655"/>
      <c r="FRC2619" s="655"/>
      <c r="FRD2619" s="655"/>
      <c r="FRE2619" s="655"/>
      <c r="FRF2619" s="655"/>
      <c r="FRG2619" s="655"/>
      <c r="FRH2619" s="655"/>
      <c r="FRI2619" s="655"/>
      <c r="FRJ2619" s="655"/>
      <c r="FRK2619" s="655"/>
      <c r="FRL2619" s="655"/>
      <c r="FRM2619" s="655"/>
      <c r="FRN2619" s="655"/>
      <c r="FRO2619" s="655"/>
      <c r="FRP2619" s="655"/>
      <c r="FRQ2619" s="655"/>
      <c r="FRR2619" s="655"/>
      <c r="FRS2619" s="655"/>
      <c r="FRT2619" s="655"/>
      <c r="FRU2619" s="655"/>
      <c r="FRV2619" s="655"/>
      <c r="FRW2619" s="655"/>
      <c r="FRX2619" s="655"/>
      <c r="FRY2619" s="655"/>
      <c r="FRZ2619" s="655"/>
      <c r="FSA2619" s="655"/>
      <c r="FSB2619" s="655"/>
      <c r="FSC2619" s="655"/>
      <c r="FSD2619" s="655"/>
      <c r="FSE2619" s="655"/>
      <c r="FSF2619" s="655"/>
      <c r="FSG2619" s="655"/>
      <c r="FSH2619" s="655"/>
      <c r="FSI2619" s="655"/>
      <c r="FSJ2619" s="655"/>
      <c r="FSK2619" s="655"/>
      <c r="FSL2619" s="655"/>
      <c r="FSM2619" s="655"/>
      <c r="FSN2619" s="655"/>
      <c r="FSO2619" s="655"/>
      <c r="FSP2619" s="655"/>
      <c r="FSQ2619" s="655"/>
      <c r="FSR2619" s="655"/>
      <c r="FSS2619" s="655"/>
      <c r="FST2619" s="655"/>
      <c r="FSU2619" s="655"/>
      <c r="FSV2619" s="655"/>
      <c r="FSW2619" s="655"/>
      <c r="FSX2619" s="655"/>
      <c r="FSY2619" s="655"/>
      <c r="FSZ2619" s="655"/>
      <c r="FTA2619" s="655"/>
      <c r="FTB2619" s="655"/>
      <c r="FTC2619" s="655"/>
      <c r="FTD2619" s="655"/>
      <c r="FTE2619" s="655"/>
      <c r="FTF2619" s="655"/>
      <c r="FTG2619" s="655"/>
      <c r="FTH2619" s="655"/>
      <c r="FTI2619" s="655"/>
      <c r="FTJ2619" s="655"/>
      <c r="FTK2619" s="655"/>
      <c r="FTL2619" s="655"/>
      <c r="FTM2619" s="655"/>
      <c r="FTN2619" s="655"/>
      <c r="FTO2619" s="655"/>
      <c r="FTP2619" s="655"/>
      <c r="FTQ2619" s="655"/>
      <c r="FTR2619" s="655"/>
      <c r="FTS2619" s="655"/>
      <c r="FTT2619" s="655"/>
      <c r="FTU2619" s="655"/>
      <c r="FTV2619" s="655"/>
      <c r="FTW2619" s="655"/>
      <c r="FTX2619" s="655"/>
      <c r="FTY2619" s="655"/>
      <c r="FTZ2619" s="655"/>
      <c r="FUA2619" s="655"/>
      <c r="FUB2619" s="655"/>
      <c r="FUC2619" s="655"/>
      <c r="FUD2619" s="655"/>
      <c r="FUE2619" s="655"/>
      <c r="FUF2619" s="655"/>
      <c r="FUG2619" s="655"/>
      <c r="FUH2619" s="655"/>
      <c r="FUI2619" s="655"/>
      <c r="FUJ2619" s="655"/>
      <c r="FUK2619" s="655"/>
      <c r="FUL2619" s="655"/>
      <c r="FUM2619" s="655"/>
      <c r="FUN2619" s="655"/>
      <c r="FUO2619" s="655"/>
      <c r="FUP2619" s="655"/>
      <c r="FUQ2619" s="655"/>
      <c r="FUR2619" s="655"/>
      <c r="FUS2619" s="655"/>
      <c r="FUT2619" s="655"/>
      <c r="FUU2619" s="655"/>
      <c r="FUV2619" s="655"/>
      <c r="FUW2619" s="655"/>
      <c r="FUX2619" s="655"/>
      <c r="FUY2619" s="655"/>
      <c r="FUZ2619" s="655"/>
      <c r="FVA2619" s="655"/>
      <c r="FVB2619" s="655"/>
      <c r="FVC2619" s="655"/>
      <c r="FVD2619" s="655"/>
      <c r="FVE2619" s="655"/>
      <c r="FVF2619" s="655"/>
      <c r="FVG2619" s="655"/>
      <c r="FVH2619" s="655"/>
      <c r="FVI2619" s="655"/>
      <c r="FVJ2619" s="655"/>
      <c r="FVK2619" s="655"/>
      <c r="FVL2619" s="655"/>
      <c r="FVM2619" s="655"/>
      <c r="FVN2619" s="655"/>
      <c r="FVO2619" s="655"/>
      <c r="FVP2619" s="655"/>
      <c r="FVQ2619" s="655"/>
      <c r="FVR2619" s="655"/>
      <c r="FVS2619" s="655"/>
      <c r="FVT2619" s="655"/>
      <c r="FVU2619" s="655"/>
      <c r="FVV2619" s="655"/>
      <c r="FVW2619" s="655"/>
      <c r="FVX2619" s="655"/>
      <c r="FVY2619" s="655"/>
      <c r="FVZ2619" s="655"/>
      <c r="FWA2619" s="655"/>
      <c r="FWB2619" s="655"/>
      <c r="FWC2619" s="655"/>
      <c r="FWD2619" s="655"/>
      <c r="FWE2619" s="655"/>
      <c r="FWF2619" s="655"/>
      <c r="FWG2619" s="655"/>
      <c r="FWH2619" s="655"/>
      <c r="FWI2619" s="655"/>
      <c r="FWJ2619" s="655"/>
      <c r="FWK2619" s="655"/>
      <c r="FWL2619" s="655"/>
      <c r="FWM2619" s="655"/>
      <c r="FWN2619" s="655"/>
      <c r="FWO2619" s="655"/>
      <c r="FWP2619" s="655"/>
      <c r="FWQ2619" s="655"/>
      <c r="FWR2619" s="655"/>
      <c r="FWS2619" s="655"/>
      <c r="FWT2619" s="655"/>
      <c r="FWU2619" s="655"/>
      <c r="FWV2619" s="655"/>
      <c r="FWW2619" s="655"/>
      <c r="FWX2619" s="655"/>
      <c r="FWY2619" s="655"/>
      <c r="FWZ2619" s="655"/>
      <c r="FXA2619" s="655"/>
      <c r="FXB2619" s="655"/>
      <c r="FXC2619" s="655"/>
      <c r="FXD2619" s="655"/>
      <c r="FXE2619" s="655"/>
      <c r="FXF2619" s="655"/>
      <c r="FXG2619" s="655"/>
      <c r="FXH2619" s="655"/>
      <c r="FXI2619" s="655"/>
      <c r="FXJ2619" s="655"/>
      <c r="FXK2619" s="655"/>
      <c r="FXL2619" s="655"/>
      <c r="FXM2619" s="655"/>
      <c r="FXN2619" s="655"/>
      <c r="FXO2619" s="655"/>
      <c r="FXP2619" s="655"/>
      <c r="FXQ2619" s="655"/>
      <c r="FXR2619" s="655"/>
      <c r="FXS2619" s="655"/>
      <c r="FXT2619" s="655"/>
      <c r="FXU2619" s="655"/>
      <c r="FXV2619" s="655"/>
      <c r="FXW2619" s="655"/>
      <c r="FXX2619" s="655"/>
      <c r="FXY2619" s="655"/>
      <c r="FXZ2619" s="655"/>
      <c r="FYA2619" s="655"/>
      <c r="FYB2619" s="655"/>
      <c r="FYC2619" s="655"/>
      <c r="FYD2619" s="655"/>
      <c r="FYE2619" s="655"/>
      <c r="FYF2619" s="655"/>
      <c r="FYG2619" s="655"/>
      <c r="FYH2619" s="655"/>
      <c r="FYI2619" s="655"/>
      <c r="FYJ2619" s="655"/>
      <c r="FYK2619" s="655"/>
      <c r="FYL2619" s="655"/>
      <c r="FYM2619" s="655"/>
      <c r="FYN2619" s="655"/>
      <c r="FYO2619" s="655"/>
      <c r="FYP2619" s="655"/>
      <c r="FYQ2619" s="655"/>
      <c r="FYR2619" s="655"/>
      <c r="FYS2619" s="655"/>
      <c r="FYT2619" s="655"/>
      <c r="FYU2619" s="655"/>
      <c r="FYV2619" s="655"/>
      <c r="FYW2619" s="655"/>
      <c r="FYX2619" s="655"/>
      <c r="FYY2619" s="655"/>
      <c r="FYZ2619" s="655"/>
      <c r="FZA2619" s="655"/>
      <c r="FZB2619" s="655"/>
      <c r="FZC2619" s="655"/>
      <c r="FZD2619" s="655"/>
      <c r="FZE2619" s="655"/>
      <c r="FZF2619" s="655"/>
      <c r="FZG2619" s="655"/>
      <c r="FZH2619" s="655"/>
      <c r="FZI2619" s="655"/>
      <c r="FZJ2619" s="655"/>
      <c r="FZK2619" s="655"/>
      <c r="FZL2619" s="655"/>
      <c r="FZM2619" s="655"/>
      <c r="FZN2619" s="655"/>
      <c r="FZO2619" s="655"/>
      <c r="FZP2619" s="655"/>
      <c r="FZQ2619" s="655"/>
      <c r="FZR2619" s="655"/>
      <c r="FZS2619" s="655"/>
      <c r="FZT2619" s="655"/>
      <c r="FZU2619" s="655"/>
      <c r="FZV2619" s="655"/>
      <c r="FZW2619" s="655"/>
      <c r="FZX2619" s="655"/>
      <c r="FZY2619" s="655"/>
      <c r="FZZ2619" s="655"/>
      <c r="GAA2619" s="655"/>
      <c r="GAB2619" s="655"/>
      <c r="GAC2619" s="655"/>
      <c r="GAD2619" s="655"/>
      <c r="GAE2619" s="655"/>
      <c r="GAF2619" s="655"/>
      <c r="GAG2619" s="655"/>
      <c r="GAH2619" s="655"/>
      <c r="GAI2619" s="655"/>
      <c r="GAJ2619" s="655"/>
      <c r="GAK2619" s="655"/>
      <c r="GAL2619" s="655"/>
      <c r="GAM2619" s="655"/>
      <c r="GAN2619" s="655"/>
      <c r="GAO2619" s="655"/>
      <c r="GAP2619" s="655"/>
      <c r="GAQ2619" s="655"/>
      <c r="GAR2619" s="655"/>
      <c r="GAS2619" s="655"/>
      <c r="GAT2619" s="655"/>
      <c r="GAU2619" s="655"/>
      <c r="GAV2619" s="655"/>
      <c r="GAW2619" s="655"/>
      <c r="GAX2619" s="655"/>
      <c r="GAY2619" s="655"/>
      <c r="GAZ2619" s="655"/>
      <c r="GBA2619" s="655"/>
      <c r="GBB2619" s="655"/>
      <c r="GBC2619" s="655"/>
      <c r="GBD2619" s="655"/>
      <c r="GBE2619" s="655"/>
      <c r="GBF2619" s="655"/>
      <c r="GBG2619" s="655"/>
      <c r="GBH2619" s="655"/>
      <c r="GBI2619" s="655"/>
      <c r="GBJ2619" s="655"/>
      <c r="GBK2619" s="655"/>
      <c r="GBL2619" s="655"/>
      <c r="GBM2619" s="655"/>
      <c r="GBN2619" s="655"/>
      <c r="GBO2619" s="655"/>
      <c r="GBP2619" s="655"/>
      <c r="GBQ2619" s="655"/>
      <c r="GBR2619" s="655"/>
      <c r="GBS2619" s="655"/>
      <c r="GBT2619" s="655"/>
      <c r="GBU2619" s="655"/>
      <c r="GBV2619" s="655"/>
      <c r="GBW2619" s="655"/>
      <c r="GBX2619" s="655"/>
      <c r="GBY2619" s="655"/>
      <c r="GBZ2619" s="655"/>
      <c r="GCA2619" s="655"/>
      <c r="GCB2619" s="655"/>
      <c r="GCC2619" s="655"/>
      <c r="GCD2619" s="655"/>
      <c r="GCE2619" s="655"/>
      <c r="GCF2619" s="655"/>
      <c r="GCG2619" s="655"/>
      <c r="GCH2619" s="655"/>
      <c r="GCI2619" s="655"/>
      <c r="GCJ2619" s="655"/>
      <c r="GCK2619" s="655"/>
      <c r="GCL2619" s="655"/>
      <c r="GCM2619" s="655"/>
      <c r="GCN2619" s="655"/>
      <c r="GCO2619" s="655"/>
      <c r="GCP2619" s="655"/>
      <c r="GCQ2619" s="655"/>
      <c r="GCR2619" s="655"/>
      <c r="GCS2619" s="655"/>
      <c r="GCT2619" s="655"/>
      <c r="GCU2619" s="655"/>
      <c r="GCV2619" s="655"/>
      <c r="GCW2619" s="655"/>
      <c r="GCX2619" s="655"/>
      <c r="GCY2619" s="655"/>
      <c r="GCZ2619" s="655"/>
      <c r="GDA2619" s="655"/>
      <c r="GDB2619" s="655"/>
      <c r="GDC2619" s="655"/>
      <c r="GDD2619" s="655"/>
      <c r="GDE2619" s="655"/>
      <c r="GDF2619" s="655"/>
      <c r="GDG2619" s="655"/>
      <c r="GDH2619" s="655"/>
      <c r="GDI2619" s="655"/>
      <c r="GDJ2619" s="655"/>
      <c r="GDK2619" s="655"/>
      <c r="GDL2619" s="655"/>
      <c r="GDM2619" s="655"/>
      <c r="GDN2619" s="655"/>
      <c r="GDO2619" s="655"/>
      <c r="GDP2619" s="655"/>
      <c r="GDQ2619" s="655"/>
      <c r="GDR2619" s="655"/>
      <c r="GDS2619" s="655"/>
      <c r="GDT2619" s="655"/>
      <c r="GDU2619" s="655"/>
      <c r="GDV2619" s="655"/>
      <c r="GDW2619" s="655"/>
      <c r="GDX2619" s="655"/>
      <c r="GDY2619" s="655"/>
      <c r="GDZ2619" s="655"/>
      <c r="GEA2619" s="655"/>
      <c r="GEB2619" s="655"/>
      <c r="GEC2619" s="655"/>
      <c r="GED2619" s="655"/>
      <c r="GEE2619" s="655"/>
      <c r="GEF2619" s="655"/>
      <c r="GEG2619" s="655"/>
      <c r="GEH2619" s="655"/>
      <c r="GEI2619" s="655"/>
      <c r="GEJ2619" s="655"/>
      <c r="GEK2619" s="655"/>
      <c r="GEL2619" s="655"/>
      <c r="GEM2619" s="655"/>
      <c r="GEN2619" s="655"/>
      <c r="GEO2619" s="655"/>
      <c r="GEP2619" s="655"/>
      <c r="GEQ2619" s="655"/>
      <c r="GER2619" s="655"/>
      <c r="GES2619" s="655"/>
      <c r="GET2619" s="655"/>
      <c r="GEU2619" s="655"/>
      <c r="GEV2619" s="655"/>
      <c r="GEW2619" s="655"/>
      <c r="GEX2619" s="655"/>
      <c r="GEY2619" s="655"/>
      <c r="GEZ2619" s="655"/>
      <c r="GFA2619" s="655"/>
      <c r="GFB2619" s="655"/>
      <c r="GFC2619" s="655"/>
      <c r="GFD2619" s="655"/>
      <c r="GFE2619" s="655"/>
      <c r="GFF2619" s="655"/>
      <c r="GFG2619" s="655"/>
      <c r="GFH2619" s="655"/>
      <c r="GFI2619" s="655"/>
      <c r="GFJ2619" s="655"/>
      <c r="GFK2619" s="655"/>
      <c r="GFL2619" s="655"/>
      <c r="GFM2619" s="655"/>
      <c r="GFN2619" s="655"/>
      <c r="GFO2619" s="655"/>
      <c r="GFP2619" s="655"/>
      <c r="GFQ2619" s="655"/>
      <c r="GFR2619" s="655"/>
      <c r="GFS2619" s="655"/>
      <c r="GFT2619" s="655"/>
      <c r="GFU2619" s="655"/>
      <c r="GFV2619" s="655"/>
      <c r="GFW2619" s="655"/>
      <c r="GFX2619" s="655"/>
      <c r="GFY2619" s="655"/>
      <c r="GFZ2619" s="655"/>
      <c r="GGA2619" s="655"/>
      <c r="GGB2619" s="655"/>
      <c r="GGC2619" s="655"/>
      <c r="GGD2619" s="655"/>
      <c r="GGE2619" s="655"/>
      <c r="GGF2619" s="655"/>
      <c r="GGG2619" s="655"/>
      <c r="GGH2619" s="655"/>
      <c r="GGI2619" s="655"/>
      <c r="GGJ2619" s="655"/>
      <c r="GGK2619" s="655"/>
      <c r="GGL2619" s="655"/>
      <c r="GGM2619" s="655"/>
      <c r="GGN2619" s="655"/>
      <c r="GGO2619" s="655"/>
      <c r="GGP2619" s="655"/>
      <c r="GGQ2619" s="655"/>
      <c r="GGR2619" s="655"/>
      <c r="GGS2619" s="655"/>
      <c r="GGT2619" s="655"/>
      <c r="GGU2619" s="655"/>
      <c r="GGV2619" s="655"/>
      <c r="GGW2619" s="655"/>
      <c r="GGX2619" s="655"/>
      <c r="GGY2619" s="655"/>
      <c r="GGZ2619" s="655"/>
      <c r="GHA2619" s="655"/>
      <c r="GHB2619" s="655"/>
      <c r="GHC2619" s="655"/>
      <c r="GHD2619" s="655"/>
      <c r="GHE2619" s="655"/>
      <c r="GHF2619" s="655"/>
      <c r="GHG2619" s="655"/>
      <c r="GHH2619" s="655"/>
      <c r="GHI2619" s="655"/>
      <c r="GHJ2619" s="655"/>
      <c r="GHK2619" s="655"/>
      <c r="GHL2619" s="655"/>
      <c r="GHM2619" s="655"/>
      <c r="GHN2619" s="655"/>
      <c r="GHO2619" s="655"/>
      <c r="GHP2619" s="655"/>
      <c r="GHQ2619" s="655"/>
      <c r="GHR2619" s="655"/>
      <c r="GHS2619" s="655"/>
      <c r="GHT2619" s="655"/>
      <c r="GHU2619" s="655"/>
      <c r="GHV2619" s="655"/>
      <c r="GHW2619" s="655"/>
      <c r="GHX2619" s="655"/>
      <c r="GHY2619" s="655"/>
      <c r="GHZ2619" s="655"/>
      <c r="GIA2619" s="655"/>
      <c r="GIB2619" s="655"/>
      <c r="GIC2619" s="655"/>
      <c r="GID2619" s="655"/>
      <c r="GIE2619" s="655"/>
      <c r="GIF2619" s="655"/>
      <c r="GIG2619" s="655"/>
      <c r="GIH2619" s="655"/>
      <c r="GII2619" s="655"/>
      <c r="GIJ2619" s="655"/>
      <c r="GIK2619" s="655"/>
      <c r="GIL2619" s="655"/>
      <c r="GIM2619" s="655"/>
      <c r="GIN2619" s="655"/>
      <c r="GIO2619" s="655"/>
      <c r="GIP2619" s="655"/>
      <c r="GIQ2619" s="655"/>
      <c r="GIR2619" s="655"/>
      <c r="GIS2619" s="655"/>
      <c r="GIT2619" s="655"/>
      <c r="GIU2619" s="655"/>
      <c r="GIV2619" s="655"/>
      <c r="GIW2619" s="655"/>
      <c r="GIX2619" s="655"/>
      <c r="GIY2619" s="655"/>
      <c r="GIZ2619" s="655"/>
      <c r="GJA2619" s="655"/>
      <c r="GJB2619" s="655"/>
      <c r="GJC2619" s="655"/>
      <c r="GJD2619" s="655"/>
      <c r="GJE2619" s="655"/>
      <c r="GJF2619" s="655"/>
      <c r="GJG2619" s="655"/>
      <c r="GJH2619" s="655"/>
      <c r="GJI2619" s="655"/>
      <c r="GJJ2619" s="655"/>
      <c r="GJK2619" s="655"/>
      <c r="GJL2619" s="655"/>
      <c r="GJM2619" s="655"/>
      <c r="GJN2619" s="655"/>
      <c r="GJO2619" s="655"/>
      <c r="GJP2619" s="655"/>
      <c r="GJQ2619" s="655"/>
      <c r="GJR2619" s="655"/>
      <c r="GJS2619" s="655"/>
      <c r="GJT2619" s="655"/>
      <c r="GJU2619" s="655"/>
      <c r="GJV2619" s="655"/>
      <c r="GJW2619" s="655"/>
      <c r="GJX2619" s="655"/>
      <c r="GJY2619" s="655"/>
      <c r="GJZ2619" s="655"/>
      <c r="GKA2619" s="655"/>
      <c r="GKB2619" s="655"/>
      <c r="GKC2619" s="655"/>
      <c r="GKD2619" s="655"/>
      <c r="GKE2619" s="655"/>
      <c r="GKF2619" s="655"/>
      <c r="GKG2619" s="655"/>
      <c r="GKH2619" s="655"/>
      <c r="GKI2619" s="655"/>
      <c r="GKJ2619" s="655"/>
      <c r="GKK2619" s="655"/>
      <c r="GKL2619" s="655"/>
      <c r="GKM2619" s="655"/>
      <c r="GKN2619" s="655"/>
      <c r="GKO2619" s="655"/>
      <c r="GKP2619" s="655"/>
      <c r="GKQ2619" s="655"/>
      <c r="GKR2619" s="655"/>
      <c r="GKS2619" s="655"/>
      <c r="GKT2619" s="655"/>
      <c r="GKU2619" s="655"/>
      <c r="GKV2619" s="655"/>
      <c r="GKW2619" s="655"/>
      <c r="GKX2619" s="655"/>
      <c r="GKY2619" s="655"/>
      <c r="GKZ2619" s="655"/>
      <c r="GLA2619" s="655"/>
      <c r="GLB2619" s="655"/>
      <c r="GLC2619" s="655"/>
      <c r="GLD2619" s="655"/>
      <c r="GLE2619" s="655"/>
      <c r="GLF2619" s="655"/>
      <c r="GLG2619" s="655"/>
      <c r="GLH2619" s="655"/>
      <c r="GLI2619" s="655"/>
      <c r="GLJ2619" s="655"/>
      <c r="GLK2619" s="655"/>
      <c r="GLL2619" s="655"/>
      <c r="GLM2619" s="655"/>
      <c r="GLN2619" s="655"/>
      <c r="GLO2619" s="655"/>
      <c r="GLP2619" s="655"/>
      <c r="GLQ2619" s="655"/>
      <c r="GLR2619" s="655"/>
      <c r="GLS2619" s="655"/>
      <c r="GLT2619" s="655"/>
      <c r="GLU2619" s="655"/>
      <c r="GLV2619" s="655"/>
      <c r="GLW2619" s="655"/>
      <c r="GLX2619" s="655"/>
      <c r="GLY2619" s="655"/>
      <c r="GLZ2619" s="655"/>
      <c r="GMA2619" s="655"/>
      <c r="GMB2619" s="655"/>
      <c r="GMC2619" s="655"/>
      <c r="GMD2619" s="655"/>
      <c r="GME2619" s="655"/>
      <c r="GMF2619" s="655"/>
      <c r="GMG2619" s="655"/>
      <c r="GMH2619" s="655"/>
      <c r="GMI2619" s="655"/>
      <c r="GMJ2619" s="655"/>
      <c r="GMK2619" s="655"/>
      <c r="GML2619" s="655"/>
      <c r="GMM2619" s="655"/>
      <c r="GMN2619" s="655"/>
      <c r="GMO2619" s="655"/>
      <c r="GMP2619" s="655"/>
      <c r="GMQ2619" s="655"/>
      <c r="GMR2619" s="655"/>
      <c r="GMS2619" s="655"/>
      <c r="GMT2619" s="655"/>
      <c r="GMU2619" s="655"/>
      <c r="GMV2619" s="655"/>
      <c r="GMW2619" s="655"/>
      <c r="GMX2619" s="655"/>
      <c r="GMY2619" s="655"/>
      <c r="GMZ2619" s="655"/>
      <c r="GNA2619" s="655"/>
      <c r="GNB2619" s="655"/>
      <c r="GNC2619" s="655"/>
      <c r="GND2619" s="655"/>
      <c r="GNE2619" s="655"/>
      <c r="GNF2619" s="655"/>
      <c r="GNG2619" s="655"/>
      <c r="GNH2619" s="655"/>
      <c r="GNI2619" s="655"/>
      <c r="GNJ2619" s="655"/>
      <c r="GNK2619" s="655"/>
      <c r="GNL2619" s="655"/>
      <c r="GNM2619" s="655"/>
      <c r="GNN2619" s="655"/>
      <c r="GNO2619" s="655"/>
      <c r="GNP2619" s="655"/>
      <c r="GNQ2619" s="655"/>
      <c r="GNR2619" s="655"/>
      <c r="GNS2619" s="655"/>
      <c r="GNT2619" s="655"/>
      <c r="GNU2619" s="655"/>
      <c r="GNV2619" s="655"/>
      <c r="GNW2619" s="655"/>
      <c r="GNX2619" s="655"/>
      <c r="GNY2619" s="655"/>
      <c r="GNZ2619" s="655"/>
      <c r="GOA2619" s="655"/>
      <c r="GOB2619" s="655"/>
      <c r="GOC2619" s="655"/>
      <c r="GOD2619" s="655"/>
      <c r="GOE2619" s="655"/>
      <c r="GOF2619" s="655"/>
      <c r="GOG2619" s="655"/>
      <c r="GOH2619" s="655"/>
      <c r="GOI2619" s="655"/>
      <c r="GOJ2619" s="655"/>
      <c r="GOK2619" s="655"/>
      <c r="GOL2619" s="655"/>
      <c r="GOM2619" s="655"/>
      <c r="GON2619" s="655"/>
      <c r="GOO2619" s="655"/>
      <c r="GOP2619" s="655"/>
      <c r="GOQ2619" s="655"/>
      <c r="GOR2619" s="655"/>
      <c r="GOS2619" s="655"/>
      <c r="GOT2619" s="655"/>
      <c r="GOU2619" s="655"/>
      <c r="GOV2619" s="655"/>
      <c r="GOW2619" s="655"/>
      <c r="GOX2619" s="655"/>
      <c r="GOY2619" s="655"/>
      <c r="GOZ2619" s="655"/>
      <c r="GPA2619" s="655"/>
      <c r="GPB2619" s="655"/>
      <c r="GPC2619" s="655"/>
      <c r="GPD2619" s="655"/>
      <c r="GPE2619" s="655"/>
      <c r="GPF2619" s="655"/>
      <c r="GPG2619" s="655"/>
      <c r="GPH2619" s="655"/>
      <c r="GPI2619" s="655"/>
      <c r="GPJ2619" s="655"/>
      <c r="GPK2619" s="655"/>
      <c r="GPL2619" s="655"/>
      <c r="GPM2619" s="655"/>
      <c r="GPN2619" s="655"/>
      <c r="GPO2619" s="655"/>
      <c r="GPP2619" s="655"/>
      <c r="GPQ2619" s="655"/>
      <c r="GPR2619" s="655"/>
      <c r="GPS2619" s="655"/>
      <c r="GPT2619" s="655"/>
      <c r="GPU2619" s="655"/>
      <c r="GPV2619" s="655"/>
      <c r="GPW2619" s="655"/>
      <c r="GPX2619" s="655"/>
      <c r="GPY2619" s="655"/>
      <c r="GPZ2619" s="655"/>
      <c r="GQA2619" s="655"/>
      <c r="GQB2619" s="655"/>
      <c r="GQC2619" s="655"/>
      <c r="GQD2619" s="655"/>
      <c r="GQE2619" s="655"/>
      <c r="GQF2619" s="655"/>
      <c r="GQG2619" s="655"/>
      <c r="GQH2619" s="655"/>
      <c r="GQI2619" s="655"/>
      <c r="GQJ2619" s="655"/>
      <c r="GQK2619" s="655"/>
      <c r="GQL2619" s="655"/>
      <c r="GQM2619" s="655"/>
      <c r="GQN2619" s="655"/>
      <c r="GQO2619" s="655"/>
      <c r="GQP2619" s="655"/>
      <c r="GQQ2619" s="655"/>
      <c r="GQR2619" s="655"/>
      <c r="GQS2619" s="655"/>
      <c r="GQT2619" s="655"/>
      <c r="GQU2619" s="655"/>
      <c r="GQV2619" s="655"/>
      <c r="GQW2619" s="655"/>
      <c r="GQX2619" s="655"/>
      <c r="GQY2619" s="655"/>
      <c r="GQZ2619" s="655"/>
      <c r="GRA2619" s="655"/>
      <c r="GRB2619" s="655"/>
      <c r="GRC2619" s="655"/>
      <c r="GRD2619" s="655"/>
      <c r="GRE2619" s="655"/>
      <c r="GRF2619" s="655"/>
      <c r="GRG2619" s="655"/>
      <c r="GRH2619" s="655"/>
      <c r="GRI2619" s="655"/>
      <c r="GRJ2619" s="655"/>
      <c r="GRK2619" s="655"/>
      <c r="GRL2619" s="655"/>
      <c r="GRM2619" s="655"/>
      <c r="GRN2619" s="655"/>
      <c r="GRO2619" s="655"/>
      <c r="GRP2619" s="655"/>
      <c r="GRQ2619" s="655"/>
      <c r="GRR2619" s="655"/>
      <c r="GRS2619" s="655"/>
      <c r="GRT2619" s="655"/>
      <c r="GRU2619" s="655"/>
      <c r="GRV2619" s="655"/>
      <c r="GRW2619" s="655"/>
      <c r="GRX2619" s="655"/>
      <c r="GRY2619" s="655"/>
      <c r="GRZ2619" s="655"/>
      <c r="GSA2619" s="655"/>
      <c r="GSB2619" s="655"/>
      <c r="GSC2619" s="655"/>
      <c r="GSD2619" s="655"/>
      <c r="GSE2619" s="655"/>
      <c r="GSF2619" s="655"/>
      <c r="GSG2619" s="655"/>
      <c r="GSH2619" s="655"/>
      <c r="GSI2619" s="655"/>
      <c r="GSJ2619" s="655"/>
      <c r="GSK2619" s="655"/>
      <c r="GSL2619" s="655"/>
      <c r="GSM2619" s="655"/>
      <c r="GSN2619" s="655"/>
      <c r="GSO2619" s="655"/>
      <c r="GSP2619" s="655"/>
      <c r="GSQ2619" s="655"/>
      <c r="GSR2619" s="655"/>
      <c r="GSS2619" s="655"/>
      <c r="GST2619" s="655"/>
      <c r="GSU2619" s="655"/>
      <c r="GSV2619" s="655"/>
      <c r="GSW2619" s="655"/>
      <c r="GSX2619" s="655"/>
      <c r="GSY2619" s="655"/>
      <c r="GSZ2619" s="655"/>
      <c r="GTA2619" s="655"/>
      <c r="GTB2619" s="655"/>
      <c r="GTC2619" s="655"/>
      <c r="GTD2619" s="655"/>
      <c r="GTE2619" s="655"/>
      <c r="GTF2619" s="655"/>
      <c r="GTG2619" s="655"/>
      <c r="GTH2619" s="655"/>
      <c r="GTI2619" s="655"/>
      <c r="GTJ2619" s="655"/>
      <c r="GTK2619" s="655"/>
      <c r="GTL2619" s="655"/>
      <c r="GTM2619" s="655"/>
      <c r="GTN2619" s="655"/>
      <c r="GTO2619" s="655"/>
      <c r="GTP2619" s="655"/>
      <c r="GTQ2619" s="655"/>
      <c r="GTR2619" s="655"/>
      <c r="GTS2619" s="655"/>
      <c r="GTT2619" s="655"/>
      <c r="GTU2619" s="655"/>
      <c r="GTV2619" s="655"/>
      <c r="GTW2619" s="655"/>
      <c r="GTX2619" s="655"/>
      <c r="GTY2619" s="655"/>
      <c r="GTZ2619" s="655"/>
      <c r="GUA2619" s="655"/>
      <c r="GUB2619" s="655"/>
      <c r="GUC2619" s="655"/>
      <c r="GUD2619" s="655"/>
      <c r="GUE2619" s="655"/>
      <c r="GUF2619" s="655"/>
      <c r="GUG2619" s="655"/>
      <c r="GUH2619" s="655"/>
      <c r="GUI2619" s="655"/>
      <c r="GUJ2619" s="655"/>
      <c r="GUK2619" s="655"/>
      <c r="GUL2619" s="655"/>
      <c r="GUM2619" s="655"/>
      <c r="GUN2619" s="655"/>
      <c r="GUO2619" s="655"/>
      <c r="GUP2619" s="655"/>
      <c r="GUQ2619" s="655"/>
      <c r="GUR2619" s="655"/>
      <c r="GUS2619" s="655"/>
      <c r="GUT2619" s="655"/>
      <c r="GUU2619" s="655"/>
      <c r="GUV2619" s="655"/>
      <c r="GUW2619" s="655"/>
      <c r="GUX2619" s="655"/>
      <c r="GUY2619" s="655"/>
      <c r="GUZ2619" s="655"/>
      <c r="GVA2619" s="655"/>
      <c r="GVB2619" s="655"/>
      <c r="GVC2619" s="655"/>
      <c r="GVD2619" s="655"/>
      <c r="GVE2619" s="655"/>
      <c r="GVF2619" s="655"/>
      <c r="GVG2619" s="655"/>
      <c r="GVH2619" s="655"/>
      <c r="GVI2619" s="655"/>
      <c r="GVJ2619" s="655"/>
      <c r="GVK2619" s="655"/>
      <c r="GVL2619" s="655"/>
      <c r="GVM2619" s="655"/>
      <c r="GVN2619" s="655"/>
      <c r="GVO2619" s="655"/>
      <c r="GVP2619" s="655"/>
      <c r="GVQ2619" s="655"/>
      <c r="GVR2619" s="655"/>
      <c r="GVS2619" s="655"/>
      <c r="GVT2619" s="655"/>
      <c r="GVU2619" s="655"/>
      <c r="GVV2619" s="655"/>
      <c r="GVW2619" s="655"/>
      <c r="GVX2619" s="655"/>
      <c r="GVY2619" s="655"/>
      <c r="GVZ2619" s="655"/>
      <c r="GWA2619" s="655"/>
      <c r="GWB2619" s="655"/>
      <c r="GWC2619" s="655"/>
      <c r="GWD2619" s="655"/>
      <c r="GWE2619" s="655"/>
      <c r="GWF2619" s="655"/>
      <c r="GWG2619" s="655"/>
      <c r="GWH2619" s="655"/>
      <c r="GWI2619" s="655"/>
      <c r="GWJ2619" s="655"/>
      <c r="GWK2619" s="655"/>
      <c r="GWL2619" s="655"/>
      <c r="GWM2619" s="655"/>
      <c r="GWN2619" s="655"/>
      <c r="GWO2619" s="655"/>
      <c r="GWP2619" s="655"/>
      <c r="GWQ2619" s="655"/>
      <c r="GWR2619" s="655"/>
      <c r="GWS2619" s="655"/>
      <c r="GWT2619" s="655"/>
      <c r="GWU2619" s="655"/>
      <c r="GWV2619" s="655"/>
      <c r="GWW2619" s="655"/>
      <c r="GWX2619" s="655"/>
      <c r="GWY2619" s="655"/>
      <c r="GWZ2619" s="655"/>
      <c r="GXA2619" s="655"/>
      <c r="GXB2619" s="655"/>
      <c r="GXC2619" s="655"/>
      <c r="GXD2619" s="655"/>
      <c r="GXE2619" s="655"/>
      <c r="GXF2619" s="655"/>
      <c r="GXG2619" s="655"/>
      <c r="GXH2619" s="655"/>
      <c r="GXI2619" s="655"/>
      <c r="GXJ2619" s="655"/>
      <c r="GXK2619" s="655"/>
      <c r="GXL2619" s="655"/>
      <c r="GXM2619" s="655"/>
      <c r="GXN2619" s="655"/>
      <c r="GXO2619" s="655"/>
      <c r="GXP2619" s="655"/>
      <c r="GXQ2619" s="655"/>
      <c r="GXR2619" s="655"/>
      <c r="GXS2619" s="655"/>
      <c r="GXT2619" s="655"/>
      <c r="GXU2619" s="655"/>
      <c r="GXV2619" s="655"/>
      <c r="GXW2619" s="655"/>
      <c r="GXX2619" s="655"/>
      <c r="GXY2619" s="655"/>
      <c r="GXZ2619" s="655"/>
      <c r="GYA2619" s="655"/>
      <c r="GYB2619" s="655"/>
      <c r="GYC2619" s="655"/>
      <c r="GYD2619" s="655"/>
      <c r="GYE2619" s="655"/>
      <c r="GYF2619" s="655"/>
      <c r="GYG2619" s="655"/>
      <c r="GYH2619" s="655"/>
      <c r="GYI2619" s="655"/>
      <c r="GYJ2619" s="655"/>
      <c r="GYK2619" s="655"/>
      <c r="GYL2619" s="655"/>
      <c r="GYM2619" s="655"/>
      <c r="GYN2619" s="655"/>
      <c r="GYO2619" s="655"/>
      <c r="GYP2619" s="655"/>
      <c r="GYQ2619" s="655"/>
      <c r="GYR2619" s="655"/>
      <c r="GYS2619" s="655"/>
      <c r="GYT2619" s="655"/>
      <c r="GYU2619" s="655"/>
      <c r="GYV2619" s="655"/>
      <c r="GYW2619" s="655"/>
      <c r="GYX2619" s="655"/>
      <c r="GYY2619" s="655"/>
      <c r="GYZ2619" s="655"/>
      <c r="GZA2619" s="655"/>
      <c r="GZB2619" s="655"/>
      <c r="GZC2619" s="655"/>
      <c r="GZD2619" s="655"/>
      <c r="GZE2619" s="655"/>
      <c r="GZF2619" s="655"/>
      <c r="GZG2619" s="655"/>
      <c r="GZH2619" s="655"/>
      <c r="GZI2619" s="655"/>
      <c r="GZJ2619" s="655"/>
      <c r="GZK2619" s="655"/>
      <c r="GZL2619" s="655"/>
      <c r="GZM2619" s="655"/>
      <c r="GZN2619" s="655"/>
      <c r="GZO2619" s="655"/>
      <c r="GZP2619" s="655"/>
      <c r="GZQ2619" s="655"/>
      <c r="GZR2619" s="655"/>
      <c r="GZS2619" s="655"/>
      <c r="GZT2619" s="655"/>
      <c r="GZU2619" s="655"/>
      <c r="GZV2619" s="655"/>
      <c r="GZW2619" s="655"/>
      <c r="GZX2619" s="655"/>
      <c r="GZY2619" s="655"/>
      <c r="GZZ2619" s="655"/>
      <c r="HAA2619" s="655"/>
      <c r="HAB2619" s="655"/>
      <c r="HAC2619" s="655"/>
      <c r="HAD2619" s="655"/>
      <c r="HAE2619" s="655"/>
      <c r="HAF2619" s="655"/>
      <c r="HAG2619" s="655"/>
      <c r="HAH2619" s="655"/>
      <c r="HAI2619" s="655"/>
      <c r="HAJ2619" s="655"/>
      <c r="HAK2619" s="655"/>
      <c r="HAL2619" s="655"/>
      <c r="HAM2619" s="655"/>
      <c r="HAN2619" s="655"/>
      <c r="HAO2619" s="655"/>
      <c r="HAP2619" s="655"/>
      <c r="HAQ2619" s="655"/>
      <c r="HAR2619" s="655"/>
      <c r="HAS2619" s="655"/>
      <c r="HAT2619" s="655"/>
      <c r="HAU2619" s="655"/>
      <c r="HAV2619" s="655"/>
      <c r="HAW2619" s="655"/>
      <c r="HAX2619" s="655"/>
      <c r="HAY2619" s="655"/>
      <c r="HAZ2619" s="655"/>
      <c r="HBA2619" s="655"/>
      <c r="HBB2619" s="655"/>
      <c r="HBC2619" s="655"/>
      <c r="HBD2619" s="655"/>
      <c r="HBE2619" s="655"/>
      <c r="HBF2619" s="655"/>
      <c r="HBG2619" s="655"/>
      <c r="HBH2619" s="655"/>
      <c r="HBI2619" s="655"/>
      <c r="HBJ2619" s="655"/>
      <c r="HBK2619" s="655"/>
      <c r="HBL2619" s="655"/>
      <c r="HBM2619" s="655"/>
      <c r="HBN2619" s="655"/>
      <c r="HBO2619" s="655"/>
      <c r="HBP2619" s="655"/>
      <c r="HBQ2619" s="655"/>
      <c r="HBR2619" s="655"/>
      <c r="HBS2619" s="655"/>
      <c r="HBT2619" s="655"/>
      <c r="HBU2619" s="655"/>
      <c r="HBV2619" s="655"/>
      <c r="HBW2619" s="655"/>
      <c r="HBX2619" s="655"/>
      <c r="HBY2619" s="655"/>
      <c r="HBZ2619" s="655"/>
      <c r="HCA2619" s="655"/>
      <c r="HCB2619" s="655"/>
      <c r="HCC2619" s="655"/>
      <c r="HCD2619" s="655"/>
      <c r="HCE2619" s="655"/>
      <c r="HCF2619" s="655"/>
      <c r="HCG2619" s="655"/>
      <c r="HCH2619" s="655"/>
      <c r="HCI2619" s="655"/>
      <c r="HCJ2619" s="655"/>
      <c r="HCK2619" s="655"/>
      <c r="HCL2619" s="655"/>
      <c r="HCM2619" s="655"/>
      <c r="HCN2619" s="655"/>
      <c r="HCO2619" s="655"/>
      <c r="HCP2619" s="655"/>
      <c r="HCQ2619" s="655"/>
      <c r="HCR2619" s="655"/>
      <c r="HCS2619" s="655"/>
      <c r="HCT2619" s="655"/>
      <c r="HCU2619" s="655"/>
      <c r="HCV2619" s="655"/>
      <c r="HCW2619" s="655"/>
      <c r="HCX2619" s="655"/>
      <c r="HCY2619" s="655"/>
      <c r="HCZ2619" s="655"/>
      <c r="HDA2619" s="655"/>
      <c r="HDB2619" s="655"/>
      <c r="HDC2619" s="655"/>
      <c r="HDD2619" s="655"/>
      <c r="HDE2619" s="655"/>
      <c r="HDF2619" s="655"/>
      <c r="HDG2619" s="655"/>
      <c r="HDH2619" s="655"/>
      <c r="HDI2619" s="655"/>
      <c r="HDJ2619" s="655"/>
      <c r="HDK2619" s="655"/>
      <c r="HDL2619" s="655"/>
      <c r="HDM2619" s="655"/>
      <c r="HDN2619" s="655"/>
      <c r="HDO2619" s="655"/>
      <c r="HDP2619" s="655"/>
      <c r="HDQ2619" s="655"/>
      <c r="HDR2619" s="655"/>
      <c r="HDS2619" s="655"/>
      <c r="HDT2619" s="655"/>
      <c r="HDU2619" s="655"/>
      <c r="HDV2619" s="655"/>
      <c r="HDW2619" s="655"/>
      <c r="HDX2619" s="655"/>
      <c r="HDY2619" s="655"/>
      <c r="HDZ2619" s="655"/>
      <c r="HEA2619" s="655"/>
      <c r="HEB2619" s="655"/>
      <c r="HEC2619" s="655"/>
      <c r="HED2619" s="655"/>
      <c r="HEE2619" s="655"/>
      <c r="HEF2619" s="655"/>
      <c r="HEG2619" s="655"/>
      <c r="HEH2619" s="655"/>
      <c r="HEI2619" s="655"/>
      <c r="HEJ2619" s="655"/>
      <c r="HEK2619" s="655"/>
      <c r="HEL2619" s="655"/>
      <c r="HEM2619" s="655"/>
      <c r="HEN2619" s="655"/>
      <c r="HEO2619" s="655"/>
      <c r="HEP2619" s="655"/>
      <c r="HEQ2619" s="655"/>
      <c r="HER2619" s="655"/>
      <c r="HES2619" s="655"/>
      <c r="HET2619" s="655"/>
      <c r="HEU2619" s="655"/>
      <c r="HEV2619" s="655"/>
      <c r="HEW2619" s="655"/>
      <c r="HEX2619" s="655"/>
      <c r="HEY2619" s="655"/>
      <c r="HEZ2619" s="655"/>
      <c r="HFA2619" s="655"/>
      <c r="HFB2619" s="655"/>
      <c r="HFC2619" s="655"/>
      <c r="HFD2619" s="655"/>
      <c r="HFE2619" s="655"/>
      <c r="HFF2619" s="655"/>
      <c r="HFG2619" s="655"/>
      <c r="HFH2619" s="655"/>
      <c r="HFI2619" s="655"/>
      <c r="HFJ2619" s="655"/>
      <c r="HFK2619" s="655"/>
      <c r="HFL2619" s="655"/>
      <c r="HFM2619" s="655"/>
      <c r="HFN2619" s="655"/>
      <c r="HFO2619" s="655"/>
      <c r="HFP2619" s="655"/>
      <c r="HFQ2619" s="655"/>
      <c r="HFR2619" s="655"/>
      <c r="HFS2619" s="655"/>
      <c r="HFT2619" s="655"/>
      <c r="HFU2619" s="655"/>
      <c r="HFV2619" s="655"/>
      <c r="HFW2619" s="655"/>
      <c r="HFX2619" s="655"/>
      <c r="HFY2619" s="655"/>
      <c r="HFZ2619" s="655"/>
      <c r="HGA2619" s="655"/>
      <c r="HGB2619" s="655"/>
      <c r="HGC2619" s="655"/>
      <c r="HGD2619" s="655"/>
      <c r="HGE2619" s="655"/>
      <c r="HGF2619" s="655"/>
      <c r="HGG2619" s="655"/>
      <c r="HGH2619" s="655"/>
      <c r="HGI2619" s="655"/>
      <c r="HGJ2619" s="655"/>
      <c r="HGK2619" s="655"/>
      <c r="HGL2619" s="655"/>
      <c r="HGM2619" s="655"/>
      <c r="HGN2619" s="655"/>
      <c r="HGO2619" s="655"/>
      <c r="HGP2619" s="655"/>
      <c r="HGQ2619" s="655"/>
      <c r="HGR2619" s="655"/>
      <c r="HGS2619" s="655"/>
      <c r="HGT2619" s="655"/>
      <c r="HGU2619" s="655"/>
      <c r="HGV2619" s="655"/>
      <c r="HGW2619" s="655"/>
      <c r="HGX2619" s="655"/>
      <c r="HGY2619" s="655"/>
      <c r="HGZ2619" s="655"/>
      <c r="HHA2619" s="655"/>
      <c r="HHB2619" s="655"/>
      <c r="HHC2619" s="655"/>
      <c r="HHD2619" s="655"/>
      <c r="HHE2619" s="655"/>
      <c r="HHF2619" s="655"/>
      <c r="HHG2619" s="655"/>
      <c r="HHH2619" s="655"/>
      <c r="HHI2619" s="655"/>
      <c r="HHJ2619" s="655"/>
      <c r="HHK2619" s="655"/>
      <c r="HHL2619" s="655"/>
      <c r="HHM2619" s="655"/>
      <c r="HHN2619" s="655"/>
      <c r="HHO2619" s="655"/>
      <c r="HHP2619" s="655"/>
      <c r="HHQ2619" s="655"/>
      <c r="HHR2619" s="655"/>
      <c r="HHS2619" s="655"/>
      <c r="HHT2619" s="655"/>
      <c r="HHU2619" s="655"/>
      <c r="HHV2619" s="655"/>
      <c r="HHW2619" s="655"/>
      <c r="HHX2619" s="655"/>
      <c r="HHY2619" s="655"/>
      <c r="HHZ2619" s="655"/>
      <c r="HIA2619" s="655"/>
      <c r="HIB2619" s="655"/>
      <c r="HIC2619" s="655"/>
      <c r="HID2619" s="655"/>
      <c r="HIE2619" s="655"/>
      <c r="HIF2619" s="655"/>
      <c r="HIG2619" s="655"/>
      <c r="HIH2619" s="655"/>
      <c r="HII2619" s="655"/>
      <c r="HIJ2619" s="655"/>
      <c r="HIK2619" s="655"/>
      <c r="HIL2619" s="655"/>
      <c r="HIM2619" s="655"/>
      <c r="HIN2619" s="655"/>
      <c r="HIO2619" s="655"/>
      <c r="HIP2619" s="655"/>
      <c r="HIQ2619" s="655"/>
      <c r="HIR2619" s="655"/>
      <c r="HIS2619" s="655"/>
      <c r="HIT2619" s="655"/>
      <c r="HIU2619" s="655"/>
      <c r="HIV2619" s="655"/>
      <c r="HIW2619" s="655"/>
      <c r="HIX2619" s="655"/>
      <c r="HIY2619" s="655"/>
      <c r="HIZ2619" s="655"/>
      <c r="HJA2619" s="655"/>
      <c r="HJB2619" s="655"/>
      <c r="HJC2619" s="655"/>
      <c r="HJD2619" s="655"/>
      <c r="HJE2619" s="655"/>
      <c r="HJF2619" s="655"/>
      <c r="HJG2619" s="655"/>
      <c r="HJH2619" s="655"/>
      <c r="HJI2619" s="655"/>
      <c r="HJJ2619" s="655"/>
      <c r="HJK2619" s="655"/>
      <c r="HJL2619" s="655"/>
      <c r="HJM2619" s="655"/>
      <c r="HJN2619" s="655"/>
      <c r="HJO2619" s="655"/>
      <c r="HJP2619" s="655"/>
      <c r="HJQ2619" s="655"/>
      <c r="HJR2619" s="655"/>
      <c r="HJS2619" s="655"/>
      <c r="HJT2619" s="655"/>
      <c r="HJU2619" s="655"/>
      <c r="HJV2619" s="655"/>
      <c r="HJW2619" s="655"/>
      <c r="HJX2619" s="655"/>
      <c r="HJY2619" s="655"/>
      <c r="HJZ2619" s="655"/>
      <c r="HKA2619" s="655"/>
      <c r="HKB2619" s="655"/>
      <c r="HKC2619" s="655"/>
      <c r="HKD2619" s="655"/>
      <c r="HKE2619" s="655"/>
      <c r="HKF2619" s="655"/>
      <c r="HKG2619" s="655"/>
      <c r="HKH2619" s="655"/>
      <c r="HKI2619" s="655"/>
      <c r="HKJ2619" s="655"/>
      <c r="HKK2619" s="655"/>
      <c r="HKL2619" s="655"/>
      <c r="HKM2619" s="655"/>
      <c r="HKN2619" s="655"/>
      <c r="HKO2619" s="655"/>
      <c r="HKP2619" s="655"/>
      <c r="HKQ2619" s="655"/>
      <c r="HKR2619" s="655"/>
      <c r="HKS2619" s="655"/>
      <c r="HKT2619" s="655"/>
      <c r="HKU2619" s="655"/>
      <c r="HKV2619" s="655"/>
      <c r="HKW2619" s="655"/>
      <c r="HKX2619" s="655"/>
      <c r="HKY2619" s="655"/>
      <c r="HKZ2619" s="655"/>
      <c r="HLA2619" s="655"/>
      <c r="HLB2619" s="655"/>
      <c r="HLC2619" s="655"/>
      <c r="HLD2619" s="655"/>
      <c r="HLE2619" s="655"/>
      <c r="HLF2619" s="655"/>
      <c r="HLG2619" s="655"/>
      <c r="HLH2619" s="655"/>
      <c r="HLI2619" s="655"/>
      <c r="HLJ2619" s="655"/>
      <c r="HLK2619" s="655"/>
      <c r="HLL2619" s="655"/>
      <c r="HLM2619" s="655"/>
      <c r="HLN2619" s="655"/>
      <c r="HLO2619" s="655"/>
      <c r="HLP2619" s="655"/>
      <c r="HLQ2619" s="655"/>
      <c r="HLR2619" s="655"/>
      <c r="HLS2619" s="655"/>
      <c r="HLT2619" s="655"/>
      <c r="HLU2619" s="655"/>
      <c r="HLV2619" s="655"/>
      <c r="HLW2619" s="655"/>
      <c r="HLX2619" s="655"/>
      <c r="HLY2619" s="655"/>
      <c r="HLZ2619" s="655"/>
      <c r="HMA2619" s="655"/>
      <c r="HMB2619" s="655"/>
      <c r="HMC2619" s="655"/>
      <c r="HMD2619" s="655"/>
      <c r="HME2619" s="655"/>
      <c r="HMF2619" s="655"/>
      <c r="HMG2619" s="655"/>
      <c r="HMH2619" s="655"/>
      <c r="HMI2619" s="655"/>
      <c r="HMJ2619" s="655"/>
      <c r="HMK2619" s="655"/>
      <c r="HML2619" s="655"/>
      <c r="HMM2619" s="655"/>
      <c r="HMN2619" s="655"/>
      <c r="HMO2619" s="655"/>
      <c r="HMP2619" s="655"/>
      <c r="HMQ2619" s="655"/>
      <c r="HMR2619" s="655"/>
      <c r="HMS2619" s="655"/>
      <c r="HMT2619" s="655"/>
      <c r="HMU2619" s="655"/>
      <c r="HMV2619" s="655"/>
      <c r="HMW2619" s="655"/>
      <c r="HMX2619" s="655"/>
      <c r="HMY2619" s="655"/>
      <c r="HMZ2619" s="655"/>
      <c r="HNA2619" s="655"/>
      <c r="HNB2619" s="655"/>
      <c r="HNC2619" s="655"/>
      <c r="HND2619" s="655"/>
      <c r="HNE2619" s="655"/>
      <c r="HNF2619" s="655"/>
      <c r="HNG2619" s="655"/>
      <c r="HNH2619" s="655"/>
      <c r="HNI2619" s="655"/>
      <c r="HNJ2619" s="655"/>
      <c r="HNK2619" s="655"/>
      <c r="HNL2619" s="655"/>
      <c r="HNM2619" s="655"/>
      <c r="HNN2619" s="655"/>
      <c r="HNO2619" s="655"/>
      <c r="HNP2619" s="655"/>
      <c r="HNQ2619" s="655"/>
      <c r="HNR2619" s="655"/>
      <c r="HNS2619" s="655"/>
      <c r="HNT2619" s="655"/>
      <c r="HNU2619" s="655"/>
      <c r="HNV2619" s="655"/>
      <c r="HNW2619" s="655"/>
      <c r="HNX2619" s="655"/>
      <c r="HNY2619" s="655"/>
      <c r="HNZ2619" s="655"/>
      <c r="HOA2619" s="655"/>
      <c r="HOB2619" s="655"/>
      <c r="HOC2619" s="655"/>
      <c r="HOD2619" s="655"/>
      <c r="HOE2619" s="655"/>
      <c r="HOF2619" s="655"/>
      <c r="HOG2619" s="655"/>
      <c r="HOH2619" s="655"/>
      <c r="HOI2619" s="655"/>
      <c r="HOJ2619" s="655"/>
      <c r="HOK2619" s="655"/>
      <c r="HOL2619" s="655"/>
      <c r="HOM2619" s="655"/>
      <c r="HON2619" s="655"/>
      <c r="HOO2619" s="655"/>
      <c r="HOP2619" s="655"/>
      <c r="HOQ2619" s="655"/>
      <c r="HOR2619" s="655"/>
      <c r="HOS2619" s="655"/>
      <c r="HOT2619" s="655"/>
      <c r="HOU2619" s="655"/>
      <c r="HOV2619" s="655"/>
      <c r="HOW2619" s="655"/>
      <c r="HOX2619" s="655"/>
      <c r="HOY2619" s="655"/>
      <c r="HOZ2619" s="655"/>
      <c r="HPA2619" s="655"/>
      <c r="HPB2619" s="655"/>
      <c r="HPC2619" s="655"/>
      <c r="HPD2619" s="655"/>
      <c r="HPE2619" s="655"/>
      <c r="HPF2619" s="655"/>
      <c r="HPG2619" s="655"/>
      <c r="HPH2619" s="655"/>
      <c r="HPI2619" s="655"/>
      <c r="HPJ2619" s="655"/>
      <c r="HPK2619" s="655"/>
      <c r="HPL2619" s="655"/>
      <c r="HPM2619" s="655"/>
      <c r="HPN2619" s="655"/>
      <c r="HPO2619" s="655"/>
      <c r="HPP2619" s="655"/>
      <c r="HPQ2619" s="655"/>
      <c r="HPR2619" s="655"/>
      <c r="HPS2619" s="655"/>
      <c r="HPT2619" s="655"/>
      <c r="HPU2619" s="655"/>
      <c r="HPV2619" s="655"/>
      <c r="HPW2619" s="655"/>
      <c r="HPX2619" s="655"/>
      <c r="HPY2619" s="655"/>
      <c r="HPZ2619" s="655"/>
      <c r="HQA2619" s="655"/>
      <c r="HQB2619" s="655"/>
      <c r="HQC2619" s="655"/>
      <c r="HQD2619" s="655"/>
      <c r="HQE2619" s="655"/>
      <c r="HQF2619" s="655"/>
      <c r="HQG2619" s="655"/>
      <c r="HQH2619" s="655"/>
      <c r="HQI2619" s="655"/>
      <c r="HQJ2619" s="655"/>
      <c r="HQK2619" s="655"/>
      <c r="HQL2619" s="655"/>
      <c r="HQM2619" s="655"/>
      <c r="HQN2619" s="655"/>
      <c r="HQO2619" s="655"/>
      <c r="HQP2619" s="655"/>
      <c r="HQQ2619" s="655"/>
      <c r="HQR2619" s="655"/>
      <c r="HQS2619" s="655"/>
      <c r="HQT2619" s="655"/>
      <c r="HQU2619" s="655"/>
      <c r="HQV2619" s="655"/>
      <c r="HQW2619" s="655"/>
      <c r="HQX2619" s="655"/>
      <c r="HQY2619" s="655"/>
      <c r="HQZ2619" s="655"/>
      <c r="HRA2619" s="655"/>
      <c r="HRB2619" s="655"/>
      <c r="HRC2619" s="655"/>
      <c r="HRD2619" s="655"/>
      <c r="HRE2619" s="655"/>
      <c r="HRF2619" s="655"/>
      <c r="HRG2619" s="655"/>
      <c r="HRH2619" s="655"/>
      <c r="HRI2619" s="655"/>
      <c r="HRJ2619" s="655"/>
      <c r="HRK2619" s="655"/>
      <c r="HRL2619" s="655"/>
      <c r="HRM2619" s="655"/>
      <c r="HRN2619" s="655"/>
      <c r="HRO2619" s="655"/>
      <c r="HRP2619" s="655"/>
      <c r="HRQ2619" s="655"/>
      <c r="HRR2619" s="655"/>
      <c r="HRS2619" s="655"/>
      <c r="HRT2619" s="655"/>
      <c r="HRU2619" s="655"/>
      <c r="HRV2619" s="655"/>
      <c r="HRW2619" s="655"/>
      <c r="HRX2619" s="655"/>
      <c r="HRY2619" s="655"/>
      <c r="HRZ2619" s="655"/>
      <c r="HSA2619" s="655"/>
      <c r="HSB2619" s="655"/>
      <c r="HSC2619" s="655"/>
      <c r="HSD2619" s="655"/>
      <c r="HSE2619" s="655"/>
      <c r="HSF2619" s="655"/>
      <c r="HSG2619" s="655"/>
      <c r="HSH2619" s="655"/>
      <c r="HSI2619" s="655"/>
      <c r="HSJ2619" s="655"/>
      <c r="HSK2619" s="655"/>
      <c r="HSL2619" s="655"/>
      <c r="HSM2619" s="655"/>
      <c r="HSN2619" s="655"/>
      <c r="HSO2619" s="655"/>
      <c r="HSP2619" s="655"/>
      <c r="HSQ2619" s="655"/>
      <c r="HSR2619" s="655"/>
      <c r="HSS2619" s="655"/>
      <c r="HST2619" s="655"/>
      <c r="HSU2619" s="655"/>
      <c r="HSV2619" s="655"/>
      <c r="HSW2619" s="655"/>
      <c r="HSX2619" s="655"/>
      <c r="HSY2619" s="655"/>
      <c r="HSZ2619" s="655"/>
      <c r="HTA2619" s="655"/>
      <c r="HTB2619" s="655"/>
      <c r="HTC2619" s="655"/>
      <c r="HTD2619" s="655"/>
      <c r="HTE2619" s="655"/>
      <c r="HTF2619" s="655"/>
      <c r="HTG2619" s="655"/>
      <c r="HTH2619" s="655"/>
      <c r="HTI2619" s="655"/>
      <c r="HTJ2619" s="655"/>
      <c r="HTK2619" s="655"/>
      <c r="HTL2619" s="655"/>
      <c r="HTM2619" s="655"/>
      <c r="HTN2619" s="655"/>
      <c r="HTO2619" s="655"/>
      <c r="HTP2619" s="655"/>
      <c r="HTQ2619" s="655"/>
      <c r="HTR2619" s="655"/>
      <c r="HTS2619" s="655"/>
      <c r="HTT2619" s="655"/>
      <c r="HTU2619" s="655"/>
      <c r="HTV2619" s="655"/>
      <c r="HTW2619" s="655"/>
      <c r="HTX2619" s="655"/>
      <c r="HTY2619" s="655"/>
      <c r="HTZ2619" s="655"/>
      <c r="HUA2619" s="655"/>
      <c r="HUB2619" s="655"/>
      <c r="HUC2619" s="655"/>
      <c r="HUD2619" s="655"/>
      <c r="HUE2619" s="655"/>
      <c r="HUF2619" s="655"/>
      <c r="HUG2619" s="655"/>
      <c r="HUH2619" s="655"/>
      <c r="HUI2619" s="655"/>
      <c r="HUJ2619" s="655"/>
      <c r="HUK2619" s="655"/>
      <c r="HUL2619" s="655"/>
      <c r="HUM2619" s="655"/>
      <c r="HUN2619" s="655"/>
      <c r="HUO2619" s="655"/>
      <c r="HUP2619" s="655"/>
      <c r="HUQ2619" s="655"/>
      <c r="HUR2619" s="655"/>
      <c r="HUS2619" s="655"/>
      <c r="HUT2619" s="655"/>
      <c r="HUU2619" s="655"/>
      <c r="HUV2619" s="655"/>
      <c r="HUW2619" s="655"/>
      <c r="HUX2619" s="655"/>
      <c r="HUY2619" s="655"/>
      <c r="HUZ2619" s="655"/>
      <c r="HVA2619" s="655"/>
      <c r="HVB2619" s="655"/>
      <c r="HVC2619" s="655"/>
      <c r="HVD2619" s="655"/>
      <c r="HVE2619" s="655"/>
      <c r="HVF2619" s="655"/>
      <c r="HVG2619" s="655"/>
      <c r="HVH2619" s="655"/>
      <c r="HVI2619" s="655"/>
      <c r="HVJ2619" s="655"/>
      <c r="HVK2619" s="655"/>
      <c r="HVL2619" s="655"/>
      <c r="HVM2619" s="655"/>
      <c r="HVN2619" s="655"/>
      <c r="HVO2619" s="655"/>
      <c r="HVP2619" s="655"/>
      <c r="HVQ2619" s="655"/>
      <c r="HVR2619" s="655"/>
      <c r="HVS2619" s="655"/>
      <c r="HVT2619" s="655"/>
      <c r="HVU2619" s="655"/>
      <c r="HVV2619" s="655"/>
      <c r="HVW2619" s="655"/>
      <c r="HVX2619" s="655"/>
      <c r="HVY2619" s="655"/>
      <c r="HVZ2619" s="655"/>
      <c r="HWA2619" s="655"/>
      <c r="HWB2619" s="655"/>
      <c r="HWC2619" s="655"/>
      <c r="HWD2619" s="655"/>
      <c r="HWE2619" s="655"/>
      <c r="HWF2619" s="655"/>
      <c r="HWG2619" s="655"/>
      <c r="HWH2619" s="655"/>
      <c r="HWI2619" s="655"/>
      <c r="HWJ2619" s="655"/>
      <c r="HWK2619" s="655"/>
      <c r="HWL2619" s="655"/>
      <c r="HWM2619" s="655"/>
      <c r="HWN2619" s="655"/>
      <c r="HWO2619" s="655"/>
      <c r="HWP2619" s="655"/>
      <c r="HWQ2619" s="655"/>
      <c r="HWR2619" s="655"/>
      <c r="HWS2619" s="655"/>
      <c r="HWT2619" s="655"/>
      <c r="HWU2619" s="655"/>
      <c r="HWV2619" s="655"/>
      <c r="HWW2619" s="655"/>
      <c r="HWX2619" s="655"/>
      <c r="HWY2619" s="655"/>
      <c r="HWZ2619" s="655"/>
      <c r="HXA2619" s="655"/>
      <c r="HXB2619" s="655"/>
      <c r="HXC2619" s="655"/>
      <c r="HXD2619" s="655"/>
      <c r="HXE2619" s="655"/>
      <c r="HXF2619" s="655"/>
      <c r="HXG2619" s="655"/>
      <c r="HXH2619" s="655"/>
      <c r="HXI2619" s="655"/>
      <c r="HXJ2619" s="655"/>
      <c r="HXK2619" s="655"/>
      <c r="HXL2619" s="655"/>
      <c r="HXM2619" s="655"/>
      <c r="HXN2619" s="655"/>
      <c r="HXO2619" s="655"/>
      <c r="HXP2619" s="655"/>
      <c r="HXQ2619" s="655"/>
      <c r="HXR2619" s="655"/>
      <c r="HXS2619" s="655"/>
      <c r="HXT2619" s="655"/>
      <c r="HXU2619" s="655"/>
      <c r="HXV2619" s="655"/>
      <c r="HXW2619" s="655"/>
      <c r="HXX2619" s="655"/>
      <c r="HXY2619" s="655"/>
      <c r="HXZ2619" s="655"/>
      <c r="HYA2619" s="655"/>
      <c r="HYB2619" s="655"/>
      <c r="HYC2619" s="655"/>
      <c r="HYD2619" s="655"/>
      <c r="HYE2619" s="655"/>
      <c r="HYF2619" s="655"/>
      <c r="HYG2619" s="655"/>
      <c r="HYH2619" s="655"/>
      <c r="HYI2619" s="655"/>
      <c r="HYJ2619" s="655"/>
      <c r="HYK2619" s="655"/>
      <c r="HYL2619" s="655"/>
      <c r="HYM2619" s="655"/>
      <c r="HYN2619" s="655"/>
      <c r="HYO2619" s="655"/>
      <c r="HYP2619" s="655"/>
      <c r="HYQ2619" s="655"/>
      <c r="HYR2619" s="655"/>
      <c r="HYS2619" s="655"/>
      <c r="HYT2619" s="655"/>
      <c r="HYU2619" s="655"/>
      <c r="HYV2619" s="655"/>
      <c r="HYW2619" s="655"/>
      <c r="HYX2619" s="655"/>
      <c r="HYY2619" s="655"/>
      <c r="HYZ2619" s="655"/>
      <c r="HZA2619" s="655"/>
      <c r="HZB2619" s="655"/>
      <c r="HZC2619" s="655"/>
      <c r="HZD2619" s="655"/>
      <c r="HZE2619" s="655"/>
      <c r="HZF2619" s="655"/>
      <c r="HZG2619" s="655"/>
      <c r="HZH2619" s="655"/>
      <c r="HZI2619" s="655"/>
      <c r="HZJ2619" s="655"/>
      <c r="HZK2619" s="655"/>
      <c r="HZL2619" s="655"/>
      <c r="HZM2619" s="655"/>
      <c r="HZN2619" s="655"/>
      <c r="HZO2619" s="655"/>
      <c r="HZP2619" s="655"/>
      <c r="HZQ2619" s="655"/>
      <c r="HZR2619" s="655"/>
      <c r="HZS2619" s="655"/>
      <c r="HZT2619" s="655"/>
      <c r="HZU2619" s="655"/>
      <c r="HZV2619" s="655"/>
      <c r="HZW2619" s="655"/>
      <c r="HZX2619" s="655"/>
      <c r="HZY2619" s="655"/>
      <c r="HZZ2619" s="655"/>
      <c r="IAA2619" s="655"/>
      <c r="IAB2619" s="655"/>
      <c r="IAC2619" s="655"/>
      <c r="IAD2619" s="655"/>
      <c r="IAE2619" s="655"/>
      <c r="IAF2619" s="655"/>
      <c r="IAG2619" s="655"/>
      <c r="IAH2619" s="655"/>
      <c r="IAI2619" s="655"/>
      <c r="IAJ2619" s="655"/>
      <c r="IAK2619" s="655"/>
      <c r="IAL2619" s="655"/>
      <c r="IAM2619" s="655"/>
      <c r="IAN2619" s="655"/>
      <c r="IAO2619" s="655"/>
      <c r="IAP2619" s="655"/>
      <c r="IAQ2619" s="655"/>
      <c r="IAR2619" s="655"/>
      <c r="IAS2619" s="655"/>
      <c r="IAT2619" s="655"/>
      <c r="IAU2619" s="655"/>
      <c r="IAV2619" s="655"/>
      <c r="IAW2619" s="655"/>
      <c r="IAX2619" s="655"/>
      <c r="IAY2619" s="655"/>
      <c r="IAZ2619" s="655"/>
      <c r="IBA2619" s="655"/>
      <c r="IBB2619" s="655"/>
      <c r="IBC2619" s="655"/>
      <c r="IBD2619" s="655"/>
      <c r="IBE2619" s="655"/>
      <c r="IBF2619" s="655"/>
      <c r="IBG2619" s="655"/>
      <c r="IBH2619" s="655"/>
      <c r="IBI2619" s="655"/>
      <c r="IBJ2619" s="655"/>
      <c r="IBK2619" s="655"/>
      <c r="IBL2619" s="655"/>
      <c r="IBM2619" s="655"/>
      <c r="IBN2619" s="655"/>
      <c r="IBO2619" s="655"/>
      <c r="IBP2619" s="655"/>
      <c r="IBQ2619" s="655"/>
      <c r="IBR2619" s="655"/>
      <c r="IBS2619" s="655"/>
      <c r="IBT2619" s="655"/>
      <c r="IBU2619" s="655"/>
      <c r="IBV2619" s="655"/>
      <c r="IBW2619" s="655"/>
      <c r="IBX2619" s="655"/>
      <c r="IBY2619" s="655"/>
      <c r="IBZ2619" s="655"/>
      <c r="ICA2619" s="655"/>
      <c r="ICB2619" s="655"/>
      <c r="ICC2619" s="655"/>
      <c r="ICD2619" s="655"/>
      <c r="ICE2619" s="655"/>
      <c r="ICF2619" s="655"/>
      <c r="ICG2619" s="655"/>
      <c r="ICH2619" s="655"/>
      <c r="ICI2619" s="655"/>
      <c r="ICJ2619" s="655"/>
      <c r="ICK2619" s="655"/>
      <c r="ICL2619" s="655"/>
      <c r="ICM2619" s="655"/>
      <c r="ICN2619" s="655"/>
      <c r="ICO2619" s="655"/>
      <c r="ICP2619" s="655"/>
      <c r="ICQ2619" s="655"/>
      <c r="ICR2619" s="655"/>
      <c r="ICS2619" s="655"/>
      <c r="ICT2619" s="655"/>
      <c r="ICU2619" s="655"/>
      <c r="ICV2619" s="655"/>
      <c r="ICW2619" s="655"/>
      <c r="ICX2619" s="655"/>
      <c r="ICY2619" s="655"/>
      <c r="ICZ2619" s="655"/>
      <c r="IDA2619" s="655"/>
      <c r="IDB2619" s="655"/>
      <c r="IDC2619" s="655"/>
      <c r="IDD2619" s="655"/>
      <c r="IDE2619" s="655"/>
      <c r="IDF2619" s="655"/>
      <c r="IDG2619" s="655"/>
      <c r="IDH2619" s="655"/>
      <c r="IDI2619" s="655"/>
      <c r="IDJ2619" s="655"/>
      <c r="IDK2619" s="655"/>
      <c r="IDL2619" s="655"/>
      <c r="IDM2619" s="655"/>
      <c r="IDN2619" s="655"/>
      <c r="IDO2619" s="655"/>
      <c r="IDP2619" s="655"/>
      <c r="IDQ2619" s="655"/>
      <c r="IDR2619" s="655"/>
      <c r="IDS2619" s="655"/>
      <c r="IDT2619" s="655"/>
      <c r="IDU2619" s="655"/>
      <c r="IDV2619" s="655"/>
      <c r="IDW2619" s="655"/>
      <c r="IDX2619" s="655"/>
      <c r="IDY2619" s="655"/>
      <c r="IDZ2619" s="655"/>
      <c r="IEA2619" s="655"/>
      <c r="IEB2619" s="655"/>
      <c r="IEC2619" s="655"/>
      <c r="IED2619" s="655"/>
      <c r="IEE2619" s="655"/>
      <c r="IEF2619" s="655"/>
      <c r="IEG2619" s="655"/>
      <c r="IEH2619" s="655"/>
      <c r="IEI2619" s="655"/>
      <c r="IEJ2619" s="655"/>
      <c r="IEK2619" s="655"/>
      <c r="IEL2619" s="655"/>
      <c r="IEM2619" s="655"/>
      <c r="IEN2619" s="655"/>
      <c r="IEO2619" s="655"/>
      <c r="IEP2619" s="655"/>
      <c r="IEQ2619" s="655"/>
      <c r="IER2619" s="655"/>
      <c r="IES2619" s="655"/>
      <c r="IET2619" s="655"/>
      <c r="IEU2619" s="655"/>
      <c r="IEV2619" s="655"/>
      <c r="IEW2619" s="655"/>
      <c r="IEX2619" s="655"/>
      <c r="IEY2619" s="655"/>
      <c r="IEZ2619" s="655"/>
      <c r="IFA2619" s="655"/>
      <c r="IFB2619" s="655"/>
      <c r="IFC2619" s="655"/>
      <c r="IFD2619" s="655"/>
      <c r="IFE2619" s="655"/>
      <c r="IFF2619" s="655"/>
      <c r="IFG2619" s="655"/>
      <c r="IFH2619" s="655"/>
      <c r="IFI2619" s="655"/>
      <c r="IFJ2619" s="655"/>
      <c r="IFK2619" s="655"/>
      <c r="IFL2619" s="655"/>
      <c r="IFM2619" s="655"/>
      <c r="IFN2619" s="655"/>
      <c r="IFO2619" s="655"/>
      <c r="IFP2619" s="655"/>
      <c r="IFQ2619" s="655"/>
      <c r="IFR2619" s="655"/>
      <c r="IFS2619" s="655"/>
      <c r="IFT2619" s="655"/>
      <c r="IFU2619" s="655"/>
      <c r="IFV2619" s="655"/>
      <c r="IFW2619" s="655"/>
      <c r="IFX2619" s="655"/>
      <c r="IFY2619" s="655"/>
      <c r="IFZ2619" s="655"/>
      <c r="IGA2619" s="655"/>
      <c r="IGB2619" s="655"/>
      <c r="IGC2619" s="655"/>
      <c r="IGD2619" s="655"/>
      <c r="IGE2619" s="655"/>
      <c r="IGF2619" s="655"/>
      <c r="IGG2619" s="655"/>
      <c r="IGH2619" s="655"/>
      <c r="IGI2619" s="655"/>
      <c r="IGJ2619" s="655"/>
      <c r="IGK2619" s="655"/>
      <c r="IGL2619" s="655"/>
      <c r="IGM2619" s="655"/>
      <c r="IGN2619" s="655"/>
      <c r="IGO2619" s="655"/>
      <c r="IGP2619" s="655"/>
      <c r="IGQ2619" s="655"/>
      <c r="IGR2619" s="655"/>
      <c r="IGS2619" s="655"/>
      <c r="IGT2619" s="655"/>
      <c r="IGU2619" s="655"/>
      <c r="IGV2619" s="655"/>
      <c r="IGW2619" s="655"/>
      <c r="IGX2619" s="655"/>
      <c r="IGY2619" s="655"/>
      <c r="IGZ2619" s="655"/>
      <c r="IHA2619" s="655"/>
      <c r="IHB2619" s="655"/>
      <c r="IHC2619" s="655"/>
      <c r="IHD2619" s="655"/>
      <c r="IHE2619" s="655"/>
      <c r="IHF2619" s="655"/>
      <c r="IHG2619" s="655"/>
      <c r="IHH2619" s="655"/>
      <c r="IHI2619" s="655"/>
      <c r="IHJ2619" s="655"/>
      <c r="IHK2619" s="655"/>
      <c r="IHL2619" s="655"/>
      <c r="IHM2619" s="655"/>
      <c r="IHN2619" s="655"/>
      <c r="IHO2619" s="655"/>
      <c r="IHP2619" s="655"/>
      <c r="IHQ2619" s="655"/>
      <c r="IHR2619" s="655"/>
      <c r="IHS2619" s="655"/>
      <c r="IHT2619" s="655"/>
      <c r="IHU2619" s="655"/>
      <c r="IHV2619" s="655"/>
      <c r="IHW2619" s="655"/>
      <c r="IHX2619" s="655"/>
      <c r="IHY2619" s="655"/>
      <c r="IHZ2619" s="655"/>
      <c r="IIA2619" s="655"/>
      <c r="IIB2619" s="655"/>
      <c r="IIC2619" s="655"/>
      <c r="IID2619" s="655"/>
      <c r="IIE2619" s="655"/>
      <c r="IIF2619" s="655"/>
      <c r="IIG2619" s="655"/>
      <c r="IIH2619" s="655"/>
      <c r="III2619" s="655"/>
      <c r="IIJ2619" s="655"/>
      <c r="IIK2619" s="655"/>
      <c r="IIL2619" s="655"/>
      <c r="IIM2619" s="655"/>
      <c r="IIN2619" s="655"/>
      <c r="IIO2619" s="655"/>
      <c r="IIP2619" s="655"/>
      <c r="IIQ2619" s="655"/>
      <c r="IIR2619" s="655"/>
      <c r="IIS2619" s="655"/>
      <c r="IIT2619" s="655"/>
      <c r="IIU2619" s="655"/>
      <c r="IIV2619" s="655"/>
      <c r="IIW2619" s="655"/>
      <c r="IIX2619" s="655"/>
      <c r="IIY2619" s="655"/>
      <c r="IIZ2619" s="655"/>
      <c r="IJA2619" s="655"/>
      <c r="IJB2619" s="655"/>
      <c r="IJC2619" s="655"/>
      <c r="IJD2619" s="655"/>
      <c r="IJE2619" s="655"/>
      <c r="IJF2619" s="655"/>
      <c r="IJG2619" s="655"/>
      <c r="IJH2619" s="655"/>
      <c r="IJI2619" s="655"/>
      <c r="IJJ2619" s="655"/>
      <c r="IJK2619" s="655"/>
      <c r="IJL2619" s="655"/>
      <c r="IJM2619" s="655"/>
      <c r="IJN2619" s="655"/>
      <c r="IJO2619" s="655"/>
      <c r="IJP2619" s="655"/>
      <c r="IJQ2619" s="655"/>
      <c r="IJR2619" s="655"/>
      <c r="IJS2619" s="655"/>
      <c r="IJT2619" s="655"/>
      <c r="IJU2619" s="655"/>
      <c r="IJV2619" s="655"/>
      <c r="IJW2619" s="655"/>
      <c r="IJX2619" s="655"/>
      <c r="IJY2619" s="655"/>
      <c r="IJZ2619" s="655"/>
      <c r="IKA2619" s="655"/>
      <c r="IKB2619" s="655"/>
      <c r="IKC2619" s="655"/>
      <c r="IKD2619" s="655"/>
      <c r="IKE2619" s="655"/>
      <c r="IKF2619" s="655"/>
      <c r="IKG2619" s="655"/>
      <c r="IKH2619" s="655"/>
      <c r="IKI2619" s="655"/>
      <c r="IKJ2619" s="655"/>
      <c r="IKK2619" s="655"/>
      <c r="IKL2619" s="655"/>
      <c r="IKM2619" s="655"/>
      <c r="IKN2619" s="655"/>
      <c r="IKO2619" s="655"/>
      <c r="IKP2619" s="655"/>
      <c r="IKQ2619" s="655"/>
      <c r="IKR2619" s="655"/>
      <c r="IKS2619" s="655"/>
      <c r="IKT2619" s="655"/>
      <c r="IKU2619" s="655"/>
      <c r="IKV2619" s="655"/>
      <c r="IKW2619" s="655"/>
      <c r="IKX2619" s="655"/>
      <c r="IKY2619" s="655"/>
      <c r="IKZ2619" s="655"/>
      <c r="ILA2619" s="655"/>
      <c r="ILB2619" s="655"/>
      <c r="ILC2619" s="655"/>
      <c r="ILD2619" s="655"/>
      <c r="ILE2619" s="655"/>
      <c r="ILF2619" s="655"/>
      <c r="ILG2619" s="655"/>
      <c r="ILH2619" s="655"/>
      <c r="ILI2619" s="655"/>
      <c r="ILJ2619" s="655"/>
      <c r="ILK2619" s="655"/>
      <c r="ILL2619" s="655"/>
      <c r="ILM2619" s="655"/>
      <c r="ILN2619" s="655"/>
      <c r="ILO2619" s="655"/>
      <c r="ILP2619" s="655"/>
      <c r="ILQ2619" s="655"/>
      <c r="ILR2619" s="655"/>
      <c r="ILS2619" s="655"/>
      <c r="ILT2619" s="655"/>
      <c r="ILU2619" s="655"/>
      <c r="ILV2619" s="655"/>
      <c r="ILW2619" s="655"/>
      <c r="ILX2619" s="655"/>
      <c r="ILY2619" s="655"/>
      <c r="ILZ2619" s="655"/>
      <c r="IMA2619" s="655"/>
      <c r="IMB2619" s="655"/>
      <c r="IMC2619" s="655"/>
      <c r="IMD2619" s="655"/>
      <c r="IME2619" s="655"/>
      <c r="IMF2619" s="655"/>
      <c r="IMG2619" s="655"/>
      <c r="IMH2619" s="655"/>
      <c r="IMI2619" s="655"/>
      <c r="IMJ2619" s="655"/>
      <c r="IMK2619" s="655"/>
      <c r="IML2619" s="655"/>
      <c r="IMM2619" s="655"/>
      <c r="IMN2619" s="655"/>
      <c r="IMO2619" s="655"/>
      <c r="IMP2619" s="655"/>
      <c r="IMQ2619" s="655"/>
      <c r="IMR2619" s="655"/>
      <c r="IMS2619" s="655"/>
      <c r="IMT2619" s="655"/>
      <c r="IMU2619" s="655"/>
      <c r="IMV2619" s="655"/>
      <c r="IMW2619" s="655"/>
      <c r="IMX2619" s="655"/>
      <c r="IMY2619" s="655"/>
      <c r="IMZ2619" s="655"/>
      <c r="INA2619" s="655"/>
      <c r="INB2619" s="655"/>
      <c r="INC2619" s="655"/>
      <c r="IND2619" s="655"/>
      <c r="INE2619" s="655"/>
      <c r="INF2619" s="655"/>
      <c r="ING2619" s="655"/>
      <c r="INH2619" s="655"/>
      <c r="INI2619" s="655"/>
      <c r="INJ2619" s="655"/>
      <c r="INK2619" s="655"/>
      <c r="INL2619" s="655"/>
      <c r="INM2619" s="655"/>
      <c r="INN2619" s="655"/>
      <c r="INO2619" s="655"/>
      <c r="INP2619" s="655"/>
      <c r="INQ2619" s="655"/>
      <c r="INR2619" s="655"/>
      <c r="INS2619" s="655"/>
      <c r="INT2619" s="655"/>
      <c r="INU2619" s="655"/>
      <c r="INV2619" s="655"/>
      <c r="INW2619" s="655"/>
      <c r="INX2619" s="655"/>
      <c r="INY2619" s="655"/>
      <c r="INZ2619" s="655"/>
      <c r="IOA2619" s="655"/>
      <c r="IOB2619" s="655"/>
      <c r="IOC2619" s="655"/>
      <c r="IOD2619" s="655"/>
      <c r="IOE2619" s="655"/>
      <c r="IOF2619" s="655"/>
      <c r="IOG2619" s="655"/>
      <c r="IOH2619" s="655"/>
      <c r="IOI2619" s="655"/>
      <c r="IOJ2619" s="655"/>
      <c r="IOK2619" s="655"/>
      <c r="IOL2619" s="655"/>
      <c r="IOM2619" s="655"/>
      <c r="ION2619" s="655"/>
      <c r="IOO2619" s="655"/>
      <c r="IOP2619" s="655"/>
      <c r="IOQ2619" s="655"/>
      <c r="IOR2619" s="655"/>
      <c r="IOS2619" s="655"/>
      <c r="IOT2619" s="655"/>
      <c r="IOU2619" s="655"/>
      <c r="IOV2619" s="655"/>
      <c r="IOW2619" s="655"/>
      <c r="IOX2619" s="655"/>
      <c r="IOY2619" s="655"/>
      <c r="IOZ2619" s="655"/>
      <c r="IPA2619" s="655"/>
      <c r="IPB2619" s="655"/>
      <c r="IPC2619" s="655"/>
      <c r="IPD2619" s="655"/>
      <c r="IPE2619" s="655"/>
      <c r="IPF2619" s="655"/>
      <c r="IPG2619" s="655"/>
      <c r="IPH2619" s="655"/>
      <c r="IPI2619" s="655"/>
      <c r="IPJ2619" s="655"/>
      <c r="IPK2619" s="655"/>
      <c r="IPL2619" s="655"/>
      <c r="IPM2619" s="655"/>
      <c r="IPN2619" s="655"/>
      <c r="IPO2619" s="655"/>
      <c r="IPP2619" s="655"/>
      <c r="IPQ2619" s="655"/>
      <c r="IPR2619" s="655"/>
      <c r="IPS2619" s="655"/>
      <c r="IPT2619" s="655"/>
      <c r="IPU2619" s="655"/>
      <c r="IPV2619" s="655"/>
      <c r="IPW2619" s="655"/>
      <c r="IPX2619" s="655"/>
      <c r="IPY2619" s="655"/>
      <c r="IPZ2619" s="655"/>
      <c r="IQA2619" s="655"/>
      <c r="IQB2619" s="655"/>
      <c r="IQC2619" s="655"/>
      <c r="IQD2619" s="655"/>
      <c r="IQE2619" s="655"/>
      <c r="IQF2619" s="655"/>
      <c r="IQG2619" s="655"/>
      <c r="IQH2619" s="655"/>
      <c r="IQI2619" s="655"/>
      <c r="IQJ2619" s="655"/>
      <c r="IQK2619" s="655"/>
      <c r="IQL2619" s="655"/>
      <c r="IQM2619" s="655"/>
      <c r="IQN2619" s="655"/>
      <c r="IQO2619" s="655"/>
      <c r="IQP2619" s="655"/>
      <c r="IQQ2619" s="655"/>
      <c r="IQR2619" s="655"/>
      <c r="IQS2619" s="655"/>
      <c r="IQT2619" s="655"/>
      <c r="IQU2619" s="655"/>
      <c r="IQV2619" s="655"/>
      <c r="IQW2619" s="655"/>
      <c r="IQX2619" s="655"/>
      <c r="IQY2619" s="655"/>
      <c r="IQZ2619" s="655"/>
      <c r="IRA2619" s="655"/>
      <c r="IRB2619" s="655"/>
      <c r="IRC2619" s="655"/>
      <c r="IRD2619" s="655"/>
      <c r="IRE2619" s="655"/>
      <c r="IRF2619" s="655"/>
      <c r="IRG2619" s="655"/>
      <c r="IRH2619" s="655"/>
      <c r="IRI2619" s="655"/>
      <c r="IRJ2619" s="655"/>
      <c r="IRK2619" s="655"/>
      <c r="IRL2619" s="655"/>
      <c r="IRM2619" s="655"/>
      <c r="IRN2619" s="655"/>
      <c r="IRO2619" s="655"/>
      <c r="IRP2619" s="655"/>
      <c r="IRQ2619" s="655"/>
      <c r="IRR2619" s="655"/>
      <c r="IRS2619" s="655"/>
      <c r="IRT2619" s="655"/>
      <c r="IRU2619" s="655"/>
      <c r="IRV2619" s="655"/>
      <c r="IRW2619" s="655"/>
      <c r="IRX2619" s="655"/>
      <c r="IRY2619" s="655"/>
      <c r="IRZ2619" s="655"/>
      <c r="ISA2619" s="655"/>
      <c r="ISB2619" s="655"/>
      <c r="ISC2619" s="655"/>
      <c r="ISD2619" s="655"/>
      <c r="ISE2619" s="655"/>
      <c r="ISF2619" s="655"/>
      <c r="ISG2619" s="655"/>
      <c r="ISH2619" s="655"/>
      <c r="ISI2619" s="655"/>
      <c r="ISJ2619" s="655"/>
      <c r="ISK2619" s="655"/>
      <c r="ISL2619" s="655"/>
      <c r="ISM2619" s="655"/>
      <c r="ISN2619" s="655"/>
      <c r="ISO2619" s="655"/>
      <c r="ISP2619" s="655"/>
      <c r="ISQ2619" s="655"/>
      <c r="ISR2619" s="655"/>
      <c r="ISS2619" s="655"/>
      <c r="IST2619" s="655"/>
      <c r="ISU2619" s="655"/>
      <c r="ISV2619" s="655"/>
      <c r="ISW2619" s="655"/>
      <c r="ISX2619" s="655"/>
      <c r="ISY2619" s="655"/>
      <c r="ISZ2619" s="655"/>
      <c r="ITA2619" s="655"/>
      <c r="ITB2619" s="655"/>
      <c r="ITC2619" s="655"/>
      <c r="ITD2619" s="655"/>
      <c r="ITE2619" s="655"/>
      <c r="ITF2619" s="655"/>
      <c r="ITG2619" s="655"/>
      <c r="ITH2619" s="655"/>
      <c r="ITI2619" s="655"/>
      <c r="ITJ2619" s="655"/>
      <c r="ITK2619" s="655"/>
      <c r="ITL2619" s="655"/>
      <c r="ITM2619" s="655"/>
      <c r="ITN2619" s="655"/>
      <c r="ITO2619" s="655"/>
      <c r="ITP2619" s="655"/>
      <c r="ITQ2619" s="655"/>
      <c r="ITR2619" s="655"/>
      <c r="ITS2619" s="655"/>
      <c r="ITT2619" s="655"/>
      <c r="ITU2619" s="655"/>
      <c r="ITV2619" s="655"/>
      <c r="ITW2619" s="655"/>
      <c r="ITX2619" s="655"/>
      <c r="ITY2619" s="655"/>
      <c r="ITZ2619" s="655"/>
      <c r="IUA2619" s="655"/>
      <c r="IUB2619" s="655"/>
      <c r="IUC2619" s="655"/>
      <c r="IUD2619" s="655"/>
      <c r="IUE2619" s="655"/>
      <c r="IUF2619" s="655"/>
      <c r="IUG2619" s="655"/>
      <c r="IUH2619" s="655"/>
      <c r="IUI2619" s="655"/>
      <c r="IUJ2619" s="655"/>
      <c r="IUK2619" s="655"/>
      <c r="IUL2619" s="655"/>
      <c r="IUM2619" s="655"/>
      <c r="IUN2619" s="655"/>
      <c r="IUO2619" s="655"/>
      <c r="IUP2619" s="655"/>
      <c r="IUQ2619" s="655"/>
      <c r="IUR2619" s="655"/>
      <c r="IUS2619" s="655"/>
      <c r="IUT2619" s="655"/>
      <c r="IUU2619" s="655"/>
      <c r="IUV2619" s="655"/>
      <c r="IUW2619" s="655"/>
      <c r="IUX2619" s="655"/>
      <c r="IUY2619" s="655"/>
      <c r="IUZ2619" s="655"/>
      <c r="IVA2619" s="655"/>
      <c r="IVB2619" s="655"/>
      <c r="IVC2619" s="655"/>
      <c r="IVD2619" s="655"/>
      <c r="IVE2619" s="655"/>
      <c r="IVF2619" s="655"/>
      <c r="IVG2619" s="655"/>
      <c r="IVH2619" s="655"/>
      <c r="IVI2619" s="655"/>
      <c r="IVJ2619" s="655"/>
      <c r="IVK2619" s="655"/>
      <c r="IVL2619" s="655"/>
      <c r="IVM2619" s="655"/>
      <c r="IVN2619" s="655"/>
      <c r="IVO2619" s="655"/>
      <c r="IVP2619" s="655"/>
      <c r="IVQ2619" s="655"/>
      <c r="IVR2619" s="655"/>
      <c r="IVS2619" s="655"/>
      <c r="IVT2619" s="655"/>
      <c r="IVU2619" s="655"/>
      <c r="IVV2619" s="655"/>
      <c r="IVW2619" s="655"/>
      <c r="IVX2619" s="655"/>
      <c r="IVY2619" s="655"/>
      <c r="IVZ2619" s="655"/>
      <c r="IWA2619" s="655"/>
      <c r="IWB2619" s="655"/>
      <c r="IWC2619" s="655"/>
      <c r="IWD2619" s="655"/>
      <c r="IWE2619" s="655"/>
      <c r="IWF2619" s="655"/>
      <c r="IWG2619" s="655"/>
      <c r="IWH2619" s="655"/>
      <c r="IWI2619" s="655"/>
      <c r="IWJ2619" s="655"/>
      <c r="IWK2619" s="655"/>
      <c r="IWL2619" s="655"/>
      <c r="IWM2619" s="655"/>
      <c r="IWN2619" s="655"/>
      <c r="IWO2619" s="655"/>
      <c r="IWP2619" s="655"/>
      <c r="IWQ2619" s="655"/>
      <c r="IWR2619" s="655"/>
      <c r="IWS2619" s="655"/>
      <c r="IWT2619" s="655"/>
      <c r="IWU2619" s="655"/>
      <c r="IWV2619" s="655"/>
      <c r="IWW2619" s="655"/>
      <c r="IWX2619" s="655"/>
      <c r="IWY2619" s="655"/>
      <c r="IWZ2619" s="655"/>
      <c r="IXA2619" s="655"/>
      <c r="IXB2619" s="655"/>
      <c r="IXC2619" s="655"/>
      <c r="IXD2619" s="655"/>
      <c r="IXE2619" s="655"/>
      <c r="IXF2619" s="655"/>
      <c r="IXG2619" s="655"/>
      <c r="IXH2619" s="655"/>
      <c r="IXI2619" s="655"/>
      <c r="IXJ2619" s="655"/>
      <c r="IXK2619" s="655"/>
      <c r="IXL2619" s="655"/>
      <c r="IXM2619" s="655"/>
      <c r="IXN2619" s="655"/>
      <c r="IXO2619" s="655"/>
      <c r="IXP2619" s="655"/>
      <c r="IXQ2619" s="655"/>
      <c r="IXR2619" s="655"/>
      <c r="IXS2619" s="655"/>
      <c r="IXT2619" s="655"/>
      <c r="IXU2619" s="655"/>
      <c r="IXV2619" s="655"/>
      <c r="IXW2619" s="655"/>
      <c r="IXX2619" s="655"/>
      <c r="IXY2619" s="655"/>
      <c r="IXZ2619" s="655"/>
      <c r="IYA2619" s="655"/>
      <c r="IYB2619" s="655"/>
      <c r="IYC2619" s="655"/>
      <c r="IYD2619" s="655"/>
      <c r="IYE2619" s="655"/>
      <c r="IYF2619" s="655"/>
      <c r="IYG2619" s="655"/>
      <c r="IYH2619" s="655"/>
      <c r="IYI2619" s="655"/>
      <c r="IYJ2619" s="655"/>
      <c r="IYK2619" s="655"/>
      <c r="IYL2619" s="655"/>
      <c r="IYM2619" s="655"/>
      <c r="IYN2619" s="655"/>
      <c r="IYO2619" s="655"/>
      <c r="IYP2619" s="655"/>
      <c r="IYQ2619" s="655"/>
      <c r="IYR2619" s="655"/>
      <c r="IYS2619" s="655"/>
      <c r="IYT2619" s="655"/>
      <c r="IYU2619" s="655"/>
      <c r="IYV2619" s="655"/>
      <c r="IYW2619" s="655"/>
      <c r="IYX2619" s="655"/>
      <c r="IYY2619" s="655"/>
      <c r="IYZ2619" s="655"/>
      <c r="IZA2619" s="655"/>
      <c r="IZB2619" s="655"/>
      <c r="IZC2619" s="655"/>
      <c r="IZD2619" s="655"/>
      <c r="IZE2619" s="655"/>
      <c r="IZF2619" s="655"/>
      <c r="IZG2619" s="655"/>
      <c r="IZH2619" s="655"/>
      <c r="IZI2619" s="655"/>
      <c r="IZJ2619" s="655"/>
      <c r="IZK2619" s="655"/>
      <c r="IZL2619" s="655"/>
      <c r="IZM2619" s="655"/>
      <c r="IZN2619" s="655"/>
      <c r="IZO2619" s="655"/>
      <c r="IZP2619" s="655"/>
      <c r="IZQ2619" s="655"/>
      <c r="IZR2619" s="655"/>
      <c r="IZS2619" s="655"/>
      <c r="IZT2619" s="655"/>
      <c r="IZU2619" s="655"/>
      <c r="IZV2619" s="655"/>
      <c r="IZW2619" s="655"/>
      <c r="IZX2619" s="655"/>
      <c r="IZY2619" s="655"/>
      <c r="IZZ2619" s="655"/>
      <c r="JAA2619" s="655"/>
      <c r="JAB2619" s="655"/>
      <c r="JAC2619" s="655"/>
      <c r="JAD2619" s="655"/>
      <c r="JAE2619" s="655"/>
      <c r="JAF2619" s="655"/>
      <c r="JAG2619" s="655"/>
      <c r="JAH2619" s="655"/>
      <c r="JAI2619" s="655"/>
      <c r="JAJ2619" s="655"/>
      <c r="JAK2619" s="655"/>
      <c r="JAL2619" s="655"/>
      <c r="JAM2619" s="655"/>
      <c r="JAN2619" s="655"/>
      <c r="JAO2619" s="655"/>
      <c r="JAP2619" s="655"/>
      <c r="JAQ2619" s="655"/>
      <c r="JAR2619" s="655"/>
      <c r="JAS2619" s="655"/>
      <c r="JAT2619" s="655"/>
      <c r="JAU2619" s="655"/>
      <c r="JAV2619" s="655"/>
      <c r="JAW2619" s="655"/>
      <c r="JAX2619" s="655"/>
      <c r="JAY2619" s="655"/>
      <c r="JAZ2619" s="655"/>
      <c r="JBA2619" s="655"/>
      <c r="JBB2619" s="655"/>
      <c r="JBC2619" s="655"/>
      <c r="JBD2619" s="655"/>
      <c r="JBE2619" s="655"/>
      <c r="JBF2619" s="655"/>
      <c r="JBG2619" s="655"/>
      <c r="JBH2619" s="655"/>
      <c r="JBI2619" s="655"/>
      <c r="JBJ2619" s="655"/>
      <c r="JBK2619" s="655"/>
      <c r="JBL2619" s="655"/>
      <c r="JBM2619" s="655"/>
      <c r="JBN2619" s="655"/>
      <c r="JBO2619" s="655"/>
      <c r="JBP2619" s="655"/>
      <c r="JBQ2619" s="655"/>
      <c r="JBR2619" s="655"/>
      <c r="JBS2619" s="655"/>
      <c r="JBT2619" s="655"/>
      <c r="JBU2619" s="655"/>
      <c r="JBV2619" s="655"/>
      <c r="JBW2619" s="655"/>
      <c r="JBX2619" s="655"/>
      <c r="JBY2619" s="655"/>
      <c r="JBZ2619" s="655"/>
      <c r="JCA2619" s="655"/>
      <c r="JCB2619" s="655"/>
      <c r="JCC2619" s="655"/>
      <c r="JCD2619" s="655"/>
      <c r="JCE2619" s="655"/>
      <c r="JCF2619" s="655"/>
      <c r="JCG2619" s="655"/>
      <c r="JCH2619" s="655"/>
      <c r="JCI2619" s="655"/>
      <c r="JCJ2619" s="655"/>
      <c r="JCK2619" s="655"/>
      <c r="JCL2619" s="655"/>
      <c r="JCM2619" s="655"/>
      <c r="JCN2619" s="655"/>
      <c r="JCO2619" s="655"/>
      <c r="JCP2619" s="655"/>
      <c r="JCQ2619" s="655"/>
      <c r="JCR2619" s="655"/>
      <c r="JCS2619" s="655"/>
      <c r="JCT2619" s="655"/>
      <c r="JCU2619" s="655"/>
      <c r="JCV2619" s="655"/>
      <c r="JCW2619" s="655"/>
      <c r="JCX2619" s="655"/>
      <c r="JCY2619" s="655"/>
      <c r="JCZ2619" s="655"/>
      <c r="JDA2619" s="655"/>
      <c r="JDB2619" s="655"/>
      <c r="JDC2619" s="655"/>
      <c r="JDD2619" s="655"/>
      <c r="JDE2619" s="655"/>
      <c r="JDF2619" s="655"/>
      <c r="JDG2619" s="655"/>
      <c r="JDH2619" s="655"/>
      <c r="JDI2619" s="655"/>
      <c r="JDJ2619" s="655"/>
      <c r="JDK2619" s="655"/>
      <c r="JDL2619" s="655"/>
      <c r="JDM2619" s="655"/>
      <c r="JDN2619" s="655"/>
      <c r="JDO2619" s="655"/>
      <c r="JDP2619" s="655"/>
      <c r="JDQ2619" s="655"/>
      <c r="JDR2619" s="655"/>
      <c r="JDS2619" s="655"/>
      <c r="JDT2619" s="655"/>
      <c r="JDU2619" s="655"/>
      <c r="JDV2619" s="655"/>
      <c r="JDW2619" s="655"/>
      <c r="JDX2619" s="655"/>
      <c r="JDY2619" s="655"/>
      <c r="JDZ2619" s="655"/>
      <c r="JEA2619" s="655"/>
      <c r="JEB2619" s="655"/>
      <c r="JEC2619" s="655"/>
      <c r="JED2619" s="655"/>
      <c r="JEE2619" s="655"/>
      <c r="JEF2619" s="655"/>
      <c r="JEG2619" s="655"/>
      <c r="JEH2619" s="655"/>
      <c r="JEI2619" s="655"/>
      <c r="JEJ2619" s="655"/>
      <c r="JEK2619" s="655"/>
      <c r="JEL2619" s="655"/>
      <c r="JEM2619" s="655"/>
      <c r="JEN2619" s="655"/>
      <c r="JEO2619" s="655"/>
      <c r="JEP2619" s="655"/>
      <c r="JEQ2619" s="655"/>
      <c r="JER2619" s="655"/>
      <c r="JES2619" s="655"/>
      <c r="JET2619" s="655"/>
      <c r="JEU2619" s="655"/>
      <c r="JEV2619" s="655"/>
      <c r="JEW2619" s="655"/>
      <c r="JEX2619" s="655"/>
      <c r="JEY2619" s="655"/>
      <c r="JEZ2619" s="655"/>
      <c r="JFA2619" s="655"/>
      <c r="JFB2619" s="655"/>
      <c r="JFC2619" s="655"/>
      <c r="JFD2619" s="655"/>
      <c r="JFE2619" s="655"/>
      <c r="JFF2619" s="655"/>
      <c r="JFG2619" s="655"/>
      <c r="JFH2619" s="655"/>
      <c r="JFI2619" s="655"/>
      <c r="JFJ2619" s="655"/>
      <c r="JFK2619" s="655"/>
      <c r="JFL2619" s="655"/>
      <c r="JFM2619" s="655"/>
      <c r="JFN2619" s="655"/>
      <c r="JFO2619" s="655"/>
      <c r="JFP2619" s="655"/>
      <c r="JFQ2619" s="655"/>
      <c r="JFR2619" s="655"/>
      <c r="JFS2619" s="655"/>
      <c r="JFT2619" s="655"/>
      <c r="JFU2619" s="655"/>
      <c r="JFV2619" s="655"/>
      <c r="JFW2619" s="655"/>
      <c r="JFX2619" s="655"/>
      <c r="JFY2619" s="655"/>
      <c r="JFZ2619" s="655"/>
      <c r="JGA2619" s="655"/>
      <c r="JGB2619" s="655"/>
      <c r="JGC2619" s="655"/>
      <c r="JGD2619" s="655"/>
      <c r="JGE2619" s="655"/>
      <c r="JGF2619" s="655"/>
      <c r="JGG2619" s="655"/>
      <c r="JGH2619" s="655"/>
      <c r="JGI2619" s="655"/>
      <c r="JGJ2619" s="655"/>
      <c r="JGK2619" s="655"/>
      <c r="JGL2619" s="655"/>
      <c r="JGM2619" s="655"/>
      <c r="JGN2619" s="655"/>
      <c r="JGO2619" s="655"/>
      <c r="JGP2619" s="655"/>
      <c r="JGQ2619" s="655"/>
      <c r="JGR2619" s="655"/>
      <c r="JGS2619" s="655"/>
      <c r="JGT2619" s="655"/>
      <c r="JGU2619" s="655"/>
      <c r="JGV2619" s="655"/>
      <c r="JGW2619" s="655"/>
      <c r="JGX2619" s="655"/>
      <c r="JGY2619" s="655"/>
      <c r="JGZ2619" s="655"/>
      <c r="JHA2619" s="655"/>
      <c r="JHB2619" s="655"/>
      <c r="JHC2619" s="655"/>
      <c r="JHD2619" s="655"/>
      <c r="JHE2619" s="655"/>
      <c r="JHF2619" s="655"/>
      <c r="JHG2619" s="655"/>
      <c r="JHH2619" s="655"/>
      <c r="JHI2619" s="655"/>
      <c r="JHJ2619" s="655"/>
      <c r="JHK2619" s="655"/>
      <c r="JHL2619" s="655"/>
      <c r="JHM2619" s="655"/>
      <c r="JHN2619" s="655"/>
      <c r="JHO2619" s="655"/>
      <c r="JHP2619" s="655"/>
      <c r="JHQ2619" s="655"/>
      <c r="JHR2619" s="655"/>
      <c r="JHS2619" s="655"/>
      <c r="JHT2619" s="655"/>
      <c r="JHU2619" s="655"/>
      <c r="JHV2619" s="655"/>
      <c r="JHW2619" s="655"/>
      <c r="JHX2619" s="655"/>
      <c r="JHY2619" s="655"/>
      <c r="JHZ2619" s="655"/>
      <c r="JIA2619" s="655"/>
      <c r="JIB2619" s="655"/>
      <c r="JIC2619" s="655"/>
      <c r="JID2619" s="655"/>
      <c r="JIE2619" s="655"/>
      <c r="JIF2619" s="655"/>
      <c r="JIG2619" s="655"/>
      <c r="JIH2619" s="655"/>
      <c r="JII2619" s="655"/>
      <c r="JIJ2619" s="655"/>
      <c r="JIK2619" s="655"/>
      <c r="JIL2619" s="655"/>
      <c r="JIM2619" s="655"/>
      <c r="JIN2619" s="655"/>
      <c r="JIO2619" s="655"/>
      <c r="JIP2619" s="655"/>
      <c r="JIQ2619" s="655"/>
      <c r="JIR2619" s="655"/>
      <c r="JIS2619" s="655"/>
      <c r="JIT2619" s="655"/>
      <c r="JIU2619" s="655"/>
      <c r="JIV2619" s="655"/>
      <c r="JIW2619" s="655"/>
      <c r="JIX2619" s="655"/>
      <c r="JIY2619" s="655"/>
      <c r="JIZ2619" s="655"/>
      <c r="JJA2619" s="655"/>
      <c r="JJB2619" s="655"/>
      <c r="JJC2619" s="655"/>
      <c r="JJD2619" s="655"/>
      <c r="JJE2619" s="655"/>
      <c r="JJF2619" s="655"/>
      <c r="JJG2619" s="655"/>
      <c r="JJH2619" s="655"/>
      <c r="JJI2619" s="655"/>
      <c r="JJJ2619" s="655"/>
      <c r="JJK2619" s="655"/>
      <c r="JJL2619" s="655"/>
      <c r="JJM2619" s="655"/>
      <c r="JJN2619" s="655"/>
      <c r="JJO2619" s="655"/>
      <c r="JJP2619" s="655"/>
      <c r="JJQ2619" s="655"/>
      <c r="JJR2619" s="655"/>
      <c r="JJS2619" s="655"/>
      <c r="JJT2619" s="655"/>
      <c r="JJU2619" s="655"/>
      <c r="JJV2619" s="655"/>
      <c r="JJW2619" s="655"/>
      <c r="JJX2619" s="655"/>
      <c r="JJY2619" s="655"/>
      <c r="JJZ2619" s="655"/>
      <c r="JKA2619" s="655"/>
      <c r="JKB2619" s="655"/>
      <c r="JKC2619" s="655"/>
      <c r="JKD2619" s="655"/>
      <c r="JKE2619" s="655"/>
      <c r="JKF2619" s="655"/>
      <c r="JKG2619" s="655"/>
      <c r="JKH2619" s="655"/>
      <c r="JKI2619" s="655"/>
      <c r="JKJ2619" s="655"/>
      <c r="JKK2619" s="655"/>
      <c r="JKL2619" s="655"/>
      <c r="JKM2619" s="655"/>
      <c r="JKN2619" s="655"/>
      <c r="JKO2619" s="655"/>
      <c r="JKP2619" s="655"/>
      <c r="JKQ2619" s="655"/>
      <c r="JKR2619" s="655"/>
      <c r="JKS2619" s="655"/>
      <c r="JKT2619" s="655"/>
      <c r="JKU2619" s="655"/>
      <c r="JKV2619" s="655"/>
      <c r="JKW2619" s="655"/>
      <c r="JKX2619" s="655"/>
      <c r="JKY2619" s="655"/>
      <c r="JKZ2619" s="655"/>
      <c r="JLA2619" s="655"/>
      <c r="JLB2619" s="655"/>
      <c r="JLC2619" s="655"/>
      <c r="JLD2619" s="655"/>
      <c r="JLE2619" s="655"/>
      <c r="JLF2619" s="655"/>
      <c r="JLG2619" s="655"/>
      <c r="JLH2619" s="655"/>
      <c r="JLI2619" s="655"/>
      <c r="JLJ2619" s="655"/>
      <c r="JLK2619" s="655"/>
      <c r="JLL2619" s="655"/>
      <c r="JLM2619" s="655"/>
      <c r="JLN2619" s="655"/>
      <c r="JLO2619" s="655"/>
      <c r="JLP2619" s="655"/>
      <c r="JLQ2619" s="655"/>
      <c r="JLR2619" s="655"/>
      <c r="JLS2619" s="655"/>
      <c r="JLT2619" s="655"/>
      <c r="JLU2619" s="655"/>
      <c r="JLV2619" s="655"/>
      <c r="JLW2619" s="655"/>
      <c r="JLX2619" s="655"/>
      <c r="JLY2619" s="655"/>
      <c r="JLZ2619" s="655"/>
      <c r="JMA2619" s="655"/>
      <c r="JMB2619" s="655"/>
      <c r="JMC2619" s="655"/>
      <c r="JMD2619" s="655"/>
      <c r="JME2619" s="655"/>
      <c r="JMF2619" s="655"/>
      <c r="JMG2619" s="655"/>
      <c r="JMH2619" s="655"/>
      <c r="JMI2619" s="655"/>
      <c r="JMJ2619" s="655"/>
      <c r="JMK2619" s="655"/>
      <c r="JML2619" s="655"/>
      <c r="JMM2619" s="655"/>
      <c r="JMN2619" s="655"/>
      <c r="JMO2619" s="655"/>
      <c r="JMP2619" s="655"/>
      <c r="JMQ2619" s="655"/>
      <c r="JMR2619" s="655"/>
      <c r="JMS2619" s="655"/>
      <c r="JMT2619" s="655"/>
      <c r="JMU2619" s="655"/>
      <c r="JMV2619" s="655"/>
      <c r="JMW2619" s="655"/>
      <c r="JMX2619" s="655"/>
      <c r="JMY2619" s="655"/>
      <c r="JMZ2619" s="655"/>
      <c r="JNA2619" s="655"/>
      <c r="JNB2619" s="655"/>
      <c r="JNC2619" s="655"/>
      <c r="JND2619" s="655"/>
      <c r="JNE2619" s="655"/>
      <c r="JNF2619" s="655"/>
      <c r="JNG2619" s="655"/>
      <c r="JNH2619" s="655"/>
      <c r="JNI2619" s="655"/>
      <c r="JNJ2619" s="655"/>
      <c r="JNK2619" s="655"/>
      <c r="JNL2619" s="655"/>
      <c r="JNM2619" s="655"/>
      <c r="JNN2619" s="655"/>
      <c r="JNO2619" s="655"/>
      <c r="JNP2619" s="655"/>
      <c r="JNQ2619" s="655"/>
      <c r="JNR2619" s="655"/>
      <c r="JNS2619" s="655"/>
      <c r="JNT2619" s="655"/>
      <c r="JNU2619" s="655"/>
      <c r="JNV2619" s="655"/>
      <c r="JNW2619" s="655"/>
      <c r="JNX2619" s="655"/>
      <c r="JNY2619" s="655"/>
      <c r="JNZ2619" s="655"/>
      <c r="JOA2619" s="655"/>
      <c r="JOB2619" s="655"/>
      <c r="JOC2619" s="655"/>
      <c r="JOD2619" s="655"/>
      <c r="JOE2619" s="655"/>
      <c r="JOF2619" s="655"/>
      <c r="JOG2619" s="655"/>
      <c r="JOH2619" s="655"/>
      <c r="JOI2619" s="655"/>
      <c r="JOJ2619" s="655"/>
      <c r="JOK2619" s="655"/>
      <c r="JOL2619" s="655"/>
      <c r="JOM2619" s="655"/>
      <c r="JON2619" s="655"/>
      <c r="JOO2619" s="655"/>
      <c r="JOP2619" s="655"/>
      <c r="JOQ2619" s="655"/>
      <c r="JOR2619" s="655"/>
      <c r="JOS2619" s="655"/>
      <c r="JOT2619" s="655"/>
      <c r="JOU2619" s="655"/>
      <c r="JOV2619" s="655"/>
      <c r="JOW2619" s="655"/>
      <c r="JOX2619" s="655"/>
      <c r="JOY2619" s="655"/>
      <c r="JOZ2619" s="655"/>
      <c r="JPA2619" s="655"/>
      <c r="JPB2619" s="655"/>
      <c r="JPC2619" s="655"/>
      <c r="JPD2619" s="655"/>
      <c r="JPE2619" s="655"/>
      <c r="JPF2619" s="655"/>
      <c r="JPG2619" s="655"/>
      <c r="JPH2619" s="655"/>
      <c r="JPI2619" s="655"/>
      <c r="JPJ2619" s="655"/>
      <c r="JPK2619" s="655"/>
      <c r="JPL2619" s="655"/>
      <c r="JPM2619" s="655"/>
      <c r="JPN2619" s="655"/>
      <c r="JPO2619" s="655"/>
      <c r="JPP2619" s="655"/>
      <c r="JPQ2619" s="655"/>
      <c r="JPR2619" s="655"/>
      <c r="JPS2619" s="655"/>
      <c r="JPT2619" s="655"/>
      <c r="JPU2619" s="655"/>
      <c r="JPV2619" s="655"/>
      <c r="JPW2619" s="655"/>
      <c r="JPX2619" s="655"/>
      <c r="JPY2619" s="655"/>
      <c r="JPZ2619" s="655"/>
      <c r="JQA2619" s="655"/>
      <c r="JQB2619" s="655"/>
      <c r="JQC2619" s="655"/>
      <c r="JQD2619" s="655"/>
      <c r="JQE2619" s="655"/>
      <c r="JQF2619" s="655"/>
      <c r="JQG2619" s="655"/>
      <c r="JQH2619" s="655"/>
      <c r="JQI2619" s="655"/>
      <c r="JQJ2619" s="655"/>
      <c r="JQK2619" s="655"/>
      <c r="JQL2619" s="655"/>
      <c r="JQM2619" s="655"/>
      <c r="JQN2619" s="655"/>
      <c r="JQO2619" s="655"/>
      <c r="JQP2619" s="655"/>
      <c r="JQQ2619" s="655"/>
      <c r="JQR2619" s="655"/>
      <c r="JQS2619" s="655"/>
      <c r="JQT2619" s="655"/>
      <c r="JQU2619" s="655"/>
      <c r="JQV2619" s="655"/>
      <c r="JQW2619" s="655"/>
      <c r="JQX2619" s="655"/>
      <c r="JQY2619" s="655"/>
      <c r="JQZ2619" s="655"/>
      <c r="JRA2619" s="655"/>
      <c r="JRB2619" s="655"/>
      <c r="JRC2619" s="655"/>
      <c r="JRD2619" s="655"/>
      <c r="JRE2619" s="655"/>
      <c r="JRF2619" s="655"/>
      <c r="JRG2619" s="655"/>
      <c r="JRH2619" s="655"/>
      <c r="JRI2619" s="655"/>
      <c r="JRJ2619" s="655"/>
      <c r="JRK2619" s="655"/>
      <c r="JRL2619" s="655"/>
      <c r="JRM2619" s="655"/>
      <c r="JRN2619" s="655"/>
      <c r="JRO2619" s="655"/>
      <c r="JRP2619" s="655"/>
      <c r="JRQ2619" s="655"/>
      <c r="JRR2619" s="655"/>
      <c r="JRS2619" s="655"/>
      <c r="JRT2619" s="655"/>
      <c r="JRU2619" s="655"/>
      <c r="JRV2619" s="655"/>
      <c r="JRW2619" s="655"/>
      <c r="JRX2619" s="655"/>
      <c r="JRY2619" s="655"/>
      <c r="JRZ2619" s="655"/>
      <c r="JSA2619" s="655"/>
      <c r="JSB2619" s="655"/>
      <c r="JSC2619" s="655"/>
      <c r="JSD2619" s="655"/>
      <c r="JSE2619" s="655"/>
      <c r="JSF2619" s="655"/>
      <c r="JSG2619" s="655"/>
      <c r="JSH2619" s="655"/>
      <c r="JSI2619" s="655"/>
      <c r="JSJ2619" s="655"/>
      <c r="JSK2619" s="655"/>
      <c r="JSL2619" s="655"/>
      <c r="JSM2619" s="655"/>
      <c r="JSN2619" s="655"/>
      <c r="JSO2619" s="655"/>
      <c r="JSP2619" s="655"/>
      <c r="JSQ2619" s="655"/>
      <c r="JSR2619" s="655"/>
      <c r="JSS2619" s="655"/>
      <c r="JST2619" s="655"/>
      <c r="JSU2619" s="655"/>
      <c r="JSV2619" s="655"/>
      <c r="JSW2619" s="655"/>
      <c r="JSX2619" s="655"/>
      <c r="JSY2619" s="655"/>
      <c r="JSZ2619" s="655"/>
      <c r="JTA2619" s="655"/>
      <c r="JTB2619" s="655"/>
      <c r="JTC2619" s="655"/>
      <c r="JTD2619" s="655"/>
      <c r="JTE2619" s="655"/>
      <c r="JTF2619" s="655"/>
      <c r="JTG2619" s="655"/>
      <c r="JTH2619" s="655"/>
      <c r="JTI2619" s="655"/>
      <c r="JTJ2619" s="655"/>
      <c r="JTK2619" s="655"/>
      <c r="JTL2619" s="655"/>
      <c r="JTM2619" s="655"/>
      <c r="JTN2619" s="655"/>
      <c r="JTO2619" s="655"/>
      <c r="JTP2619" s="655"/>
      <c r="JTQ2619" s="655"/>
      <c r="JTR2619" s="655"/>
      <c r="JTS2619" s="655"/>
      <c r="JTT2619" s="655"/>
      <c r="JTU2619" s="655"/>
      <c r="JTV2619" s="655"/>
      <c r="JTW2619" s="655"/>
      <c r="JTX2619" s="655"/>
      <c r="JTY2619" s="655"/>
      <c r="JTZ2619" s="655"/>
      <c r="JUA2619" s="655"/>
      <c r="JUB2619" s="655"/>
      <c r="JUC2619" s="655"/>
      <c r="JUD2619" s="655"/>
      <c r="JUE2619" s="655"/>
      <c r="JUF2619" s="655"/>
      <c r="JUG2619" s="655"/>
      <c r="JUH2619" s="655"/>
      <c r="JUI2619" s="655"/>
      <c r="JUJ2619" s="655"/>
      <c r="JUK2619" s="655"/>
      <c r="JUL2619" s="655"/>
      <c r="JUM2619" s="655"/>
      <c r="JUN2619" s="655"/>
      <c r="JUO2619" s="655"/>
      <c r="JUP2619" s="655"/>
      <c r="JUQ2619" s="655"/>
      <c r="JUR2619" s="655"/>
      <c r="JUS2619" s="655"/>
      <c r="JUT2619" s="655"/>
      <c r="JUU2619" s="655"/>
      <c r="JUV2619" s="655"/>
      <c r="JUW2619" s="655"/>
      <c r="JUX2619" s="655"/>
      <c r="JUY2619" s="655"/>
      <c r="JUZ2619" s="655"/>
      <c r="JVA2619" s="655"/>
      <c r="JVB2619" s="655"/>
      <c r="JVC2619" s="655"/>
      <c r="JVD2619" s="655"/>
      <c r="JVE2619" s="655"/>
      <c r="JVF2619" s="655"/>
      <c r="JVG2619" s="655"/>
      <c r="JVH2619" s="655"/>
      <c r="JVI2619" s="655"/>
      <c r="JVJ2619" s="655"/>
      <c r="JVK2619" s="655"/>
      <c r="JVL2619" s="655"/>
      <c r="JVM2619" s="655"/>
      <c r="JVN2619" s="655"/>
      <c r="JVO2619" s="655"/>
      <c r="JVP2619" s="655"/>
      <c r="JVQ2619" s="655"/>
      <c r="JVR2619" s="655"/>
      <c r="JVS2619" s="655"/>
      <c r="JVT2619" s="655"/>
      <c r="JVU2619" s="655"/>
      <c r="JVV2619" s="655"/>
      <c r="JVW2619" s="655"/>
      <c r="JVX2619" s="655"/>
      <c r="JVY2619" s="655"/>
      <c r="JVZ2619" s="655"/>
      <c r="JWA2619" s="655"/>
      <c r="JWB2619" s="655"/>
      <c r="JWC2619" s="655"/>
      <c r="JWD2619" s="655"/>
      <c r="JWE2619" s="655"/>
      <c r="JWF2619" s="655"/>
      <c r="JWG2619" s="655"/>
      <c r="JWH2619" s="655"/>
      <c r="JWI2619" s="655"/>
      <c r="JWJ2619" s="655"/>
      <c r="JWK2619" s="655"/>
      <c r="JWL2619" s="655"/>
      <c r="JWM2619" s="655"/>
      <c r="JWN2619" s="655"/>
      <c r="JWO2619" s="655"/>
      <c r="JWP2619" s="655"/>
      <c r="JWQ2619" s="655"/>
      <c r="JWR2619" s="655"/>
      <c r="JWS2619" s="655"/>
      <c r="JWT2619" s="655"/>
      <c r="JWU2619" s="655"/>
      <c r="JWV2619" s="655"/>
      <c r="JWW2619" s="655"/>
      <c r="JWX2619" s="655"/>
      <c r="JWY2619" s="655"/>
      <c r="JWZ2619" s="655"/>
      <c r="JXA2619" s="655"/>
      <c r="JXB2619" s="655"/>
      <c r="JXC2619" s="655"/>
      <c r="JXD2619" s="655"/>
      <c r="JXE2619" s="655"/>
      <c r="JXF2619" s="655"/>
      <c r="JXG2619" s="655"/>
      <c r="JXH2619" s="655"/>
      <c r="JXI2619" s="655"/>
      <c r="JXJ2619" s="655"/>
      <c r="JXK2619" s="655"/>
      <c r="JXL2619" s="655"/>
      <c r="JXM2619" s="655"/>
      <c r="JXN2619" s="655"/>
      <c r="JXO2619" s="655"/>
      <c r="JXP2619" s="655"/>
      <c r="JXQ2619" s="655"/>
      <c r="JXR2619" s="655"/>
      <c r="JXS2619" s="655"/>
      <c r="JXT2619" s="655"/>
      <c r="JXU2619" s="655"/>
      <c r="JXV2619" s="655"/>
      <c r="JXW2619" s="655"/>
      <c r="JXX2619" s="655"/>
      <c r="JXY2619" s="655"/>
      <c r="JXZ2619" s="655"/>
      <c r="JYA2619" s="655"/>
      <c r="JYB2619" s="655"/>
      <c r="JYC2619" s="655"/>
      <c r="JYD2619" s="655"/>
      <c r="JYE2619" s="655"/>
      <c r="JYF2619" s="655"/>
      <c r="JYG2619" s="655"/>
      <c r="JYH2619" s="655"/>
      <c r="JYI2619" s="655"/>
      <c r="JYJ2619" s="655"/>
      <c r="JYK2619" s="655"/>
      <c r="JYL2619" s="655"/>
      <c r="JYM2619" s="655"/>
      <c r="JYN2619" s="655"/>
      <c r="JYO2619" s="655"/>
      <c r="JYP2619" s="655"/>
      <c r="JYQ2619" s="655"/>
      <c r="JYR2619" s="655"/>
      <c r="JYS2619" s="655"/>
      <c r="JYT2619" s="655"/>
      <c r="JYU2619" s="655"/>
      <c r="JYV2619" s="655"/>
      <c r="JYW2619" s="655"/>
      <c r="JYX2619" s="655"/>
      <c r="JYY2619" s="655"/>
      <c r="JYZ2619" s="655"/>
      <c r="JZA2619" s="655"/>
      <c r="JZB2619" s="655"/>
      <c r="JZC2619" s="655"/>
      <c r="JZD2619" s="655"/>
      <c r="JZE2619" s="655"/>
      <c r="JZF2619" s="655"/>
      <c r="JZG2619" s="655"/>
      <c r="JZH2619" s="655"/>
      <c r="JZI2619" s="655"/>
      <c r="JZJ2619" s="655"/>
      <c r="JZK2619" s="655"/>
      <c r="JZL2619" s="655"/>
      <c r="JZM2619" s="655"/>
      <c r="JZN2619" s="655"/>
      <c r="JZO2619" s="655"/>
      <c r="JZP2619" s="655"/>
      <c r="JZQ2619" s="655"/>
      <c r="JZR2619" s="655"/>
      <c r="JZS2619" s="655"/>
      <c r="JZT2619" s="655"/>
      <c r="JZU2619" s="655"/>
      <c r="JZV2619" s="655"/>
      <c r="JZW2619" s="655"/>
      <c r="JZX2619" s="655"/>
      <c r="JZY2619" s="655"/>
      <c r="JZZ2619" s="655"/>
      <c r="KAA2619" s="655"/>
      <c r="KAB2619" s="655"/>
      <c r="KAC2619" s="655"/>
      <c r="KAD2619" s="655"/>
      <c r="KAE2619" s="655"/>
      <c r="KAF2619" s="655"/>
      <c r="KAG2619" s="655"/>
      <c r="KAH2619" s="655"/>
      <c r="KAI2619" s="655"/>
      <c r="KAJ2619" s="655"/>
      <c r="KAK2619" s="655"/>
      <c r="KAL2619" s="655"/>
      <c r="KAM2619" s="655"/>
      <c r="KAN2619" s="655"/>
      <c r="KAO2619" s="655"/>
      <c r="KAP2619" s="655"/>
      <c r="KAQ2619" s="655"/>
      <c r="KAR2619" s="655"/>
      <c r="KAS2619" s="655"/>
      <c r="KAT2619" s="655"/>
      <c r="KAU2619" s="655"/>
      <c r="KAV2619" s="655"/>
      <c r="KAW2619" s="655"/>
      <c r="KAX2619" s="655"/>
      <c r="KAY2619" s="655"/>
      <c r="KAZ2619" s="655"/>
      <c r="KBA2619" s="655"/>
      <c r="KBB2619" s="655"/>
      <c r="KBC2619" s="655"/>
      <c r="KBD2619" s="655"/>
      <c r="KBE2619" s="655"/>
      <c r="KBF2619" s="655"/>
      <c r="KBG2619" s="655"/>
      <c r="KBH2619" s="655"/>
      <c r="KBI2619" s="655"/>
      <c r="KBJ2619" s="655"/>
      <c r="KBK2619" s="655"/>
      <c r="KBL2619" s="655"/>
      <c r="KBM2619" s="655"/>
      <c r="KBN2619" s="655"/>
      <c r="KBO2619" s="655"/>
      <c r="KBP2619" s="655"/>
      <c r="KBQ2619" s="655"/>
      <c r="KBR2619" s="655"/>
      <c r="KBS2619" s="655"/>
      <c r="KBT2619" s="655"/>
      <c r="KBU2619" s="655"/>
      <c r="KBV2619" s="655"/>
      <c r="KBW2619" s="655"/>
      <c r="KBX2619" s="655"/>
      <c r="KBY2619" s="655"/>
      <c r="KBZ2619" s="655"/>
      <c r="KCA2619" s="655"/>
      <c r="KCB2619" s="655"/>
      <c r="KCC2619" s="655"/>
      <c r="KCD2619" s="655"/>
      <c r="KCE2619" s="655"/>
      <c r="KCF2619" s="655"/>
      <c r="KCG2619" s="655"/>
      <c r="KCH2619" s="655"/>
      <c r="KCI2619" s="655"/>
      <c r="KCJ2619" s="655"/>
      <c r="KCK2619" s="655"/>
      <c r="KCL2619" s="655"/>
      <c r="KCM2619" s="655"/>
      <c r="KCN2619" s="655"/>
      <c r="KCO2619" s="655"/>
      <c r="KCP2619" s="655"/>
      <c r="KCQ2619" s="655"/>
      <c r="KCR2619" s="655"/>
      <c r="KCS2619" s="655"/>
      <c r="KCT2619" s="655"/>
      <c r="KCU2619" s="655"/>
      <c r="KCV2619" s="655"/>
      <c r="KCW2619" s="655"/>
      <c r="KCX2619" s="655"/>
      <c r="KCY2619" s="655"/>
      <c r="KCZ2619" s="655"/>
      <c r="KDA2619" s="655"/>
      <c r="KDB2619" s="655"/>
      <c r="KDC2619" s="655"/>
      <c r="KDD2619" s="655"/>
      <c r="KDE2619" s="655"/>
      <c r="KDF2619" s="655"/>
      <c r="KDG2619" s="655"/>
      <c r="KDH2619" s="655"/>
      <c r="KDI2619" s="655"/>
      <c r="KDJ2619" s="655"/>
      <c r="KDK2619" s="655"/>
      <c r="KDL2619" s="655"/>
      <c r="KDM2619" s="655"/>
      <c r="KDN2619" s="655"/>
      <c r="KDO2619" s="655"/>
      <c r="KDP2619" s="655"/>
      <c r="KDQ2619" s="655"/>
      <c r="KDR2619" s="655"/>
      <c r="KDS2619" s="655"/>
      <c r="KDT2619" s="655"/>
      <c r="KDU2619" s="655"/>
      <c r="KDV2619" s="655"/>
      <c r="KDW2619" s="655"/>
      <c r="KDX2619" s="655"/>
      <c r="KDY2619" s="655"/>
      <c r="KDZ2619" s="655"/>
      <c r="KEA2619" s="655"/>
      <c r="KEB2619" s="655"/>
      <c r="KEC2619" s="655"/>
      <c r="KED2619" s="655"/>
      <c r="KEE2619" s="655"/>
      <c r="KEF2619" s="655"/>
      <c r="KEG2619" s="655"/>
      <c r="KEH2619" s="655"/>
      <c r="KEI2619" s="655"/>
      <c r="KEJ2619" s="655"/>
      <c r="KEK2619" s="655"/>
      <c r="KEL2619" s="655"/>
      <c r="KEM2619" s="655"/>
      <c r="KEN2619" s="655"/>
      <c r="KEO2619" s="655"/>
      <c r="KEP2619" s="655"/>
      <c r="KEQ2619" s="655"/>
      <c r="KER2619" s="655"/>
      <c r="KES2619" s="655"/>
      <c r="KET2619" s="655"/>
      <c r="KEU2619" s="655"/>
      <c r="KEV2619" s="655"/>
      <c r="KEW2619" s="655"/>
      <c r="KEX2619" s="655"/>
      <c r="KEY2619" s="655"/>
      <c r="KEZ2619" s="655"/>
      <c r="KFA2619" s="655"/>
      <c r="KFB2619" s="655"/>
      <c r="KFC2619" s="655"/>
      <c r="KFD2619" s="655"/>
      <c r="KFE2619" s="655"/>
      <c r="KFF2619" s="655"/>
      <c r="KFG2619" s="655"/>
      <c r="KFH2619" s="655"/>
      <c r="KFI2619" s="655"/>
      <c r="KFJ2619" s="655"/>
      <c r="KFK2619" s="655"/>
      <c r="KFL2619" s="655"/>
      <c r="KFM2619" s="655"/>
      <c r="KFN2619" s="655"/>
      <c r="KFO2619" s="655"/>
      <c r="KFP2619" s="655"/>
      <c r="KFQ2619" s="655"/>
      <c r="KFR2619" s="655"/>
      <c r="KFS2619" s="655"/>
      <c r="KFT2619" s="655"/>
      <c r="KFU2619" s="655"/>
      <c r="KFV2619" s="655"/>
      <c r="KFW2619" s="655"/>
      <c r="KFX2619" s="655"/>
      <c r="KFY2619" s="655"/>
      <c r="KFZ2619" s="655"/>
      <c r="KGA2619" s="655"/>
      <c r="KGB2619" s="655"/>
      <c r="KGC2619" s="655"/>
      <c r="KGD2619" s="655"/>
      <c r="KGE2619" s="655"/>
      <c r="KGF2619" s="655"/>
      <c r="KGG2619" s="655"/>
      <c r="KGH2619" s="655"/>
      <c r="KGI2619" s="655"/>
      <c r="KGJ2619" s="655"/>
      <c r="KGK2619" s="655"/>
      <c r="KGL2619" s="655"/>
      <c r="KGM2619" s="655"/>
      <c r="KGN2619" s="655"/>
      <c r="KGO2619" s="655"/>
      <c r="KGP2619" s="655"/>
      <c r="KGQ2619" s="655"/>
      <c r="KGR2619" s="655"/>
      <c r="KGS2619" s="655"/>
      <c r="KGT2619" s="655"/>
      <c r="KGU2619" s="655"/>
      <c r="KGV2619" s="655"/>
      <c r="KGW2619" s="655"/>
      <c r="KGX2619" s="655"/>
      <c r="KGY2619" s="655"/>
      <c r="KGZ2619" s="655"/>
      <c r="KHA2619" s="655"/>
      <c r="KHB2619" s="655"/>
      <c r="KHC2619" s="655"/>
      <c r="KHD2619" s="655"/>
      <c r="KHE2619" s="655"/>
      <c r="KHF2619" s="655"/>
      <c r="KHG2619" s="655"/>
      <c r="KHH2619" s="655"/>
      <c r="KHI2619" s="655"/>
      <c r="KHJ2619" s="655"/>
      <c r="KHK2619" s="655"/>
      <c r="KHL2619" s="655"/>
      <c r="KHM2619" s="655"/>
      <c r="KHN2619" s="655"/>
      <c r="KHO2619" s="655"/>
      <c r="KHP2619" s="655"/>
      <c r="KHQ2619" s="655"/>
      <c r="KHR2619" s="655"/>
      <c r="KHS2619" s="655"/>
      <c r="KHT2619" s="655"/>
      <c r="KHU2619" s="655"/>
      <c r="KHV2619" s="655"/>
      <c r="KHW2619" s="655"/>
      <c r="KHX2619" s="655"/>
      <c r="KHY2619" s="655"/>
      <c r="KHZ2619" s="655"/>
      <c r="KIA2619" s="655"/>
      <c r="KIB2619" s="655"/>
      <c r="KIC2619" s="655"/>
      <c r="KID2619" s="655"/>
      <c r="KIE2619" s="655"/>
      <c r="KIF2619" s="655"/>
      <c r="KIG2619" s="655"/>
      <c r="KIH2619" s="655"/>
      <c r="KII2619" s="655"/>
      <c r="KIJ2619" s="655"/>
      <c r="KIK2619" s="655"/>
      <c r="KIL2619" s="655"/>
      <c r="KIM2619" s="655"/>
      <c r="KIN2619" s="655"/>
      <c r="KIO2619" s="655"/>
      <c r="KIP2619" s="655"/>
      <c r="KIQ2619" s="655"/>
      <c r="KIR2619" s="655"/>
      <c r="KIS2619" s="655"/>
      <c r="KIT2619" s="655"/>
      <c r="KIU2619" s="655"/>
      <c r="KIV2619" s="655"/>
      <c r="KIW2619" s="655"/>
      <c r="KIX2619" s="655"/>
      <c r="KIY2619" s="655"/>
      <c r="KIZ2619" s="655"/>
      <c r="KJA2619" s="655"/>
      <c r="KJB2619" s="655"/>
      <c r="KJC2619" s="655"/>
      <c r="KJD2619" s="655"/>
      <c r="KJE2619" s="655"/>
      <c r="KJF2619" s="655"/>
      <c r="KJG2619" s="655"/>
      <c r="KJH2619" s="655"/>
      <c r="KJI2619" s="655"/>
      <c r="KJJ2619" s="655"/>
      <c r="KJK2619" s="655"/>
      <c r="KJL2619" s="655"/>
      <c r="KJM2619" s="655"/>
      <c r="KJN2619" s="655"/>
      <c r="KJO2619" s="655"/>
      <c r="KJP2619" s="655"/>
      <c r="KJQ2619" s="655"/>
      <c r="KJR2619" s="655"/>
      <c r="KJS2619" s="655"/>
      <c r="KJT2619" s="655"/>
      <c r="KJU2619" s="655"/>
      <c r="KJV2619" s="655"/>
      <c r="KJW2619" s="655"/>
      <c r="KJX2619" s="655"/>
      <c r="KJY2619" s="655"/>
      <c r="KJZ2619" s="655"/>
      <c r="KKA2619" s="655"/>
      <c r="KKB2619" s="655"/>
      <c r="KKC2619" s="655"/>
      <c r="KKD2619" s="655"/>
      <c r="KKE2619" s="655"/>
      <c r="KKF2619" s="655"/>
      <c r="KKG2619" s="655"/>
      <c r="KKH2619" s="655"/>
      <c r="KKI2619" s="655"/>
      <c r="KKJ2619" s="655"/>
      <c r="KKK2619" s="655"/>
      <c r="KKL2619" s="655"/>
      <c r="KKM2619" s="655"/>
      <c r="KKN2619" s="655"/>
      <c r="KKO2619" s="655"/>
      <c r="KKP2619" s="655"/>
      <c r="KKQ2619" s="655"/>
      <c r="KKR2619" s="655"/>
      <c r="KKS2619" s="655"/>
      <c r="KKT2619" s="655"/>
      <c r="KKU2619" s="655"/>
      <c r="KKV2619" s="655"/>
      <c r="KKW2619" s="655"/>
      <c r="KKX2619" s="655"/>
      <c r="KKY2619" s="655"/>
      <c r="KKZ2619" s="655"/>
      <c r="KLA2619" s="655"/>
      <c r="KLB2619" s="655"/>
      <c r="KLC2619" s="655"/>
      <c r="KLD2619" s="655"/>
      <c r="KLE2619" s="655"/>
      <c r="KLF2619" s="655"/>
      <c r="KLG2619" s="655"/>
      <c r="KLH2619" s="655"/>
      <c r="KLI2619" s="655"/>
      <c r="KLJ2619" s="655"/>
      <c r="KLK2619" s="655"/>
      <c r="KLL2619" s="655"/>
      <c r="KLM2619" s="655"/>
      <c r="KLN2619" s="655"/>
      <c r="KLO2619" s="655"/>
      <c r="KLP2619" s="655"/>
      <c r="KLQ2619" s="655"/>
      <c r="KLR2619" s="655"/>
      <c r="KLS2619" s="655"/>
      <c r="KLT2619" s="655"/>
      <c r="KLU2619" s="655"/>
      <c r="KLV2619" s="655"/>
      <c r="KLW2619" s="655"/>
      <c r="KLX2619" s="655"/>
      <c r="KLY2619" s="655"/>
      <c r="KLZ2619" s="655"/>
      <c r="KMA2619" s="655"/>
      <c r="KMB2619" s="655"/>
      <c r="KMC2619" s="655"/>
      <c r="KMD2619" s="655"/>
      <c r="KME2619" s="655"/>
      <c r="KMF2619" s="655"/>
      <c r="KMG2619" s="655"/>
      <c r="KMH2619" s="655"/>
      <c r="KMI2619" s="655"/>
      <c r="KMJ2619" s="655"/>
      <c r="KMK2619" s="655"/>
      <c r="KML2619" s="655"/>
      <c r="KMM2619" s="655"/>
      <c r="KMN2619" s="655"/>
      <c r="KMO2619" s="655"/>
      <c r="KMP2619" s="655"/>
      <c r="KMQ2619" s="655"/>
      <c r="KMR2619" s="655"/>
      <c r="KMS2619" s="655"/>
      <c r="KMT2619" s="655"/>
      <c r="KMU2619" s="655"/>
      <c r="KMV2619" s="655"/>
      <c r="KMW2619" s="655"/>
      <c r="KMX2619" s="655"/>
      <c r="KMY2619" s="655"/>
      <c r="KMZ2619" s="655"/>
      <c r="KNA2619" s="655"/>
      <c r="KNB2619" s="655"/>
      <c r="KNC2619" s="655"/>
      <c r="KND2619" s="655"/>
      <c r="KNE2619" s="655"/>
      <c r="KNF2619" s="655"/>
      <c r="KNG2619" s="655"/>
      <c r="KNH2619" s="655"/>
      <c r="KNI2619" s="655"/>
      <c r="KNJ2619" s="655"/>
      <c r="KNK2619" s="655"/>
      <c r="KNL2619" s="655"/>
      <c r="KNM2619" s="655"/>
      <c r="KNN2619" s="655"/>
      <c r="KNO2619" s="655"/>
      <c r="KNP2619" s="655"/>
      <c r="KNQ2619" s="655"/>
      <c r="KNR2619" s="655"/>
      <c r="KNS2619" s="655"/>
      <c r="KNT2619" s="655"/>
      <c r="KNU2619" s="655"/>
      <c r="KNV2619" s="655"/>
      <c r="KNW2619" s="655"/>
      <c r="KNX2619" s="655"/>
      <c r="KNY2619" s="655"/>
      <c r="KNZ2619" s="655"/>
      <c r="KOA2619" s="655"/>
      <c r="KOB2619" s="655"/>
      <c r="KOC2619" s="655"/>
      <c r="KOD2619" s="655"/>
      <c r="KOE2619" s="655"/>
      <c r="KOF2619" s="655"/>
      <c r="KOG2619" s="655"/>
      <c r="KOH2619" s="655"/>
      <c r="KOI2619" s="655"/>
      <c r="KOJ2619" s="655"/>
      <c r="KOK2619" s="655"/>
      <c r="KOL2619" s="655"/>
      <c r="KOM2619" s="655"/>
      <c r="KON2619" s="655"/>
      <c r="KOO2619" s="655"/>
      <c r="KOP2619" s="655"/>
      <c r="KOQ2619" s="655"/>
      <c r="KOR2619" s="655"/>
      <c r="KOS2619" s="655"/>
      <c r="KOT2619" s="655"/>
      <c r="KOU2619" s="655"/>
      <c r="KOV2619" s="655"/>
      <c r="KOW2619" s="655"/>
      <c r="KOX2619" s="655"/>
      <c r="KOY2619" s="655"/>
      <c r="KOZ2619" s="655"/>
      <c r="KPA2619" s="655"/>
      <c r="KPB2619" s="655"/>
      <c r="KPC2619" s="655"/>
      <c r="KPD2619" s="655"/>
      <c r="KPE2619" s="655"/>
      <c r="KPF2619" s="655"/>
      <c r="KPG2619" s="655"/>
      <c r="KPH2619" s="655"/>
      <c r="KPI2619" s="655"/>
      <c r="KPJ2619" s="655"/>
      <c r="KPK2619" s="655"/>
      <c r="KPL2619" s="655"/>
      <c r="KPM2619" s="655"/>
      <c r="KPN2619" s="655"/>
      <c r="KPO2619" s="655"/>
      <c r="KPP2619" s="655"/>
      <c r="KPQ2619" s="655"/>
      <c r="KPR2619" s="655"/>
      <c r="KPS2619" s="655"/>
      <c r="KPT2619" s="655"/>
      <c r="KPU2619" s="655"/>
      <c r="KPV2619" s="655"/>
      <c r="KPW2619" s="655"/>
      <c r="KPX2619" s="655"/>
      <c r="KPY2619" s="655"/>
      <c r="KPZ2619" s="655"/>
      <c r="KQA2619" s="655"/>
      <c r="KQB2619" s="655"/>
      <c r="KQC2619" s="655"/>
      <c r="KQD2619" s="655"/>
      <c r="KQE2619" s="655"/>
      <c r="KQF2619" s="655"/>
      <c r="KQG2619" s="655"/>
      <c r="KQH2619" s="655"/>
      <c r="KQI2619" s="655"/>
      <c r="KQJ2619" s="655"/>
      <c r="KQK2619" s="655"/>
      <c r="KQL2619" s="655"/>
      <c r="KQM2619" s="655"/>
      <c r="KQN2619" s="655"/>
      <c r="KQO2619" s="655"/>
      <c r="KQP2619" s="655"/>
      <c r="KQQ2619" s="655"/>
      <c r="KQR2619" s="655"/>
      <c r="KQS2619" s="655"/>
      <c r="KQT2619" s="655"/>
      <c r="KQU2619" s="655"/>
      <c r="KQV2619" s="655"/>
      <c r="KQW2619" s="655"/>
      <c r="KQX2619" s="655"/>
      <c r="KQY2619" s="655"/>
      <c r="KQZ2619" s="655"/>
      <c r="KRA2619" s="655"/>
      <c r="KRB2619" s="655"/>
      <c r="KRC2619" s="655"/>
      <c r="KRD2619" s="655"/>
      <c r="KRE2619" s="655"/>
      <c r="KRF2619" s="655"/>
      <c r="KRG2619" s="655"/>
      <c r="KRH2619" s="655"/>
      <c r="KRI2619" s="655"/>
      <c r="KRJ2619" s="655"/>
      <c r="KRK2619" s="655"/>
      <c r="KRL2619" s="655"/>
      <c r="KRM2619" s="655"/>
      <c r="KRN2619" s="655"/>
      <c r="KRO2619" s="655"/>
      <c r="KRP2619" s="655"/>
      <c r="KRQ2619" s="655"/>
      <c r="KRR2619" s="655"/>
      <c r="KRS2619" s="655"/>
      <c r="KRT2619" s="655"/>
      <c r="KRU2619" s="655"/>
      <c r="KRV2619" s="655"/>
      <c r="KRW2619" s="655"/>
      <c r="KRX2619" s="655"/>
      <c r="KRY2619" s="655"/>
      <c r="KRZ2619" s="655"/>
      <c r="KSA2619" s="655"/>
      <c r="KSB2619" s="655"/>
      <c r="KSC2619" s="655"/>
      <c r="KSD2619" s="655"/>
      <c r="KSE2619" s="655"/>
      <c r="KSF2619" s="655"/>
      <c r="KSG2619" s="655"/>
      <c r="KSH2619" s="655"/>
      <c r="KSI2619" s="655"/>
      <c r="KSJ2619" s="655"/>
      <c r="KSK2619" s="655"/>
      <c r="KSL2619" s="655"/>
      <c r="KSM2619" s="655"/>
      <c r="KSN2619" s="655"/>
      <c r="KSO2619" s="655"/>
      <c r="KSP2619" s="655"/>
      <c r="KSQ2619" s="655"/>
      <c r="KSR2619" s="655"/>
      <c r="KSS2619" s="655"/>
      <c r="KST2619" s="655"/>
      <c r="KSU2619" s="655"/>
      <c r="KSV2619" s="655"/>
      <c r="KSW2619" s="655"/>
      <c r="KSX2619" s="655"/>
      <c r="KSY2619" s="655"/>
      <c r="KSZ2619" s="655"/>
      <c r="KTA2619" s="655"/>
      <c r="KTB2619" s="655"/>
      <c r="KTC2619" s="655"/>
      <c r="KTD2619" s="655"/>
      <c r="KTE2619" s="655"/>
      <c r="KTF2619" s="655"/>
      <c r="KTG2619" s="655"/>
      <c r="KTH2619" s="655"/>
      <c r="KTI2619" s="655"/>
      <c r="KTJ2619" s="655"/>
      <c r="KTK2619" s="655"/>
      <c r="KTL2619" s="655"/>
      <c r="KTM2619" s="655"/>
      <c r="KTN2619" s="655"/>
      <c r="KTO2619" s="655"/>
      <c r="KTP2619" s="655"/>
      <c r="KTQ2619" s="655"/>
      <c r="KTR2619" s="655"/>
      <c r="KTS2619" s="655"/>
      <c r="KTT2619" s="655"/>
      <c r="KTU2619" s="655"/>
      <c r="KTV2619" s="655"/>
      <c r="KTW2619" s="655"/>
      <c r="KTX2619" s="655"/>
      <c r="KTY2619" s="655"/>
      <c r="KTZ2619" s="655"/>
      <c r="KUA2619" s="655"/>
      <c r="KUB2619" s="655"/>
      <c r="KUC2619" s="655"/>
      <c r="KUD2619" s="655"/>
      <c r="KUE2619" s="655"/>
      <c r="KUF2619" s="655"/>
      <c r="KUG2619" s="655"/>
      <c r="KUH2619" s="655"/>
      <c r="KUI2619" s="655"/>
      <c r="KUJ2619" s="655"/>
      <c r="KUK2619" s="655"/>
      <c r="KUL2619" s="655"/>
      <c r="KUM2619" s="655"/>
      <c r="KUN2619" s="655"/>
      <c r="KUO2619" s="655"/>
      <c r="KUP2619" s="655"/>
      <c r="KUQ2619" s="655"/>
      <c r="KUR2619" s="655"/>
      <c r="KUS2619" s="655"/>
      <c r="KUT2619" s="655"/>
      <c r="KUU2619" s="655"/>
      <c r="KUV2619" s="655"/>
      <c r="KUW2619" s="655"/>
      <c r="KUX2619" s="655"/>
      <c r="KUY2619" s="655"/>
      <c r="KUZ2619" s="655"/>
      <c r="KVA2619" s="655"/>
      <c r="KVB2619" s="655"/>
      <c r="KVC2619" s="655"/>
      <c r="KVD2619" s="655"/>
      <c r="KVE2619" s="655"/>
      <c r="KVF2619" s="655"/>
      <c r="KVG2619" s="655"/>
      <c r="KVH2619" s="655"/>
      <c r="KVI2619" s="655"/>
      <c r="KVJ2619" s="655"/>
      <c r="KVK2619" s="655"/>
      <c r="KVL2619" s="655"/>
      <c r="KVM2619" s="655"/>
      <c r="KVN2619" s="655"/>
      <c r="KVO2619" s="655"/>
      <c r="KVP2619" s="655"/>
      <c r="KVQ2619" s="655"/>
      <c r="KVR2619" s="655"/>
      <c r="KVS2619" s="655"/>
      <c r="KVT2619" s="655"/>
      <c r="KVU2619" s="655"/>
      <c r="KVV2619" s="655"/>
      <c r="KVW2619" s="655"/>
      <c r="KVX2619" s="655"/>
      <c r="KVY2619" s="655"/>
      <c r="KVZ2619" s="655"/>
      <c r="KWA2619" s="655"/>
      <c r="KWB2619" s="655"/>
      <c r="KWC2619" s="655"/>
      <c r="KWD2619" s="655"/>
      <c r="KWE2619" s="655"/>
      <c r="KWF2619" s="655"/>
      <c r="KWG2619" s="655"/>
      <c r="KWH2619" s="655"/>
      <c r="KWI2619" s="655"/>
      <c r="KWJ2619" s="655"/>
      <c r="KWK2619" s="655"/>
      <c r="KWL2619" s="655"/>
      <c r="KWM2619" s="655"/>
      <c r="KWN2619" s="655"/>
      <c r="KWO2619" s="655"/>
      <c r="KWP2619" s="655"/>
      <c r="KWQ2619" s="655"/>
      <c r="KWR2619" s="655"/>
      <c r="KWS2619" s="655"/>
      <c r="KWT2619" s="655"/>
      <c r="KWU2619" s="655"/>
      <c r="KWV2619" s="655"/>
      <c r="KWW2619" s="655"/>
      <c r="KWX2619" s="655"/>
      <c r="KWY2619" s="655"/>
      <c r="KWZ2619" s="655"/>
      <c r="KXA2619" s="655"/>
      <c r="KXB2619" s="655"/>
      <c r="KXC2619" s="655"/>
      <c r="KXD2619" s="655"/>
      <c r="KXE2619" s="655"/>
      <c r="KXF2619" s="655"/>
      <c r="KXG2619" s="655"/>
      <c r="KXH2619" s="655"/>
      <c r="KXI2619" s="655"/>
      <c r="KXJ2619" s="655"/>
      <c r="KXK2619" s="655"/>
      <c r="KXL2619" s="655"/>
      <c r="KXM2619" s="655"/>
      <c r="KXN2619" s="655"/>
      <c r="KXO2619" s="655"/>
      <c r="KXP2619" s="655"/>
      <c r="KXQ2619" s="655"/>
      <c r="KXR2619" s="655"/>
      <c r="KXS2619" s="655"/>
      <c r="KXT2619" s="655"/>
      <c r="KXU2619" s="655"/>
      <c r="KXV2619" s="655"/>
      <c r="KXW2619" s="655"/>
      <c r="KXX2619" s="655"/>
      <c r="KXY2619" s="655"/>
      <c r="KXZ2619" s="655"/>
      <c r="KYA2619" s="655"/>
      <c r="KYB2619" s="655"/>
      <c r="KYC2619" s="655"/>
      <c r="KYD2619" s="655"/>
      <c r="KYE2619" s="655"/>
      <c r="KYF2619" s="655"/>
      <c r="KYG2619" s="655"/>
      <c r="KYH2619" s="655"/>
      <c r="KYI2619" s="655"/>
      <c r="KYJ2619" s="655"/>
      <c r="KYK2619" s="655"/>
      <c r="KYL2619" s="655"/>
      <c r="KYM2619" s="655"/>
      <c r="KYN2619" s="655"/>
      <c r="KYO2619" s="655"/>
      <c r="KYP2619" s="655"/>
      <c r="KYQ2619" s="655"/>
      <c r="KYR2619" s="655"/>
      <c r="KYS2619" s="655"/>
      <c r="KYT2619" s="655"/>
      <c r="KYU2619" s="655"/>
      <c r="KYV2619" s="655"/>
      <c r="KYW2619" s="655"/>
      <c r="KYX2619" s="655"/>
      <c r="KYY2619" s="655"/>
      <c r="KYZ2619" s="655"/>
      <c r="KZA2619" s="655"/>
      <c r="KZB2619" s="655"/>
      <c r="KZC2619" s="655"/>
      <c r="KZD2619" s="655"/>
      <c r="KZE2619" s="655"/>
      <c r="KZF2619" s="655"/>
      <c r="KZG2619" s="655"/>
      <c r="KZH2619" s="655"/>
      <c r="KZI2619" s="655"/>
      <c r="KZJ2619" s="655"/>
      <c r="KZK2619" s="655"/>
      <c r="KZL2619" s="655"/>
      <c r="KZM2619" s="655"/>
      <c r="KZN2619" s="655"/>
      <c r="KZO2619" s="655"/>
      <c r="KZP2619" s="655"/>
      <c r="KZQ2619" s="655"/>
      <c r="KZR2619" s="655"/>
      <c r="KZS2619" s="655"/>
      <c r="KZT2619" s="655"/>
      <c r="KZU2619" s="655"/>
      <c r="KZV2619" s="655"/>
      <c r="KZW2619" s="655"/>
      <c r="KZX2619" s="655"/>
      <c r="KZY2619" s="655"/>
      <c r="KZZ2619" s="655"/>
      <c r="LAA2619" s="655"/>
      <c r="LAB2619" s="655"/>
      <c r="LAC2619" s="655"/>
      <c r="LAD2619" s="655"/>
      <c r="LAE2619" s="655"/>
      <c r="LAF2619" s="655"/>
      <c r="LAG2619" s="655"/>
      <c r="LAH2619" s="655"/>
      <c r="LAI2619" s="655"/>
      <c r="LAJ2619" s="655"/>
      <c r="LAK2619" s="655"/>
      <c r="LAL2619" s="655"/>
      <c r="LAM2619" s="655"/>
      <c r="LAN2619" s="655"/>
      <c r="LAO2619" s="655"/>
      <c r="LAP2619" s="655"/>
      <c r="LAQ2619" s="655"/>
      <c r="LAR2619" s="655"/>
      <c r="LAS2619" s="655"/>
      <c r="LAT2619" s="655"/>
      <c r="LAU2619" s="655"/>
      <c r="LAV2619" s="655"/>
      <c r="LAW2619" s="655"/>
      <c r="LAX2619" s="655"/>
      <c r="LAY2619" s="655"/>
      <c r="LAZ2619" s="655"/>
      <c r="LBA2619" s="655"/>
      <c r="LBB2619" s="655"/>
      <c r="LBC2619" s="655"/>
      <c r="LBD2619" s="655"/>
      <c r="LBE2619" s="655"/>
      <c r="LBF2619" s="655"/>
      <c r="LBG2619" s="655"/>
      <c r="LBH2619" s="655"/>
      <c r="LBI2619" s="655"/>
      <c r="LBJ2619" s="655"/>
      <c r="LBK2619" s="655"/>
      <c r="LBL2619" s="655"/>
      <c r="LBM2619" s="655"/>
      <c r="LBN2619" s="655"/>
      <c r="LBO2619" s="655"/>
      <c r="LBP2619" s="655"/>
      <c r="LBQ2619" s="655"/>
      <c r="LBR2619" s="655"/>
      <c r="LBS2619" s="655"/>
      <c r="LBT2619" s="655"/>
      <c r="LBU2619" s="655"/>
      <c r="LBV2619" s="655"/>
      <c r="LBW2619" s="655"/>
      <c r="LBX2619" s="655"/>
      <c r="LBY2619" s="655"/>
      <c r="LBZ2619" s="655"/>
      <c r="LCA2619" s="655"/>
      <c r="LCB2619" s="655"/>
      <c r="LCC2619" s="655"/>
      <c r="LCD2619" s="655"/>
      <c r="LCE2619" s="655"/>
      <c r="LCF2619" s="655"/>
      <c r="LCG2619" s="655"/>
      <c r="LCH2619" s="655"/>
      <c r="LCI2619" s="655"/>
      <c r="LCJ2619" s="655"/>
      <c r="LCK2619" s="655"/>
      <c r="LCL2619" s="655"/>
      <c r="LCM2619" s="655"/>
      <c r="LCN2619" s="655"/>
      <c r="LCO2619" s="655"/>
      <c r="LCP2619" s="655"/>
      <c r="LCQ2619" s="655"/>
      <c r="LCR2619" s="655"/>
      <c r="LCS2619" s="655"/>
      <c r="LCT2619" s="655"/>
      <c r="LCU2619" s="655"/>
      <c r="LCV2619" s="655"/>
      <c r="LCW2619" s="655"/>
      <c r="LCX2619" s="655"/>
      <c r="LCY2619" s="655"/>
      <c r="LCZ2619" s="655"/>
      <c r="LDA2619" s="655"/>
      <c r="LDB2619" s="655"/>
      <c r="LDC2619" s="655"/>
      <c r="LDD2619" s="655"/>
      <c r="LDE2619" s="655"/>
      <c r="LDF2619" s="655"/>
      <c r="LDG2619" s="655"/>
      <c r="LDH2619" s="655"/>
      <c r="LDI2619" s="655"/>
      <c r="LDJ2619" s="655"/>
      <c r="LDK2619" s="655"/>
      <c r="LDL2619" s="655"/>
      <c r="LDM2619" s="655"/>
      <c r="LDN2619" s="655"/>
      <c r="LDO2619" s="655"/>
      <c r="LDP2619" s="655"/>
      <c r="LDQ2619" s="655"/>
      <c r="LDR2619" s="655"/>
      <c r="LDS2619" s="655"/>
      <c r="LDT2619" s="655"/>
      <c r="LDU2619" s="655"/>
      <c r="LDV2619" s="655"/>
      <c r="LDW2619" s="655"/>
      <c r="LDX2619" s="655"/>
      <c r="LDY2619" s="655"/>
      <c r="LDZ2619" s="655"/>
      <c r="LEA2619" s="655"/>
      <c r="LEB2619" s="655"/>
      <c r="LEC2619" s="655"/>
      <c r="LED2619" s="655"/>
      <c r="LEE2619" s="655"/>
      <c r="LEF2619" s="655"/>
      <c r="LEG2619" s="655"/>
      <c r="LEH2619" s="655"/>
      <c r="LEI2619" s="655"/>
      <c r="LEJ2619" s="655"/>
      <c r="LEK2619" s="655"/>
      <c r="LEL2619" s="655"/>
      <c r="LEM2619" s="655"/>
      <c r="LEN2619" s="655"/>
      <c r="LEO2619" s="655"/>
      <c r="LEP2619" s="655"/>
      <c r="LEQ2619" s="655"/>
      <c r="LER2619" s="655"/>
      <c r="LES2619" s="655"/>
      <c r="LET2619" s="655"/>
      <c r="LEU2619" s="655"/>
      <c r="LEV2619" s="655"/>
      <c r="LEW2619" s="655"/>
      <c r="LEX2619" s="655"/>
      <c r="LEY2619" s="655"/>
      <c r="LEZ2619" s="655"/>
      <c r="LFA2619" s="655"/>
      <c r="LFB2619" s="655"/>
      <c r="LFC2619" s="655"/>
      <c r="LFD2619" s="655"/>
      <c r="LFE2619" s="655"/>
      <c r="LFF2619" s="655"/>
      <c r="LFG2619" s="655"/>
      <c r="LFH2619" s="655"/>
      <c r="LFI2619" s="655"/>
      <c r="LFJ2619" s="655"/>
      <c r="LFK2619" s="655"/>
      <c r="LFL2619" s="655"/>
      <c r="LFM2619" s="655"/>
      <c r="LFN2619" s="655"/>
      <c r="LFO2619" s="655"/>
      <c r="LFP2619" s="655"/>
      <c r="LFQ2619" s="655"/>
      <c r="LFR2619" s="655"/>
      <c r="LFS2619" s="655"/>
      <c r="LFT2619" s="655"/>
      <c r="LFU2619" s="655"/>
      <c r="LFV2619" s="655"/>
      <c r="LFW2619" s="655"/>
      <c r="LFX2619" s="655"/>
      <c r="LFY2619" s="655"/>
      <c r="LFZ2619" s="655"/>
      <c r="LGA2619" s="655"/>
      <c r="LGB2619" s="655"/>
      <c r="LGC2619" s="655"/>
      <c r="LGD2619" s="655"/>
      <c r="LGE2619" s="655"/>
      <c r="LGF2619" s="655"/>
      <c r="LGG2619" s="655"/>
      <c r="LGH2619" s="655"/>
      <c r="LGI2619" s="655"/>
      <c r="LGJ2619" s="655"/>
      <c r="LGK2619" s="655"/>
      <c r="LGL2619" s="655"/>
      <c r="LGM2619" s="655"/>
      <c r="LGN2619" s="655"/>
      <c r="LGO2619" s="655"/>
      <c r="LGP2619" s="655"/>
      <c r="LGQ2619" s="655"/>
      <c r="LGR2619" s="655"/>
      <c r="LGS2619" s="655"/>
      <c r="LGT2619" s="655"/>
      <c r="LGU2619" s="655"/>
      <c r="LGV2619" s="655"/>
      <c r="LGW2619" s="655"/>
      <c r="LGX2619" s="655"/>
      <c r="LGY2619" s="655"/>
      <c r="LGZ2619" s="655"/>
      <c r="LHA2619" s="655"/>
      <c r="LHB2619" s="655"/>
      <c r="LHC2619" s="655"/>
      <c r="LHD2619" s="655"/>
      <c r="LHE2619" s="655"/>
      <c r="LHF2619" s="655"/>
      <c r="LHG2619" s="655"/>
      <c r="LHH2619" s="655"/>
      <c r="LHI2619" s="655"/>
      <c r="LHJ2619" s="655"/>
      <c r="LHK2619" s="655"/>
      <c r="LHL2619" s="655"/>
      <c r="LHM2619" s="655"/>
      <c r="LHN2619" s="655"/>
      <c r="LHO2619" s="655"/>
      <c r="LHP2619" s="655"/>
      <c r="LHQ2619" s="655"/>
      <c r="LHR2619" s="655"/>
      <c r="LHS2619" s="655"/>
      <c r="LHT2619" s="655"/>
      <c r="LHU2619" s="655"/>
      <c r="LHV2619" s="655"/>
      <c r="LHW2619" s="655"/>
      <c r="LHX2619" s="655"/>
      <c r="LHY2619" s="655"/>
      <c r="LHZ2619" s="655"/>
      <c r="LIA2619" s="655"/>
      <c r="LIB2619" s="655"/>
      <c r="LIC2619" s="655"/>
      <c r="LID2619" s="655"/>
      <c r="LIE2619" s="655"/>
      <c r="LIF2619" s="655"/>
      <c r="LIG2619" s="655"/>
      <c r="LIH2619" s="655"/>
      <c r="LII2619" s="655"/>
      <c r="LIJ2619" s="655"/>
      <c r="LIK2619" s="655"/>
      <c r="LIL2619" s="655"/>
      <c r="LIM2619" s="655"/>
      <c r="LIN2619" s="655"/>
      <c r="LIO2619" s="655"/>
      <c r="LIP2619" s="655"/>
      <c r="LIQ2619" s="655"/>
      <c r="LIR2619" s="655"/>
      <c r="LIS2619" s="655"/>
      <c r="LIT2619" s="655"/>
      <c r="LIU2619" s="655"/>
      <c r="LIV2619" s="655"/>
      <c r="LIW2619" s="655"/>
      <c r="LIX2619" s="655"/>
      <c r="LIY2619" s="655"/>
      <c r="LIZ2619" s="655"/>
      <c r="LJA2619" s="655"/>
      <c r="LJB2619" s="655"/>
      <c r="LJC2619" s="655"/>
      <c r="LJD2619" s="655"/>
      <c r="LJE2619" s="655"/>
      <c r="LJF2619" s="655"/>
      <c r="LJG2619" s="655"/>
      <c r="LJH2619" s="655"/>
      <c r="LJI2619" s="655"/>
      <c r="LJJ2619" s="655"/>
      <c r="LJK2619" s="655"/>
      <c r="LJL2619" s="655"/>
      <c r="LJM2619" s="655"/>
      <c r="LJN2619" s="655"/>
      <c r="LJO2619" s="655"/>
      <c r="LJP2619" s="655"/>
      <c r="LJQ2619" s="655"/>
      <c r="LJR2619" s="655"/>
      <c r="LJS2619" s="655"/>
      <c r="LJT2619" s="655"/>
      <c r="LJU2619" s="655"/>
      <c r="LJV2619" s="655"/>
      <c r="LJW2619" s="655"/>
      <c r="LJX2619" s="655"/>
      <c r="LJY2619" s="655"/>
      <c r="LJZ2619" s="655"/>
      <c r="LKA2619" s="655"/>
      <c r="LKB2619" s="655"/>
      <c r="LKC2619" s="655"/>
      <c r="LKD2619" s="655"/>
      <c r="LKE2619" s="655"/>
      <c r="LKF2619" s="655"/>
      <c r="LKG2619" s="655"/>
      <c r="LKH2619" s="655"/>
      <c r="LKI2619" s="655"/>
      <c r="LKJ2619" s="655"/>
      <c r="LKK2619" s="655"/>
      <c r="LKL2619" s="655"/>
      <c r="LKM2619" s="655"/>
      <c r="LKN2619" s="655"/>
      <c r="LKO2619" s="655"/>
      <c r="LKP2619" s="655"/>
      <c r="LKQ2619" s="655"/>
      <c r="LKR2619" s="655"/>
      <c r="LKS2619" s="655"/>
      <c r="LKT2619" s="655"/>
      <c r="LKU2619" s="655"/>
      <c r="LKV2619" s="655"/>
      <c r="LKW2619" s="655"/>
      <c r="LKX2619" s="655"/>
      <c r="LKY2619" s="655"/>
      <c r="LKZ2619" s="655"/>
      <c r="LLA2619" s="655"/>
      <c r="LLB2619" s="655"/>
      <c r="LLC2619" s="655"/>
      <c r="LLD2619" s="655"/>
      <c r="LLE2619" s="655"/>
      <c r="LLF2619" s="655"/>
      <c r="LLG2619" s="655"/>
      <c r="LLH2619" s="655"/>
      <c r="LLI2619" s="655"/>
      <c r="LLJ2619" s="655"/>
      <c r="LLK2619" s="655"/>
      <c r="LLL2619" s="655"/>
      <c r="LLM2619" s="655"/>
      <c r="LLN2619" s="655"/>
      <c r="LLO2619" s="655"/>
      <c r="LLP2619" s="655"/>
      <c r="LLQ2619" s="655"/>
      <c r="LLR2619" s="655"/>
      <c r="LLS2619" s="655"/>
      <c r="LLT2619" s="655"/>
      <c r="LLU2619" s="655"/>
      <c r="LLV2619" s="655"/>
      <c r="LLW2619" s="655"/>
      <c r="LLX2619" s="655"/>
      <c r="LLY2619" s="655"/>
      <c r="LLZ2619" s="655"/>
      <c r="LMA2619" s="655"/>
      <c r="LMB2619" s="655"/>
      <c r="LMC2619" s="655"/>
      <c r="LMD2619" s="655"/>
      <c r="LME2619" s="655"/>
      <c r="LMF2619" s="655"/>
      <c r="LMG2619" s="655"/>
      <c r="LMH2619" s="655"/>
      <c r="LMI2619" s="655"/>
      <c r="LMJ2619" s="655"/>
      <c r="LMK2619" s="655"/>
      <c r="LML2619" s="655"/>
      <c r="LMM2619" s="655"/>
      <c r="LMN2619" s="655"/>
      <c r="LMO2619" s="655"/>
      <c r="LMP2619" s="655"/>
      <c r="LMQ2619" s="655"/>
      <c r="LMR2619" s="655"/>
      <c r="LMS2619" s="655"/>
      <c r="LMT2619" s="655"/>
      <c r="LMU2619" s="655"/>
      <c r="LMV2619" s="655"/>
      <c r="LMW2619" s="655"/>
      <c r="LMX2619" s="655"/>
      <c r="LMY2619" s="655"/>
      <c r="LMZ2619" s="655"/>
      <c r="LNA2619" s="655"/>
      <c r="LNB2619" s="655"/>
      <c r="LNC2619" s="655"/>
      <c r="LND2619" s="655"/>
      <c r="LNE2619" s="655"/>
      <c r="LNF2619" s="655"/>
      <c r="LNG2619" s="655"/>
      <c r="LNH2619" s="655"/>
      <c r="LNI2619" s="655"/>
      <c r="LNJ2619" s="655"/>
      <c r="LNK2619" s="655"/>
      <c r="LNL2619" s="655"/>
      <c r="LNM2619" s="655"/>
      <c r="LNN2619" s="655"/>
      <c r="LNO2619" s="655"/>
      <c r="LNP2619" s="655"/>
      <c r="LNQ2619" s="655"/>
      <c r="LNR2619" s="655"/>
      <c r="LNS2619" s="655"/>
      <c r="LNT2619" s="655"/>
      <c r="LNU2619" s="655"/>
      <c r="LNV2619" s="655"/>
      <c r="LNW2619" s="655"/>
      <c r="LNX2619" s="655"/>
      <c r="LNY2619" s="655"/>
      <c r="LNZ2619" s="655"/>
      <c r="LOA2619" s="655"/>
      <c r="LOB2619" s="655"/>
      <c r="LOC2619" s="655"/>
      <c r="LOD2619" s="655"/>
      <c r="LOE2619" s="655"/>
      <c r="LOF2619" s="655"/>
      <c r="LOG2619" s="655"/>
      <c r="LOH2619" s="655"/>
      <c r="LOI2619" s="655"/>
      <c r="LOJ2619" s="655"/>
      <c r="LOK2619" s="655"/>
      <c r="LOL2619" s="655"/>
      <c r="LOM2619" s="655"/>
      <c r="LON2619" s="655"/>
      <c r="LOO2619" s="655"/>
      <c r="LOP2619" s="655"/>
      <c r="LOQ2619" s="655"/>
      <c r="LOR2619" s="655"/>
      <c r="LOS2619" s="655"/>
      <c r="LOT2619" s="655"/>
      <c r="LOU2619" s="655"/>
      <c r="LOV2619" s="655"/>
      <c r="LOW2619" s="655"/>
      <c r="LOX2619" s="655"/>
      <c r="LOY2619" s="655"/>
      <c r="LOZ2619" s="655"/>
      <c r="LPA2619" s="655"/>
      <c r="LPB2619" s="655"/>
      <c r="LPC2619" s="655"/>
      <c r="LPD2619" s="655"/>
      <c r="LPE2619" s="655"/>
      <c r="LPF2619" s="655"/>
      <c r="LPG2619" s="655"/>
      <c r="LPH2619" s="655"/>
      <c r="LPI2619" s="655"/>
      <c r="LPJ2619" s="655"/>
      <c r="LPK2619" s="655"/>
      <c r="LPL2619" s="655"/>
      <c r="LPM2619" s="655"/>
      <c r="LPN2619" s="655"/>
      <c r="LPO2619" s="655"/>
      <c r="LPP2619" s="655"/>
      <c r="LPQ2619" s="655"/>
      <c r="LPR2619" s="655"/>
      <c r="LPS2619" s="655"/>
      <c r="LPT2619" s="655"/>
      <c r="LPU2619" s="655"/>
      <c r="LPV2619" s="655"/>
      <c r="LPW2619" s="655"/>
      <c r="LPX2619" s="655"/>
      <c r="LPY2619" s="655"/>
      <c r="LPZ2619" s="655"/>
      <c r="LQA2619" s="655"/>
      <c r="LQB2619" s="655"/>
      <c r="LQC2619" s="655"/>
      <c r="LQD2619" s="655"/>
      <c r="LQE2619" s="655"/>
      <c r="LQF2619" s="655"/>
      <c r="LQG2619" s="655"/>
      <c r="LQH2619" s="655"/>
      <c r="LQI2619" s="655"/>
      <c r="LQJ2619" s="655"/>
      <c r="LQK2619" s="655"/>
      <c r="LQL2619" s="655"/>
      <c r="LQM2619" s="655"/>
      <c r="LQN2619" s="655"/>
      <c r="LQO2619" s="655"/>
      <c r="LQP2619" s="655"/>
      <c r="LQQ2619" s="655"/>
      <c r="LQR2619" s="655"/>
      <c r="LQS2619" s="655"/>
      <c r="LQT2619" s="655"/>
      <c r="LQU2619" s="655"/>
      <c r="LQV2619" s="655"/>
      <c r="LQW2619" s="655"/>
      <c r="LQX2619" s="655"/>
      <c r="LQY2619" s="655"/>
      <c r="LQZ2619" s="655"/>
      <c r="LRA2619" s="655"/>
      <c r="LRB2619" s="655"/>
      <c r="LRC2619" s="655"/>
      <c r="LRD2619" s="655"/>
      <c r="LRE2619" s="655"/>
      <c r="LRF2619" s="655"/>
      <c r="LRG2619" s="655"/>
      <c r="LRH2619" s="655"/>
      <c r="LRI2619" s="655"/>
      <c r="LRJ2619" s="655"/>
      <c r="LRK2619" s="655"/>
      <c r="LRL2619" s="655"/>
      <c r="LRM2619" s="655"/>
      <c r="LRN2619" s="655"/>
      <c r="LRO2619" s="655"/>
      <c r="LRP2619" s="655"/>
      <c r="LRQ2619" s="655"/>
      <c r="LRR2619" s="655"/>
      <c r="LRS2619" s="655"/>
      <c r="LRT2619" s="655"/>
      <c r="LRU2619" s="655"/>
      <c r="LRV2619" s="655"/>
      <c r="LRW2619" s="655"/>
      <c r="LRX2619" s="655"/>
      <c r="LRY2619" s="655"/>
      <c r="LRZ2619" s="655"/>
      <c r="LSA2619" s="655"/>
      <c r="LSB2619" s="655"/>
      <c r="LSC2619" s="655"/>
      <c r="LSD2619" s="655"/>
      <c r="LSE2619" s="655"/>
      <c r="LSF2619" s="655"/>
      <c r="LSG2619" s="655"/>
      <c r="LSH2619" s="655"/>
      <c r="LSI2619" s="655"/>
      <c r="LSJ2619" s="655"/>
      <c r="LSK2619" s="655"/>
      <c r="LSL2619" s="655"/>
      <c r="LSM2619" s="655"/>
      <c r="LSN2619" s="655"/>
      <c r="LSO2619" s="655"/>
      <c r="LSP2619" s="655"/>
      <c r="LSQ2619" s="655"/>
      <c r="LSR2619" s="655"/>
      <c r="LSS2619" s="655"/>
      <c r="LST2619" s="655"/>
      <c r="LSU2619" s="655"/>
      <c r="LSV2619" s="655"/>
      <c r="LSW2619" s="655"/>
      <c r="LSX2619" s="655"/>
      <c r="LSY2619" s="655"/>
      <c r="LSZ2619" s="655"/>
      <c r="LTA2619" s="655"/>
      <c r="LTB2619" s="655"/>
      <c r="LTC2619" s="655"/>
      <c r="LTD2619" s="655"/>
      <c r="LTE2619" s="655"/>
      <c r="LTF2619" s="655"/>
      <c r="LTG2619" s="655"/>
      <c r="LTH2619" s="655"/>
      <c r="LTI2619" s="655"/>
      <c r="LTJ2619" s="655"/>
      <c r="LTK2619" s="655"/>
      <c r="LTL2619" s="655"/>
      <c r="LTM2619" s="655"/>
      <c r="LTN2619" s="655"/>
      <c r="LTO2619" s="655"/>
      <c r="LTP2619" s="655"/>
      <c r="LTQ2619" s="655"/>
      <c r="LTR2619" s="655"/>
      <c r="LTS2619" s="655"/>
      <c r="LTT2619" s="655"/>
      <c r="LTU2619" s="655"/>
      <c r="LTV2619" s="655"/>
      <c r="LTW2619" s="655"/>
      <c r="LTX2619" s="655"/>
      <c r="LTY2619" s="655"/>
      <c r="LTZ2619" s="655"/>
      <c r="LUA2619" s="655"/>
      <c r="LUB2619" s="655"/>
      <c r="LUC2619" s="655"/>
      <c r="LUD2619" s="655"/>
      <c r="LUE2619" s="655"/>
      <c r="LUF2619" s="655"/>
      <c r="LUG2619" s="655"/>
      <c r="LUH2619" s="655"/>
      <c r="LUI2619" s="655"/>
      <c r="LUJ2619" s="655"/>
      <c r="LUK2619" s="655"/>
      <c r="LUL2619" s="655"/>
      <c r="LUM2619" s="655"/>
      <c r="LUN2619" s="655"/>
      <c r="LUO2619" s="655"/>
      <c r="LUP2619" s="655"/>
      <c r="LUQ2619" s="655"/>
      <c r="LUR2619" s="655"/>
      <c r="LUS2619" s="655"/>
      <c r="LUT2619" s="655"/>
      <c r="LUU2619" s="655"/>
      <c r="LUV2619" s="655"/>
      <c r="LUW2619" s="655"/>
      <c r="LUX2619" s="655"/>
      <c r="LUY2619" s="655"/>
      <c r="LUZ2619" s="655"/>
      <c r="LVA2619" s="655"/>
      <c r="LVB2619" s="655"/>
      <c r="LVC2619" s="655"/>
      <c r="LVD2619" s="655"/>
      <c r="LVE2619" s="655"/>
      <c r="LVF2619" s="655"/>
      <c r="LVG2619" s="655"/>
      <c r="LVH2619" s="655"/>
      <c r="LVI2619" s="655"/>
      <c r="LVJ2619" s="655"/>
      <c r="LVK2619" s="655"/>
      <c r="LVL2619" s="655"/>
      <c r="LVM2619" s="655"/>
      <c r="LVN2619" s="655"/>
      <c r="LVO2619" s="655"/>
      <c r="LVP2619" s="655"/>
      <c r="LVQ2619" s="655"/>
      <c r="LVR2619" s="655"/>
      <c r="LVS2619" s="655"/>
      <c r="LVT2619" s="655"/>
      <c r="LVU2619" s="655"/>
      <c r="LVV2619" s="655"/>
      <c r="LVW2619" s="655"/>
      <c r="LVX2619" s="655"/>
      <c r="LVY2619" s="655"/>
      <c r="LVZ2619" s="655"/>
      <c r="LWA2619" s="655"/>
      <c r="LWB2619" s="655"/>
      <c r="LWC2619" s="655"/>
      <c r="LWD2619" s="655"/>
      <c r="LWE2619" s="655"/>
      <c r="LWF2619" s="655"/>
      <c r="LWG2619" s="655"/>
      <c r="LWH2619" s="655"/>
      <c r="LWI2619" s="655"/>
      <c r="LWJ2619" s="655"/>
      <c r="LWK2619" s="655"/>
      <c r="LWL2619" s="655"/>
      <c r="LWM2619" s="655"/>
      <c r="LWN2619" s="655"/>
      <c r="LWO2619" s="655"/>
      <c r="LWP2619" s="655"/>
      <c r="LWQ2619" s="655"/>
      <c r="LWR2619" s="655"/>
      <c r="LWS2619" s="655"/>
      <c r="LWT2619" s="655"/>
      <c r="LWU2619" s="655"/>
      <c r="LWV2619" s="655"/>
      <c r="LWW2619" s="655"/>
      <c r="LWX2619" s="655"/>
      <c r="LWY2619" s="655"/>
      <c r="LWZ2619" s="655"/>
      <c r="LXA2619" s="655"/>
      <c r="LXB2619" s="655"/>
      <c r="LXC2619" s="655"/>
      <c r="LXD2619" s="655"/>
      <c r="LXE2619" s="655"/>
      <c r="LXF2619" s="655"/>
      <c r="LXG2619" s="655"/>
      <c r="LXH2619" s="655"/>
      <c r="LXI2619" s="655"/>
      <c r="LXJ2619" s="655"/>
      <c r="LXK2619" s="655"/>
      <c r="LXL2619" s="655"/>
      <c r="LXM2619" s="655"/>
      <c r="LXN2619" s="655"/>
      <c r="LXO2619" s="655"/>
      <c r="LXP2619" s="655"/>
      <c r="LXQ2619" s="655"/>
      <c r="LXR2619" s="655"/>
      <c r="LXS2619" s="655"/>
      <c r="LXT2619" s="655"/>
      <c r="LXU2619" s="655"/>
      <c r="LXV2619" s="655"/>
      <c r="LXW2619" s="655"/>
      <c r="LXX2619" s="655"/>
      <c r="LXY2619" s="655"/>
      <c r="LXZ2619" s="655"/>
      <c r="LYA2619" s="655"/>
      <c r="LYB2619" s="655"/>
      <c r="LYC2619" s="655"/>
      <c r="LYD2619" s="655"/>
      <c r="LYE2619" s="655"/>
      <c r="LYF2619" s="655"/>
      <c r="LYG2619" s="655"/>
      <c r="LYH2619" s="655"/>
      <c r="LYI2619" s="655"/>
      <c r="LYJ2619" s="655"/>
      <c r="LYK2619" s="655"/>
      <c r="LYL2619" s="655"/>
      <c r="LYM2619" s="655"/>
      <c r="LYN2619" s="655"/>
      <c r="LYO2619" s="655"/>
      <c r="LYP2619" s="655"/>
      <c r="LYQ2619" s="655"/>
      <c r="LYR2619" s="655"/>
      <c r="LYS2619" s="655"/>
      <c r="LYT2619" s="655"/>
      <c r="LYU2619" s="655"/>
      <c r="LYV2619" s="655"/>
      <c r="LYW2619" s="655"/>
      <c r="LYX2619" s="655"/>
      <c r="LYY2619" s="655"/>
      <c r="LYZ2619" s="655"/>
      <c r="LZA2619" s="655"/>
      <c r="LZB2619" s="655"/>
      <c r="LZC2619" s="655"/>
      <c r="LZD2619" s="655"/>
      <c r="LZE2619" s="655"/>
      <c r="LZF2619" s="655"/>
      <c r="LZG2619" s="655"/>
      <c r="LZH2619" s="655"/>
      <c r="LZI2619" s="655"/>
      <c r="LZJ2619" s="655"/>
      <c r="LZK2619" s="655"/>
      <c r="LZL2619" s="655"/>
      <c r="LZM2619" s="655"/>
      <c r="LZN2619" s="655"/>
      <c r="LZO2619" s="655"/>
      <c r="LZP2619" s="655"/>
      <c r="LZQ2619" s="655"/>
      <c r="LZR2619" s="655"/>
      <c r="LZS2619" s="655"/>
      <c r="LZT2619" s="655"/>
      <c r="LZU2619" s="655"/>
      <c r="LZV2619" s="655"/>
      <c r="LZW2619" s="655"/>
      <c r="LZX2619" s="655"/>
      <c r="LZY2619" s="655"/>
      <c r="LZZ2619" s="655"/>
      <c r="MAA2619" s="655"/>
      <c r="MAB2619" s="655"/>
      <c r="MAC2619" s="655"/>
      <c r="MAD2619" s="655"/>
      <c r="MAE2619" s="655"/>
      <c r="MAF2619" s="655"/>
      <c r="MAG2619" s="655"/>
      <c r="MAH2619" s="655"/>
      <c r="MAI2619" s="655"/>
      <c r="MAJ2619" s="655"/>
      <c r="MAK2619" s="655"/>
      <c r="MAL2619" s="655"/>
      <c r="MAM2619" s="655"/>
      <c r="MAN2619" s="655"/>
      <c r="MAO2619" s="655"/>
      <c r="MAP2619" s="655"/>
      <c r="MAQ2619" s="655"/>
      <c r="MAR2619" s="655"/>
      <c r="MAS2619" s="655"/>
      <c r="MAT2619" s="655"/>
      <c r="MAU2619" s="655"/>
      <c r="MAV2619" s="655"/>
      <c r="MAW2619" s="655"/>
      <c r="MAX2619" s="655"/>
      <c r="MAY2619" s="655"/>
      <c r="MAZ2619" s="655"/>
      <c r="MBA2619" s="655"/>
      <c r="MBB2619" s="655"/>
      <c r="MBC2619" s="655"/>
      <c r="MBD2619" s="655"/>
      <c r="MBE2619" s="655"/>
      <c r="MBF2619" s="655"/>
      <c r="MBG2619" s="655"/>
      <c r="MBH2619" s="655"/>
      <c r="MBI2619" s="655"/>
      <c r="MBJ2619" s="655"/>
      <c r="MBK2619" s="655"/>
      <c r="MBL2619" s="655"/>
      <c r="MBM2619" s="655"/>
      <c r="MBN2619" s="655"/>
      <c r="MBO2619" s="655"/>
      <c r="MBP2619" s="655"/>
      <c r="MBQ2619" s="655"/>
      <c r="MBR2619" s="655"/>
      <c r="MBS2619" s="655"/>
      <c r="MBT2619" s="655"/>
      <c r="MBU2619" s="655"/>
      <c r="MBV2619" s="655"/>
      <c r="MBW2619" s="655"/>
      <c r="MBX2619" s="655"/>
      <c r="MBY2619" s="655"/>
      <c r="MBZ2619" s="655"/>
      <c r="MCA2619" s="655"/>
      <c r="MCB2619" s="655"/>
      <c r="MCC2619" s="655"/>
      <c r="MCD2619" s="655"/>
      <c r="MCE2619" s="655"/>
      <c r="MCF2619" s="655"/>
      <c r="MCG2619" s="655"/>
      <c r="MCH2619" s="655"/>
      <c r="MCI2619" s="655"/>
      <c r="MCJ2619" s="655"/>
      <c r="MCK2619" s="655"/>
      <c r="MCL2619" s="655"/>
      <c r="MCM2619" s="655"/>
      <c r="MCN2619" s="655"/>
      <c r="MCO2619" s="655"/>
      <c r="MCP2619" s="655"/>
      <c r="MCQ2619" s="655"/>
      <c r="MCR2619" s="655"/>
      <c r="MCS2619" s="655"/>
      <c r="MCT2619" s="655"/>
      <c r="MCU2619" s="655"/>
      <c r="MCV2619" s="655"/>
      <c r="MCW2619" s="655"/>
      <c r="MCX2619" s="655"/>
      <c r="MCY2619" s="655"/>
      <c r="MCZ2619" s="655"/>
      <c r="MDA2619" s="655"/>
      <c r="MDB2619" s="655"/>
      <c r="MDC2619" s="655"/>
      <c r="MDD2619" s="655"/>
      <c r="MDE2619" s="655"/>
      <c r="MDF2619" s="655"/>
      <c r="MDG2619" s="655"/>
      <c r="MDH2619" s="655"/>
      <c r="MDI2619" s="655"/>
      <c r="MDJ2619" s="655"/>
      <c r="MDK2619" s="655"/>
      <c r="MDL2619" s="655"/>
      <c r="MDM2619" s="655"/>
      <c r="MDN2619" s="655"/>
      <c r="MDO2619" s="655"/>
      <c r="MDP2619" s="655"/>
      <c r="MDQ2619" s="655"/>
      <c r="MDR2619" s="655"/>
      <c r="MDS2619" s="655"/>
      <c r="MDT2619" s="655"/>
      <c r="MDU2619" s="655"/>
      <c r="MDV2619" s="655"/>
      <c r="MDW2619" s="655"/>
      <c r="MDX2619" s="655"/>
      <c r="MDY2619" s="655"/>
      <c r="MDZ2619" s="655"/>
      <c r="MEA2619" s="655"/>
      <c r="MEB2619" s="655"/>
      <c r="MEC2619" s="655"/>
      <c r="MED2619" s="655"/>
      <c r="MEE2619" s="655"/>
      <c r="MEF2619" s="655"/>
      <c r="MEG2619" s="655"/>
      <c r="MEH2619" s="655"/>
      <c r="MEI2619" s="655"/>
      <c r="MEJ2619" s="655"/>
      <c r="MEK2619" s="655"/>
      <c r="MEL2619" s="655"/>
      <c r="MEM2619" s="655"/>
      <c r="MEN2619" s="655"/>
      <c r="MEO2619" s="655"/>
      <c r="MEP2619" s="655"/>
      <c r="MEQ2619" s="655"/>
      <c r="MER2619" s="655"/>
      <c r="MES2619" s="655"/>
      <c r="MET2619" s="655"/>
      <c r="MEU2619" s="655"/>
      <c r="MEV2619" s="655"/>
      <c r="MEW2619" s="655"/>
      <c r="MEX2619" s="655"/>
      <c r="MEY2619" s="655"/>
      <c r="MEZ2619" s="655"/>
      <c r="MFA2619" s="655"/>
      <c r="MFB2619" s="655"/>
      <c r="MFC2619" s="655"/>
      <c r="MFD2619" s="655"/>
      <c r="MFE2619" s="655"/>
      <c r="MFF2619" s="655"/>
      <c r="MFG2619" s="655"/>
      <c r="MFH2619" s="655"/>
      <c r="MFI2619" s="655"/>
      <c r="MFJ2619" s="655"/>
      <c r="MFK2619" s="655"/>
      <c r="MFL2619" s="655"/>
      <c r="MFM2619" s="655"/>
      <c r="MFN2619" s="655"/>
      <c r="MFO2619" s="655"/>
      <c r="MFP2619" s="655"/>
      <c r="MFQ2619" s="655"/>
      <c r="MFR2619" s="655"/>
      <c r="MFS2619" s="655"/>
      <c r="MFT2619" s="655"/>
      <c r="MFU2619" s="655"/>
      <c r="MFV2619" s="655"/>
      <c r="MFW2619" s="655"/>
      <c r="MFX2619" s="655"/>
      <c r="MFY2619" s="655"/>
      <c r="MFZ2619" s="655"/>
      <c r="MGA2619" s="655"/>
      <c r="MGB2619" s="655"/>
      <c r="MGC2619" s="655"/>
      <c r="MGD2619" s="655"/>
      <c r="MGE2619" s="655"/>
      <c r="MGF2619" s="655"/>
      <c r="MGG2619" s="655"/>
      <c r="MGH2619" s="655"/>
      <c r="MGI2619" s="655"/>
      <c r="MGJ2619" s="655"/>
      <c r="MGK2619" s="655"/>
      <c r="MGL2619" s="655"/>
      <c r="MGM2619" s="655"/>
      <c r="MGN2619" s="655"/>
      <c r="MGO2619" s="655"/>
      <c r="MGP2619" s="655"/>
      <c r="MGQ2619" s="655"/>
      <c r="MGR2619" s="655"/>
      <c r="MGS2619" s="655"/>
      <c r="MGT2619" s="655"/>
      <c r="MGU2619" s="655"/>
      <c r="MGV2619" s="655"/>
      <c r="MGW2619" s="655"/>
      <c r="MGX2619" s="655"/>
      <c r="MGY2619" s="655"/>
      <c r="MGZ2619" s="655"/>
      <c r="MHA2619" s="655"/>
      <c r="MHB2619" s="655"/>
      <c r="MHC2619" s="655"/>
      <c r="MHD2619" s="655"/>
      <c r="MHE2619" s="655"/>
      <c r="MHF2619" s="655"/>
      <c r="MHG2619" s="655"/>
      <c r="MHH2619" s="655"/>
      <c r="MHI2619" s="655"/>
      <c r="MHJ2619" s="655"/>
      <c r="MHK2619" s="655"/>
      <c r="MHL2619" s="655"/>
      <c r="MHM2619" s="655"/>
      <c r="MHN2619" s="655"/>
      <c r="MHO2619" s="655"/>
      <c r="MHP2619" s="655"/>
      <c r="MHQ2619" s="655"/>
      <c r="MHR2619" s="655"/>
      <c r="MHS2619" s="655"/>
      <c r="MHT2619" s="655"/>
      <c r="MHU2619" s="655"/>
      <c r="MHV2619" s="655"/>
      <c r="MHW2619" s="655"/>
      <c r="MHX2619" s="655"/>
      <c r="MHY2619" s="655"/>
      <c r="MHZ2619" s="655"/>
      <c r="MIA2619" s="655"/>
      <c r="MIB2619" s="655"/>
      <c r="MIC2619" s="655"/>
      <c r="MID2619" s="655"/>
      <c r="MIE2619" s="655"/>
      <c r="MIF2619" s="655"/>
      <c r="MIG2619" s="655"/>
      <c r="MIH2619" s="655"/>
      <c r="MII2619" s="655"/>
      <c r="MIJ2619" s="655"/>
      <c r="MIK2619" s="655"/>
      <c r="MIL2619" s="655"/>
      <c r="MIM2619" s="655"/>
      <c r="MIN2619" s="655"/>
      <c r="MIO2619" s="655"/>
      <c r="MIP2619" s="655"/>
      <c r="MIQ2619" s="655"/>
      <c r="MIR2619" s="655"/>
      <c r="MIS2619" s="655"/>
      <c r="MIT2619" s="655"/>
      <c r="MIU2619" s="655"/>
      <c r="MIV2619" s="655"/>
      <c r="MIW2619" s="655"/>
      <c r="MIX2619" s="655"/>
      <c r="MIY2619" s="655"/>
      <c r="MIZ2619" s="655"/>
      <c r="MJA2619" s="655"/>
      <c r="MJB2619" s="655"/>
      <c r="MJC2619" s="655"/>
      <c r="MJD2619" s="655"/>
      <c r="MJE2619" s="655"/>
      <c r="MJF2619" s="655"/>
      <c r="MJG2619" s="655"/>
      <c r="MJH2619" s="655"/>
      <c r="MJI2619" s="655"/>
      <c r="MJJ2619" s="655"/>
      <c r="MJK2619" s="655"/>
      <c r="MJL2619" s="655"/>
      <c r="MJM2619" s="655"/>
      <c r="MJN2619" s="655"/>
      <c r="MJO2619" s="655"/>
      <c r="MJP2619" s="655"/>
      <c r="MJQ2619" s="655"/>
      <c r="MJR2619" s="655"/>
      <c r="MJS2619" s="655"/>
      <c r="MJT2619" s="655"/>
      <c r="MJU2619" s="655"/>
      <c r="MJV2619" s="655"/>
      <c r="MJW2619" s="655"/>
      <c r="MJX2619" s="655"/>
      <c r="MJY2619" s="655"/>
      <c r="MJZ2619" s="655"/>
      <c r="MKA2619" s="655"/>
      <c r="MKB2619" s="655"/>
      <c r="MKC2619" s="655"/>
      <c r="MKD2619" s="655"/>
      <c r="MKE2619" s="655"/>
      <c r="MKF2619" s="655"/>
      <c r="MKG2619" s="655"/>
      <c r="MKH2619" s="655"/>
      <c r="MKI2619" s="655"/>
      <c r="MKJ2619" s="655"/>
      <c r="MKK2619" s="655"/>
      <c r="MKL2619" s="655"/>
      <c r="MKM2619" s="655"/>
      <c r="MKN2619" s="655"/>
      <c r="MKO2619" s="655"/>
      <c r="MKP2619" s="655"/>
      <c r="MKQ2619" s="655"/>
      <c r="MKR2619" s="655"/>
      <c r="MKS2619" s="655"/>
      <c r="MKT2619" s="655"/>
      <c r="MKU2619" s="655"/>
      <c r="MKV2619" s="655"/>
      <c r="MKW2619" s="655"/>
      <c r="MKX2619" s="655"/>
      <c r="MKY2619" s="655"/>
      <c r="MKZ2619" s="655"/>
      <c r="MLA2619" s="655"/>
      <c r="MLB2619" s="655"/>
      <c r="MLC2619" s="655"/>
      <c r="MLD2619" s="655"/>
      <c r="MLE2619" s="655"/>
      <c r="MLF2619" s="655"/>
      <c r="MLG2619" s="655"/>
      <c r="MLH2619" s="655"/>
      <c r="MLI2619" s="655"/>
      <c r="MLJ2619" s="655"/>
      <c r="MLK2619" s="655"/>
      <c r="MLL2619" s="655"/>
      <c r="MLM2619" s="655"/>
      <c r="MLN2619" s="655"/>
      <c r="MLO2619" s="655"/>
      <c r="MLP2619" s="655"/>
      <c r="MLQ2619" s="655"/>
      <c r="MLR2619" s="655"/>
      <c r="MLS2619" s="655"/>
      <c r="MLT2619" s="655"/>
      <c r="MLU2619" s="655"/>
      <c r="MLV2619" s="655"/>
      <c r="MLW2619" s="655"/>
      <c r="MLX2619" s="655"/>
      <c r="MLY2619" s="655"/>
      <c r="MLZ2619" s="655"/>
      <c r="MMA2619" s="655"/>
      <c r="MMB2619" s="655"/>
      <c r="MMC2619" s="655"/>
      <c r="MMD2619" s="655"/>
      <c r="MME2619" s="655"/>
      <c r="MMF2619" s="655"/>
      <c r="MMG2619" s="655"/>
      <c r="MMH2619" s="655"/>
      <c r="MMI2619" s="655"/>
      <c r="MMJ2619" s="655"/>
      <c r="MMK2619" s="655"/>
      <c r="MML2619" s="655"/>
      <c r="MMM2619" s="655"/>
      <c r="MMN2619" s="655"/>
      <c r="MMO2619" s="655"/>
      <c r="MMP2619" s="655"/>
      <c r="MMQ2619" s="655"/>
      <c r="MMR2619" s="655"/>
      <c r="MMS2619" s="655"/>
      <c r="MMT2619" s="655"/>
      <c r="MMU2619" s="655"/>
      <c r="MMV2619" s="655"/>
      <c r="MMW2619" s="655"/>
      <c r="MMX2619" s="655"/>
      <c r="MMY2619" s="655"/>
      <c r="MMZ2619" s="655"/>
      <c r="MNA2619" s="655"/>
      <c r="MNB2619" s="655"/>
      <c r="MNC2619" s="655"/>
      <c r="MND2619" s="655"/>
      <c r="MNE2619" s="655"/>
      <c r="MNF2619" s="655"/>
      <c r="MNG2619" s="655"/>
      <c r="MNH2619" s="655"/>
      <c r="MNI2619" s="655"/>
      <c r="MNJ2619" s="655"/>
      <c r="MNK2619" s="655"/>
      <c r="MNL2619" s="655"/>
      <c r="MNM2619" s="655"/>
      <c r="MNN2619" s="655"/>
      <c r="MNO2619" s="655"/>
      <c r="MNP2619" s="655"/>
      <c r="MNQ2619" s="655"/>
      <c r="MNR2619" s="655"/>
      <c r="MNS2619" s="655"/>
      <c r="MNT2619" s="655"/>
      <c r="MNU2619" s="655"/>
      <c r="MNV2619" s="655"/>
      <c r="MNW2619" s="655"/>
      <c r="MNX2619" s="655"/>
      <c r="MNY2619" s="655"/>
      <c r="MNZ2619" s="655"/>
      <c r="MOA2619" s="655"/>
      <c r="MOB2619" s="655"/>
      <c r="MOC2619" s="655"/>
      <c r="MOD2619" s="655"/>
      <c r="MOE2619" s="655"/>
      <c r="MOF2619" s="655"/>
      <c r="MOG2619" s="655"/>
      <c r="MOH2619" s="655"/>
      <c r="MOI2619" s="655"/>
      <c r="MOJ2619" s="655"/>
      <c r="MOK2619" s="655"/>
      <c r="MOL2619" s="655"/>
      <c r="MOM2619" s="655"/>
      <c r="MON2619" s="655"/>
      <c r="MOO2619" s="655"/>
      <c r="MOP2619" s="655"/>
      <c r="MOQ2619" s="655"/>
      <c r="MOR2619" s="655"/>
      <c r="MOS2619" s="655"/>
      <c r="MOT2619" s="655"/>
      <c r="MOU2619" s="655"/>
      <c r="MOV2619" s="655"/>
      <c r="MOW2619" s="655"/>
      <c r="MOX2619" s="655"/>
      <c r="MOY2619" s="655"/>
      <c r="MOZ2619" s="655"/>
      <c r="MPA2619" s="655"/>
      <c r="MPB2619" s="655"/>
      <c r="MPC2619" s="655"/>
      <c r="MPD2619" s="655"/>
      <c r="MPE2619" s="655"/>
      <c r="MPF2619" s="655"/>
      <c r="MPG2619" s="655"/>
      <c r="MPH2619" s="655"/>
      <c r="MPI2619" s="655"/>
      <c r="MPJ2619" s="655"/>
      <c r="MPK2619" s="655"/>
      <c r="MPL2619" s="655"/>
      <c r="MPM2619" s="655"/>
      <c r="MPN2619" s="655"/>
      <c r="MPO2619" s="655"/>
      <c r="MPP2619" s="655"/>
      <c r="MPQ2619" s="655"/>
      <c r="MPR2619" s="655"/>
      <c r="MPS2619" s="655"/>
      <c r="MPT2619" s="655"/>
      <c r="MPU2619" s="655"/>
      <c r="MPV2619" s="655"/>
      <c r="MPW2619" s="655"/>
      <c r="MPX2619" s="655"/>
      <c r="MPY2619" s="655"/>
      <c r="MPZ2619" s="655"/>
      <c r="MQA2619" s="655"/>
      <c r="MQB2619" s="655"/>
      <c r="MQC2619" s="655"/>
      <c r="MQD2619" s="655"/>
      <c r="MQE2619" s="655"/>
      <c r="MQF2619" s="655"/>
      <c r="MQG2619" s="655"/>
      <c r="MQH2619" s="655"/>
      <c r="MQI2619" s="655"/>
      <c r="MQJ2619" s="655"/>
      <c r="MQK2619" s="655"/>
      <c r="MQL2619" s="655"/>
      <c r="MQM2619" s="655"/>
      <c r="MQN2619" s="655"/>
      <c r="MQO2619" s="655"/>
      <c r="MQP2619" s="655"/>
      <c r="MQQ2619" s="655"/>
      <c r="MQR2619" s="655"/>
      <c r="MQS2619" s="655"/>
      <c r="MQT2619" s="655"/>
      <c r="MQU2619" s="655"/>
      <c r="MQV2619" s="655"/>
      <c r="MQW2619" s="655"/>
      <c r="MQX2619" s="655"/>
      <c r="MQY2619" s="655"/>
      <c r="MQZ2619" s="655"/>
      <c r="MRA2619" s="655"/>
      <c r="MRB2619" s="655"/>
      <c r="MRC2619" s="655"/>
      <c r="MRD2619" s="655"/>
      <c r="MRE2619" s="655"/>
      <c r="MRF2619" s="655"/>
      <c r="MRG2619" s="655"/>
      <c r="MRH2619" s="655"/>
      <c r="MRI2619" s="655"/>
      <c r="MRJ2619" s="655"/>
      <c r="MRK2619" s="655"/>
      <c r="MRL2619" s="655"/>
      <c r="MRM2619" s="655"/>
      <c r="MRN2619" s="655"/>
      <c r="MRO2619" s="655"/>
      <c r="MRP2619" s="655"/>
      <c r="MRQ2619" s="655"/>
      <c r="MRR2619" s="655"/>
      <c r="MRS2619" s="655"/>
      <c r="MRT2619" s="655"/>
      <c r="MRU2619" s="655"/>
      <c r="MRV2619" s="655"/>
      <c r="MRW2619" s="655"/>
      <c r="MRX2619" s="655"/>
      <c r="MRY2619" s="655"/>
      <c r="MRZ2619" s="655"/>
      <c r="MSA2619" s="655"/>
      <c r="MSB2619" s="655"/>
      <c r="MSC2619" s="655"/>
      <c r="MSD2619" s="655"/>
      <c r="MSE2619" s="655"/>
      <c r="MSF2619" s="655"/>
      <c r="MSG2619" s="655"/>
      <c r="MSH2619" s="655"/>
      <c r="MSI2619" s="655"/>
      <c r="MSJ2619" s="655"/>
      <c r="MSK2619" s="655"/>
      <c r="MSL2619" s="655"/>
      <c r="MSM2619" s="655"/>
      <c r="MSN2619" s="655"/>
      <c r="MSO2619" s="655"/>
      <c r="MSP2619" s="655"/>
      <c r="MSQ2619" s="655"/>
      <c r="MSR2619" s="655"/>
      <c r="MSS2619" s="655"/>
      <c r="MST2619" s="655"/>
      <c r="MSU2619" s="655"/>
      <c r="MSV2619" s="655"/>
      <c r="MSW2619" s="655"/>
      <c r="MSX2619" s="655"/>
      <c r="MSY2619" s="655"/>
      <c r="MSZ2619" s="655"/>
      <c r="MTA2619" s="655"/>
      <c r="MTB2619" s="655"/>
      <c r="MTC2619" s="655"/>
      <c r="MTD2619" s="655"/>
      <c r="MTE2619" s="655"/>
      <c r="MTF2619" s="655"/>
      <c r="MTG2619" s="655"/>
      <c r="MTH2619" s="655"/>
      <c r="MTI2619" s="655"/>
      <c r="MTJ2619" s="655"/>
      <c r="MTK2619" s="655"/>
      <c r="MTL2619" s="655"/>
      <c r="MTM2619" s="655"/>
      <c r="MTN2619" s="655"/>
      <c r="MTO2619" s="655"/>
      <c r="MTP2619" s="655"/>
      <c r="MTQ2619" s="655"/>
      <c r="MTR2619" s="655"/>
      <c r="MTS2619" s="655"/>
      <c r="MTT2619" s="655"/>
      <c r="MTU2619" s="655"/>
      <c r="MTV2619" s="655"/>
      <c r="MTW2619" s="655"/>
      <c r="MTX2619" s="655"/>
      <c r="MTY2619" s="655"/>
      <c r="MTZ2619" s="655"/>
      <c r="MUA2619" s="655"/>
      <c r="MUB2619" s="655"/>
      <c r="MUC2619" s="655"/>
      <c r="MUD2619" s="655"/>
      <c r="MUE2619" s="655"/>
      <c r="MUF2619" s="655"/>
      <c r="MUG2619" s="655"/>
      <c r="MUH2619" s="655"/>
      <c r="MUI2619" s="655"/>
      <c r="MUJ2619" s="655"/>
      <c r="MUK2619" s="655"/>
      <c r="MUL2619" s="655"/>
      <c r="MUM2619" s="655"/>
      <c r="MUN2619" s="655"/>
      <c r="MUO2619" s="655"/>
      <c r="MUP2619" s="655"/>
      <c r="MUQ2619" s="655"/>
      <c r="MUR2619" s="655"/>
      <c r="MUS2619" s="655"/>
      <c r="MUT2619" s="655"/>
      <c r="MUU2619" s="655"/>
      <c r="MUV2619" s="655"/>
      <c r="MUW2619" s="655"/>
      <c r="MUX2619" s="655"/>
      <c r="MUY2619" s="655"/>
      <c r="MUZ2619" s="655"/>
      <c r="MVA2619" s="655"/>
      <c r="MVB2619" s="655"/>
      <c r="MVC2619" s="655"/>
      <c r="MVD2619" s="655"/>
      <c r="MVE2619" s="655"/>
      <c r="MVF2619" s="655"/>
      <c r="MVG2619" s="655"/>
      <c r="MVH2619" s="655"/>
      <c r="MVI2619" s="655"/>
      <c r="MVJ2619" s="655"/>
      <c r="MVK2619" s="655"/>
      <c r="MVL2619" s="655"/>
      <c r="MVM2619" s="655"/>
      <c r="MVN2619" s="655"/>
      <c r="MVO2619" s="655"/>
      <c r="MVP2619" s="655"/>
      <c r="MVQ2619" s="655"/>
      <c r="MVR2619" s="655"/>
      <c r="MVS2619" s="655"/>
      <c r="MVT2619" s="655"/>
      <c r="MVU2619" s="655"/>
      <c r="MVV2619" s="655"/>
      <c r="MVW2619" s="655"/>
      <c r="MVX2619" s="655"/>
      <c r="MVY2619" s="655"/>
      <c r="MVZ2619" s="655"/>
      <c r="MWA2619" s="655"/>
      <c r="MWB2619" s="655"/>
      <c r="MWC2619" s="655"/>
      <c r="MWD2619" s="655"/>
      <c r="MWE2619" s="655"/>
      <c r="MWF2619" s="655"/>
      <c r="MWG2619" s="655"/>
      <c r="MWH2619" s="655"/>
      <c r="MWI2619" s="655"/>
      <c r="MWJ2619" s="655"/>
      <c r="MWK2619" s="655"/>
      <c r="MWL2619" s="655"/>
      <c r="MWM2619" s="655"/>
      <c r="MWN2619" s="655"/>
      <c r="MWO2619" s="655"/>
      <c r="MWP2619" s="655"/>
      <c r="MWQ2619" s="655"/>
      <c r="MWR2619" s="655"/>
      <c r="MWS2619" s="655"/>
      <c r="MWT2619" s="655"/>
      <c r="MWU2619" s="655"/>
      <c r="MWV2619" s="655"/>
      <c r="MWW2619" s="655"/>
      <c r="MWX2619" s="655"/>
      <c r="MWY2619" s="655"/>
      <c r="MWZ2619" s="655"/>
      <c r="MXA2619" s="655"/>
      <c r="MXB2619" s="655"/>
      <c r="MXC2619" s="655"/>
      <c r="MXD2619" s="655"/>
      <c r="MXE2619" s="655"/>
      <c r="MXF2619" s="655"/>
      <c r="MXG2619" s="655"/>
      <c r="MXH2619" s="655"/>
      <c r="MXI2619" s="655"/>
      <c r="MXJ2619" s="655"/>
      <c r="MXK2619" s="655"/>
      <c r="MXL2619" s="655"/>
      <c r="MXM2619" s="655"/>
      <c r="MXN2619" s="655"/>
      <c r="MXO2619" s="655"/>
      <c r="MXP2619" s="655"/>
      <c r="MXQ2619" s="655"/>
      <c r="MXR2619" s="655"/>
      <c r="MXS2619" s="655"/>
      <c r="MXT2619" s="655"/>
      <c r="MXU2619" s="655"/>
      <c r="MXV2619" s="655"/>
      <c r="MXW2619" s="655"/>
      <c r="MXX2619" s="655"/>
      <c r="MXY2619" s="655"/>
      <c r="MXZ2619" s="655"/>
      <c r="MYA2619" s="655"/>
      <c r="MYB2619" s="655"/>
      <c r="MYC2619" s="655"/>
      <c r="MYD2619" s="655"/>
      <c r="MYE2619" s="655"/>
      <c r="MYF2619" s="655"/>
      <c r="MYG2619" s="655"/>
      <c r="MYH2619" s="655"/>
      <c r="MYI2619" s="655"/>
      <c r="MYJ2619" s="655"/>
      <c r="MYK2619" s="655"/>
      <c r="MYL2619" s="655"/>
      <c r="MYM2619" s="655"/>
      <c r="MYN2619" s="655"/>
      <c r="MYO2619" s="655"/>
      <c r="MYP2619" s="655"/>
      <c r="MYQ2619" s="655"/>
      <c r="MYR2619" s="655"/>
      <c r="MYS2619" s="655"/>
      <c r="MYT2619" s="655"/>
      <c r="MYU2619" s="655"/>
      <c r="MYV2619" s="655"/>
      <c r="MYW2619" s="655"/>
      <c r="MYX2619" s="655"/>
      <c r="MYY2619" s="655"/>
      <c r="MYZ2619" s="655"/>
      <c r="MZA2619" s="655"/>
      <c r="MZB2619" s="655"/>
      <c r="MZC2619" s="655"/>
      <c r="MZD2619" s="655"/>
      <c r="MZE2619" s="655"/>
      <c r="MZF2619" s="655"/>
      <c r="MZG2619" s="655"/>
      <c r="MZH2619" s="655"/>
      <c r="MZI2619" s="655"/>
      <c r="MZJ2619" s="655"/>
      <c r="MZK2619" s="655"/>
      <c r="MZL2619" s="655"/>
      <c r="MZM2619" s="655"/>
      <c r="MZN2619" s="655"/>
      <c r="MZO2619" s="655"/>
      <c r="MZP2619" s="655"/>
      <c r="MZQ2619" s="655"/>
      <c r="MZR2619" s="655"/>
      <c r="MZS2619" s="655"/>
      <c r="MZT2619" s="655"/>
      <c r="MZU2619" s="655"/>
      <c r="MZV2619" s="655"/>
      <c r="MZW2619" s="655"/>
      <c r="MZX2619" s="655"/>
      <c r="MZY2619" s="655"/>
      <c r="MZZ2619" s="655"/>
      <c r="NAA2619" s="655"/>
      <c r="NAB2619" s="655"/>
      <c r="NAC2619" s="655"/>
      <c r="NAD2619" s="655"/>
      <c r="NAE2619" s="655"/>
      <c r="NAF2619" s="655"/>
      <c r="NAG2619" s="655"/>
      <c r="NAH2619" s="655"/>
      <c r="NAI2619" s="655"/>
      <c r="NAJ2619" s="655"/>
      <c r="NAK2619" s="655"/>
      <c r="NAL2619" s="655"/>
      <c r="NAM2619" s="655"/>
      <c r="NAN2619" s="655"/>
      <c r="NAO2619" s="655"/>
      <c r="NAP2619" s="655"/>
      <c r="NAQ2619" s="655"/>
      <c r="NAR2619" s="655"/>
      <c r="NAS2619" s="655"/>
      <c r="NAT2619" s="655"/>
      <c r="NAU2619" s="655"/>
      <c r="NAV2619" s="655"/>
      <c r="NAW2619" s="655"/>
      <c r="NAX2619" s="655"/>
      <c r="NAY2619" s="655"/>
      <c r="NAZ2619" s="655"/>
      <c r="NBA2619" s="655"/>
      <c r="NBB2619" s="655"/>
      <c r="NBC2619" s="655"/>
      <c r="NBD2619" s="655"/>
      <c r="NBE2619" s="655"/>
      <c r="NBF2619" s="655"/>
      <c r="NBG2619" s="655"/>
      <c r="NBH2619" s="655"/>
      <c r="NBI2619" s="655"/>
      <c r="NBJ2619" s="655"/>
      <c r="NBK2619" s="655"/>
      <c r="NBL2619" s="655"/>
      <c r="NBM2619" s="655"/>
      <c r="NBN2619" s="655"/>
      <c r="NBO2619" s="655"/>
      <c r="NBP2619" s="655"/>
      <c r="NBQ2619" s="655"/>
      <c r="NBR2619" s="655"/>
      <c r="NBS2619" s="655"/>
      <c r="NBT2619" s="655"/>
      <c r="NBU2619" s="655"/>
      <c r="NBV2619" s="655"/>
      <c r="NBW2619" s="655"/>
      <c r="NBX2619" s="655"/>
      <c r="NBY2619" s="655"/>
      <c r="NBZ2619" s="655"/>
      <c r="NCA2619" s="655"/>
      <c r="NCB2619" s="655"/>
      <c r="NCC2619" s="655"/>
      <c r="NCD2619" s="655"/>
      <c r="NCE2619" s="655"/>
      <c r="NCF2619" s="655"/>
      <c r="NCG2619" s="655"/>
      <c r="NCH2619" s="655"/>
      <c r="NCI2619" s="655"/>
      <c r="NCJ2619" s="655"/>
      <c r="NCK2619" s="655"/>
      <c r="NCL2619" s="655"/>
      <c r="NCM2619" s="655"/>
      <c r="NCN2619" s="655"/>
      <c r="NCO2619" s="655"/>
      <c r="NCP2619" s="655"/>
      <c r="NCQ2619" s="655"/>
      <c r="NCR2619" s="655"/>
      <c r="NCS2619" s="655"/>
      <c r="NCT2619" s="655"/>
      <c r="NCU2619" s="655"/>
      <c r="NCV2619" s="655"/>
      <c r="NCW2619" s="655"/>
      <c r="NCX2619" s="655"/>
      <c r="NCY2619" s="655"/>
      <c r="NCZ2619" s="655"/>
      <c r="NDA2619" s="655"/>
      <c r="NDB2619" s="655"/>
      <c r="NDC2619" s="655"/>
      <c r="NDD2619" s="655"/>
      <c r="NDE2619" s="655"/>
      <c r="NDF2619" s="655"/>
      <c r="NDG2619" s="655"/>
      <c r="NDH2619" s="655"/>
      <c r="NDI2619" s="655"/>
      <c r="NDJ2619" s="655"/>
      <c r="NDK2619" s="655"/>
      <c r="NDL2619" s="655"/>
      <c r="NDM2619" s="655"/>
      <c r="NDN2619" s="655"/>
      <c r="NDO2619" s="655"/>
      <c r="NDP2619" s="655"/>
      <c r="NDQ2619" s="655"/>
      <c r="NDR2619" s="655"/>
      <c r="NDS2619" s="655"/>
      <c r="NDT2619" s="655"/>
      <c r="NDU2619" s="655"/>
      <c r="NDV2619" s="655"/>
      <c r="NDW2619" s="655"/>
      <c r="NDX2619" s="655"/>
      <c r="NDY2619" s="655"/>
      <c r="NDZ2619" s="655"/>
      <c r="NEA2619" s="655"/>
      <c r="NEB2619" s="655"/>
      <c r="NEC2619" s="655"/>
      <c r="NED2619" s="655"/>
      <c r="NEE2619" s="655"/>
      <c r="NEF2619" s="655"/>
      <c r="NEG2619" s="655"/>
      <c r="NEH2619" s="655"/>
      <c r="NEI2619" s="655"/>
      <c r="NEJ2619" s="655"/>
      <c r="NEK2619" s="655"/>
      <c r="NEL2619" s="655"/>
      <c r="NEM2619" s="655"/>
      <c r="NEN2619" s="655"/>
      <c r="NEO2619" s="655"/>
      <c r="NEP2619" s="655"/>
      <c r="NEQ2619" s="655"/>
      <c r="NER2619" s="655"/>
      <c r="NES2619" s="655"/>
      <c r="NET2619" s="655"/>
      <c r="NEU2619" s="655"/>
      <c r="NEV2619" s="655"/>
      <c r="NEW2619" s="655"/>
      <c r="NEX2619" s="655"/>
      <c r="NEY2619" s="655"/>
      <c r="NEZ2619" s="655"/>
      <c r="NFA2619" s="655"/>
      <c r="NFB2619" s="655"/>
      <c r="NFC2619" s="655"/>
      <c r="NFD2619" s="655"/>
      <c r="NFE2619" s="655"/>
      <c r="NFF2619" s="655"/>
      <c r="NFG2619" s="655"/>
      <c r="NFH2619" s="655"/>
      <c r="NFI2619" s="655"/>
      <c r="NFJ2619" s="655"/>
      <c r="NFK2619" s="655"/>
      <c r="NFL2619" s="655"/>
      <c r="NFM2619" s="655"/>
      <c r="NFN2619" s="655"/>
      <c r="NFO2619" s="655"/>
      <c r="NFP2619" s="655"/>
      <c r="NFQ2619" s="655"/>
      <c r="NFR2619" s="655"/>
      <c r="NFS2619" s="655"/>
      <c r="NFT2619" s="655"/>
      <c r="NFU2619" s="655"/>
      <c r="NFV2619" s="655"/>
      <c r="NFW2619" s="655"/>
      <c r="NFX2619" s="655"/>
      <c r="NFY2619" s="655"/>
      <c r="NFZ2619" s="655"/>
      <c r="NGA2619" s="655"/>
      <c r="NGB2619" s="655"/>
      <c r="NGC2619" s="655"/>
      <c r="NGD2619" s="655"/>
      <c r="NGE2619" s="655"/>
      <c r="NGF2619" s="655"/>
      <c r="NGG2619" s="655"/>
      <c r="NGH2619" s="655"/>
      <c r="NGI2619" s="655"/>
      <c r="NGJ2619" s="655"/>
      <c r="NGK2619" s="655"/>
      <c r="NGL2619" s="655"/>
      <c r="NGM2619" s="655"/>
      <c r="NGN2619" s="655"/>
      <c r="NGO2619" s="655"/>
      <c r="NGP2619" s="655"/>
      <c r="NGQ2619" s="655"/>
      <c r="NGR2619" s="655"/>
      <c r="NGS2619" s="655"/>
      <c r="NGT2619" s="655"/>
      <c r="NGU2619" s="655"/>
      <c r="NGV2619" s="655"/>
      <c r="NGW2619" s="655"/>
      <c r="NGX2619" s="655"/>
      <c r="NGY2619" s="655"/>
      <c r="NGZ2619" s="655"/>
      <c r="NHA2619" s="655"/>
      <c r="NHB2619" s="655"/>
      <c r="NHC2619" s="655"/>
      <c r="NHD2619" s="655"/>
      <c r="NHE2619" s="655"/>
      <c r="NHF2619" s="655"/>
      <c r="NHG2619" s="655"/>
      <c r="NHH2619" s="655"/>
      <c r="NHI2619" s="655"/>
      <c r="NHJ2619" s="655"/>
      <c r="NHK2619" s="655"/>
      <c r="NHL2619" s="655"/>
      <c r="NHM2619" s="655"/>
      <c r="NHN2619" s="655"/>
      <c r="NHO2619" s="655"/>
      <c r="NHP2619" s="655"/>
      <c r="NHQ2619" s="655"/>
      <c r="NHR2619" s="655"/>
      <c r="NHS2619" s="655"/>
      <c r="NHT2619" s="655"/>
      <c r="NHU2619" s="655"/>
      <c r="NHV2619" s="655"/>
      <c r="NHW2619" s="655"/>
      <c r="NHX2619" s="655"/>
      <c r="NHY2619" s="655"/>
      <c r="NHZ2619" s="655"/>
      <c r="NIA2619" s="655"/>
      <c r="NIB2619" s="655"/>
      <c r="NIC2619" s="655"/>
      <c r="NID2619" s="655"/>
      <c r="NIE2619" s="655"/>
      <c r="NIF2619" s="655"/>
      <c r="NIG2619" s="655"/>
      <c r="NIH2619" s="655"/>
      <c r="NII2619" s="655"/>
      <c r="NIJ2619" s="655"/>
      <c r="NIK2619" s="655"/>
      <c r="NIL2619" s="655"/>
      <c r="NIM2619" s="655"/>
      <c r="NIN2619" s="655"/>
      <c r="NIO2619" s="655"/>
      <c r="NIP2619" s="655"/>
      <c r="NIQ2619" s="655"/>
      <c r="NIR2619" s="655"/>
      <c r="NIS2619" s="655"/>
      <c r="NIT2619" s="655"/>
      <c r="NIU2619" s="655"/>
      <c r="NIV2619" s="655"/>
      <c r="NIW2619" s="655"/>
      <c r="NIX2619" s="655"/>
      <c r="NIY2619" s="655"/>
      <c r="NIZ2619" s="655"/>
      <c r="NJA2619" s="655"/>
      <c r="NJB2619" s="655"/>
      <c r="NJC2619" s="655"/>
      <c r="NJD2619" s="655"/>
      <c r="NJE2619" s="655"/>
      <c r="NJF2619" s="655"/>
      <c r="NJG2619" s="655"/>
      <c r="NJH2619" s="655"/>
      <c r="NJI2619" s="655"/>
      <c r="NJJ2619" s="655"/>
      <c r="NJK2619" s="655"/>
      <c r="NJL2619" s="655"/>
      <c r="NJM2619" s="655"/>
      <c r="NJN2619" s="655"/>
      <c r="NJO2619" s="655"/>
      <c r="NJP2619" s="655"/>
      <c r="NJQ2619" s="655"/>
      <c r="NJR2619" s="655"/>
      <c r="NJS2619" s="655"/>
      <c r="NJT2619" s="655"/>
      <c r="NJU2619" s="655"/>
      <c r="NJV2619" s="655"/>
      <c r="NJW2619" s="655"/>
      <c r="NJX2619" s="655"/>
      <c r="NJY2619" s="655"/>
      <c r="NJZ2619" s="655"/>
      <c r="NKA2619" s="655"/>
      <c r="NKB2619" s="655"/>
      <c r="NKC2619" s="655"/>
      <c r="NKD2619" s="655"/>
      <c r="NKE2619" s="655"/>
      <c r="NKF2619" s="655"/>
      <c r="NKG2619" s="655"/>
      <c r="NKH2619" s="655"/>
      <c r="NKI2619" s="655"/>
      <c r="NKJ2619" s="655"/>
      <c r="NKK2619" s="655"/>
      <c r="NKL2619" s="655"/>
      <c r="NKM2619" s="655"/>
      <c r="NKN2619" s="655"/>
      <c r="NKO2619" s="655"/>
      <c r="NKP2619" s="655"/>
      <c r="NKQ2619" s="655"/>
      <c r="NKR2619" s="655"/>
      <c r="NKS2619" s="655"/>
      <c r="NKT2619" s="655"/>
      <c r="NKU2619" s="655"/>
      <c r="NKV2619" s="655"/>
      <c r="NKW2619" s="655"/>
      <c r="NKX2619" s="655"/>
      <c r="NKY2619" s="655"/>
      <c r="NKZ2619" s="655"/>
      <c r="NLA2619" s="655"/>
      <c r="NLB2619" s="655"/>
      <c r="NLC2619" s="655"/>
      <c r="NLD2619" s="655"/>
      <c r="NLE2619" s="655"/>
      <c r="NLF2619" s="655"/>
      <c r="NLG2619" s="655"/>
      <c r="NLH2619" s="655"/>
      <c r="NLI2619" s="655"/>
      <c r="NLJ2619" s="655"/>
      <c r="NLK2619" s="655"/>
      <c r="NLL2619" s="655"/>
      <c r="NLM2619" s="655"/>
      <c r="NLN2619" s="655"/>
      <c r="NLO2619" s="655"/>
      <c r="NLP2619" s="655"/>
      <c r="NLQ2619" s="655"/>
      <c r="NLR2619" s="655"/>
      <c r="NLS2619" s="655"/>
      <c r="NLT2619" s="655"/>
      <c r="NLU2619" s="655"/>
      <c r="NLV2619" s="655"/>
      <c r="NLW2619" s="655"/>
      <c r="NLX2619" s="655"/>
      <c r="NLY2619" s="655"/>
      <c r="NLZ2619" s="655"/>
      <c r="NMA2619" s="655"/>
      <c r="NMB2619" s="655"/>
      <c r="NMC2619" s="655"/>
      <c r="NMD2619" s="655"/>
      <c r="NME2619" s="655"/>
      <c r="NMF2619" s="655"/>
      <c r="NMG2619" s="655"/>
      <c r="NMH2619" s="655"/>
      <c r="NMI2619" s="655"/>
      <c r="NMJ2619" s="655"/>
      <c r="NMK2619" s="655"/>
      <c r="NML2619" s="655"/>
      <c r="NMM2619" s="655"/>
      <c r="NMN2619" s="655"/>
      <c r="NMO2619" s="655"/>
      <c r="NMP2619" s="655"/>
      <c r="NMQ2619" s="655"/>
      <c r="NMR2619" s="655"/>
      <c r="NMS2619" s="655"/>
      <c r="NMT2619" s="655"/>
      <c r="NMU2619" s="655"/>
      <c r="NMV2619" s="655"/>
      <c r="NMW2619" s="655"/>
      <c r="NMX2619" s="655"/>
      <c r="NMY2619" s="655"/>
      <c r="NMZ2619" s="655"/>
      <c r="NNA2619" s="655"/>
      <c r="NNB2619" s="655"/>
      <c r="NNC2619" s="655"/>
      <c r="NND2619" s="655"/>
      <c r="NNE2619" s="655"/>
      <c r="NNF2619" s="655"/>
      <c r="NNG2619" s="655"/>
      <c r="NNH2619" s="655"/>
      <c r="NNI2619" s="655"/>
      <c r="NNJ2619" s="655"/>
      <c r="NNK2619" s="655"/>
      <c r="NNL2619" s="655"/>
      <c r="NNM2619" s="655"/>
      <c r="NNN2619" s="655"/>
      <c r="NNO2619" s="655"/>
      <c r="NNP2619" s="655"/>
      <c r="NNQ2619" s="655"/>
      <c r="NNR2619" s="655"/>
      <c r="NNS2619" s="655"/>
      <c r="NNT2619" s="655"/>
      <c r="NNU2619" s="655"/>
      <c r="NNV2619" s="655"/>
      <c r="NNW2619" s="655"/>
      <c r="NNX2619" s="655"/>
      <c r="NNY2619" s="655"/>
      <c r="NNZ2619" s="655"/>
      <c r="NOA2619" s="655"/>
      <c r="NOB2619" s="655"/>
      <c r="NOC2619" s="655"/>
      <c r="NOD2619" s="655"/>
      <c r="NOE2619" s="655"/>
      <c r="NOF2619" s="655"/>
      <c r="NOG2619" s="655"/>
      <c r="NOH2619" s="655"/>
      <c r="NOI2619" s="655"/>
      <c r="NOJ2619" s="655"/>
      <c r="NOK2619" s="655"/>
      <c r="NOL2619" s="655"/>
      <c r="NOM2619" s="655"/>
      <c r="NON2619" s="655"/>
      <c r="NOO2619" s="655"/>
      <c r="NOP2619" s="655"/>
      <c r="NOQ2619" s="655"/>
      <c r="NOR2619" s="655"/>
      <c r="NOS2619" s="655"/>
      <c r="NOT2619" s="655"/>
      <c r="NOU2619" s="655"/>
      <c r="NOV2619" s="655"/>
      <c r="NOW2619" s="655"/>
      <c r="NOX2619" s="655"/>
      <c r="NOY2619" s="655"/>
      <c r="NOZ2619" s="655"/>
      <c r="NPA2619" s="655"/>
      <c r="NPB2619" s="655"/>
      <c r="NPC2619" s="655"/>
      <c r="NPD2619" s="655"/>
      <c r="NPE2619" s="655"/>
      <c r="NPF2619" s="655"/>
      <c r="NPG2619" s="655"/>
      <c r="NPH2619" s="655"/>
      <c r="NPI2619" s="655"/>
      <c r="NPJ2619" s="655"/>
      <c r="NPK2619" s="655"/>
      <c r="NPL2619" s="655"/>
      <c r="NPM2619" s="655"/>
      <c r="NPN2619" s="655"/>
      <c r="NPO2619" s="655"/>
      <c r="NPP2619" s="655"/>
      <c r="NPQ2619" s="655"/>
      <c r="NPR2619" s="655"/>
      <c r="NPS2619" s="655"/>
      <c r="NPT2619" s="655"/>
      <c r="NPU2619" s="655"/>
      <c r="NPV2619" s="655"/>
      <c r="NPW2619" s="655"/>
      <c r="NPX2619" s="655"/>
      <c r="NPY2619" s="655"/>
      <c r="NPZ2619" s="655"/>
      <c r="NQA2619" s="655"/>
      <c r="NQB2619" s="655"/>
      <c r="NQC2619" s="655"/>
      <c r="NQD2619" s="655"/>
      <c r="NQE2619" s="655"/>
      <c r="NQF2619" s="655"/>
      <c r="NQG2619" s="655"/>
      <c r="NQH2619" s="655"/>
      <c r="NQI2619" s="655"/>
      <c r="NQJ2619" s="655"/>
      <c r="NQK2619" s="655"/>
      <c r="NQL2619" s="655"/>
      <c r="NQM2619" s="655"/>
      <c r="NQN2619" s="655"/>
      <c r="NQO2619" s="655"/>
      <c r="NQP2619" s="655"/>
      <c r="NQQ2619" s="655"/>
      <c r="NQR2619" s="655"/>
      <c r="NQS2619" s="655"/>
      <c r="NQT2619" s="655"/>
      <c r="NQU2619" s="655"/>
      <c r="NQV2619" s="655"/>
      <c r="NQW2619" s="655"/>
      <c r="NQX2619" s="655"/>
      <c r="NQY2619" s="655"/>
      <c r="NQZ2619" s="655"/>
      <c r="NRA2619" s="655"/>
      <c r="NRB2619" s="655"/>
      <c r="NRC2619" s="655"/>
      <c r="NRD2619" s="655"/>
      <c r="NRE2619" s="655"/>
      <c r="NRF2619" s="655"/>
      <c r="NRG2619" s="655"/>
      <c r="NRH2619" s="655"/>
      <c r="NRI2619" s="655"/>
      <c r="NRJ2619" s="655"/>
      <c r="NRK2619" s="655"/>
      <c r="NRL2619" s="655"/>
      <c r="NRM2619" s="655"/>
      <c r="NRN2619" s="655"/>
      <c r="NRO2619" s="655"/>
      <c r="NRP2619" s="655"/>
      <c r="NRQ2619" s="655"/>
      <c r="NRR2619" s="655"/>
      <c r="NRS2619" s="655"/>
      <c r="NRT2619" s="655"/>
      <c r="NRU2619" s="655"/>
      <c r="NRV2619" s="655"/>
      <c r="NRW2619" s="655"/>
      <c r="NRX2619" s="655"/>
      <c r="NRY2619" s="655"/>
      <c r="NRZ2619" s="655"/>
      <c r="NSA2619" s="655"/>
      <c r="NSB2619" s="655"/>
      <c r="NSC2619" s="655"/>
      <c r="NSD2619" s="655"/>
      <c r="NSE2619" s="655"/>
      <c r="NSF2619" s="655"/>
      <c r="NSG2619" s="655"/>
      <c r="NSH2619" s="655"/>
      <c r="NSI2619" s="655"/>
      <c r="NSJ2619" s="655"/>
      <c r="NSK2619" s="655"/>
      <c r="NSL2619" s="655"/>
      <c r="NSM2619" s="655"/>
      <c r="NSN2619" s="655"/>
      <c r="NSO2619" s="655"/>
      <c r="NSP2619" s="655"/>
      <c r="NSQ2619" s="655"/>
      <c r="NSR2619" s="655"/>
      <c r="NSS2619" s="655"/>
      <c r="NST2619" s="655"/>
      <c r="NSU2619" s="655"/>
      <c r="NSV2619" s="655"/>
      <c r="NSW2619" s="655"/>
      <c r="NSX2619" s="655"/>
      <c r="NSY2619" s="655"/>
      <c r="NSZ2619" s="655"/>
      <c r="NTA2619" s="655"/>
      <c r="NTB2619" s="655"/>
      <c r="NTC2619" s="655"/>
      <c r="NTD2619" s="655"/>
      <c r="NTE2619" s="655"/>
      <c r="NTF2619" s="655"/>
      <c r="NTG2619" s="655"/>
      <c r="NTH2619" s="655"/>
      <c r="NTI2619" s="655"/>
      <c r="NTJ2619" s="655"/>
      <c r="NTK2619" s="655"/>
      <c r="NTL2619" s="655"/>
      <c r="NTM2619" s="655"/>
      <c r="NTN2619" s="655"/>
      <c r="NTO2619" s="655"/>
      <c r="NTP2619" s="655"/>
      <c r="NTQ2619" s="655"/>
      <c r="NTR2619" s="655"/>
      <c r="NTS2619" s="655"/>
      <c r="NTT2619" s="655"/>
      <c r="NTU2619" s="655"/>
      <c r="NTV2619" s="655"/>
      <c r="NTW2619" s="655"/>
      <c r="NTX2619" s="655"/>
      <c r="NTY2619" s="655"/>
      <c r="NTZ2619" s="655"/>
      <c r="NUA2619" s="655"/>
      <c r="NUB2619" s="655"/>
      <c r="NUC2619" s="655"/>
      <c r="NUD2619" s="655"/>
      <c r="NUE2619" s="655"/>
      <c r="NUF2619" s="655"/>
      <c r="NUG2619" s="655"/>
      <c r="NUH2619" s="655"/>
      <c r="NUI2619" s="655"/>
      <c r="NUJ2619" s="655"/>
      <c r="NUK2619" s="655"/>
      <c r="NUL2619" s="655"/>
      <c r="NUM2619" s="655"/>
      <c r="NUN2619" s="655"/>
      <c r="NUO2619" s="655"/>
      <c r="NUP2619" s="655"/>
      <c r="NUQ2619" s="655"/>
      <c r="NUR2619" s="655"/>
      <c r="NUS2619" s="655"/>
      <c r="NUT2619" s="655"/>
      <c r="NUU2619" s="655"/>
      <c r="NUV2619" s="655"/>
      <c r="NUW2619" s="655"/>
      <c r="NUX2619" s="655"/>
      <c r="NUY2619" s="655"/>
      <c r="NUZ2619" s="655"/>
      <c r="NVA2619" s="655"/>
      <c r="NVB2619" s="655"/>
      <c r="NVC2619" s="655"/>
      <c r="NVD2619" s="655"/>
      <c r="NVE2619" s="655"/>
      <c r="NVF2619" s="655"/>
      <c r="NVG2619" s="655"/>
      <c r="NVH2619" s="655"/>
      <c r="NVI2619" s="655"/>
      <c r="NVJ2619" s="655"/>
      <c r="NVK2619" s="655"/>
      <c r="NVL2619" s="655"/>
      <c r="NVM2619" s="655"/>
      <c r="NVN2619" s="655"/>
      <c r="NVO2619" s="655"/>
      <c r="NVP2619" s="655"/>
      <c r="NVQ2619" s="655"/>
      <c r="NVR2619" s="655"/>
      <c r="NVS2619" s="655"/>
      <c r="NVT2619" s="655"/>
      <c r="NVU2619" s="655"/>
      <c r="NVV2619" s="655"/>
      <c r="NVW2619" s="655"/>
      <c r="NVX2619" s="655"/>
      <c r="NVY2619" s="655"/>
      <c r="NVZ2619" s="655"/>
      <c r="NWA2619" s="655"/>
      <c r="NWB2619" s="655"/>
      <c r="NWC2619" s="655"/>
      <c r="NWD2619" s="655"/>
      <c r="NWE2619" s="655"/>
      <c r="NWF2619" s="655"/>
      <c r="NWG2619" s="655"/>
      <c r="NWH2619" s="655"/>
      <c r="NWI2619" s="655"/>
      <c r="NWJ2619" s="655"/>
      <c r="NWK2619" s="655"/>
      <c r="NWL2619" s="655"/>
      <c r="NWM2619" s="655"/>
      <c r="NWN2619" s="655"/>
      <c r="NWO2619" s="655"/>
      <c r="NWP2619" s="655"/>
      <c r="NWQ2619" s="655"/>
      <c r="NWR2619" s="655"/>
      <c r="NWS2619" s="655"/>
      <c r="NWT2619" s="655"/>
      <c r="NWU2619" s="655"/>
      <c r="NWV2619" s="655"/>
      <c r="NWW2619" s="655"/>
      <c r="NWX2619" s="655"/>
      <c r="NWY2619" s="655"/>
      <c r="NWZ2619" s="655"/>
      <c r="NXA2619" s="655"/>
      <c r="NXB2619" s="655"/>
      <c r="NXC2619" s="655"/>
      <c r="NXD2619" s="655"/>
      <c r="NXE2619" s="655"/>
      <c r="NXF2619" s="655"/>
      <c r="NXG2619" s="655"/>
      <c r="NXH2619" s="655"/>
      <c r="NXI2619" s="655"/>
      <c r="NXJ2619" s="655"/>
      <c r="NXK2619" s="655"/>
      <c r="NXL2619" s="655"/>
      <c r="NXM2619" s="655"/>
      <c r="NXN2619" s="655"/>
      <c r="NXO2619" s="655"/>
      <c r="NXP2619" s="655"/>
      <c r="NXQ2619" s="655"/>
      <c r="NXR2619" s="655"/>
      <c r="NXS2619" s="655"/>
      <c r="NXT2619" s="655"/>
      <c r="NXU2619" s="655"/>
      <c r="NXV2619" s="655"/>
      <c r="NXW2619" s="655"/>
      <c r="NXX2619" s="655"/>
      <c r="NXY2619" s="655"/>
      <c r="NXZ2619" s="655"/>
      <c r="NYA2619" s="655"/>
      <c r="NYB2619" s="655"/>
      <c r="NYC2619" s="655"/>
      <c r="NYD2619" s="655"/>
      <c r="NYE2619" s="655"/>
      <c r="NYF2619" s="655"/>
      <c r="NYG2619" s="655"/>
      <c r="NYH2619" s="655"/>
      <c r="NYI2619" s="655"/>
      <c r="NYJ2619" s="655"/>
      <c r="NYK2619" s="655"/>
      <c r="NYL2619" s="655"/>
      <c r="NYM2619" s="655"/>
      <c r="NYN2619" s="655"/>
      <c r="NYO2619" s="655"/>
      <c r="NYP2619" s="655"/>
      <c r="NYQ2619" s="655"/>
      <c r="NYR2619" s="655"/>
      <c r="NYS2619" s="655"/>
      <c r="NYT2619" s="655"/>
      <c r="NYU2619" s="655"/>
      <c r="NYV2619" s="655"/>
      <c r="NYW2619" s="655"/>
      <c r="NYX2619" s="655"/>
      <c r="NYY2619" s="655"/>
      <c r="NYZ2619" s="655"/>
      <c r="NZA2619" s="655"/>
      <c r="NZB2619" s="655"/>
      <c r="NZC2619" s="655"/>
      <c r="NZD2619" s="655"/>
      <c r="NZE2619" s="655"/>
      <c r="NZF2619" s="655"/>
      <c r="NZG2619" s="655"/>
      <c r="NZH2619" s="655"/>
      <c r="NZI2619" s="655"/>
      <c r="NZJ2619" s="655"/>
      <c r="NZK2619" s="655"/>
      <c r="NZL2619" s="655"/>
      <c r="NZM2619" s="655"/>
      <c r="NZN2619" s="655"/>
      <c r="NZO2619" s="655"/>
      <c r="NZP2619" s="655"/>
      <c r="NZQ2619" s="655"/>
      <c r="NZR2619" s="655"/>
      <c r="NZS2619" s="655"/>
      <c r="NZT2619" s="655"/>
      <c r="NZU2619" s="655"/>
      <c r="NZV2619" s="655"/>
      <c r="NZW2619" s="655"/>
      <c r="NZX2619" s="655"/>
      <c r="NZY2619" s="655"/>
      <c r="NZZ2619" s="655"/>
      <c r="OAA2619" s="655"/>
      <c r="OAB2619" s="655"/>
      <c r="OAC2619" s="655"/>
      <c r="OAD2619" s="655"/>
      <c r="OAE2619" s="655"/>
      <c r="OAF2619" s="655"/>
      <c r="OAG2619" s="655"/>
      <c r="OAH2619" s="655"/>
      <c r="OAI2619" s="655"/>
      <c r="OAJ2619" s="655"/>
      <c r="OAK2619" s="655"/>
      <c r="OAL2619" s="655"/>
      <c r="OAM2619" s="655"/>
      <c r="OAN2619" s="655"/>
      <c r="OAO2619" s="655"/>
      <c r="OAP2619" s="655"/>
      <c r="OAQ2619" s="655"/>
      <c r="OAR2619" s="655"/>
      <c r="OAS2619" s="655"/>
      <c r="OAT2619" s="655"/>
      <c r="OAU2619" s="655"/>
      <c r="OAV2619" s="655"/>
      <c r="OAW2619" s="655"/>
      <c r="OAX2619" s="655"/>
      <c r="OAY2619" s="655"/>
      <c r="OAZ2619" s="655"/>
      <c r="OBA2619" s="655"/>
      <c r="OBB2619" s="655"/>
      <c r="OBC2619" s="655"/>
      <c r="OBD2619" s="655"/>
      <c r="OBE2619" s="655"/>
      <c r="OBF2619" s="655"/>
      <c r="OBG2619" s="655"/>
      <c r="OBH2619" s="655"/>
      <c r="OBI2619" s="655"/>
      <c r="OBJ2619" s="655"/>
      <c r="OBK2619" s="655"/>
      <c r="OBL2619" s="655"/>
      <c r="OBM2619" s="655"/>
      <c r="OBN2619" s="655"/>
      <c r="OBO2619" s="655"/>
      <c r="OBP2619" s="655"/>
      <c r="OBQ2619" s="655"/>
      <c r="OBR2619" s="655"/>
      <c r="OBS2619" s="655"/>
      <c r="OBT2619" s="655"/>
      <c r="OBU2619" s="655"/>
      <c r="OBV2619" s="655"/>
      <c r="OBW2619" s="655"/>
      <c r="OBX2619" s="655"/>
      <c r="OBY2619" s="655"/>
      <c r="OBZ2619" s="655"/>
      <c r="OCA2619" s="655"/>
      <c r="OCB2619" s="655"/>
      <c r="OCC2619" s="655"/>
      <c r="OCD2619" s="655"/>
      <c r="OCE2619" s="655"/>
      <c r="OCF2619" s="655"/>
      <c r="OCG2619" s="655"/>
      <c r="OCH2619" s="655"/>
      <c r="OCI2619" s="655"/>
      <c r="OCJ2619" s="655"/>
      <c r="OCK2619" s="655"/>
      <c r="OCL2619" s="655"/>
      <c r="OCM2619" s="655"/>
      <c r="OCN2619" s="655"/>
      <c r="OCO2619" s="655"/>
      <c r="OCP2619" s="655"/>
      <c r="OCQ2619" s="655"/>
      <c r="OCR2619" s="655"/>
      <c r="OCS2619" s="655"/>
      <c r="OCT2619" s="655"/>
      <c r="OCU2619" s="655"/>
      <c r="OCV2619" s="655"/>
      <c r="OCW2619" s="655"/>
      <c r="OCX2619" s="655"/>
      <c r="OCY2619" s="655"/>
      <c r="OCZ2619" s="655"/>
      <c r="ODA2619" s="655"/>
      <c r="ODB2619" s="655"/>
      <c r="ODC2619" s="655"/>
      <c r="ODD2619" s="655"/>
      <c r="ODE2619" s="655"/>
      <c r="ODF2619" s="655"/>
      <c r="ODG2619" s="655"/>
      <c r="ODH2619" s="655"/>
      <c r="ODI2619" s="655"/>
      <c r="ODJ2619" s="655"/>
      <c r="ODK2619" s="655"/>
      <c r="ODL2619" s="655"/>
      <c r="ODM2619" s="655"/>
      <c r="ODN2619" s="655"/>
      <c r="ODO2619" s="655"/>
      <c r="ODP2619" s="655"/>
      <c r="ODQ2619" s="655"/>
      <c r="ODR2619" s="655"/>
      <c r="ODS2619" s="655"/>
      <c r="ODT2619" s="655"/>
      <c r="ODU2619" s="655"/>
      <c r="ODV2619" s="655"/>
      <c r="ODW2619" s="655"/>
      <c r="ODX2619" s="655"/>
      <c r="ODY2619" s="655"/>
      <c r="ODZ2619" s="655"/>
      <c r="OEA2619" s="655"/>
      <c r="OEB2619" s="655"/>
      <c r="OEC2619" s="655"/>
      <c r="OED2619" s="655"/>
      <c r="OEE2619" s="655"/>
      <c r="OEF2619" s="655"/>
      <c r="OEG2619" s="655"/>
      <c r="OEH2619" s="655"/>
      <c r="OEI2619" s="655"/>
      <c r="OEJ2619" s="655"/>
      <c r="OEK2619" s="655"/>
      <c r="OEL2619" s="655"/>
      <c r="OEM2619" s="655"/>
      <c r="OEN2619" s="655"/>
      <c r="OEO2619" s="655"/>
      <c r="OEP2619" s="655"/>
      <c r="OEQ2619" s="655"/>
      <c r="OER2619" s="655"/>
      <c r="OES2619" s="655"/>
      <c r="OET2619" s="655"/>
      <c r="OEU2619" s="655"/>
      <c r="OEV2619" s="655"/>
      <c r="OEW2619" s="655"/>
      <c r="OEX2619" s="655"/>
      <c r="OEY2619" s="655"/>
      <c r="OEZ2619" s="655"/>
      <c r="OFA2619" s="655"/>
      <c r="OFB2619" s="655"/>
      <c r="OFC2619" s="655"/>
      <c r="OFD2619" s="655"/>
      <c r="OFE2619" s="655"/>
      <c r="OFF2619" s="655"/>
      <c r="OFG2619" s="655"/>
      <c r="OFH2619" s="655"/>
      <c r="OFI2619" s="655"/>
      <c r="OFJ2619" s="655"/>
      <c r="OFK2619" s="655"/>
      <c r="OFL2619" s="655"/>
      <c r="OFM2619" s="655"/>
      <c r="OFN2619" s="655"/>
      <c r="OFO2619" s="655"/>
      <c r="OFP2619" s="655"/>
      <c r="OFQ2619" s="655"/>
      <c r="OFR2619" s="655"/>
      <c r="OFS2619" s="655"/>
      <c r="OFT2619" s="655"/>
      <c r="OFU2619" s="655"/>
      <c r="OFV2619" s="655"/>
      <c r="OFW2619" s="655"/>
      <c r="OFX2619" s="655"/>
      <c r="OFY2619" s="655"/>
      <c r="OFZ2619" s="655"/>
      <c r="OGA2619" s="655"/>
      <c r="OGB2619" s="655"/>
      <c r="OGC2619" s="655"/>
      <c r="OGD2619" s="655"/>
      <c r="OGE2619" s="655"/>
      <c r="OGF2619" s="655"/>
      <c r="OGG2619" s="655"/>
      <c r="OGH2619" s="655"/>
      <c r="OGI2619" s="655"/>
      <c r="OGJ2619" s="655"/>
      <c r="OGK2619" s="655"/>
      <c r="OGL2619" s="655"/>
      <c r="OGM2619" s="655"/>
      <c r="OGN2619" s="655"/>
      <c r="OGO2619" s="655"/>
      <c r="OGP2619" s="655"/>
      <c r="OGQ2619" s="655"/>
      <c r="OGR2619" s="655"/>
      <c r="OGS2619" s="655"/>
      <c r="OGT2619" s="655"/>
      <c r="OGU2619" s="655"/>
      <c r="OGV2619" s="655"/>
      <c r="OGW2619" s="655"/>
      <c r="OGX2619" s="655"/>
      <c r="OGY2619" s="655"/>
      <c r="OGZ2619" s="655"/>
      <c r="OHA2619" s="655"/>
      <c r="OHB2619" s="655"/>
      <c r="OHC2619" s="655"/>
      <c r="OHD2619" s="655"/>
      <c r="OHE2619" s="655"/>
      <c r="OHF2619" s="655"/>
      <c r="OHG2619" s="655"/>
      <c r="OHH2619" s="655"/>
      <c r="OHI2619" s="655"/>
      <c r="OHJ2619" s="655"/>
      <c r="OHK2619" s="655"/>
      <c r="OHL2619" s="655"/>
      <c r="OHM2619" s="655"/>
      <c r="OHN2619" s="655"/>
      <c r="OHO2619" s="655"/>
      <c r="OHP2619" s="655"/>
      <c r="OHQ2619" s="655"/>
      <c r="OHR2619" s="655"/>
      <c r="OHS2619" s="655"/>
      <c r="OHT2619" s="655"/>
      <c r="OHU2619" s="655"/>
      <c r="OHV2619" s="655"/>
      <c r="OHW2619" s="655"/>
      <c r="OHX2619" s="655"/>
      <c r="OHY2619" s="655"/>
      <c r="OHZ2619" s="655"/>
      <c r="OIA2619" s="655"/>
      <c r="OIB2619" s="655"/>
      <c r="OIC2619" s="655"/>
      <c r="OID2619" s="655"/>
      <c r="OIE2619" s="655"/>
      <c r="OIF2619" s="655"/>
      <c r="OIG2619" s="655"/>
      <c r="OIH2619" s="655"/>
      <c r="OII2619" s="655"/>
      <c r="OIJ2619" s="655"/>
      <c r="OIK2619" s="655"/>
      <c r="OIL2619" s="655"/>
      <c r="OIM2619" s="655"/>
      <c r="OIN2619" s="655"/>
      <c r="OIO2619" s="655"/>
      <c r="OIP2619" s="655"/>
      <c r="OIQ2619" s="655"/>
      <c r="OIR2619" s="655"/>
      <c r="OIS2619" s="655"/>
      <c r="OIT2619" s="655"/>
      <c r="OIU2619" s="655"/>
      <c r="OIV2619" s="655"/>
      <c r="OIW2619" s="655"/>
      <c r="OIX2619" s="655"/>
      <c r="OIY2619" s="655"/>
      <c r="OIZ2619" s="655"/>
      <c r="OJA2619" s="655"/>
      <c r="OJB2619" s="655"/>
      <c r="OJC2619" s="655"/>
      <c r="OJD2619" s="655"/>
      <c r="OJE2619" s="655"/>
      <c r="OJF2619" s="655"/>
      <c r="OJG2619" s="655"/>
      <c r="OJH2619" s="655"/>
      <c r="OJI2619" s="655"/>
      <c r="OJJ2619" s="655"/>
      <c r="OJK2619" s="655"/>
      <c r="OJL2619" s="655"/>
      <c r="OJM2619" s="655"/>
      <c r="OJN2619" s="655"/>
      <c r="OJO2619" s="655"/>
      <c r="OJP2619" s="655"/>
      <c r="OJQ2619" s="655"/>
      <c r="OJR2619" s="655"/>
      <c r="OJS2619" s="655"/>
      <c r="OJT2619" s="655"/>
      <c r="OJU2619" s="655"/>
      <c r="OJV2619" s="655"/>
      <c r="OJW2619" s="655"/>
      <c r="OJX2619" s="655"/>
      <c r="OJY2619" s="655"/>
      <c r="OJZ2619" s="655"/>
      <c r="OKA2619" s="655"/>
      <c r="OKB2619" s="655"/>
      <c r="OKC2619" s="655"/>
      <c r="OKD2619" s="655"/>
      <c r="OKE2619" s="655"/>
      <c r="OKF2619" s="655"/>
      <c r="OKG2619" s="655"/>
      <c r="OKH2619" s="655"/>
      <c r="OKI2619" s="655"/>
      <c r="OKJ2619" s="655"/>
      <c r="OKK2619" s="655"/>
      <c r="OKL2619" s="655"/>
      <c r="OKM2619" s="655"/>
      <c r="OKN2619" s="655"/>
      <c r="OKO2619" s="655"/>
      <c r="OKP2619" s="655"/>
      <c r="OKQ2619" s="655"/>
      <c r="OKR2619" s="655"/>
      <c r="OKS2619" s="655"/>
      <c r="OKT2619" s="655"/>
      <c r="OKU2619" s="655"/>
      <c r="OKV2619" s="655"/>
      <c r="OKW2619" s="655"/>
      <c r="OKX2619" s="655"/>
      <c r="OKY2619" s="655"/>
      <c r="OKZ2619" s="655"/>
      <c r="OLA2619" s="655"/>
      <c r="OLB2619" s="655"/>
      <c r="OLC2619" s="655"/>
      <c r="OLD2619" s="655"/>
      <c r="OLE2619" s="655"/>
      <c r="OLF2619" s="655"/>
      <c r="OLG2619" s="655"/>
      <c r="OLH2619" s="655"/>
      <c r="OLI2619" s="655"/>
      <c r="OLJ2619" s="655"/>
      <c r="OLK2619" s="655"/>
      <c r="OLL2619" s="655"/>
      <c r="OLM2619" s="655"/>
      <c r="OLN2619" s="655"/>
      <c r="OLO2619" s="655"/>
      <c r="OLP2619" s="655"/>
      <c r="OLQ2619" s="655"/>
      <c r="OLR2619" s="655"/>
      <c r="OLS2619" s="655"/>
      <c r="OLT2619" s="655"/>
      <c r="OLU2619" s="655"/>
      <c r="OLV2619" s="655"/>
      <c r="OLW2619" s="655"/>
      <c r="OLX2619" s="655"/>
      <c r="OLY2619" s="655"/>
      <c r="OLZ2619" s="655"/>
      <c r="OMA2619" s="655"/>
      <c r="OMB2619" s="655"/>
      <c r="OMC2619" s="655"/>
      <c r="OMD2619" s="655"/>
      <c r="OME2619" s="655"/>
      <c r="OMF2619" s="655"/>
      <c r="OMG2619" s="655"/>
      <c r="OMH2619" s="655"/>
      <c r="OMI2619" s="655"/>
      <c r="OMJ2619" s="655"/>
      <c r="OMK2619" s="655"/>
      <c r="OML2619" s="655"/>
      <c r="OMM2619" s="655"/>
      <c r="OMN2619" s="655"/>
      <c r="OMO2619" s="655"/>
      <c r="OMP2619" s="655"/>
      <c r="OMQ2619" s="655"/>
      <c r="OMR2619" s="655"/>
      <c r="OMS2619" s="655"/>
      <c r="OMT2619" s="655"/>
      <c r="OMU2619" s="655"/>
      <c r="OMV2619" s="655"/>
      <c r="OMW2619" s="655"/>
      <c r="OMX2619" s="655"/>
      <c r="OMY2619" s="655"/>
      <c r="OMZ2619" s="655"/>
      <c r="ONA2619" s="655"/>
      <c r="ONB2619" s="655"/>
      <c r="ONC2619" s="655"/>
      <c r="OND2619" s="655"/>
      <c r="ONE2619" s="655"/>
      <c r="ONF2619" s="655"/>
      <c r="ONG2619" s="655"/>
      <c r="ONH2619" s="655"/>
      <c r="ONI2619" s="655"/>
      <c r="ONJ2619" s="655"/>
      <c r="ONK2619" s="655"/>
      <c r="ONL2619" s="655"/>
      <c r="ONM2619" s="655"/>
      <c r="ONN2619" s="655"/>
      <c r="ONO2619" s="655"/>
      <c r="ONP2619" s="655"/>
      <c r="ONQ2619" s="655"/>
      <c r="ONR2619" s="655"/>
      <c r="ONS2619" s="655"/>
      <c r="ONT2619" s="655"/>
      <c r="ONU2619" s="655"/>
      <c r="ONV2619" s="655"/>
      <c r="ONW2619" s="655"/>
      <c r="ONX2619" s="655"/>
      <c r="ONY2619" s="655"/>
      <c r="ONZ2619" s="655"/>
      <c r="OOA2619" s="655"/>
      <c r="OOB2619" s="655"/>
      <c r="OOC2619" s="655"/>
      <c r="OOD2619" s="655"/>
      <c r="OOE2619" s="655"/>
      <c r="OOF2619" s="655"/>
      <c r="OOG2619" s="655"/>
      <c r="OOH2619" s="655"/>
      <c r="OOI2619" s="655"/>
      <c r="OOJ2619" s="655"/>
      <c r="OOK2619" s="655"/>
      <c r="OOL2619" s="655"/>
      <c r="OOM2619" s="655"/>
      <c r="OON2619" s="655"/>
      <c r="OOO2619" s="655"/>
      <c r="OOP2619" s="655"/>
      <c r="OOQ2619" s="655"/>
      <c r="OOR2619" s="655"/>
      <c r="OOS2619" s="655"/>
      <c r="OOT2619" s="655"/>
      <c r="OOU2619" s="655"/>
      <c r="OOV2619" s="655"/>
      <c r="OOW2619" s="655"/>
      <c r="OOX2619" s="655"/>
      <c r="OOY2619" s="655"/>
      <c r="OOZ2619" s="655"/>
      <c r="OPA2619" s="655"/>
      <c r="OPB2619" s="655"/>
      <c r="OPC2619" s="655"/>
      <c r="OPD2619" s="655"/>
      <c r="OPE2619" s="655"/>
      <c r="OPF2619" s="655"/>
      <c r="OPG2619" s="655"/>
      <c r="OPH2619" s="655"/>
      <c r="OPI2619" s="655"/>
      <c r="OPJ2619" s="655"/>
      <c r="OPK2619" s="655"/>
      <c r="OPL2619" s="655"/>
      <c r="OPM2619" s="655"/>
      <c r="OPN2619" s="655"/>
      <c r="OPO2619" s="655"/>
      <c r="OPP2619" s="655"/>
      <c r="OPQ2619" s="655"/>
      <c r="OPR2619" s="655"/>
      <c r="OPS2619" s="655"/>
      <c r="OPT2619" s="655"/>
      <c r="OPU2619" s="655"/>
      <c r="OPV2619" s="655"/>
      <c r="OPW2619" s="655"/>
      <c r="OPX2619" s="655"/>
      <c r="OPY2619" s="655"/>
      <c r="OPZ2619" s="655"/>
      <c r="OQA2619" s="655"/>
      <c r="OQB2619" s="655"/>
      <c r="OQC2619" s="655"/>
      <c r="OQD2619" s="655"/>
      <c r="OQE2619" s="655"/>
      <c r="OQF2619" s="655"/>
      <c r="OQG2619" s="655"/>
      <c r="OQH2619" s="655"/>
      <c r="OQI2619" s="655"/>
      <c r="OQJ2619" s="655"/>
      <c r="OQK2619" s="655"/>
      <c r="OQL2619" s="655"/>
      <c r="OQM2619" s="655"/>
      <c r="OQN2619" s="655"/>
      <c r="OQO2619" s="655"/>
      <c r="OQP2619" s="655"/>
      <c r="OQQ2619" s="655"/>
      <c r="OQR2619" s="655"/>
      <c r="OQS2619" s="655"/>
      <c r="OQT2619" s="655"/>
      <c r="OQU2619" s="655"/>
      <c r="OQV2619" s="655"/>
      <c r="OQW2619" s="655"/>
      <c r="OQX2619" s="655"/>
      <c r="OQY2619" s="655"/>
      <c r="OQZ2619" s="655"/>
      <c r="ORA2619" s="655"/>
      <c r="ORB2619" s="655"/>
      <c r="ORC2619" s="655"/>
      <c r="ORD2619" s="655"/>
      <c r="ORE2619" s="655"/>
      <c r="ORF2619" s="655"/>
      <c r="ORG2619" s="655"/>
      <c r="ORH2619" s="655"/>
      <c r="ORI2619" s="655"/>
      <c r="ORJ2619" s="655"/>
      <c r="ORK2619" s="655"/>
      <c r="ORL2619" s="655"/>
      <c r="ORM2619" s="655"/>
      <c r="ORN2619" s="655"/>
      <c r="ORO2619" s="655"/>
      <c r="ORP2619" s="655"/>
      <c r="ORQ2619" s="655"/>
      <c r="ORR2619" s="655"/>
      <c r="ORS2619" s="655"/>
      <c r="ORT2619" s="655"/>
      <c r="ORU2619" s="655"/>
      <c r="ORV2619" s="655"/>
      <c r="ORW2619" s="655"/>
      <c r="ORX2619" s="655"/>
      <c r="ORY2619" s="655"/>
      <c r="ORZ2619" s="655"/>
      <c r="OSA2619" s="655"/>
      <c r="OSB2619" s="655"/>
      <c r="OSC2619" s="655"/>
      <c r="OSD2619" s="655"/>
      <c r="OSE2619" s="655"/>
      <c r="OSF2619" s="655"/>
      <c r="OSG2619" s="655"/>
      <c r="OSH2619" s="655"/>
      <c r="OSI2619" s="655"/>
      <c r="OSJ2619" s="655"/>
      <c r="OSK2619" s="655"/>
      <c r="OSL2619" s="655"/>
      <c r="OSM2619" s="655"/>
      <c r="OSN2619" s="655"/>
      <c r="OSO2619" s="655"/>
      <c r="OSP2619" s="655"/>
      <c r="OSQ2619" s="655"/>
      <c r="OSR2619" s="655"/>
      <c r="OSS2619" s="655"/>
      <c r="OST2619" s="655"/>
      <c r="OSU2619" s="655"/>
      <c r="OSV2619" s="655"/>
      <c r="OSW2619" s="655"/>
      <c r="OSX2619" s="655"/>
      <c r="OSY2619" s="655"/>
      <c r="OSZ2619" s="655"/>
      <c r="OTA2619" s="655"/>
      <c r="OTB2619" s="655"/>
      <c r="OTC2619" s="655"/>
      <c r="OTD2619" s="655"/>
      <c r="OTE2619" s="655"/>
      <c r="OTF2619" s="655"/>
      <c r="OTG2619" s="655"/>
      <c r="OTH2619" s="655"/>
      <c r="OTI2619" s="655"/>
      <c r="OTJ2619" s="655"/>
      <c r="OTK2619" s="655"/>
      <c r="OTL2619" s="655"/>
      <c r="OTM2619" s="655"/>
      <c r="OTN2619" s="655"/>
      <c r="OTO2619" s="655"/>
      <c r="OTP2619" s="655"/>
      <c r="OTQ2619" s="655"/>
      <c r="OTR2619" s="655"/>
      <c r="OTS2619" s="655"/>
      <c r="OTT2619" s="655"/>
      <c r="OTU2619" s="655"/>
      <c r="OTV2619" s="655"/>
      <c r="OTW2619" s="655"/>
      <c r="OTX2619" s="655"/>
      <c r="OTY2619" s="655"/>
      <c r="OTZ2619" s="655"/>
      <c r="OUA2619" s="655"/>
      <c r="OUB2619" s="655"/>
      <c r="OUC2619" s="655"/>
      <c r="OUD2619" s="655"/>
      <c r="OUE2619" s="655"/>
      <c r="OUF2619" s="655"/>
      <c r="OUG2619" s="655"/>
      <c r="OUH2619" s="655"/>
      <c r="OUI2619" s="655"/>
      <c r="OUJ2619" s="655"/>
      <c r="OUK2619" s="655"/>
      <c r="OUL2619" s="655"/>
      <c r="OUM2619" s="655"/>
      <c r="OUN2619" s="655"/>
      <c r="OUO2619" s="655"/>
      <c r="OUP2619" s="655"/>
      <c r="OUQ2619" s="655"/>
      <c r="OUR2619" s="655"/>
      <c r="OUS2619" s="655"/>
      <c r="OUT2619" s="655"/>
      <c r="OUU2619" s="655"/>
      <c r="OUV2619" s="655"/>
      <c r="OUW2619" s="655"/>
      <c r="OUX2619" s="655"/>
      <c r="OUY2619" s="655"/>
      <c r="OUZ2619" s="655"/>
      <c r="OVA2619" s="655"/>
      <c r="OVB2619" s="655"/>
      <c r="OVC2619" s="655"/>
      <c r="OVD2619" s="655"/>
      <c r="OVE2619" s="655"/>
      <c r="OVF2619" s="655"/>
      <c r="OVG2619" s="655"/>
      <c r="OVH2619" s="655"/>
      <c r="OVI2619" s="655"/>
      <c r="OVJ2619" s="655"/>
      <c r="OVK2619" s="655"/>
      <c r="OVL2619" s="655"/>
      <c r="OVM2619" s="655"/>
      <c r="OVN2619" s="655"/>
      <c r="OVO2619" s="655"/>
      <c r="OVP2619" s="655"/>
      <c r="OVQ2619" s="655"/>
      <c r="OVR2619" s="655"/>
      <c r="OVS2619" s="655"/>
      <c r="OVT2619" s="655"/>
      <c r="OVU2619" s="655"/>
      <c r="OVV2619" s="655"/>
      <c r="OVW2619" s="655"/>
      <c r="OVX2619" s="655"/>
      <c r="OVY2619" s="655"/>
      <c r="OVZ2619" s="655"/>
      <c r="OWA2619" s="655"/>
      <c r="OWB2619" s="655"/>
      <c r="OWC2619" s="655"/>
      <c r="OWD2619" s="655"/>
      <c r="OWE2619" s="655"/>
      <c r="OWF2619" s="655"/>
      <c r="OWG2619" s="655"/>
      <c r="OWH2619" s="655"/>
      <c r="OWI2619" s="655"/>
      <c r="OWJ2619" s="655"/>
      <c r="OWK2619" s="655"/>
      <c r="OWL2619" s="655"/>
      <c r="OWM2619" s="655"/>
      <c r="OWN2619" s="655"/>
      <c r="OWO2619" s="655"/>
      <c r="OWP2619" s="655"/>
      <c r="OWQ2619" s="655"/>
      <c r="OWR2619" s="655"/>
      <c r="OWS2619" s="655"/>
      <c r="OWT2619" s="655"/>
      <c r="OWU2619" s="655"/>
      <c r="OWV2619" s="655"/>
      <c r="OWW2619" s="655"/>
      <c r="OWX2619" s="655"/>
      <c r="OWY2619" s="655"/>
      <c r="OWZ2619" s="655"/>
      <c r="OXA2619" s="655"/>
      <c r="OXB2619" s="655"/>
      <c r="OXC2619" s="655"/>
      <c r="OXD2619" s="655"/>
      <c r="OXE2619" s="655"/>
      <c r="OXF2619" s="655"/>
      <c r="OXG2619" s="655"/>
      <c r="OXH2619" s="655"/>
      <c r="OXI2619" s="655"/>
      <c r="OXJ2619" s="655"/>
      <c r="OXK2619" s="655"/>
      <c r="OXL2619" s="655"/>
      <c r="OXM2619" s="655"/>
      <c r="OXN2619" s="655"/>
      <c r="OXO2619" s="655"/>
      <c r="OXP2619" s="655"/>
      <c r="OXQ2619" s="655"/>
      <c r="OXR2619" s="655"/>
      <c r="OXS2619" s="655"/>
      <c r="OXT2619" s="655"/>
      <c r="OXU2619" s="655"/>
      <c r="OXV2619" s="655"/>
      <c r="OXW2619" s="655"/>
      <c r="OXX2619" s="655"/>
      <c r="OXY2619" s="655"/>
      <c r="OXZ2619" s="655"/>
      <c r="OYA2619" s="655"/>
      <c r="OYB2619" s="655"/>
      <c r="OYC2619" s="655"/>
      <c r="OYD2619" s="655"/>
      <c r="OYE2619" s="655"/>
      <c r="OYF2619" s="655"/>
      <c r="OYG2619" s="655"/>
      <c r="OYH2619" s="655"/>
      <c r="OYI2619" s="655"/>
      <c r="OYJ2619" s="655"/>
      <c r="OYK2619" s="655"/>
      <c r="OYL2619" s="655"/>
      <c r="OYM2619" s="655"/>
      <c r="OYN2619" s="655"/>
      <c r="OYO2619" s="655"/>
      <c r="OYP2619" s="655"/>
      <c r="OYQ2619" s="655"/>
      <c r="OYR2619" s="655"/>
      <c r="OYS2619" s="655"/>
      <c r="OYT2619" s="655"/>
      <c r="OYU2619" s="655"/>
      <c r="OYV2619" s="655"/>
      <c r="OYW2619" s="655"/>
      <c r="OYX2619" s="655"/>
      <c r="OYY2619" s="655"/>
      <c r="OYZ2619" s="655"/>
      <c r="OZA2619" s="655"/>
      <c r="OZB2619" s="655"/>
      <c r="OZC2619" s="655"/>
      <c r="OZD2619" s="655"/>
      <c r="OZE2619" s="655"/>
      <c r="OZF2619" s="655"/>
      <c r="OZG2619" s="655"/>
      <c r="OZH2619" s="655"/>
      <c r="OZI2619" s="655"/>
      <c r="OZJ2619" s="655"/>
      <c r="OZK2619" s="655"/>
      <c r="OZL2619" s="655"/>
      <c r="OZM2619" s="655"/>
      <c r="OZN2619" s="655"/>
      <c r="OZO2619" s="655"/>
      <c r="OZP2619" s="655"/>
      <c r="OZQ2619" s="655"/>
      <c r="OZR2619" s="655"/>
      <c r="OZS2619" s="655"/>
      <c r="OZT2619" s="655"/>
      <c r="OZU2619" s="655"/>
      <c r="OZV2619" s="655"/>
      <c r="OZW2619" s="655"/>
      <c r="OZX2619" s="655"/>
      <c r="OZY2619" s="655"/>
      <c r="OZZ2619" s="655"/>
      <c r="PAA2619" s="655"/>
      <c r="PAB2619" s="655"/>
      <c r="PAC2619" s="655"/>
      <c r="PAD2619" s="655"/>
      <c r="PAE2619" s="655"/>
      <c r="PAF2619" s="655"/>
      <c r="PAG2619" s="655"/>
      <c r="PAH2619" s="655"/>
      <c r="PAI2619" s="655"/>
      <c r="PAJ2619" s="655"/>
      <c r="PAK2619" s="655"/>
      <c r="PAL2619" s="655"/>
      <c r="PAM2619" s="655"/>
      <c r="PAN2619" s="655"/>
      <c r="PAO2619" s="655"/>
      <c r="PAP2619" s="655"/>
      <c r="PAQ2619" s="655"/>
      <c r="PAR2619" s="655"/>
      <c r="PAS2619" s="655"/>
      <c r="PAT2619" s="655"/>
      <c r="PAU2619" s="655"/>
      <c r="PAV2619" s="655"/>
      <c r="PAW2619" s="655"/>
      <c r="PAX2619" s="655"/>
      <c r="PAY2619" s="655"/>
      <c r="PAZ2619" s="655"/>
      <c r="PBA2619" s="655"/>
      <c r="PBB2619" s="655"/>
      <c r="PBC2619" s="655"/>
      <c r="PBD2619" s="655"/>
      <c r="PBE2619" s="655"/>
      <c r="PBF2619" s="655"/>
      <c r="PBG2619" s="655"/>
      <c r="PBH2619" s="655"/>
      <c r="PBI2619" s="655"/>
      <c r="PBJ2619" s="655"/>
      <c r="PBK2619" s="655"/>
      <c r="PBL2619" s="655"/>
      <c r="PBM2619" s="655"/>
      <c r="PBN2619" s="655"/>
      <c r="PBO2619" s="655"/>
      <c r="PBP2619" s="655"/>
      <c r="PBQ2619" s="655"/>
      <c r="PBR2619" s="655"/>
      <c r="PBS2619" s="655"/>
      <c r="PBT2619" s="655"/>
      <c r="PBU2619" s="655"/>
      <c r="PBV2619" s="655"/>
      <c r="PBW2619" s="655"/>
      <c r="PBX2619" s="655"/>
      <c r="PBY2619" s="655"/>
      <c r="PBZ2619" s="655"/>
      <c r="PCA2619" s="655"/>
      <c r="PCB2619" s="655"/>
      <c r="PCC2619" s="655"/>
      <c r="PCD2619" s="655"/>
      <c r="PCE2619" s="655"/>
      <c r="PCF2619" s="655"/>
      <c r="PCG2619" s="655"/>
      <c r="PCH2619" s="655"/>
      <c r="PCI2619" s="655"/>
      <c r="PCJ2619" s="655"/>
      <c r="PCK2619" s="655"/>
      <c r="PCL2619" s="655"/>
      <c r="PCM2619" s="655"/>
      <c r="PCN2619" s="655"/>
      <c r="PCO2619" s="655"/>
      <c r="PCP2619" s="655"/>
      <c r="PCQ2619" s="655"/>
      <c r="PCR2619" s="655"/>
      <c r="PCS2619" s="655"/>
      <c r="PCT2619" s="655"/>
      <c r="PCU2619" s="655"/>
      <c r="PCV2619" s="655"/>
      <c r="PCW2619" s="655"/>
      <c r="PCX2619" s="655"/>
      <c r="PCY2619" s="655"/>
      <c r="PCZ2619" s="655"/>
      <c r="PDA2619" s="655"/>
      <c r="PDB2619" s="655"/>
      <c r="PDC2619" s="655"/>
      <c r="PDD2619" s="655"/>
      <c r="PDE2619" s="655"/>
      <c r="PDF2619" s="655"/>
      <c r="PDG2619" s="655"/>
      <c r="PDH2619" s="655"/>
      <c r="PDI2619" s="655"/>
      <c r="PDJ2619" s="655"/>
      <c r="PDK2619" s="655"/>
      <c r="PDL2619" s="655"/>
      <c r="PDM2619" s="655"/>
      <c r="PDN2619" s="655"/>
      <c r="PDO2619" s="655"/>
      <c r="PDP2619" s="655"/>
      <c r="PDQ2619" s="655"/>
      <c r="PDR2619" s="655"/>
      <c r="PDS2619" s="655"/>
      <c r="PDT2619" s="655"/>
      <c r="PDU2619" s="655"/>
      <c r="PDV2619" s="655"/>
      <c r="PDW2619" s="655"/>
      <c r="PDX2619" s="655"/>
      <c r="PDY2619" s="655"/>
      <c r="PDZ2619" s="655"/>
      <c r="PEA2619" s="655"/>
      <c r="PEB2619" s="655"/>
      <c r="PEC2619" s="655"/>
      <c r="PED2619" s="655"/>
      <c r="PEE2619" s="655"/>
      <c r="PEF2619" s="655"/>
      <c r="PEG2619" s="655"/>
      <c r="PEH2619" s="655"/>
      <c r="PEI2619" s="655"/>
      <c r="PEJ2619" s="655"/>
      <c r="PEK2619" s="655"/>
      <c r="PEL2619" s="655"/>
      <c r="PEM2619" s="655"/>
      <c r="PEN2619" s="655"/>
      <c r="PEO2619" s="655"/>
      <c r="PEP2619" s="655"/>
      <c r="PEQ2619" s="655"/>
      <c r="PER2619" s="655"/>
      <c r="PES2619" s="655"/>
      <c r="PET2619" s="655"/>
      <c r="PEU2619" s="655"/>
      <c r="PEV2619" s="655"/>
      <c r="PEW2619" s="655"/>
      <c r="PEX2619" s="655"/>
      <c r="PEY2619" s="655"/>
      <c r="PEZ2619" s="655"/>
      <c r="PFA2619" s="655"/>
      <c r="PFB2619" s="655"/>
      <c r="PFC2619" s="655"/>
      <c r="PFD2619" s="655"/>
      <c r="PFE2619" s="655"/>
      <c r="PFF2619" s="655"/>
      <c r="PFG2619" s="655"/>
      <c r="PFH2619" s="655"/>
      <c r="PFI2619" s="655"/>
      <c r="PFJ2619" s="655"/>
      <c r="PFK2619" s="655"/>
      <c r="PFL2619" s="655"/>
      <c r="PFM2619" s="655"/>
      <c r="PFN2619" s="655"/>
      <c r="PFO2619" s="655"/>
      <c r="PFP2619" s="655"/>
      <c r="PFQ2619" s="655"/>
      <c r="PFR2619" s="655"/>
      <c r="PFS2619" s="655"/>
      <c r="PFT2619" s="655"/>
      <c r="PFU2619" s="655"/>
      <c r="PFV2619" s="655"/>
      <c r="PFW2619" s="655"/>
      <c r="PFX2619" s="655"/>
      <c r="PFY2619" s="655"/>
      <c r="PFZ2619" s="655"/>
      <c r="PGA2619" s="655"/>
      <c r="PGB2619" s="655"/>
      <c r="PGC2619" s="655"/>
      <c r="PGD2619" s="655"/>
      <c r="PGE2619" s="655"/>
      <c r="PGF2619" s="655"/>
      <c r="PGG2619" s="655"/>
      <c r="PGH2619" s="655"/>
      <c r="PGI2619" s="655"/>
      <c r="PGJ2619" s="655"/>
      <c r="PGK2619" s="655"/>
      <c r="PGL2619" s="655"/>
      <c r="PGM2619" s="655"/>
      <c r="PGN2619" s="655"/>
      <c r="PGO2619" s="655"/>
      <c r="PGP2619" s="655"/>
      <c r="PGQ2619" s="655"/>
      <c r="PGR2619" s="655"/>
      <c r="PGS2619" s="655"/>
      <c r="PGT2619" s="655"/>
      <c r="PGU2619" s="655"/>
      <c r="PGV2619" s="655"/>
      <c r="PGW2619" s="655"/>
      <c r="PGX2619" s="655"/>
      <c r="PGY2619" s="655"/>
      <c r="PGZ2619" s="655"/>
      <c r="PHA2619" s="655"/>
      <c r="PHB2619" s="655"/>
      <c r="PHC2619" s="655"/>
      <c r="PHD2619" s="655"/>
      <c r="PHE2619" s="655"/>
      <c r="PHF2619" s="655"/>
      <c r="PHG2619" s="655"/>
      <c r="PHH2619" s="655"/>
      <c r="PHI2619" s="655"/>
      <c r="PHJ2619" s="655"/>
      <c r="PHK2619" s="655"/>
      <c r="PHL2619" s="655"/>
      <c r="PHM2619" s="655"/>
      <c r="PHN2619" s="655"/>
      <c r="PHO2619" s="655"/>
      <c r="PHP2619" s="655"/>
      <c r="PHQ2619" s="655"/>
      <c r="PHR2619" s="655"/>
      <c r="PHS2619" s="655"/>
      <c r="PHT2619" s="655"/>
      <c r="PHU2619" s="655"/>
      <c r="PHV2619" s="655"/>
      <c r="PHW2619" s="655"/>
      <c r="PHX2619" s="655"/>
      <c r="PHY2619" s="655"/>
      <c r="PHZ2619" s="655"/>
      <c r="PIA2619" s="655"/>
      <c r="PIB2619" s="655"/>
      <c r="PIC2619" s="655"/>
      <c r="PID2619" s="655"/>
      <c r="PIE2619" s="655"/>
      <c r="PIF2619" s="655"/>
      <c r="PIG2619" s="655"/>
      <c r="PIH2619" s="655"/>
      <c r="PII2619" s="655"/>
      <c r="PIJ2619" s="655"/>
      <c r="PIK2619" s="655"/>
      <c r="PIL2619" s="655"/>
      <c r="PIM2619" s="655"/>
      <c r="PIN2619" s="655"/>
      <c r="PIO2619" s="655"/>
      <c r="PIP2619" s="655"/>
      <c r="PIQ2619" s="655"/>
      <c r="PIR2619" s="655"/>
      <c r="PIS2619" s="655"/>
      <c r="PIT2619" s="655"/>
      <c r="PIU2619" s="655"/>
      <c r="PIV2619" s="655"/>
      <c r="PIW2619" s="655"/>
      <c r="PIX2619" s="655"/>
      <c r="PIY2619" s="655"/>
      <c r="PIZ2619" s="655"/>
      <c r="PJA2619" s="655"/>
      <c r="PJB2619" s="655"/>
      <c r="PJC2619" s="655"/>
      <c r="PJD2619" s="655"/>
      <c r="PJE2619" s="655"/>
      <c r="PJF2619" s="655"/>
      <c r="PJG2619" s="655"/>
      <c r="PJH2619" s="655"/>
      <c r="PJI2619" s="655"/>
      <c r="PJJ2619" s="655"/>
      <c r="PJK2619" s="655"/>
      <c r="PJL2619" s="655"/>
      <c r="PJM2619" s="655"/>
      <c r="PJN2619" s="655"/>
      <c r="PJO2619" s="655"/>
      <c r="PJP2619" s="655"/>
      <c r="PJQ2619" s="655"/>
      <c r="PJR2619" s="655"/>
      <c r="PJS2619" s="655"/>
      <c r="PJT2619" s="655"/>
      <c r="PJU2619" s="655"/>
      <c r="PJV2619" s="655"/>
      <c r="PJW2619" s="655"/>
      <c r="PJX2619" s="655"/>
      <c r="PJY2619" s="655"/>
      <c r="PJZ2619" s="655"/>
      <c r="PKA2619" s="655"/>
      <c r="PKB2619" s="655"/>
      <c r="PKC2619" s="655"/>
      <c r="PKD2619" s="655"/>
      <c r="PKE2619" s="655"/>
      <c r="PKF2619" s="655"/>
      <c r="PKG2619" s="655"/>
      <c r="PKH2619" s="655"/>
      <c r="PKI2619" s="655"/>
      <c r="PKJ2619" s="655"/>
      <c r="PKK2619" s="655"/>
      <c r="PKL2619" s="655"/>
      <c r="PKM2619" s="655"/>
      <c r="PKN2619" s="655"/>
      <c r="PKO2619" s="655"/>
      <c r="PKP2619" s="655"/>
      <c r="PKQ2619" s="655"/>
      <c r="PKR2619" s="655"/>
      <c r="PKS2619" s="655"/>
      <c r="PKT2619" s="655"/>
      <c r="PKU2619" s="655"/>
      <c r="PKV2619" s="655"/>
      <c r="PKW2619" s="655"/>
      <c r="PKX2619" s="655"/>
      <c r="PKY2619" s="655"/>
      <c r="PKZ2619" s="655"/>
      <c r="PLA2619" s="655"/>
      <c r="PLB2619" s="655"/>
      <c r="PLC2619" s="655"/>
      <c r="PLD2619" s="655"/>
      <c r="PLE2619" s="655"/>
      <c r="PLF2619" s="655"/>
      <c r="PLG2619" s="655"/>
      <c r="PLH2619" s="655"/>
      <c r="PLI2619" s="655"/>
      <c r="PLJ2619" s="655"/>
      <c r="PLK2619" s="655"/>
      <c r="PLL2619" s="655"/>
      <c r="PLM2619" s="655"/>
      <c r="PLN2619" s="655"/>
      <c r="PLO2619" s="655"/>
      <c r="PLP2619" s="655"/>
      <c r="PLQ2619" s="655"/>
      <c r="PLR2619" s="655"/>
      <c r="PLS2619" s="655"/>
      <c r="PLT2619" s="655"/>
      <c r="PLU2619" s="655"/>
      <c r="PLV2619" s="655"/>
      <c r="PLW2619" s="655"/>
      <c r="PLX2619" s="655"/>
      <c r="PLY2619" s="655"/>
      <c r="PLZ2619" s="655"/>
      <c r="PMA2619" s="655"/>
      <c r="PMB2619" s="655"/>
      <c r="PMC2619" s="655"/>
      <c r="PMD2619" s="655"/>
      <c r="PME2619" s="655"/>
      <c r="PMF2619" s="655"/>
      <c r="PMG2619" s="655"/>
      <c r="PMH2619" s="655"/>
      <c r="PMI2619" s="655"/>
      <c r="PMJ2619" s="655"/>
      <c r="PMK2619" s="655"/>
      <c r="PML2619" s="655"/>
      <c r="PMM2619" s="655"/>
      <c r="PMN2619" s="655"/>
      <c r="PMO2619" s="655"/>
      <c r="PMP2619" s="655"/>
      <c r="PMQ2619" s="655"/>
      <c r="PMR2619" s="655"/>
      <c r="PMS2619" s="655"/>
      <c r="PMT2619" s="655"/>
      <c r="PMU2619" s="655"/>
      <c r="PMV2619" s="655"/>
      <c r="PMW2619" s="655"/>
      <c r="PMX2619" s="655"/>
      <c r="PMY2619" s="655"/>
      <c r="PMZ2619" s="655"/>
      <c r="PNA2619" s="655"/>
      <c r="PNB2619" s="655"/>
      <c r="PNC2619" s="655"/>
      <c r="PND2619" s="655"/>
      <c r="PNE2619" s="655"/>
      <c r="PNF2619" s="655"/>
      <c r="PNG2619" s="655"/>
      <c r="PNH2619" s="655"/>
      <c r="PNI2619" s="655"/>
      <c r="PNJ2619" s="655"/>
      <c r="PNK2619" s="655"/>
      <c r="PNL2619" s="655"/>
      <c r="PNM2619" s="655"/>
      <c r="PNN2619" s="655"/>
      <c r="PNO2619" s="655"/>
      <c r="PNP2619" s="655"/>
      <c r="PNQ2619" s="655"/>
      <c r="PNR2619" s="655"/>
      <c r="PNS2619" s="655"/>
      <c r="PNT2619" s="655"/>
      <c r="PNU2619" s="655"/>
      <c r="PNV2619" s="655"/>
      <c r="PNW2619" s="655"/>
      <c r="PNX2619" s="655"/>
      <c r="PNY2619" s="655"/>
      <c r="PNZ2619" s="655"/>
      <c r="POA2619" s="655"/>
      <c r="POB2619" s="655"/>
      <c r="POC2619" s="655"/>
      <c r="POD2619" s="655"/>
      <c r="POE2619" s="655"/>
      <c r="POF2619" s="655"/>
      <c r="POG2619" s="655"/>
      <c r="POH2619" s="655"/>
      <c r="POI2619" s="655"/>
      <c r="POJ2619" s="655"/>
      <c r="POK2619" s="655"/>
      <c r="POL2619" s="655"/>
      <c r="POM2619" s="655"/>
      <c r="PON2619" s="655"/>
      <c r="POO2619" s="655"/>
      <c r="POP2619" s="655"/>
      <c r="POQ2619" s="655"/>
      <c r="POR2619" s="655"/>
      <c r="POS2619" s="655"/>
      <c r="POT2619" s="655"/>
      <c r="POU2619" s="655"/>
      <c r="POV2619" s="655"/>
      <c r="POW2619" s="655"/>
      <c r="POX2619" s="655"/>
      <c r="POY2619" s="655"/>
      <c r="POZ2619" s="655"/>
      <c r="PPA2619" s="655"/>
      <c r="PPB2619" s="655"/>
      <c r="PPC2619" s="655"/>
      <c r="PPD2619" s="655"/>
      <c r="PPE2619" s="655"/>
      <c r="PPF2619" s="655"/>
      <c r="PPG2619" s="655"/>
      <c r="PPH2619" s="655"/>
      <c r="PPI2619" s="655"/>
      <c r="PPJ2619" s="655"/>
      <c r="PPK2619" s="655"/>
      <c r="PPL2619" s="655"/>
      <c r="PPM2619" s="655"/>
      <c r="PPN2619" s="655"/>
      <c r="PPO2619" s="655"/>
      <c r="PPP2619" s="655"/>
      <c r="PPQ2619" s="655"/>
      <c r="PPR2619" s="655"/>
      <c r="PPS2619" s="655"/>
      <c r="PPT2619" s="655"/>
      <c r="PPU2619" s="655"/>
      <c r="PPV2619" s="655"/>
      <c r="PPW2619" s="655"/>
      <c r="PPX2619" s="655"/>
      <c r="PPY2619" s="655"/>
      <c r="PPZ2619" s="655"/>
      <c r="PQA2619" s="655"/>
      <c r="PQB2619" s="655"/>
      <c r="PQC2619" s="655"/>
      <c r="PQD2619" s="655"/>
      <c r="PQE2619" s="655"/>
      <c r="PQF2619" s="655"/>
      <c r="PQG2619" s="655"/>
      <c r="PQH2619" s="655"/>
      <c r="PQI2619" s="655"/>
      <c r="PQJ2619" s="655"/>
      <c r="PQK2619" s="655"/>
      <c r="PQL2619" s="655"/>
      <c r="PQM2619" s="655"/>
      <c r="PQN2619" s="655"/>
      <c r="PQO2619" s="655"/>
      <c r="PQP2619" s="655"/>
      <c r="PQQ2619" s="655"/>
      <c r="PQR2619" s="655"/>
      <c r="PQS2619" s="655"/>
      <c r="PQT2619" s="655"/>
      <c r="PQU2619" s="655"/>
      <c r="PQV2619" s="655"/>
      <c r="PQW2619" s="655"/>
      <c r="PQX2619" s="655"/>
      <c r="PQY2619" s="655"/>
      <c r="PQZ2619" s="655"/>
      <c r="PRA2619" s="655"/>
      <c r="PRB2619" s="655"/>
      <c r="PRC2619" s="655"/>
      <c r="PRD2619" s="655"/>
      <c r="PRE2619" s="655"/>
      <c r="PRF2619" s="655"/>
      <c r="PRG2619" s="655"/>
      <c r="PRH2619" s="655"/>
      <c r="PRI2619" s="655"/>
      <c r="PRJ2619" s="655"/>
      <c r="PRK2619" s="655"/>
      <c r="PRL2619" s="655"/>
      <c r="PRM2619" s="655"/>
      <c r="PRN2619" s="655"/>
      <c r="PRO2619" s="655"/>
      <c r="PRP2619" s="655"/>
      <c r="PRQ2619" s="655"/>
      <c r="PRR2619" s="655"/>
      <c r="PRS2619" s="655"/>
      <c r="PRT2619" s="655"/>
      <c r="PRU2619" s="655"/>
      <c r="PRV2619" s="655"/>
      <c r="PRW2619" s="655"/>
      <c r="PRX2619" s="655"/>
      <c r="PRY2619" s="655"/>
      <c r="PRZ2619" s="655"/>
      <c r="PSA2619" s="655"/>
      <c r="PSB2619" s="655"/>
      <c r="PSC2619" s="655"/>
      <c r="PSD2619" s="655"/>
      <c r="PSE2619" s="655"/>
      <c r="PSF2619" s="655"/>
      <c r="PSG2619" s="655"/>
      <c r="PSH2619" s="655"/>
      <c r="PSI2619" s="655"/>
      <c r="PSJ2619" s="655"/>
      <c r="PSK2619" s="655"/>
      <c r="PSL2619" s="655"/>
      <c r="PSM2619" s="655"/>
      <c r="PSN2619" s="655"/>
      <c r="PSO2619" s="655"/>
      <c r="PSP2619" s="655"/>
      <c r="PSQ2619" s="655"/>
      <c r="PSR2619" s="655"/>
      <c r="PSS2619" s="655"/>
      <c r="PST2619" s="655"/>
      <c r="PSU2619" s="655"/>
      <c r="PSV2619" s="655"/>
      <c r="PSW2619" s="655"/>
      <c r="PSX2619" s="655"/>
      <c r="PSY2619" s="655"/>
      <c r="PSZ2619" s="655"/>
      <c r="PTA2619" s="655"/>
      <c r="PTB2619" s="655"/>
      <c r="PTC2619" s="655"/>
      <c r="PTD2619" s="655"/>
      <c r="PTE2619" s="655"/>
      <c r="PTF2619" s="655"/>
      <c r="PTG2619" s="655"/>
      <c r="PTH2619" s="655"/>
      <c r="PTI2619" s="655"/>
      <c r="PTJ2619" s="655"/>
      <c r="PTK2619" s="655"/>
      <c r="PTL2619" s="655"/>
      <c r="PTM2619" s="655"/>
      <c r="PTN2619" s="655"/>
      <c r="PTO2619" s="655"/>
      <c r="PTP2619" s="655"/>
      <c r="PTQ2619" s="655"/>
      <c r="PTR2619" s="655"/>
      <c r="PTS2619" s="655"/>
      <c r="PTT2619" s="655"/>
      <c r="PTU2619" s="655"/>
      <c r="PTV2619" s="655"/>
      <c r="PTW2619" s="655"/>
      <c r="PTX2619" s="655"/>
      <c r="PTY2619" s="655"/>
      <c r="PTZ2619" s="655"/>
      <c r="PUA2619" s="655"/>
      <c r="PUB2619" s="655"/>
      <c r="PUC2619" s="655"/>
      <c r="PUD2619" s="655"/>
      <c r="PUE2619" s="655"/>
      <c r="PUF2619" s="655"/>
      <c r="PUG2619" s="655"/>
      <c r="PUH2619" s="655"/>
      <c r="PUI2619" s="655"/>
      <c r="PUJ2619" s="655"/>
      <c r="PUK2619" s="655"/>
      <c r="PUL2619" s="655"/>
      <c r="PUM2619" s="655"/>
      <c r="PUN2619" s="655"/>
      <c r="PUO2619" s="655"/>
      <c r="PUP2619" s="655"/>
      <c r="PUQ2619" s="655"/>
      <c r="PUR2619" s="655"/>
      <c r="PUS2619" s="655"/>
      <c r="PUT2619" s="655"/>
      <c r="PUU2619" s="655"/>
      <c r="PUV2619" s="655"/>
      <c r="PUW2619" s="655"/>
      <c r="PUX2619" s="655"/>
      <c r="PUY2619" s="655"/>
      <c r="PUZ2619" s="655"/>
      <c r="PVA2619" s="655"/>
      <c r="PVB2619" s="655"/>
      <c r="PVC2619" s="655"/>
      <c r="PVD2619" s="655"/>
      <c r="PVE2619" s="655"/>
      <c r="PVF2619" s="655"/>
      <c r="PVG2619" s="655"/>
      <c r="PVH2619" s="655"/>
      <c r="PVI2619" s="655"/>
      <c r="PVJ2619" s="655"/>
      <c r="PVK2619" s="655"/>
      <c r="PVL2619" s="655"/>
      <c r="PVM2619" s="655"/>
      <c r="PVN2619" s="655"/>
      <c r="PVO2619" s="655"/>
      <c r="PVP2619" s="655"/>
      <c r="PVQ2619" s="655"/>
      <c r="PVR2619" s="655"/>
      <c r="PVS2619" s="655"/>
      <c r="PVT2619" s="655"/>
      <c r="PVU2619" s="655"/>
      <c r="PVV2619" s="655"/>
      <c r="PVW2619" s="655"/>
      <c r="PVX2619" s="655"/>
      <c r="PVY2619" s="655"/>
      <c r="PVZ2619" s="655"/>
      <c r="PWA2619" s="655"/>
      <c r="PWB2619" s="655"/>
      <c r="PWC2619" s="655"/>
      <c r="PWD2619" s="655"/>
      <c r="PWE2619" s="655"/>
      <c r="PWF2619" s="655"/>
      <c r="PWG2619" s="655"/>
      <c r="PWH2619" s="655"/>
      <c r="PWI2619" s="655"/>
      <c r="PWJ2619" s="655"/>
      <c r="PWK2619" s="655"/>
      <c r="PWL2619" s="655"/>
      <c r="PWM2619" s="655"/>
      <c r="PWN2619" s="655"/>
      <c r="PWO2619" s="655"/>
      <c r="PWP2619" s="655"/>
      <c r="PWQ2619" s="655"/>
      <c r="PWR2619" s="655"/>
      <c r="PWS2619" s="655"/>
      <c r="PWT2619" s="655"/>
      <c r="PWU2619" s="655"/>
      <c r="PWV2619" s="655"/>
      <c r="PWW2619" s="655"/>
      <c r="PWX2619" s="655"/>
      <c r="PWY2619" s="655"/>
      <c r="PWZ2619" s="655"/>
      <c r="PXA2619" s="655"/>
      <c r="PXB2619" s="655"/>
      <c r="PXC2619" s="655"/>
      <c r="PXD2619" s="655"/>
      <c r="PXE2619" s="655"/>
      <c r="PXF2619" s="655"/>
      <c r="PXG2619" s="655"/>
      <c r="PXH2619" s="655"/>
      <c r="PXI2619" s="655"/>
      <c r="PXJ2619" s="655"/>
      <c r="PXK2619" s="655"/>
      <c r="PXL2619" s="655"/>
      <c r="PXM2619" s="655"/>
      <c r="PXN2619" s="655"/>
      <c r="PXO2619" s="655"/>
      <c r="PXP2619" s="655"/>
      <c r="PXQ2619" s="655"/>
      <c r="PXR2619" s="655"/>
      <c r="PXS2619" s="655"/>
      <c r="PXT2619" s="655"/>
      <c r="PXU2619" s="655"/>
      <c r="PXV2619" s="655"/>
      <c r="PXW2619" s="655"/>
      <c r="PXX2619" s="655"/>
      <c r="PXY2619" s="655"/>
      <c r="PXZ2619" s="655"/>
      <c r="PYA2619" s="655"/>
      <c r="PYB2619" s="655"/>
      <c r="PYC2619" s="655"/>
      <c r="PYD2619" s="655"/>
      <c r="PYE2619" s="655"/>
      <c r="PYF2619" s="655"/>
      <c r="PYG2619" s="655"/>
      <c r="PYH2619" s="655"/>
      <c r="PYI2619" s="655"/>
      <c r="PYJ2619" s="655"/>
      <c r="PYK2619" s="655"/>
      <c r="PYL2619" s="655"/>
      <c r="PYM2619" s="655"/>
      <c r="PYN2619" s="655"/>
      <c r="PYO2619" s="655"/>
      <c r="PYP2619" s="655"/>
      <c r="PYQ2619" s="655"/>
      <c r="PYR2619" s="655"/>
      <c r="PYS2619" s="655"/>
      <c r="PYT2619" s="655"/>
      <c r="PYU2619" s="655"/>
      <c r="PYV2619" s="655"/>
      <c r="PYW2619" s="655"/>
      <c r="PYX2619" s="655"/>
      <c r="PYY2619" s="655"/>
      <c r="PYZ2619" s="655"/>
      <c r="PZA2619" s="655"/>
      <c r="PZB2619" s="655"/>
      <c r="PZC2619" s="655"/>
      <c r="PZD2619" s="655"/>
      <c r="PZE2619" s="655"/>
      <c r="PZF2619" s="655"/>
      <c r="PZG2619" s="655"/>
      <c r="PZH2619" s="655"/>
      <c r="PZI2619" s="655"/>
      <c r="PZJ2619" s="655"/>
      <c r="PZK2619" s="655"/>
      <c r="PZL2619" s="655"/>
      <c r="PZM2619" s="655"/>
      <c r="PZN2619" s="655"/>
      <c r="PZO2619" s="655"/>
      <c r="PZP2619" s="655"/>
      <c r="PZQ2619" s="655"/>
      <c r="PZR2619" s="655"/>
      <c r="PZS2619" s="655"/>
      <c r="PZT2619" s="655"/>
      <c r="PZU2619" s="655"/>
      <c r="PZV2619" s="655"/>
      <c r="PZW2619" s="655"/>
      <c r="PZX2619" s="655"/>
      <c r="PZY2619" s="655"/>
      <c r="PZZ2619" s="655"/>
      <c r="QAA2619" s="655"/>
      <c r="QAB2619" s="655"/>
      <c r="QAC2619" s="655"/>
      <c r="QAD2619" s="655"/>
      <c r="QAE2619" s="655"/>
      <c r="QAF2619" s="655"/>
      <c r="QAG2619" s="655"/>
      <c r="QAH2619" s="655"/>
      <c r="QAI2619" s="655"/>
      <c r="QAJ2619" s="655"/>
      <c r="QAK2619" s="655"/>
      <c r="QAL2619" s="655"/>
      <c r="QAM2619" s="655"/>
      <c r="QAN2619" s="655"/>
      <c r="QAO2619" s="655"/>
      <c r="QAP2619" s="655"/>
      <c r="QAQ2619" s="655"/>
      <c r="QAR2619" s="655"/>
      <c r="QAS2619" s="655"/>
      <c r="QAT2619" s="655"/>
      <c r="QAU2619" s="655"/>
      <c r="QAV2619" s="655"/>
      <c r="QAW2619" s="655"/>
      <c r="QAX2619" s="655"/>
      <c r="QAY2619" s="655"/>
      <c r="QAZ2619" s="655"/>
      <c r="QBA2619" s="655"/>
      <c r="QBB2619" s="655"/>
      <c r="QBC2619" s="655"/>
      <c r="QBD2619" s="655"/>
      <c r="QBE2619" s="655"/>
      <c r="QBF2619" s="655"/>
      <c r="QBG2619" s="655"/>
      <c r="QBH2619" s="655"/>
      <c r="QBI2619" s="655"/>
      <c r="QBJ2619" s="655"/>
      <c r="QBK2619" s="655"/>
      <c r="QBL2619" s="655"/>
      <c r="QBM2619" s="655"/>
      <c r="QBN2619" s="655"/>
      <c r="QBO2619" s="655"/>
      <c r="QBP2619" s="655"/>
      <c r="QBQ2619" s="655"/>
      <c r="QBR2619" s="655"/>
      <c r="QBS2619" s="655"/>
      <c r="QBT2619" s="655"/>
      <c r="QBU2619" s="655"/>
      <c r="QBV2619" s="655"/>
      <c r="QBW2619" s="655"/>
      <c r="QBX2619" s="655"/>
      <c r="QBY2619" s="655"/>
      <c r="QBZ2619" s="655"/>
      <c r="QCA2619" s="655"/>
      <c r="QCB2619" s="655"/>
      <c r="QCC2619" s="655"/>
      <c r="QCD2619" s="655"/>
      <c r="QCE2619" s="655"/>
      <c r="QCF2619" s="655"/>
      <c r="QCG2619" s="655"/>
      <c r="QCH2619" s="655"/>
      <c r="QCI2619" s="655"/>
      <c r="QCJ2619" s="655"/>
      <c r="QCK2619" s="655"/>
      <c r="QCL2619" s="655"/>
      <c r="QCM2619" s="655"/>
      <c r="QCN2619" s="655"/>
      <c r="QCO2619" s="655"/>
      <c r="QCP2619" s="655"/>
      <c r="QCQ2619" s="655"/>
      <c r="QCR2619" s="655"/>
      <c r="QCS2619" s="655"/>
      <c r="QCT2619" s="655"/>
      <c r="QCU2619" s="655"/>
      <c r="QCV2619" s="655"/>
      <c r="QCW2619" s="655"/>
      <c r="QCX2619" s="655"/>
      <c r="QCY2619" s="655"/>
      <c r="QCZ2619" s="655"/>
      <c r="QDA2619" s="655"/>
      <c r="QDB2619" s="655"/>
      <c r="QDC2619" s="655"/>
      <c r="QDD2619" s="655"/>
      <c r="QDE2619" s="655"/>
      <c r="QDF2619" s="655"/>
      <c r="QDG2619" s="655"/>
      <c r="QDH2619" s="655"/>
      <c r="QDI2619" s="655"/>
      <c r="QDJ2619" s="655"/>
      <c r="QDK2619" s="655"/>
      <c r="QDL2619" s="655"/>
      <c r="QDM2619" s="655"/>
      <c r="QDN2619" s="655"/>
      <c r="QDO2619" s="655"/>
      <c r="QDP2619" s="655"/>
      <c r="QDQ2619" s="655"/>
      <c r="QDR2619" s="655"/>
      <c r="QDS2619" s="655"/>
      <c r="QDT2619" s="655"/>
      <c r="QDU2619" s="655"/>
      <c r="QDV2619" s="655"/>
      <c r="QDW2619" s="655"/>
      <c r="QDX2619" s="655"/>
      <c r="QDY2619" s="655"/>
      <c r="QDZ2619" s="655"/>
      <c r="QEA2619" s="655"/>
      <c r="QEB2619" s="655"/>
      <c r="QEC2619" s="655"/>
      <c r="QED2619" s="655"/>
      <c r="QEE2619" s="655"/>
      <c r="QEF2619" s="655"/>
      <c r="QEG2619" s="655"/>
      <c r="QEH2619" s="655"/>
      <c r="QEI2619" s="655"/>
      <c r="QEJ2619" s="655"/>
      <c r="QEK2619" s="655"/>
      <c r="QEL2619" s="655"/>
      <c r="QEM2619" s="655"/>
      <c r="QEN2619" s="655"/>
      <c r="QEO2619" s="655"/>
      <c r="QEP2619" s="655"/>
      <c r="QEQ2619" s="655"/>
      <c r="QER2619" s="655"/>
      <c r="QES2619" s="655"/>
      <c r="QET2619" s="655"/>
      <c r="QEU2619" s="655"/>
      <c r="QEV2619" s="655"/>
      <c r="QEW2619" s="655"/>
      <c r="QEX2619" s="655"/>
      <c r="QEY2619" s="655"/>
      <c r="QEZ2619" s="655"/>
      <c r="QFA2619" s="655"/>
      <c r="QFB2619" s="655"/>
      <c r="QFC2619" s="655"/>
      <c r="QFD2619" s="655"/>
      <c r="QFE2619" s="655"/>
      <c r="QFF2619" s="655"/>
      <c r="QFG2619" s="655"/>
      <c r="QFH2619" s="655"/>
      <c r="QFI2619" s="655"/>
      <c r="QFJ2619" s="655"/>
      <c r="QFK2619" s="655"/>
      <c r="QFL2619" s="655"/>
      <c r="QFM2619" s="655"/>
      <c r="QFN2619" s="655"/>
      <c r="QFO2619" s="655"/>
      <c r="QFP2619" s="655"/>
      <c r="QFQ2619" s="655"/>
      <c r="QFR2619" s="655"/>
      <c r="QFS2619" s="655"/>
      <c r="QFT2619" s="655"/>
      <c r="QFU2619" s="655"/>
      <c r="QFV2619" s="655"/>
      <c r="QFW2619" s="655"/>
      <c r="QFX2619" s="655"/>
      <c r="QFY2619" s="655"/>
      <c r="QFZ2619" s="655"/>
      <c r="QGA2619" s="655"/>
      <c r="QGB2619" s="655"/>
      <c r="QGC2619" s="655"/>
      <c r="QGD2619" s="655"/>
      <c r="QGE2619" s="655"/>
      <c r="QGF2619" s="655"/>
      <c r="QGG2619" s="655"/>
      <c r="QGH2619" s="655"/>
      <c r="QGI2619" s="655"/>
      <c r="QGJ2619" s="655"/>
      <c r="QGK2619" s="655"/>
      <c r="QGL2619" s="655"/>
      <c r="QGM2619" s="655"/>
      <c r="QGN2619" s="655"/>
      <c r="QGO2619" s="655"/>
      <c r="QGP2619" s="655"/>
      <c r="QGQ2619" s="655"/>
      <c r="QGR2619" s="655"/>
      <c r="QGS2619" s="655"/>
      <c r="QGT2619" s="655"/>
      <c r="QGU2619" s="655"/>
      <c r="QGV2619" s="655"/>
      <c r="QGW2619" s="655"/>
      <c r="QGX2619" s="655"/>
      <c r="QGY2619" s="655"/>
      <c r="QGZ2619" s="655"/>
      <c r="QHA2619" s="655"/>
      <c r="QHB2619" s="655"/>
      <c r="QHC2619" s="655"/>
      <c r="QHD2619" s="655"/>
      <c r="QHE2619" s="655"/>
      <c r="QHF2619" s="655"/>
      <c r="QHG2619" s="655"/>
      <c r="QHH2619" s="655"/>
      <c r="QHI2619" s="655"/>
      <c r="QHJ2619" s="655"/>
      <c r="QHK2619" s="655"/>
      <c r="QHL2619" s="655"/>
      <c r="QHM2619" s="655"/>
      <c r="QHN2619" s="655"/>
      <c r="QHO2619" s="655"/>
      <c r="QHP2619" s="655"/>
      <c r="QHQ2619" s="655"/>
      <c r="QHR2619" s="655"/>
      <c r="QHS2619" s="655"/>
      <c r="QHT2619" s="655"/>
      <c r="QHU2619" s="655"/>
      <c r="QHV2619" s="655"/>
      <c r="QHW2619" s="655"/>
      <c r="QHX2619" s="655"/>
      <c r="QHY2619" s="655"/>
      <c r="QHZ2619" s="655"/>
      <c r="QIA2619" s="655"/>
      <c r="QIB2619" s="655"/>
      <c r="QIC2619" s="655"/>
      <c r="QID2619" s="655"/>
      <c r="QIE2619" s="655"/>
      <c r="QIF2619" s="655"/>
      <c r="QIG2619" s="655"/>
      <c r="QIH2619" s="655"/>
      <c r="QII2619" s="655"/>
      <c r="QIJ2619" s="655"/>
      <c r="QIK2619" s="655"/>
      <c r="QIL2619" s="655"/>
      <c r="QIM2619" s="655"/>
      <c r="QIN2619" s="655"/>
      <c r="QIO2619" s="655"/>
      <c r="QIP2619" s="655"/>
      <c r="QIQ2619" s="655"/>
      <c r="QIR2619" s="655"/>
      <c r="QIS2619" s="655"/>
      <c r="QIT2619" s="655"/>
      <c r="QIU2619" s="655"/>
      <c r="QIV2619" s="655"/>
      <c r="QIW2619" s="655"/>
      <c r="QIX2619" s="655"/>
      <c r="QIY2619" s="655"/>
      <c r="QIZ2619" s="655"/>
      <c r="QJA2619" s="655"/>
      <c r="QJB2619" s="655"/>
      <c r="QJC2619" s="655"/>
      <c r="QJD2619" s="655"/>
      <c r="QJE2619" s="655"/>
      <c r="QJF2619" s="655"/>
      <c r="QJG2619" s="655"/>
      <c r="QJH2619" s="655"/>
      <c r="QJI2619" s="655"/>
      <c r="QJJ2619" s="655"/>
      <c r="QJK2619" s="655"/>
      <c r="QJL2619" s="655"/>
      <c r="QJM2619" s="655"/>
      <c r="QJN2619" s="655"/>
      <c r="QJO2619" s="655"/>
      <c r="QJP2619" s="655"/>
      <c r="QJQ2619" s="655"/>
      <c r="QJR2619" s="655"/>
      <c r="QJS2619" s="655"/>
      <c r="QJT2619" s="655"/>
      <c r="QJU2619" s="655"/>
      <c r="QJV2619" s="655"/>
      <c r="QJW2619" s="655"/>
      <c r="QJX2619" s="655"/>
      <c r="QJY2619" s="655"/>
      <c r="QJZ2619" s="655"/>
      <c r="QKA2619" s="655"/>
      <c r="QKB2619" s="655"/>
      <c r="QKC2619" s="655"/>
      <c r="QKD2619" s="655"/>
      <c r="QKE2619" s="655"/>
      <c r="QKF2619" s="655"/>
      <c r="QKG2619" s="655"/>
      <c r="QKH2619" s="655"/>
      <c r="QKI2619" s="655"/>
      <c r="QKJ2619" s="655"/>
      <c r="QKK2619" s="655"/>
      <c r="QKL2619" s="655"/>
      <c r="QKM2619" s="655"/>
      <c r="QKN2619" s="655"/>
      <c r="QKO2619" s="655"/>
      <c r="QKP2619" s="655"/>
      <c r="QKQ2619" s="655"/>
      <c r="QKR2619" s="655"/>
      <c r="QKS2619" s="655"/>
      <c r="QKT2619" s="655"/>
      <c r="QKU2619" s="655"/>
      <c r="QKV2619" s="655"/>
      <c r="QKW2619" s="655"/>
      <c r="QKX2619" s="655"/>
      <c r="QKY2619" s="655"/>
      <c r="QKZ2619" s="655"/>
      <c r="QLA2619" s="655"/>
      <c r="QLB2619" s="655"/>
      <c r="QLC2619" s="655"/>
      <c r="QLD2619" s="655"/>
      <c r="QLE2619" s="655"/>
      <c r="QLF2619" s="655"/>
      <c r="QLG2619" s="655"/>
      <c r="QLH2619" s="655"/>
      <c r="QLI2619" s="655"/>
      <c r="QLJ2619" s="655"/>
      <c r="QLK2619" s="655"/>
      <c r="QLL2619" s="655"/>
      <c r="QLM2619" s="655"/>
      <c r="QLN2619" s="655"/>
      <c r="QLO2619" s="655"/>
      <c r="QLP2619" s="655"/>
      <c r="QLQ2619" s="655"/>
      <c r="QLR2619" s="655"/>
      <c r="QLS2619" s="655"/>
      <c r="QLT2619" s="655"/>
      <c r="QLU2619" s="655"/>
      <c r="QLV2619" s="655"/>
      <c r="QLW2619" s="655"/>
      <c r="QLX2619" s="655"/>
      <c r="QLY2619" s="655"/>
      <c r="QLZ2619" s="655"/>
      <c r="QMA2619" s="655"/>
      <c r="QMB2619" s="655"/>
      <c r="QMC2619" s="655"/>
      <c r="QMD2619" s="655"/>
      <c r="QME2619" s="655"/>
      <c r="QMF2619" s="655"/>
      <c r="QMG2619" s="655"/>
      <c r="QMH2619" s="655"/>
      <c r="QMI2619" s="655"/>
      <c r="QMJ2619" s="655"/>
      <c r="QMK2619" s="655"/>
      <c r="QML2619" s="655"/>
      <c r="QMM2619" s="655"/>
      <c r="QMN2619" s="655"/>
      <c r="QMO2619" s="655"/>
      <c r="QMP2619" s="655"/>
      <c r="QMQ2619" s="655"/>
      <c r="QMR2619" s="655"/>
      <c r="QMS2619" s="655"/>
      <c r="QMT2619" s="655"/>
      <c r="QMU2619" s="655"/>
      <c r="QMV2619" s="655"/>
      <c r="QMW2619" s="655"/>
      <c r="QMX2619" s="655"/>
      <c r="QMY2619" s="655"/>
      <c r="QMZ2619" s="655"/>
      <c r="QNA2619" s="655"/>
      <c r="QNB2619" s="655"/>
      <c r="QNC2619" s="655"/>
      <c r="QND2619" s="655"/>
      <c r="QNE2619" s="655"/>
      <c r="QNF2619" s="655"/>
      <c r="QNG2619" s="655"/>
      <c r="QNH2619" s="655"/>
      <c r="QNI2619" s="655"/>
      <c r="QNJ2619" s="655"/>
      <c r="QNK2619" s="655"/>
      <c r="QNL2619" s="655"/>
      <c r="QNM2619" s="655"/>
      <c r="QNN2619" s="655"/>
      <c r="QNO2619" s="655"/>
      <c r="QNP2619" s="655"/>
      <c r="QNQ2619" s="655"/>
      <c r="QNR2619" s="655"/>
      <c r="QNS2619" s="655"/>
      <c r="QNT2619" s="655"/>
      <c r="QNU2619" s="655"/>
      <c r="QNV2619" s="655"/>
      <c r="QNW2619" s="655"/>
      <c r="QNX2619" s="655"/>
      <c r="QNY2619" s="655"/>
      <c r="QNZ2619" s="655"/>
      <c r="QOA2619" s="655"/>
      <c r="QOB2619" s="655"/>
      <c r="QOC2619" s="655"/>
      <c r="QOD2619" s="655"/>
      <c r="QOE2619" s="655"/>
      <c r="QOF2619" s="655"/>
      <c r="QOG2619" s="655"/>
      <c r="QOH2619" s="655"/>
      <c r="QOI2619" s="655"/>
      <c r="QOJ2619" s="655"/>
      <c r="QOK2619" s="655"/>
      <c r="QOL2619" s="655"/>
      <c r="QOM2619" s="655"/>
      <c r="QON2619" s="655"/>
      <c r="QOO2619" s="655"/>
      <c r="QOP2619" s="655"/>
      <c r="QOQ2619" s="655"/>
      <c r="QOR2619" s="655"/>
      <c r="QOS2619" s="655"/>
      <c r="QOT2619" s="655"/>
      <c r="QOU2619" s="655"/>
      <c r="QOV2619" s="655"/>
      <c r="QOW2619" s="655"/>
      <c r="QOX2619" s="655"/>
      <c r="QOY2619" s="655"/>
      <c r="QOZ2619" s="655"/>
      <c r="QPA2619" s="655"/>
      <c r="QPB2619" s="655"/>
      <c r="QPC2619" s="655"/>
      <c r="QPD2619" s="655"/>
      <c r="QPE2619" s="655"/>
      <c r="QPF2619" s="655"/>
      <c r="QPG2619" s="655"/>
      <c r="QPH2619" s="655"/>
      <c r="QPI2619" s="655"/>
      <c r="QPJ2619" s="655"/>
      <c r="QPK2619" s="655"/>
      <c r="QPL2619" s="655"/>
      <c r="QPM2619" s="655"/>
      <c r="QPN2619" s="655"/>
      <c r="QPO2619" s="655"/>
      <c r="QPP2619" s="655"/>
      <c r="QPQ2619" s="655"/>
      <c r="QPR2619" s="655"/>
      <c r="QPS2619" s="655"/>
      <c r="QPT2619" s="655"/>
      <c r="QPU2619" s="655"/>
      <c r="QPV2619" s="655"/>
      <c r="QPW2619" s="655"/>
      <c r="QPX2619" s="655"/>
      <c r="QPY2619" s="655"/>
      <c r="QPZ2619" s="655"/>
      <c r="QQA2619" s="655"/>
      <c r="QQB2619" s="655"/>
      <c r="QQC2619" s="655"/>
      <c r="QQD2619" s="655"/>
      <c r="QQE2619" s="655"/>
      <c r="QQF2619" s="655"/>
      <c r="QQG2619" s="655"/>
      <c r="QQH2619" s="655"/>
      <c r="QQI2619" s="655"/>
      <c r="QQJ2619" s="655"/>
      <c r="QQK2619" s="655"/>
      <c r="QQL2619" s="655"/>
      <c r="QQM2619" s="655"/>
      <c r="QQN2619" s="655"/>
      <c r="QQO2619" s="655"/>
      <c r="QQP2619" s="655"/>
      <c r="QQQ2619" s="655"/>
      <c r="QQR2619" s="655"/>
      <c r="QQS2619" s="655"/>
      <c r="QQT2619" s="655"/>
      <c r="QQU2619" s="655"/>
      <c r="QQV2619" s="655"/>
      <c r="QQW2619" s="655"/>
      <c r="QQX2619" s="655"/>
      <c r="QQY2619" s="655"/>
      <c r="QQZ2619" s="655"/>
      <c r="QRA2619" s="655"/>
      <c r="QRB2619" s="655"/>
      <c r="QRC2619" s="655"/>
      <c r="QRD2619" s="655"/>
      <c r="QRE2619" s="655"/>
      <c r="QRF2619" s="655"/>
      <c r="QRG2619" s="655"/>
      <c r="QRH2619" s="655"/>
      <c r="QRI2619" s="655"/>
      <c r="QRJ2619" s="655"/>
      <c r="QRK2619" s="655"/>
      <c r="QRL2619" s="655"/>
      <c r="QRM2619" s="655"/>
      <c r="QRN2619" s="655"/>
      <c r="QRO2619" s="655"/>
      <c r="QRP2619" s="655"/>
      <c r="QRQ2619" s="655"/>
      <c r="QRR2619" s="655"/>
      <c r="QRS2619" s="655"/>
      <c r="QRT2619" s="655"/>
      <c r="QRU2619" s="655"/>
      <c r="QRV2619" s="655"/>
      <c r="QRW2619" s="655"/>
      <c r="QRX2619" s="655"/>
      <c r="QRY2619" s="655"/>
      <c r="QRZ2619" s="655"/>
      <c r="QSA2619" s="655"/>
      <c r="QSB2619" s="655"/>
      <c r="QSC2619" s="655"/>
      <c r="QSD2619" s="655"/>
      <c r="QSE2619" s="655"/>
      <c r="QSF2619" s="655"/>
      <c r="QSG2619" s="655"/>
      <c r="QSH2619" s="655"/>
      <c r="QSI2619" s="655"/>
      <c r="QSJ2619" s="655"/>
      <c r="QSK2619" s="655"/>
      <c r="QSL2619" s="655"/>
      <c r="QSM2619" s="655"/>
      <c r="QSN2619" s="655"/>
      <c r="QSO2619" s="655"/>
      <c r="QSP2619" s="655"/>
      <c r="QSQ2619" s="655"/>
      <c r="QSR2619" s="655"/>
      <c r="QSS2619" s="655"/>
      <c r="QST2619" s="655"/>
      <c r="QSU2619" s="655"/>
      <c r="QSV2619" s="655"/>
      <c r="QSW2619" s="655"/>
      <c r="QSX2619" s="655"/>
      <c r="QSY2619" s="655"/>
      <c r="QSZ2619" s="655"/>
      <c r="QTA2619" s="655"/>
      <c r="QTB2619" s="655"/>
      <c r="QTC2619" s="655"/>
      <c r="QTD2619" s="655"/>
      <c r="QTE2619" s="655"/>
      <c r="QTF2619" s="655"/>
      <c r="QTG2619" s="655"/>
      <c r="QTH2619" s="655"/>
      <c r="QTI2619" s="655"/>
      <c r="QTJ2619" s="655"/>
      <c r="QTK2619" s="655"/>
      <c r="QTL2619" s="655"/>
      <c r="QTM2619" s="655"/>
      <c r="QTN2619" s="655"/>
      <c r="QTO2619" s="655"/>
      <c r="QTP2619" s="655"/>
      <c r="QTQ2619" s="655"/>
      <c r="QTR2619" s="655"/>
      <c r="QTS2619" s="655"/>
      <c r="QTT2619" s="655"/>
      <c r="QTU2619" s="655"/>
      <c r="QTV2619" s="655"/>
      <c r="QTW2619" s="655"/>
      <c r="QTX2619" s="655"/>
      <c r="QTY2619" s="655"/>
      <c r="QTZ2619" s="655"/>
      <c r="QUA2619" s="655"/>
      <c r="QUB2619" s="655"/>
      <c r="QUC2619" s="655"/>
      <c r="QUD2619" s="655"/>
      <c r="QUE2619" s="655"/>
      <c r="QUF2619" s="655"/>
      <c r="QUG2619" s="655"/>
      <c r="QUH2619" s="655"/>
      <c r="QUI2619" s="655"/>
      <c r="QUJ2619" s="655"/>
      <c r="QUK2619" s="655"/>
      <c r="QUL2619" s="655"/>
      <c r="QUM2619" s="655"/>
      <c r="QUN2619" s="655"/>
      <c r="QUO2619" s="655"/>
      <c r="QUP2619" s="655"/>
      <c r="QUQ2619" s="655"/>
      <c r="QUR2619" s="655"/>
      <c r="QUS2619" s="655"/>
      <c r="QUT2619" s="655"/>
      <c r="QUU2619" s="655"/>
      <c r="QUV2619" s="655"/>
      <c r="QUW2619" s="655"/>
      <c r="QUX2619" s="655"/>
      <c r="QUY2619" s="655"/>
      <c r="QUZ2619" s="655"/>
      <c r="QVA2619" s="655"/>
      <c r="QVB2619" s="655"/>
      <c r="QVC2619" s="655"/>
      <c r="QVD2619" s="655"/>
      <c r="QVE2619" s="655"/>
      <c r="QVF2619" s="655"/>
      <c r="QVG2619" s="655"/>
      <c r="QVH2619" s="655"/>
      <c r="QVI2619" s="655"/>
      <c r="QVJ2619" s="655"/>
      <c r="QVK2619" s="655"/>
      <c r="QVL2619" s="655"/>
      <c r="QVM2619" s="655"/>
      <c r="QVN2619" s="655"/>
      <c r="QVO2619" s="655"/>
      <c r="QVP2619" s="655"/>
      <c r="QVQ2619" s="655"/>
      <c r="QVR2619" s="655"/>
      <c r="QVS2619" s="655"/>
      <c r="QVT2619" s="655"/>
      <c r="QVU2619" s="655"/>
      <c r="QVV2619" s="655"/>
      <c r="QVW2619" s="655"/>
      <c r="QVX2619" s="655"/>
      <c r="QVY2619" s="655"/>
      <c r="QVZ2619" s="655"/>
      <c r="QWA2619" s="655"/>
      <c r="QWB2619" s="655"/>
      <c r="QWC2619" s="655"/>
      <c r="QWD2619" s="655"/>
      <c r="QWE2619" s="655"/>
      <c r="QWF2619" s="655"/>
      <c r="QWG2619" s="655"/>
      <c r="QWH2619" s="655"/>
      <c r="QWI2619" s="655"/>
      <c r="QWJ2619" s="655"/>
      <c r="QWK2619" s="655"/>
      <c r="QWL2619" s="655"/>
      <c r="QWM2619" s="655"/>
      <c r="QWN2619" s="655"/>
      <c r="QWO2619" s="655"/>
      <c r="QWP2619" s="655"/>
      <c r="QWQ2619" s="655"/>
      <c r="QWR2619" s="655"/>
      <c r="QWS2619" s="655"/>
      <c r="QWT2619" s="655"/>
      <c r="QWU2619" s="655"/>
      <c r="QWV2619" s="655"/>
      <c r="QWW2619" s="655"/>
      <c r="QWX2619" s="655"/>
      <c r="QWY2619" s="655"/>
      <c r="QWZ2619" s="655"/>
      <c r="QXA2619" s="655"/>
      <c r="QXB2619" s="655"/>
      <c r="QXC2619" s="655"/>
      <c r="QXD2619" s="655"/>
      <c r="QXE2619" s="655"/>
      <c r="QXF2619" s="655"/>
      <c r="QXG2619" s="655"/>
      <c r="QXH2619" s="655"/>
      <c r="QXI2619" s="655"/>
      <c r="QXJ2619" s="655"/>
      <c r="QXK2619" s="655"/>
      <c r="QXL2619" s="655"/>
      <c r="QXM2619" s="655"/>
      <c r="QXN2619" s="655"/>
      <c r="QXO2619" s="655"/>
      <c r="QXP2619" s="655"/>
      <c r="QXQ2619" s="655"/>
      <c r="QXR2619" s="655"/>
      <c r="QXS2619" s="655"/>
      <c r="QXT2619" s="655"/>
      <c r="QXU2619" s="655"/>
      <c r="QXV2619" s="655"/>
      <c r="QXW2619" s="655"/>
      <c r="QXX2619" s="655"/>
      <c r="QXY2619" s="655"/>
      <c r="QXZ2619" s="655"/>
      <c r="QYA2619" s="655"/>
      <c r="QYB2619" s="655"/>
      <c r="QYC2619" s="655"/>
      <c r="QYD2619" s="655"/>
      <c r="QYE2619" s="655"/>
      <c r="QYF2619" s="655"/>
      <c r="QYG2619" s="655"/>
      <c r="QYH2619" s="655"/>
      <c r="QYI2619" s="655"/>
      <c r="QYJ2619" s="655"/>
      <c r="QYK2619" s="655"/>
      <c r="QYL2619" s="655"/>
      <c r="QYM2619" s="655"/>
      <c r="QYN2619" s="655"/>
      <c r="QYO2619" s="655"/>
      <c r="QYP2619" s="655"/>
      <c r="QYQ2619" s="655"/>
      <c r="QYR2619" s="655"/>
      <c r="QYS2619" s="655"/>
      <c r="QYT2619" s="655"/>
      <c r="QYU2619" s="655"/>
      <c r="QYV2619" s="655"/>
      <c r="QYW2619" s="655"/>
      <c r="QYX2619" s="655"/>
      <c r="QYY2619" s="655"/>
      <c r="QYZ2619" s="655"/>
      <c r="QZA2619" s="655"/>
      <c r="QZB2619" s="655"/>
      <c r="QZC2619" s="655"/>
      <c r="QZD2619" s="655"/>
      <c r="QZE2619" s="655"/>
      <c r="QZF2619" s="655"/>
      <c r="QZG2619" s="655"/>
      <c r="QZH2619" s="655"/>
      <c r="QZI2619" s="655"/>
      <c r="QZJ2619" s="655"/>
      <c r="QZK2619" s="655"/>
      <c r="QZL2619" s="655"/>
      <c r="QZM2619" s="655"/>
      <c r="QZN2619" s="655"/>
      <c r="QZO2619" s="655"/>
      <c r="QZP2619" s="655"/>
      <c r="QZQ2619" s="655"/>
      <c r="QZR2619" s="655"/>
      <c r="QZS2619" s="655"/>
      <c r="QZT2619" s="655"/>
      <c r="QZU2619" s="655"/>
      <c r="QZV2619" s="655"/>
      <c r="QZW2619" s="655"/>
      <c r="QZX2619" s="655"/>
      <c r="QZY2619" s="655"/>
      <c r="QZZ2619" s="655"/>
      <c r="RAA2619" s="655"/>
      <c r="RAB2619" s="655"/>
      <c r="RAC2619" s="655"/>
      <c r="RAD2619" s="655"/>
      <c r="RAE2619" s="655"/>
      <c r="RAF2619" s="655"/>
      <c r="RAG2619" s="655"/>
      <c r="RAH2619" s="655"/>
      <c r="RAI2619" s="655"/>
      <c r="RAJ2619" s="655"/>
      <c r="RAK2619" s="655"/>
      <c r="RAL2619" s="655"/>
      <c r="RAM2619" s="655"/>
      <c r="RAN2619" s="655"/>
      <c r="RAO2619" s="655"/>
      <c r="RAP2619" s="655"/>
      <c r="RAQ2619" s="655"/>
      <c r="RAR2619" s="655"/>
      <c r="RAS2619" s="655"/>
      <c r="RAT2619" s="655"/>
      <c r="RAU2619" s="655"/>
      <c r="RAV2619" s="655"/>
      <c r="RAW2619" s="655"/>
      <c r="RAX2619" s="655"/>
      <c r="RAY2619" s="655"/>
      <c r="RAZ2619" s="655"/>
      <c r="RBA2619" s="655"/>
      <c r="RBB2619" s="655"/>
      <c r="RBC2619" s="655"/>
      <c r="RBD2619" s="655"/>
      <c r="RBE2619" s="655"/>
      <c r="RBF2619" s="655"/>
      <c r="RBG2619" s="655"/>
      <c r="RBH2619" s="655"/>
      <c r="RBI2619" s="655"/>
      <c r="RBJ2619" s="655"/>
      <c r="RBK2619" s="655"/>
      <c r="RBL2619" s="655"/>
      <c r="RBM2619" s="655"/>
      <c r="RBN2619" s="655"/>
      <c r="RBO2619" s="655"/>
      <c r="RBP2619" s="655"/>
      <c r="RBQ2619" s="655"/>
      <c r="RBR2619" s="655"/>
      <c r="RBS2619" s="655"/>
      <c r="RBT2619" s="655"/>
      <c r="RBU2619" s="655"/>
      <c r="RBV2619" s="655"/>
      <c r="RBW2619" s="655"/>
      <c r="RBX2619" s="655"/>
      <c r="RBY2619" s="655"/>
      <c r="RBZ2619" s="655"/>
      <c r="RCA2619" s="655"/>
      <c r="RCB2619" s="655"/>
      <c r="RCC2619" s="655"/>
      <c r="RCD2619" s="655"/>
      <c r="RCE2619" s="655"/>
      <c r="RCF2619" s="655"/>
      <c r="RCG2619" s="655"/>
      <c r="RCH2619" s="655"/>
      <c r="RCI2619" s="655"/>
      <c r="RCJ2619" s="655"/>
      <c r="RCK2619" s="655"/>
      <c r="RCL2619" s="655"/>
      <c r="RCM2619" s="655"/>
      <c r="RCN2619" s="655"/>
      <c r="RCO2619" s="655"/>
      <c r="RCP2619" s="655"/>
      <c r="RCQ2619" s="655"/>
      <c r="RCR2619" s="655"/>
      <c r="RCS2619" s="655"/>
      <c r="RCT2619" s="655"/>
      <c r="RCU2619" s="655"/>
      <c r="RCV2619" s="655"/>
      <c r="RCW2619" s="655"/>
      <c r="RCX2619" s="655"/>
      <c r="RCY2619" s="655"/>
      <c r="RCZ2619" s="655"/>
      <c r="RDA2619" s="655"/>
      <c r="RDB2619" s="655"/>
      <c r="RDC2619" s="655"/>
      <c r="RDD2619" s="655"/>
      <c r="RDE2619" s="655"/>
      <c r="RDF2619" s="655"/>
      <c r="RDG2619" s="655"/>
      <c r="RDH2619" s="655"/>
      <c r="RDI2619" s="655"/>
      <c r="RDJ2619" s="655"/>
      <c r="RDK2619" s="655"/>
      <c r="RDL2619" s="655"/>
      <c r="RDM2619" s="655"/>
      <c r="RDN2619" s="655"/>
      <c r="RDO2619" s="655"/>
      <c r="RDP2619" s="655"/>
      <c r="RDQ2619" s="655"/>
      <c r="RDR2619" s="655"/>
      <c r="RDS2619" s="655"/>
      <c r="RDT2619" s="655"/>
      <c r="RDU2619" s="655"/>
      <c r="RDV2619" s="655"/>
      <c r="RDW2619" s="655"/>
      <c r="RDX2619" s="655"/>
      <c r="RDY2619" s="655"/>
      <c r="RDZ2619" s="655"/>
      <c r="REA2619" s="655"/>
      <c r="REB2619" s="655"/>
      <c r="REC2619" s="655"/>
      <c r="RED2619" s="655"/>
      <c r="REE2619" s="655"/>
      <c r="REF2619" s="655"/>
      <c r="REG2619" s="655"/>
      <c r="REH2619" s="655"/>
      <c r="REI2619" s="655"/>
      <c r="REJ2619" s="655"/>
      <c r="REK2619" s="655"/>
      <c r="REL2619" s="655"/>
      <c r="REM2619" s="655"/>
      <c r="REN2619" s="655"/>
      <c r="REO2619" s="655"/>
      <c r="REP2619" s="655"/>
      <c r="REQ2619" s="655"/>
      <c r="RER2619" s="655"/>
      <c r="RES2619" s="655"/>
      <c r="RET2619" s="655"/>
      <c r="REU2619" s="655"/>
      <c r="REV2619" s="655"/>
      <c r="REW2619" s="655"/>
      <c r="REX2619" s="655"/>
      <c r="REY2619" s="655"/>
      <c r="REZ2619" s="655"/>
      <c r="RFA2619" s="655"/>
      <c r="RFB2619" s="655"/>
      <c r="RFC2619" s="655"/>
      <c r="RFD2619" s="655"/>
      <c r="RFE2619" s="655"/>
      <c r="RFF2619" s="655"/>
      <c r="RFG2619" s="655"/>
      <c r="RFH2619" s="655"/>
      <c r="RFI2619" s="655"/>
      <c r="RFJ2619" s="655"/>
      <c r="RFK2619" s="655"/>
      <c r="RFL2619" s="655"/>
      <c r="RFM2619" s="655"/>
      <c r="RFN2619" s="655"/>
      <c r="RFO2619" s="655"/>
      <c r="RFP2619" s="655"/>
      <c r="RFQ2619" s="655"/>
      <c r="RFR2619" s="655"/>
      <c r="RFS2619" s="655"/>
      <c r="RFT2619" s="655"/>
      <c r="RFU2619" s="655"/>
      <c r="RFV2619" s="655"/>
      <c r="RFW2619" s="655"/>
      <c r="RFX2619" s="655"/>
      <c r="RFY2619" s="655"/>
      <c r="RFZ2619" s="655"/>
      <c r="RGA2619" s="655"/>
      <c r="RGB2619" s="655"/>
      <c r="RGC2619" s="655"/>
      <c r="RGD2619" s="655"/>
      <c r="RGE2619" s="655"/>
      <c r="RGF2619" s="655"/>
      <c r="RGG2619" s="655"/>
      <c r="RGH2619" s="655"/>
      <c r="RGI2619" s="655"/>
      <c r="RGJ2619" s="655"/>
      <c r="RGK2619" s="655"/>
      <c r="RGL2619" s="655"/>
      <c r="RGM2619" s="655"/>
      <c r="RGN2619" s="655"/>
      <c r="RGO2619" s="655"/>
      <c r="RGP2619" s="655"/>
      <c r="RGQ2619" s="655"/>
      <c r="RGR2619" s="655"/>
      <c r="RGS2619" s="655"/>
      <c r="RGT2619" s="655"/>
      <c r="RGU2619" s="655"/>
      <c r="RGV2619" s="655"/>
      <c r="RGW2619" s="655"/>
      <c r="RGX2619" s="655"/>
      <c r="RGY2619" s="655"/>
      <c r="RGZ2619" s="655"/>
      <c r="RHA2619" s="655"/>
      <c r="RHB2619" s="655"/>
      <c r="RHC2619" s="655"/>
      <c r="RHD2619" s="655"/>
      <c r="RHE2619" s="655"/>
      <c r="RHF2619" s="655"/>
      <c r="RHG2619" s="655"/>
      <c r="RHH2619" s="655"/>
      <c r="RHI2619" s="655"/>
      <c r="RHJ2619" s="655"/>
      <c r="RHK2619" s="655"/>
      <c r="RHL2619" s="655"/>
      <c r="RHM2619" s="655"/>
      <c r="RHN2619" s="655"/>
      <c r="RHO2619" s="655"/>
      <c r="RHP2619" s="655"/>
      <c r="RHQ2619" s="655"/>
      <c r="RHR2619" s="655"/>
      <c r="RHS2619" s="655"/>
      <c r="RHT2619" s="655"/>
      <c r="RHU2619" s="655"/>
      <c r="RHV2619" s="655"/>
      <c r="RHW2619" s="655"/>
      <c r="RHX2619" s="655"/>
      <c r="RHY2619" s="655"/>
      <c r="RHZ2619" s="655"/>
      <c r="RIA2619" s="655"/>
      <c r="RIB2619" s="655"/>
      <c r="RIC2619" s="655"/>
      <c r="RID2619" s="655"/>
      <c r="RIE2619" s="655"/>
      <c r="RIF2619" s="655"/>
      <c r="RIG2619" s="655"/>
      <c r="RIH2619" s="655"/>
      <c r="RII2619" s="655"/>
      <c r="RIJ2619" s="655"/>
      <c r="RIK2619" s="655"/>
      <c r="RIL2619" s="655"/>
      <c r="RIM2619" s="655"/>
      <c r="RIN2619" s="655"/>
      <c r="RIO2619" s="655"/>
      <c r="RIP2619" s="655"/>
      <c r="RIQ2619" s="655"/>
      <c r="RIR2619" s="655"/>
      <c r="RIS2619" s="655"/>
      <c r="RIT2619" s="655"/>
      <c r="RIU2619" s="655"/>
      <c r="RIV2619" s="655"/>
      <c r="RIW2619" s="655"/>
      <c r="RIX2619" s="655"/>
      <c r="RIY2619" s="655"/>
      <c r="RIZ2619" s="655"/>
      <c r="RJA2619" s="655"/>
      <c r="RJB2619" s="655"/>
      <c r="RJC2619" s="655"/>
      <c r="RJD2619" s="655"/>
      <c r="RJE2619" s="655"/>
      <c r="RJF2619" s="655"/>
      <c r="RJG2619" s="655"/>
      <c r="RJH2619" s="655"/>
      <c r="RJI2619" s="655"/>
      <c r="RJJ2619" s="655"/>
      <c r="RJK2619" s="655"/>
      <c r="RJL2619" s="655"/>
      <c r="RJM2619" s="655"/>
      <c r="RJN2619" s="655"/>
      <c r="RJO2619" s="655"/>
      <c r="RJP2619" s="655"/>
      <c r="RJQ2619" s="655"/>
      <c r="RJR2619" s="655"/>
      <c r="RJS2619" s="655"/>
      <c r="RJT2619" s="655"/>
      <c r="RJU2619" s="655"/>
      <c r="RJV2619" s="655"/>
      <c r="RJW2619" s="655"/>
      <c r="RJX2619" s="655"/>
      <c r="RJY2619" s="655"/>
      <c r="RJZ2619" s="655"/>
      <c r="RKA2619" s="655"/>
      <c r="RKB2619" s="655"/>
      <c r="RKC2619" s="655"/>
      <c r="RKD2619" s="655"/>
      <c r="RKE2619" s="655"/>
      <c r="RKF2619" s="655"/>
      <c r="RKG2619" s="655"/>
      <c r="RKH2619" s="655"/>
      <c r="RKI2619" s="655"/>
      <c r="RKJ2619" s="655"/>
      <c r="RKK2619" s="655"/>
      <c r="RKL2619" s="655"/>
      <c r="RKM2619" s="655"/>
      <c r="RKN2619" s="655"/>
      <c r="RKO2619" s="655"/>
      <c r="RKP2619" s="655"/>
      <c r="RKQ2619" s="655"/>
      <c r="RKR2619" s="655"/>
      <c r="RKS2619" s="655"/>
      <c r="RKT2619" s="655"/>
      <c r="RKU2619" s="655"/>
      <c r="RKV2619" s="655"/>
      <c r="RKW2619" s="655"/>
      <c r="RKX2619" s="655"/>
      <c r="RKY2619" s="655"/>
      <c r="RKZ2619" s="655"/>
      <c r="RLA2619" s="655"/>
      <c r="RLB2619" s="655"/>
      <c r="RLC2619" s="655"/>
      <c r="RLD2619" s="655"/>
      <c r="RLE2619" s="655"/>
      <c r="RLF2619" s="655"/>
      <c r="RLG2619" s="655"/>
      <c r="RLH2619" s="655"/>
      <c r="RLI2619" s="655"/>
      <c r="RLJ2619" s="655"/>
      <c r="RLK2619" s="655"/>
      <c r="RLL2619" s="655"/>
      <c r="RLM2619" s="655"/>
      <c r="RLN2619" s="655"/>
      <c r="RLO2619" s="655"/>
      <c r="RLP2619" s="655"/>
      <c r="RLQ2619" s="655"/>
      <c r="RLR2619" s="655"/>
      <c r="RLS2619" s="655"/>
      <c r="RLT2619" s="655"/>
      <c r="RLU2619" s="655"/>
      <c r="RLV2619" s="655"/>
      <c r="RLW2619" s="655"/>
      <c r="RLX2619" s="655"/>
      <c r="RLY2619" s="655"/>
      <c r="RLZ2619" s="655"/>
      <c r="RMA2619" s="655"/>
      <c r="RMB2619" s="655"/>
      <c r="RMC2619" s="655"/>
      <c r="RMD2619" s="655"/>
      <c r="RME2619" s="655"/>
      <c r="RMF2619" s="655"/>
      <c r="RMG2619" s="655"/>
      <c r="RMH2619" s="655"/>
      <c r="RMI2619" s="655"/>
      <c r="RMJ2619" s="655"/>
      <c r="RMK2619" s="655"/>
      <c r="RML2619" s="655"/>
      <c r="RMM2619" s="655"/>
      <c r="RMN2619" s="655"/>
      <c r="RMO2619" s="655"/>
      <c r="RMP2619" s="655"/>
      <c r="RMQ2619" s="655"/>
      <c r="RMR2619" s="655"/>
      <c r="RMS2619" s="655"/>
      <c r="RMT2619" s="655"/>
      <c r="RMU2619" s="655"/>
      <c r="RMV2619" s="655"/>
      <c r="RMW2619" s="655"/>
      <c r="RMX2619" s="655"/>
      <c r="RMY2619" s="655"/>
      <c r="RMZ2619" s="655"/>
      <c r="RNA2619" s="655"/>
      <c r="RNB2619" s="655"/>
      <c r="RNC2619" s="655"/>
      <c r="RND2619" s="655"/>
      <c r="RNE2619" s="655"/>
      <c r="RNF2619" s="655"/>
      <c r="RNG2619" s="655"/>
      <c r="RNH2619" s="655"/>
      <c r="RNI2619" s="655"/>
      <c r="RNJ2619" s="655"/>
      <c r="RNK2619" s="655"/>
      <c r="RNL2619" s="655"/>
      <c r="RNM2619" s="655"/>
      <c r="RNN2619" s="655"/>
      <c r="RNO2619" s="655"/>
      <c r="RNP2619" s="655"/>
      <c r="RNQ2619" s="655"/>
      <c r="RNR2619" s="655"/>
      <c r="RNS2619" s="655"/>
      <c r="RNT2619" s="655"/>
      <c r="RNU2619" s="655"/>
      <c r="RNV2619" s="655"/>
      <c r="RNW2619" s="655"/>
      <c r="RNX2619" s="655"/>
      <c r="RNY2619" s="655"/>
      <c r="RNZ2619" s="655"/>
      <c r="ROA2619" s="655"/>
      <c r="ROB2619" s="655"/>
      <c r="ROC2619" s="655"/>
      <c r="ROD2619" s="655"/>
      <c r="ROE2619" s="655"/>
      <c r="ROF2619" s="655"/>
      <c r="ROG2619" s="655"/>
      <c r="ROH2619" s="655"/>
      <c r="ROI2619" s="655"/>
      <c r="ROJ2619" s="655"/>
      <c r="ROK2619" s="655"/>
      <c r="ROL2619" s="655"/>
      <c r="ROM2619" s="655"/>
      <c r="RON2619" s="655"/>
      <c r="ROO2619" s="655"/>
      <c r="ROP2619" s="655"/>
      <c r="ROQ2619" s="655"/>
      <c r="ROR2619" s="655"/>
      <c r="ROS2619" s="655"/>
      <c r="ROT2619" s="655"/>
      <c r="ROU2619" s="655"/>
      <c r="ROV2619" s="655"/>
      <c r="ROW2619" s="655"/>
      <c r="ROX2619" s="655"/>
      <c r="ROY2619" s="655"/>
      <c r="ROZ2619" s="655"/>
      <c r="RPA2619" s="655"/>
      <c r="RPB2619" s="655"/>
      <c r="RPC2619" s="655"/>
      <c r="RPD2619" s="655"/>
      <c r="RPE2619" s="655"/>
      <c r="RPF2619" s="655"/>
      <c r="RPG2619" s="655"/>
      <c r="RPH2619" s="655"/>
      <c r="RPI2619" s="655"/>
      <c r="RPJ2619" s="655"/>
      <c r="RPK2619" s="655"/>
      <c r="RPL2619" s="655"/>
      <c r="RPM2619" s="655"/>
      <c r="RPN2619" s="655"/>
      <c r="RPO2619" s="655"/>
      <c r="RPP2619" s="655"/>
      <c r="RPQ2619" s="655"/>
      <c r="RPR2619" s="655"/>
      <c r="RPS2619" s="655"/>
      <c r="RPT2619" s="655"/>
      <c r="RPU2619" s="655"/>
      <c r="RPV2619" s="655"/>
      <c r="RPW2619" s="655"/>
      <c r="RPX2619" s="655"/>
      <c r="RPY2619" s="655"/>
      <c r="RPZ2619" s="655"/>
      <c r="RQA2619" s="655"/>
      <c r="RQB2619" s="655"/>
      <c r="RQC2619" s="655"/>
      <c r="RQD2619" s="655"/>
      <c r="RQE2619" s="655"/>
      <c r="RQF2619" s="655"/>
      <c r="RQG2619" s="655"/>
      <c r="RQH2619" s="655"/>
      <c r="RQI2619" s="655"/>
      <c r="RQJ2619" s="655"/>
      <c r="RQK2619" s="655"/>
      <c r="RQL2619" s="655"/>
      <c r="RQM2619" s="655"/>
      <c r="RQN2619" s="655"/>
      <c r="RQO2619" s="655"/>
      <c r="RQP2619" s="655"/>
      <c r="RQQ2619" s="655"/>
      <c r="RQR2619" s="655"/>
      <c r="RQS2619" s="655"/>
      <c r="RQT2619" s="655"/>
      <c r="RQU2619" s="655"/>
      <c r="RQV2619" s="655"/>
      <c r="RQW2619" s="655"/>
      <c r="RQX2619" s="655"/>
      <c r="RQY2619" s="655"/>
      <c r="RQZ2619" s="655"/>
      <c r="RRA2619" s="655"/>
      <c r="RRB2619" s="655"/>
      <c r="RRC2619" s="655"/>
      <c r="RRD2619" s="655"/>
      <c r="RRE2619" s="655"/>
      <c r="RRF2619" s="655"/>
      <c r="RRG2619" s="655"/>
      <c r="RRH2619" s="655"/>
      <c r="RRI2619" s="655"/>
      <c r="RRJ2619" s="655"/>
      <c r="RRK2619" s="655"/>
      <c r="RRL2619" s="655"/>
      <c r="RRM2619" s="655"/>
      <c r="RRN2619" s="655"/>
      <c r="RRO2619" s="655"/>
      <c r="RRP2619" s="655"/>
      <c r="RRQ2619" s="655"/>
      <c r="RRR2619" s="655"/>
      <c r="RRS2619" s="655"/>
      <c r="RRT2619" s="655"/>
      <c r="RRU2619" s="655"/>
      <c r="RRV2619" s="655"/>
      <c r="RRW2619" s="655"/>
      <c r="RRX2619" s="655"/>
      <c r="RRY2619" s="655"/>
      <c r="RRZ2619" s="655"/>
      <c r="RSA2619" s="655"/>
      <c r="RSB2619" s="655"/>
      <c r="RSC2619" s="655"/>
      <c r="RSD2619" s="655"/>
      <c r="RSE2619" s="655"/>
      <c r="RSF2619" s="655"/>
      <c r="RSG2619" s="655"/>
      <c r="RSH2619" s="655"/>
      <c r="RSI2619" s="655"/>
      <c r="RSJ2619" s="655"/>
      <c r="RSK2619" s="655"/>
      <c r="RSL2619" s="655"/>
      <c r="RSM2619" s="655"/>
      <c r="RSN2619" s="655"/>
      <c r="RSO2619" s="655"/>
      <c r="RSP2619" s="655"/>
      <c r="RSQ2619" s="655"/>
      <c r="RSR2619" s="655"/>
      <c r="RSS2619" s="655"/>
      <c r="RST2619" s="655"/>
      <c r="RSU2619" s="655"/>
      <c r="RSV2619" s="655"/>
      <c r="RSW2619" s="655"/>
      <c r="RSX2619" s="655"/>
      <c r="RSY2619" s="655"/>
      <c r="RSZ2619" s="655"/>
      <c r="RTA2619" s="655"/>
      <c r="RTB2619" s="655"/>
      <c r="RTC2619" s="655"/>
      <c r="RTD2619" s="655"/>
      <c r="RTE2619" s="655"/>
      <c r="RTF2619" s="655"/>
      <c r="RTG2619" s="655"/>
      <c r="RTH2619" s="655"/>
      <c r="RTI2619" s="655"/>
      <c r="RTJ2619" s="655"/>
      <c r="RTK2619" s="655"/>
      <c r="RTL2619" s="655"/>
      <c r="RTM2619" s="655"/>
      <c r="RTN2619" s="655"/>
      <c r="RTO2619" s="655"/>
      <c r="RTP2619" s="655"/>
      <c r="RTQ2619" s="655"/>
      <c r="RTR2619" s="655"/>
      <c r="RTS2619" s="655"/>
      <c r="RTT2619" s="655"/>
      <c r="RTU2619" s="655"/>
      <c r="RTV2619" s="655"/>
      <c r="RTW2619" s="655"/>
      <c r="RTX2619" s="655"/>
      <c r="RTY2619" s="655"/>
      <c r="RTZ2619" s="655"/>
      <c r="RUA2619" s="655"/>
      <c r="RUB2619" s="655"/>
      <c r="RUC2619" s="655"/>
      <c r="RUD2619" s="655"/>
      <c r="RUE2619" s="655"/>
      <c r="RUF2619" s="655"/>
      <c r="RUG2619" s="655"/>
      <c r="RUH2619" s="655"/>
      <c r="RUI2619" s="655"/>
      <c r="RUJ2619" s="655"/>
      <c r="RUK2619" s="655"/>
      <c r="RUL2619" s="655"/>
      <c r="RUM2619" s="655"/>
      <c r="RUN2619" s="655"/>
      <c r="RUO2619" s="655"/>
      <c r="RUP2619" s="655"/>
      <c r="RUQ2619" s="655"/>
      <c r="RUR2619" s="655"/>
      <c r="RUS2619" s="655"/>
      <c r="RUT2619" s="655"/>
      <c r="RUU2619" s="655"/>
      <c r="RUV2619" s="655"/>
      <c r="RUW2619" s="655"/>
      <c r="RUX2619" s="655"/>
      <c r="RUY2619" s="655"/>
      <c r="RUZ2619" s="655"/>
      <c r="RVA2619" s="655"/>
      <c r="RVB2619" s="655"/>
      <c r="RVC2619" s="655"/>
      <c r="RVD2619" s="655"/>
      <c r="RVE2619" s="655"/>
      <c r="RVF2619" s="655"/>
      <c r="RVG2619" s="655"/>
      <c r="RVH2619" s="655"/>
      <c r="RVI2619" s="655"/>
      <c r="RVJ2619" s="655"/>
      <c r="RVK2619" s="655"/>
      <c r="RVL2619" s="655"/>
      <c r="RVM2619" s="655"/>
      <c r="RVN2619" s="655"/>
      <c r="RVO2619" s="655"/>
      <c r="RVP2619" s="655"/>
      <c r="RVQ2619" s="655"/>
      <c r="RVR2619" s="655"/>
      <c r="RVS2619" s="655"/>
      <c r="RVT2619" s="655"/>
      <c r="RVU2619" s="655"/>
      <c r="RVV2619" s="655"/>
      <c r="RVW2619" s="655"/>
      <c r="RVX2619" s="655"/>
      <c r="RVY2619" s="655"/>
      <c r="RVZ2619" s="655"/>
      <c r="RWA2619" s="655"/>
      <c r="RWB2619" s="655"/>
      <c r="RWC2619" s="655"/>
      <c r="RWD2619" s="655"/>
      <c r="RWE2619" s="655"/>
      <c r="RWF2619" s="655"/>
      <c r="RWG2619" s="655"/>
      <c r="RWH2619" s="655"/>
      <c r="RWI2619" s="655"/>
      <c r="RWJ2619" s="655"/>
      <c r="RWK2619" s="655"/>
      <c r="RWL2619" s="655"/>
      <c r="RWM2619" s="655"/>
      <c r="RWN2619" s="655"/>
      <c r="RWO2619" s="655"/>
      <c r="RWP2619" s="655"/>
      <c r="RWQ2619" s="655"/>
      <c r="RWR2619" s="655"/>
      <c r="RWS2619" s="655"/>
      <c r="RWT2619" s="655"/>
      <c r="RWU2619" s="655"/>
      <c r="RWV2619" s="655"/>
      <c r="RWW2619" s="655"/>
      <c r="RWX2619" s="655"/>
      <c r="RWY2619" s="655"/>
      <c r="RWZ2619" s="655"/>
      <c r="RXA2619" s="655"/>
      <c r="RXB2619" s="655"/>
      <c r="RXC2619" s="655"/>
      <c r="RXD2619" s="655"/>
      <c r="RXE2619" s="655"/>
      <c r="RXF2619" s="655"/>
      <c r="RXG2619" s="655"/>
      <c r="RXH2619" s="655"/>
      <c r="RXI2619" s="655"/>
      <c r="RXJ2619" s="655"/>
      <c r="RXK2619" s="655"/>
      <c r="RXL2619" s="655"/>
      <c r="RXM2619" s="655"/>
      <c r="RXN2619" s="655"/>
      <c r="RXO2619" s="655"/>
      <c r="RXP2619" s="655"/>
      <c r="RXQ2619" s="655"/>
      <c r="RXR2619" s="655"/>
      <c r="RXS2619" s="655"/>
      <c r="RXT2619" s="655"/>
      <c r="RXU2619" s="655"/>
      <c r="RXV2619" s="655"/>
      <c r="RXW2619" s="655"/>
      <c r="RXX2619" s="655"/>
      <c r="RXY2619" s="655"/>
      <c r="RXZ2619" s="655"/>
      <c r="RYA2619" s="655"/>
      <c r="RYB2619" s="655"/>
      <c r="RYC2619" s="655"/>
      <c r="RYD2619" s="655"/>
      <c r="RYE2619" s="655"/>
      <c r="RYF2619" s="655"/>
      <c r="RYG2619" s="655"/>
      <c r="RYH2619" s="655"/>
      <c r="RYI2619" s="655"/>
      <c r="RYJ2619" s="655"/>
      <c r="RYK2619" s="655"/>
      <c r="RYL2619" s="655"/>
      <c r="RYM2619" s="655"/>
      <c r="RYN2619" s="655"/>
      <c r="RYO2619" s="655"/>
      <c r="RYP2619" s="655"/>
      <c r="RYQ2619" s="655"/>
      <c r="RYR2619" s="655"/>
      <c r="RYS2619" s="655"/>
      <c r="RYT2619" s="655"/>
      <c r="RYU2619" s="655"/>
      <c r="RYV2619" s="655"/>
      <c r="RYW2619" s="655"/>
      <c r="RYX2619" s="655"/>
      <c r="RYY2619" s="655"/>
      <c r="RYZ2619" s="655"/>
      <c r="RZA2619" s="655"/>
      <c r="RZB2619" s="655"/>
      <c r="RZC2619" s="655"/>
      <c r="RZD2619" s="655"/>
      <c r="RZE2619" s="655"/>
      <c r="RZF2619" s="655"/>
      <c r="RZG2619" s="655"/>
      <c r="RZH2619" s="655"/>
      <c r="RZI2619" s="655"/>
      <c r="RZJ2619" s="655"/>
      <c r="RZK2619" s="655"/>
      <c r="RZL2619" s="655"/>
      <c r="RZM2619" s="655"/>
      <c r="RZN2619" s="655"/>
      <c r="RZO2619" s="655"/>
      <c r="RZP2619" s="655"/>
      <c r="RZQ2619" s="655"/>
      <c r="RZR2619" s="655"/>
      <c r="RZS2619" s="655"/>
      <c r="RZT2619" s="655"/>
      <c r="RZU2619" s="655"/>
      <c r="RZV2619" s="655"/>
      <c r="RZW2619" s="655"/>
      <c r="RZX2619" s="655"/>
      <c r="RZY2619" s="655"/>
      <c r="RZZ2619" s="655"/>
      <c r="SAA2619" s="655"/>
      <c r="SAB2619" s="655"/>
      <c r="SAC2619" s="655"/>
      <c r="SAD2619" s="655"/>
      <c r="SAE2619" s="655"/>
      <c r="SAF2619" s="655"/>
      <c r="SAG2619" s="655"/>
      <c r="SAH2619" s="655"/>
      <c r="SAI2619" s="655"/>
      <c r="SAJ2619" s="655"/>
      <c r="SAK2619" s="655"/>
      <c r="SAL2619" s="655"/>
      <c r="SAM2619" s="655"/>
      <c r="SAN2619" s="655"/>
      <c r="SAO2619" s="655"/>
      <c r="SAP2619" s="655"/>
      <c r="SAQ2619" s="655"/>
      <c r="SAR2619" s="655"/>
      <c r="SAS2619" s="655"/>
      <c r="SAT2619" s="655"/>
      <c r="SAU2619" s="655"/>
      <c r="SAV2619" s="655"/>
      <c r="SAW2619" s="655"/>
      <c r="SAX2619" s="655"/>
      <c r="SAY2619" s="655"/>
      <c r="SAZ2619" s="655"/>
      <c r="SBA2619" s="655"/>
      <c r="SBB2619" s="655"/>
      <c r="SBC2619" s="655"/>
      <c r="SBD2619" s="655"/>
      <c r="SBE2619" s="655"/>
      <c r="SBF2619" s="655"/>
      <c r="SBG2619" s="655"/>
      <c r="SBH2619" s="655"/>
      <c r="SBI2619" s="655"/>
      <c r="SBJ2619" s="655"/>
      <c r="SBK2619" s="655"/>
      <c r="SBL2619" s="655"/>
      <c r="SBM2619" s="655"/>
      <c r="SBN2619" s="655"/>
      <c r="SBO2619" s="655"/>
      <c r="SBP2619" s="655"/>
      <c r="SBQ2619" s="655"/>
      <c r="SBR2619" s="655"/>
      <c r="SBS2619" s="655"/>
      <c r="SBT2619" s="655"/>
      <c r="SBU2619" s="655"/>
      <c r="SBV2619" s="655"/>
      <c r="SBW2619" s="655"/>
      <c r="SBX2619" s="655"/>
      <c r="SBY2619" s="655"/>
      <c r="SBZ2619" s="655"/>
      <c r="SCA2619" s="655"/>
      <c r="SCB2619" s="655"/>
      <c r="SCC2619" s="655"/>
      <c r="SCD2619" s="655"/>
      <c r="SCE2619" s="655"/>
      <c r="SCF2619" s="655"/>
      <c r="SCG2619" s="655"/>
      <c r="SCH2619" s="655"/>
      <c r="SCI2619" s="655"/>
      <c r="SCJ2619" s="655"/>
      <c r="SCK2619" s="655"/>
      <c r="SCL2619" s="655"/>
      <c r="SCM2619" s="655"/>
      <c r="SCN2619" s="655"/>
      <c r="SCO2619" s="655"/>
      <c r="SCP2619" s="655"/>
      <c r="SCQ2619" s="655"/>
      <c r="SCR2619" s="655"/>
      <c r="SCS2619" s="655"/>
      <c r="SCT2619" s="655"/>
      <c r="SCU2619" s="655"/>
      <c r="SCV2619" s="655"/>
      <c r="SCW2619" s="655"/>
      <c r="SCX2619" s="655"/>
      <c r="SCY2619" s="655"/>
      <c r="SCZ2619" s="655"/>
      <c r="SDA2619" s="655"/>
      <c r="SDB2619" s="655"/>
      <c r="SDC2619" s="655"/>
      <c r="SDD2619" s="655"/>
      <c r="SDE2619" s="655"/>
      <c r="SDF2619" s="655"/>
      <c r="SDG2619" s="655"/>
      <c r="SDH2619" s="655"/>
      <c r="SDI2619" s="655"/>
      <c r="SDJ2619" s="655"/>
      <c r="SDK2619" s="655"/>
      <c r="SDL2619" s="655"/>
      <c r="SDM2619" s="655"/>
      <c r="SDN2619" s="655"/>
      <c r="SDO2619" s="655"/>
      <c r="SDP2619" s="655"/>
      <c r="SDQ2619" s="655"/>
      <c r="SDR2619" s="655"/>
      <c r="SDS2619" s="655"/>
      <c r="SDT2619" s="655"/>
      <c r="SDU2619" s="655"/>
      <c r="SDV2619" s="655"/>
      <c r="SDW2619" s="655"/>
      <c r="SDX2619" s="655"/>
      <c r="SDY2619" s="655"/>
      <c r="SDZ2619" s="655"/>
      <c r="SEA2619" s="655"/>
      <c r="SEB2619" s="655"/>
      <c r="SEC2619" s="655"/>
      <c r="SED2619" s="655"/>
      <c r="SEE2619" s="655"/>
      <c r="SEF2619" s="655"/>
      <c r="SEG2619" s="655"/>
      <c r="SEH2619" s="655"/>
      <c r="SEI2619" s="655"/>
      <c r="SEJ2619" s="655"/>
      <c r="SEK2619" s="655"/>
      <c r="SEL2619" s="655"/>
      <c r="SEM2619" s="655"/>
      <c r="SEN2619" s="655"/>
      <c r="SEO2619" s="655"/>
      <c r="SEP2619" s="655"/>
      <c r="SEQ2619" s="655"/>
      <c r="SER2619" s="655"/>
      <c r="SES2619" s="655"/>
      <c r="SET2619" s="655"/>
      <c r="SEU2619" s="655"/>
      <c r="SEV2619" s="655"/>
      <c r="SEW2619" s="655"/>
      <c r="SEX2619" s="655"/>
      <c r="SEY2619" s="655"/>
      <c r="SEZ2619" s="655"/>
      <c r="SFA2619" s="655"/>
      <c r="SFB2619" s="655"/>
      <c r="SFC2619" s="655"/>
      <c r="SFD2619" s="655"/>
      <c r="SFE2619" s="655"/>
      <c r="SFF2619" s="655"/>
      <c r="SFG2619" s="655"/>
      <c r="SFH2619" s="655"/>
      <c r="SFI2619" s="655"/>
      <c r="SFJ2619" s="655"/>
      <c r="SFK2619" s="655"/>
      <c r="SFL2619" s="655"/>
      <c r="SFM2619" s="655"/>
      <c r="SFN2619" s="655"/>
      <c r="SFO2619" s="655"/>
      <c r="SFP2619" s="655"/>
      <c r="SFQ2619" s="655"/>
      <c r="SFR2619" s="655"/>
      <c r="SFS2619" s="655"/>
      <c r="SFT2619" s="655"/>
      <c r="SFU2619" s="655"/>
      <c r="SFV2619" s="655"/>
      <c r="SFW2619" s="655"/>
      <c r="SFX2619" s="655"/>
      <c r="SFY2619" s="655"/>
      <c r="SFZ2619" s="655"/>
      <c r="SGA2619" s="655"/>
      <c r="SGB2619" s="655"/>
      <c r="SGC2619" s="655"/>
      <c r="SGD2619" s="655"/>
      <c r="SGE2619" s="655"/>
      <c r="SGF2619" s="655"/>
      <c r="SGG2619" s="655"/>
      <c r="SGH2619" s="655"/>
      <c r="SGI2619" s="655"/>
      <c r="SGJ2619" s="655"/>
      <c r="SGK2619" s="655"/>
      <c r="SGL2619" s="655"/>
      <c r="SGM2619" s="655"/>
      <c r="SGN2619" s="655"/>
      <c r="SGO2619" s="655"/>
      <c r="SGP2619" s="655"/>
      <c r="SGQ2619" s="655"/>
      <c r="SGR2619" s="655"/>
      <c r="SGS2619" s="655"/>
      <c r="SGT2619" s="655"/>
      <c r="SGU2619" s="655"/>
      <c r="SGV2619" s="655"/>
      <c r="SGW2619" s="655"/>
      <c r="SGX2619" s="655"/>
      <c r="SGY2619" s="655"/>
      <c r="SGZ2619" s="655"/>
      <c r="SHA2619" s="655"/>
      <c r="SHB2619" s="655"/>
      <c r="SHC2619" s="655"/>
      <c r="SHD2619" s="655"/>
      <c r="SHE2619" s="655"/>
      <c r="SHF2619" s="655"/>
      <c r="SHG2619" s="655"/>
      <c r="SHH2619" s="655"/>
      <c r="SHI2619" s="655"/>
      <c r="SHJ2619" s="655"/>
      <c r="SHK2619" s="655"/>
      <c r="SHL2619" s="655"/>
      <c r="SHM2619" s="655"/>
      <c r="SHN2619" s="655"/>
      <c r="SHO2619" s="655"/>
      <c r="SHP2619" s="655"/>
      <c r="SHQ2619" s="655"/>
      <c r="SHR2619" s="655"/>
      <c r="SHS2619" s="655"/>
      <c r="SHT2619" s="655"/>
      <c r="SHU2619" s="655"/>
      <c r="SHV2619" s="655"/>
      <c r="SHW2619" s="655"/>
      <c r="SHX2619" s="655"/>
      <c r="SHY2619" s="655"/>
      <c r="SHZ2619" s="655"/>
      <c r="SIA2619" s="655"/>
      <c r="SIB2619" s="655"/>
      <c r="SIC2619" s="655"/>
      <c r="SID2619" s="655"/>
      <c r="SIE2619" s="655"/>
      <c r="SIF2619" s="655"/>
      <c r="SIG2619" s="655"/>
      <c r="SIH2619" s="655"/>
      <c r="SII2619" s="655"/>
      <c r="SIJ2619" s="655"/>
      <c r="SIK2619" s="655"/>
      <c r="SIL2619" s="655"/>
      <c r="SIM2619" s="655"/>
      <c r="SIN2619" s="655"/>
      <c r="SIO2619" s="655"/>
      <c r="SIP2619" s="655"/>
      <c r="SIQ2619" s="655"/>
      <c r="SIR2619" s="655"/>
      <c r="SIS2619" s="655"/>
      <c r="SIT2619" s="655"/>
      <c r="SIU2619" s="655"/>
      <c r="SIV2619" s="655"/>
      <c r="SIW2619" s="655"/>
      <c r="SIX2619" s="655"/>
      <c r="SIY2619" s="655"/>
      <c r="SIZ2619" s="655"/>
      <c r="SJA2619" s="655"/>
      <c r="SJB2619" s="655"/>
      <c r="SJC2619" s="655"/>
      <c r="SJD2619" s="655"/>
      <c r="SJE2619" s="655"/>
      <c r="SJF2619" s="655"/>
      <c r="SJG2619" s="655"/>
      <c r="SJH2619" s="655"/>
      <c r="SJI2619" s="655"/>
      <c r="SJJ2619" s="655"/>
      <c r="SJK2619" s="655"/>
      <c r="SJL2619" s="655"/>
      <c r="SJM2619" s="655"/>
      <c r="SJN2619" s="655"/>
      <c r="SJO2619" s="655"/>
      <c r="SJP2619" s="655"/>
      <c r="SJQ2619" s="655"/>
      <c r="SJR2619" s="655"/>
      <c r="SJS2619" s="655"/>
      <c r="SJT2619" s="655"/>
      <c r="SJU2619" s="655"/>
      <c r="SJV2619" s="655"/>
      <c r="SJW2619" s="655"/>
      <c r="SJX2619" s="655"/>
      <c r="SJY2619" s="655"/>
      <c r="SJZ2619" s="655"/>
      <c r="SKA2619" s="655"/>
      <c r="SKB2619" s="655"/>
      <c r="SKC2619" s="655"/>
      <c r="SKD2619" s="655"/>
      <c r="SKE2619" s="655"/>
      <c r="SKF2619" s="655"/>
      <c r="SKG2619" s="655"/>
      <c r="SKH2619" s="655"/>
      <c r="SKI2619" s="655"/>
      <c r="SKJ2619" s="655"/>
      <c r="SKK2619" s="655"/>
      <c r="SKL2619" s="655"/>
      <c r="SKM2619" s="655"/>
      <c r="SKN2619" s="655"/>
      <c r="SKO2619" s="655"/>
      <c r="SKP2619" s="655"/>
      <c r="SKQ2619" s="655"/>
      <c r="SKR2619" s="655"/>
      <c r="SKS2619" s="655"/>
      <c r="SKT2619" s="655"/>
      <c r="SKU2619" s="655"/>
      <c r="SKV2619" s="655"/>
      <c r="SKW2619" s="655"/>
      <c r="SKX2619" s="655"/>
      <c r="SKY2619" s="655"/>
      <c r="SKZ2619" s="655"/>
      <c r="SLA2619" s="655"/>
      <c r="SLB2619" s="655"/>
      <c r="SLC2619" s="655"/>
      <c r="SLD2619" s="655"/>
      <c r="SLE2619" s="655"/>
      <c r="SLF2619" s="655"/>
      <c r="SLG2619" s="655"/>
      <c r="SLH2619" s="655"/>
      <c r="SLI2619" s="655"/>
      <c r="SLJ2619" s="655"/>
      <c r="SLK2619" s="655"/>
      <c r="SLL2619" s="655"/>
      <c r="SLM2619" s="655"/>
      <c r="SLN2619" s="655"/>
      <c r="SLO2619" s="655"/>
      <c r="SLP2619" s="655"/>
      <c r="SLQ2619" s="655"/>
      <c r="SLR2619" s="655"/>
      <c r="SLS2619" s="655"/>
      <c r="SLT2619" s="655"/>
      <c r="SLU2619" s="655"/>
      <c r="SLV2619" s="655"/>
      <c r="SLW2619" s="655"/>
      <c r="SLX2619" s="655"/>
      <c r="SLY2619" s="655"/>
      <c r="SLZ2619" s="655"/>
      <c r="SMA2619" s="655"/>
      <c r="SMB2619" s="655"/>
      <c r="SMC2619" s="655"/>
      <c r="SMD2619" s="655"/>
      <c r="SME2619" s="655"/>
      <c r="SMF2619" s="655"/>
      <c r="SMG2619" s="655"/>
      <c r="SMH2619" s="655"/>
      <c r="SMI2619" s="655"/>
      <c r="SMJ2619" s="655"/>
      <c r="SMK2619" s="655"/>
      <c r="SML2619" s="655"/>
      <c r="SMM2619" s="655"/>
      <c r="SMN2619" s="655"/>
      <c r="SMO2619" s="655"/>
      <c r="SMP2619" s="655"/>
      <c r="SMQ2619" s="655"/>
      <c r="SMR2619" s="655"/>
      <c r="SMS2619" s="655"/>
      <c r="SMT2619" s="655"/>
      <c r="SMU2619" s="655"/>
      <c r="SMV2619" s="655"/>
      <c r="SMW2619" s="655"/>
      <c r="SMX2619" s="655"/>
      <c r="SMY2619" s="655"/>
      <c r="SMZ2619" s="655"/>
      <c r="SNA2619" s="655"/>
      <c r="SNB2619" s="655"/>
      <c r="SNC2619" s="655"/>
      <c r="SND2619" s="655"/>
      <c r="SNE2619" s="655"/>
      <c r="SNF2619" s="655"/>
      <c r="SNG2619" s="655"/>
      <c r="SNH2619" s="655"/>
      <c r="SNI2619" s="655"/>
      <c r="SNJ2619" s="655"/>
      <c r="SNK2619" s="655"/>
      <c r="SNL2619" s="655"/>
      <c r="SNM2619" s="655"/>
      <c r="SNN2619" s="655"/>
      <c r="SNO2619" s="655"/>
      <c r="SNP2619" s="655"/>
      <c r="SNQ2619" s="655"/>
      <c r="SNR2619" s="655"/>
      <c r="SNS2619" s="655"/>
      <c r="SNT2619" s="655"/>
      <c r="SNU2619" s="655"/>
      <c r="SNV2619" s="655"/>
      <c r="SNW2619" s="655"/>
      <c r="SNX2619" s="655"/>
      <c r="SNY2619" s="655"/>
      <c r="SNZ2619" s="655"/>
      <c r="SOA2619" s="655"/>
      <c r="SOB2619" s="655"/>
      <c r="SOC2619" s="655"/>
      <c r="SOD2619" s="655"/>
      <c r="SOE2619" s="655"/>
      <c r="SOF2619" s="655"/>
      <c r="SOG2619" s="655"/>
      <c r="SOH2619" s="655"/>
      <c r="SOI2619" s="655"/>
      <c r="SOJ2619" s="655"/>
      <c r="SOK2619" s="655"/>
      <c r="SOL2619" s="655"/>
      <c r="SOM2619" s="655"/>
      <c r="SON2619" s="655"/>
      <c r="SOO2619" s="655"/>
      <c r="SOP2619" s="655"/>
      <c r="SOQ2619" s="655"/>
      <c r="SOR2619" s="655"/>
      <c r="SOS2619" s="655"/>
      <c r="SOT2619" s="655"/>
      <c r="SOU2619" s="655"/>
      <c r="SOV2619" s="655"/>
      <c r="SOW2619" s="655"/>
      <c r="SOX2619" s="655"/>
      <c r="SOY2619" s="655"/>
      <c r="SOZ2619" s="655"/>
      <c r="SPA2619" s="655"/>
      <c r="SPB2619" s="655"/>
      <c r="SPC2619" s="655"/>
      <c r="SPD2619" s="655"/>
      <c r="SPE2619" s="655"/>
      <c r="SPF2619" s="655"/>
      <c r="SPG2619" s="655"/>
      <c r="SPH2619" s="655"/>
      <c r="SPI2619" s="655"/>
      <c r="SPJ2619" s="655"/>
      <c r="SPK2619" s="655"/>
      <c r="SPL2619" s="655"/>
      <c r="SPM2619" s="655"/>
      <c r="SPN2619" s="655"/>
      <c r="SPO2619" s="655"/>
      <c r="SPP2619" s="655"/>
      <c r="SPQ2619" s="655"/>
      <c r="SPR2619" s="655"/>
      <c r="SPS2619" s="655"/>
      <c r="SPT2619" s="655"/>
      <c r="SPU2619" s="655"/>
      <c r="SPV2619" s="655"/>
      <c r="SPW2619" s="655"/>
      <c r="SPX2619" s="655"/>
      <c r="SPY2619" s="655"/>
      <c r="SPZ2619" s="655"/>
      <c r="SQA2619" s="655"/>
      <c r="SQB2619" s="655"/>
      <c r="SQC2619" s="655"/>
      <c r="SQD2619" s="655"/>
      <c r="SQE2619" s="655"/>
      <c r="SQF2619" s="655"/>
      <c r="SQG2619" s="655"/>
      <c r="SQH2619" s="655"/>
      <c r="SQI2619" s="655"/>
      <c r="SQJ2619" s="655"/>
      <c r="SQK2619" s="655"/>
      <c r="SQL2619" s="655"/>
      <c r="SQM2619" s="655"/>
      <c r="SQN2619" s="655"/>
      <c r="SQO2619" s="655"/>
      <c r="SQP2619" s="655"/>
      <c r="SQQ2619" s="655"/>
      <c r="SQR2619" s="655"/>
      <c r="SQS2619" s="655"/>
      <c r="SQT2619" s="655"/>
      <c r="SQU2619" s="655"/>
      <c r="SQV2619" s="655"/>
      <c r="SQW2619" s="655"/>
      <c r="SQX2619" s="655"/>
      <c r="SQY2619" s="655"/>
      <c r="SQZ2619" s="655"/>
      <c r="SRA2619" s="655"/>
      <c r="SRB2619" s="655"/>
      <c r="SRC2619" s="655"/>
      <c r="SRD2619" s="655"/>
      <c r="SRE2619" s="655"/>
      <c r="SRF2619" s="655"/>
      <c r="SRG2619" s="655"/>
      <c r="SRH2619" s="655"/>
      <c r="SRI2619" s="655"/>
      <c r="SRJ2619" s="655"/>
      <c r="SRK2619" s="655"/>
      <c r="SRL2619" s="655"/>
      <c r="SRM2619" s="655"/>
      <c r="SRN2619" s="655"/>
      <c r="SRO2619" s="655"/>
      <c r="SRP2619" s="655"/>
      <c r="SRQ2619" s="655"/>
      <c r="SRR2619" s="655"/>
      <c r="SRS2619" s="655"/>
      <c r="SRT2619" s="655"/>
      <c r="SRU2619" s="655"/>
      <c r="SRV2619" s="655"/>
      <c r="SRW2619" s="655"/>
      <c r="SRX2619" s="655"/>
      <c r="SRY2619" s="655"/>
      <c r="SRZ2619" s="655"/>
      <c r="SSA2619" s="655"/>
      <c r="SSB2619" s="655"/>
      <c r="SSC2619" s="655"/>
      <c r="SSD2619" s="655"/>
      <c r="SSE2619" s="655"/>
      <c r="SSF2619" s="655"/>
      <c r="SSG2619" s="655"/>
      <c r="SSH2619" s="655"/>
      <c r="SSI2619" s="655"/>
      <c r="SSJ2619" s="655"/>
      <c r="SSK2619" s="655"/>
      <c r="SSL2619" s="655"/>
      <c r="SSM2619" s="655"/>
      <c r="SSN2619" s="655"/>
      <c r="SSO2619" s="655"/>
      <c r="SSP2619" s="655"/>
      <c r="SSQ2619" s="655"/>
      <c r="SSR2619" s="655"/>
      <c r="SSS2619" s="655"/>
      <c r="SST2619" s="655"/>
      <c r="SSU2619" s="655"/>
      <c r="SSV2619" s="655"/>
      <c r="SSW2619" s="655"/>
      <c r="SSX2619" s="655"/>
      <c r="SSY2619" s="655"/>
      <c r="SSZ2619" s="655"/>
      <c r="STA2619" s="655"/>
      <c r="STB2619" s="655"/>
      <c r="STC2619" s="655"/>
      <c r="STD2619" s="655"/>
      <c r="STE2619" s="655"/>
      <c r="STF2619" s="655"/>
      <c r="STG2619" s="655"/>
      <c r="STH2619" s="655"/>
      <c r="STI2619" s="655"/>
      <c r="STJ2619" s="655"/>
      <c r="STK2619" s="655"/>
      <c r="STL2619" s="655"/>
      <c r="STM2619" s="655"/>
      <c r="STN2619" s="655"/>
      <c r="STO2619" s="655"/>
      <c r="STP2619" s="655"/>
      <c r="STQ2619" s="655"/>
      <c r="STR2619" s="655"/>
      <c r="STS2619" s="655"/>
      <c r="STT2619" s="655"/>
      <c r="STU2619" s="655"/>
      <c r="STV2619" s="655"/>
      <c r="STW2619" s="655"/>
      <c r="STX2619" s="655"/>
      <c r="STY2619" s="655"/>
      <c r="STZ2619" s="655"/>
      <c r="SUA2619" s="655"/>
      <c r="SUB2619" s="655"/>
      <c r="SUC2619" s="655"/>
      <c r="SUD2619" s="655"/>
      <c r="SUE2619" s="655"/>
      <c r="SUF2619" s="655"/>
      <c r="SUG2619" s="655"/>
      <c r="SUH2619" s="655"/>
      <c r="SUI2619" s="655"/>
      <c r="SUJ2619" s="655"/>
      <c r="SUK2619" s="655"/>
      <c r="SUL2619" s="655"/>
      <c r="SUM2619" s="655"/>
      <c r="SUN2619" s="655"/>
      <c r="SUO2619" s="655"/>
      <c r="SUP2619" s="655"/>
      <c r="SUQ2619" s="655"/>
      <c r="SUR2619" s="655"/>
      <c r="SUS2619" s="655"/>
      <c r="SUT2619" s="655"/>
      <c r="SUU2619" s="655"/>
      <c r="SUV2619" s="655"/>
      <c r="SUW2619" s="655"/>
      <c r="SUX2619" s="655"/>
      <c r="SUY2619" s="655"/>
      <c r="SUZ2619" s="655"/>
      <c r="SVA2619" s="655"/>
      <c r="SVB2619" s="655"/>
      <c r="SVC2619" s="655"/>
      <c r="SVD2619" s="655"/>
      <c r="SVE2619" s="655"/>
      <c r="SVF2619" s="655"/>
      <c r="SVG2619" s="655"/>
      <c r="SVH2619" s="655"/>
      <c r="SVI2619" s="655"/>
      <c r="SVJ2619" s="655"/>
      <c r="SVK2619" s="655"/>
      <c r="SVL2619" s="655"/>
      <c r="SVM2619" s="655"/>
      <c r="SVN2619" s="655"/>
      <c r="SVO2619" s="655"/>
      <c r="SVP2619" s="655"/>
      <c r="SVQ2619" s="655"/>
      <c r="SVR2619" s="655"/>
      <c r="SVS2619" s="655"/>
      <c r="SVT2619" s="655"/>
      <c r="SVU2619" s="655"/>
      <c r="SVV2619" s="655"/>
      <c r="SVW2619" s="655"/>
      <c r="SVX2619" s="655"/>
      <c r="SVY2619" s="655"/>
      <c r="SVZ2619" s="655"/>
      <c r="SWA2619" s="655"/>
      <c r="SWB2619" s="655"/>
      <c r="SWC2619" s="655"/>
      <c r="SWD2619" s="655"/>
      <c r="SWE2619" s="655"/>
      <c r="SWF2619" s="655"/>
      <c r="SWG2619" s="655"/>
      <c r="SWH2619" s="655"/>
      <c r="SWI2619" s="655"/>
      <c r="SWJ2619" s="655"/>
      <c r="SWK2619" s="655"/>
      <c r="SWL2619" s="655"/>
      <c r="SWM2619" s="655"/>
      <c r="SWN2619" s="655"/>
      <c r="SWO2619" s="655"/>
      <c r="SWP2619" s="655"/>
      <c r="SWQ2619" s="655"/>
      <c r="SWR2619" s="655"/>
      <c r="SWS2619" s="655"/>
      <c r="SWT2619" s="655"/>
      <c r="SWU2619" s="655"/>
      <c r="SWV2619" s="655"/>
      <c r="SWW2619" s="655"/>
      <c r="SWX2619" s="655"/>
      <c r="SWY2619" s="655"/>
      <c r="SWZ2619" s="655"/>
      <c r="SXA2619" s="655"/>
      <c r="SXB2619" s="655"/>
      <c r="SXC2619" s="655"/>
      <c r="SXD2619" s="655"/>
      <c r="SXE2619" s="655"/>
      <c r="SXF2619" s="655"/>
      <c r="SXG2619" s="655"/>
      <c r="SXH2619" s="655"/>
      <c r="SXI2619" s="655"/>
      <c r="SXJ2619" s="655"/>
      <c r="SXK2619" s="655"/>
      <c r="SXL2619" s="655"/>
      <c r="SXM2619" s="655"/>
      <c r="SXN2619" s="655"/>
      <c r="SXO2619" s="655"/>
      <c r="SXP2619" s="655"/>
      <c r="SXQ2619" s="655"/>
      <c r="SXR2619" s="655"/>
      <c r="SXS2619" s="655"/>
      <c r="SXT2619" s="655"/>
      <c r="SXU2619" s="655"/>
      <c r="SXV2619" s="655"/>
      <c r="SXW2619" s="655"/>
      <c r="SXX2619" s="655"/>
      <c r="SXY2619" s="655"/>
      <c r="SXZ2619" s="655"/>
      <c r="SYA2619" s="655"/>
      <c r="SYB2619" s="655"/>
      <c r="SYC2619" s="655"/>
      <c r="SYD2619" s="655"/>
      <c r="SYE2619" s="655"/>
      <c r="SYF2619" s="655"/>
      <c r="SYG2619" s="655"/>
      <c r="SYH2619" s="655"/>
      <c r="SYI2619" s="655"/>
      <c r="SYJ2619" s="655"/>
      <c r="SYK2619" s="655"/>
      <c r="SYL2619" s="655"/>
      <c r="SYM2619" s="655"/>
      <c r="SYN2619" s="655"/>
      <c r="SYO2619" s="655"/>
      <c r="SYP2619" s="655"/>
      <c r="SYQ2619" s="655"/>
      <c r="SYR2619" s="655"/>
      <c r="SYS2619" s="655"/>
      <c r="SYT2619" s="655"/>
      <c r="SYU2619" s="655"/>
      <c r="SYV2619" s="655"/>
      <c r="SYW2619" s="655"/>
      <c r="SYX2619" s="655"/>
      <c r="SYY2619" s="655"/>
      <c r="SYZ2619" s="655"/>
      <c r="SZA2619" s="655"/>
      <c r="SZB2619" s="655"/>
      <c r="SZC2619" s="655"/>
      <c r="SZD2619" s="655"/>
      <c r="SZE2619" s="655"/>
      <c r="SZF2619" s="655"/>
      <c r="SZG2619" s="655"/>
      <c r="SZH2619" s="655"/>
      <c r="SZI2619" s="655"/>
      <c r="SZJ2619" s="655"/>
      <c r="SZK2619" s="655"/>
      <c r="SZL2619" s="655"/>
      <c r="SZM2619" s="655"/>
      <c r="SZN2619" s="655"/>
      <c r="SZO2619" s="655"/>
      <c r="SZP2619" s="655"/>
      <c r="SZQ2619" s="655"/>
      <c r="SZR2619" s="655"/>
      <c r="SZS2619" s="655"/>
      <c r="SZT2619" s="655"/>
      <c r="SZU2619" s="655"/>
      <c r="SZV2619" s="655"/>
      <c r="SZW2619" s="655"/>
      <c r="SZX2619" s="655"/>
      <c r="SZY2619" s="655"/>
      <c r="SZZ2619" s="655"/>
      <c r="TAA2619" s="655"/>
      <c r="TAB2619" s="655"/>
      <c r="TAC2619" s="655"/>
      <c r="TAD2619" s="655"/>
      <c r="TAE2619" s="655"/>
      <c r="TAF2619" s="655"/>
      <c r="TAG2619" s="655"/>
      <c r="TAH2619" s="655"/>
      <c r="TAI2619" s="655"/>
      <c r="TAJ2619" s="655"/>
      <c r="TAK2619" s="655"/>
      <c r="TAL2619" s="655"/>
      <c r="TAM2619" s="655"/>
      <c r="TAN2619" s="655"/>
      <c r="TAO2619" s="655"/>
      <c r="TAP2619" s="655"/>
      <c r="TAQ2619" s="655"/>
      <c r="TAR2619" s="655"/>
      <c r="TAS2619" s="655"/>
      <c r="TAT2619" s="655"/>
      <c r="TAU2619" s="655"/>
      <c r="TAV2619" s="655"/>
      <c r="TAW2619" s="655"/>
      <c r="TAX2619" s="655"/>
      <c r="TAY2619" s="655"/>
      <c r="TAZ2619" s="655"/>
      <c r="TBA2619" s="655"/>
      <c r="TBB2619" s="655"/>
      <c r="TBC2619" s="655"/>
      <c r="TBD2619" s="655"/>
      <c r="TBE2619" s="655"/>
      <c r="TBF2619" s="655"/>
      <c r="TBG2619" s="655"/>
      <c r="TBH2619" s="655"/>
      <c r="TBI2619" s="655"/>
      <c r="TBJ2619" s="655"/>
      <c r="TBK2619" s="655"/>
      <c r="TBL2619" s="655"/>
      <c r="TBM2619" s="655"/>
      <c r="TBN2619" s="655"/>
      <c r="TBO2619" s="655"/>
      <c r="TBP2619" s="655"/>
      <c r="TBQ2619" s="655"/>
      <c r="TBR2619" s="655"/>
      <c r="TBS2619" s="655"/>
      <c r="TBT2619" s="655"/>
      <c r="TBU2619" s="655"/>
      <c r="TBV2619" s="655"/>
      <c r="TBW2619" s="655"/>
      <c r="TBX2619" s="655"/>
      <c r="TBY2619" s="655"/>
      <c r="TBZ2619" s="655"/>
      <c r="TCA2619" s="655"/>
      <c r="TCB2619" s="655"/>
      <c r="TCC2619" s="655"/>
      <c r="TCD2619" s="655"/>
      <c r="TCE2619" s="655"/>
      <c r="TCF2619" s="655"/>
      <c r="TCG2619" s="655"/>
      <c r="TCH2619" s="655"/>
      <c r="TCI2619" s="655"/>
      <c r="TCJ2619" s="655"/>
      <c r="TCK2619" s="655"/>
      <c r="TCL2619" s="655"/>
      <c r="TCM2619" s="655"/>
      <c r="TCN2619" s="655"/>
      <c r="TCO2619" s="655"/>
      <c r="TCP2619" s="655"/>
      <c r="TCQ2619" s="655"/>
      <c r="TCR2619" s="655"/>
      <c r="TCS2619" s="655"/>
      <c r="TCT2619" s="655"/>
      <c r="TCU2619" s="655"/>
      <c r="TCV2619" s="655"/>
      <c r="TCW2619" s="655"/>
      <c r="TCX2619" s="655"/>
      <c r="TCY2619" s="655"/>
      <c r="TCZ2619" s="655"/>
      <c r="TDA2619" s="655"/>
      <c r="TDB2619" s="655"/>
      <c r="TDC2619" s="655"/>
      <c r="TDD2619" s="655"/>
      <c r="TDE2619" s="655"/>
      <c r="TDF2619" s="655"/>
      <c r="TDG2619" s="655"/>
      <c r="TDH2619" s="655"/>
      <c r="TDI2619" s="655"/>
      <c r="TDJ2619" s="655"/>
      <c r="TDK2619" s="655"/>
      <c r="TDL2619" s="655"/>
      <c r="TDM2619" s="655"/>
      <c r="TDN2619" s="655"/>
      <c r="TDO2619" s="655"/>
      <c r="TDP2619" s="655"/>
      <c r="TDQ2619" s="655"/>
      <c r="TDR2619" s="655"/>
      <c r="TDS2619" s="655"/>
      <c r="TDT2619" s="655"/>
      <c r="TDU2619" s="655"/>
      <c r="TDV2619" s="655"/>
      <c r="TDW2619" s="655"/>
      <c r="TDX2619" s="655"/>
      <c r="TDY2619" s="655"/>
      <c r="TDZ2619" s="655"/>
      <c r="TEA2619" s="655"/>
      <c r="TEB2619" s="655"/>
      <c r="TEC2619" s="655"/>
      <c r="TED2619" s="655"/>
      <c r="TEE2619" s="655"/>
      <c r="TEF2619" s="655"/>
      <c r="TEG2619" s="655"/>
      <c r="TEH2619" s="655"/>
      <c r="TEI2619" s="655"/>
      <c r="TEJ2619" s="655"/>
      <c r="TEK2619" s="655"/>
      <c r="TEL2619" s="655"/>
      <c r="TEM2619" s="655"/>
      <c r="TEN2619" s="655"/>
      <c r="TEO2619" s="655"/>
      <c r="TEP2619" s="655"/>
      <c r="TEQ2619" s="655"/>
      <c r="TER2619" s="655"/>
      <c r="TES2619" s="655"/>
      <c r="TET2619" s="655"/>
      <c r="TEU2619" s="655"/>
      <c r="TEV2619" s="655"/>
      <c r="TEW2619" s="655"/>
      <c r="TEX2619" s="655"/>
      <c r="TEY2619" s="655"/>
      <c r="TEZ2619" s="655"/>
      <c r="TFA2619" s="655"/>
      <c r="TFB2619" s="655"/>
      <c r="TFC2619" s="655"/>
      <c r="TFD2619" s="655"/>
      <c r="TFE2619" s="655"/>
      <c r="TFF2619" s="655"/>
      <c r="TFG2619" s="655"/>
      <c r="TFH2619" s="655"/>
      <c r="TFI2619" s="655"/>
      <c r="TFJ2619" s="655"/>
      <c r="TFK2619" s="655"/>
      <c r="TFL2619" s="655"/>
      <c r="TFM2619" s="655"/>
      <c r="TFN2619" s="655"/>
      <c r="TFO2619" s="655"/>
      <c r="TFP2619" s="655"/>
      <c r="TFQ2619" s="655"/>
      <c r="TFR2619" s="655"/>
      <c r="TFS2619" s="655"/>
      <c r="TFT2619" s="655"/>
      <c r="TFU2619" s="655"/>
      <c r="TFV2619" s="655"/>
      <c r="TFW2619" s="655"/>
      <c r="TFX2619" s="655"/>
      <c r="TFY2619" s="655"/>
      <c r="TFZ2619" s="655"/>
      <c r="TGA2619" s="655"/>
      <c r="TGB2619" s="655"/>
      <c r="TGC2619" s="655"/>
      <c r="TGD2619" s="655"/>
      <c r="TGE2619" s="655"/>
      <c r="TGF2619" s="655"/>
      <c r="TGG2619" s="655"/>
      <c r="TGH2619" s="655"/>
      <c r="TGI2619" s="655"/>
      <c r="TGJ2619" s="655"/>
      <c r="TGK2619" s="655"/>
      <c r="TGL2619" s="655"/>
      <c r="TGM2619" s="655"/>
      <c r="TGN2619" s="655"/>
      <c r="TGO2619" s="655"/>
      <c r="TGP2619" s="655"/>
      <c r="TGQ2619" s="655"/>
      <c r="TGR2619" s="655"/>
      <c r="TGS2619" s="655"/>
      <c r="TGT2619" s="655"/>
      <c r="TGU2619" s="655"/>
      <c r="TGV2619" s="655"/>
      <c r="TGW2619" s="655"/>
      <c r="TGX2619" s="655"/>
      <c r="TGY2619" s="655"/>
      <c r="TGZ2619" s="655"/>
      <c r="THA2619" s="655"/>
      <c r="THB2619" s="655"/>
      <c r="THC2619" s="655"/>
      <c r="THD2619" s="655"/>
      <c r="THE2619" s="655"/>
      <c r="THF2619" s="655"/>
      <c r="THG2619" s="655"/>
      <c r="THH2619" s="655"/>
      <c r="THI2619" s="655"/>
      <c r="THJ2619" s="655"/>
      <c r="THK2619" s="655"/>
      <c r="THL2619" s="655"/>
      <c r="THM2619" s="655"/>
      <c r="THN2619" s="655"/>
      <c r="THO2619" s="655"/>
      <c r="THP2619" s="655"/>
      <c r="THQ2619" s="655"/>
      <c r="THR2619" s="655"/>
      <c r="THS2619" s="655"/>
      <c r="THT2619" s="655"/>
      <c r="THU2619" s="655"/>
      <c r="THV2619" s="655"/>
      <c r="THW2619" s="655"/>
      <c r="THX2619" s="655"/>
      <c r="THY2619" s="655"/>
      <c r="THZ2619" s="655"/>
      <c r="TIA2619" s="655"/>
      <c r="TIB2619" s="655"/>
      <c r="TIC2619" s="655"/>
      <c r="TID2619" s="655"/>
      <c r="TIE2619" s="655"/>
      <c r="TIF2619" s="655"/>
      <c r="TIG2619" s="655"/>
      <c r="TIH2619" s="655"/>
      <c r="TII2619" s="655"/>
      <c r="TIJ2619" s="655"/>
      <c r="TIK2619" s="655"/>
      <c r="TIL2619" s="655"/>
      <c r="TIM2619" s="655"/>
      <c r="TIN2619" s="655"/>
      <c r="TIO2619" s="655"/>
      <c r="TIP2619" s="655"/>
      <c r="TIQ2619" s="655"/>
      <c r="TIR2619" s="655"/>
      <c r="TIS2619" s="655"/>
      <c r="TIT2619" s="655"/>
      <c r="TIU2619" s="655"/>
      <c r="TIV2619" s="655"/>
      <c r="TIW2619" s="655"/>
      <c r="TIX2619" s="655"/>
      <c r="TIY2619" s="655"/>
      <c r="TIZ2619" s="655"/>
      <c r="TJA2619" s="655"/>
      <c r="TJB2619" s="655"/>
      <c r="TJC2619" s="655"/>
      <c r="TJD2619" s="655"/>
      <c r="TJE2619" s="655"/>
      <c r="TJF2619" s="655"/>
      <c r="TJG2619" s="655"/>
      <c r="TJH2619" s="655"/>
      <c r="TJI2619" s="655"/>
      <c r="TJJ2619" s="655"/>
      <c r="TJK2619" s="655"/>
      <c r="TJL2619" s="655"/>
      <c r="TJM2619" s="655"/>
      <c r="TJN2619" s="655"/>
      <c r="TJO2619" s="655"/>
      <c r="TJP2619" s="655"/>
      <c r="TJQ2619" s="655"/>
      <c r="TJR2619" s="655"/>
      <c r="TJS2619" s="655"/>
      <c r="TJT2619" s="655"/>
      <c r="TJU2619" s="655"/>
      <c r="TJV2619" s="655"/>
      <c r="TJW2619" s="655"/>
      <c r="TJX2619" s="655"/>
      <c r="TJY2619" s="655"/>
      <c r="TJZ2619" s="655"/>
      <c r="TKA2619" s="655"/>
      <c r="TKB2619" s="655"/>
      <c r="TKC2619" s="655"/>
      <c r="TKD2619" s="655"/>
      <c r="TKE2619" s="655"/>
      <c r="TKF2619" s="655"/>
      <c r="TKG2619" s="655"/>
      <c r="TKH2619" s="655"/>
      <c r="TKI2619" s="655"/>
      <c r="TKJ2619" s="655"/>
      <c r="TKK2619" s="655"/>
      <c r="TKL2619" s="655"/>
      <c r="TKM2619" s="655"/>
      <c r="TKN2619" s="655"/>
      <c r="TKO2619" s="655"/>
      <c r="TKP2619" s="655"/>
      <c r="TKQ2619" s="655"/>
      <c r="TKR2619" s="655"/>
      <c r="TKS2619" s="655"/>
      <c r="TKT2619" s="655"/>
      <c r="TKU2619" s="655"/>
      <c r="TKV2619" s="655"/>
      <c r="TKW2619" s="655"/>
      <c r="TKX2619" s="655"/>
      <c r="TKY2619" s="655"/>
      <c r="TKZ2619" s="655"/>
      <c r="TLA2619" s="655"/>
      <c r="TLB2619" s="655"/>
      <c r="TLC2619" s="655"/>
      <c r="TLD2619" s="655"/>
      <c r="TLE2619" s="655"/>
      <c r="TLF2619" s="655"/>
      <c r="TLG2619" s="655"/>
      <c r="TLH2619" s="655"/>
      <c r="TLI2619" s="655"/>
      <c r="TLJ2619" s="655"/>
      <c r="TLK2619" s="655"/>
      <c r="TLL2619" s="655"/>
      <c r="TLM2619" s="655"/>
      <c r="TLN2619" s="655"/>
      <c r="TLO2619" s="655"/>
      <c r="TLP2619" s="655"/>
      <c r="TLQ2619" s="655"/>
      <c r="TLR2619" s="655"/>
      <c r="TLS2619" s="655"/>
      <c r="TLT2619" s="655"/>
      <c r="TLU2619" s="655"/>
      <c r="TLV2619" s="655"/>
      <c r="TLW2619" s="655"/>
      <c r="TLX2619" s="655"/>
      <c r="TLY2619" s="655"/>
      <c r="TLZ2619" s="655"/>
      <c r="TMA2619" s="655"/>
      <c r="TMB2619" s="655"/>
      <c r="TMC2619" s="655"/>
      <c r="TMD2619" s="655"/>
      <c r="TME2619" s="655"/>
      <c r="TMF2619" s="655"/>
      <c r="TMG2619" s="655"/>
      <c r="TMH2619" s="655"/>
      <c r="TMI2619" s="655"/>
      <c r="TMJ2619" s="655"/>
      <c r="TMK2619" s="655"/>
      <c r="TML2619" s="655"/>
      <c r="TMM2619" s="655"/>
      <c r="TMN2619" s="655"/>
      <c r="TMO2619" s="655"/>
      <c r="TMP2619" s="655"/>
      <c r="TMQ2619" s="655"/>
      <c r="TMR2619" s="655"/>
      <c r="TMS2619" s="655"/>
      <c r="TMT2619" s="655"/>
      <c r="TMU2619" s="655"/>
      <c r="TMV2619" s="655"/>
      <c r="TMW2619" s="655"/>
      <c r="TMX2619" s="655"/>
      <c r="TMY2619" s="655"/>
      <c r="TMZ2619" s="655"/>
      <c r="TNA2619" s="655"/>
      <c r="TNB2619" s="655"/>
      <c r="TNC2619" s="655"/>
      <c r="TND2619" s="655"/>
      <c r="TNE2619" s="655"/>
      <c r="TNF2619" s="655"/>
      <c r="TNG2619" s="655"/>
      <c r="TNH2619" s="655"/>
      <c r="TNI2619" s="655"/>
      <c r="TNJ2619" s="655"/>
      <c r="TNK2619" s="655"/>
      <c r="TNL2619" s="655"/>
      <c r="TNM2619" s="655"/>
      <c r="TNN2619" s="655"/>
      <c r="TNO2619" s="655"/>
      <c r="TNP2619" s="655"/>
      <c r="TNQ2619" s="655"/>
      <c r="TNR2619" s="655"/>
      <c r="TNS2619" s="655"/>
      <c r="TNT2619" s="655"/>
      <c r="TNU2619" s="655"/>
      <c r="TNV2619" s="655"/>
      <c r="TNW2619" s="655"/>
      <c r="TNX2619" s="655"/>
      <c r="TNY2619" s="655"/>
      <c r="TNZ2619" s="655"/>
      <c r="TOA2619" s="655"/>
      <c r="TOB2619" s="655"/>
      <c r="TOC2619" s="655"/>
      <c r="TOD2619" s="655"/>
      <c r="TOE2619" s="655"/>
      <c r="TOF2619" s="655"/>
      <c r="TOG2619" s="655"/>
      <c r="TOH2619" s="655"/>
      <c r="TOI2619" s="655"/>
      <c r="TOJ2619" s="655"/>
      <c r="TOK2619" s="655"/>
      <c r="TOL2619" s="655"/>
      <c r="TOM2619" s="655"/>
      <c r="TON2619" s="655"/>
      <c r="TOO2619" s="655"/>
      <c r="TOP2619" s="655"/>
      <c r="TOQ2619" s="655"/>
      <c r="TOR2619" s="655"/>
      <c r="TOS2619" s="655"/>
      <c r="TOT2619" s="655"/>
      <c r="TOU2619" s="655"/>
      <c r="TOV2619" s="655"/>
      <c r="TOW2619" s="655"/>
      <c r="TOX2619" s="655"/>
      <c r="TOY2619" s="655"/>
      <c r="TOZ2619" s="655"/>
      <c r="TPA2619" s="655"/>
      <c r="TPB2619" s="655"/>
      <c r="TPC2619" s="655"/>
      <c r="TPD2619" s="655"/>
      <c r="TPE2619" s="655"/>
      <c r="TPF2619" s="655"/>
      <c r="TPG2619" s="655"/>
      <c r="TPH2619" s="655"/>
      <c r="TPI2619" s="655"/>
      <c r="TPJ2619" s="655"/>
      <c r="TPK2619" s="655"/>
      <c r="TPL2619" s="655"/>
      <c r="TPM2619" s="655"/>
      <c r="TPN2619" s="655"/>
      <c r="TPO2619" s="655"/>
      <c r="TPP2619" s="655"/>
      <c r="TPQ2619" s="655"/>
      <c r="TPR2619" s="655"/>
      <c r="TPS2619" s="655"/>
      <c r="TPT2619" s="655"/>
      <c r="TPU2619" s="655"/>
      <c r="TPV2619" s="655"/>
      <c r="TPW2619" s="655"/>
      <c r="TPX2619" s="655"/>
      <c r="TPY2619" s="655"/>
      <c r="TPZ2619" s="655"/>
      <c r="TQA2619" s="655"/>
      <c r="TQB2619" s="655"/>
      <c r="TQC2619" s="655"/>
      <c r="TQD2619" s="655"/>
      <c r="TQE2619" s="655"/>
      <c r="TQF2619" s="655"/>
      <c r="TQG2619" s="655"/>
      <c r="TQH2619" s="655"/>
      <c r="TQI2619" s="655"/>
      <c r="TQJ2619" s="655"/>
      <c r="TQK2619" s="655"/>
      <c r="TQL2619" s="655"/>
      <c r="TQM2619" s="655"/>
      <c r="TQN2619" s="655"/>
      <c r="TQO2619" s="655"/>
      <c r="TQP2619" s="655"/>
      <c r="TQQ2619" s="655"/>
      <c r="TQR2619" s="655"/>
      <c r="TQS2619" s="655"/>
      <c r="TQT2619" s="655"/>
      <c r="TQU2619" s="655"/>
      <c r="TQV2619" s="655"/>
      <c r="TQW2619" s="655"/>
      <c r="TQX2619" s="655"/>
      <c r="TQY2619" s="655"/>
      <c r="TQZ2619" s="655"/>
      <c r="TRA2619" s="655"/>
      <c r="TRB2619" s="655"/>
      <c r="TRC2619" s="655"/>
      <c r="TRD2619" s="655"/>
      <c r="TRE2619" s="655"/>
      <c r="TRF2619" s="655"/>
      <c r="TRG2619" s="655"/>
      <c r="TRH2619" s="655"/>
      <c r="TRI2619" s="655"/>
      <c r="TRJ2619" s="655"/>
      <c r="TRK2619" s="655"/>
      <c r="TRL2619" s="655"/>
      <c r="TRM2619" s="655"/>
      <c r="TRN2619" s="655"/>
      <c r="TRO2619" s="655"/>
      <c r="TRP2619" s="655"/>
      <c r="TRQ2619" s="655"/>
      <c r="TRR2619" s="655"/>
      <c r="TRS2619" s="655"/>
      <c r="TRT2619" s="655"/>
      <c r="TRU2619" s="655"/>
      <c r="TRV2619" s="655"/>
      <c r="TRW2619" s="655"/>
      <c r="TRX2619" s="655"/>
      <c r="TRY2619" s="655"/>
      <c r="TRZ2619" s="655"/>
      <c r="TSA2619" s="655"/>
      <c r="TSB2619" s="655"/>
      <c r="TSC2619" s="655"/>
      <c r="TSD2619" s="655"/>
      <c r="TSE2619" s="655"/>
      <c r="TSF2619" s="655"/>
      <c r="TSG2619" s="655"/>
      <c r="TSH2619" s="655"/>
      <c r="TSI2619" s="655"/>
      <c r="TSJ2619" s="655"/>
      <c r="TSK2619" s="655"/>
      <c r="TSL2619" s="655"/>
      <c r="TSM2619" s="655"/>
      <c r="TSN2619" s="655"/>
      <c r="TSO2619" s="655"/>
      <c r="TSP2619" s="655"/>
      <c r="TSQ2619" s="655"/>
      <c r="TSR2619" s="655"/>
      <c r="TSS2619" s="655"/>
      <c r="TST2619" s="655"/>
      <c r="TSU2619" s="655"/>
      <c r="TSV2619" s="655"/>
      <c r="TSW2619" s="655"/>
      <c r="TSX2619" s="655"/>
      <c r="TSY2619" s="655"/>
      <c r="TSZ2619" s="655"/>
      <c r="TTA2619" s="655"/>
      <c r="TTB2619" s="655"/>
      <c r="TTC2619" s="655"/>
      <c r="TTD2619" s="655"/>
      <c r="TTE2619" s="655"/>
      <c r="TTF2619" s="655"/>
      <c r="TTG2619" s="655"/>
      <c r="TTH2619" s="655"/>
      <c r="TTI2619" s="655"/>
      <c r="TTJ2619" s="655"/>
      <c r="TTK2619" s="655"/>
      <c r="TTL2619" s="655"/>
      <c r="TTM2619" s="655"/>
      <c r="TTN2619" s="655"/>
      <c r="TTO2619" s="655"/>
      <c r="TTP2619" s="655"/>
      <c r="TTQ2619" s="655"/>
      <c r="TTR2619" s="655"/>
      <c r="TTS2619" s="655"/>
      <c r="TTT2619" s="655"/>
      <c r="TTU2619" s="655"/>
      <c r="TTV2619" s="655"/>
      <c r="TTW2619" s="655"/>
      <c r="TTX2619" s="655"/>
      <c r="TTY2619" s="655"/>
      <c r="TTZ2619" s="655"/>
      <c r="TUA2619" s="655"/>
      <c r="TUB2619" s="655"/>
      <c r="TUC2619" s="655"/>
      <c r="TUD2619" s="655"/>
      <c r="TUE2619" s="655"/>
      <c r="TUF2619" s="655"/>
      <c r="TUG2619" s="655"/>
      <c r="TUH2619" s="655"/>
      <c r="TUI2619" s="655"/>
      <c r="TUJ2619" s="655"/>
      <c r="TUK2619" s="655"/>
      <c r="TUL2619" s="655"/>
      <c r="TUM2619" s="655"/>
      <c r="TUN2619" s="655"/>
      <c r="TUO2619" s="655"/>
      <c r="TUP2619" s="655"/>
      <c r="TUQ2619" s="655"/>
      <c r="TUR2619" s="655"/>
      <c r="TUS2619" s="655"/>
      <c r="TUT2619" s="655"/>
      <c r="TUU2619" s="655"/>
      <c r="TUV2619" s="655"/>
      <c r="TUW2619" s="655"/>
      <c r="TUX2619" s="655"/>
      <c r="TUY2619" s="655"/>
      <c r="TUZ2619" s="655"/>
      <c r="TVA2619" s="655"/>
      <c r="TVB2619" s="655"/>
      <c r="TVC2619" s="655"/>
      <c r="TVD2619" s="655"/>
      <c r="TVE2619" s="655"/>
      <c r="TVF2619" s="655"/>
      <c r="TVG2619" s="655"/>
      <c r="TVH2619" s="655"/>
      <c r="TVI2619" s="655"/>
      <c r="TVJ2619" s="655"/>
      <c r="TVK2619" s="655"/>
      <c r="TVL2619" s="655"/>
      <c r="TVM2619" s="655"/>
      <c r="TVN2619" s="655"/>
      <c r="TVO2619" s="655"/>
      <c r="TVP2619" s="655"/>
      <c r="TVQ2619" s="655"/>
      <c r="TVR2619" s="655"/>
      <c r="TVS2619" s="655"/>
      <c r="TVT2619" s="655"/>
      <c r="TVU2619" s="655"/>
      <c r="TVV2619" s="655"/>
      <c r="TVW2619" s="655"/>
      <c r="TVX2619" s="655"/>
      <c r="TVY2619" s="655"/>
      <c r="TVZ2619" s="655"/>
      <c r="TWA2619" s="655"/>
      <c r="TWB2619" s="655"/>
      <c r="TWC2619" s="655"/>
      <c r="TWD2619" s="655"/>
      <c r="TWE2619" s="655"/>
      <c r="TWF2619" s="655"/>
      <c r="TWG2619" s="655"/>
      <c r="TWH2619" s="655"/>
      <c r="TWI2619" s="655"/>
      <c r="TWJ2619" s="655"/>
      <c r="TWK2619" s="655"/>
      <c r="TWL2619" s="655"/>
      <c r="TWM2619" s="655"/>
      <c r="TWN2619" s="655"/>
      <c r="TWO2619" s="655"/>
      <c r="TWP2619" s="655"/>
      <c r="TWQ2619" s="655"/>
      <c r="TWR2619" s="655"/>
      <c r="TWS2619" s="655"/>
      <c r="TWT2619" s="655"/>
      <c r="TWU2619" s="655"/>
      <c r="TWV2619" s="655"/>
      <c r="TWW2619" s="655"/>
      <c r="TWX2619" s="655"/>
      <c r="TWY2619" s="655"/>
      <c r="TWZ2619" s="655"/>
      <c r="TXA2619" s="655"/>
      <c r="TXB2619" s="655"/>
      <c r="TXC2619" s="655"/>
      <c r="TXD2619" s="655"/>
      <c r="TXE2619" s="655"/>
      <c r="TXF2619" s="655"/>
      <c r="TXG2619" s="655"/>
      <c r="TXH2619" s="655"/>
      <c r="TXI2619" s="655"/>
      <c r="TXJ2619" s="655"/>
      <c r="TXK2619" s="655"/>
      <c r="TXL2619" s="655"/>
      <c r="TXM2619" s="655"/>
      <c r="TXN2619" s="655"/>
      <c r="TXO2619" s="655"/>
      <c r="TXP2619" s="655"/>
      <c r="TXQ2619" s="655"/>
      <c r="TXR2619" s="655"/>
      <c r="TXS2619" s="655"/>
      <c r="TXT2619" s="655"/>
      <c r="TXU2619" s="655"/>
      <c r="TXV2619" s="655"/>
      <c r="TXW2619" s="655"/>
      <c r="TXX2619" s="655"/>
      <c r="TXY2619" s="655"/>
      <c r="TXZ2619" s="655"/>
      <c r="TYA2619" s="655"/>
      <c r="TYB2619" s="655"/>
      <c r="TYC2619" s="655"/>
      <c r="TYD2619" s="655"/>
      <c r="TYE2619" s="655"/>
      <c r="TYF2619" s="655"/>
      <c r="TYG2619" s="655"/>
      <c r="TYH2619" s="655"/>
      <c r="TYI2619" s="655"/>
      <c r="TYJ2619" s="655"/>
      <c r="TYK2619" s="655"/>
      <c r="TYL2619" s="655"/>
      <c r="TYM2619" s="655"/>
      <c r="TYN2619" s="655"/>
      <c r="TYO2619" s="655"/>
      <c r="TYP2619" s="655"/>
      <c r="TYQ2619" s="655"/>
      <c r="TYR2619" s="655"/>
      <c r="TYS2619" s="655"/>
      <c r="TYT2619" s="655"/>
      <c r="TYU2619" s="655"/>
      <c r="TYV2619" s="655"/>
      <c r="TYW2619" s="655"/>
      <c r="TYX2619" s="655"/>
      <c r="TYY2619" s="655"/>
      <c r="TYZ2619" s="655"/>
      <c r="TZA2619" s="655"/>
      <c r="TZB2619" s="655"/>
      <c r="TZC2619" s="655"/>
      <c r="TZD2619" s="655"/>
      <c r="TZE2619" s="655"/>
      <c r="TZF2619" s="655"/>
      <c r="TZG2619" s="655"/>
      <c r="TZH2619" s="655"/>
      <c r="TZI2619" s="655"/>
      <c r="TZJ2619" s="655"/>
      <c r="TZK2619" s="655"/>
      <c r="TZL2619" s="655"/>
      <c r="TZM2619" s="655"/>
      <c r="TZN2619" s="655"/>
      <c r="TZO2619" s="655"/>
      <c r="TZP2619" s="655"/>
      <c r="TZQ2619" s="655"/>
      <c r="TZR2619" s="655"/>
      <c r="TZS2619" s="655"/>
      <c r="TZT2619" s="655"/>
      <c r="TZU2619" s="655"/>
      <c r="TZV2619" s="655"/>
      <c r="TZW2619" s="655"/>
      <c r="TZX2619" s="655"/>
      <c r="TZY2619" s="655"/>
      <c r="TZZ2619" s="655"/>
      <c r="UAA2619" s="655"/>
      <c r="UAB2619" s="655"/>
      <c r="UAC2619" s="655"/>
      <c r="UAD2619" s="655"/>
      <c r="UAE2619" s="655"/>
      <c r="UAF2619" s="655"/>
      <c r="UAG2619" s="655"/>
      <c r="UAH2619" s="655"/>
      <c r="UAI2619" s="655"/>
      <c r="UAJ2619" s="655"/>
      <c r="UAK2619" s="655"/>
      <c r="UAL2619" s="655"/>
      <c r="UAM2619" s="655"/>
      <c r="UAN2619" s="655"/>
      <c r="UAO2619" s="655"/>
      <c r="UAP2619" s="655"/>
      <c r="UAQ2619" s="655"/>
      <c r="UAR2619" s="655"/>
      <c r="UAS2619" s="655"/>
      <c r="UAT2619" s="655"/>
      <c r="UAU2619" s="655"/>
      <c r="UAV2619" s="655"/>
      <c r="UAW2619" s="655"/>
      <c r="UAX2619" s="655"/>
      <c r="UAY2619" s="655"/>
      <c r="UAZ2619" s="655"/>
      <c r="UBA2619" s="655"/>
      <c r="UBB2619" s="655"/>
      <c r="UBC2619" s="655"/>
      <c r="UBD2619" s="655"/>
      <c r="UBE2619" s="655"/>
      <c r="UBF2619" s="655"/>
      <c r="UBG2619" s="655"/>
      <c r="UBH2619" s="655"/>
      <c r="UBI2619" s="655"/>
      <c r="UBJ2619" s="655"/>
      <c r="UBK2619" s="655"/>
      <c r="UBL2619" s="655"/>
      <c r="UBM2619" s="655"/>
      <c r="UBN2619" s="655"/>
      <c r="UBO2619" s="655"/>
      <c r="UBP2619" s="655"/>
      <c r="UBQ2619" s="655"/>
      <c r="UBR2619" s="655"/>
      <c r="UBS2619" s="655"/>
      <c r="UBT2619" s="655"/>
      <c r="UBU2619" s="655"/>
      <c r="UBV2619" s="655"/>
      <c r="UBW2619" s="655"/>
      <c r="UBX2619" s="655"/>
      <c r="UBY2619" s="655"/>
      <c r="UBZ2619" s="655"/>
      <c r="UCA2619" s="655"/>
      <c r="UCB2619" s="655"/>
      <c r="UCC2619" s="655"/>
      <c r="UCD2619" s="655"/>
      <c r="UCE2619" s="655"/>
      <c r="UCF2619" s="655"/>
      <c r="UCG2619" s="655"/>
      <c r="UCH2619" s="655"/>
      <c r="UCI2619" s="655"/>
      <c r="UCJ2619" s="655"/>
      <c r="UCK2619" s="655"/>
      <c r="UCL2619" s="655"/>
      <c r="UCM2619" s="655"/>
      <c r="UCN2619" s="655"/>
      <c r="UCO2619" s="655"/>
      <c r="UCP2619" s="655"/>
      <c r="UCQ2619" s="655"/>
      <c r="UCR2619" s="655"/>
      <c r="UCS2619" s="655"/>
      <c r="UCT2619" s="655"/>
      <c r="UCU2619" s="655"/>
      <c r="UCV2619" s="655"/>
      <c r="UCW2619" s="655"/>
      <c r="UCX2619" s="655"/>
      <c r="UCY2619" s="655"/>
      <c r="UCZ2619" s="655"/>
      <c r="UDA2619" s="655"/>
      <c r="UDB2619" s="655"/>
      <c r="UDC2619" s="655"/>
      <c r="UDD2619" s="655"/>
      <c r="UDE2619" s="655"/>
      <c r="UDF2619" s="655"/>
      <c r="UDG2619" s="655"/>
      <c r="UDH2619" s="655"/>
      <c r="UDI2619" s="655"/>
      <c r="UDJ2619" s="655"/>
      <c r="UDK2619" s="655"/>
      <c r="UDL2619" s="655"/>
      <c r="UDM2619" s="655"/>
      <c r="UDN2619" s="655"/>
      <c r="UDO2619" s="655"/>
      <c r="UDP2619" s="655"/>
      <c r="UDQ2619" s="655"/>
      <c r="UDR2619" s="655"/>
      <c r="UDS2619" s="655"/>
      <c r="UDT2619" s="655"/>
      <c r="UDU2619" s="655"/>
      <c r="UDV2619" s="655"/>
      <c r="UDW2619" s="655"/>
      <c r="UDX2619" s="655"/>
      <c r="UDY2619" s="655"/>
      <c r="UDZ2619" s="655"/>
      <c r="UEA2619" s="655"/>
      <c r="UEB2619" s="655"/>
      <c r="UEC2619" s="655"/>
      <c r="UED2619" s="655"/>
      <c r="UEE2619" s="655"/>
      <c r="UEF2619" s="655"/>
      <c r="UEG2619" s="655"/>
      <c r="UEH2619" s="655"/>
      <c r="UEI2619" s="655"/>
      <c r="UEJ2619" s="655"/>
      <c r="UEK2619" s="655"/>
      <c r="UEL2619" s="655"/>
      <c r="UEM2619" s="655"/>
      <c r="UEN2619" s="655"/>
      <c r="UEO2619" s="655"/>
      <c r="UEP2619" s="655"/>
      <c r="UEQ2619" s="655"/>
      <c r="UER2619" s="655"/>
      <c r="UES2619" s="655"/>
      <c r="UET2619" s="655"/>
      <c r="UEU2619" s="655"/>
      <c r="UEV2619" s="655"/>
      <c r="UEW2619" s="655"/>
      <c r="UEX2619" s="655"/>
      <c r="UEY2619" s="655"/>
      <c r="UEZ2619" s="655"/>
      <c r="UFA2619" s="655"/>
      <c r="UFB2619" s="655"/>
      <c r="UFC2619" s="655"/>
      <c r="UFD2619" s="655"/>
      <c r="UFE2619" s="655"/>
      <c r="UFF2619" s="655"/>
      <c r="UFG2619" s="655"/>
      <c r="UFH2619" s="655"/>
      <c r="UFI2619" s="655"/>
      <c r="UFJ2619" s="655"/>
      <c r="UFK2619" s="655"/>
      <c r="UFL2619" s="655"/>
      <c r="UFM2619" s="655"/>
      <c r="UFN2619" s="655"/>
      <c r="UFO2619" s="655"/>
      <c r="UFP2619" s="655"/>
      <c r="UFQ2619" s="655"/>
      <c r="UFR2619" s="655"/>
      <c r="UFS2619" s="655"/>
      <c r="UFT2619" s="655"/>
      <c r="UFU2619" s="655"/>
      <c r="UFV2619" s="655"/>
      <c r="UFW2619" s="655"/>
      <c r="UFX2619" s="655"/>
      <c r="UFY2619" s="655"/>
      <c r="UFZ2619" s="655"/>
      <c r="UGA2619" s="655"/>
      <c r="UGB2619" s="655"/>
      <c r="UGC2619" s="655"/>
      <c r="UGD2619" s="655"/>
      <c r="UGE2619" s="655"/>
      <c r="UGF2619" s="655"/>
      <c r="UGG2619" s="655"/>
      <c r="UGH2619" s="655"/>
      <c r="UGI2619" s="655"/>
      <c r="UGJ2619" s="655"/>
      <c r="UGK2619" s="655"/>
      <c r="UGL2619" s="655"/>
      <c r="UGM2619" s="655"/>
      <c r="UGN2619" s="655"/>
      <c r="UGO2619" s="655"/>
      <c r="UGP2619" s="655"/>
      <c r="UGQ2619" s="655"/>
      <c r="UGR2619" s="655"/>
      <c r="UGS2619" s="655"/>
      <c r="UGT2619" s="655"/>
      <c r="UGU2619" s="655"/>
      <c r="UGV2619" s="655"/>
      <c r="UGW2619" s="655"/>
      <c r="UGX2619" s="655"/>
      <c r="UGY2619" s="655"/>
      <c r="UGZ2619" s="655"/>
      <c r="UHA2619" s="655"/>
      <c r="UHB2619" s="655"/>
      <c r="UHC2619" s="655"/>
      <c r="UHD2619" s="655"/>
      <c r="UHE2619" s="655"/>
      <c r="UHF2619" s="655"/>
      <c r="UHG2619" s="655"/>
      <c r="UHH2619" s="655"/>
      <c r="UHI2619" s="655"/>
      <c r="UHJ2619" s="655"/>
      <c r="UHK2619" s="655"/>
      <c r="UHL2619" s="655"/>
      <c r="UHM2619" s="655"/>
      <c r="UHN2619" s="655"/>
      <c r="UHO2619" s="655"/>
      <c r="UHP2619" s="655"/>
      <c r="UHQ2619" s="655"/>
      <c r="UHR2619" s="655"/>
      <c r="UHS2619" s="655"/>
      <c r="UHT2619" s="655"/>
      <c r="UHU2619" s="655"/>
      <c r="UHV2619" s="655"/>
      <c r="UHW2619" s="655"/>
      <c r="UHX2619" s="655"/>
      <c r="UHY2619" s="655"/>
      <c r="UHZ2619" s="655"/>
      <c r="UIA2619" s="655"/>
      <c r="UIB2619" s="655"/>
      <c r="UIC2619" s="655"/>
      <c r="UID2619" s="655"/>
      <c r="UIE2619" s="655"/>
      <c r="UIF2619" s="655"/>
      <c r="UIG2619" s="655"/>
      <c r="UIH2619" s="655"/>
      <c r="UII2619" s="655"/>
      <c r="UIJ2619" s="655"/>
      <c r="UIK2619" s="655"/>
      <c r="UIL2619" s="655"/>
      <c r="UIM2619" s="655"/>
      <c r="UIN2619" s="655"/>
      <c r="UIO2619" s="655"/>
      <c r="UIP2619" s="655"/>
      <c r="UIQ2619" s="655"/>
      <c r="UIR2619" s="655"/>
      <c r="UIS2619" s="655"/>
      <c r="UIT2619" s="655"/>
      <c r="UIU2619" s="655"/>
      <c r="UIV2619" s="655"/>
      <c r="UIW2619" s="655"/>
      <c r="UIX2619" s="655"/>
      <c r="UIY2619" s="655"/>
      <c r="UIZ2619" s="655"/>
      <c r="UJA2619" s="655"/>
      <c r="UJB2619" s="655"/>
      <c r="UJC2619" s="655"/>
      <c r="UJD2619" s="655"/>
      <c r="UJE2619" s="655"/>
      <c r="UJF2619" s="655"/>
      <c r="UJG2619" s="655"/>
      <c r="UJH2619" s="655"/>
      <c r="UJI2619" s="655"/>
      <c r="UJJ2619" s="655"/>
      <c r="UJK2619" s="655"/>
      <c r="UJL2619" s="655"/>
      <c r="UJM2619" s="655"/>
      <c r="UJN2619" s="655"/>
      <c r="UJO2619" s="655"/>
      <c r="UJP2619" s="655"/>
      <c r="UJQ2619" s="655"/>
      <c r="UJR2619" s="655"/>
      <c r="UJS2619" s="655"/>
      <c r="UJT2619" s="655"/>
      <c r="UJU2619" s="655"/>
      <c r="UJV2619" s="655"/>
      <c r="UJW2619" s="655"/>
      <c r="UJX2619" s="655"/>
      <c r="UJY2619" s="655"/>
      <c r="UJZ2619" s="655"/>
      <c r="UKA2619" s="655"/>
      <c r="UKB2619" s="655"/>
      <c r="UKC2619" s="655"/>
      <c r="UKD2619" s="655"/>
      <c r="UKE2619" s="655"/>
      <c r="UKF2619" s="655"/>
      <c r="UKG2619" s="655"/>
      <c r="UKH2619" s="655"/>
      <c r="UKI2619" s="655"/>
      <c r="UKJ2619" s="655"/>
      <c r="UKK2619" s="655"/>
      <c r="UKL2619" s="655"/>
      <c r="UKM2619" s="655"/>
      <c r="UKN2619" s="655"/>
      <c r="UKO2619" s="655"/>
      <c r="UKP2619" s="655"/>
      <c r="UKQ2619" s="655"/>
      <c r="UKR2619" s="655"/>
      <c r="UKS2619" s="655"/>
      <c r="UKT2619" s="655"/>
      <c r="UKU2619" s="655"/>
      <c r="UKV2619" s="655"/>
      <c r="UKW2619" s="655"/>
      <c r="UKX2619" s="655"/>
      <c r="UKY2619" s="655"/>
      <c r="UKZ2619" s="655"/>
      <c r="ULA2619" s="655"/>
      <c r="ULB2619" s="655"/>
      <c r="ULC2619" s="655"/>
      <c r="ULD2619" s="655"/>
      <c r="ULE2619" s="655"/>
      <c r="ULF2619" s="655"/>
      <c r="ULG2619" s="655"/>
      <c r="ULH2619" s="655"/>
      <c r="ULI2619" s="655"/>
      <c r="ULJ2619" s="655"/>
      <c r="ULK2619" s="655"/>
      <c r="ULL2619" s="655"/>
      <c r="ULM2619" s="655"/>
      <c r="ULN2619" s="655"/>
      <c r="ULO2619" s="655"/>
      <c r="ULP2619" s="655"/>
      <c r="ULQ2619" s="655"/>
      <c r="ULR2619" s="655"/>
      <c r="ULS2619" s="655"/>
      <c r="ULT2619" s="655"/>
      <c r="ULU2619" s="655"/>
      <c r="ULV2619" s="655"/>
      <c r="ULW2619" s="655"/>
      <c r="ULX2619" s="655"/>
      <c r="ULY2619" s="655"/>
      <c r="ULZ2619" s="655"/>
      <c r="UMA2619" s="655"/>
      <c r="UMB2619" s="655"/>
      <c r="UMC2619" s="655"/>
      <c r="UMD2619" s="655"/>
      <c r="UME2619" s="655"/>
      <c r="UMF2619" s="655"/>
      <c r="UMG2619" s="655"/>
      <c r="UMH2619" s="655"/>
      <c r="UMI2619" s="655"/>
      <c r="UMJ2619" s="655"/>
      <c r="UMK2619" s="655"/>
      <c r="UML2619" s="655"/>
      <c r="UMM2619" s="655"/>
      <c r="UMN2619" s="655"/>
      <c r="UMO2619" s="655"/>
      <c r="UMP2619" s="655"/>
      <c r="UMQ2619" s="655"/>
      <c r="UMR2619" s="655"/>
      <c r="UMS2619" s="655"/>
      <c r="UMT2619" s="655"/>
      <c r="UMU2619" s="655"/>
      <c r="UMV2619" s="655"/>
      <c r="UMW2619" s="655"/>
      <c r="UMX2619" s="655"/>
      <c r="UMY2619" s="655"/>
      <c r="UMZ2619" s="655"/>
      <c r="UNA2619" s="655"/>
      <c r="UNB2619" s="655"/>
      <c r="UNC2619" s="655"/>
      <c r="UND2619" s="655"/>
      <c r="UNE2619" s="655"/>
      <c r="UNF2619" s="655"/>
      <c r="UNG2619" s="655"/>
      <c r="UNH2619" s="655"/>
      <c r="UNI2619" s="655"/>
      <c r="UNJ2619" s="655"/>
      <c r="UNK2619" s="655"/>
      <c r="UNL2619" s="655"/>
      <c r="UNM2619" s="655"/>
      <c r="UNN2619" s="655"/>
      <c r="UNO2619" s="655"/>
      <c r="UNP2619" s="655"/>
      <c r="UNQ2619" s="655"/>
      <c r="UNR2619" s="655"/>
      <c r="UNS2619" s="655"/>
      <c r="UNT2619" s="655"/>
      <c r="UNU2619" s="655"/>
      <c r="UNV2619" s="655"/>
      <c r="UNW2619" s="655"/>
      <c r="UNX2619" s="655"/>
      <c r="UNY2619" s="655"/>
      <c r="UNZ2619" s="655"/>
      <c r="UOA2619" s="655"/>
      <c r="UOB2619" s="655"/>
      <c r="UOC2619" s="655"/>
      <c r="UOD2619" s="655"/>
      <c r="UOE2619" s="655"/>
      <c r="UOF2619" s="655"/>
      <c r="UOG2619" s="655"/>
      <c r="UOH2619" s="655"/>
      <c r="UOI2619" s="655"/>
      <c r="UOJ2619" s="655"/>
      <c r="UOK2619" s="655"/>
      <c r="UOL2619" s="655"/>
      <c r="UOM2619" s="655"/>
      <c r="UON2619" s="655"/>
      <c r="UOO2619" s="655"/>
      <c r="UOP2619" s="655"/>
      <c r="UOQ2619" s="655"/>
      <c r="UOR2619" s="655"/>
      <c r="UOS2619" s="655"/>
      <c r="UOT2619" s="655"/>
      <c r="UOU2619" s="655"/>
      <c r="UOV2619" s="655"/>
      <c r="UOW2619" s="655"/>
      <c r="UOX2619" s="655"/>
      <c r="UOY2619" s="655"/>
      <c r="UOZ2619" s="655"/>
      <c r="UPA2619" s="655"/>
      <c r="UPB2619" s="655"/>
      <c r="UPC2619" s="655"/>
      <c r="UPD2619" s="655"/>
      <c r="UPE2619" s="655"/>
      <c r="UPF2619" s="655"/>
      <c r="UPG2619" s="655"/>
      <c r="UPH2619" s="655"/>
      <c r="UPI2619" s="655"/>
      <c r="UPJ2619" s="655"/>
      <c r="UPK2619" s="655"/>
      <c r="UPL2619" s="655"/>
      <c r="UPM2619" s="655"/>
      <c r="UPN2619" s="655"/>
      <c r="UPO2619" s="655"/>
      <c r="UPP2619" s="655"/>
      <c r="UPQ2619" s="655"/>
      <c r="UPR2619" s="655"/>
      <c r="UPS2619" s="655"/>
      <c r="UPT2619" s="655"/>
      <c r="UPU2619" s="655"/>
      <c r="UPV2619" s="655"/>
      <c r="UPW2619" s="655"/>
      <c r="UPX2619" s="655"/>
      <c r="UPY2619" s="655"/>
      <c r="UPZ2619" s="655"/>
      <c r="UQA2619" s="655"/>
      <c r="UQB2619" s="655"/>
      <c r="UQC2619" s="655"/>
      <c r="UQD2619" s="655"/>
      <c r="UQE2619" s="655"/>
      <c r="UQF2619" s="655"/>
      <c r="UQG2619" s="655"/>
      <c r="UQH2619" s="655"/>
      <c r="UQI2619" s="655"/>
      <c r="UQJ2619" s="655"/>
      <c r="UQK2619" s="655"/>
      <c r="UQL2619" s="655"/>
      <c r="UQM2619" s="655"/>
      <c r="UQN2619" s="655"/>
      <c r="UQO2619" s="655"/>
      <c r="UQP2619" s="655"/>
      <c r="UQQ2619" s="655"/>
      <c r="UQR2619" s="655"/>
      <c r="UQS2619" s="655"/>
      <c r="UQT2619" s="655"/>
      <c r="UQU2619" s="655"/>
      <c r="UQV2619" s="655"/>
      <c r="UQW2619" s="655"/>
      <c r="UQX2619" s="655"/>
      <c r="UQY2619" s="655"/>
      <c r="UQZ2619" s="655"/>
      <c r="URA2619" s="655"/>
      <c r="URB2619" s="655"/>
      <c r="URC2619" s="655"/>
      <c r="URD2619" s="655"/>
      <c r="URE2619" s="655"/>
      <c r="URF2619" s="655"/>
      <c r="URG2619" s="655"/>
      <c r="URH2619" s="655"/>
      <c r="URI2619" s="655"/>
      <c r="URJ2619" s="655"/>
      <c r="URK2619" s="655"/>
      <c r="URL2619" s="655"/>
      <c r="URM2619" s="655"/>
      <c r="URN2619" s="655"/>
      <c r="URO2619" s="655"/>
      <c r="URP2619" s="655"/>
      <c r="URQ2619" s="655"/>
      <c r="URR2619" s="655"/>
      <c r="URS2619" s="655"/>
      <c r="URT2619" s="655"/>
      <c r="URU2619" s="655"/>
      <c r="URV2619" s="655"/>
      <c r="URW2619" s="655"/>
      <c r="URX2619" s="655"/>
      <c r="URY2619" s="655"/>
      <c r="URZ2619" s="655"/>
      <c r="USA2619" s="655"/>
      <c r="USB2619" s="655"/>
      <c r="USC2619" s="655"/>
      <c r="USD2619" s="655"/>
      <c r="USE2619" s="655"/>
      <c r="USF2619" s="655"/>
      <c r="USG2619" s="655"/>
      <c r="USH2619" s="655"/>
      <c r="USI2619" s="655"/>
      <c r="USJ2619" s="655"/>
      <c r="USK2619" s="655"/>
      <c r="USL2619" s="655"/>
      <c r="USM2619" s="655"/>
      <c r="USN2619" s="655"/>
      <c r="USO2619" s="655"/>
      <c r="USP2619" s="655"/>
      <c r="USQ2619" s="655"/>
      <c r="USR2619" s="655"/>
      <c r="USS2619" s="655"/>
      <c r="UST2619" s="655"/>
      <c r="USU2619" s="655"/>
      <c r="USV2619" s="655"/>
      <c r="USW2619" s="655"/>
      <c r="USX2619" s="655"/>
      <c r="USY2619" s="655"/>
      <c r="USZ2619" s="655"/>
      <c r="UTA2619" s="655"/>
      <c r="UTB2619" s="655"/>
      <c r="UTC2619" s="655"/>
      <c r="UTD2619" s="655"/>
      <c r="UTE2619" s="655"/>
      <c r="UTF2619" s="655"/>
      <c r="UTG2619" s="655"/>
      <c r="UTH2619" s="655"/>
      <c r="UTI2619" s="655"/>
      <c r="UTJ2619" s="655"/>
      <c r="UTK2619" s="655"/>
      <c r="UTL2619" s="655"/>
      <c r="UTM2619" s="655"/>
      <c r="UTN2619" s="655"/>
      <c r="UTO2619" s="655"/>
      <c r="UTP2619" s="655"/>
      <c r="UTQ2619" s="655"/>
      <c r="UTR2619" s="655"/>
      <c r="UTS2619" s="655"/>
      <c r="UTT2619" s="655"/>
      <c r="UTU2619" s="655"/>
      <c r="UTV2619" s="655"/>
      <c r="UTW2619" s="655"/>
      <c r="UTX2619" s="655"/>
      <c r="UTY2619" s="655"/>
      <c r="UTZ2619" s="655"/>
      <c r="UUA2619" s="655"/>
      <c r="UUB2619" s="655"/>
      <c r="UUC2619" s="655"/>
      <c r="UUD2619" s="655"/>
      <c r="UUE2619" s="655"/>
      <c r="UUF2619" s="655"/>
      <c r="UUG2619" s="655"/>
      <c r="UUH2619" s="655"/>
      <c r="UUI2619" s="655"/>
      <c r="UUJ2619" s="655"/>
      <c r="UUK2619" s="655"/>
      <c r="UUL2619" s="655"/>
      <c r="UUM2619" s="655"/>
      <c r="UUN2619" s="655"/>
      <c r="UUO2619" s="655"/>
      <c r="UUP2619" s="655"/>
      <c r="UUQ2619" s="655"/>
      <c r="UUR2619" s="655"/>
      <c r="UUS2619" s="655"/>
      <c r="UUT2619" s="655"/>
      <c r="UUU2619" s="655"/>
      <c r="UUV2619" s="655"/>
      <c r="UUW2619" s="655"/>
      <c r="UUX2619" s="655"/>
      <c r="UUY2619" s="655"/>
      <c r="UUZ2619" s="655"/>
      <c r="UVA2619" s="655"/>
      <c r="UVB2619" s="655"/>
      <c r="UVC2619" s="655"/>
      <c r="UVD2619" s="655"/>
      <c r="UVE2619" s="655"/>
      <c r="UVF2619" s="655"/>
      <c r="UVG2619" s="655"/>
      <c r="UVH2619" s="655"/>
      <c r="UVI2619" s="655"/>
      <c r="UVJ2619" s="655"/>
      <c r="UVK2619" s="655"/>
      <c r="UVL2619" s="655"/>
      <c r="UVM2619" s="655"/>
      <c r="UVN2619" s="655"/>
      <c r="UVO2619" s="655"/>
      <c r="UVP2619" s="655"/>
      <c r="UVQ2619" s="655"/>
      <c r="UVR2619" s="655"/>
      <c r="UVS2619" s="655"/>
      <c r="UVT2619" s="655"/>
      <c r="UVU2619" s="655"/>
      <c r="UVV2619" s="655"/>
      <c r="UVW2619" s="655"/>
      <c r="UVX2619" s="655"/>
      <c r="UVY2619" s="655"/>
      <c r="UVZ2619" s="655"/>
      <c r="UWA2619" s="655"/>
      <c r="UWB2619" s="655"/>
      <c r="UWC2619" s="655"/>
      <c r="UWD2619" s="655"/>
      <c r="UWE2619" s="655"/>
      <c r="UWF2619" s="655"/>
      <c r="UWG2619" s="655"/>
      <c r="UWH2619" s="655"/>
      <c r="UWI2619" s="655"/>
      <c r="UWJ2619" s="655"/>
      <c r="UWK2619" s="655"/>
      <c r="UWL2619" s="655"/>
      <c r="UWM2619" s="655"/>
      <c r="UWN2619" s="655"/>
      <c r="UWO2619" s="655"/>
      <c r="UWP2619" s="655"/>
      <c r="UWQ2619" s="655"/>
      <c r="UWR2619" s="655"/>
      <c r="UWS2619" s="655"/>
      <c r="UWT2619" s="655"/>
      <c r="UWU2619" s="655"/>
      <c r="UWV2619" s="655"/>
      <c r="UWW2619" s="655"/>
      <c r="UWX2619" s="655"/>
      <c r="UWY2619" s="655"/>
      <c r="UWZ2619" s="655"/>
      <c r="UXA2619" s="655"/>
      <c r="UXB2619" s="655"/>
      <c r="UXC2619" s="655"/>
      <c r="UXD2619" s="655"/>
      <c r="UXE2619" s="655"/>
      <c r="UXF2619" s="655"/>
      <c r="UXG2619" s="655"/>
      <c r="UXH2619" s="655"/>
      <c r="UXI2619" s="655"/>
      <c r="UXJ2619" s="655"/>
      <c r="UXK2619" s="655"/>
      <c r="UXL2619" s="655"/>
      <c r="UXM2619" s="655"/>
      <c r="UXN2619" s="655"/>
      <c r="UXO2619" s="655"/>
      <c r="UXP2619" s="655"/>
      <c r="UXQ2619" s="655"/>
      <c r="UXR2619" s="655"/>
      <c r="UXS2619" s="655"/>
      <c r="UXT2619" s="655"/>
      <c r="UXU2619" s="655"/>
      <c r="UXV2619" s="655"/>
      <c r="UXW2619" s="655"/>
      <c r="UXX2619" s="655"/>
      <c r="UXY2619" s="655"/>
      <c r="UXZ2619" s="655"/>
      <c r="UYA2619" s="655"/>
      <c r="UYB2619" s="655"/>
      <c r="UYC2619" s="655"/>
      <c r="UYD2619" s="655"/>
      <c r="UYE2619" s="655"/>
      <c r="UYF2619" s="655"/>
      <c r="UYG2619" s="655"/>
      <c r="UYH2619" s="655"/>
      <c r="UYI2619" s="655"/>
      <c r="UYJ2619" s="655"/>
      <c r="UYK2619" s="655"/>
      <c r="UYL2619" s="655"/>
      <c r="UYM2619" s="655"/>
      <c r="UYN2619" s="655"/>
      <c r="UYO2619" s="655"/>
      <c r="UYP2619" s="655"/>
      <c r="UYQ2619" s="655"/>
      <c r="UYR2619" s="655"/>
      <c r="UYS2619" s="655"/>
      <c r="UYT2619" s="655"/>
      <c r="UYU2619" s="655"/>
      <c r="UYV2619" s="655"/>
      <c r="UYW2619" s="655"/>
      <c r="UYX2619" s="655"/>
      <c r="UYY2619" s="655"/>
      <c r="UYZ2619" s="655"/>
      <c r="UZA2619" s="655"/>
      <c r="UZB2619" s="655"/>
      <c r="UZC2619" s="655"/>
      <c r="UZD2619" s="655"/>
      <c r="UZE2619" s="655"/>
      <c r="UZF2619" s="655"/>
      <c r="UZG2619" s="655"/>
      <c r="UZH2619" s="655"/>
      <c r="UZI2619" s="655"/>
      <c r="UZJ2619" s="655"/>
      <c r="UZK2619" s="655"/>
      <c r="UZL2619" s="655"/>
      <c r="UZM2619" s="655"/>
      <c r="UZN2619" s="655"/>
      <c r="UZO2619" s="655"/>
      <c r="UZP2619" s="655"/>
      <c r="UZQ2619" s="655"/>
      <c r="UZR2619" s="655"/>
      <c r="UZS2619" s="655"/>
      <c r="UZT2619" s="655"/>
      <c r="UZU2619" s="655"/>
      <c r="UZV2619" s="655"/>
      <c r="UZW2619" s="655"/>
      <c r="UZX2619" s="655"/>
      <c r="UZY2619" s="655"/>
      <c r="UZZ2619" s="655"/>
      <c r="VAA2619" s="655"/>
      <c r="VAB2619" s="655"/>
      <c r="VAC2619" s="655"/>
      <c r="VAD2619" s="655"/>
      <c r="VAE2619" s="655"/>
      <c r="VAF2619" s="655"/>
      <c r="VAG2619" s="655"/>
      <c r="VAH2619" s="655"/>
      <c r="VAI2619" s="655"/>
      <c r="VAJ2619" s="655"/>
      <c r="VAK2619" s="655"/>
      <c r="VAL2619" s="655"/>
      <c r="VAM2619" s="655"/>
      <c r="VAN2619" s="655"/>
      <c r="VAO2619" s="655"/>
      <c r="VAP2619" s="655"/>
      <c r="VAQ2619" s="655"/>
      <c r="VAR2619" s="655"/>
      <c r="VAS2619" s="655"/>
      <c r="VAT2619" s="655"/>
      <c r="VAU2619" s="655"/>
      <c r="VAV2619" s="655"/>
      <c r="VAW2619" s="655"/>
      <c r="VAX2619" s="655"/>
      <c r="VAY2619" s="655"/>
      <c r="VAZ2619" s="655"/>
      <c r="VBA2619" s="655"/>
      <c r="VBB2619" s="655"/>
      <c r="VBC2619" s="655"/>
      <c r="VBD2619" s="655"/>
      <c r="VBE2619" s="655"/>
      <c r="VBF2619" s="655"/>
      <c r="VBG2619" s="655"/>
      <c r="VBH2619" s="655"/>
      <c r="VBI2619" s="655"/>
      <c r="VBJ2619" s="655"/>
      <c r="VBK2619" s="655"/>
      <c r="VBL2619" s="655"/>
      <c r="VBM2619" s="655"/>
      <c r="VBN2619" s="655"/>
      <c r="VBO2619" s="655"/>
      <c r="VBP2619" s="655"/>
      <c r="VBQ2619" s="655"/>
      <c r="VBR2619" s="655"/>
      <c r="VBS2619" s="655"/>
      <c r="VBT2619" s="655"/>
      <c r="VBU2619" s="655"/>
      <c r="VBV2619" s="655"/>
      <c r="VBW2619" s="655"/>
      <c r="VBX2619" s="655"/>
      <c r="VBY2619" s="655"/>
      <c r="VBZ2619" s="655"/>
      <c r="VCA2619" s="655"/>
      <c r="VCB2619" s="655"/>
      <c r="VCC2619" s="655"/>
      <c r="VCD2619" s="655"/>
      <c r="VCE2619" s="655"/>
      <c r="VCF2619" s="655"/>
      <c r="VCG2619" s="655"/>
      <c r="VCH2619" s="655"/>
      <c r="VCI2619" s="655"/>
      <c r="VCJ2619" s="655"/>
      <c r="VCK2619" s="655"/>
      <c r="VCL2619" s="655"/>
      <c r="VCM2619" s="655"/>
      <c r="VCN2619" s="655"/>
      <c r="VCO2619" s="655"/>
      <c r="VCP2619" s="655"/>
      <c r="VCQ2619" s="655"/>
      <c r="VCR2619" s="655"/>
      <c r="VCS2619" s="655"/>
      <c r="VCT2619" s="655"/>
      <c r="VCU2619" s="655"/>
      <c r="VCV2619" s="655"/>
      <c r="VCW2619" s="655"/>
      <c r="VCX2619" s="655"/>
      <c r="VCY2619" s="655"/>
      <c r="VCZ2619" s="655"/>
      <c r="VDA2619" s="655"/>
      <c r="VDB2619" s="655"/>
      <c r="VDC2619" s="655"/>
      <c r="VDD2619" s="655"/>
      <c r="VDE2619" s="655"/>
      <c r="VDF2619" s="655"/>
      <c r="VDG2619" s="655"/>
      <c r="VDH2619" s="655"/>
      <c r="VDI2619" s="655"/>
      <c r="VDJ2619" s="655"/>
      <c r="VDK2619" s="655"/>
      <c r="VDL2619" s="655"/>
      <c r="VDM2619" s="655"/>
      <c r="VDN2619" s="655"/>
      <c r="VDO2619" s="655"/>
      <c r="VDP2619" s="655"/>
      <c r="VDQ2619" s="655"/>
      <c r="VDR2619" s="655"/>
      <c r="VDS2619" s="655"/>
      <c r="VDT2619" s="655"/>
      <c r="VDU2619" s="655"/>
      <c r="VDV2619" s="655"/>
      <c r="VDW2619" s="655"/>
      <c r="VDX2619" s="655"/>
      <c r="VDY2619" s="655"/>
      <c r="VDZ2619" s="655"/>
      <c r="VEA2619" s="655"/>
      <c r="VEB2619" s="655"/>
      <c r="VEC2619" s="655"/>
      <c r="VED2619" s="655"/>
      <c r="VEE2619" s="655"/>
      <c r="VEF2619" s="655"/>
      <c r="VEG2619" s="655"/>
      <c r="VEH2619" s="655"/>
      <c r="VEI2619" s="655"/>
      <c r="VEJ2619" s="655"/>
      <c r="VEK2619" s="655"/>
      <c r="VEL2619" s="655"/>
      <c r="VEM2619" s="655"/>
      <c r="VEN2619" s="655"/>
      <c r="VEO2619" s="655"/>
      <c r="VEP2619" s="655"/>
      <c r="VEQ2619" s="655"/>
      <c r="VER2619" s="655"/>
      <c r="VES2619" s="655"/>
      <c r="VET2619" s="655"/>
      <c r="VEU2619" s="655"/>
      <c r="VEV2619" s="655"/>
      <c r="VEW2619" s="655"/>
      <c r="VEX2619" s="655"/>
      <c r="VEY2619" s="655"/>
      <c r="VEZ2619" s="655"/>
      <c r="VFA2619" s="655"/>
      <c r="VFB2619" s="655"/>
      <c r="VFC2619" s="655"/>
      <c r="VFD2619" s="655"/>
      <c r="VFE2619" s="655"/>
      <c r="VFF2619" s="655"/>
      <c r="VFG2619" s="655"/>
      <c r="VFH2619" s="655"/>
      <c r="VFI2619" s="655"/>
      <c r="VFJ2619" s="655"/>
      <c r="VFK2619" s="655"/>
      <c r="VFL2619" s="655"/>
      <c r="VFM2619" s="655"/>
      <c r="VFN2619" s="655"/>
      <c r="VFO2619" s="655"/>
      <c r="VFP2619" s="655"/>
      <c r="VFQ2619" s="655"/>
      <c r="VFR2619" s="655"/>
      <c r="VFS2619" s="655"/>
      <c r="VFT2619" s="655"/>
      <c r="VFU2619" s="655"/>
      <c r="VFV2619" s="655"/>
      <c r="VFW2619" s="655"/>
      <c r="VFX2619" s="655"/>
      <c r="VFY2619" s="655"/>
      <c r="VFZ2619" s="655"/>
      <c r="VGA2619" s="655"/>
      <c r="VGB2619" s="655"/>
      <c r="VGC2619" s="655"/>
      <c r="VGD2619" s="655"/>
      <c r="VGE2619" s="655"/>
      <c r="VGF2619" s="655"/>
      <c r="VGG2619" s="655"/>
      <c r="VGH2619" s="655"/>
      <c r="VGI2619" s="655"/>
      <c r="VGJ2619" s="655"/>
      <c r="VGK2619" s="655"/>
      <c r="VGL2619" s="655"/>
      <c r="VGM2619" s="655"/>
      <c r="VGN2619" s="655"/>
      <c r="VGO2619" s="655"/>
      <c r="VGP2619" s="655"/>
      <c r="VGQ2619" s="655"/>
      <c r="VGR2619" s="655"/>
      <c r="VGS2619" s="655"/>
      <c r="VGT2619" s="655"/>
      <c r="VGU2619" s="655"/>
      <c r="VGV2619" s="655"/>
      <c r="VGW2619" s="655"/>
      <c r="VGX2619" s="655"/>
      <c r="VGY2619" s="655"/>
      <c r="VGZ2619" s="655"/>
      <c r="VHA2619" s="655"/>
      <c r="VHB2619" s="655"/>
      <c r="VHC2619" s="655"/>
      <c r="VHD2619" s="655"/>
      <c r="VHE2619" s="655"/>
      <c r="VHF2619" s="655"/>
      <c r="VHG2619" s="655"/>
      <c r="VHH2619" s="655"/>
      <c r="VHI2619" s="655"/>
      <c r="VHJ2619" s="655"/>
      <c r="VHK2619" s="655"/>
      <c r="VHL2619" s="655"/>
      <c r="VHM2619" s="655"/>
      <c r="VHN2619" s="655"/>
      <c r="VHO2619" s="655"/>
      <c r="VHP2619" s="655"/>
      <c r="VHQ2619" s="655"/>
      <c r="VHR2619" s="655"/>
      <c r="VHS2619" s="655"/>
      <c r="VHT2619" s="655"/>
      <c r="VHU2619" s="655"/>
      <c r="VHV2619" s="655"/>
      <c r="VHW2619" s="655"/>
      <c r="VHX2619" s="655"/>
      <c r="VHY2619" s="655"/>
      <c r="VHZ2619" s="655"/>
      <c r="VIA2619" s="655"/>
      <c r="VIB2619" s="655"/>
      <c r="VIC2619" s="655"/>
      <c r="VID2619" s="655"/>
      <c r="VIE2619" s="655"/>
      <c r="VIF2619" s="655"/>
      <c r="VIG2619" s="655"/>
      <c r="VIH2619" s="655"/>
      <c r="VII2619" s="655"/>
      <c r="VIJ2619" s="655"/>
      <c r="VIK2619" s="655"/>
      <c r="VIL2619" s="655"/>
      <c r="VIM2619" s="655"/>
      <c r="VIN2619" s="655"/>
      <c r="VIO2619" s="655"/>
      <c r="VIP2619" s="655"/>
      <c r="VIQ2619" s="655"/>
      <c r="VIR2619" s="655"/>
      <c r="VIS2619" s="655"/>
      <c r="VIT2619" s="655"/>
      <c r="VIU2619" s="655"/>
      <c r="VIV2619" s="655"/>
      <c r="VIW2619" s="655"/>
      <c r="VIX2619" s="655"/>
      <c r="VIY2619" s="655"/>
      <c r="VIZ2619" s="655"/>
      <c r="VJA2619" s="655"/>
      <c r="VJB2619" s="655"/>
      <c r="VJC2619" s="655"/>
      <c r="VJD2619" s="655"/>
      <c r="VJE2619" s="655"/>
      <c r="VJF2619" s="655"/>
      <c r="VJG2619" s="655"/>
      <c r="VJH2619" s="655"/>
      <c r="VJI2619" s="655"/>
      <c r="VJJ2619" s="655"/>
      <c r="VJK2619" s="655"/>
      <c r="VJL2619" s="655"/>
      <c r="VJM2619" s="655"/>
      <c r="VJN2619" s="655"/>
      <c r="VJO2619" s="655"/>
      <c r="VJP2619" s="655"/>
      <c r="VJQ2619" s="655"/>
      <c r="VJR2619" s="655"/>
      <c r="VJS2619" s="655"/>
      <c r="VJT2619" s="655"/>
      <c r="VJU2619" s="655"/>
      <c r="VJV2619" s="655"/>
      <c r="VJW2619" s="655"/>
      <c r="VJX2619" s="655"/>
      <c r="VJY2619" s="655"/>
      <c r="VJZ2619" s="655"/>
      <c r="VKA2619" s="655"/>
      <c r="VKB2619" s="655"/>
      <c r="VKC2619" s="655"/>
      <c r="VKD2619" s="655"/>
      <c r="VKE2619" s="655"/>
      <c r="VKF2619" s="655"/>
      <c r="VKG2619" s="655"/>
      <c r="VKH2619" s="655"/>
      <c r="VKI2619" s="655"/>
      <c r="VKJ2619" s="655"/>
      <c r="VKK2619" s="655"/>
      <c r="VKL2619" s="655"/>
      <c r="VKM2619" s="655"/>
      <c r="VKN2619" s="655"/>
      <c r="VKO2619" s="655"/>
      <c r="VKP2619" s="655"/>
      <c r="VKQ2619" s="655"/>
      <c r="VKR2619" s="655"/>
      <c r="VKS2619" s="655"/>
      <c r="VKT2619" s="655"/>
      <c r="VKU2619" s="655"/>
      <c r="VKV2619" s="655"/>
      <c r="VKW2619" s="655"/>
      <c r="VKX2619" s="655"/>
      <c r="VKY2619" s="655"/>
      <c r="VKZ2619" s="655"/>
      <c r="VLA2619" s="655"/>
      <c r="VLB2619" s="655"/>
      <c r="VLC2619" s="655"/>
      <c r="VLD2619" s="655"/>
      <c r="VLE2619" s="655"/>
      <c r="VLF2619" s="655"/>
      <c r="VLG2619" s="655"/>
      <c r="VLH2619" s="655"/>
      <c r="VLI2619" s="655"/>
      <c r="VLJ2619" s="655"/>
      <c r="VLK2619" s="655"/>
      <c r="VLL2619" s="655"/>
      <c r="VLM2619" s="655"/>
      <c r="VLN2619" s="655"/>
      <c r="VLO2619" s="655"/>
      <c r="VLP2619" s="655"/>
      <c r="VLQ2619" s="655"/>
      <c r="VLR2619" s="655"/>
      <c r="VLS2619" s="655"/>
      <c r="VLT2619" s="655"/>
      <c r="VLU2619" s="655"/>
      <c r="VLV2619" s="655"/>
      <c r="VLW2619" s="655"/>
      <c r="VLX2619" s="655"/>
      <c r="VLY2619" s="655"/>
      <c r="VLZ2619" s="655"/>
      <c r="VMA2619" s="655"/>
      <c r="VMB2619" s="655"/>
      <c r="VMC2619" s="655"/>
      <c r="VMD2619" s="655"/>
      <c r="VME2619" s="655"/>
      <c r="VMF2619" s="655"/>
      <c r="VMG2619" s="655"/>
      <c r="VMH2619" s="655"/>
      <c r="VMI2619" s="655"/>
      <c r="VMJ2619" s="655"/>
      <c r="VMK2619" s="655"/>
      <c r="VML2619" s="655"/>
      <c r="VMM2619" s="655"/>
      <c r="VMN2619" s="655"/>
      <c r="VMO2619" s="655"/>
      <c r="VMP2619" s="655"/>
      <c r="VMQ2619" s="655"/>
      <c r="VMR2619" s="655"/>
      <c r="VMS2619" s="655"/>
      <c r="VMT2619" s="655"/>
      <c r="VMU2619" s="655"/>
      <c r="VMV2619" s="655"/>
      <c r="VMW2619" s="655"/>
      <c r="VMX2619" s="655"/>
      <c r="VMY2619" s="655"/>
      <c r="VMZ2619" s="655"/>
      <c r="VNA2619" s="655"/>
      <c r="VNB2619" s="655"/>
      <c r="VNC2619" s="655"/>
      <c r="VND2619" s="655"/>
      <c r="VNE2619" s="655"/>
      <c r="VNF2619" s="655"/>
      <c r="VNG2619" s="655"/>
      <c r="VNH2619" s="655"/>
      <c r="VNI2619" s="655"/>
      <c r="VNJ2619" s="655"/>
      <c r="VNK2619" s="655"/>
      <c r="VNL2619" s="655"/>
      <c r="VNM2619" s="655"/>
      <c r="VNN2619" s="655"/>
      <c r="VNO2619" s="655"/>
      <c r="VNP2619" s="655"/>
      <c r="VNQ2619" s="655"/>
      <c r="VNR2619" s="655"/>
      <c r="VNS2619" s="655"/>
      <c r="VNT2619" s="655"/>
      <c r="VNU2619" s="655"/>
      <c r="VNV2619" s="655"/>
      <c r="VNW2619" s="655"/>
      <c r="VNX2619" s="655"/>
      <c r="VNY2619" s="655"/>
      <c r="VNZ2619" s="655"/>
      <c r="VOA2619" s="655"/>
      <c r="VOB2619" s="655"/>
      <c r="VOC2619" s="655"/>
      <c r="VOD2619" s="655"/>
      <c r="VOE2619" s="655"/>
      <c r="VOF2619" s="655"/>
      <c r="VOG2619" s="655"/>
      <c r="VOH2619" s="655"/>
      <c r="VOI2619" s="655"/>
      <c r="VOJ2619" s="655"/>
      <c r="VOK2619" s="655"/>
      <c r="VOL2619" s="655"/>
      <c r="VOM2619" s="655"/>
      <c r="VON2619" s="655"/>
      <c r="VOO2619" s="655"/>
      <c r="VOP2619" s="655"/>
      <c r="VOQ2619" s="655"/>
      <c r="VOR2619" s="655"/>
      <c r="VOS2619" s="655"/>
      <c r="VOT2619" s="655"/>
      <c r="VOU2619" s="655"/>
      <c r="VOV2619" s="655"/>
      <c r="VOW2619" s="655"/>
      <c r="VOX2619" s="655"/>
      <c r="VOY2619" s="655"/>
      <c r="VOZ2619" s="655"/>
      <c r="VPA2619" s="655"/>
      <c r="VPB2619" s="655"/>
      <c r="VPC2619" s="655"/>
      <c r="VPD2619" s="655"/>
      <c r="VPE2619" s="655"/>
      <c r="VPF2619" s="655"/>
      <c r="VPG2619" s="655"/>
      <c r="VPH2619" s="655"/>
      <c r="VPI2619" s="655"/>
      <c r="VPJ2619" s="655"/>
      <c r="VPK2619" s="655"/>
      <c r="VPL2619" s="655"/>
      <c r="VPM2619" s="655"/>
      <c r="VPN2619" s="655"/>
      <c r="VPO2619" s="655"/>
      <c r="VPP2619" s="655"/>
      <c r="VPQ2619" s="655"/>
      <c r="VPR2619" s="655"/>
      <c r="VPS2619" s="655"/>
      <c r="VPT2619" s="655"/>
      <c r="VPU2619" s="655"/>
      <c r="VPV2619" s="655"/>
      <c r="VPW2619" s="655"/>
      <c r="VPX2619" s="655"/>
      <c r="VPY2619" s="655"/>
      <c r="VPZ2619" s="655"/>
      <c r="VQA2619" s="655"/>
      <c r="VQB2619" s="655"/>
      <c r="VQC2619" s="655"/>
      <c r="VQD2619" s="655"/>
      <c r="VQE2619" s="655"/>
      <c r="VQF2619" s="655"/>
      <c r="VQG2619" s="655"/>
      <c r="VQH2619" s="655"/>
      <c r="VQI2619" s="655"/>
      <c r="VQJ2619" s="655"/>
      <c r="VQK2619" s="655"/>
      <c r="VQL2619" s="655"/>
      <c r="VQM2619" s="655"/>
      <c r="VQN2619" s="655"/>
      <c r="VQO2619" s="655"/>
      <c r="VQP2619" s="655"/>
      <c r="VQQ2619" s="655"/>
      <c r="VQR2619" s="655"/>
      <c r="VQS2619" s="655"/>
      <c r="VQT2619" s="655"/>
      <c r="VQU2619" s="655"/>
      <c r="VQV2619" s="655"/>
      <c r="VQW2619" s="655"/>
      <c r="VQX2619" s="655"/>
      <c r="VQY2619" s="655"/>
      <c r="VQZ2619" s="655"/>
      <c r="VRA2619" s="655"/>
      <c r="VRB2619" s="655"/>
      <c r="VRC2619" s="655"/>
      <c r="VRD2619" s="655"/>
      <c r="VRE2619" s="655"/>
      <c r="VRF2619" s="655"/>
      <c r="VRG2619" s="655"/>
      <c r="VRH2619" s="655"/>
      <c r="VRI2619" s="655"/>
      <c r="VRJ2619" s="655"/>
      <c r="VRK2619" s="655"/>
      <c r="VRL2619" s="655"/>
      <c r="VRM2619" s="655"/>
      <c r="VRN2619" s="655"/>
      <c r="VRO2619" s="655"/>
      <c r="VRP2619" s="655"/>
      <c r="VRQ2619" s="655"/>
      <c r="VRR2619" s="655"/>
      <c r="VRS2619" s="655"/>
      <c r="VRT2619" s="655"/>
      <c r="VRU2619" s="655"/>
      <c r="VRV2619" s="655"/>
      <c r="VRW2619" s="655"/>
      <c r="VRX2619" s="655"/>
      <c r="VRY2619" s="655"/>
      <c r="VRZ2619" s="655"/>
      <c r="VSA2619" s="655"/>
      <c r="VSB2619" s="655"/>
      <c r="VSC2619" s="655"/>
      <c r="VSD2619" s="655"/>
      <c r="VSE2619" s="655"/>
      <c r="VSF2619" s="655"/>
      <c r="VSG2619" s="655"/>
      <c r="VSH2619" s="655"/>
      <c r="VSI2619" s="655"/>
      <c r="VSJ2619" s="655"/>
      <c r="VSK2619" s="655"/>
      <c r="VSL2619" s="655"/>
      <c r="VSM2619" s="655"/>
      <c r="VSN2619" s="655"/>
      <c r="VSO2619" s="655"/>
      <c r="VSP2619" s="655"/>
      <c r="VSQ2619" s="655"/>
      <c r="VSR2619" s="655"/>
      <c r="VSS2619" s="655"/>
      <c r="VST2619" s="655"/>
      <c r="VSU2619" s="655"/>
      <c r="VSV2619" s="655"/>
      <c r="VSW2619" s="655"/>
      <c r="VSX2619" s="655"/>
      <c r="VSY2619" s="655"/>
      <c r="VSZ2619" s="655"/>
      <c r="VTA2619" s="655"/>
      <c r="VTB2619" s="655"/>
      <c r="VTC2619" s="655"/>
      <c r="VTD2619" s="655"/>
      <c r="VTE2619" s="655"/>
      <c r="VTF2619" s="655"/>
      <c r="VTG2619" s="655"/>
      <c r="VTH2619" s="655"/>
      <c r="VTI2619" s="655"/>
      <c r="VTJ2619" s="655"/>
      <c r="VTK2619" s="655"/>
      <c r="VTL2619" s="655"/>
      <c r="VTM2619" s="655"/>
      <c r="VTN2619" s="655"/>
      <c r="VTO2619" s="655"/>
      <c r="VTP2619" s="655"/>
      <c r="VTQ2619" s="655"/>
      <c r="VTR2619" s="655"/>
      <c r="VTS2619" s="655"/>
      <c r="VTT2619" s="655"/>
      <c r="VTU2619" s="655"/>
      <c r="VTV2619" s="655"/>
      <c r="VTW2619" s="655"/>
      <c r="VTX2619" s="655"/>
      <c r="VTY2619" s="655"/>
      <c r="VTZ2619" s="655"/>
      <c r="VUA2619" s="655"/>
      <c r="VUB2619" s="655"/>
      <c r="VUC2619" s="655"/>
      <c r="VUD2619" s="655"/>
      <c r="VUE2619" s="655"/>
      <c r="VUF2619" s="655"/>
      <c r="VUG2619" s="655"/>
      <c r="VUH2619" s="655"/>
      <c r="VUI2619" s="655"/>
      <c r="VUJ2619" s="655"/>
      <c r="VUK2619" s="655"/>
      <c r="VUL2619" s="655"/>
      <c r="VUM2619" s="655"/>
      <c r="VUN2619" s="655"/>
      <c r="VUO2619" s="655"/>
      <c r="VUP2619" s="655"/>
      <c r="VUQ2619" s="655"/>
      <c r="VUR2619" s="655"/>
      <c r="VUS2619" s="655"/>
      <c r="VUT2619" s="655"/>
      <c r="VUU2619" s="655"/>
      <c r="VUV2619" s="655"/>
      <c r="VUW2619" s="655"/>
      <c r="VUX2619" s="655"/>
      <c r="VUY2619" s="655"/>
      <c r="VUZ2619" s="655"/>
      <c r="VVA2619" s="655"/>
      <c r="VVB2619" s="655"/>
      <c r="VVC2619" s="655"/>
      <c r="VVD2619" s="655"/>
      <c r="VVE2619" s="655"/>
      <c r="VVF2619" s="655"/>
      <c r="VVG2619" s="655"/>
      <c r="VVH2619" s="655"/>
      <c r="VVI2619" s="655"/>
      <c r="VVJ2619" s="655"/>
      <c r="VVK2619" s="655"/>
      <c r="VVL2619" s="655"/>
      <c r="VVM2619" s="655"/>
      <c r="VVN2619" s="655"/>
      <c r="VVO2619" s="655"/>
      <c r="VVP2619" s="655"/>
      <c r="VVQ2619" s="655"/>
      <c r="VVR2619" s="655"/>
      <c r="VVS2619" s="655"/>
      <c r="VVT2619" s="655"/>
      <c r="VVU2619" s="655"/>
      <c r="VVV2619" s="655"/>
      <c r="VVW2619" s="655"/>
      <c r="VVX2619" s="655"/>
      <c r="VVY2619" s="655"/>
      <c r="VVZ2619" s="655"/>
      <c r="VWA2619" s="655"/>
      <c r="VWB2619" s="655"/>
      <c r="VWC2619" s="655"/>
      <c r="VWD2619" s="655"/>
      <c r="VWE2619" s="655"/>
      <c r="VWF2619" s="655"/>
      <c r="VWG2619" s="655"/>
      <c r="VWH2619" s="655"/>
      <c r="VWI2619" s="655"/>
      <c r="VWJ2619" s="655"/>
      <c r="VWK2619" s="655"/>
      <c r="VWL2619" s="655"/>
      <c r="VWM2619" s="655"/>
      <c r="VWN2619" s="655"/>
      <c r="VWO2619" s="655"/>
      <c r="VWP2619" s="655"/>
      <c r="VWQ2619" s="655"/>
      <c r="VWR2619" s="655"/>
      <c r="VWS2619" s="655"/>
      <c r="VWT2619" s="655"/>
      <c r="VWU2619" s="655"/>
      <c r="VWV2619" s="655"/>
      <c r="VWW2619" s="655"/>
      <c r="VWX2619" s="655"/>
      <c r="VWY2619" s="655"/>
      <c r="VWZ2619" s="655"/>
      <c r="VXA2619" s="655"/>
      <c r="VXB2619" s="655"/>
      <c r="VXC2619" s="655"/>
      <c r="VXD2619" s="655"/>
      <c r="VXE2619" s="655"/>
      <c r="VXF2619" s="655"/>
      <c r="VXG2619" s="655"/>
      <c r="VXH2619" s="655"/>
      <c r="VXI2619" s="655"/>
      <c r="VXJ2619" s="655"/>
      <c r="VXK2619" s="655"/>
      <c r="VXL2619" s="655"/>
      <c r="VXM2619" s="655"/>
      <c r="VXN2619" s="655"/>
      <c r="VXO2619" s="655"/>
      <c r="VXP2619" s="655"/>
      <c r="VXQ2619" s="655"/>
      <c r="VXR2619" s="655"/>
      <c r="VXS2619" s="655"/>
      <c r="VXT2619" s="655"/>
      <c r="VXU2619" s="655"/>
      <c r="VXV2619" s="655"/>
      <c r="VXW2619" s="655"/>
      <c r="VXX2619" s="655"/>
      <c r="VXY2619" s="655"/>
      <c r="VXZ2619" s="655"/>
      <c r="VYA2619" s="655"/>
      <c r="VYB2619" s="655"/>
      <c r="VYC2619" s="655"/>
      <c r="VYD2619" s="655"/>
      <c r="VYE2619" s="655"/>
      <c r="VYF2619" s="655"/>
      <c r="VYG2619" s="655"/>
      <c r="VYH2619" s="655"/>
      <c r="VYI2619" s="655"/>
      <c r="VYJ2619" s="655"/>
      <c r="VYK2619" s="655"/>
      <c r="VYL2619" s="655"/>
      <c r="VYM2619" s="655"/>
      <c r="VYN2619" s="655"/>
      <c r="VYO2619" s="655"/>
      <c r="VYP2619" s="655"/>
      <c r="VYQ2619" s="655"/>
      <c r="VYR2619" s="655"/>
      <c r="VYS2619" s="655"/>
      <c r="VYT2619" s="655"/>
      <c r="VYU2619" s="655"/>
      <c r="VYV2619" s="655"/>
      <c r="VYW2619" s="655"/>
      <c r="VYX2619" s="655"/>
      <c r="VYY2619" s="655"/>
      <c r="VYZ2619" s="655"/>
      <c r="VZA2619" s="655"/>
      <c r="VZB2619" s="655"/>
      <c r="VZC2619" s="655"/>
      <c r="VZD2619" s="655"/>
      <c r="VZE2619" s="655"/>
      <c r="VZF2619" s="655"/>
      <c r="VZG2619" s="655"/>
      <c r="VZH2619" s="655"/>
      <c r="VZI2619" s="655"/>
      <c r="VZJ2619" s="655"/>
      <c r="VZK2619" s="655"/>
      <c r="VZL2619" s="655"/>
      <c r="VZM2619" s="655"/>
      <c r="VZN2619" s="655"/>
      <c r="VZO2619" s="655"/>
      <c r="VZP2619" s="655"/>
      <c r="VZQ2619" s="655"/>
      <c r="VZR2619" s="655"/>
      <c r="VZS2619" s="655"/>
      <c r="VZT2619" s="655"/>
      <c r="VZU2619" s="655"/>
      <c r="VZV2619" s="655"/>
      <c r="VZW2619" s="655"/>
      <c r="VZX2619" s="655"/>
      <c r="VZY2619" s="655"/>
      <c r="VZZ2619" s="655"/>
      <c r="WAA2619" s="655"/>
      <c r="WAB2619" s="655"/>
      <c r="WAC2619" s="655"/>
      <c r="WAD2619" s="655"/>
      <c r="WAE2619" s="655"/>
      <c r="WAF2619" s="655"/>
      <c r="WAG2619" s="655"/>
      <c r="WAH2619" s="655"/>
      <c r="WAI2619" s="655"/>
      <c r="WAJ2619" s="655"/>
      <c r="WAK2619" s="655"/>
      <c r="WAL2619" s="655"/>
      <c r="WAM2619" s="655"/>
      <c r="WAN2619" s="655"/>
      <c r="WAO2619" s="655"/>
      <c r="WAP2619" s="655"/>
      <c r="WAQ2619" s="655"/>
      <c r="WAR2619" s="655"/>
      <c r="WAS2619" s="655"/>
      <c r="WAT2619" s="655"/>
      <c r="WAU2619" s="655"/>
      <c r="WAV2619" s="655"/>
      <c r="WAW2619" s="655"/>
      <c r="WAX2619" s="655"/>
      <c r="WAY2619" s="655"/>
      <c r="WAZ2619" s="655"/>
      <c r="WBA2619" s="655"/>
      <c r="WBB2619" s="655"/>
      <c r="WBC2619" s="655"/>
      <c r="WBD2619" s="655"/>
      <c r="WBE2619" s="655"/>
      <c r="WBF2619" s="655"/>
      <c r="WBG2619" s="655"/>
      <c r="WBH2619" s="655"/>
      <c r="WBI2619" s="655"/>
      <c r="WBJ2619" s="655"/>
      <c r="WBK2619" s="655"/>
      <c r="WBL2619" s="655"/>
      <c r="WBM2619" s="655"/>
      <c r="WBN2619" s="655"/>
      <c r="WBO2619" s="655"/>
      <c r="WBP2619" s="655"/>
      <c r="WBQ2619" s="655"/>
      <c r="WBR2619" s="655"/>
      <c r="WBS2619" s="655"/>
      <c r="WBT2619" s="655"/>
      <c r="WBU2619" s="655"/>
      <c r="WBV2619" s="655"/>
      <c r="WBW2619" s="655"/>
      <c r="WBX2619" s="655"/>
      <c r="WBY2619" s="655"/>
      <c r="WBZ2619" s="655"/>
      <c r="WCA2619" s="655"/>
      <c r="WCB2619" s="655"/>
      <c r="WCC2619" s="655"/>
      <c r="WCD2619" s="655"/>
      <c r="WCE2619" s="655"/>
      <c r="WCF2619" s="655"/>
      <c r="WCG2619" s="655"/>
      <c r="WCH2619" s="655"/>
      <c r="WCI2619" s="655"/>
      <c r="WCJ2619" s="655"/>
      <c r="WCK2619" s="655"/>
      <c r="WCL2619" s="655"/>
      <c r="WCM2619" s="655"/>
      <c r="WCN2619" s="655"/>
      <c r="WCO2619" s="655"/>
      <c r="WCP2619" s="655"/>
      <c r="WCQ2619" s="655"/>
      <c r="WCR2619" s="655"/>
      <c r="WCS2619" s="655"/>
      <c r="WCT2619" s="655"/>
      <c r="WCU2619" s="655"/>
      <c r="WCV2619" s="655"/>
      <c r="WCW2619" s="655"/>
      <c r="WCX2619" s="655"/>
      <c r="WCY2619" s="655"/>
      <c r="WCZ2619" s="655"/>
      <c r="WDA2619" s="655"/>
      <c r="WDB2619" s="655"/>
      <c r="WDC2619" s="655"/>
      <c r="WDD2619" s="655"/>
      <c r="WDE2619" s="655"/>
      <c r="WDF2619" s="655"/>
      <c r="WDG2619" s="655"/>
      <c r="WDH2619" s="655"/>
      <c r="WDI2619" s="655"/>
      <c r="WDJ2619" s="655"/>
      <c r="WDK2619" s="655"/>
      <c r="WDL2619" s="655"/>
      <c r="WDM2619" s="655"/>
      <c r="WDN2619" s="655"/>
      <c r="WDO2619" s="655"/>
      <c r="WDP2619" s="655"/>
      <c r="WDQ2619" s="655"/>
      <c r="WDR2619" s="655"/>
      <c r="WDS2619" s="655"/>
      <c r="WDT2619" s="655"/>
      <c r="WDU2619" s="655"/>
      <c r="WDV2619" s="655"/>
      <c r="WDW2619" s="655"/>
      <c r="WDX2619" s="655"/>
      <c r="WDY2619" s="655"/>
      <c r="WDZ2619" s="655"/>
      <c r="WEA2619" s="655"/>
      <c r="WEB2619" s="655"/>
      <c r="WEC2619" s="655"/>
      <c r="WED2619" s="655"/>
      <c r="WEE2619" s="655"/>
      <c r="WEF2619" s="655"/>
      <c r="WEG2619" s="655"/>
      <c r="WEH2619" s="655"/>
      <c r="WEI2619" s="655"/>
      <c r="WEJ2619" s="655"/>
      <c r="WEK2619" s="655"/>
      <c r="WEL2619" s="655"/>
      <c r="WEM2619" s="655"/>
      <c r="WEN2619" s="655"/>
      <c r="WEO2619" s="655"/>
      <c r="WEP2619" s="655"/>
      <c r="WEQ2619" s="655"/>
      <c r="WER2619" s="655"/>
      <c r="WES2619" s="655"/>
      <c r="WET2619" s="655"/>
      <c r="WEU2619" s="655"/>
      <c r="WEV2619" s="655"/>
      <c r="WEW2619" s="655"/>
      <c r="WEX2619" s="655"/>
      <c r="WEY2619" s="655"/>
      <c r="WEZ2619" s="655"/>
      <c r="WFA2619" s="655"/>
      <c r="WFB2619" s="655"/>
      <c r="WFC2619" s="655"/>
      <c r="WFD2619" s="655"/>
      <c r="WFE2619" s="655"/>
      <c r="WFF2619" s="655"/>
      <c r="WFG2619" s="655"/>
      <c r="WFH2619" s="655"/>
      <c r="WFI2619" s="655"/>
      <c r="WFJ2619" s="655"/>
      <c r="WFK2619" s="655"/>
      <c r="WFL2619" s="655"/>
      <c r="WFM2619" s="655"/>
      <c r="WFN2619" s="655"/>
      <c r="WFO2619" s="655"/>
      <c r="WFP2619" s="655"/>
      <c r="WFQ2619" s="655"/>
      <c r="WFR2619" s="655"/>
      <c r="WFS2619" s="655"/>
      <c r="WFT2619" s="655"/>
      <c r="WFU2619" s="655"/>
      <c r="WFV2619" s="655"/>
      <c r="WFW2619" s="655"/>
      <c r="WFX2619" s="655"/>
      <c r="WFY2619" s="655"/>
      <c r="WFZ2619" s="655"/>
      <c r="WGA2619" s="655"/>
      <c r="WGB2619" s="655"/>
      <c r="WGC2619" s="655"/>
      <c r="WGD2619" s="655"/>
      <c r="WGE2619" s="655"/>
      <c r="WGF2619" s="655"/>
      <c r="WGG2619" s="655"/>
      <c r="WGH2619" s="655"/>
      <c r="WGI2619" s="655"/>
      <c r="WGJ2619" s="655"/>
      <c r="WGK2619" s="655"/>
      <c r="WGL2619" s="655"/>
      <c r="WGM2619" s="655"/>
      <c r="WGN2619" s="655"/>
      <c r="WGO2619" s="655"/>
      <c r="WGP2619" s="655"/>
      <c r="WGQ2619" s="655"/>
      <c r="WGR2619" s="655"/>
      <c r="WGS2619" s="655"/>
      <c r="WGT2619" s="655"/>
      <c r="WGU2619" s="655"/>
      <c r="WGV2619" s="655"/>
      <c r="WGW2619" s="655"/>
      <c r="WGX2619" s="655"/>
      <c r="WGY2619" s="655"/>
      <c r="WGZ2619" s="655"/>
      <c r="WHA2619" s="655"/>
      <c r="WHB2619" s="655"/>
      <c r="WHC2619" s="655"/>
      <c r="WHD2619" s="655"/>
      <c r="WHE2619" s="655"/>
      <c r="WHF2619" s="655"/>
      <c r="WHG2619" s="655"/>
      <c r="WHH2619" s="655"/>
      <c r="WHI2619" s="655"/>
      <c r="WHJ2619" s="655"/>
      <c r="WHK2619" s="655"/>
      <c r="WHL2619" s="655"/>
      <c r="WHM2619" s="655"/>
      <c r="WHN2619" s="655"/>
      <c r="WHO2619" s="655"/>
      <c r="WHP2619" s="655"/>
      <c r="WHQ2619" s="655"/>
      <c r="WHR2619" s="655"/>
      <c r="WHS2619" s="655"/>
      <c r="WHT2619" s="655"/>
      <c r="WHU2619" s="655"/>
      <c r="WHV2619" s="655"/>
      <c r="WHW2619" s="655"/>
      <c r="WHX2619" s="655"/>
      <c r="WHY2619" s="655"/>
      <c r="WHZ2619" s="655"/>
      <c r="WIA2619" s="655"/>
      <c r="WIB2619" s="655"/>
      <c r="WIC2619" s="655"/>
      <c r="WID2619" s="655"/>
      <c r="WIE2619" s="655"/>
      <c r="WIF2619" s="655"/>
      <c r="WIG2619" s="655"/>
      <c r="WIH2619" s="655"/>
      <c r="WII2619" s="655"/>
      <c r="WIJ2619" s="655"/>
      <c r="WIK2619" s="655"/>
      <c r="WIL2619" s="655"/>
      <c r="WIM2619" s="655"/>
      <c r="WIN2619" s="655"/>
      <c r="WIO2619" s="655"/>
      <c r="WIP2619" s="655"/>
      <c r="WIQ2619" s="655"/>
      <c r="WIR2619" s="655"/>
      <c r="WIS2619" s="655"/>
      <c r="WIT2619" s="655"/>
      <c r="WIU2619" s="655"/>
      <c r="WIV2619" s="655"/>
      <c r="WIW2619" s="655"/>
      <c r="WIX2619" s="655"/>
      <c r="WIY2619" s="655"/>
      <c r="WIZ2619" s="655"/>
      <c r="WJA2619" s="655"/>
      <c r="WJB2619" s="655"/>
      <c r="WJC2619" s="655"/>
      <c r="WJD2619" s="655"/>
      <c r="WJE2619" s="655"/>
      <c r="WJF2619" s="655"/>
      <c r="WJG2619" s="655"/>
      <c r="WJH2619" s="655"/>
      <c r="WJI2619" s="655"/>
      <c r="WJJ2619" s="655"/>
      <c r="WJK2619" s="655"/>
      <c r="WJL2619" s="655"/>
      <c r="WJM2619" s="655"/>
      <c r="WJN2619" s="655"/>
      <c r="WJO2619" s="655"/>
      <c r="WJP2619" s="655"/>
      <c r="WJQ2619" s="655"/>
      <c r="WJR2619" s="655"/>
      <c r="WJS2619" s="655"/>
      <c r="WJT2619" s="655"/>
      <c r="WJU2619" s="655"/>
      <c r="WJV2619" s="655"/>
      <c r="WJW2619" s="655"/>
      <c r="WJX2619" s="655"/>
      <c r="WJY2619" s="655"/>
      <c r="WJZ2619" s="655"/>
      <c r="WKA2619" s="655"/>
      <c r="WKB2619" s="655"/>
      <c r="WKC2619" s="655"/>
      <c r="WKD2619" s="655"/>
      <c r="WKE2619" s="655"/>
      <c r="WKF2619" s="655"/>
      <c r="WKG2619" s="655"/>
      <c r="WKH2619" s="655"/>
      <c r="WKI2619" s="655"/>
      <c r="WKJ2619" s="655"/>
      <c r="WKK2619" s="655"/>
      <c r="WKL2619" s="655"/>
      <c r="WKM2619" s="655"/>
      <c r="WKN2619" s="655"/>
      <c r="WKO2619" s="655"/>
      <c r="WKP2619" s="655"/>
      <c r="WKQ2619" s="655"/>
      <c r="WKR2619" s="655"/>
      <c r="WKS2619" s="655"/>
      <c r="WKT2619" s="655"/>
      <c r="WKU2619" s="655"/>
      <c r="WKV2619" s="655"/>
      <c r="WKW2619" s="655"/>
      <c r="WKX2619" s="655"/>
      <c r="WKY2619" s="655"/>
      <c r="WKZ2619" s="655"/>
      <c r="WLA2619" s="655"/>
      <c r="WLB2619" s="655"/>
      <c r="WLC2619" s="655"/>
      <c r="WLD2619" s="655"/>
      <c r="WLE2619" s="655"/>
      <c r="WLF2619" s="655"/>
      <c r="WLG2619" s="655"/>
      <c r="WLH2619" s="655"/>
      <c r="WLI2619" s="655"/>
      <c r="WLJ2619" s="655"/>
      <c r="WLK2619" s="655"/>
      <c r="WLL2619" s="655"/>
      <c r="WLM2619" s="655"/>
      <c r="WLN2619" s="655"/>
      <c r="WLO2619" s="655"/>
      <c r="WLP2619" s="655"/>
      <c r="WLQ2619" s="655"/>
      <c r="WLR2619" s="655"/>
      <c r="WLS2619" s="655"/>
      <c r="WLT2619" s="655"/>
      <c r="WLU2619" s="655"/>
      <c r="WLV2619" s="655"/>
      <c r="WLW2619" s="655"/>
      <c r="WLX2619" s="655"/>
      <c r="WLY2619" s="655"/>
      <c r="WLZ2619" s="655"/>
      <c r="WMA2619" s="655"/>
      <c r="WMB2619" s="655"/>
      <c r="WMC2619" s="655"/>
      <c r="WMD2619" s="655"/>
      <c r="WME2619" s="655"/>
      <c r="WMF2619" s="655"/>
      <c r="WMG2619" s="655"/>
      <c r="WMH2619" s="655"/>
      <c r="WMI2619" s="655"/>
      <c r="WMJ2619" s="655"/>
      <c r="WMK2619" s="655"/>
      <c r="WML2619" s="655"/>
      <c r="WMM2619" s="655"/>
      <c r="WMN2619" s="655"/>
      <c r="WMO2619" s="655"/>
      <c r="WMP2619" s="655"/>
      <c r="WMQ2619" s="655"/>
      <c r="WMR2619" s="655"/>
      <c r="WMS2619" s="655"/>
      <c r="WMT2619" s="655"/>
      <c r="WMU2619" s="655"/>
      <c r="WMV2619" s="655"/>
      <c r="WMW2619" s="655"/>
      <c r="WMX2619" s="655"/>
      <c r="WMY2619" s="655"/>
      <c r="WMZ2619" s="655"/>
      <c r="WNA2619" s="655"/>
      <c r="WNB2619" s="655"/>
      <c r="WNC2619" s="655"/>
      <c r="WND2619" s="655"/>
      <c r="WNE2619" s="655"/>
      <c r="WNF2619" s="655"/>
      <c r="WNG2619" s="655"/>
      <c r="WNH2619" s="655"/>
      <c r="WNI2619" s="655"/>
      <c r="WNJ2619" s="655"/>
      <c r="WNK2619" s="655"/>
      <c r="WNL2619" s="655"/>
      <c r="WNM2619" s="655"/>
      <c r="WNN2619" s="655"/>
      <c r="WNO2619" s="655"/>
      <c r="WNP2619" s="655"/>
      <c r="WNQ2619" s="655"/>
      <c r="WNR2619" s="655"/>
      <c r="WNS2619" s="655"/>
      <c r="WNT2619" s="655"/>
      <c r="WNU2619" s="655"/>
      <c r="WNV2619" s="655"/>
      <c r="WNW2619" s="655"/>
      <c r="WNX2619" s="655"/>
      <c r="WNY2619" s="655"/>
      <c r="WNZ2619" s="655"/>
      <c r="WOA2619" s="655"/>
      <c r="WOB2619" s="655"/>
      <c r="WOC2619" s="655"/>
      <c r="WOD2619" s="655"/>
      <c r="WOE2619" s="655"/>
      <c r="WOF2619" s="655"/>
      <c r="WOG2619" s="655"/>
      <c r="WOH2619" s="655"/>
      <c r="WOI2619" s="655"/>
      <c r="WOJ2619" s="655"/>
      <c r="WOK2619" s="655"/>
      <c r="WOL2619" s="655"/>
      <c r="WOM2619" s="655"/>
      <c r="WON2619" s="655"/>
      <c r="WOO2619" s="655"/>
      <c r="WOP2619" s="655"/>
      <c r="WOQ2619" s="655"/>
      <c r="WOR2619" s="655"/>
      <c r="WOS2619" s="655"/>
      <c r="WOT2619" s="655"/>
      <c r="WOU2619" s="655"/>
      <c r="WOV2619" s="655"/>
      <c r="WOW2619" s="655"/>
      <c r="WOX2619" s="655"/>
      <c r="WOY2619" s="655"/>
      <c r="WOZ2619" s="655"/>
      <c r="WPA2619" s="655"/>
      <c r="WPB2619" s="655"/>
      <c r="WPC2619" s="655"/>
      <c r="WPD2619" s="655"/>
      <c r="WPE2619" s="655"/>
      <c r="WPF2619" s="655"/>
      <c r="WPG2619" s="655"/>
      <c r="WPH2619" s="655"/>
      <c r="WPI2619" s="655"/>
      <c r="WPJ2619" s="655"/>
      <c r="WPK2619" s="655"/>
      <c r="WPL2619" s="655"/>
      <c r="WPM2619" s="655"/>
      <c r="WPN2619" s="655"/>
      <c r="WPO2619" s="655"/>
      <c r="WPP2619" s="655"/>
      <c r="WPQ2619" s="655"/>
      <c r="WPR2619" s="655"/>
      <c r="WPS2619" s="655"/>
      <c r="WPT2619" s="655"/>
      <c r="WPU2619" s="655"/>
      <c r="WPV2619" s="655"/>
      <c r="WPW2619" s="655"/>
      <c r="WPX2619" s="655"/>
      <c r="WPY2619" s="655"/>
      <c r="WPZ2619" s="655"/>
      <c r="WQA2619" s="655"/>
      <c r="WQB2619" s="655"/>
      <c r="WQC2619" s="655"/>
      <c r="WQD2619" s="655"/>
      <c r="WQE2619" s="655"/>
      <c r="WQF2619" s="655"/>
      <c r="WQG2619" s="655"/>
      <c r="WQH2619" s="655"/>
      <c r="WQI2619" s="655"/>
      <c r="WQJ2619" s="655"/>
      <c r="WQK2619" s="655"/>
      <c r="WQL2619" s="655"/>
      <c r="WQM2619" s="655"/>
      <c r="WQN2619" s="655"/>
      <c r="WQO2619" s="655"/>
      <c r="WQP2619" s="655"/>
      <c r="WQQ2619" s="655"/>
      <c r="WQR2619" s="655"/>
      <c r="WQS2619" s="655"/>
      <c r="WQT2619" s="655"/>
      <c r="WQU2619" s="655"/>
      <c r="WQV2619" s="655"/>
      <c r="WQW2619" s="655"/>
      <c r="WQX2619" s="655"/>
      <c r="WQY2619" s="655"/>
      <c r="WQZ2619" s="655"/>
      <c r="WRA2619" s="655"/>
      <c r="WRB2619" s="655"/>
      <c r="WRC2619" s="655"/>
      <c r="WRD2619" s="655"/>
      <c r="WRE2619" s="655"/>
      <c r="WRF2619" s="655"/>
      <c r="WRG2619" s="655"/>
      <c r="WRH2619" s="655"/>
      <c r="WRI2619" s="655"/>
      <c r="WRJ2619" s="655"/>
      <c r="WRK2619" s="655"/>
      <c r="WRL2619" s="655"/>
      <c r="WRM2619" s="655"/>
      <c r="WRN2619" s="655"/>
      <c r="WRO2619" s="655"/>
      <c r="WRP2619" s="655"/>
      <c r="WRQ2619" s="655"/>
      <c r="WRR2619" s="655"/>
      <c r="WRS2619" s="655"/>
      <c r="WRT2619" s="655"/>
      <c r="WRU2619" s="655"/>
      <c r="WRV2619" s="655"/>
      <c r="WRW2619" s="655"/>
      <c r="WRX2619" s="655"/>
      <c r="WRY2619" s="655"/>
      <c r="WRZ2619" s="655"/>
      <c r="WSA2619" s="655"/>
      <c r="WSB2619" s="655"/>
      <c r="WSC2619" s="655"/>
      <c r="WSD2619" s="655"/>
      <c r="WSE2619" s="655"/>
      <c r="WSF2619" s="655"/>
      <c r="WSG2619" s="655"/>
      <c r="WSH2619" s="655"/>
      <c r="WSI2619" s="655"/>
      <c r="WSJ2619" s="655"/>
      <c r="WSK2619" s="655"/>
      <c r="WSL2619" s="655"/>
      <c r="WSM2619" s="655"/>
      <c r="WSN2619" s="655"/>
      <c r="WSO2619" s="655"/>
      <c r="WSP2619" s="655"/>
      <c r="WSQ2619" s="655"/>
      <c r="WSR2619" s="655"/>
      <c r="WSS2619" s="655"/>
      <c r="WST2619" s="655"/>
      <c r="WSU2619" s="655"/>
      <c r="WSV2619" s="655"/>
      <c r="WSW2619" s="655"/>
      <c r="WSX2619" s="655"/>
      <c r="WSY2619" s="655"/>
      <c r="WSZ2619" s="655"/>
      <c r="WTA2619" s="655"/>
      <c r="WTB2619" s="655"/>
      <c r="WTC2619" s="655"/>
      <c r="WTD2619" s="655"/>
      <c r="WTE2619" s="655"/>
      <c r="WTF2619" s="655"/>
      <c r="WTG2619" s="655"/>
      <c r="WTH2619" s="655"/>
      <c r="WTI2619" s="655"/>
      <c r="WTJ2619" s="655"/>
      <c r="WTK2619" s="655"/>
      <c r="WTL2619" s="655"/>
      <c r="WTM2619" s="655"/>
      <c r="WTN2619" s="655"/>
      <c r="WTO2619" s="655"/>
      <c r="WTP2619" s="655"/>
      <c r="WTQ2619" s="655"/>
      <c r="WTR2619" s="655"/>
      <c r="WTS2619" s="655"/>
      <c r="WTT2619" s="655"/>
      <c r="WTU2619" s="655"/>
      <c r="WTV2619" s="655"/>
      <c r="WTW2619" s="655"/>
      <c r="WTX2619" s="655"/>
      <c r="WTY2619" s="655"/>
      <c r="WTZ2619" s="655"/>
      <c r="WUA2619" s="655"/>
      <c r="WUB2619" s="655"/>
      <c r="WUC2619" s="655"/>
      <c r="WUD2619" s="655"/>
      <c r="WUE2619" s="655"/>
      <c r="WUF2619" s="655"/>
      <c r="WUG2619" s="655"/>
      <c r="WUH2619" s="655"/>
      <c r="WUI2619" s="655"/>
      <c r="WUJ2619" s="655"/>
      <c r="WUK2619" s="655"/>
      <c r="WUL2619" s="655"/>
      <c r="WUM2619" s="655"/>
      <c r="WUN2619" s="655"/>
      <c r="WUO2619" s="655"/>
      <c r="WUP2619" s="655"/>
      <c r="WUQ2619" s="655"/>
      <c r="WUR2619" s="655"/>
      <c r="WUS2619" s="655"/>
      <c r="WUT2619" s="655"/>
      <c r="WUU2619" s="655"/>
      <c r="WUV2619" s="655"/>
      <c r="WUW2619" s="655"/>
      <c r="WUX2619" s="655"/>
      <c r="WUY2619" s="655"/>
      <c r="WUZ2619" s="655"/>
      <c r="WVA2619" s="655"/>
      <c r="WVB2619" s="655"/>
      <c r="WVC2619" s="655"/>
      <c r="WVD2619" s="655"/>
      <c r="WVE2619" s="655"/>
      <c r="WVF2619" s="655"/>
      <c r="WVG2619" s="655"/>
      <c r="WVH2619" s="655"/>
      <c r="WVI2619" s="655"/>
      <c r="WVJ2619" s="655"/>
      <c r="WVK2619" s="655"/>
      <c r="WVL2619" s="655"/>
      <c r="WVM2619" s="655"/>
      <c r="WVN2619" s="655"/>
      <c r="WVO2619" s="655"/>
      <c r="WVP2619" s="655"/>
      <c r="WVQ2619" s="655"/>
      <c r="WVR2619" s="655"/>
      <c r="WVS2619" s="655"/>
      <c r="WVT2619" s="655"/>
      <c r="WVU2619" s="655"/>
      <c r="WVV2619" s="655"/>
      <c r="WVW2619" s="655"/>
      <c r="WVX2619" s="655"/>
      <c r="WVY2619" s="655"/>
      <c r="WVZ2619" s="655"/>
      <c r="WWA2619" s="655"/>
      <c r="WWB2619" s="655"/>
      <c r="WWC2619" s="655"/>
      <c r="WWD2619" s="655"/>
      <c r="WWE2619" s="655"/>
      <c r="WWF2619" s="655"/>
      <c r="WWG2619" s="655"/>
      <c r="WWH2619" s="655"/>
      <c r="WWI2619" s="655"/>
      <c r="WWJ2619" s="655"/>
      <c r="WWK2619" s="655"/>
      <c r="WWL2619" s="655"/>
      <c r="WWM2619" s="655"/>
      <c r="WWN2619" s="655"/>
      <c r="WWO2619" s="655"/>
      <c r="WWP2619" s="655"/>
      <c r="WWQ2619" s="655"/>
      <c r="WWR2619" s="655"/>
      <c r="WWS2619" s="655"/>
      <c r="WWT2619" s="655"/>
      <c r="WWU2619" s="655"/>
      <c r="WWV2619" s="655"/>
      <c r="WWW2619" s="655"/>
      <c r="WWX2619" s="655"/>
      <c r="WWY2619" s="655"/>
      <c r="WWZ2619" s="655"/>
      <c r="WXA2619" s="655"/>
      <c r="WXB2619" s="655"/>
      <c r="WXC2619" s="655"/>
      <c r="WXD2619" s="655"/>
      <c r="WXE2619" s="655"/>
      <c r="WXF2619" s="655"/>
      <c r="WXG2619" s="655"/>
      <c r="WXH2619" s="655"/>
      <c r="WXI2619" s="655"/>
      <c r="WXJ2619" s="655"/>
      <c r="WXK2619" s="655"/>
      <c r="WXL2619" s="655"/>
      <c r="WXM2619" s="655"/>
      <c r="WXN2619" s="655"/>
      <c r="WXO2619" s="655"/>
      <c r="WXP2619" s="655"/>
      <c r="WXQ2619" s="655"/>
      <c r="WXR2619" s="655"/>
      <c r="WXS2619" s="655"/>
      <c r="WXT2619" s="655"/>
      <c r="WXU2619" s="655"/>
      <c r="WXV2619" s="655"/>
      <c r="WXW2619" s="655"/>
      <c r="WXX2619" s="655"/>
      <c r="WXY2619" s="655"/>
      <c r="WXZ2619" s="655"/>
      <c r="WYA2619" s="655"/>
      <c r="WYB2619" s="655"/>
      <c r="WYC2619" s="655"/>
      <c r="WYD2619" s="655"/>
      <c r="WYE2619" s="655"/>
      <c r="WYF2619" s="655"/>
      <c r="WYG2619" s="655"/>
      <c r="WYH2619" s="655"/>
      <c r="WYI2619" s="655"/>
      <c r="WYJ2619" s="655"/>
      <c r="WYK2619" s="655"/>
      <c r="WYL2619" s="655"/>
      <c r="WYM2619" s="655"/>
      <c r="WYN2619" s="655"/>
      <c r="WYO2619" s="655"/>
      <c r="WYP2619" s="655"/>
      <c r="WYQ2619" s="655"/>
      <c r="WYR2619" s="655"/>
      <c r="WYS2619" s="655"/>
      <c r="WYT2619" s="655"/>
      <c r="WYU2619" s="655"/>
      <c r="WYV2619" s="655"/>
      <c r="WYW2619" s="655"/>
      <c r="WYX2619" s="655"/>
      <c r="WYY2619" s="655"/>
      <c r="WYZ2619" s="655"/>
      <c r="WZA2619" s="655"/>
      <c r="WZB2619" s="655"/>
      <c r="WZC2619" s="655"/>
      <c r="WZD2619" s="655"/>
      <c r="WZE2619" s="655"/>
      <c r="WZF2619" s="655"/>
      <c r="WZG2619" s="655"/>
      <c r="WZH2619" s="655"/>
      <c r="WZI2619" s="655"/>
      <c r="WZJ2619" s="655"/>
      <c r="WZK2619" s="655"/>
      <c r="WZL2619" s="655"/>
      <c r="WZM2619" s="655"/>
      <c r="WZN2619" s="655"/>
      <c r="WZO2619" s="655"/>
      <c r="WZP2619" s="655"/>
      <c r="WZQ2619" s="655"/>
      <c r="WZR2619" s="655"/>
      <c r="WZS2619" s="655"/>
      <c r="WZT2619" s="655"/>
      <c r="WZU2619" s="655"/>
      <c r="WZV2619" s="655"/>
      <c r="WZW2619" s="655"/>
      <c r="WZX2619" s="655"/>
      <c r="WZY2619" s="655"/>
      <c r="WZZ2619" s="655"/>
      <c r="XAA2619" s="655"/>
      <c r="XAB2619" s="655"/>
      <c r="XAC2619" s="655"/>
      <c r="XAD2619" s="655"/>
      <c r="XAE2619" s="655"/>
      <c r="XAF2619" s="655"/>
      <c r="XAG2619" s="655"/>
      <c r="XAH2619" s="655"/>
      <c r="XAI2619" s="655"/>
      <c r="XAJ2619" s="655"/>
      <c r="XAK2619" s="655"/>
      <c r="XAL2619" s="655"/>
      <c r="XAM2619" s="655"/>
      <c r="XAN2619" s="655"/>
      <c r="XAO2619" s="655"/>
      <c r="XAP2619" s="655"/>
      <c r="XAQ2619" s="655"/>
      <c r="XAR2619" s="655"/>
      <c r="XAS2619" s="655"/>
      <c r="XAT2619" s="655"/>
      <c r="XAU2619" s="655"/>
      <c r="XAV2619" s="655"/>
      <c r="XAW2619" s="655"/>
      <c r="XAX2619" s="655"/>
      <c r="XAY2619" s="655"/>
      <c r="XAZ2619" s="655"/>
      <c r="XBA2619" s="655"/>
      <c r="XBB2619" s="655"/>
      <c r="XBC2619" s="655"/>
      <c r="XBD2619" s="655"/>
      <c r="XBE2619" s="655"/>
      <c r="XBF2619" s="655"/>
      <c r="XBG2619" s="655"/>
      <c r="XBH2619" s="655"/>
      <c r="XBI2619" s="655"/>
      <c r="XBJ2619" s="655"/>
      <c r="XBK2619" s="655"/>
      <c r="XBL2619" s="655"/>
      <c r="XBM2619" s="655"/>
      <c r="XBN2619" s="655"/>
      <c r="XBO2619" s="655"/>
      <c r="XBP2619" s="655"/>
      <c r="XBQ2619" s="655"/>
      <c r="XBR2619" s="655"/>
      <c r="XBS2619" s="655"/>
      <c r="XBT2619" s="655"/>
      <c r="XBU2619" s="655"/>
      <c r="XBV2619" s="655"/>
      <c r="XBW2619" s="655"/>
      <c r="XBX2619" s="655"/>
      <c r="XBY2619" s="655"/>
      <c r="XBZ2619" s="655"/>
      <c r="XCA2619" s="655"/>
      <c r="XCB2619" s="655"/>
      <c r="XCC2619" s="655"/>
      <c r="XCD2619" s="655"/>
      <c r="XCE2619" s="655"/>
      <c r="XCF2619" s="655"/>
      <c r="XCG2619" s="655"/>
      <c r="XCH2619" s="655"/>
      <c r="XCI2619" s="655"/>
      <c r="XCJ2619" s="655"/>
      <c r="XCK2619" s="655"/>
      <c r="XCL2619" s="655"/>
      <c r="XCM2619" s="655"/>
      <c r="XCN2619" s="655"/>
      <c r="XCO2619" s="655"/>
      <c r="XCP2619" s="655"/>
      <c r="XCQ2619" s="655"/>
      <c r="XCR2619" s="655"/>
      <c r="XCS2619" s="655"/>
      <c r="XCT2619" s="655"/>
      <c r="XCU2619" s="655"/>
      <c r="XCV2619" s="655"/>
      <c r="XCW2619" s="655"/>
      <c r="XCX2619" s="655"/>
      <c r="XCY2619" s="655"/>
      <c r="XCZ2619" s="655"/>
      <c r="XDA2619" s="655"/>
      <c r="XDB2619" s="655"/>
      <c r="XDC2619" s="655"/>
      <c r="XDD2619" s="655"/>
      <c r="XDE2619" s="655"/>
      <c r="XDF2619" s="655"/>
      <c r="XDG2619" s="655"/>
      <c r="XDH2619" s="655"/>
      <c r="XDI2619" s="655"/>
      <c r="XDJ2619" s="655"/>
      <c r="XDK2619" s="655"/>
      <c r="XDL2619" s="655"/>
      <c r="XDM2619" s="655"/>
      <c r="XDN2619" s="655"/>
      <c r="XDO2619" s="655"/>
      <c r="XDP2619" s="655"/>
      <c r="XDQ2619" s="655"/>
      <c r="XDR2619" s="655"/>
      <c r="XDS2619" s="655"/>
      <c r="XDT2619" s="655"/>
      <c r="XDU2619" s="655"/>
      <c r="XDV2619" s="655"/>
      <c r="XDW2619" s="655"/>
      <c r="XDX2619" s="655"/>
      <c r="XDY2619" s="655"/>
      <c r="XDZ2619" s="655"/>
      <c r="XEA2619" s="655"/>
      <c r="XEB2619" s="655"/>
      <c r="XEC2619" s="655"/>
      <c r="XED2619" s="655"/>
      <c r="XEE2619" s="655"/>
      <c r="XEF2619" s="655"/>
      <c r="XEG2619" s="655"/>
      <c r="XEH2619" s="655"/>
      <c r="XEI2619" s="655"/>
      <c r="XEJ2619" s="655"/>
      <c r="XEK2619" s="655"/>
      <c r="XEL2619" s="655"/>
      <c r="XEM2619" s="655"/>
      <c r="XEN2619" s="655"/>
      <c r="XEO2619" s="655"/>
      <c r="XEP2619" s="655"/>
      <c r="XEQ2619" s="655"/>
      <c r="XER2619" s="655"/>
      <c r="XES2619" s="655"/>
      <c r="XET2619" s="655"/>
      <c r="XEU2619" s="655"/>
      <c r="XEV2619" s="655"/>
      <c r="XEW2619" s="655"/>
      <c r="XEX2619" s="655"/>
      <c r="XEY2619" s="655"/>
      <c r="XEZ2619" s="655"/>
      <c r="XFA2619" s="655"/>
      <c r="XFB2619" s="655"/>
      <c r="XFC2619" s="655"/>
      <c r="XFD2619" s="655"/>
    </row>
    <row r="2620" spans="1:16384" x14ac:dyDescent="0.25">
      <c r="A2620" s="860"/>
      <c r="B2620" s="655"/>
      <c r="C2620" s="645" t="s">
        <v>7217</v>
      </c>
      <c r="D2620" s="645" t="s">
        <v>519</v>
      </c>
      <c r="E2620" s="652" t="s">
        <v>149</v>
      </c>
      <c r="F2620" s="652" t="s">
        <v>121</v>
      </c>
      <c r="G2620" s="648">
        <v>200</v>
      </c>
      <c r="H2620" s="648">
        <v>200</v>
      </c>
      <c r="I2620" s="14">
        <v>1</v>
      </c>
      <c r="J2620" s="655"/>
      <c r="K2620" s="655"/>
      <c r="L2620" s="655"/>
      <c r="M2620" s="655"/>
      <c r="N2620" s="655"/>
      <c r="O2620" s="655"/>
      <c r="P2620" s="655"/>
      <c r="Q2620" s="655"/>
      <c r="R2620" s="655"/>
      <c r="S2620" s="655"/>
      <c r="T2620" s="655"/>
      <c r="U2620" s="655"/>
      <c r="V2620" s="655"/>
      <c r="W2620" s="655"/>
      <c r="X2620" s="655"/>
      <c r="Y2620" s="655"/>
      <c r="Z2620" s="655"/>
      <c r="AA2620" s="655"/>
      <c r="AB2620" s="655"/>
      <c r="AC2620" s="655"/>
      <c r="AD2620" s="655"/>
      <c r="AE2620" s="655"/>
      <c r="AF2620" s="655"/>
      <c r="AG2620" s="655"/>
      <c r="AH2620" s="655"/>
      <c r="AI2620" s="655"/>
      <c r="AJ2620" s="655"/>
      <c r="AK2620" s="655"/>
      <c r="AL2620" s="655"/>
      <c r="AM2620" s="655"/>
      <c r="AN2620" s="655"/>
      <c r="AO2620" s="655"/>
      <c r="AP2620" s="655"/>
      <c r="AQ2620" s="655"/>
      <c r="AR2620" s="655"/>
      <c r="AS2620" s="655"/>
      <c r="AT2620" s="655"/>
      <c r="AU2620" s="655"/>
      <c r="AV2620" s="655"/>
      <c r="AW2620" s="655"/>
      <c r="AX2620" s="655"/>
      <c r="AY2620" s="655"/>
      <c r="AZ2620" s="655"/>
      <c r="BA2620" s="655"/>
      <c r="BB2620" s="655"/>
      <c r="BC2620" s="655"/>
      <c r="BD2620" s="655"/>
      <c r="BE2620" s="655"/>
      <c r="BF2620" s="655"/>
      <c r="BG2620" s="655"/>
      <c r="BH2620" s="655"/>
      <c r="BI2620" s="655"/>
      <c r="BJ2620" s="655"/>
      <c r="BK2620" s="655"/>
      <c r="BL2620" s="655"/>
      <c r="BM2620" s="655"/>
      <c r="BN2620" s="655"/>
      <c r="BO2620" s="655"/>
      <c r="BP2620" s="655"/>
      <c r="BQ2620" s="655"/>
      <c r="BR2620" s="655"/>
      <c r="BS2620" s="655"/>
      <c r="BT2620" s="655"/>
      <c r="BU2620" s="655"/>
      <c r="BV2620" s="655"/>
      <c r="BW2620" s="655"/>
      <c r="BX2620" s="655"/>
      <c r="BY2620" s="655"/>
      <c r="BZ2620" s="655"/>
      <c r="CA2620" s="655"/>
      <c r="CB2620" s="655"/>
      <c r="CC2620" s="655"/>
      <c r="CD2620" s="655"/>
      <c r="CE2620" s="655"/>
      <c r="CF2620" s="655"/>
      <c r="CG2620" s="655"/>
      <c r="CH2620" s="655"/>
      <c r="CI2620" s="655"/>
      <c r="CJ2620" s="655"/>
      <c r="CK2620" s="655"/>
      <c r="CL2620" s="655"/>
      <c r="CM2620" s="655"/>
      <c r="CN2620" s="655"/>
      <c r="CO2620" s="655"/>
      <c r="CP2620" s="655"/>
      <c r="CQ2620" s="655"/>
      <c r="CR2620" s="655"/>
      <c r="CS2620" s="655"/>
      <c r="CT2620" s="655"/>
      <c r="CU2620" s="655"/>
      <c r="CV2620" s="655"/>
      <c r="CW2620" s="655"/>
      <c r="CX2620" s="655"/>
      <c r="CY2620" s="655"/>
      <c r="CZ2620" s="655"/>
      <c r="DA2620" s="655"/>
      <c r="DB2620" s="655"/>
      <c r="DC2620" s="655"/>
      <c r="DD2620" s="655"/>
      <c r="DE2620" s="655"/>
      <c r="DF2620" s="655"/>
      <c r="DG2620" s="655"/>
      <c r="DH2620" s="655"/>
      <c r="DI2620" s="655"/>
      <c r="DJ2620" s="655"/>
      <c r="DK2620" s="655"/>
      <c r="DL2620" s="655"/>
      <c r="DM2620" s="655"/>
      <c r="DN2620" s="655"/>
      <c r="DO2620" s="655"/>
      <c r="DP2620" s="655"/>
      <c r="DQ2620" s="655"/>
      <c r="DR2620" s="655"/>
      <c r="DS2620" s="655"/>
      <c r="DT2620" s="655"/>
      <c r="DU2620" s="655"/>
      <c r="DV2620" s="655"/>
      <c r="DW2620" s="655"/>
      <c r="DX2620" s="655"/>
      <c r="DY2620" s="655"/>
      <c r="DZ2620" s="655"/>
      <c r="EA2620" s="655"/>
      <c r="EB2620" s="655"/>
      <c r="EC2620" s="655"/>
      <c r="ED2620" s="655"/>
      <c r="EE2620" s="655"/>
      <c r="EF2620" s="655"/>
      <c r="EG2620" s="655"/>
      <c r="EH2620" s="655"/>
      <c r="EI2620" s="655"/>
      <c r="EJ2620" s="655"/>
      <c r="EK2620" s="655"/>
      <c r="EL2620" s="655"/>
      <c r="EM2620" s="655"/>
      <c r="EN2620" s="655"/>
      <c r="EO2620" s="655"/>
      <c r="EP2620" s="655"/>
      <c r="EQ2620" s="655"/>
      <c r="ER2620" s="655"/>
      <c r="ES2620" s="655"/>
      <c r="ET2620" s="655"/>
      <c r="EU2620" s="655"/>
      <c r="EV2620" s="655"/>
      <c r="EW2620" s="655"/>
      <c r="EX2620" s="655"/>
      <c r="EY2620" s="655"/>
      <c r="EZ2620" s="655"/>
      <c r="FA2620" s="655"/>
      <c r="FB2620" s="655"/>
      <c r="FC2620" s="655"/>
      <c r="FD2620" s="655"/>
      <c r="FE2620" s="655"/>
      <c r="FF2620" s="655"/>
      <c r="FG2620" s="655"/>
      <c r="FH2620" s="655"/>
      <c r="FI2620" s="655"/>
      <c r="FJ2620" s="655"/>
      <c r="FK2620" s="655"/>
      <c r="FL2620" s="655"/>
      <c r="FM2620" s="655"/>
      <c r="FN2620" s="655"/>
      <c r="FO2620" s="655"/>
      <c r="FP2620" s="655"/>
      <c r="FQ2620" s="655"/>
      <c r="FR2620" s="655"/>
      <c r="FS2620" s="655"/>
      <c r="FT2620" s="655"/>
      <c r="FU2620" s="655"/>
      <c r="FV2620" s="655"/>
      <c r="FW2620" s="655"/>
      <c r="FX2620" s="655"/>
      <c r="FY2620" s="655"/>
      <c r="FZ2620" s="655"/>
      <c r="GA2620" s="655"/>
      <c r="GB2620" s="655"/>
      <c r="GC2620" s="655"/>
      <c r="GD2620" s="655"/>
      <c r="GE2620" s="655"/>
      <c r="GF2620" s="655"/>
      <c r="GG2620" s="655"/>
      <c r="GH2620" s="655"/>
      <c r="GI2620" s="655"/>
      <c r="GJ2620" s="655"/>
      <c r="GK2620" s="655"/>
      <c r="GL2620" s="655"/>
      <c r="GM2620" s="655"/>
      <c r="GN2620" s="655"/>
      <c r="GO2620" s="655"/>
      <c r="GP2620" s="655"/>
      <c r="GQ2620" s="655"/>
      <c r="GR2620" s="655"/>
      <c r="GS2620" s="655"/>
      <c r="GT2620" s="655"/>
      <c r="GU2620" s="655"/>
      <c r="GV2620" s="655"/>
      <c r="GW2620" s="655"/>
      <c r="GX2620" s="655"/>
      <c r="GY2620" s="655"/>
      <c r="GZ2620" s="655"/>
      <c r="HA2620" s="655"/>
      <c r="HB2620" s="655"/>
      <c r="HC2620" s="655"/>
      <c r="HD2620" s="655"/>
      <c r="HE2620" s="655"/>
      <c r="HF2620" s="655"/>
      <c r="HG2620" s="655"/>
      <c r="HH2620" s="655"/>
      <c r="HI2620" s="655"/>
      <c r="HJ2620" s="655"/>
      <c r="HK2620" s="655"/>
      <c r="HL2620" s="655"/>
      <c r="HM2620" s="655"/>
      <c r="HN2620" s="655"/>
      <c r="HO2620" s="655"/>
      <c r="HP2620" s="655"/>
      <c r="HQ2620" s="655"/>
      <c r="HR2620" s="655"/>
      <c r="HS2620" s="655"/>
      <c r="HT2620" s="655"/>
      <c r="HU2620" s="655"/>
      <c r="HV2620" s="655"/>
      <c r="HW2620" s="655"/>
      <c r="HX2620" s="655"/>
      <c r="HY2620" s="655"/>
      <c r="HZ2620" s="655"/>
      <c r="IA2620" s="655"/>
      <c r="IB2620" s="655"/>
      <c r="IC2620" s="655"/>
      <c r="ID2620" s="655"/>
      <c r="IE2620" s="655"/>
      <c r="IF2620" s="655"/>
      <c r="IG2620" s="655"/>
      <c r="IH2620" s="655"/>
      <c r="II2620" s="655"/>
      <c r="IJ2620" s="655"/>
      <c r="IK2620" s="655"/>
      <c r="IL2620" s="655"/>
      <c r="IM2620" s="655"/>
      <c r="IN2620" s="655"/>
      <c r="IO2620" s="655"/>
      <c r="IP2620" s="655"/>
      <c r="IQ2620" s="655"/>
      <c r="IR2620" s="655"/>
      <c r="IS2620" s="655"/>
      <c r="IT2620" s="655"/>
      <c r="IU2620" s="655"/>
      <c r="IV2620" s="655"/>
      <c r="IW2620" s="655"/>
      <c r="IX2620" s="655"/>
      <c r="IY2620" s="655"/>
      <c r="IZ2620" s="655"/>
      <c r="JA2620" s="655"/>
      <c r="JB2620" s="655"/>
      <c r="JC2620" s="655"/>
      <c r="JD2620" s="655"/>
      <c r="JE2620" s="655"/>
      <c r="JF2620" s="655"/>
      <c r="JG2620" s="655"/>
      <c r="JH2620" s="655"/>
      <c r="JI2620" s="655"/>
      <c r="JJ2620" s="655"/>
      <c r="JK2620" s="655"/>
      <c r="JL2620" s="655"/>
      <c r="JM2620" s="655"/>
      <c r="JN2620" s="655"/>
      <c r="JO2620" s="655"/>
      <c r="JP2620" s="655"/>
      <c r="JQ2620" s="655"/>
      <c r="JR2620" s="655"/>
      <c r="JS2620" s="655"/>
      <c r="JT2620" s="655"/>
      <c r="JU2620" s="655"/>
      <c r="JV2620" s="655"/>
      <c r="JW2620" s="655"/>
      <c r="JX2620" s="655"/>
      <c r="JY2620" s="655"/>
      <c r="JZ2620" s="655"/>
      <c r="KA2620" s="655"/>
      <c r="KB2620" s="655"/>
      <c r="KC2620" s="655"/>
      <c r="KD2620" s="655"/>
      <c r="KE2620" s="655"/>
      <c r="KF2620" s="655"/>
      <c r="KG2620" s="655"/>
      <c r="KH2620" s="655"/>
      <c r="KI2620" s="655"/>
      <c r="KJ2620" s="655"/>
      <c r="KK2620" s="655"/>
      <c r="KL2620" s="655"/>
      <c r="KM2620" s="655"/>
      <c r="KN2620" s="655"/>
      <c r="KO2620" s="655"/>
      <c r="KP2620" s="655"/>
      <c r="KQ2620" s="655"/>
      <c r="KR2620" s="655"/>
      <c r="KS2620" s="655"/>
      <c r="KT2620" s="655"/>
      <c r="KU2620" s="655"/>
      <c r="KV2620" s="655"/>
      <c r="KW2620" s="655"/>
      <c r="KX2620" s="655"/>
      <c r="KY2620" s="655"/>
      <c r="KZ2620" s="655"/>
      <c r="LA2620" s="655"/>
      <c r="LB2620" s="655"/>
      <c r="LC2620" s="655"/>
      <c r="LD2620" s="655"/>
      <c r="LE2620" s="655"/>
      <c r="LF2620" s="655"/>
      <c r="LG2620" s="655"/>
      <c r="LH2620" s="655"/>
      <c r="LI2620" s="655"/>
      <c r="LJ2620" s="655"/>
      <c r="LK2620" s="655"/>
      <c r="LL2620" s="655"/>
      <c r="LM2620" s="655"/>
      <c r="LN2620" s="655"/>
      <c r="LO2620" s="655"/>
      <c r="LP2620" s="655"/>
      <c r="LQ2620" s="655"/>
      <c r="LR2620" s="655"/>
      <c r="LS2620" s="655"/>
      <c r="LT2620" s="655"/>
      <c r="LU2620" s="655"/>
      <c r="LV2620" s="655"/>
      <c r="LW2620" s="655"/>
      <c r="LX2620" s="655"/>
      <c r="LY2620" s="655"/>
      <c r="LZ2620" s="655"/>
      <c r="MA2620" s="655"/>
      <c r="MB2620" s="655"/>
      <c r="MC2620" s="655"/>
      <c r="MD2620" s="655"/>
      <c r="ME2620" s="655"/>
      <c r="MF2620" s="655"/>
      <c r="MG2620" s="655"/>
      <c r="MH2620" s="655"/>
      <c r="MI2620" s="655"/>
      <c r="MJ2620" s="655"/>
      <c r="MK2620" s="655"/>
      <c r="ML2620" s="655"/>
      <c r="MM2620" s="655"/>
      <c r="MN2620" s="655"/>
      <c r="MO2620" s="655"/>
      <c r="MP2620" s="655"/>
      <c r="MQ2620" s="655"/>
      <c r="MR2620" s="655"/>
      <c r="MS2620" s="655"/>
      <c r="MT2620" s="655"/>
      <c r="MU2620" s="655"/>
      <c r="MV2620" s="655"/>
      <c r="MW2620" s="655"/>
      <c r="MX2620" s="655"/>
      <c r="MY2620" s="655"/>
      <c r="MZ2620" s="655"/>
      <c r="NA2620" s="655"/>
      <c r="NB2620" s="655"/>
      <c r="NC2620" s="655"/>
      <c r="ND2620" s="655"/>
      <c r="NE2620" s="655"/>
      <c r="NF2620" s="655"/>
      <c r="NG2620" s="655"/>
      <c r="NH2620" s="655"/>
      <c r="NI2620" s="655"/>
      <c r="NJ2620" s="655"/>
      <c r="NK2620" s="655"/>
      <c r="NL2620" s="655"/>
      <c r="NM2620" s="655"/>
      <c r="NN2620" s="655"/>
      <c r="NO2620" s="655"/>
      <c r="NP2620" s="655"/>
      <c r="NQ2620" s="655"/>
      <c r="NR2620" s="655"/>
      <c r="NS2620" s="655"/>
      <c r="NT2620" s="655"/>
      <c r="NU2620" s="655"/>
      <c r="NV2620" s="655"/>
      <c r="NW2620" s="655"/>
      <c r="NX2620" s="655"/>
      <c r="NY2620" s="655"/>
      <c r="NZ2620" s="655"/>
      <c r="OA2620" s="655"/>
      <c r="OB2620" s="655"/>
      <c r="OC2620" s="655"/>
      <c r="OD2620" s="655"/>
      <c r="OE2620" s="655"/>
      <c r="OF2620" s="655"/>
      <c r="OG2620" s="655"/>
      <c r="OH2620" s="655"/>
      <c r="OI2620" s="655"/>
      <c r="OJ2620" s="655"/>
      <c r="OK2620" s="655"/>
      <c r="OL2620" s="655"/>
      <c r="OM2620" s="655"/>
      <c r="ON2620" s="655"/>
      <c r="OO2620" s="655"/>
      <c r="OP2620" s="655"/>
      <c r="OQ2620" s="655"/>
      <c r="OR2620" s="655"/>
      <c r="OS2620" s="655"/>
      <c r="OT2620" s="655"/>
      <c r="OU2620" s="655"/>
      <c r="OV2620" s="655"/>
      <c r="OW2620" s="655"/>
      <c r="OX2620" s="655"/>
      <c r="OY2620" s="655"/>
      <c r="OZ2620" s="655"/>
      <c r="PA2620" s="655"/>
      <c r="PB2620" s="655"/>
      <c r="PC2620" s="655"/>
      <c r="PD2620" s="655"/>
      <c r="PE2620" s="655"/>
      <c r="PF2620" s="655"/>
      <c r="PG2620" s="655"/>
      <c r="PH2620" s="655"/>
      <c r="PI2620" s="655"/>
      <c r="PJ2620" s="655"/>
      <c r="PK2620" s="655"/>
      <c r="PL2620" s="655"/>
      <c r="PM2620" s="655"/>
      <c r="PN2620" s="655"/>
      <c r="PO2620" s="655"/>
      <c r="PP2620" s="655"/>
      <c r="PQ2620" s="655"/>
      <c r="PR2620" s="655"/>
      <c r="PS2620" s="655"/>
      <c r="PT2620" s="655"/>
      <c r="PU2620" s="655"/>
      <c r="PV2620" s="655"/>
      <c r="PW2620" s="655"/>
      <c r="PX2620" s="655"/>
      <c r="PY2620" s="655"/>
      <c r="PZ2620" s="655"/>
      <c r="QA2620" s="655"/>
      <c r="QB2620" s="655"/>
      <c r="QC2620" s="655"/>
      <c r="QD2620" s="655"/>
      <c r="QE2620" s="655"/>
      <c r="QF2620" s="655"/>
      <c r="QG2620" s="655"/>
      <c r="QH2620" s="655"/>
      <c r="QI2620" s="655"/>
      <c r="QJ2620" s="655"/>
      <c r="QK2620" s="655"/>
      <c r="QL2620" s="655"/>
      <c r="QM2620" s="655"/>
      <c r="QN2620" s="655"/>
      <c r="QO2620" s="655"/>
      <c r="QP2620" s="655"/>
      <c r="QQ2620" s="655"/>
      <c r="QR2620" s="655"/>
      <c r="QS2620" s="655"/>
      <c r="QT2620" s="655"/>
      <c r="QU2620" s="655"/>
      <c r="QV2620" s="655"/>
      <c r="QW2620" s="655"/>
      <c r="QX2620" s="655"/>
      <c r="QY2620" s="655"/>
      <c r="QZ2620" s="655"/>
      <c r="RA2620" s="655"/>
      <c r="RB2620" s="655"/>
      <c r="RC2620" s="655"/>
      <c r="RD2620" s="655"/>
      <c r="RE2620" s="655"/>
      <c r="RF2620" s="655"/>
      <c r="RG2620" s="655"/>
      <c r="RH2620" s="655"/>
      <c r="RI2620" s="655"/>
      <c r="RJ2620" s="655"/>
      <c r="RK2620" s="655"/>
      <c r="RL2620" s="655"/>
      <c r="RM2620" s="655"/>
      <c r="RN2620" s="655"/>
      <c r="RO2620" s="655"/>
      <c r="RP2620" s="655"/>
      <c r="RQ2620" s="655"/>
      <c r="RR2620" s="655"/>
      <c r="RS2620" s="655"/>
      <c r="RT2620" s="655"/>
      <c r="RU2620" s="655"/>
      <c r="RV2620" s="655"/>
      <c r="RW2620" s="655"/>
      <c r="RX2620" s="655"/>
      <c r="RY2620" s="655"/>
      <c r="RZ2620" s="655"/>
      <c r="SA2620" s="655"/>
      <c r="SB2620" s="655"/>
      <c r="SC2620" s="655"/>
      <c r="SD2620" s="655"/>
      <c r="SE2620" s="655"/>
      <c r="SF2620" s="655"/>
      <c r="SG2620" s="655"/>
      <c r="SH2620" s="655"/>
      <c r="SI2620" s="655"/>
      <c r="SJ2620" s="655"/>
      <c r="SK2620" s="655"/>
      <c r="SL2620" s="655"/>
      <c r="SM2620" s="655"/>
      <c r="SN2620" s="655"/>
      <c r="SO2620" s="655"/>
      <c r="SP2620" s="655"/>
      <c r="SQ2620" s="655"/>
      <c r="SR2620" s="655"/>
      <c r="SS2620" s="655"/>
      <c r="ST2620" s="655"/>
      <c r="SU2620" s="655"/>
      <c r="SV2620" s="655"/>
      <c r="SW2620" s="655"/>
      <c r="SX2620" s="655"/>
      <c r="SY2620" s="655"/>
      <c r="SZ2620" s="655"/>
      <c r="TA2620" s="655"/>
      <c r="TB2620" s="655"/>
      <c r="TC2620" s="655"/>
      <c r="TD2620" s="655"/>
      <c r="TE2620" s="655"/>
      <c r="TF2620" s="655"/>
      <c r="TG2620" s="655"/>
      <c r="TH2620" s="655"/>
      <c r="TI2620" s="655"/>
      <c r="TJ2620" s="655"/>
      <c r="TK2620" s="655"/>
      <c r="TL2620" s="655"/>
      <c r="TM2620" s="655"/>
      <c r="TN2620" s="655"/>
      <c r="TO2620" s="655"/>
      <c r="TP2620" s="655"/>
      <c r="TQ2620" s="655"/>
      <c r="TR2620" s="655"/>
      <c r="TS2620" s="655"/>
      <c r="TT2620" s="655"/>
      <c r="TU2620" s="655"/>
      <c r="TV2620" s="655"/>
      <c r="TW2620" s="655"/>
      <c r="TX2620" s="655"/>
      <c r="TY2620" s="655"/>
      <c r="TZ2620" s="655"/>
      <c r="UA2620" s="655"/>
      <c r="UB2620" s="655"/>
      <c r="UC2620" s="655"/>
      <c r="UD2620" s="655"/>
      <c r="UE2620" s="655"/>
      <c r="UF2620" s="655"/>
      <c r="UG2620" s="655"/>
      <c r="UH2620" s="655"/>
      <c r="UI2620" s="655"/>
      <c r="UJ2620" s="655"/>
      <c r="UK2620" s="655"/>
      <c r="UL2620" s="655"/>
      <c r="UM2620" s="655"/>
      <c r="UN2620" s="655"/>
      <c r="UO2620" s="655"/>
      <c r="UP2620" s="655"/>
      <c r="UQ2620" s="655"/>
      <c r="UR2620" s="655"/>
      <c r="US2620" s="655"/>
      <c r="UT2620" s="655"/>
      <c r="UU2620" s="655"/>
      <c r="UV2620" s="655"/>
      <c r="UW2620" s="655"/>
      <c r="UX2620" s="655"/>
      <c r="UY2620" s="655"/>
      <c r="UZ2620" s="655"/>
      <c r="VA2620" s="655"/>
      <c r="VB2620" s="655"/>
      <c r="VC2620" s="655"/>
      <c r="VD2620" s="655"/>
      <c r="VE2620" s="655"/>
      <c r="VF2620" s="655"/>
      <c r="VG2620" s="655"/>
      <c r="VH2620" s="655"/>
      <c r="VI2620" s="655"/>
      <c r="VJ2620" s="655"/>
      <c r="VK2620" s="655"/>
      <c r="VL2620" s="655"/>
      <c r="VM2620" s="655"/>
      <c r="VN2620" s="655"/>
      <c r="VO2620" s="655"/>
      <c r="VP2620" s="655"/>
      <c r="VQ2620" s="655"/>
      <c r="VR2620" s="655"/>
      <c r="VS2620" s="655"/>
      <c r="VT2620" s="655"/>
      <c r="VU2620" s="655"/>
      <c r="VV2620" s="655"/>
      <c r="VW2620" s="655"/>
      <c r="VX2620" s="655"/>
      <c r="VY2620" s="655"/>
      <c r="VZ2620" s="655"/>
      <c r="WA2620" s="655"/>
      <c r="WB2620" s="655"/>
      <c r="WC2620" s="655"/>
      <c r="WD2620" s="655"/>
      <c r="WE2620" s="655"/>
      <c r="WF2620" s="655"/>
      <c r="WG2620" s="655"/>
      <c r="WH2620" s="655"/>
      <c r="WI2620" s="655"/>
      <c r="WJ2620" s="655"/>
      <c r="WK2620" s="655"/>
      <c r="WL2620" s="655"/>
      <c r="WM2620" s="655"/>
      <c r="WN2620" s="655"/>
      <c r="WO2620" s="655"/>
      <c r="WP2620" s="655"/>
      <c r="WQ2620" s="655"/>
      <c r="WR2620" s="655"/>
      <c r="WS2620" s="655"/>
      <c r="WT2620" s="655"/>
      <c r="WU2620" s="655"/>
      <c r="WV2620" s="655"/>
      <c r="WW2620" s="655"/>
      <c r="WX2620" s="655"/>
      <c r="WY2620" s="655"/>
      <c r="WZ2620" s="655"/>
      <c r="XA2620" s="655"/>
      <c r="XB2620" s="655"/>
      <c r="XC2620" s="655"/>
      <c r="XD2620" s="655"/>
      <c r="XE2620" s="655"/>
      <c r="XF2620" s="655"/>
      <c r="XG2620" s="655"/>
      <c r="XH2620" s="655"/>
      <c r="XI2620" s="655"/>
      <c r="XJ2620" s="655"/>
      <c r="XK2620" s="655"/>
      <c r="XL2620" s="655"/>
      <c r="XM2620" s="655"/>
      <c r="XN2620" s="655"/>
      <c r="XO2620" s="655"/>
      <c r="XP2620" s="655"/>
      <c r="XQ2620" s="655"/>
      <c r="XR2620" s="655"/>
      <c r="XS2620" s="655"/>
      <c r="XT2620" s="655"/>
      <c r="XU2620" s="655"/>
      <c r="XV2620" s="655"/>
      <c r="XW2620" s="655"/>
      <c r="XX2620" s="655"/>
      <c r="XY2620" s="655"/>
      <c r="XZ2620" s="655"/>
      <c r="YA2620" s="655"/>
      <c r="YB2620" s="655"/>
      <c r="YC2620" s="655"/>
      <c r="YD2620" s="655"/>
      <c r="YE2620" s="655"/>
      <c r="YF2620" s="655"/>
      <c r="YG2620" s="655"/>
      <c r="YH2620" s="655"/>
      <c r="YI2620" s="655"/>
      <c r="YJ2620" s="655"/>
      <c r="YK2620" s="655"/>
      <c r="YL2620" s="655"/>
      <c r="YM2620" s="655"/>
      <c r="YN2620" s="655"/>
      <c r="YO2620" s="655"/>
      <c r="YP2620" s="655"/>
      <c r="YQ2620" s="655"/>
      <c r="YR2620" s="655"/>
      <c r="YS2620" s="655"/>
      <c r="YT2620" s="655"/>
      <c r="YU2620" s="655"/>
      <c r="YV2620" s="655"/>
      <c r="YW2620" s="655"/>
      <c r="YX2620" s="655"/>
      <c r="YY2620" s="655"/>
      <c r="YZ2620" s="655"/>
      <c r="ZA2620" s="655"/>
      <c r="ZB2620" s="655"/>
      <c r="ZC2620" s="655"/>
      <c r="ZD2620" s="655"/>
      <c r="ZE2620" s="655"/>
      <c r="ZF2620" s="655"/>
      <c r="ZG2620" s="655"/>
      <c r="ZH2620" s="655"/>
      <c r="ZI2620" s="655"/>
      <c r="ZJ2620" s="655"/>
      <c r="ZK2620" s="655"/>
      <c r="ZL2620" s="655"/>
      <c r="ZM2620" s="655"/>
      <c r="ZN2620" s="655"/>
      <c r="ZO2620" s="655"/>
      <c r="ZP2620" s="655"/>
      <c r="ZQ2620" s="655"/>
      <c r="ZR2620" s="655"/>
      <c r="ZS2620" s="655"/>
      <c r="ZT2620" s="655"/>
      <c r="ZU2620" s="655"/>
      <c r="ZV2620" s="655"/>
      <c r="ZW2620" s="655"/>
      <c r="ZX2620" s="655"/>
      <c r="ZY2620" s="655"/>
      <c r="ZZ2620" s="655"/>
      <c r="AAA2620" s="655"/>
      <c r="AAB2620" s="655"/>
      <c r="AAC2620" s="655"/>
      <c r="AAD2620" s="655"/>
      <c r="AAE2620" s="655"/>
      <c r="AAF2620" s="655"/>
      <c r="AAG2620" s="655"/>
      <c r="AAH2620" s="655"/>
      <c r="AAI2620" s="655"/>
      <c r="AAJ2620" s="655"/>
      <c r="AAK2620" s="655"/>
      <c r="AAL2620" s="655"/>
      <c r="AAM2620" s="655"/>
      <c r="AAN2620" s="655"/>
      <c r="AAO2620" s="655"/>
      <c r="AAP2620" s="655"/>
      <c r="AAQ2620" s="655"/>
      <c r="AAR2620" s="655"/>
      <c r="AAS2620" s="655"/>
      <c r="AAT2620" s="655"/>
      <c r="AAU2620" s="655"/>
      <c r="AAV2620" s="655"/>
      <c r="AAW2620" s="655"/>
      <c r="AAX2620" s="655"/>
      <c r="AAY2620" s="655"/>
      <c r="AAZ2620" s="655"/>
      <c r="ABA2620" s="655"/>
      <c r="ABB2620" s="655"/>
      <c r="ABC2620" s="655"/>
      <c r="ABD2620" s="655"/>
      <c r="ABE2620" s="655"/>
      <c r="ABF2620" s="655"/>
      <c r="ABG2620" s="655"/>
      <c r="ABH2620" s="655"/>
      <c r="ABI2620" s="655"/>
      <c r="ABJ2620" s="655"/>
      <c r="ABK2620" s="655"/>
      <c r="ABL2620" s="655"/>
      <c r="ABM2620" s="655"/>
      <c r="ABN2620" s="655"/>
      <c r="ABO2620" s="655"/>
      <c r="ABP2620" s="655"/>
      <c r="ABQ2620" s="655"/>
      <c r="ABR2620" s="655"/>
      <c r="ABS2620" s="655"/>
      <c r="ABT2620" s="655"/>
      <c r="ABU2620" s="655"/>
      <c r="ABV2620" s="655"/>
      <c r="ABW2620" s="655"/>
      <c r="ABX2620" s="655"/>
      <c r="ABY2620" s="655"/>
      <c r="ABZ2620" s="655"/>
      <c r="ACA2620" s="655"/>
      <c r="ACB2620" s="655"/>
      <c r="ACC2620" s="655"/>
      <c r="ACD2620" s="655"/>
      <c r="ACE2620" s="655"/>
      <c r="ACF2620" s="655"/>
      <c r="ACG2620" s="655"/>
      <c r="ACH2620" s="655"/>
      <c r="ACI2620" s="655"/>
      <c r="ACJ2620" s="655"/>
      <c r="ACK2620" s="655"/>
      <c r="ACL2620" s="655"/>
      <c r="ACM2620" s="655"/>
      <c r="ACN2620" s="655"/>
      <c r="ACO2620" s="655"/>
      <c r="ACP2620" s="655"/>
      <c r="ACQ2620" s="655"/>
      <c r="ACR2620" s="655"/>
      <c r="ACS2620" s="655"/>
      <c r="ACT2620" s="655"/>
      <c r="ACU2620" s="655"/>
      <c r="ACV2620" s="655"/>
      <c r="ACW2620" s="655"/>
      <c r="ACX2620" s="655"/>
      <c r="ACY2620" s="655"/>
      <c r="ACZ2620" s="655"/>
      <c r="ADA2620" s="655"/>
      <c r="ADB2620" s="655"/>
      <c r="ADC2620" s="655"/>
      <c r="ADD2620" s="655"/>
      <c r="ADE2620" s="655"/>
      <c r="ADF2620" s="655"/>
      <c r="ADG2620" s="655"/>
      <c r="ADH2620" s="655"/>
      <c r="ADI2620" s="655"/>
      <c r="ADJ2620" s="655"/>
      <c r="ADK2620" s="655"/>
      <c r="ADL2620" s="655"/>
      <c r="ADM2620" s="655"/>
      <c r="ADN2620" s="655"/>
      <c r="ADO2620" s="655"/>
      <c r="ADP2620" s="655"/>
      <c r="ADQ2620" s="655"/>
      <c r="ADR2620" s="655"/>
      <c r="ADS2620" s="655"/>
      <c r="ADT2620" s="655"/>
      <c r="ADU2620" s="655"/>
      <c r="ADV2620" s="655"/>
      <c r="ADW2620" s="655"/>
      <c r="ADX2620" s="655"/>
      <c r="ADY2620" s="655"/>
      <c r="ADZ2620" s="655"/>
      <c r="AEA2620" s="655"/>
      <c r="AEB2620" s="655"/>
      <c r="AEC2620" s="655"/>
      <c r="AED2620" s="655"/>
      <c r="AEE2620" s="655"/>
      <c r="AEF2620" s="655"/>
      <c r="AEG2620" s="655"/>
      <c r="AEH2620" s="655"/>
      <c r="AEI2620" s="655"/>
      <c r="AEJ2620" s="655"/>
      <c r="AEK2620" s="655"/>
      <c r="AEL2620" s="655"/>
      <c r="AEM2620" s="655"/>
      <c r="AEN2620" s="655"/>
      <c r="AEO2620" s="655"/>
      <c r="AEP2620" s="655"/>
      <c r="AEQ2620" s="655"/>
      <c r="AER2620" s="655"/>
      <c r="AES2620" s="655"/>
      <c r="AET2620" s="655"/>
      <c r="AEU2620" s="655"/>
      <c r="AEV2620" s="655"/>
      <c r="AEW2620" s="655"/>
      <c r="AEX2620" s="655"/>
      <c r="AEY2620" s="655"/>
      <c r="AEZ2620" s="655"/>
      <c r="AFA2620" s="655"/>
      <c r="AFB2620" s="655"/>
      <c r="AFC2620" s="655"/>
      <c r="AFD2620" s="655"/>
      <c r="AFE2620" s="655"/>
      <c r="AFF2620" s="655"/>
      <c r="AFG2620" s="655"/>
      <c r="AFH2620" s="655"/>
      <c r="AFI2620" s="655"/>
      <c r="AFJ2620" s="655"/>
      <c r="AFK2620" s="655"/>
      <c r="AFL2620" s="655"/>
      <c r="AFM2620" s="655"/>
      <c r="AFN2620" s="655"/>
      <c r="AFO2620" s="655"/>
      <c r="AFP2620" s="655"/>
      <c r="AFQ2620" s="655"/>
      <c r="AFR2620" s="655"/>
      <c r="AFS2620" s="655"/>
      <c r="AFT2620" s="655"/>
      <c r="AFU2620" s="655"/>
      <c r="AFV2620" s="655"/>
      <c r="AFW2620" s="655"/>
      <c r="AFX2620" s="655"/>
      <c r="AFY2620" s="655"/>
      <c r="AFZ2620" s="655"/>
      <c r="AGA2620" s="655"/>
      <c r="AGB2620" s="655"/>
      <c r="AGC2620" s="655"/>
      <c r="AGD2620" s="655"/>
      <c r="AGE2620" s="655"/>
      <c r="AGF2620" s="655"/>
      <c r="AGG2620" s="655"/>
      <c r="AGH2620" s="655"/>
      <c r="AGI2620" s="655"/>
      <c r="AGJ2620" s="655"/>
      <c r="AGK2620" s="655"/>
      <c r="AGL2620" s="655"/>
      <c r="AGM2620" s="655"/>
      <c r="AGN2620" s="655"/>
      <c r="AGO2620" s="655"/>
      <c r="AGP2620" s="655"/>
      <c r="AGQ2620" s="655"/>
      <c r="AGR2620" s="655"/>
      <c r="AGS2620" s="655"/>
      <c r="AGT2620" s="655"/>
      <c r="AGU2620" s="655"/>
      <c r="AGV2620" s="655"/>
      <c r="AGW2620" s="655"/>
      <c r="AGX2620" s="655"/>
      <c r="AGY2620" s="655"/>
      <c r="AGZ2620" s="655"/>
      <c r="AHA2620" s="655"/>
      <c r="AHB2620" s="655"/>
      <c r="AHC2620" s="655"/>
      <c r="AHD2620" s="655"/>
      <c r="AHE2620" s="655"/>
      <c r="AHF2620" s="655"/>
      <c r="AHG2620" s="655"/>
      <c r="AHH2620" s="655"/>
      <c r="AHI2620" s="655"/>
      <c r="AHJ2620" s="655"/>
      <c r="AHK2620" s="655"/>
      <c r="AHL2620" s="655"/>
      <c r="AHM2620" s="655"/>
      <c r="AHN2620" s="655"/>
      <c r="AHO2620" s="655"/>
      <c r="AHP2620" s="655"/>
      <c r="AHQ2620" s="655"/>
      <c r="AHR2620" s="655"/>
      <c r="AHS2620" s="655"/>
      <c r="AHT2620" s="655"/>
      <c r="AHU2620" s="655"/>
      <c r="AHV2620" s="655"/>
      <c r="AHW2620" s="655"/>
      <c r="AHX2620" s="655"/>
      <c r="AHY2620" s="655"/>
      <c r="AHZ2620" s="655"/>
      <c r="AIA2620" s="655"/>
      <c r="AIB2620" s="655"/>
      <c r="AIC2620" s="655"/>
      <c r="AID2620" s="655"/>
      <c r="AIE2620" s="655"/>
      <c r="AIF2620" s="655"/>
      <c r="AIG2620" s="655"/>
      <c r="AIH2620" s="655"/>
      <c r="AII2620" s="655"/>
      <c r="AIJ2620" s="655"/>
      <c r="AIK2620" s="655"/>
      <c r="AIL2620" s="655"/>
      <c r="AIM2620" s="655"/>
      <c r="AIN2620" s="655"/>
      <c r="AIO2620" s="655"/>
      <c r="AIP2620" s="655"/>
      <c r="AIQ2620" s="655"/>
      <c r="AIR2620" s="655"/>
      <c r="AIS2620" s="655"/>
      <c r="AIT2620" s="655"/>
      <c r="AIU2620" s="655"/>
      <c r="AIV2620" s="655"/>
      <c r="AIW2620" s="655"/>
      <c r="AIX2620" s="655"/>
      <c r="AIY2620" s="655"/>
      <c r="AIZ2620" s="655"/>
      <c r="AJA2620" s="655"/>
      <c r="AJB2620" s="655"/>
      <c r="AJC2620" s="655"/>
      <c r="AJD2620" s="655"/>
      <c r="AJE2620" s="655"/>
      <c r="AJF2620" s="655"/>
      <c r="AJG2620" s="655"/>
      <c r="AJH2620" s="655"/>
      <c r="AJI2620" s="655"/>
      <c r="AJJ2620" s="655"/>
      <c r="AJK2620" s="655"/>
      <c r="AJL2620" s="655"/>
      <c r="AJM2620" s="655"/>
      <c r="AJN2620" s="655"/>
      <c r="AJO2620" s="655"/>
      <c r="AJP2620" s="655"/>
      <c r="AJQ2620" s="655"/>
      <c r="AJR2620" s="655"/>
      <c r="AJS2620" s="655"/>
      <c r="AJT2620" s="655"/>
      <c r="AJU2620" s="655"/>
      <c r="AJV2620" s="655"/>
      <c r="AJW2620" s="655"/>
      <c r="AJX2620" s="655"/>
      <c r="AJY2620" s="655"/>
      <c r="AJZ2620" s="655"/>
      <c r="AKA2620" s="655"/>
      <c r="AKB2620" s="655"/>
      <c r="AKC2620" s="655"/>
      <c r="AKD2620" s="655"/>
      <c r="AKE2620" s="655"/>
      <c r="AKF2620" s="655"/>
      <c r="AKG2620" s="655"/>
      <c r="AKH2620" s="655"/>
      <c r="AKI2620" s="655"/>
      <c r="AKJ2620" s="655"/>
      <c r="AKK2620" s="655"/>
      <c r="AKL2620" s="655"/>
      <c r="AKM2620" s="655"/>
      <c r="AKN2620" s="655"/>
      <c r="AKO2620" s="655"/>
      <c r="AKP2620" s="655"/>
      <c r="AKQ2620" s="655"/>
      <c r="AKR2620" s="655"/>
      <c r="AKS2620" s="655"/>
      <c r="AKT2620" s="655"/>
      <c r="AKU2620" s="655"/>
      <c r="AKV2620" s="655"/>
      <c r="AKW2620" s="655"/>
      <c r="AKX2620" s="655"/>
      <c r="AKY2620" s="655"/>
      <c r="AKZ2620" s="655"/>
      <c r="ALA2620" s="655"/>
      <c r="ALB2620" s="655"/>
      <c r="ALC2620" s="655"/>
      <c r="ALD2620" s="655"/>
      <c r="ALE2620" s="655"/>
      <c r="ALF2620" s="655"/>
      <c r="ALG2620" s="655"/>
      <c r="ALH2620" s="655"/>
      <c r="ALI2620" s="655"/>
      <c r="ALJ2620" s="655"/>
      <c r="ALK2620" s="655"/>
      <c r="ALL2620" s="655"/>
      <c r="ALM2620" s="655"/>
      <c r="ALN2620" s="655"/>
      <c r="ALO2620" s="655"/>
      <c r="ALP2620" s="655"/>
      <c r="ALQ2620" s="655"/>
      <c r="ALR2620" s="655"/>
      <c r="ALS2620" s="655"/>
      <c r="ALT2620" s="655"/>
      <c r="ALU2620" s="655"/>
      <c r="ALV2620" s="655"/>
      <c r="ALW2620" s="655"/>
      <c r="ALX2620" s="655"/>
      <c r="ALY2620" s="655"/>
      <c r="ALZ2620" s="655"/>
      <c r="AMA2620" s="655"/>
      <c r="AMB2620" s="655"/>
      <c r="AMC2620" s="655"/>
      <c r="AMD2620" s="655"/>
      <c r="AME2620" s="655"/>
      <c r="AMF2620" s="655"/>
      <c r="AMG2620" s="655"/>
      <c r="AMH2620" s="655"/>
      <c r="AMI2620" s="655"/>
      <c r="AMJ2620" s="655"/>
      <c r="AMK2620" s="655"/>
      <c r="AML2620" s="655"/>
      <c r="AMM2620" s="655"/>
      <c r="AMN2620" s="655"/>
      <c r="AMO2620" s="655"/>
      <c r="AMP2620" s="655"/>
      <c r="AMQ2620" s="655"/>
      <c r="AMR2620" s="655"/>
      <c r="AMS2620" s="655"/>
      <c r="AMT2620" s="655"/>
      <c r="AMU2620" s="655"/>
      <c r="AMV2620" s="655"/>
      <c r="AMW2620" s="655"/>
      <c r="AMX2620" s="655"/>
      <c r="AMY2620" s="655"/>
      <c r="AMZ2620" s="655"/>
      <c r="ANA2620" s="655"/>
      <c r="ANB2620" s="655"/>
      <c r="ANC2620" s="655"/>
      <c r="AND2620" s="655"/>
      <c r="ANE2620" s="655"/>
      <c r="ANF2620" s="655"/>
      <c r="ANG2620" s="655"/>
      <c r="ANH2620" s="655"/>
      <c r="ANI2620" s="655"/>
      <c r="ANJ2620" s="655"/>
      <c r="ANK2620" s="655"/>
      <c r="ANL2620" s="655"/>
      <c r="ANM2620" s="655"/>
      <c r="ANN2620" s="655"/>
      <c r="ANO2620" s="655"/>
      <c r="ANP2620" s="655"/>
      <c r="ANQ2620" s="655"/>
      <c r="ANR2620" s="655"/>
      <c r="ANS2620" s="655"/>
      <c r="ANT2620" s="655"/>
      <c r="ANU2620" s="655"/>
      <c r="ANV2620" s="655"/>
      <c r="ANW2620" s="655"/>
      <c r="ANX2620" s="655"/>
      <c r="ANY2620" s="655"/>
      <c r="ANZ2620" s="655"/>
      <c r="AOA2620" s="655"/>
      <c r="AOB2620" s="655"/>
      <c r="AOC2620" s="655"/>
      <c r="AOD2620" s="655"/>
      <c r="AOE2620" s="655"/>
      <c r="AOF2620" s="655"/>
      <c r="AOG2620" s="655"/>
      <c r="AOH2620" s="655"/>
      <c r="AOI2620" s="655"/>
      <c r="AOJ2620" s="655"/>
      <c r="AOK2620" s="655"/>
      <c r="AOL2620" s="655"/>
      <c r="AOM2620" s="655"/>
      <c r="AON2620" s="655"/>
      <c r="AOO2620" s="655"/>
      <c r="AOP2620" s="655"/>
      <c r="AOQ2620" s="655"/>
      <c r="AOR2620" s="655"/>
      <c r="AOS2620" s="655"/>
      <c r="AOT2620" s="655"/>
      <c r="AOU2620" s="655"/>
      <c r="AOV2620" s="655"/>
      <c r="AOW2620" s="655"/>
      <c r="AOX2620" s="655"/>
      <c r="AOY2620" s="655"/>
      <c r="AOZ2620" s="655"/>
      <c r="APA2620" s="655"/>
      <c r="APB2620" s="655"/>
      <c r="APC2620" s="655"/>
      <c r="APD2620" s="655"/>
      <c r="APE2620" s="655"/>
      <c r="APF2620" s="655"/>
      <c r="APG2620" s="655"/>
      <c r="APH2620" s="655"/>
      <c r="API2620" s="655"/>
      <c r="APJ2620" s="655"/>
      <c r="APK2620" s="655"/>
      <c r="APL2620" s="655"/>
      <c r="APM2620" s="655"/>
      <c r="APN2620" s="655"/>
      <c r="APO2620" s="655"/>
      <c r="APP2620" s="655"/>
      <c r="APQ2620" s="655"/>
      <c r="APR2620" s="655"/>
      <c r="APS2620" s="655"/>
      <c r="APT2620" s="655"/>
      <c r="APU2620" s="655"/>
      <c r="APV2620" s="655"/>
      <c r="APW2620" s="655"/>
      <c r="APX2620" s="655"/>
      <c r="APY2620" s="655"/>
      <c r="APZ2620" s="655"/>
      <c r="AQA2620" s="655"/>
      <c r="AQB2620" s="655"/>
      <c r="AQC2620" s="655"/>
      <c r="AQD2620" s="655"/>
      <c r="AQE2620" s="655"/>
      <c r="AQF2620" s="655"/>
      <c r="AQG2620" s="655"/>
      <c r="AQH2620" s="655"/>
      <c r="AQI2620" s="655"/>
      <c r="AQJ2620" s="655"/>
      <c r="AQK2620" s="655"/>
      <c r="AQL2620" s="655"/>
      <c r="AQM2620" s="655"/>
      <c r="AQN2620" s="655"/>
      <c r="AQO2620" s="655"/>
      <c r="AQP2620" s="655"/>
      <c r="AQQ2620" s="655"/>
      <c r="AQR2620" s="655"/>
      <c r="AQS2620" s="655"/>
      <c r="AQT2620" s="655"/>
      <c r="AQU2620" s="655"/>
      <c r="AQV2620" s="655"/>
      <c r="AQW2620" s="655"/>
      <c r="AQX2620" s="655"/>
      <c r="AQY2620" s="655"/>
      <c r="AQZ2620" s="655"/>
      <c r="ARA2620" s="655"/>
      <c r="ARB2620" s="655"/>
      <c r="ARC2620" s="655"/>
      <c r="ARD2620" s="655"/>
      <c r="ARE2620" s="655"/>
      <c r="ARF2620" s="655"/>
      <c r="ARG2620" s="655"/>
      <c r="ARH2620" s="655"/>
      <c r="ARI2620" s="655"/>
      <c r="ARJ2620" s="655"/>
      <c r="ARK2620" s="655"/>
      <c r="ARL2620" s="655"/>
      <c r="ARM2620" s="655"/>
      <c r="ARN2620" s="655"/>
      <c r="ARO2620" s="655"/>
      <c r="ARP2620" s="655"/>
      <c r="ARQ2620" s="655"/>
      <c r="ARR2620" s="655"/>
      <c r="ARS2620" s="655"/>
      <c r="ART2620" s="655"/>
      <c r="ARU2620" s="655"/>
      <c r="ARV2620" s="655"/>
      <c r="ARW2620" s="655"/>
      <c r="ARX2620" s="655"/>
      <c r="ARY2620" s="655"/>
      <c r="ARZ2620" s="655"/>
      <c r="ASA2620" s="655"/>
      <c r="ASB2620" s="655"/>
      <c r="ASC2620" s="655"/>
      <c r="ASD2620" s="655"/>
      <c r="ASE2620" s="655"/>
      <c r="ASF2620" s="655"/>
      <c r="ASG2620" s="655"/>
      <c r="ASH2620" s="655"/>
      <c r="ASI2620" s="655"/>
      <c r="ASJ2620" s="655"/>
      <c r="ASK2620" s="655"/>
      <c r="ASL2620" s="655"/>
      <c r="ASM2620" s="655"/>
      <c r="ASN2620" s="655"/>
      <c r="ASO2620" s="655"/>
      <c r="ASP2620" s="655"/>
      <c r="ASQ2620" s="655"/>
      <c r="ASR2620" s="655"/>
      <c r="ASS2620" s="655"/>
      <c r="AST2620" s="655"/>
      <c r="ASU2620" s="655"/>
      <c r="ASV2620" s="655"/>
      <c r="ASW2620" s="655"/>
      <c r="ASX2620" s="655"/>
      <c r="ASY2620" s="655"/>
      <c r="ASZ2620" s="655"/>
      <c r="ATA2620" s="655"/>
      <c r="ATB2620" s="655"/>
      <c r="ATC2620" s="655"/>
      <c r="ATD2620" s="655"/>
      <c r="ATE2620" s="655"/>
      <c r="ATF2620" s="655"/>
      <c r="ATG2620" s="655"/>
      <c r="ATH2620" s="655"/>
      <c r="ATI2620" s="655"/>
      <c r="ATJ2620" s="655"/>
      <c r="ATK2620" s="655"/>
      <c r="ATL2620" s="655"/>
      <c r="ATM2620" s="655"/>
      <c r="ATN2620" s="655"/>
      <c r="ATO2620" s="655"/>
      <c r="ATP2620" s="655"/>
      <c r="ATQ2620" s="655"/>
      <c r="ATR2620" s="655"/>
      <c r="ATS2620" s="655"/>
      <c r="ATT2620" s="655"/>
      <c r="ATU2620" s="655"/>
      <c r="ATV2620" s="655"/>
      <c r="ATW2620" s="655"/>
      <c r="ATX2620" s="655"/>
      <c r="ATY2620" s="655"/>
      <c r="ATZ2620" s="655"/>
      <c r="AUA2620" s="655"/>
      <c r="AUB2620" s="655"/>
      <c r="AUC2620" s="655"/>
      <c r="AUD2620" s="655"/>
      <c r="AUE2620" s="655"/>
      <c r="AUF2620" s="655"/>
      <c r="AUG2620" s="655"/>
      <c r="AUH2620" s="655"/>
      <c r="AUI2620" s="655"/>
      <c r="AUJ2620" s="655"/>
      <c r="AUK2620" s="655"/>
      <c r="AUL2620" s="655"/>
      <c r="AUM2620" s="655"/>
      <c r="AUN2620" s="655"/>
      <c r="AUO2620" s="655"/>
      <c r="AUP2620" s="655"/>
      <c r="AUQ2620" s="655"/>
      <c r="AUR2620" s="655"/>
      <c r="AUS2620" s="655"/>
      <c r="AUT2620" s="655"/>
      <c r="AUU2620" s="655"/>
      <c r="AUV2620" s="655"/>
      <c r="AUW2620" s="655"/>
      <c r="AUX2620" s="655"/>
      <c r="AUY2620" s="655"/>
      <c r="AUZ2620" s="655"/>
      <c r="AVA2620" s="655"/>
      <c r="AVB2620" s="655"/>
      <c r="AVC2620" s="655"/>
      <c r="AVD2620" s="655"/>
      <c r="AVE2620" s="655"/>
      <c r="AVF2620" s="655"/>
      <c r="AVG2620" s="655"/>
      <c r="AVH2620" s="655"/>
      <c r="AVI2620" s="655"/>
      <c r="AVJ2620" s="655"/>
      <c r="AVK2620" s="655"/>
      <c r="AVL2620" s="655"/>
      <c r="AVM2620" s="655"/>
      <c r="AVN2620" s="655"/>
      <c r="AVO2620" s="655"/>
      <c r="AVP2620" s="655"/>
      <c r="AVQ2620" s="655"/>
      <c r="AVR2620" s="655"/>
      <c r="AVS2620" s="655"/>
      <c r="AVT2620" s="655"/>
      <c r="AVU2620" s="655"/>
      <c r="AVV2620" s="655"/>
      <c r="AVW2620" s="655"/>
      <c r="AVX2620" s="655"/>
      <c r="AVY2620" s="655"/>
      <c r="AVZ2620" s="655"/>
      <c r="AWA2620" s="655"/>
      <c r="AWB2620" s="655"/>
      <c r="AWC2620" s="655"/>
      <c r="AWD2620" s="655"/>
      <c r="AWE2620" s="655"/>
      <c r="AWF2620" s="655"/>
      <c r="AWG2620" s="655"/>
      <c r="AWH2620" s="655"/>
      <c r="AWI2620" s="655"/>
      <c r="AWJ2620" s="655"/>
      <c r="AWK2620" s="655"/>
      <c r="AWL2620" s="655"/>
      <c r="AWM2620" s="655"/>
      <c r="AWN2620" s="655"/>
      <c r="AWO2620" s="655"/>
      <c r="AWP2620" s="655"/>
      <c r="AWQ2620" s="655"/>
      <c r="AWR2620" s="655"/>
      <c r="AWS2620" s="655"/>
      <c r="AWT2620" s="655"/>
      <c r="AWU2620" s="655"/>
      <c r="AWV2620" s="655"/>
      <c r="AWW2620" s="655"/>
      <c r="AWX2620" s="655"/>
      <c r="AWY2620" s="655"/>
      <c r="AWZ2620" s="655"/>
      <c r="AXA2620" s="655"/>
      <c r="AXB2620" s="655"/>
      <c r="AXC2620" s="655"/>
      <c r="AXD2620" s="655"/>
      <c r="AXE2620" s="655"/>
      <c r="AXF2620" s="655"/>
      <c r="AXG2620" s="655"/>
      <c r="AXH2620" s="655"/>
      <c r="AXI2620" s="655"/>
      <c r="AXJ2620" s="655"/>
      <c r="AXK2620" s="655"/>
      <c r="AXL2620" s="655"/>
      <c r="AXM2620" s="655"/>
      <c r="AXN2620" s="655"/>
      <c r="AXO2620" s="655"/>
      <c r="AXP2620" s="655"/>
      <c r="AXQ2620" s="655"/>
      <c r="AXR2620" s="655"/>
      <c r="AXS2620" s="655"/>
      <c r="AXT2620" s="655"/>
      <c r="AXU2620" s="655"/>
      <c r="AXV2620" s="655"/>
      <c r="AXW2620" s="655"/>
      <c r="AXX2620" s="655"/>
      <c r="AXY2620" s="655"/>
      <c r="AXZ2620" s="655"/>
      <c r="AYA2620" s="655"/>
      <c r="AYB2620" s="655"/>
      <c r="AYC2620" s="655"/>
      <c r="AYD2620" s="655"/>
      <c r="AYE2620" s="655"/>
      <c r="AYF2620" s="655"/>
      <c r="AYG2620" s="655"/>
      <c r="AYH2620" s="655"/>
      <c r="AYI2620" s="655"/>
      <c r="AYJ2620" s="655"/>
      <c r="AYK2620" s="655"/>
      <c r="AYL2620" s="655"/>
      <c r="AYM2620" s="655"/>
      <c r="AYN2620" s="655"/>
      <c r="AYO2620" s="655"/>
      <c r="AYP2620" s="655"/>
      <c r="AYQ2620" s="655"/>
      <c r="AYR2620" s="655"/>
      <c r="AYS2620" s="655"/>
      <c r="AYT2620" s="655"/>
      <c r="AYU2620" s="655"/>
      <c r="AYV2620" s="655"/>
      <c r="AYW2620" s="655"/>
      <c r="AYX2620" s="655"/>
      <c r="AYY2620" s="655"/>
      <c r="AYZ2620" s="655"/>
      <c r="AZA2620" s="655"/>
      <c r="AZB2620" s="655"/>
      <c r="AZC2620" s="655"/>
      <c r="AZD2620" s="655"/>
      <c r="AZE2620" s="655"/>
      <c r="AZF2620" s="655"/>
      <c r="AZG2620" s="655"/>
      <c r="AZH2620" s="655"/>
      <c r="AZI2620" s="655"/>
      <c r="AZJ2620" s="655"/>
      <c r="AZK2620" s="655"/>
      <c r="AZL2620" s="655"/>
      <c r="AZM2620" s="655"/>
      <c r="AZN2620" s="655"/>
      <c r="AZO2620" s="655"/>
      <c r="AZP2620" s="655"/>
      <c r="AZQ2620" s="655"/>
      <c r="AZR2620" s="655"/>
      <c r="AZS2620" s="655"/>
      <c r="AZT2620" s="655"/>
      <c r="AZU2620" s="655"/>
      <c r="AZV2620" s="655"/>
      <c r="AZW2620" s="655"/>
      <c r="AZX2620" s="655"/>
      <c r="AZY2620" s="655"/>
      <c r="AZZ2620" s="655"/>
      <c r="BAA2620" s="655"/>
      <c r="BAB2620" s="655"/>
      <c r="BAC2620" s="655"/>
      <c r="BAD2620" s="655"/>
      <c r="BAE2620" s="655"/>
      <c r="BAF2620" s="655"/>
      <c r="BAG2620" s="655"/>
      <c r="BAH2620" s="655"/>
      <c r="BAI2620" s="655"/>
      <c r="BAJ2620" s="655"/>
      <c r="BAK2620" s="655"/>
      <c r="BAL2620" s="655"/>
      <c r="BAM2620" s="655"/>
      <c r="BAN2620" s="655"/>
      <c r="BAO2620" s="655"/>
      <c r="BAP2620" s="655"/>
      <c r="BAQ2620" s="655"/>
      <c r="BAR2620" s="655"/>
      <c r="BAS2620" s="655"/>
      <c r="BAT2620" s="655"/>
      <c r="BAU2620" s="655"/>
      <c r="BAV2620" s="655"/>
      <c r="BAW2620" s="655"/>
      <c r="BAX2620" s="655"/>
      <c r="BAY2620" s="655"/>
      <c r="BAZ2620" s="655"/>
      <c r="BBA2620" s="655"/>
      <c r="BBB2620" s="655"/>
      <c r="BBC2620" s="655"/>
      <c r="BBD2620" s="655"/>
      <c r="BBE2620" s="655"/>
      <c r="BBF2620" s="655"/>
      <c r="BBG2620" s="655"/>
      <c r="BBH2620" s="655"/>
      <c r="BBI2620" s="655"/>
      <c r="BBJ2620" s="655"/>
      <c r="BBK2620" s="655"/>
      <c r="BBL2620" s="655"/>
      <c r="BBM2620" s="655"/>
      <c r="BBN2620" s="655"/>
      <c r="BBO2620" s="655"/>
      <c r="BBP2620" s="655"/>
      <c r="BBQ2620" s="655"/>
      <c r="BBR2620" s="655"/>
      <c r="BBS2620" s="655"/>
      <c r="BBT2620" s="655"/>
      <c r="BBU2620" s="655"/>
      <c r="BBV2620" s="655"/>
      <c r="BBW2620" s="655"/>
      <c r="BBX2620" s="655"/>
      <c r="BBY2620" s="655"/>
      <c r="BBZ2620" s="655"/>
      <c r="BCA2620" s="655"/>
      <c r="BCB2620" s="655"/>
      <c r="BCC2620" s="655"/>
      <c r="BCD2620" s="655"/>
      <c r="BCE2620" s="655"/>
      <c r="BCF2620" s="655"/>
      <c r="BCG2620" s="655"/>
      <c r="BCH2620" s="655"/>
      <c r="BCI2620" s="655"/>
      <c r="BCJ2620" s="655"/>
      <c r="BCK2620" s="655"/>
      <c r="BCL2620" s="655"/>
      <c r="BCM2620" s="655"/>
      <c r="BCN2620" s="655"/>
      <c r="BCO2620" s="655"/>
      <c r="BCP2620" s="655"/>
      <c r="BCQ2620" s="655"/>
      <c r="BCR2620" s="655"/>
      <c r="BCS2620" s="655"/>
      <c r="BCT2620" s="655"/>
      <c r="BCU2620" s="655"/>
      <c r="BCV2620" s="655"/>
      <c r="BCW2620" s="655"/>
      <c r="BCX2620" s="655"/>
      <c r="BCY2620" s="655"/>
      <c r="BCZ2620" s="655"/>
      <c r="BDA2620" s="655"/>
      <c r="BDB2620" s="655"/>
      <c r="BDC2620" s="655"/>
      <c r="BDD2620" s="655"/>
      <c r="BDE2620" s="655"/>
      <c r="BDF2620" s="655"/>
      <c r="BDG2620" s="655"/>
      <c r="BDH2620" s="655"/>
      <c r="BDI2620" s="655"/>
      <c r="BDJ2620" s="655"/>
      <c r="BDK2620" s="655"/>
      <c r="BDL2620" s="655"/>
      <c r="BDM2620" s="655"/>
      <c r="BDN2620" s="655"/>
      <c r="BDO2620" s="655"/>
      <c r="BDP2620" s="655"/>
      <c r="BDQ2620" s="655"/>
      <c r="BDR2620" s="655"/>
      <c r="BDS2620" s="655"/>
      <c r="BDT2620" s="655"/>
      <c r="BDU2620" s="655"/>
      <c r="BDV2620" s="655"/>
      <c r="BDW2620" s="655"/>
      <c r="BDX2620" s="655"/>
      <c r="BDY2620" s="655"/>
      <c r="BDZ2620" s="655"/>
      <c r="BEA2620" s="655"/>
      <c r="BEB2620" s="655"/>
      <c r="BEC2620" s="655"/>
      <c r="BED2620" s="655"/>
      <c r="BEE2620" s="655"/>
      <c r="BEF2620" s="655"/>
      <c r="BEG2620" s="655"/>
      <c r="BEH2620" s="655"/>
      <c r="BEI2620" s="655"/>
      <c r="BEJ2620" s="655"/>
      <c r="BEK2620" s="655"/>
      <c r="BEL2620" s="655"/>
      <c r="BEM2620" s="655"/>
      <c r="BEN2620" s="655"/>
      <c r="BEO2620" s="655"/>
      <c r="BEP2620" s="655"/>
      <c r="BEQ2620" s="655"/>
      <c r="BER2620" s="655"/>
      <c r="BES2620" s="655"/>
      <c r="BET2620" s="655"/>
      <c r="BEU2620" s="655"/>
      <c r="BEV2620" s="655"/>
      <c r="BEW2620" s="655"/>
      <c r="BEX2620" s="655"/>
      <c r="BEY2620" s="655"/>
      <c r="BEZ2620" s="655"/>
      <c r="BFA2620" s="655"/>
      <c r="BFB2620" s="655"/>
      <c r="BFC2620" s="655"/>
      <c r="BFD2620" s="655"/>
      <c r="BFE2620" s="655"/>
      <c r="BFF2620" s="655"/>
      <c r="BFG2620" s="655"/>
      <c r="BFH2620" s="655"/>
      <c r="BFI2620" s="655"/>
      <c r="BFJ2620" s="655"/>
      <c r="BFK2620" s="655"/>
      <c r="BFL2620" s="655"/>
      <c r="BFM2620" s="655"/>
      <c r="BFN2620" s="655"/>
      <c r="BFO2620" s="655"/>
      <c r="BFP2620" s="655"/>
      <c r="BFQ2620" s="655"/>
      <c r="BFR2620" s="655"/>
      <c r="BFS2620" s="655"/>
      <c r="BFT2620" s="655"/>
      <c r="BFU2620" s="655"/>
      <c r="BFV2620" s="655"/>
      <c r="BFW2620" s="655"/>
      <c r="BFX2620" s="655"/>
      <c r="BFY2620" s="655"/>
      <c r="BFZ2620" s="655"/>
      <c r="BGA2620" s="655"/>
      <c r="BGB2620" s="655"/>
      <c r="BGC2620" s="655"/>
      <c r="BGD2620" s="655"/>
      <c r="BGE2620" s="655"/>
      <c r="BGF2620" s="655"/>
      <c r="BGG2620" s="655"/>
      <c r="BGH2620" s="655"/>
      <c r="BGI2620" s="655"/>
      <c r="BGJ2620" s="655"/>
      <c r="BGK2620" s="655"/>
      <c r="BGL2620" s="655"/>
      <c r="BGM2620" s="655"/>
      <c r="BGN2620" s="655"/>
      <c r="BGO2620" s="655"/>
      <c r="BGP2620" s="655"/>
      <c r="BGQ2620" s="655"/>
      <c r="BGR2620" s="655"/>
      <c r="BGS2620" s="655"/>
      <c r="BGT2620" s="655"/>
      <c r="BGU2620" s="655"/>
      <c r="BGV2620" s="655"/>
      <c r="BGW2620" s="655"/>
      <c r="BGX2620" s="655"/>
      <c r="BGY2620" s="655"/>
      <c r="BGZ2620" s="655"/>
      <c r="BHA2620" s="655"/>
      <c r="BHB2620" s="655"/>
      <c r="BHC2620" s="655"/>
      <c r="BHD2620" s="655"/>
      <c r="BHE2620" s="655"/>
      <c r="BHF2620" s="655"/>
      <c r="BHG2620" s="655"/>
      <c r="BHH2620" s="655"/>
      <c r="BHI2620" s="655"/>
      <c r="BHJ2620" s="655"/>
      <c r="BHK2620" s="655"/>
      <c r="BHL2620" s="655"/>
      <c r="BHM2620" s="655"/>
      <c r="BHN2620" s="655"/>
      <c r="BHO2620" s="655"/>
      <c r="BHP2620" s="655"/>
      <c r="BHQ2620" s="655"/>
      <c r="BHR2620" s="655"/>
      <c r="BHS2620" s="655"/>
      <c r="BHT2620" s="655"/>
      <c r="BHU2620" s="655"/>
      <c r="BHV2620" s="655"/>
      <c r="BHW2620" s="655"/>
      <c r="BHX2620" s="655"/>
      <c r="BHY2620" s="655"/>
      <c r="BHZ2620" s="655"/>
      <c r="BIA2620" s="655"/>
      <c r="BIB2620" s="655"/>
      <c r="BIC2620" s="655"/>
      <c r="BID2620" s="655"/>
      <c r="BIE2620" s="655"/>
      <c r="BIF2620" s="655"/>
      <c r="BIG2620" s="655"/>
      <c r="BIH2620" s="655"/>
      <c r="BII2620" s="655"/>
      <c r="BIJ2620" s="655"/>
      <c r="BIK2620" s="655"/>
      <c r="BIL2620" s="655"/>
      <c r="BIM2620" s="655"/>
      <c r="BIN2620" s="655"/>
      <c r="BIO2620" s="655"/>
      <c r="BIP2620" s="655"/>
      <c r="BIQ2620" s="655"/>
      <c r="BIR2620" s="655"/>
      <c r="BIS2620" s="655"/>
      <c r="BIT2620" s="655"/>
      <c r="BIU2620" s="655"/>
      <c r="BIV2620" s="655"/>
      <c r="BIW2620" s="655"/>
      <c r="BIX2620" s="655"/>
      <c r="BIY2620" s="655"/>
      <c r="BIZ2620" s="655"/>
      <c r="BJA2620" s="655"/>
      <c r="BJB2620" s="655"/>
      <c r="BJC2620" s="655"/>
      <c r="BJD2620" s="655"/>
      <c r="BJE2620" s="655"/>
      <c r="BJF2620" s="655"/>
      <c r="BJG2620" s="655"/>
      <c r="BJH2620" s="655"/>
      <c r="BJI2620" s="655"/>
      <c r="BJJ2620" s="655"/>
      <c r="BJK2620" s="655"/>
      <c r="BJL2620" s="655"/>
      <c r="BJM2620" s="655"/>
      <c r="BJN2620" s="655"/>
      <c r="BJO2620" s="655"/>
      <c r="BJP2620" s="655"/>
      <c r="BJQ2620" s="655"/>
      <c r="BJR2620" s="655"/>
      <c r="BJS2620" s="655"/>
      <c r="BJT2620" s="655"/>
      <c r="BJU2620" s="655"/>
      <c r="BJV2620" s="655"/>
      <c r="BJW2620" s="655"/>
      <c r="BJX2620" s="655"/>
      <c r="BJY2620" s="655"/>
      <c r="BJZ2620" s="655"/>
      <c r="BKA2620" s="655"/>
      <c r="BKB2620" s="655"/>
      <c r="BKC2620" s="655"/>
      <c r="BKD2620" s="655"/>
      <c r="BKE2620" s="655"/>
      <c r="BKF2620" s="655"/>
      <c r="BKG2620" s="655"/>
      <c r="BKH2620" s="655"/>
      <c r="BKI2620" s="655"/>
      <c r="BKJ2620" s="655"/>
      <c r="BKK2620" s="655"/>
      <c r="BKL2620" s="655"/>
      <c r="BKM2620" s="655"/>
      <c r="BKN2620" s="655"/>
      <c r="BKO2620" s="655"/>
      <c r="BKP2620" s="655"/>
      <c r="BKQ2620" s="655"/>
      <c r="BKR2620" s="655"/>
      <c r="BKS2620" s="655"/>
      <c r="BKT2620" s="655"/>
      <c r="BKU2620" s="655"/>
      <c r="BKV2620" s="655"/>
      <c r="BKW2620" s="655"/>
      <c r="BKX2620" s="655"/>
      <c r="BKY2620" s="655"/>
      <c r="BKZ2620" s="655"/>
      <c r="BLA2620" s="655"/>
      <c r="BLB2620" s="655"/>
      <c r="BLC2620" s="655"/>
      <c r="BLD2620" s="655"/>
      <c r="BLE2620" s="655"/>
      <c r="BLF2620" s="655"/>
      <c r="BLG2620" s="655"/>
      <c r="BLH2620" s="655"/>
      <c r="BLI2620" s="655"/>
      <c r="BLJ2620" s="655"/>
      <c r="BLK2620" s="655"/>
      <c r="BLL2620" s="655"/>
      <c r="BLM2620" s="655"/>
      <c r="BLN2620" s="655"/>
      <c r="BLO2620" s="655"/>
      <c r="BLP2620" s="655"/>
      <c r="BLQ2620" s="655"/>
      <c r="BLR2620" s="655"/>
      <c r="BLS2620" s="655"/>
      <c r="BLT2620" s="655"/>
      <c r="BLU2620" s="655"/>
      <c r="BLV2620" s="655"/>
      <c r="BLW2620" s="655"/>
      <c r="BLX2620" s="655"/>
      <c r="BLY2620" s="655"/>
      <c r="BLZ2620" s="655"/>
      <c r="BMA2620" s="655"/>
      <c r="BMB2620" s="655"/>
      <c r="BMC2620" s="655"/>
      <c r="BMD2620" s="655"/>
      <c r="BME2620" s="655"/>
      <c r="BMF2620" s="655"/>
      <c r="BMG2620" s="655"/>
      <c r="BMH2620" s="655"/>
      <c r="BMI2620" s="655"/>
      <c r="BMJ2620" s="655"/>
      <c r="BMK2620" s="655"/>
      <c r="BML2620" s="655"/>
      <c r="BMM2620" s="655"/>
      <c r="BMN2620" s="655"/>
      <c r="BMO2620" s="655"/>
      <c r="BMP2620" s="655"/>
      <c r="BMQ2620" s="655"/>
      <c r="BMR2620" s="655"/>
      <c r="BMS2620" s="655"/>
      <c r="BMT2620" s="655"/>
      <c r="BMU2620" s="655"/>
      <c r="BMV2620" s="655"/>
      <c r="BMW2620" s="655"/>
      <c r="BMX2620" s="655"/>
      <c r="BMY2620" s="655"/>
      <c r="BMZ2620" s="655"/>
      <c r="BNA2620" s="655"/>
      <c r="BNB2620" s="655"/>
      <c r="BNC2620" s="655"/>
      <c r="BND2620" s="655"/>
      <c r="BNE2620" s="655"/>
      <c r="BNF2620" s="655"/>
      <c r="BNG2620" s="655"/>
      <c r="BNH2620" s="655"/>
      <c r="BNI2620" s="655"/>
      <c r="BNJ2620" s="655"/>
      <c r="BNK2620" s="655"/>
      <c r="BNL2620" s="655"/>
      <c r="BNM2620" s="655"/>
      <c r="BNN2620" s="655"/>
      <c r="BNO2620" s="655"/>
      <c r="BNP2620" s="655"/>
      <c r="BNQ2620" s="655"/>
      <c r="BNR2620" s="655"/>
      <c r="BNS2620" s="655"/>
      <c r="BNT2620" s="655"/>
      <c r="BNU2620" s="655"/>
      <c r="BNV2620" s="655"/>
      <c r="BNW2620" s="655"/>
      <c r="BNX2620" s="655"/>
      <c r="BNY2620" s="655"/>
      <c r="BNZ2620" s="655"/>
      <c r="BOA2620" s="655"/>
      <c r="BOB2620" s="655"/>
      <c r="BOC2620" s="655"/>
      <c r="BOD2620" s="655"/>
      <c r="BOE2620" s="655"/>
      <c r="BOF2620" s="655"/>
      <c r="BOG2620" s="655"/>
      <c r="BOH2620" s="655"/>
      <c r="BOI2620" s="655"/>
      <c r="BOJ2620" s="655"/>
      <c r="BOK2620" s="655"/>
      <c r="BOL2620" s="655"/>
      <c r="BOM2620" s="655"/>
      <c r="BON2620" s="655"/>
      <c r="BOO2620" s="655"/>
      <c r="BOP2620" s="655"/>
      <c r="BOQ2620" s="655"/>
      <c r="BOR2620" s="655"/>
      <c r="BOS2620" s="655"/>
      <c r="BOT2620" s="655"/>
      <c r="BOU2620" s="655"/>
      <c r="BOV2620" s="655"/>
      <c r="BOW2620" s="655"/>
      <c r="BOX2620" s="655"/>
      <c r="BOY2620" s="655"/>
      <c r="BOZ2620" s="655"/>
      <c r="BPA2620" s="655"/>
      <c r="BPB2620" s="655"/>
      <c r="BPC2620" s="655"/>
      <c r="BPD2620" s="655"/>
      <c r="BPE2620" s="655"/>
      <c r="BPF2620" s="655"/>
      <c r="BPG2620" s="655"/>
      <c r="BPH2620" s="655"/>
      <c r="BPI2620" s="655"/>
      <c r="BPJ2620" s="655"/>
      <c r="BPK2620" s="655"/>
      <c r="BPL2620" s="655"/>
      <c r="BPM2620" s="655"/>
      <c r="BPN2620" s="655"/>
      <c r="BPO2620" s="655"/>
      <c r="BPP2620" s="655"/>
      <c r="BPQ2620" s="655"/>
      <c r="BPR2620" s="655"/>
      <c r="BPS2620" s="655"/>
      <c r="BPT2620" s="655"/>
      <c r="BPU2620" s="655"/>
      <c r="BPV2620" s="655"/>
      <c r="BPW2620" s="655"/>
      <c r="BPX2620" s="655"/>
      <c r="BPY2620" s="655"/>
      <c r="BPZ2620" s="655"/>
      <c r="BQA2620" s="655"/>
      <c r="BQB2620" s="655"/>
      <c r="BQC2620" s="655"/>
      <c r="BQD2620" s="655"/>
      <c r="BQE2620" s="655"/>
      <c r="BQF2620" s="655"/>
      <c r="BQG2620" s="655"/>
      <c r="BQH2620" s="655"/>
      <c r="BQI2620" s="655"/>
      <c r="BQJ2620" s="655"/>
      <c r="BQK2620" s="655"/>
      <c r="BQL2620" s="655"/>
      <c r="BQM2620" s="655"/>
      <c r="BQN2620" s="655"/>
      <c r="BQO2620" s="655"/>
      <c r="BQP2620" s="655"/>
      <c r="BQQ2620" s="655"/>
      <c r="BQR2620" s="655"/>
      <c r="BQS2620" s="655"/>
      <c r="BQT2620" s="655"/>
      <c r="BQU2620" s="655"/>
      <c r="BQV2620" s="655"/>
      <c r="BQW2620" s="655"/>
      <c r="BQX2620" s="655"/>
      <c r="BQY2620" s="655"/>
      <c r="BQZ2620" s="655"/>
      <c r="BRA2620" s="655"/>
      <c r="BRB2620" s="655"/>
      <c r="BRC2620" s="655"/>
      <c r="BRD2620" s="655"/>
      <c r="BRE2620" s="655"/>
      <c r="BRF2620" s="655"/>
      <c r="BRG2620" s="655"/>
      <c r="BRH2620" s="655"/>
      <c r="BRI2620" s="655"/>
      <c r="BRJ2620" s="655"/>
      <c r="BRK2620" s="655"/>
      <c r="BRL2620" s="655"/>
      <c r="BRM2620" s="655"/>
      <c r="BRN2620" s="655"/>
      <c r="BRO2620" s="655"/>
      <c r="BRP2620" s="655"/>
      <c r="BRQ2620" s="655"/>
      <c r="BRR2620" s="655"/>
      <c r="BRS2620" s="655"/>
      <c r="BRT2620" s="655"/>
      <c r="BRU2620" s="655"/>
      <c r="BRV2620" s="655"/>
      <c r="BRW2620" s="655"/>
      <c r="BRX2620" s="655"/>
      <c r="BRY2620" s="655"/>
      <c r="BRZ2620" s="655"/>
      <c r="BSA2620" s="655"/>
      <c r="BSB2620" s="655"/>
      <c r="BSC2620" s="655"/>
      <c r="BSD2620" s="655"/>
      <c r="BSE2620" s="655"/>
      <c r="BSF2620" s="655"/>
      <c r="BSG2620" s="655"/>
      <c r="BSH2620" s="655"/>
      <c r="BSI2620" s="655"/>
      <c r="BSJ2620" s="655"/>
      <c r="BSK2620" s="655"/>
      <c r="BSL2620" s="655"/>
      <c r="BSM2620" s="655"/>
      <c r="BSN2620" s="655"/>
      <c r="BSO2620" s="655"/>
      <c r="BSP2620" s="655"/>
      <c r="BSQ2620" s="655"/>
      <c r="BSR2620" s="655"/>
      <c r="BSS2620" s="655"/>
      <c r="BST2620" s="655"/>
      <c r="BSU2620" s="655"/>
      <c r="BSV2620" s="655"/>
      <c r="BSW2620" s="655"/>
      <c r="BSX2620" s="655"/>
      <c r="BSY2620" s="655"/>
      <c r="BSZ2620" s="655"/>
      <c r="BTA2620" s="655"/>
      <c r="BTB2620" s="655"/>
      <c r="BTC2620" s="655"/>
      <c r="BTD2620" s="655"/>
      <c r="BTE2620" s="655"/>
      <c r="BTF2620" s="655"/>
      <c r="BTG2620" s="655"/>
      <c r="BTH2620" s="655"/>
      <c r="BTI2620" s="655"/>
      <c r="BTJ2620" s="655"/>
      <c r="BTK2620" s="655"/>
      <c r="BTL2620" s="655"/>
      <c r="BTM2620" s="655"/>
      <c r="BTN2620" s="655"/>
      <c r="BTO2620" s="655"/>
      <c r="BTP2620" s="655"/>
      <c r="BTQ2620" s="655"/>
      <c r="BTR2620" s="655"/>
      <c r="BTS2620" s="655"/>
      <c r="BTT2620" s="655"/>
      <c r="BTU2620" s="655"/>
      <c r="BTV2620" s="655"/>
      <c r="BTW2620" s="655"/>
      <c r="BTX2620" s="655"/>
      <c r="BTY2620" s="655"/>
      <c r="BTZ2620" s="655"/>
      <c r="BUA2620" s="655"/>
      <c r="BUB2620" s="655"/>
      <c r="BUC2620" s="655"/>
      <c r="BUD2620" s="655"/>
      <c r="BUE2620" s="655"/>
      <c r="BUF2620" s="655"/>
      <c r="BUG2620" s="655"/>
      <c r="BUH2620" s="655"/>
      <c r="BUI2620" s="655"/>
      <c r="BUJ2620" s="655"/>
      <c r="BUK2620" s="655"/>
      <c r="BUL2620" s="655"/>
      <c r="BUM2620" s="655"/>
      <c r="BUN2620" s="655"/>
      <c r="BUO2620" s="655"/>
      <c r="BUP2620" s="655"/>
      <c r="BUQ2620" s="655"/>
      <c r="BUR2620" s="655"/>
      <c r="BUS2620" s="655"/>
      <c r="BUT2620" s="655"/>
      <c r="BUU2620" s="655"/>
      <c r="BUV2620" s="655"/>
      <c r="BUW2620" s="655"/>
      <c r="BUX2620" s="655"/>
      <c r="BUY2620" s="655"/>
      <c r="BUZ2620" s="655"/>
      <c r="BVA2620" s="655"/>
      <c r="BVB2620" s="655"/>
      <c r="BVC2620" s="655"/>
      <c r="BVD2620" s="655"/>
      <c r="BVE2620" s="655"/>
      <c r="BVF2620" s="655"/>
      <c r="BVG2620" s="655"/>
      <c r="BVH2620" s="655"/>
      <c r="BVI2620" s="655"/>
      <c r="BVJ2620" s="655"/>
      <c r="BVK2620" s="655"/>
      <c r="BVL2620" s="655"/>
      <c r="BVM2620" s="655"/>
      <c r="BVN2620" s="655"/>
      <c r="BVO2620" s="655"/>
      <c r="BVP2620" s="655"/>
      <c r="BVQ2620" s="655"/>
      <c r="BVR2620" s="655"/>
      <c r="BVS2620" s="655"/>
      <c r="BVT2620" s="655"/>
      <c r="BVU2620" s="655"/>
      <c r="BVV2620" s="655"/>
      <c r="BVW2620" s="655"/>
      <c r="BVX2620" s="655"/>
      <c r="BVY2620" s="655"/>
      <c r="BVZ2620" s="655"/>
      <c r="BWA2620" s="655"/>
      <c r="BWB2620" s="655"/>
      <c r="BWC2620" s="655"/>
      <c r="BWD2620" s="655"/>
      <c r="BWE2620" s="655"/>
      <c r="BWF2620" s="655"/>
      <c r="BWG2620" s="655"/>
      <c r="BWH2620" s="655"/>
      <c r="BWI2620" s="655"/>
      <c r="BWJ2620" s="655"/>
      <c r="BWK2620" s="655"/>
      <c r="BWL2620" s="655"/>
      <c r="BWM2620" s="655"/>
      <c r="BWN2620" s="655"/>
      <c r="BWO2620" s="655"/>
      <c r="BWP2620" s="655"/>
      <c r="BWQ2620" s="655"/>
      <c r="BWR2620" s="655"/>
      <c r="BWS2620" s="655"/>
      <c r="BWT2620" s="655"/>
      <c r="BWU2620" s="655"/>
      <c r="BWV2620" s="655"/>
      <c r="BWW2620" s="655"/>
      <c r="BWX2620" s="655"/>
      <c r="BWY2620" s="655"/>
      <c r="BWZ2620" s="655"/>
      <c r="BXA2620" s="655"/>
      <c r="BXB2620" s="655"/>
      <c r="BXC2620" s="655"/>
      <c r="BXD2620" s="655"/>
      <c r="BXE2620" s="655"/>
      <c r="BXF2620" s="655"/>
      <c r="BXG2620" s="655"/>
      <c r="BXH2620" s="655"/>
      <c r="BXI2620" s="655"/>
      <c r="BXJ2620" s="655"/>
      <c r="BXK2620" s="655"/>
      <c r="BXL2620" s="655"/>
      <c r="BXM2620" s="655"/>
      <c r="BXN2620" s="655"/>
      <c r="BXO2620" s="655"/>
      <c r="BXP2620" s="655"/>
      <c r="BXQ2620" s="655"/>
      <c r="BXR2620" s="655"/>
      <c r="BXS2620" s="655"/>
      <c r="BXT2620" s="655"/>
      <c r="BXU2620" s="655"/>
      <c r="BXV2620" s="655"/>
      <c r="BXW2620" s="655"/>
      <c r="BXX2620" s="655"/>
      <c r="BXY2620" s="655"/>
      <c r="BXZ2620" s="655"/>
      <c r="BYA2620" s="655"/>
      <c r="BYB2620" s="655"/>
      <c r="BYC2620" s="655"/>
      <c r="BYD2620" s="655"/>
      <c r="BYE2620" s="655"/>
      <c r="BYF2620" s="655"/>
      <c r="BYG2620" s="655"/>
      <c r="BYH2620" s="655"/>
      <c r="BYI2620" s="655"/>
      <c r="BYJ2620" s="655"/>
      <c r="BYK2620" s="655"/>
      <c r="BYL2620" s="655"/>
      <c r="BYM2620" s="655"/>
      <c r="BYN2620" s="655"/>
      <c r="BYO2620" s="655"/>
      <c r="BYP2620" s="655"/>
      <c r="BYQ2620" s="655"/>
      <c r="BYR2620" s="655"/>
      <c r="BYS2620" s="655"/>
      <c r="BYT2620" s="655"/>
      <c r="BYU2620" s="655"/>
      <c r="BYV2620" s="655"/>
      <c r="BYW2620" s="655"/>
      <c r="BYX2620" s="655"/>
      <c r="BYY2620" s="655"/>
      <c r="BYZ2620" s="655"/>
      <c r="BZA2620" s="655"/>
      <c r="BZB2620" s="655"/>
      <c r="BZC2620" s="655"/>
      <c r="BZD2620" s="655"/>
      <c r="BZE2620" s="655"/>
      <c r="BZF2620" s="655"/>
      <c r="BZG2620" s="655"/>
      <c r="BZH2620" s="655"/>
      <c r="BZI2620" s="655"/>
      <c r="BZJ2620" s="655"/>
      <c r="BZK2620" s="655"/>
      <c r="BZL2620" s="655"/>
      <c r="BZM2620" s="655"/>
      <c r="BZN2620" s="655"/>
      <c r="BZO2620" s="655"/>
      <c r="BZP2620" s="655"/>
      <c r="BZQ2620" s="655"/>
      <c r="BZR2620" s="655"/>
      <c r="BZS2620" s="655"/>
      <c r="BZT2620" s="655"/>
      <c r="BZU2620" s="655"/>
      <c r="BZV2620" s="655"/>
      <c r="BZW2620" s="655"/>
      <c r="BZX2620" s="655"/>
      <c r="BZY2620" s="655"/>
      <c r="BZZ2620" s="655"/>
      <c r="CAA2620" s="655"/>
      <c r="CAB2620" s="655"/>
      <c r="CAC2620" s="655"/>
      <c r="CAD2620" s="655"/>
      <c r="CAE2620" s="655"/>
      <c r="CAF2620" s="655"/>
      <c r="CAG2620" s="655"/>
      <c r="CAH2620" s="655"/>
      <c r="CAI2620" s="655"/>
      <c r="CAJ2620" s="655"/>
      <c r="CAK2620" s="655"/>
      <c r="CAL2620" s="655"/>
      <c r="CAM2620" s="655"/>
      <c r="CAN2620" s="655"/>
      <c r="CAO2620" s="655"/>
      <c r="CAP2620" s="655"/>
      <c r="CAQ2620" s="655"/>
      <c r="CAR2620" s="655"/>
      <c r="CAS2620" s="655"/>
      <c r="CAT2620" s="655"/>
      <c r="CAU2620" s="655"/>
      <c r="CAV2620" s="655"/>
      <c r="CAW2620" s="655"/>
      <c r="CAX2620" s="655"/>
      <c r="CAY2620" s="655"/>
      <c r="CAZ2620" s="655"/>
      <c r="CBA2620" s="655"/>
      <c r="CBB2620" s="655"/>
      <c r="CBC2620" s="655"/>
      <c r="CBD2620" s="655"/>
      <c r="CBE2620" s="655"/>
      <c r="CBF2620" s="655"/>
      <c r="CBG2620" s="655"/>
      <c r="CBH2620" s="655"/>
      <c r="CBI2620" s="655"/>
      <c r="CBJ2620" s="655"/>
      <c r="CBK2620" s="655"/>
      <c r="CBL2620" s="655"/>
      <c r="CBM2620" s="655"/>
      <c r="CBN2620" s="655"/>
      <c r="CBO2620" s="655"/>
      <c r="CBP2620" s="655"/>
      <c r="CBQ2620" s="655"/>
      <c r="CBR2620" s="655"/>
      <c r="CBS2620" s="655"/>
      <c r="CBT2620" s="655"/>
      <c r="CBU2620" s="655"/>
      <c r="CBV2620" s="655"/>
      <c r="CBW2620" s="655"/>
      <c r="CBX2620" s="655"/>
      <c r="CBY2620" s="655"/>
      <c r="CBZ2620" s="655"/>
      <c r="CCA2620" s="655"/>
      <c r="CCB2620" s="655"/>
      <c r="CCC2620" s="655"/>
      <c r="CCD2620" s="655"/>
      <c r="CCE2620" s="655"/>
      <c r="CCF2620" s="655"/>
      <c r="CCG2620" s="655"/>
      <c r="CCH2620" s="655"/>
      <c r="CCI2620" s="655"/>
      <c r="CCJ2620" s="655"/>
      <c r="CCK2620" s="655"/>
      <c r="CCL2620" s="655"/>
      <c r="CCM2620" s="655"/>
      <c r="CCN2620" s="655"/>
      <c r="CCO2620" s="655"/>
      <c r="CCP2620" s="655"/>
      <c r="CCQ2620" s="655"/>
      <c r="CCR2620" s="655"/>
      <c r="CCS2620" s="655"/>
      <c r="CCT2620" s="655"/>
      <c r="CCU2620" s="655"/>
      <c r="CCV2620" s="655"/>
      <c r="CCW2620" s="655"/>
      <c r="CCX2620" s="655"/>
      <c r="CCY2620" s="655"/>
      <c r="CCZ2620" s="655"/>
      <c r="CDA2620" s="655"/>
      <c r="CDB2620" s="655"/>
      <c r="CDC2620" s="655"/>
      <c r="CDD2620" s="655"/>
      <c r="CDE2620" s="655"/>
      <c r="CDF2620" s="655"/>
      <c r="CDG2620" s="655"/>
      <c r="CDH2620" s="655"/>
      <c r="CDI2620" s="655"/>
      <c r="CDJ2620" s="655"/>
      <c r="CDK2620" s="655"/>
      <c r="CDL2620" s="655"/>
      <c r="CDM2620" s="655"/>
      <c r="CDN2620" s="655"/>
      <c r="CDO2620" s="655"/>
      <c r="CDP2620" s="655"/>
      <c r="CDQ2620" s="655"/>
      <c r="CDR2620" s="655"/>
      <c r="CDS2620" s="655"/>
      <c r="CDT2620" s="655"/>
      <c r="CDU2620" s="655"/>
      <c r="CDV2620" s="655"/>
      <c r="CDW2620" s="655"/>
      <c r="CDX2620" s="655"/>
      <c r="CDY2620" s="655"/>
      <c r="CDZ2620" s="655"/>
      <c r="CEA2620" s="655"/>
      <c r="CEB2620" s="655"/>
      <c r="CEC2620" s="655"/>
      <c r="CED2620" s="655"/>
      <c r="CEE2620" s="655"/>
      <c r="CEF2620" s="655"/>
      <c r="CEG2620" s="655"/>
      <c r="CEH2620" s="655"/>
      <c r="CEI2620" s="655"/>
      <c r="CEJ2620" s="655"/>
      <c r="CEK2620" s="655"/>
      <c r="CEL2620" s="655"/>
      <c r="CEM2620" s="655"/>
      <c r="CEN2620" s="655"/>
      <c r="CEO2620" s="655"/>
      <c r="CEP2620" s="655"/>
      <c r="CEQ2620" s="655"/>
      <c r="CER2620" s="655"/>
      <c r="CES2620" s="655"/>
      <c r="CET2620" s="655"/>
      <c r="CEU2620" s="655"/>
      <c r="CEV2620" s="655"/>
      <c r="CEW2620" s="655"/>
      <c r="CEX2620" s="655"/>
      <c r="CEY2620" s="655"/>
      <c r="CEZ2620" s="655"/>
      <c r="CFA2620" s="655"/>
      <c r="CFB2620" s="655"/>
      <c r="CFC2620" s="655"/>
      <c r="CFD2620" s="655"/>
      <c r="CFE2620" s="655"/>
      <c r="CFF2620" s="655"/>
      <c r="CFG2620" s="655"/>
      <c r="CFH2620" s="655"/>
      <c r="CFI2620" s="655"/>
      <c r="CFJ2620" s="655"/>
      <c r="CFK2620" s="655"/>
      <c r="CFL2620" s="655"/>
      <c r="CFM2620" s="655"/>
      <c r="CFN2620" s="655"/>
      <c r="CFO2620" s="655"/>
      <c r="CFP2620" s="655"/>
      <c r="CFQ2620" s="655"/>
      <c r="CFR2620" s="655"/>
      <c r="CFS2620" s="655"/>
      <c r="CFT2620" s="655"/>
      <c r="CFU2620" s="655"/>
      <c r="CFV2620" s="655"/>
      <c r="CFW2620" s="655"/>
      <c r="CFX2620" s="655"/>
      <c r="CFY2620" s="655"/>
      <c r="CFZ2620" s="655"/>
      <c r="CGA2620" s="655"/>
      <c r="CGB2620" s="655"/>
      <c r="CGC2620" s="655"/>
      <c r="CGD2620" s="655"/>
      <c r="CGE2620" s="655"/>
      <c r="CGF2620" s="655"/>
      <c r="CGG2620" s="655"/>
      <c r="CGH2620" s="655"/>
      <c r="CGI2620" s="655"/>
      <c r="CGJ2620" s="655"/>
      <c r="CGK2620" s="655"/>
      <c r="CGL2620" s="655"/>
      <c r="CGM2620" s="655"/>
      <c r="CGN2620" s="655"/>
      <c r="CGO2620" s="655"/>
      <c r="CGP2620" s="655"/>
      <c r="CGQ2620" s="655"/>
      <c r="CGR2620" s="655"/>
      <c r="CGS2620" s="655"/>
      <c r="CGT2620" s="655"/>
      <c r="CGU2620" s="655"/>
      <c r="CGV2620" s="655"/>
      <c r="CGW2620" s="655"/>
      <c r="CGX2620" s="655"/>
      <c r="CGY2620" s="655"/>
      <c r="CGZ2620" s="655"/>
      <c r="CHA2620" s="655"/>
      <c r="CHB2620" s="655"/>
      <c r="CHC2620" s="655"/>
      <c r="CHD2620" s="655"/>
      <c r="CHE2620" s="655"/>
      <c r="CHF2620" s="655"/>
      <c r="CHG2620" s="655"/>
      <c r="CHH2620" s="655"/>
      <c r="CHI2620" s="655"/>
      <c r="CHJ2620" s="655"/>
      <c r="CHK2620" s="655"/>
      <c r="CHL2620" s="655"/>
      <c r="CHM2620" s="655"/>
      <c r="CHN2620" s="655"/>
      <c r="CHO2620" s="655"/>
      <c r="CHP2620" s="655"/>
      <c r="CHQ2620" s="655"/>
      <c r="CHR2620" s="655"/>
      <c r="CHS2620" s="655"/>
      <c r="CHT2620" s="655"/>
      <c r="CHU2620" s="655"/>
      <c r="CHV2620" s="655"/>
      <c r="CHW2620" s="655"/>
      <c r="CHX2620" s="655"/>
      <c r="CHY2620" s="655"/>
      <c r="CHZ2620" s="655"/>
      <c r="CIA2620" s="655"/>
      <c r="CIB2620" s="655"/>
      <c r="CIC2620" s="655"/>
      <c r="CID2620" s="655"/>
      <c r="CIE2620" s="655"/>
      <c r="CIF2620" s="655"/>
      <c r="CIG2620" s="655"/>
      <c r="CIH2620" s="655"/>
      <c r="CII2620" s="655"/>
      <c r="CIJ2620" s="655"/>
      <c r="CIK2620" s="655"/>
      <c r="CIL2620" s="655"/>
      <c r="CIM2620" s="655"/>
      <c r="CIN2620" s="655"/>
      <c r="CIO2620" s="655"/>
      <c r="CIP2620" s="655"/>
      <c r="CIQ2620" s="655"/>
      <c r="CIR2620" s="655"/>
      <c r="CIS2620" s="655"/>
      <c r="CIT2620" s="655"/>
      <c r="CIU2620" s="655"/>
      <c r="CIV2620" s="655"/>
      <c r="CIW2620" s="655"/>
      <c r="CIX2620" s="655"/>
      <c r="CIY2620" s="655"/>
      <c r="CIZ2620" s="655"/>
      <c r="CJA2620" s="655"/>
      <c r="CJB2620" s="655"/>
      <c r="CJC2620" s="655"/>
      <c r="CJD2620" s="655"/>
      <c r="CJE2620" s="655"/>
      <c r="CJF2620" s="655"/>
      <c r="CJG2620" s="655"/>
      <c r="CJH2620" s="655"/>
      <c r="CJI2620" s="655"/>
      <c r="CJJ2620" s="655"/>
      <c r="CJK2620" s="655"/>
      <c r="CJL2620" s="655"/>
      <c r="CJM2620" s="655"/>
      <c r="CJN2620" s="655"/>
      <c r="CJO2620" s="655"/>
      <c r="CJP2620" s="655"/>
      <c r="CJQ2620" s="655"/>
      <c r="CJR2620" s="655"/>
      <c r="CJS2620" s="655"/>
      <c r="CJT2620" s="655"/>
      <c r="CJU2620" s="655"/>
      <c r="CJV2620" s="655"/>
      <c r="CJW2620" s="655"/>
      <c r="CJX2620" s="655"/>
      <c r="CJY2620" s="655"/>
      <c r="CJZ2620" s="655"/>
      <c r="CKA2620" s="655"/>
      <c r="CKB2620" s="655"/>
      <c r="CKC2620" s="655"/>
      <c r="CKD2620" s="655"/>
      <c r="CKE2620" s="655"/>
      <c r="CKF2620" s="655"/>
      <c r="CKG2620" s="655"/>
      <c r="CKH2620" s="655"/>
      <c r="CKI2620" s="655"/>
      <c r="CKJ2620" s="655"/>
      <c r="CKK2620" s="655"/>
      <c r="CKL2620" s="655"/>
      <c r="CKM2620" s="655"/>
      <c r="CKN2620" s="655"/>
      <c r="CKO2620" s="655"/>
      <c r="CKP2620" s="655"/>
      <c r="CKQ2620" s="655"/>
      <c r="CKR2620" s="655"/>
      <c r="CKS2620" s="655"/>
      <c r="CKT2620" s="655"/>
      <c r="CKU2620" s="655"/>
      <c r="CKV2620" s="655"/>
      <c r="CKW2620" s="655"/>
      <c r="CKX2620" s="655"/>
      <c r="CKY2620" s="655"/>
      <c r="CKZ2620" s="655"/>
      <c r="CLA2620" s="655"/>
      <c r="CLB2620" s="655"/>
      <c r="CLC2620" s="655"/>
      <c r="CLD2620" s="655"/>
      <c r="CLE2620" s="655"/>
      <c r="CLF2620" s="655"/>
      <c r="CLG2620" s="655"/>
      <c r="CLH2620" s="655"/>
      <c r="CLI2620" s="655"/>
      <c r="CLJ2620" s="655"/>
      <c r="CLK2620" s="655"/>
      <c r="CLL2620" s="655"/>
      <c r="CLM2620" s="655"/>
      <c r="CLN2620" s="655"/>
      <c r="CLO2620" s="655"/>
      <c r="CLP2620" s="655"/>
      <c r="CLQ2620" s="655"/>
      <c r="CLR2620" s="655"/>
      <c r="CLS2620" s="655"/>
      <c r="CLT2620" s="655"/>
      <c r="CLU2620" s="655"/>
      <c r="CLV2620" s="655"/>
      <c r="CLW2620" s="655"/>
      <c r="CLX2620" s="655"/>
      <c r="CLY2620" s="655"/>
      <c r="CLZ2620" s="655"/>
      <c r="CMA2620" s="655"/>
      <c r="CMB2620" s="655"/>
      <c r="CMC2620" s="655"/>
      <c r="CMD2620" s="655"/>
      <c r="CME2620" s="655"/>
      <c r="CMF2620" s="655"/>
      <c r="CMG2620" s="655"/>
      <c r="CMH2620" s="655"/>
      <c r="CMI2620" s="655"/>
      <c r="CMJ2620" s="655"/>
      <c r="CMK2620" s="655"/>
      <c r="CML2620" s="655"/>
      <c r="CMM2620" s="655"/>
      <c r="CMN2620" s="655"/>
      <c r="CMO2620" s="655"/>
      <c r="CMP2620" s="655"/>
      <c r="CMQ2620" s="655"/>
      <c r="CMR2620" s="655"/>
      <c r="CMS2620" s="655"/>
      <c r="CMT2620" s="655"/>
      <c r="CMU2620" s="655"/>
      <c r="CMV2620" s="655"/>
      <c r="CMW2620" s="655"/>
      <c r="CMX2620" s="655"/>
      <c r="CMY2620" s="655"/>
      <c r="CMZ2620" s="655"/>
      <c r="CNA2620" s="655"/>
      <c r="CNB2620" s="655"/>
      <c r="CNC2620" s="655"/>
      <c r="CND2620" s="655"/>
      <c r="CNE2620" s="655"/>
      <c r="CNF2620" s="655"/>
      <c r="CNG2620" s="655"/>
      <c r="CNH2620" s="655"/>
      <c r="CNI2620" s="655"/>
      <c r="CNJ2620" s="655"/>
      <c r="CNK2620" s="655"/>
      <c r="CNL2620" s="655"/>
      <c r="CNM2620" s="655"/>
      <c r="CNN2620" s="655"/>
      <c r="CNO2620" s="655"/>
      <c r="CNP2620" s="655"/>
      <c r="CNQ2620" s="655"/>
      <c r="CNR2620" s="655"/>
      <c r="CNS2620" s="655"/>
      <c r="CNT2620" s="655"/>
      <c r="CNU2620" s="655"/>
      <c r="CNV2620" s="655"/>
      <c r="CNW2620" s="655"/>
      <c r="CNX2620" s="655"/>
      <c r="CNY2620" s="655"/>
      <c r="CNZ2620" s="655"/>
      <c r="COA2620" s="655"/>
      <c r="COB2620" s="655"/>
      <c r="COC2620" s="655"/>
      <c r="COD2620" s="655"/>
      <c r="COE2620" s="655"/>
      <c r="COF2620" s="655"/>
      <c r="COG2620" s="655"/>
      <c r="COH2620" s="655"/>
      <c r="COI2620" s="655"/>
      <c r="COJ2620" s="655"/>
      <c r="COK2620" s="655"/>
      <c r="COL2620" s="655"/>
      <c r="COM2620" s="655"/>
      <c r="CON2620" s="655"/>
      <c r="COO2620" s="655"/>
      <c r="COP2620" s="655"/>
      <c r="COQ2620" s="655"/>
      <c r="COR2620" s="655"/>
      <c r="COS2620" s="655"/>
      <c r="COT2620" s="655"/>
      <c r="COU2620" s="655"/>
      <c r="COV2620" s="655"/>
      <c r="COW2620" s="655"/>
      <c r="COX2620" s="655"/>
      <c r="COY2620" s="655"/>
      <c r="COZ2620" s="655"/>
      <c r="CPA2620" s="655"/>
      <c r="CPB2620" s="655"/>
      <c r="CPC2620" s="655"/>
      <c r="CPD2620" s="655"/>
      <c r="CPE2620" s="655"/>
      <c r="CPF2620" s="655"/>
      <c r="CPG2620" s="655"/>
      <c r="CPH2620" s="655"/>
      <c r="CPI2620" s="655"/>
      <c r="CPJ2620" s="655"/>
      <c r="CPK2620" s="655"/>
      <c r="CPL2620" s="655"/>
      <c r="CPM2620" s="655"/>
      <c r="CPN2620" s="655"/>
      <c r="CPO2620" s="655"/>
      <c r="CPP2620" s="655"/>
      <c r="CPQ2620" s="655"/>
      <c r="CPR2620" s="655"/>
      <c r="CPS2620" s="655"/>
      <c r="CPT2620" s="655"/>
      <c r="CPU2620" s="655"/>
      <c r="CPV2620" s="655"/>
      <c r="CPW2620" s="655"/>
      <c r="CPX2620" s="655"/>
      <c r="CPY2620" s="655"/>
      <c r="CPZ2620" s="655"/>
      <c r="CQA2620" s="655"/>
      <c r="CQB2620" s="655"/>
      <c r="CQC2620" s="655"/>
      <c r="CQD2620" s="655"/>
      <c r="CQE2620" s="655"/>
      <c r="CQF2620" s="655"/>
      <c r="CQG2620" s="655"/>
      <c r="CQH2620" s="655"/>
      <c r="CQI2620" s="655"/>
      <c r="CQJ2620" s="655"/>
      <c r="CQK2620" s="655"/>
      <c r="CQL2620" s="655"/>
      <c r="CQM2620" s="655"/>
      <c r="CQN2620" s="655"/>
      <c r="CQO2620" s="655"/>
      <c r="CQP2620" s="655"/>
      <c r="CQQ2620" s="655"/>
      <c r="CQR2620" s="655"/>
      <c r="CQS2620" s="655"/>
      <c r="CQT2620" s="655"/>
      <c r="CQU2620" s="655"/>
      <c r="CQV2620" s="655"/>
      <c r="CQW2620" s="655"/>
      <c r="CQX2620" s="655"/>
      <c r="CQY2620" s="655"/>
      <c r="CQZ2620" s="655"/>
      <c r="CRA2620" s="655"/>
      <c r="CRB2620" s="655"/>
      <c r="CRC2620" s="655"/>
      <c r="CRD2620" s="655"/>
      <c r="CRE2620" s="655"/>
      <c r="CRF2620" s="655"/>
      <c r="CRG2620" s="655"/>
      <c r="CRH2620" s="655"/>
      <c r="CRI2620" s="655"/>
      <c r="CRJ2620" s="655"/>
      <c r="CRK2620" s="655"/>
      <c r="CRL2620" s="655"/>
      <c r="CRM2620" s="655"/>
      <c r="CRN2620" s="655"/>
      <c r="CRO2620" s="655"/>
      <c r="CRP2620" s="655"/>
      <c r="CRQ2620" s="655"/>
      <c r="CRR2620" s="655"/>
      <c r="CRS2620" s="655"/>
      <c r="CRT2620" s="655"/>
      <c r="CRU2620" s="655"/>
      <c r="CRV2620" s="655"/>
      <c r="CRW2620" s="655"/>
      <c r="CRX2620" s="655"/>
      <c r="CRY2620" s="655"/>
      <c r="CRZ2620" s="655"/>
      <c r="CSA2620" s="655"/>
      <c r="CSB2620" s="655"/>
      <c r="CSC2620" s="655"/>
      <c r="CSD2620" s="655"/>
      <c r="CSE2620" s="655"/>
      <c r="CSF2620" s="655"/>
      <c r="CSG2620" s="655"/>
      <c r="CSH2620" s="655"/>
      <c r="CSI2620" s="655"/>
      <c r="CSJ2620" s="655"/>
      <c r="CSK2620" s="655"/>
      <c r="CSL2620" s="655"/>
      <c r="CSM2620" s="655"/>
      <c r="CSN2620" s="655"/>
      <c r="CSO2620" s="655"/>
      <c r="CSP2620" s="655"/>
      <c r="CSQ2620" s="655"/>
      <c r="CSR2620" s="655"/>
      <c r="CSS2620" s="655"/>
      <c r="CST2620" s="655"/>
      <c r="CSU2620" s="655"/>
      <c r="CSV2620" s="655"/>
      <c r="CSW2620" s="655"/>
      <c r="CSX2620" s="655"/>
      <c r="CSY2620" s="655"/>
      <c r="CSZ2620" s="655"/>
      <c r="CTA2620" s="655"/>
      <c r="CTB2620" s="655"/>
      <c r="CTC2620" s="655"/>
      <c r="CTD2620" s="655"/>
      <c r="CTE2620" s="655"/>
      <c r="CTF2620" s="655"/>
      <c r="CTG2620" s="655"/>
      <c r="CTH2620" s="655"/>
      <c r="CTI2620" s="655"/>
      <c r="CTJ2620" s="655"/>
      <c r="CTK2620" s="655"/>
      <c r="CTL2620" s="655"/>
      <c r="CTM2620" s="655"/>
      <c r="CTN2620" s="655"/>
      <c r="CTO2620" s="655"/>
      <c r="CTP2620" s="655"/>
      <c r="CTQ2620" s="655"/>
      <c r="CTR2620" s="655"/>
      <c r="CTS2620" s="655"/>
      <c r="CTT2620" s="655"/>
      <c r="CTU2620" s="655"/>
      <c r="CTV2620" s="655"/>
      <c r="CTW2620" s="655"/>
      <c r="CTX2620" s="655"/>
      <c r="CTY2620" s="655"/>
      <c r="CTZ2620" s="655"/>
      <c r="CUA2620" s="655"/>
      <c r="CUB2620" s="655"/>
      <c r="CUC2620" s="655"/>
      <c r="CUD2620" s="655"/>
      <c r="CUE2620" s="655"/>
      <c r="CUF2620" s="655"/>
      <c r="CUG2620" s="655"/>
      <c r="CUH2620" s="655"/>
      <c r="CUI2620" s="655"/>
      <c r="CUJ2620" s="655"/>
      <c r="CUK2620" s="655"/>
      <c r="CUL2620" s="655"/>
      <c r="CUM2620" s="655"/>
      <c r="CUN2620" s="655"/>
      <c r="CUO2620" s="655"/>
      <c r="CUP2620" s="655"/>
      <c r="CUQ2620" s="655"/>
      <c r="CUR2620" s="655"/>
      <c r="CUS2620" s="655"/>
      <c r="CUT2620" s="655"/>
      <c r="CUU2620" s="655"/>
      <c r="CUV2620" s="655"/>
      <c r="CUW2620" s="655"/>
      <c r="CUX2620" s="655"/>
      <c r="CUY2620" s="655"/>
      <c r="CUZ2620" s="655"/>
      <c r="CVA2620" s="655"/>
      <c r="CVB2620" s="655"/>
      <c r="CVC2620" s="655"/>
      <c r="CVD2620" s="655"/>
      <c r="CVE2620" s="655"/>
      <c r="CVF2620" s="655"/>
      <c r="CVG2620" s="655"/>
      <c r="CVH2620" s="655"/>
      <c r="CVI2620" s="655"/>
      <c r="CVJ2620" s="655"/>
      <c r="CVK2620" s="655"/>
      <c r="CVL2620" s="655"/>
      <c r="CVM2620" s="655"/>
      <c r="CVN2620" s="655"/>
      <c r="CVO2620" s="655"/>
      <c r="CVP2620" s="655"/>
      <c r="CVQ2620" s="655"/>
      <c r="CVR2620" s="655"/>
      <c r="CVS2620" s="655"/>
      <c r="CVT2620" s="655"/>
      <c r="CVU2620" s="655"/>
      <c r="CVV2620" s="655"/>
      <c r="CVW2620" s="655"/>
      <c r="CVX2620" s="655"/>
      <c r="CVY2620" s="655"/>
      <c r="CVZ2620" s="655"/>
      <c r="CWA2620" s="655"/>
      <c r="CWB2620" s="655"/>
      <c r="CWC2620" s="655"/>
      <c r="CWD2620" s="655"/>
      <c r="CWE2620" s="655"/>
      <c r="CWF2620" s="655"/>
      <c r="CWG2620" s="655"/>
      <c r="CWH2620" s="655"/>
      <c r="CWI2620" s="655"/>
      <c r="CWJ2620" s="655"/>
      <c r="CWK2620" s="655"/>
      <c r="CWL2620" s="655"/>
      <c r="CWM2620" s="655"/>
      <c r="CWN2620" s="655"/>
      <c r="CWO2620" s="655"/>
      <c r="CWP2620" s="655"/>
      <c r="CWQ2620" s="655"/>
      <c r="CWR2620" s="655"/>
      <c r="CWS2620" s="655"/>
      <c r="CWT2620" s="655"/>
      <c r="CWU2620" s="655"/>
      <c r="CWV2620" s="655"/>
      <c r="CWW2620" s="655"/>
      <c r="CWX2620" s="655"/>
      <c r="CWY2620" s="655"/>
      <c r="CWZ2620" s="655"/>
      <c r="CXA2620" s="655"/>
      <c r="CXB2620" s="655"/>
      <c r="CXC2620" s="655"/>
      <c r="CXD2620" s="655"/>
      <c r="CXE2620" s="655"/>
      <c r="CXF2620" s="655"/>
      <c r="CXG2620" s="655"/>
      <c r="CXH2620" s="655"/>
      <c r="CXI2620" s="655"/>
      <c r="CXJ2620" s="655"/>
      <c r="CXK2620" s="655"/>
      <c r="CXL2620" s="655"/>
      <c r="CXM2620" s="655"/>
      <c r="CXN2620" s="655"/>
      <c r="CXO2620" s="655"/>
      <c r="CXP2620" s="655"/>
      <c r="CXQ2620" s="655"/>
      <c r="CXR2620" s="655"/>
      <c r="CXS2620" s="655"/>
      <c r="CXT2620" s="655"/>
      <c r="CXU2620" s="655"/>
      <c r="CXV2620" s="655"/>
      <c r="CXW2620" s="655"/>
      <c r="CXX2620" s="655"/>
      <c r="CXY2620" s="655"/>
      <c r="CXZ2620" s="655"/>
      <c r="CYA2620" s="655"/>
      <c r="CYB2620" s="655"/>
      <c r="CYC2620" s="655"/>
      <c r="CYD2620" s="655"/>
      <c r="CYE2620" s="655"/>
      <c r="CYF2620" s="655"/>
      <c r="CYG2620" s="655"/>
      <c r="CYH2620" s="655"/>
      <c r="CYI2620" s="655"/>
      <c r="CYJ2620" s="655"/>
      <c r="CYK2620" s="655"/>
      <c r="CYL2620" s="655"/>
      <c r="CYM2620" s="655"/>
      <c r="CYN2620" s="655"/>
      <c r="CYO2620" s="655"/>
      <c r="CYP2620" s="655"/>
      <c r="CYQ2620" s="655"/>
      <c r="CYR2620" s="655"/>
      <c r="CYS2620" s="655"/>
      <c r="CYT2620" s="655"/>
      <c r="CYU2620" s="655"/>
      <c r="CYV2620" s="655"/>
      <c r="CYW2620" s="655"/>
      <c r="CYX2620" s="655"/>
      <c r="CYY2620" s="655"/>
      <c r="CYZ2620" s="655"/>
      <c r="CZA2620" s="655"/>
      <c r="CZB2620" s="655"/>
      <c r="CZC2620" s="655"/>
      <c r="CZD2620" s="655"/>
      <c r="CZE2620" s="655"/>
      <c r="CZF2620" s="655"/>
      <c r="CZG2620" s="655"/>
      <c r="CZH2620" s="655"/>
      <c r="CZI2620" s="655"/>
      <c r="CZJ2620" s="655"/>
      <c r="CZK2620" s="655"/>
      <c r="CZL2620" s="655"/>
      <c r="CZM2620" s="655"/>
      <c r="CZN2620" s="655"/>
      <c r="CZO2620" s="655"/>
      <c r="CZP2620" s="655"/>
      <c r="CZQ2620" s="655"/>
      <c r="CZR2620" s="655"/>
      <c r="CZS2620" s="655"/>
      <c r="CZT2620" s="655"/>
      <c r="CZU2620" s="655"/>
      <c r="CZV2620" s="655"/>
      <c r="CZW2620" s="655"/>
      <c r="CZX2620" s="655"/>
      <c r="CZY2620" s="655"/>
      <c r="CZZ2620" s="655"/>
      <c r="DAA2620" s="655"/>
      <c r="DAB2620" s="655"/>
      <c r="DAC2620" s="655"/>
      <c r="DAD2620" s="655"/>
      <c r="DAE2620" s="655"/>
      <c r="DAF2620" s="655"/>
      <c r="DAG2620" s="655"/>
      <c r="DAH2620" s="655"/>
      <c r="DAI2620" s="655"/>
      <c r="DAJ2620" s="655"/>
      <c r="DAK2620" s="655"/>
      <c r="DAL2620" s="655"/>
      <c r="DAM2620" s="655"/>
      <c r="DAN2620" s="655"/>
      <c r="DAO2620" s="655"/>
      <c r="DAP2620" s="655"/>
      <c r="DAQ2620" s="655"/>
      <c r="DAR2620" s="655"/>
      <c r="DAS2620" s="655"/>
      <c r="DAT2620" s="655"/>
      <c r="DAU2620" s="655"/>
      <c r="DAV2620" s="655"/>
      <c r="DAW2620" s="655"/>
      <c r="DAX2620" s="655"/>
      <c r="DAY2620" s="655"/>
      <c r="DAZ2620" s="655"/>
      <c r="DBA2620" s="655"/>
      <c r="DBB2620" s="655"/>
      <c r="DBC2620" s="655"/>
      <c r="DBD2620" s="655"/>
      <c r="DBE2620" s="655"/>
      <c r="DBF2620" s="655"/>
      <c r="DBG2620" s="655"/>
      <c r="DBH2620" s="655"/>
      <c r="DBI2620" s="655"/>
      <c r="DBJ2620" s="655"/>
      <c r="DBK2620" s="655"/>
      <c r="DBL2620" s="655"/>
      <c r="DBM2620" s="655"/>
      <c r="DBN2620" s="655"/>
      <c r="DBO2620" s="655"/>
      <c r="DBP2620" s="655"/>
      <c r="DBQ2620" s="655"/>
      <c r="DBR2620" s="655"/>
      <c r="DBS2620" s="655"/>
      <c r="DBT2620" s="655"/>
      <c r="DBU2620" s="655"/>
      <c r="DBV2620" s="655"/>
      <c r="DBW2620" s="655"/>
      <c r="DBX2620" s="655"/>
      <c r="DBY2620" s="655"/>
      <c r="DBZ2620" s="655"/>
      <c r="DCA2620" s="655"/>
      <c r="DCB2620" s="655"/>
      <c r="DCC2620" s="655"/>
      <c r="DCD2620" s="655"/>
      <c r="DCE2620" s="655"/>
      <c r="DCF2620" s="655"/>
      <c r="DCG2620" s="655"/>
      <c r="DCH2620" s="655"/>
      <c r="DCI2620" s="655"/>
      <c r="DCJ2620" s="655"/>
      <c r="DCK2620" s="655"/>
      <c r="DCL2620" s="655"/>
      <c r="DCM2620" s="655"/>
      <c r="DCN2620" s="655"/>
      <c r="DCO2620" s="655"/>
      <c r="DCP2620" s="655"/>
      <c r="DCQ2620" s="655"/>
      <c r="DCR2620" s="655"/>
      <c r="DCS2620" s="655"/>
      <c r="DCT2620" s="655"/>
      <c r="DCU2620" s="655"/>
      <c r="DCV2620" s="655"/>
      <c r="DCW2620" s="655"/>
      <c r="DCX2620" s="655"/>
      <c r="DCY2620" s="655"/>
      <c r="DCZ2620" s="655"/>
      <c r="DDA2620" s="655"/>
      <c r="DDB2620" s="655"/>
      <c r="DDC2620" s="655"/>
      <c r="DDD2620" s="655"/>
      <c r="DDE2620" s="655"/>
      <c r="DDF2620" s="655"/>
      <c r="DDG2620" s="655"/>
      <c r="DDH2620" s="655"/>
      <c r="DDI2620" s="655"/>
      <c r="DDJ2620" s="655"/>
      <c r="DDK2620" s="655"/>
      <c r="DDL2620" s="655"/>
      <c r="DDM2620" s="655"/>
      <c r="DDN2620" s="655"/>
      <c r="DDO2620" s="655"/>
      <c r="DDP2620" s="655"/>
      <c r="DDQ2620" s="655"/>
      <c r="DDR2620" s="655"/>
      <c r="DDS2620" s="655"/>
      <c r="DDT2620" s="655"/>
      <c r="DDU2620" s="655"/>
      <c r="DDV2620" s="655"/>
      <c r="DDW2620" s="655"/>
      <c r="DDX2620" s="655"/>
      <c r="DDY2620" s="655"/>
      <c r="DDZ2620" s="655"/>
      <c r="DEA2620" s="655"/>
      <c r="DEB2620" s="655"/>
      <c r="DEC2620" s="655"/>
      <c r="DED2620" s="655"/>
      <c r="DEE2620" s="655"/>
      <c r="DEF2620" s="655"/>
      <c r="DEG2620" s="655"/>
      <c r="DEH2620" s="655"/>
      <c r="DEI2620" s="655"/>
      <c r="DEJ2620" s="655"/>
      <c r="DEK2620" s="655"/>
      <c r="DEL2620" s="655"/>
      <c r="DEM2620" s="655"/>
      <c r="DEN2620" s="655"/>
      <c r="DEO2620" s="655"/>
      <c r="DEP2620" s="655"/>
      <c r="DEQ2620" s="655"/>
      <c r="DER2620" s="655"/>
      <c r="DES2620" s="655"/>
      <c r="DET2620" s="655"/>
      <c r="DEU2620" s="655"/>
      <c r="DEV2620" s="655"/>
      <c r="DEW2620" s="655"/>
      <c r="DEX2620" s="655"/>
      <c r="DEY2620" s="655"/>
      <c r="DEZ2620" s="655"/>
      <c r="DFA2620" s="655"/>
      <c r="DFB2620" s="655"/>
      <c r="DFC2620" s="655"/>
      <c r="DFD2620" s="655"/>
      <c r="DFE2620" s="655"/>
      <c r="DFF2620" s="655"/>
      <c r="DFG2620" s="655"/>
      <c r="DFH2620" s="655"/>
      <c r="DFI2620" s="655"/>
      <c r="DFJ2620" s="655"/>
      <c r="DFK2620" s="655"/>
      <c r="DFL2620" s="655"/>
      <c r="DFM2620" s="655"/>
      <c r="DFN2620" s="655"/>
      <c r="DFO2620" s="655"/>
      <c r="DFP2620" s="655"/>
      <c r="DFQ2620" s="655"/>
      <c r="DFR2620" s="655"/>
      <c r="DFS2620" s="655"/>
      <c r="DFT2620" s="655"/>
      <c r="DFU2620" s="655"/>
      <c r="DFV2620" s="655"/>
      <c r="DFW2620" s="655"/>
      <c r="DFX2620" s="655"/>
      <c r="DFY2620" s="655"/>
      <c r="DFZ2620" s="655"/>
      <c r="DGA2620" s="655"/>
      <c r="DGB2620" s="655"/>
      <c r="DGC2620" s="655"/>
      <c r="DGD2620" s="655"/>
      <c r="DGE2620" s="655"/>
      <c r="DGF2620" s="655"/>
      <c r="DGG2620" s="655"/>
      <c r="DGH2620" s="655"/>
      <c r="DGI2620" s="655"/>
      <c r="DGJ2620" s="655"/>
      <c r="DGK2620" s="655"/>
      <c r="DGL2620" s="655"/>
      <c r="DGM2620" s="655"/>
      <c r="DGN2620" s="655"/>
      <c r="DGO2620" s="655"/>
      <c r="DGP2620" s="655"/>
      <c r="DGQ2620" s="655"/>
      <c r="DGR2620" s="655"/>
      <c r="DGS2620" s="655"/>
      <c r="DGT2620" s="655"/>
      <c r="DGU2620" s="655"/>
      <c r="DGV2620" s="655"/>
      <c r="DGW2620" s="655"/>
      <c r="DGX2620" s="655"/>
      <c r="DGY2620" s="655"/>
      <c r="DGZ2620" s="655"/>
      <c r="DHA2620" s="655"/>
      <c r="DHB2620" s="655"/>
      <c r="DHC2620" s="655"/>
      <c r="DHD2620" s="655"/>
      <c r="DHE2620" s="655"/>
      <c r="DHF2620" s="655"/>
      <c r="DHG2620" s="655"/>
      <c r="DHH2620" s="655"/>
      <c r="DHI2620" s="655"/>
      <c r="DHJ2620" s="655"/>
      <c r="DHK2620" s="655"/>
      <c r="DHL2620" s="655"/>
      <c r="DHM2620" s="655"/>
      <c r="DHN2620" s="655"/>
      <c r="DHO2620" s="655"/>
      <c r="DHP2620" s="655"/>
      <c r="DHQ2620" s="655"/>
      <c r="DHR2620" s="655"/>
      <c r="DHS2620" s="655"/>
      <c r="DHT2620" s="655"/>
      <c r="DHU2620" s="655"/>
      <c r="DHV2620" s="655"/>
      <c r="DHW2620" s="655"/>
      <c r="DHX2620" s="655"/>
      <c r="DHY2620" s="655"/>
      <c r="DHZ2620" s="655"/>
      <c r="DIA2620" s="655"/>
      <c r="DIB2620" s="655"/>
      <c r="DIC2620" s="655"/>
      <c r="DID2620" s="655"/>
      <c r="DIE2620" s="655"/>
      <c r="DIF2620" s="655"/>
      <c r="DIG2620" s="655"/>
      <c r="DIH2620" s="655"/>
      <c r="DII2620" s="655"/>
      <c r="DIJ2620" s="655"/>
      <c r="DIK2620" s="655"/>
      <c r="DIL2620" s="655"/>
      <c r="DIM2620" s="655"/>
      <c r="DIN2620" s="655"/>
      <c r="DIO2620" s="655"/>
      <c r="DIP2620" s="655"/>
      <c r="DIQ2620" s="655"/>
      <c r="DIR2620" s="655"/>
      <c r="DIS2620" s="655"/>
      <c r="DIT2620" s="655"/>
      <c r="DIU2620" s="655"/>
      <c r="DIV2620" s="655"/>
      <c r="DIW2620" s="655"/>
      <c r="DIX2620" s="655"/>
      <c r="DIY2620" s="655"/>
      <c r="DIZ2620" s="655"/>
      <c r="DJA2620" s="655"/>
      <c r="DJB2620" s="655"/>
      <c r="DJC2620" s="655"/>
      <c r="DJD2620" s="655"/>
      <c r="DJE2620" s="655"/>
      <c r="DJF2620" s="655"/>
      <c r="DJG2620" s="655"/>
      <c r="DJH2620" s="655"/>
      <c r="DJI2620" s="655"/>
      <c r="DJJ2620" s="655"/>
      <c r="DJK2620" s="655"/>
      <c r="DJL2620" s="655"/>
      <c r="DJM2620" s="655"/>
      <c r="DJN2620" s="655"/>
      <c r="DJO2620" s="655"/>
      <c r="DJP2620" s="655"/>
      <c r="DJQ2620" s="655"/>
      <c r="DJR2620" s="655"/>
      <c r="DJS2620" s="655"/>
      <c r="DJT2620" s="655"/>
      <c r="DJU2620" s="655"/>
      <c r="DJV2620" s="655"/>
      <c r="DJW2620" s="655"/>
      <c r="DJX2620" s="655"/>
      <c r="DJY2620" s="655"/>
      <c r="DJZ2620" s="655"/>
      <c r="DKA2620" s="655"/>
      <c r="DKB2620" s="655"/>
      <c r="DKC2620" s="655"/>
      <c r="DKD2620" s="655"/>
      <c r="DKE2620" s="655"/>
      <c r="DKF2620" s="655"/>
      <c r="DKG2620" s="655"/>
      <c r="DKH2620" s="655"/>
      <c r="DKI2620" s="655"/>
      <c r="DKJ2620" s="655"/>
      <c r="DKK2620" s="655"/>
      <c r="DKL2620" s="655"/>
      <c r="DKM2620" s="655"/>
      <c r="DKN2620" s="655"/>
      <c r="DKO2620" s="655"/>
      <c r="DKP2620" s="655"/>
      <c r="DKQ2620" s="655"/>
      <c r="DKR2620" s="655"/>
      <c r="DKS2620" s="655"/>
      <c r="DKT2620" s="655"/>
      <c r="DKU2620" s="655"/>
      <c r="DKV2620" s="655"/>
      <c r="DKW2620" s="655"/>
      <c r="DKX2620" s="655"/>
      <c r="DKY2620" s="655"/>
      <c r="DKZ2620" s="655"/>
      <c r="DLA2620" s="655"/>
      <c r="DLB2620" s="655"/>
      <c r="DLC2620" s="655"/>
      <c r="DLD2620" s="655"/>
      <c r="DLE2620" s="655"/>
      <c r="DLF2620" s="655"/>
      <c r="DLG2620" s="655"/>
      <c r="DLH2620" s="655"/>
      <c r="DLI2620" s="655"/>
      <c r="DLJ2620" s="655"/>
      <c r="DLK2620" s="655"/>
      <c r="DLL2620" s="655"/>
      <c r="DLM2620" s="655"/>
      <c r="DLN2620" s="655"/>
      <c r="DLO2620" s="655"/>
      <c r="DLP2620" s="655"/>
      <c r="DLQ2620" s="655"/>
      <c r="DLR2620" s="655"/>
      <c r="DLS2620" s="655"/>
      <c r="DLT2620" s="655"/>
      <c r="DLU2620" s="655"/>
      <c r="DLV2620" s="655"/>
      <c r="DLW2620" s="655"/>
      <c r="DLX2620" s="655"/>
      <c r="DLY2620" s="655"/>
      <c r="DLZ2620" s="655"/>
      <c r="DMA2620" s="655"/>
      <c r="DMB2620" s="655"/>
      <c r="DMC2620" s="655"/>
      <c r="DMD2620" s="655"/>
      <c r="DME2620" s="655"/>
      <c r="DMF2620" s="655"/>
      <c r="DMG2620" s="655"/>
      <c r="DMH2620" s="655"/>
      <c r="DMI2620" s="655"/>
      <c r="DMJ2620" s="655"/>
      <c r="DMK2620" s="655"/>
      <c r="DML2620" s="655"/>
      <c r="DMM2620" s="655"/>
      <c r="DMN2620" s="655"/>
      <c r="DMO2620" s="655"/>
      <c r="DMP2620" s="655"/>
      <c r="DMQ2620" s="655"/>
      <c r="DMR2620" s="655"/>
      <c r="DMS2620" s="655"/>
      <c r="DMT2620" s="655"/>
      <c r="DMU2620" s="655"/>
      <c r="DMV2620" s="655"/>
      <c r="DMW2620" s="655"/>
      <c r="DMX2620" s="655"/>
      <c r="DMY2620" s="655"/>
      <c r="DMZ2620" s="655"/>
      <c r="DNA2620" s="655"/>
      <c r="DNB2620" s="655"/>
      <c r="DNC2620" s="655"/>
      <c r="DND2620" s="655"/>
      <c r="DNE2620" s="655"/>
      <c r="DNF2620" s="655"/>
      <c r="DNG2620" s="655"/>
      <c r="DNH2620" s="655"/>
      <c r="DNI2620" s="655"/>
      <c r="DNJ2620" s="655"/>
      <c r="DNK2620" s="655"/>
      <c r="DNL2620" s="655"/>
      <c r="DNM2620" s="655"/>
      <c r="DNN2620" s="655"/>
      <c r="DNO2620" s="655"/>
      <c r="DNP2620" s="655"/>
      <c r="DNQ2620" s="655"/>
      <c r="DNR2620" s="655"/>
      <c r="DNS2620" s="655"/>
      <c r="DNT2620" s="655"/>
      <c r="DNU2620" s="655"/>
      <c r="DNV2620" s="655"/>
      <c r="DNW2620" s="655"/>
      <c r="DNX2620" s="655"/>
      <c r="DNY2620" s="655"/>
      <c r="DNZ2620" s="655"/>
      <c r="DOA2620" s="655"/>
      <c r="DOB2620" s="655"/>
      <c r="DOC2620" s="655"/>
      <c r="DOD2620" s="655"/>
      <c r="DOE2620" s="655"/>
      <c r="DOF2620" s="655"/>
      <c r="DOG2620" s="655"/>
      <c r="DOH2620" s="655"/>
      <c r="DOI2620" s="655"/>
      <c r="DOJ2620" s="655"/>
      <c r="DOK2620" s="655"/>
      <c r="DOL2620" s="655"/>
      <c r="DOM2620" s="655"/>
      <c r="DON2620" s="655"/>
      <c r="DOO2620" s="655"/>
      <c r="DOP2620" s="655"/>
      <c r="DOQ2620" s="655"/>
      <c r="DOR2620" s="655"/>
      <c r="DOS2620" s="655"/>
      <c r="DOT2620" s="655"/>
      <c r="DOU2620" s="655"/>
      <c r="DOV2620" s="655"/>
      <c r="DOW2620" s="655"/>
      <c r="DOX2620" s="655"/>
      <c r="DOY2620" s="655"/>
      <c r="DOZ2620" s="655"/>
      <c r="DPA2620" s="655"/>
      <c r="DPB2620" s="655"/>
      <c r="DPC2620" s="655"/>
      <c r="DPD2620" s="655"/>
      <c r="DPE2620" s="655"/>
      <c r="DPF2620" s="655"/>
      <c r="DPG2620" s="655"/>
      <c r="DPH2620" s="655"/>
      <c r="DPI2620" s="655"/>
      <c r="DPJ2620" s="655"/>
      <c r="DPK2620" s="655"/>
      <c r="DPL2620" s="655"/>
      <c r="DPM2620" s="655"/>
      <c r="DPN2620" s="655"/>
      <c r="DPO2620" s="655"/>
      <c r="DPP2620" s="655"/>
      <c r="DPQ2620" s="655"/>
      <c r="DPR2620" s="655"/>
      <c r="DPS2620" s="655"/>
      <c r="DPT2620" s="655"/>
      <c r="DPU2620" s="655"/>
      <c r="DPV2620" s="655"/>
      <c r="DPW2620" s="655"/>
      <c r="DPX2620" s="655"/>
      <c r="DPY2620" s="655"/>
      <c r="DPZ2620" s="655"/>
      <c r="DQA2620" s="655"/>
      <c r="DQB2620" s="655"/>
      <c r="DQC2620" s="655"/>
      <c r="DQD2620" s="655"/>
      <c r="DQE2620" s="655"/>
      <c r="DQF2620" s="655"/>
      <c r="DQG2620" s="655"/>
      <c r="DQH2620" s="655"/>
      <c r="DQI2620" s="655"/>
      <c r="DQJ2620" s="655"/>
      <c r="DQK2620" s="655"/>
      <c r="DQL2620" s="655"/>
      <c r="DQM2620" s="655"/>
      <c r="DQN2620" s="655"/>
      <c r="DQO2620" s="655"/>
      <c r="DQP2620" s="655"/>
      <c r="DQQ2620" s="655"/>
      <c r="DQR2620" s="655"/>
      <c r="DQS2620" s="655"/>
      <c r="DQT2620" s="655"/>
      <c r="DQU2620" s="655"/>
      <c r="DQV2620" s="655"/>
      <c r="DQW2620" s="655"/>
      <c r="DQX2620" s="655"/>
      <c r="DQY2620" s="655"/>
      <c r="DQZ2620" s="655"/>
      <c r="DRA2620" s="655"/>
      <c r="DRB2620" s="655"/>
      <c r="DRC2620" s="655"/>
      <c r="DRD2620" s="655"/>
      <c r="DRE2620" s="655"/>
      <c r="DRF2620" s="655"/>
      <c r="DRG2620" s="655"/>
      <c r="DRH2620" s="655"/>
      <c r="DRI2620" s="655"/>
      <c r="DRJ2620" s="655"/>
      <c r="DRK2620" s="655"/>
      <c r="DRL2620" s="655"/>
      <c r="DRM2620" s="655"/>
      <c r="DRN2620" s="655"/>
      <c r="DRO2620" s="655"/>
      <c r="DRP2620" s="655"/>
      <c r="DRQ2620" s="655"/>
      <c r="DRR2620" s="655"/>
      <c r="DRS2620" s="655"/>
      <c r="DRT2620" s="655"/>
      <c r="DRU2620" s="655"/>
      <c r="DRV2620" s="655"/>
      <c r="DRW2620" s="655"/>
      <c r="DRX2620" s="655"/>
      <c r="DRY2620" s="655"/>
      <c r="DRZ2620" s="655"/>
      <c r="DSA2620" s="655"/>
      <c r="DSB2620" s="655"/>
      <c r="DSC2620" s="655"/>
      <c r="DSD2620" s="655"/>
      <c r="DSE2620" s="655"/>
      <c r="DSF2620" s="655"/>
      <c r="DSG2620" s="655"/>
      <c r="DSH2620" s="655"/>
      <c r="DSI2620" s="655"/>
      <c r="DSJ2620" s="655"/>
      <c r="DSK2620" s="655"/>
      <c r="DSL2620" s="655"/>
      <c r="DSM2620" s="655"/>
      <c r="DSN2620" s="655"/>
      <c r="DSO2620" s="655"/>
      <c r="DSP2620" s="655"/>
      <c r="DSQ2620" s="655"/>
      <c r="DSR2620" s="655"/>
      <c r="DSS2620" s="655"/>
      <c r="DST2620" s="655"/>
      <c r="DSU2620" s="655"/>
      <c r="DSV2620" s="655"/>
      <c r="DSW2620" s="655"/>
      <c r="DSX2620" s="655"/>
      <c r="DSY2620" s="655"/>
      <c r="DSZ2620" s="655"/>
      <c r="DTA2620" s="655"/>
      <c r="DTB2620" s="655"/>
      <c r="DTC2620" s="655"/>
      <c r="DTD2620" s="655"/>
      <c r="DTE2620" s="655"/>
      <c r="DTF2620" s="655"/>
      <c r="DTG2620" s="655"/>
      <c r="DTH2620" s="655"/>
      <c r="DTI2620" s="655"/>
      <c r="DTJ2620" s="655"/>
      <c r="DTK2620" s="655"/>
      <c r="DTL2620" s="655"/>
      <c r="DTM2620" s="655"/>
      <c r="DTN2620" s="655"/>
      <c r="DTO2620" s="655"/>
      <c r="DTP2620" s="655"/>
      <c r="DTQ2620" s="655"/>
      <c r="DTR2620" s="655"/>
      <c r="DTS2620" s="655"/>
      <c r="DTT2620" s="655"/>
      <c r="DTU2620" s="655"/>
      <c r="DTV2620" s="655"/>
      <c r="DTW2620" s="655"/>
      <c r="DTX2620" s="655"/>
      <c r="DTY2620" s="655"/>
      <c r="DTZ2620" s="655"/>
      <c r="DUA2620" s="655"/>
      <c r="DUB2620" s="655"/>
      <c r="DUC2620" s="655"/>
      <c r="DUD2620" s="655"/>
      <c r="DUE2620" s="655"/>
      <c r="DUF2620" s="655"/>
      <c r="DUG2620" s="655"/>
      <c r="DUH2620" s="655"/>
      <c r="DUI2620" s="655"/>
      <c r="DUJ2620" s="655"/>
      <c r="DUK2620" s="655"/>
      <c r="DUL2620" s="655"/>
      <c r="DUM2620" s="655"/>
      <c r="DUN2620" s="655"/>
      <c r="DUO2620" s="655"/>
      <c r="DUP2620" s="655"/>
      <c r="DUQ2620" s="655"/>
      <c r="DUR2620" s="655"/>
      <c r="DUS2620" s="655"/>
      <c r="DUT2620" s="655"/>
      <c r="DUU2620" s="655"/>
      <c r="DUV2620" s="655"/>
      <c r="DUW2620" s="655"/>
      <c r="DUX2620" s="655"/>
      <c r="DUY2620" s="655"/>
      <c r="DUZ2620" s="655"/>
      <c r="DVA2620" s="655"/>
      <c r="DVB2620" s="655"/>
      <c r="DVC2620" s="655"/>
      <c r="DVD2620" s="655"/>
      <c r="DVE2620" s="655"/>
      <c r="DVF2620" s="655"/>
      <c r="DVG2620" s="655"/>
      <c r="DVH2620" s="655"/>
      <c r="DVI2620" s="655"/>
      <c r="DVJ2620" s="655"/>
      <c r="DVK2620" s="655"/>
      <c r="DVL2620" s="655"/>
      <c r="DVM2620" s="655"/>
      <c r="DVN2620" s="655"/>
      <c r="DVO2620" s="655"/>
      <c r="DVP2620" s="655"/>
      <c r="DVQ2620" s="655"/>
      <c r="DVR2620" s="655"/>
      <c r="DVS2620" s="655"/>
      <c r="DVT2620" s="655"/>
      <c r="DVU2620" s="655"/>
      <c r="DVV2620" s="655"/>
      <c r="DVW2620" s="655"/>
      <c r="DVX2620" s="655"/>
      <c r="DVY2620" s="655"/>
      <c r="DVZ2620" s="655"/>
      <c r="DWA2620" s="655"/>
      <c r="DWB2620" s="655"/>
      <c r="DWC2620" s="655"/>
      <c r="DWD2620" s="655"/>
      <c r="DWE2620" s="655"/>
      <c r="DWF2620" s="655"/>
      <c r="DWG2620" s="655"/>
      <c r="DWH2620" s="655"/>
      <c r="DWI2620" s="655"/>
      <c r="DWJ2620" s="655"/>
      <c r="DWK2620" s="655"/>
      <c r="DWL2620" s="655"/>
      <c r="DWM2620" s="655"/>
      <c r="DWN2620" s="655"/>
      <c r="DWO2620" s="655"/>
      <c r="DWP2620" s="655"/>
      <c r="DWQ2620" s="655"/>
      <c r="DWR2620" s="655"/>
      <c r="DWS2620" s="655"/>
      <c r="DWT2620" s="655"/>
      <c r="DWU2620" s="655"/>
      <c r="DWV2620" s="655"/>
      <c r="DWW2620" s="655"/>
      <c r="DWX2620" s="655"/>
      <c r="DWY2620" s="655"/>
      <c r="DWZ2620" s="655"/>
      <c r="DXA2620" s="655"/>
      <c r="DXB2620" s="655"/>
      <c r="DXC2620" s="655"/>
      <c r="DXD2620" s="655"/>
      <c r="DXE2620" s="655"/>
      <c r="DXF2620" s="655"/>
      <c r="DXG2620" s="655"/>
      <c r="DXH2620" s="655"/>
      <c r="DXI2620" s="655"/>
      <c r="DXJ2620" s="655"/>
      <c r="DXK2620" s="655"/>
      <c r="DXL2620" s="655"/>
      <c r="DXM2620" s="655"/>
      <c r="DXN2620" s="655"/>
      <c r="DXO2620" s="655"/>
      <c r="DXP2620" s="655"/>
      <c r="DXQ2620" s="655"/>
      <c r="DXR2620" s="655"/>
      <c r="DXS2620" s="655"/>
      <c r="DXT2620" s="655"/>
      <c r="DXU2620" s="655"/>
      <c r="DXV2620" s="655"/>
      <c r="DXW2620" s="655"/>
      <c r="DXX2620" s="655"/>
      <c r="DXY2620" s="655"/>
      <c r="DXZ2620" s="655"/>
      <c r="DYA2620" s="655"/>
      <c r="DYB2620" s="655"/>
      <c r="DYC2620" s="655"/>
      <c r="DYD2620" s="655"/>
      <c r="DYE2620" s="655"/>
      <c r="DYF2620" s="655"/>
      <c r="DYG2620" s="655"/>
      <c r="DYH2620" s="655"/>
      <c r="DYI2620" s="655"/>
      <c r="DYJ2620" s="655"/>
      <c r="DYK2620" s="655"/>
      <c r="DYL2620" s="655"/>
      <c r="DYM2620" s="655"/>
      <c r="DYN2620" s="655"/>
      <c r="DYO2620" s="655"/>
      <c r="DYP2620" s="655"/>
      <c r="DYQ2620" s="655"/>
      <c r="DYR2620" s="655"/>
      <c r="DYS2620" s="655"/>
      <c r="DYT2620" s="655"/>
      <c r="DYU2620" s="655"/>
      <c r="DYV2620" s="655"/>
      <c r="DYW2620" s="655"/>
      <c r="DYX2620" s="655"/>
      <c r="DYY2620" s="655"/>
      <c r="DYZ2620" s="655"/>
      <c r="DZA2620" s="655"/>
      <c r="DZB2620" s="655"/>
      <c r="DZC2620" s="655"/>
      <c r="DZD2620" s="655"/>
      <c r="DZE2620" s="655"/>
      <c r="DZF2620" s="655"/>
      <c r="DZG2620" s="655"/>
      <c r="DZH2620" s="655"/>
      <c r="DZI2620" s="655"/>
      <c r="DZJ2620" s="655"/>
      <c r="DZK2620" s="655"/>
      <c r="DZL2620" s="655"/>
      <c r="DZM2620" s="655"/>
      <c r="DZN2620" s="655"/>
      <c r="DZO2620" s="655"/>
      <c r="DZP2620" s="655"/>
      <c r="DZQ2620" s="655"/>
      <c r="DZR2620" s="655"/>
      <c r="DZS2620" s="655"/>
      <c r="DZT2620" s="655"/>
      <c r="DZU2620" s="655"/>
      <c r="DZV2620" s="655"/>
      <c r="DZW2620" s="655"/>
      <c r="DZX2620" s="655"/>
      <c r="DZY2620" s="655"/>
      <c r="DZZ2620" s="655"/>
      <c r="EAA2620" s="655"/>
      <c r="EAB2620" s="655"/>
      <c r="EAC2620" s="655"/>
      <c r="EAD2620" s="655"/>
      <c r="EAE2620" s="655"/>
      <c r="EAF2620" s="655"/>
      <c r="EAG2620" s="655"/>
      <c r="EAH2620" s="655"/>
      <c r="EAI2620" s="655"/>
      <c r="EAJ2620" s="655"/>
      <c r="EAK2620" s="655"/>
      <c r="EAL2620" s="655"/>
      <c r="EAM2620" s="655"/>
      <c r="EAN2620" s="655"/>
      <c r="EAO2620" s="655"/>
      <c r="EAP2620" s="655"/>
      <c r="EAQ2620" s="655"/>
      <c r="EAR2620" s="655"/>
      <c r="EAS2620" s="655"/>
      <c r="EAT2620" s="655"/>
      <c r="EAU2620" s="655"/>
      <c r="EAV2620" s="655"/>
      <c r="EAW2620" s="655"/>
      <c r="EAX2620" s="655"/>
      <c r="EAY2620" s="655"/>
      <c r="EAZ2620" s="655"/>
      <c r="EBA2620" s="655"/>
      <c r="EBB2620" s="655"/>
      <c r="EBC2620" s="655"/>
      <c r="EBD2620" s="655"/>
      <c r="EBE2620" s="655"/>
      <c r="EBF2620" s="655"/>
      <c r="EBG2620" s="655"/>
      <c r="EBH2620" s="655"/>
      <c r="EBI2620" s="655"/>
      <c r="EBJ2620" s="655"/>
      <c r="EBK2620" s="655"/>
      <c r="EBL2620" s="655"/>
      <c r="EBM2620" s="655"/>
      <c r="EBN2620" s="655"/>
      <c r="EBO2620" s="655"/>
      <c r="EBP2620" s="655"/>
      <c r="EBQ2620" s="655"/>
      <c r="EBR2620" s="655"/>
      <c r="EBS2620" s="655"/>
      <c r="EBT2620" s="655"/>
      <c r="EBU2620" s="655"/>
      <c r="EBV2620" s="655"/>
      <c r="EBW2620" s="655"/>
      <c r="EBX2620" s="655"/>
      <c r="EBY2620" s="655"/>
      <c r="EBZ2620" s="655"/>
      <c r="ECA2620" s="655"/>
      <c r="ECB2620" s="655"/>
      <c r="ECC2620" s="655"/>
      <c r="ECD2620" s="655"/>
      <c r="ECE2620" s="655"/>
      <c r="ECF2620" s="655"/>
      <c r="ECG2620" s="655"/>
      <c r="ECH2620" s="655"/>
      <c r="ECI2620" s="655"/>
      <c r="ECJ2620" s="655"/>
      <c r="ECK2620" s="655"/>
      <c r="ECL2620" s="655"/>
      <c r="ECM2620" s="655"/>
      <c r="ECN2620" s="655"/>
      <c r="ECO2620" s="655"/>
      <c r="ECP2620" s="655"/>
      <c r="ECQ2620" s="655"/>
      <c r="ECR2620" s="655"/>
      <c r="ECS2620" s="655"/>
      <c r="ECT2620" s="655"/>
      <c r="ECU2620" s="655"/>
      <c r="ECV2620" s="655"/>
      <c r="ECW2620" s="655"/>
      <c r="ECX2620" s="655"/>
      <c r="ECY2620" s="655"/>
      <c r="ECZ2620" s="655"/>
      <c r="EDA2620" s="655"/>
      <c r="EDB2620" s="655"/>
      <c r="EDC2620" s="655"/>
      <c r="EDD2620" s="655"/>
      <c r="EDE2620" s="655"/>
      <c r="EDF2620" s="655"/>
      <c r="EDG2620" s="655"/>
      <c r="EDH2620" s="655"/>
      <c r="EDI2620" s="655"/>
      <c r="EDJ2620" s="655"/>
      <c r="EDK2620" s="655"/>
      <c r="EDL2620" s="655"/>
      <c r="EDM2620" s="655"/>
      <c r="EDN2620" s="655"/>
      <c r="EDO2620" s="655"/>
      <c r="EDP2620" s="655"/>
      <c r="EDQ2620" s="655"/>
      <c r="EDR2620" s="655"/>
      <c r="EDS2620" s="655"/>
      <c r="EDT2620" s="655"/>
      <c r="EDU2620" s="655"/>
      <c r="EDV2620" s="655"/>
      <c r="EDW2620" s="655"/>
      <c r="EDX2620" s="655"/>
      <c r="EDY2620" s="655"/>
      <c r="EDZ2620" s="655"/>
      <c r="EEA2620" s="655"/>
      <c r="EEB2620" s="655"/>
      <c r="EEC2620" s="655"/>
      <c r="EED2620" s="655"/>
      <c r="EEE2620" s="655"/>
      <c r="EEF2620" s="655"/>
      <c r="EEG2620" s="655"/>
      <c r="EEH2620" s="655"/>
      <c r="EEI2620" s="655"/>
      <c r="EEJ2620" s="655"/>
      <c r="EEK2620" s="655"/>
      <c r="EEL2620" s="655"/>
      <c r="EEM2620" s="655"/>
      <c r="EEN2620" s="655"/>
      <c r="EEO2620" s="655"/>
      <c r="EEP2620" s="655"/>
      <c r="EEQ2620" s="655"/>
      <c r="EER2620" s="655"/>
      <c r="EES2620" s="655"/>
      <c r="EET2620" s="655"/>
      <c r="EEU2620" s="655"/>
      <c r="EEV2620" s="655"/>
      <c r="EEW2620" s="655"/>
      <c r="EEX2620" s="655"/>
      <c r="EEY2620" s="655"/>
      <c r="EEZ2620" s="655"/>
      <c r="EFA2620" s="655"/>
      <c r="EFB2620" s="655"/>
      <c r="EFC2620" s="655"/>
      <c r="EFD2620" s="655"/>
      <c r="EFE2620" s="655"/>
      <c r="EFF2620" s="655"/>
      <c r="EFG2620" s="655"/>
      <c r="EFH2620" s="655"/>
      <c r="EFI2620" s="655"/>
      <c r="EFJ2620" s="655"/>
      <c r="EFK2620" s="655"/>
      <c r="EFL2620" s="655"/>
      <c r="EFM2620" s="655"/>
      <c r="EFN2620" s="655"/>
      <c r="EFO2620" s="655"/>
      <c r="EFP2620" s="655"/>
      <c r="EFQ2620" s="655"/>
      <c r="EFR2620" s="655"/>
      <c r="EFS2620" s="655"/>
      <c r="EFT2620" s="655"/>
      <c r="EFU2620" s="655"/>
      <c r="EFV2620" s="655"/>
      <c r="EFW2620" s="655"/>
      <c r="EFX2620" s="655"/>
      <c r="EFY2620" s="655"/>
      <c r="EFZ2620" s="655"/>
      <c r="EGA2620" s="655"/>
      <c r="EGB2620" s="655"/>
      <c r="EGC2620" s="655"/>
      <c r="EGD2620" s="655"/>
      <c r="EGE2620" s="655"/>
      <c r="EGF2620" s="655"/>
      <c r="EGG2620" s="655"/>
      <c r="EGH2620" s="655"/>
      <c r="EGI2620" s="655"/>
      <c r="EGJ2620" s="655"/>
      <c r="EGK2620" s="655"/>
      <c r="EGL2620" s="655"/>
      <c r="EGM2620" s="655"/>
      <c r="EGN2620" s="655"/>
      <c r="EGO2620" s="655"/>
      <c r="EGP2620" s="655"/>
      <c r="EGQ2620" s="655"/>
      <c r="EGR2620" s="655"/>
      <c r="EGS2620" s="655"/>
      <c r="EGT2620" s="655"/>
      <c r="EGU2620" s="655"/>
      <c r="EGV2620" s="655"/>
      <c r="EGW2620" s="655"/>
      <c r="EGX2620" s="655"/>
      <c r="EGY2620" s="655"/>
      <c r="EGZ2620" s="655"/>
      <c r="EHA2620" s="655"/>
      <c r="EHB2620" s="655"/>
      <c r="EHC2620" s="655"/>
      <c r="EHD2620" s="655"/>
      <c r="EHE2620" s="655"/>
      <c r="EHF2620" s="655"/>
      <c r="EHG2620" s="655"/>
      <c r="EHH2620" s="655"/>
      <c r="EHI2620" s="655"/>
      <c r="EHJ2620" s="655"/>
      <c r="EHK2620" s="655"/>
      <c r="EHL2620" s="655"/>
      <c r="EHM2620" s="655"/>
      <c r="EHN2620" s="655"/>
      <c r="EHO2620" s="655"/>
      <c r="EHP2620" s="655"/>
      <c r="EHQ2620" s="655"/>
      <c r="EHR2620" s="655"/>
      <c r="EHS2620" s="655"/>
      <c r="EHT2620" s="655"/>
      <c r="EHU2620" s="655"/>
      <c r="EHV2620" s="655"/>
      <c r="EHW2620" s="655"/>
      <c r="EHX2620" s="655"/>
      <c r="EHY2620" s="655"/>
      <c r="EHZ2620" s="655"/>
      <c r="EIA2620" s="655"/>
      <c r="EIB2620" s="655"/>
      <c r="EIC2620" s="655"/>
      <c r="EID2620" s="655"/>
      <c r="EIE2620" s="655"/>
      <c r="EIF2620" s="655"/>
      <c r="EIG2620" s="655"/>
      <c r="EIH2620" s="655"/>
      <c r="EII2620" s="655"/>
      <c r="EIJ2620" s="655"/>
      <c r="EIK2620" s="655"/>
      <c r="EIL2620" s="655"/>
      <c r="EIM2620" s="655"/>
      <c r="EIN2620" s="655"/>
      <c r="EIO2620" s="655"/>
      <c r="EIP2620" s="655"/>
      <c r="EIQ2620" s="655"/>
      <c r="EIR2620" s="655"/>
      <c r="EIS2620" s="655"/>
      <c r="EIT2620" s="655"/>
      <c r="EIU2620" s="655"/>
      <c r="EIV2620" s="655"/>
      <c r="EIW2620" s="655"/>
      <c r="EIX2620" s="655"/>
      <c r="EIY2620" s="655"/>
      <c r="EIZ2620" s="655"/>
      <c r="EJA2620" s="655"/>
      <c r="EJB2620" s="655"/>
      <c r="EJC2620" s="655"/>
      <c r="EJD2620" s="655"/>
      <c r="EJE2620" s="655"/>
      <c r="EJF2620" s="655"/>
      <c r="EJG2620" s="655"/>
      <c r="EJH2620" s="655"/>
      <c r="EJI2620" s="655"/>
      <c r="EJJ2620" s="655"/>
      <c r="EJK2620" s="655"/>
      <c r="EJL2620" s="655"/>
      <c r="EJM2620" s="655"/>
      <c r="EJN2620" s="655"/>
      <c r="EJO2620" s="655"/>
      <c r="EJP2620" s="655"/>
      <c r="EJQ2620" s="655"/>
      <c r="EJR2620" s="655"/>
      <c r="EJS2620" s="655"/>
      <c r="EJT2620" s="655"/>
      <c r="EJU2620" s="655"/>
      <c r="EJV2620" s="655"/>
      <c r="EJW2620" s="655"/>
      <c r="EJX2620" s="655"/>
      <c r="EJY2620" s="655"/>
      <c r="EJZ2620" s="655"/>
      <c r="EKA2620" s="655"/>
      <c r="EKB2620" s="655"/>
      <c r="EKC2620" s="655"/>
      <c r="EKD2620" s="655"/>
      <c r="EKE2620" s="655"/>
      <c r="EKF2620" s="655"/>
      <c r="EKG2620" s="655"/>
      <c r="EKH2620" s="655"/>
      <c r="EKI2620" s="655"/>
      <c r="EKJ2620" s="655"/>
      <c r="EKK2620" s="655"/>
      <c r="EKL2620" s="655"/>
      <c r="EKM2620" s="655"/>
      <c r="EKN2620" s="655"/>
      <c r="EKO2620" s="655"/>
      <c r="EKP2620" s="655"/>
      <c r="EKQ2620" s="655"/>
      <c r="EKR2620" s="655"/>
      <c r="EKS2620" s="655"/>
      <c r="EKT2620" s="655"/>
      <c r="EKU2620" s="655"/>
      <c r="EKV2620" s="655"/>
      <c r="EKW2620" s="655"/>
      <c r="EKX2620" s="655"/>
      <c r="EKY2620" s="655"/>
      <c r="EKZ2620" s="655"/>
      <c r="ELA2620" s="655"/>
      <c r="ELB2620" s="655"/>
      <c r="ELC2620" s="655"/>
      <c r="ELD2620" s="655"/>
      <c r="ELE2620" s="655"/>
      <c r="ELF2620" s="655"/>
      <c r="ELG2620" s="655"/>
      <c r="ELH2620" s="655"/>
      <c r="ELI2620" s="655"/>
      <c r="ELJ2620" s="655"/>
      <c r="ELK2620" s="655"/>
      <c r="ELL2620" s="655"/>
      <c r="ELM2620" s="655"/>
      <c r="ELN2620" s="655"/>
      <c r="ELO2620" s="655"/>
      <c r="ELP2620" s="655"/>
      <c r="ELQ2620" s="655"/>
      <c r="ELR2620" s="655"/>
      <c r="ELS2620" s="655"/>
      <c r="ELT2620" s="655"/>
      <c r="ELU2620" s="655"/>
      <c r="ELV2620" s="655"/>
      <c r="ELW2620" s="655"/>
      <c r="ELX2620" s="655"/>
      <c r="ELY2620" s="655"/>
      <c r="ELZ2620" s="655"/>
      <c r="EMA2620" s="655"/>
      <c r="EMB2620" s="655"/>
      <c r="EMC2620" s="655"/>
      <c r="EMD2620" s="655"/>
      <c r="EME2620" s="655"/>
      <c r="EMF2620" s="655"/>
      <c r="EMG2620" s="655"/>
      <c r="EMH2620" s="655"/>
      <c r="EMI2620" s="655"/>
      <c r="EMJ2620" s="655"/>
      <c r="EMK2620" s="655"/>
      <c r="EML2620" s="655"/>
      <c r="EMM2620" s="655"/>
      <c r="EMN2620" s="655"/>
      <c r="EMO2620" s="655"/>
      <c r="EMP2620" s="655"/>
      <c r="EMQ2620" s="655"/>
      <c r="EMR2620" s="655"/>
      <c r="EMS2620" s="655"/>
      <c r="EMT2620" s="655"/>
      <c r="EMU2620" s="655"/>
      <c r="EMV2620" s="655"/>
      <c r="EMW2620" s="655"/>
      <c r="EMX2620" s="655"/>
      <c r="EMY2620" s="655"/>
      <c r="EMZ2620" s="655"/>
      <c r="ENA2620" s="655"/>
      <c r="ENB2620" s="655"/>
      <c r="ENC2620" s="655"/>
      <c r="END2620" s="655"/>
      <c r="ENE2620" s="655"/>
      <c r="ENF2620" s="655"/>
      <c r="ENG2620" s="655"/>
      <c r="ENH2620" s="655"/>
      <c r="ENI2620" s="655"/>
      <c r="ENJ2620" s="655"/>
      <c r="ENK2620" s="655"/>
      <c r="ENL2620" s="655"/>
      <c r="ENM2620" s="655"/>
      <c r="ENN2620" s="655"/>
      <c r="ENO2620" s="655"/>
      <c r="ENP2620" s="655"/>
      <c r="ENQ2620" s="655"/>
      <c r="ENR2620" s="655"/>
      <c r="ENS2620" s="655"/>
      <c r="ENT2620" s="655"/>
      <c r="ENU2620" s="655"/>
      <c r="ENV2620" s="655"/>
      <c r="ENW2620" s="655"/>
      <c r="ENX2620" s="655"/>
      <c r="ENY2620" s="655"/>
      <c r="ENZ2620" s="655"/>
      <c r="EOA2620" s="655"/>
      <c r="EOB2620" s="655"/>
      <c r="EOC2620" s="655"/>
      <c r="EOD2620" s="655"/>
      <c r="EOE2620" s="655"/>
      <c r="EOF2620" s="655"/>
      <c r="EOG2620" s="655"/>
      <c r="EOH2620" s="655"/>
      <c r="EOI2620" s="655"/>
      <c r="EOJ2620" s="655"/>
      <c r="EOK2620" s="655"/>
      <c r="EOL2620" s="655"/>
      <c r="EOM2620" s="655"/>
      <c r="EON2620" s="655"/>
      <c r="EOO2620" s="655"/>
      <c r="EOP2620" s="655"/>
      <c r="EOQ2620" s="655"/>
      <c r="EOR2620" s="655"/>
      <c r="EOS2620" s="655"/>
      <c r="EOT2620" s="655"/>
      <c r="EOU2620" s="655"/>
      <c r="EOV2620" s="655"/>
      <c r="EOW2620" s="655"/>
      <c r="EOX2620" s="655"/>
      <c r="EOY2620" s="655"/>
      <c r="EOZ2620" s="655"/>
      <c r="EPA2620" s="655"/>
      <c r="EPB2620" s="655"/>
      <c r="EPC2620" s="655"/>
      <c r="EPD2620" s="655"/>
      <c r="EPE2620" s="655"/>
      <c r="EPF2620" s="655"/>
      <c r="EPG2620" s="655"/>
      <c r="EPH2620" s="655"/>
      <c r="EPI2620" s="655"/>
      <c r="EPJ2620" s="655"/>
      <c r="EPK2620" s="655"/>
      <c r="EPL2620" s="655"/>
      <c r="EPM2620" s="655"/>
      <c r="EPN2620" s="655"/>
      <c r="EPO2620" s="655"/>
      <c r="EPP2620" s="655"/>
      <c r="EPQ2620" s="655"/>
      <c r="EPR2620" s="655"/>
      <c r="EPS2620" s="655"/>
      <c r="EPT2620" s="655"/>
      <c r="EPU2620" s="655"/>
      <c r="EPV2620" s="655"/>
      <c r="EPW2620" s="655"/>
      <c r="EPX2620" s="655"/>
      <c r="EPY2620" s="655"/>
      <c r="EPZ2620" s="655"/>
      <c r="EQA2620" s="655"/>
      <c r="EQB2620" s="655"/>
      <c r="EQC2620" s="655"/>
      <c r="EQD2620" s="655"/>
      <c r="EQE2620" s="655"/>
      <c r="EQF2620" s="655"/>
      <c r="EQG2620" s="655"/>
      <c r="EQH2620" s="655"/>
      <c r="EQI2620" s="655"/>
      <c r="EQJ2620" s="655"/>
      <c r="EQK2620" s="655"/>
      <c r="EQL2620" s="655"/>
      <c r="EQM2620" s="655"/>
      <c r="EQN2620" s="655"/>
      <c r="EQO2620" s="655"/>
      <c r="EQP2620" s="655"/>
      <c r="EQQ2620" s="655"/>
      <c r="EQR2620" s="655"/>
      <c r="EQS2620" s="655"/>
      <c r="EQT2620" s="655"/>
      <c r="EQU2620" s="655"/>
      <c r="EQV2620" s="655"/>
      <c r="EQW2620" s="655"/>
      <c r="EQX2620" s="655"/>
      <c r="EQY2620" s="655"/>
      <c r="EQZ2620" s="655"/>
      <c r="ERA2620" s="655"/>
      <c r="ERB2620" s="655"/>
      <c r="ERC2620" s="655"/>
      <c r="ERD2620" s="655"/>
      <c r="ERE2620" s="655"/>
      <c r="ERF2620" s="655"/>
      <c r="ERG2620" s="655"/>
      <c r="ERH2620" s="655"/>
      <c r="ERI2620" s="655"/>
      <c r="ERJ2620" s="655"/>
      <c r="ERK2620" s="655"/>
      <c r="ERL2620" s="655"/>
      <c r="ERM2620" s="655"/>
      <c r="ERN2620" s="655"/>
      <c r="ERO2620" s="655"/>
      <c r="ERP2620" s="655"/>
      <c r="ERQ2620" s="655"/>
      <c r="ERR2620" s="655"/>
      <c r="ERS2620" s="655"/>
      <c r="ERT2620" s="655"/>
      <c r="ERU2620" s="655"/>
      <c r="ERV2620" s="655"/>
      <c r="ERW2620" s="655"/>
      <c r="ERX2620" s="655"/>
      <c r="ERY2620" s="655"/>
      <c r="ERZ2620" s="655"/>
      <c r="ESA2620" s="655"/>
      <c r="ESB2620" s="655"/>
      <c r="ESC2620" s="655"/>
      <c r="ESD2620" s="655"/>
      <c r="ESE2620" s="655"/>
      <c r="ESF2620" s="655"/>
      <c r="ESG2620" s="655"/>
      <c r="ESH2620" s="655"/>
      <c r="ESI2620" s="655"/>
      <c r="ESJ2620" s="655"/>
      <c r="ESK2620" s="655"/>
      <c r="ESL2620" s="655"/>
      <c r="ESM2620" s="655"/>
      <c r="ESN2620" s="655"/>
      <c r="ESO2620" s="655"/>
      <c r="ESP2620" s="655"/>
      <c r="ESQ2620" s="655"/>
      <c r="ESR2620" s="655"/>
      <c r="ESS2620" s="655"/>
      <c r="EST2620" s="655"/>
      <c r="ESU2620" s="655"/>
      <c r="ESV2620" s="655"/>
      <c r="ESW2620" s="655"/>
      <c r="ESX2620" s="655"/>
      <c r="ESY2620" s="655"/>
      <c r="ESZ2620" s="655"/>
      <c r="ETA2620" s="655"/>
      <c r="ETB2620" s="655"/>
      <c r="ETC2620" s="655"/>
      <c r="ETD2620" s="655"/>
      <c r="ETE2620" s="655"/>
      <c r="ETF2620" s="655"/>
      <c r="ETG2620" s="655"/>
      <c r="ETH2620" s="655"/>
      <c r="ETI2620" s="655"/>
      <c r="ETJ2620" s="655"/>
      <c r="ETK2620" s="655"/>
      <c r="ETL2620" s="655"/>
      <c r="ETM2620" s="655"/>
      <c r="ETN2620" s="655"/>
      <c r="ETO2620" s="655"/>
      <c r="ETP2620" s="655"/>
      <c r="ETQ2620" s="655"/>
      <c r="ETR2620" s="655"/>
      <c r="ETS2620" s="655"/>
      <c r="ETT2620" s="655"/>
      <c r="ETU2620" s="655"/>
      <c r="ETV2620" s="655"/>
      <c r="ETW2620" s="655"/>
      <c r="ETX2620" s="655"/>
      <c r="ETY2620" s="655"/>
      <c r="ETZ2620" s="655"/>
      <c r="EUA2620" s="655"/>
      <c r="EUB2620" s="655"/>
      <c r="EUC2620" s="655"/>
      <c r="EUD2620" s="655"/>
      <c r="EUE2620" s="655"/>
      <c r="EUF2620" s="655"/>
      <c r="EUG2620" s="655"/>
      <c r="EUH2620" s="655"/>
      <c r="EUI2620" s="655"/>
      <c r="EUJ2620" s="655"/>
      <c r="EUK2620" s="655"/>
      <c r="EUL2620" s="655"/>
      <c r="EUM2620" s="655"/>
      <c r="EUN2620" s="655"/>
      <c r="EUO2620" s="655"/>
      <c r="EUP2620" s="655"/>
      <c r="EUQ2620" s="655"/>
      <c r="EUR2620" s="655"/>
      <c r="EUS2620" s="655"/>
      <c r="EUT2620" s="655"/>
      <c r="EUU2620" s="655"/>
      <c r="EUV2620" s="655"/>
      <c r="EUW2620" s="655"/>
      <c r="EUX2620" s="655"/>
      <c r="EUY2620" s="655"/>
      <c r="EUZ2620" s="655"/>
      <c r="EVA2620" s="655"/>
      <c r="EVB2620" s="655"/>
      <c r="EVC2620" s="655"/>
      <c r="EVD2620" s="655"/>
      <c r="EVE2620" s="655"/>
      <c r="EVF2620" s="655"/>
      <c r="EVG2620" s="655"/>
      <c r="EVH2620" s="655"/>
      <c r="EVI2620" s="655"/>
      <c r="EVJ2620" s="655"/>
      <c r="EVK2620" s="655"/>
      <c r="EVL2620" s="655"/>
      <c r="EVM2620" s="655"/>
      <c r="EVN2620" s="655"/>
      <c r="EVO2620" s="655"/>
      <c r="EVP2620" s="655"/>
      <c r="EVQ2620" s="655"/>
      <c r="EVR2620" s="655"/>
      <c r="EVS2620" s="655"/>
      <c r="EVT2620" s="655"/>
      <c r="EVU2620" s="655"/>
      <c r="EVV2620" s="655"/>
      <c r="EVW2620" s="655"/>
      <c r="EVX2620" s="655"/>
      <c r="EVY2620" s="655"/>
      <c r="EVZ2620" s="655"/>
      <c r="EWA2620" s="655"/>
      <c r="EWB2620" s="655"/>
      <c r="EWC2620" s="655"/>
      <c r="EWD2620" s="655"/>
      <c r="EWE2620" s="655"/>
      <c r="EWF2620" s="655"/>
      <c r="EWG2620" s="655"/>
      <c r="EWH2620" s="655"/>
      <c r="EWI2620" s="655"/>
      <c r="EWJ2620" s="655"/>
      <c r="EWK2620" s="655"/>
      <c r="EWL2620" s="655"/>
      <c r="EWM2620" s="655"/>
      <c r="EWN2620" s="655"/>
      <c r="EWO2620" s="655"/>
      <c r="EWP2620" s="655"/>
      <c r="EWQ2620" s="655"/>
      <c r="EWR2620" s="655"/>
      <c r="EWS2620" s="655"/>
      <c r="EWT2620" s="655"/>
      <c r="EWU2620" s="655"/>
      <c r="EWV2620" s="655"/>
      <c r="EWW2620" s="655"/>
      <c r="EWX2620" s="655"/>
      <c r="EWY2620" s="655"/>
      <c r="EWZ2620" s="655"/>
      <c r="EXA2620" s="655"/>
      <c r="EXB2620" s="655"/>
      <c r="EXC2620" s="655"/>
      <c r="EXD2620" s="655"/>
      <c r="EXE2620" s="655"/>
      <c r="EXF2620" s="655"/>
      <c r="EXG2620" s="655"/>
      <c r="EXH2620" s="655"/>
      <c r="EXI2620" s="655"/>
      <c r="EXJ2620" s="655"/>
      <c r="EXK2620" s="655"/>
      <c r="EXL2620" s="655"/>
      <c r="EXM2620" s="655"/>
      <c r="EXN2620" s="655"/>
      <c r="EXO2620" s="655"/>
      <c r="EXP2620" s="655"/>
      <c r="EXQ2620" s="655"/>
      <c r="EXR2620" s="655"/>
      <c r="EXS2620" s="655"/>
      <c r="EXT2620" s="655"/>
      <c r="EXU2620" s="655"/>
      <c r="EXV2620" s="655"/>
      <c r="EXW2620" s="655"/>
      <c r="EXX2620" s="655"/>
      <c r="EXY2620" s="655"/>
      <c r="EXZ2620" s="655"/>
      <c r="EYA2620" s="655"/>
      <c r="EYB2620" s="655"/>
      <c r="EYC2620" s="655"/>
      <c r="EYD2620" s="655"/>
      <c r="EYE2620" s="655"/>
      <c r="EYF2620" s="655"/>
      <c r="EYG2620" s="655"/>
      <c r="EYH2620" s="655"/>
      <c r="EYI2620" s="655"/>
      <c r="EYJ2620" s="655"/>
      <c r="EYK2620" s="655"/>
      <c r="EYL2620" s="655"/>
      <c r="EYM2620" s="655"/>
      <c r="EYN2620" s="655"/>
      <c r="EYO2620" s="655"/>
      <c r="EYP2620" s="655"/>
      <c r="EYQ2620" s="655"/>
      <c r="EYR2620" s="655"/>
      <c r="EYS2620" s="655"/>
      <c r="EYT2620" s="655"/>
      <c r="EYU2620" s="655"/>
      <c r="EYV2620" s="655"/>
      <c r="EYW2620" s="655"/>
      <c r="EYX2620" s="655"/>
      <c r="EYY2620" s="655"/>
      <c r="EYZ2620" s="655"/>
      <c r="EZA2620" s="655"/>
      <c r="EZB2620" s="655"/>
      <c r="EZC2620" s="655"/>
      <c r="EZD2620" s="655"/>
      <c r="EZE2620" s="655"/>
      <c r="EZF2620" s="655"/>
      <c r="EZG2620" s="655"/>
      <c r="EZH2620" s="655"/>
      <c r="EZI2620" s="655"/>
      <c r="EZJ2620" s="655"/>
      <c r="EZK2620" s="655"/>
      <c r="EZL2620" s="655"/>
      <c r="EZM2620" s="655"/>
      <c r="EZN2620" s="655"/>
      <c r="EZO2620" s="655"/>
      <c r="EZP2620" s="655"/>
      <c r="EZQ2620" s="655"/>
      <c r="EZR2620" s="655"/>
      <c r="EZS2620" s="655"/>
      <c r="EZT2620" s="655"/>
      <c r="EZU2620" s="655"/>
      <c r="EZV2620" s="655"/>
      <c r="EZW2620" s="655"/>
      <c r="EZX2620" s="655"/>
      <c r="EZY2620" s="655"/>
      <c r="EZZ2620" s="655"/>
      <c r="FAA2620" s="655"/>
      <c r="FAB2620" s="655"/>
      <c r="FAC2620" s="655"/>
      <c r="FAD2620" s="655"/>
      <c r="FAE2620" s="655"/>
      <c r="FAF2620" s="655"/>
      <c r="FAG2620" s="655"/>
      <c r="FAH2620" s="655"/>
      <c r="FAI2620" s="655"/>
      <c r="FAJ2620" s="655"/>
      <c r="FAK2620" s="655"/>
      <c r="FAL2620" s="655"/>
      <c r="FAM2620" s="655"/>
      <c r="FAN2620" s="655"/>
      <c r="FAO2620" s="655"/>
      <c r="FAP2620" s="655"/>
      <c r="FAQ2620" s="655"/>
      <c r="FAR2620" s="655"/>
      <c r="FAS2620" s="655"/>
      <c r="FAT2620" s="655"/>
      <c r="FAU2620" s="655"/>
      <c r="FAV2620" s="655"/>
      <c r="FAW2620" s="655"/>
      <c r="FAX2620" s="655"/>
      <c r="FAY2620" s="655"/>
      <c r="FAZ2620" s="655"/>
      <c r="FBA2620" s="655"/>
      <c r="FBB2620" s="655"/>
      <c r="FBC2620" s="655"/>
      <c r="FBD2620" s="655"/>
      <c r="FBE2620" s="655"/>
      <c r="FBF2620" s="655"/>
      <c r="FBG2620" s="655"/>
      <c r="FBH2620" s="655"/>
      <c r="FBI2620" s="655"/>
      <c r="FBJ2620" s="655"/>
      <c r="FBK2620" s="655"/>
      <c r="FBL2620" s="655"/>
      <c r="FBM2620" s="655"/>
      <c r="FBN2620" s="655"/>
      <c r="FBO2620" s="655"/>
      <c r="FBP2620" s="655"/>
      <c r="FBQ2620" s="655"/>
      <c r="FBR2620" s="655"/>
      <c r="FBS2620" s="655"/>
      <c r="FBT2620" s="655"/>
      <c r="FBU2620" s="655"/>
      <c r="FBV2620" s="655"/>
      <c r="FBW2620" s="655"/>
      <c r="FBX2620" s="655"/>
      <c r="FBY2620" s="655"/>
      <c r="FBZ2620" s="655"/>
      <c r="FCA2620" s="655"/>
      <c r="FCB2620" s="655"/>
      <c r="FCC2620" s="655"/>
      <c r="FCD2620" s="655"/>
      <c r="FCE2620" s="655"/>
      <c r="FCF2620" s="655"/>
      <c r="FCG2620" s="655"/>
      <c r="FCH2620" s="655"/>
      <c r="FCI2620" s="655"/>
      <c r="FCJ2620" s="655"/>
      <c r="FCK2620" s="655"/>
      <c r="FCL2620" s="655"/>
      <c r="FCM2620" s="655"/>
      <c r="FCN2620" s="655"/>
      <c r="FCO2620" s="655"/>
      <c r="FCP2620" s="655"/>
      <c r="FCQ2620" s="655"/>
      <c r="FCR2620" s="655"/>
      <c r="FCS2620" s="655"/>
      <c r="FCT2620" s="655"/>
      <c r="FCU2620" s="655"/>
      <c r="FCV2620" s="655"/>
      <c r="FCW2620" s="655"/>
      <c r="FCX2620" s="655"/>
      <c r="FCY2620" s="655"/>
      <c r="FCZ2620" s="655"/>
      <c r="FDA2620" s="655"/>
      <c r="FDB2620" s="655"/>
      <c r="FDC2620" s="655"/>
      <c r="FDD2620" s="655"/>
      <c r="FDE2620" s="655"/>
      <c r="FDF2620" s="655"/>
      <c r="FDG2620" s="655"/>
      <c r="FDH2620" s="655"/>
      <c r="FDI2620" s="655"/>
      <c r="FDJ2620" s="655"/>
      <c r="FDK2620" s="655"/>
      <c r="FDL2620" s="655"/>
      <c r="FDM2620" s="655"/>
      <c r="FDN2620" s="655"/>
      <c r="FDO2620" s="655"/>
      <c r="FDP2620" s="655"/>
      <c r="FDQ2620" s="655"/>
      <c r="FDR2620" s="655"/>
      <c r="FDS2620" s="655"/>
      <c r="FDT2620" s="655"/>
      <c r="FDU2620" s="655"/>
      <c r="FDV2620" s="655"/>
      <c r="FDW2620" s="655"/>
      <c r="FDX2620" s="655"/>
      <c r="FDY2620" s="655"/>
      <c r="FDZ2620" s="655"/>
      <c r="FEA2620" s="655"/>
      <c r="FEB2620" s="655"/>
      <c r="FEC2620" s="655"/>
      <c r="FED2620" s="655"/>
      <c r="FEE2620" s="655"/>
      <c r="FEF2620" s="655"/>
      <c r="FEG2620" s="655"/>
      <c r="FEH2620" s="655"/>
      <c r="FEI2620" s="655"/>
      <c r="FEJ2620" s="655"/>
      <c r="FEK2620" s="655"/>
      <c r="FEL2620" s="655"/>
      <c r="FEM2620" s="655"/>
      <c r="FEN2620" s="655"/>
      <c r="FEO2620" s="655"/>
      <c r="FEP2620" s="655"/>
      <c r="FEQ2620" s="655"/>
      <c r="FER2620" s="655"/>
      <c r="FES2620" s="655"/>
      <c r="FET2620" s="655"/>
      <c r="FEU2620" s="655"/>
      <c r="FEV2620" s="655"/>
      <c r="FEW2620" s="655"/>
      <c r="FEX2620" s="655"/>
      <c r="FEY2620" s="655"/>
      <c r="FEZ2620" s="655"/>
      <c r="FFA2620" s="655"/>
      <c r="FFB2620" s="655"/>
      <c r="FFC2620" s="655"/>
      <c r="FFD2620" s="655"/>
      <c r="FFE2620" s="655"/>
      <c r="FFF2620" s="655"/>
      <c r="FFG2620" s="655"/>
      <c r="FFH2620" s="655"/>
      <c r="FFI2620" s="655"/>
      <c r="FFJ2620" s="655"/>
      <c r="FFK2620" s="655"/>
      <c r="FFL2620" s="655"/>
      <c r="FFM2620" s="655"/>
      <c r="FFN2620" s="655"/>
      <c r="FFO2620" s="655"/>
      <c r="FFP2620" s="655"/>
      <c r="FFQ2620" s="655"/>
      <c r="FFR2620" s="655"/>
      <c r="FFS2620" s="655"/>
      <c r="FFT2620" s="655"/>
      <c r="FFU2620" s="655"/>
      <c r="FFV2620" s="655"/>
      <c r="FFW2620" s="655"/>
      <c r="FFX2620" s="655"/>
      <c r="FFY2620" s="655"/>
      <c r="FFZ2620" s="655"/>
      <c r="FGA2620" s="655"/>
      <c r="FGB2620" s="655"/>
      <c r="FGC2620" s="655"/>
      <c r="FGD2620" s="655"/>
      <c r="FGE2620" s="655"/>
      <c r="FGF2620" s="655"/>
      <c r="FGG2620" s="655"/>
      <c r="FGH2620" s="655"/>
      <c r="FGI2620" s="655"/>
      <c r="FGJ2620" s="655"/>
      <c r="FGK2620" s="655"/>
      <c r="FGL2620" s="655"/>
      <c r="FGM2620" s="655"/>
      <c r="FGN2620" s="655"/>
      <c r="FGO2620" s="655"/>
      <c r="FGP2620" s="655"/>
      <c r="FGQ2620" s="655"/>
      <c r="FGR2620" s="655"/>
      <c r="FGS2620" s="655"/>
      <c r="FGT2620" s="655"/>
      <c r="FGU2620" s="655"/>
      <c r="FGV2620" s="655"/>
      <c r="FGW2620" s="655"/>
      <c r="FGX2620" s="655"/>
      <c r="FGY2620" s="655"/>
      <c r="FGZ2620" s="655"/>
      <c r="FHA2620" s="655"/>
      <c r="FHB2620" s="655"/>
      <c r="FHC2620" s="655"/>
      <c r="FHD2620" s="655"/>
      <c r="FHE2620" s="655"/>
      <c r="FHF2620" s="655"/>
      <c r="FHG2620" s="655"/>
      <c r="FHH2620" s="655"/>
      <c r="FHI2620" s="655"/>
      <c r="FHJ2620" s="655"/>
      <c r="FHK2620" s="655"/>
      <c r="FHL2620" s="655"/>
      <c r="FHM2620" s="655"/>
      <c r="FHN2620" s="655"/>
      <c r="FHO2620" s="655"/>
      <c r="FHP2620" s="655"/>
      <c r="FHQ2620" s="655"/>
      <c r="FHR2620" s="655"/>
      <c r="FHS2620" s="655"/>
      <c r="FHT2620" s="655"/>
      <c r="FHU2620" s="655"/>
      <c r="FHV2620" s="655"/>
      <c r="FHW2620" s="655"/>
      <c r="FHX2620" s="655"/>
      <c r="FHY2620" s="655"/>
      <c r="FHZ2620" s="655"/>
      <c r="FIA2620" s="655"/>
      <c r="FIB2620" s="655"/>
      <c r="FIC2620" s="655"/>
      <c r="FID2620" s="655"/>
      <c r="FIE2620" s="655"/>
      <c r="FIF2620" s="655"/>
      <c r="FIG2620" s="655"/>
      <c r="FIH2620" s="655"/>
      <c r="FII2620" s="655"/>
      <c r="FIJ2620" s="655"/>
      <c r="FIK2620" s="655"/>
      <c r="FIL2620" s="655"/>
      <c r="FIM2620" s="655"/>
      <c r="FIN2620" s="655"/>
      <c r="FIO2620" s="655"/>
      <c r="FIP2620" s="655"/>
      <c r="FIQ2620" s="655"/>
      <c r="FIR2620" s="655"/>
      <c r="FIS2620" s="655"/>
      <c r="FIT2620" s="655"/>
      <c r="FIU2620" s="655"/>
      <c r="FIV2620" s="655"/>
      <c r="FIW2620" s="655"/>
      <c r="FIX2620" s="655"/>
      <c r="FIY2620" s="655"/>
      <c r="FIZ2620" s="655"/>
      <c r="FJA2620" s="655"/>
      <c r="FJB2620" s="655"/>
      <c r="FJC2620" s="655"/>
      <c r="FJD2620" s="655"/>
      <c r="FJE2620" s="655"/>
      <c r="FJF2620" s="655"/>
      <c r="FJG2620" s="655"/>
      <c r="FJH2620" s="655"/>
      <c r="FJI2620" s="655"/>
      <c r="FJJ2620" s="655"/>
      <c r="FJK2620" s="655"/>
      <c r="FJL2620" s="655"/>
      <c r="FJM2620" s="655"/>
      <c r="FJN2620" s="655"/>
      <c r="FJO2620" s="655"/>
      <c r="FJP2620" s="655"/>
      <c r="FJQ2620" s="655"/>
      <c r="FJR2620" s="655"/>
      <c r="FJS2620" s="655"/>
      <c r="FJT2620" s="655"/>
      <c r="FJU2620" s="655"/>
      <c r="FJV2620" s="655"/>
      <c r="FJW2620" s="655"/>
      <c r="FJX2620" s="655"/>
      <c r="FJY2620" s="655"/>
      <c r="FJZ2620" s="655"/>
      <c r="FKA2620" s="655"/>
      <c r="FKB2620" s="655"/>
      <c r="FKC2620" s="655"/>
      <c r="FKD2620" s="655"/>
      <c r="FKE2620" s="655"/>
      <c r="FKF2620" s="655"/>
      <c r="FKG2620" s="655"/>
      <c r="FKH2620" s="655"/>
      <c r="FKI2620" s="655"/>
      <c r="FKJ2620" s="655"/>
      <c r="FKK2620" s="655"/>
      <c r="FKL2620" s="655"/>
      <c r="FKM2620" s="655"/>
      <c r="FKN2620" s="655"/>
      <c r="FKO2620" s="655"/>
      <c r="FKP2620" s="655"/>
      <c r="FKQ2620" s="655"/>
      <c r="FKR2620" s="655"/>
      <c r="FKS2620" s="655"/>
      <c r="FKT2620" s="655"/>
      <c r="FKU2620" s="655"/>
      <c r="FKV2620" s="655"/>
      <c r="FKW2620" s="655"/>
      <c r="FKX2620" s="655"/>
      <c r="FKY2620" s="655"/>
      <c r="FKZ2620" s="655"/>
      <c r="FLA2620" s="655"/>
      <c r="FLB2620" s="655"/>
      <c r="FLC2620" s="655"/>
      <c r="FLD2620" s="655"/>
      <c r="FLE2620" s="655"/>
      <c r="FLF2620" s="655"/>
      <c r="FLG2620" s="655"/>
      <c r="FLH2620" s="655"/>
      <c r="FLI2620" s="655"/>
      <c r="FLJ2620" s="655"/>
      <c r="FLK2620" s="655"/>
      <c r="FLL2620" s="655"/>
      <c r="FLM2620" s="655"/>
      <c r="FLN2620" s="655"/>
      <c r="FLO2620" s="655"/>
      <c r="FLP2620" s="655"/>
      <c r="FLQ2620" s="655"/>
      <c r="FLR2620" s="655"/>
      <c r="FLS2620" s="655"/>
      <c r="FLT2620" s="655"/>
      <c r="FLU2620" s="655"/>
      <c r="FLV2620" s="655"/>
      <c r="FLW2620" s="655"/>
      <c r="FLX2620" s="655"/>
      <c r="FLY2620" s="655"/>
      <c r="FLZ2620" s="655"/>
      <c r="FMA2620" s="655"/>
      <c r="FMB2620" s="655"/>
      <c r="FMC2620" s="655"/>
      <c r="FMD2620" s="655"/>
      <c r="FME2620" s="655"/>
      <c r="FMF2620" s="655"/>
      <c r="FMG2620" s="655"/>
      <c r="FMH2620" s="655"/>
      <c r="FMI2620" s="655"/>
      <c r="FMJ2620" s="655"/>
      <c r="FMK2620" s="655"/>
      <c r="FML2620" s="655"/>
      <c r="FMM2620" s="655"/>
      <c r="FMN2620" s="655"/>
      <c r="FMO2620" s="655"/>
      <c r="FMP2620" s="655"/>
      <c r="FMQ2620" s="655"/>
      <c r="FMR2620" s="655"/>
      <c r="FMS2620" s="655"/>
      <c r="FMT2620" s="655"/>
      <c r="FMU2620" s="655"/>
      <c r="FMV2620" s="655"/>
      <c r="FMW2620" s="655"/>
      <c r="FMX2620" s="655"/>
      <c r="FMY2620" s="655"/>
      <c r="FMZ2620" s="655"/>
      <c r="FNA2620" s="655"/>
      <c r="FNB2620" s="655"/>
      <c r="FNC2620" s="655"/>
      <c r="FND2620" s="655"/>
      <c r="FNE2620" s="655"/>
      <c r="FNF2620" s="655"/>
      <c r="FNG2620" s="655"/>
      <c r="FNH2620" s="655"/>
      <c r="FNI2620" s="655"/>
      <c r="FNJ2620" s="655"/>
      <c r="FNK2620" s="655"/>
      <c r="FNL2620" s="655"/>
      <c r="FNM2620" s="655"/>
      <c r="FNN2620" s="655"/>
      <c r="FNO2620" s="655"/>
      <c r="FNP2620" s="655"/>
      <c r="FNQ2620" s="655"/>
      <c r="FNR2620" s="655"/>
      <c r="FNS2620" s="655"/>
      <c r="FNT2620" s="655"/>
      <c r="FNU2620" s="655"/>
      <c r="FNV2620" s="655"/>
      <c r="FNW2620" s="655"/>
      <c r="FNX2620" s="655"/>
      <c r="FNY2620" s="655"/>
      <c r="FNZ2620" s="655"/>
      <c r="FOA2620" s="655"/>
      <c r="FOB2620" s="655"/>
      <c r="FOC2620" s="655"/>
      <c r="FOD2620" s="655"/>
      <c r="FOE2620" s="655"/>
      <c r="FOF2620" s="655"/>
      <c r="FOG2620" s="655"/>
      <c r="FOH2620" s="655"/>
      <c r="FOI2620" s="655"/>
      <c r="FOJ2620" s="655"/>
      <c r="FOK2620" s="655"/>
      <c r="FOL2620" s="655"/>
      <c r="FOM2620" s="655"/>
      <c r="FON2620" s="655"/>
      <c r="FOO2620" s="655"/>
      <c r="FOP2620" s="655"/>
      <c r="FOQ2620" s="655"/>
      <c r="FOR2620" s="655"/>
      <c r="FOS2620" s="655"/>
      <c r="FOT2620" s="655"/>
      <c r="FOU2620" s="655"/>
      <c r="FOV2620" s="655"/>
      <c r="FOW2620" s="655"/>
      <c r="FOX2620" s="655"/>
      <c r="FOY2620" s="655"/>
      <c r="FOZ2620" s="655"/>
      <c r="FPA2620" s="655"/>
      <c r="FPB2620" s="655"/>
      <c r="FPC2620" s="655"/>
      <c r="FPD2620" s="655"/>
      <c r="FPE2620" s="655"/>
      <c r="FPF2620" s="655"/>
      <c r="FPG2620" s="655"/>
      <c r="FPH2620" s="655"/>
      <c r="FPI2620" s="655"/>
      <c r="FPJ2620" s="655"/>
      <c r="FPK2620" s="655"/>
      <c r="FPL2620" s="655"/>
      <c r="FPM2620" s="655"/>
      <c r="FPN2620" s="655"/>
      <c r="FPO2620" s="655"/>
      <c r="FPP2620" s="655"/>
      <c r="FPQ2620" s="655"/>
      <c r="FPR2620" s="655"/>
      <c r="FPS2620" s="655"/>
      <c r="FPT2620" s="655"/>
      <c r="FPU2620" s="655"/>
      <c r="FPV2620" s="655"/>
      <c r="FPW2620" s="655"/>
      <c r="FPX2620" s="655"/>
      <c r="FPY2620" s="655"/>
      <c r="FPZ2620" s="655"/>
      <c r="FQA2620" s="655"/>
      <c r="FQB2620" s="655"/>
      <c r="FQC2620" s="655"/>
      <c r="FQD2620" s="655"/>
      <c r="FQE2620" s="655"/>
      <c r="FQF2620" s="655"/>
      <c r="FQG2620" s="655"/>
      <c r="FQH2620" s="655"/>
      <c r="FQI2620" s="655"/>
      <c r="FQJ2620" s="655"/>
      <c r="FQK2620" s="655"/>
      <c r="FQL2620" s="655"/>
      <c r="FQM2620" s="655"/>
      <c r="FQN2620" s="655"/>
      <c r="FQO2620" s="655"/>
      <c r="FQP2620" s="655"/>
      <c r="FQQ2620" s="655"/>
      <c r="FQR2620" s="655"/>
      <c r="FQS2620" s="655"/>
      <c r="FQT2620" s="655"/>
      <c r="FQU2620" s="655"/>
      <c r="FQV2620" s="655"/>
      <c r="FQW2620" s="655"/>
      <c r="FQX2620" s="655"/>
      <c r="FQY2620" s="655"/>
      <c r="FQZ2620" s="655"/>
      <c r="FRA2620" s="655"/>
      <c r="FRB2620" s="655"/>
      <c r="FRC2620" s="655"/>
      <c r="FRD2620" s="655"/>
      <c r="FRE2620" s="655"/>
      <c r="FRF2620" s="655"/>
      <c r="FRG2620" s="655"/>
      <c r="FRH2620" s="655"/>
      <c r="FRI2620" s="655"/>
      <c r="FRJ2620" s="655"/>
      <c r="FRK2620" s="655"/>
      <c r="FRL2620" s="655"/>
      <c r="FRM2620" s="655"/>
      <c r="FRN2620" s="655"/>
      <c r="FRO2620" s="655"/>
      <c r="FRP2620" s="655"/>
      <c r="FRQ2620" s="655"/>
      <c r="FRR2620" s="655"/>
      <c r="FRS2620" s="655"/>
      <c r="FRT2620" s="655"/>
      <c r="FRU2620" s="655"/>
      <c r="FRV2620" s="655"/>
      <c r="FRW2620" s="655"/>
      <c r="FRX2620" s="655"/>
      <c r="FRY2620" s="655"/>
      <c r="FRZ2620" s="655"/>
      <c r="FSA2620" s="655"/>
      <c r="FSB2620" s="655"/>
      <c r="FSC2620" s="655"/>
      <c r="FSD2620" s="655"/>
      <c r="FSE2620" s="655"/>
      <c r="FSF2620" s="655"/>
      <c r="FSG2620" s="655"/>
      <c r="FSH2620" s="655"/>
      <c r="FSI2620" s="655"/>
      <c r="FSJ2620" s="655"/>
      <c r="FSK2620" s="655"/>
      <c r="FSL2620" s="655"/>
      <c r="FSM2620" s="655"/>
      <c r="FSN2620" s="655"/>
      <c r="FSO2620" s="655"/>
      <c r="FSP2620" s="655"/>
      <c r="FSQ2620" s="655"/>
      <c r="FSR2620" s="655"/>
      <c r="FSS2620" s="655"/>
      <c r="FST2620" s="655"/>
      <c r="FSU2620" s="655"/>
      <c r="FSV2620" s="655"/>
      <c r="FSW2620" s="655"/>
      <c r="FSX2620" s="655"/>
      <c r="FSY2620" s="655"/>
      <c r="FSZ2620" s="655"/>
      <c r="FTA2620" s="655"/>
      <c r="FTB2620" s="655"/>
      <c r="FTC2620" s="655"/>
      <c r="FTD2620" s="655"/>
      <c r="FTE2620" s="655"/>
      <c r="FTF2620" s="655"/>
      <c r="FTG2620" s="655"/>
      <c r="FTH2620" s="655"/>
      <c r="FTI2620" s="655"/>
      <c r="FTJ2620" s="655"/>
      <c r="FTK2620" s="655"/>
      <c r="FTL2620" s="655"/>
      <c r="FTM2620" s="655"/>
      <c r="FTN2620" s="655"/>
      <c r="FTO2620" s="655"/>
      <c r="FTP2620" s="655"/>
      <c r="FTQ2620" s="655"/>
      <c r="FTR2620" s="655"/>
      <c r="FTS2620" s="655"/>
      <c r="FTT2620" s="655"/>
      <c r="FTU2620" s="655"/>
      <c r="FTV2620" s="655"/>
      <c r="FTW2620" s="655"/>
      <c r="FTX2620" s="655"/>
      <c r="FTY2620" s="655"/>
      <c r="FTZ2620" s="655"/>
      <c r="FUA2620" s="655"/>
      <c r="FUB2620" s="655"/>
      <c r="FUC2620" s="655"/>
      <c r="FUD2620" s="655"/>
      <c r="FUE2620" s="655"/>
      <c r="FUF2620" s="655"/>
      <c r="FUG2620" s="655"/>
      <c r="FUH2620" s="655"/>
      <c r="FUI2620" s="655"/>
      <c r="FUJ2620" s="655"/>
      <c r="FUK2620" s="655"/>
      <c r="FUL2620" s="655"/>
      <c r="FUM2620" s="655"/>
      <c r="FUN2620" s="655"/>
      <c r="FUO2620" s="655"/>
      <c r="FUP2620" s="655"/>
      <c r="FUQ2620" s="655"/>
      <c r="FUR2620" s="655"/>
      <c r="FUS2620" s="655"/>
      <c r="FUT2620" s="655"/>
      <c r="FUU2620" s="655"/>
      <c r="FUV2620" s="655"/>
      <c r="FUW2620" s="655"/>
      <c r="FUX2620" s="655"/>
      <c r="FUY2620" s="655"/>
      <c r="FUZ2620" s="655"/>
      <c r="FVA2620" s="655"/>
      <c r="FVB2620" s="655"/>
      <c r="FVC2620" s="655"/>
      <c r="FVD2620" s="655"/>
      <c r="FVE2620" s="655"/>
      <c r="FVF2620" s="655"/>
      <c r="FVG2620" s="655"/>
      <c r="FVH2620" s="655"/>
      <c r="FVI2620" s="655"/>
      <c r="FVJ2620" s="655"/>
      <c r="FVK2620" s="655"/>
      <c r="FVL2620" s="655"/>
      <c r="FVM2620" s="655"/>
      <c r="FVN2620" s="655"/>
      <c r="FVO2620" s="655"/>
      <c r="FVP2620" s="655"/>
      <c r="FVQ2620" s="655"/>
      <c r="FVR2620" s="655"/>
      <c r="FVS2620" s="655"/>
      <c r="FVT2620" s="655"/>
      <c r="FVU2620" s="655"/>
      <c r="FVV2620" s="655"/>
      <c r="FVW2620" s="655"/>
      <c r="FVX2620" s="655"/>
      <c r="FVY2620" s="655"/>
      <c r="FVZ2620" s="655"/>
      <c r="FWA2620" s="655"/>
      <c r="FWB2620" s="655"/>
      <c r="FWC2620" s="655"/>
      <c r="FWD2620" s="655"/>
      <c r="FWE2620" s="655"/>
      <c r="FWF2620" s="655"/>
      <c r="FWG2620" s="655"/>
      <c r="FWH2620" s="655"/>
      <c r="FWI2620" s="655"/>
      <c r="FWJ2620" s="655"/>
      <c r="FWK2620" s="655"/>
      <c r="FWL2620" s="655"/>
      <c r="FWM2620" s="655"/>
      <c r="FWN2620" s="655"/>
      <c r="FWO2620" s="655"/>
      <c r="FWP2620" s="655"/>
      <c r="FWQ2620" s="655"/>
      <c r="FWR2620" s="655"/>
      <c r="FWS2620" s="655"/>
      <c r="FWT2620" s="655"/>
      <c r="FWU2620" s="655"/>
      <c r="FWV2620" s="655"/>
      <c r="FWW2620" s="655"/>
      <c r="FWX2620" s="655"/>
      <c r="FWY2620" s="655"/>
      <c r="FWZ2620" s="655"/>
      <c r="FXA2620" s="655"/>
      <c r="FXB2620" s="655"/>
      <c r="FXC2620" s="655"/>
      <c r="FXD2620" s="655"/>
      <c r="FXE2620" s="655"/>
      <c r="FXF2620" s="655"/>
      <c r="FXG2620" s="655"/>
      <c r="FXH2620" s="655"/>
      <c r="FXI2620" s="655"/>
      <c r="FXJ2620" s="655"/>
      <c r="FXK2620" s="655"/>
      <c r="FXL2620" s="655"/>
      <c r="FXM2620" s="655"/>
      <c r="FXN2620" s="655"/>
      <c r="FXO2620" s="655"/>
      <c r="FXP2620" s="655"/>
      <c r="FXQ2620" s="655"/>
      <c r="FXR2620" s="655"/>
      <c r="FXS2620" s="655"/>
      <c r="FXT2620" s="655"/>
      <c r="FXU2620" s="655"/>
      <c r="FXV2620" s="655"/>
      <c r="FXW2620" s="655"/>
      <c r="FXX2620" s="655"/>
      <c r="FXY2620" s="655"/>
      <c r="FXZ2620" s="655"/>
      <c r="FYA2620" s="655"/>
      <c r="FYB2620" s="655"/>
      <c r="FYC2620" s="655"/>
      <c r="FYD2620" s="655"/>
      <c r="FYE2620" s="655"/>
      <c r="FYF2620" s="655"/>
      <c r="FYG2620" s="655"/>
      <c r="FYH2620" s="655"/>
      <c r="FYI2620" s="655"/>
      <c r="FYJ2620" s="655"/>
      <c r="FYK2620" s="655"/>
      <c r="FYL2620" s="655"/>
      <c r="FYM2620" s="655"/>
      <c r="FYN2620" s="655"/>
      <c r="FYO2620" s="655"/>
      <c r="FYP2620" s="655"/>
      <c r="FYQ2620" s="655"/>
      <c r="FYR2620" s="655"/>
      <c r="FYS2620" s="655"/>
      <c r="FYT2620" s="655"/>
      <c r="FYU2620" s="655"/>
      <c r="FYV2620" s="655"/>
      <c r="FYW2620" s="655"/>
      <c r="FYX2620" s="655"/>
      <c r="FYY2620" s="655"/>
      <c r="FYZ2620" s="655"/>
      <c r="FZA2620" s="655"/>
      <c r="FZB2620" s="655"/>
      <c r="FZC2620" s="655"/>
      <c r="FZD2620" s="655"/>
      <c r="FZE2620" s="655"/>
      <c r="FZF2620" s="655"/>
      <c r="FZG2620" s="655"/>
      <c r="FZH2620" s="655"/>
      <c r="FZI2620" s="655"/>
      <c r="FZJ2620" s="655"/>
      <c r="FZK2620" s="655"/>
      <c r="FZL2620" s="655"/>
      <c r="FZM2620" s="655"/>
      <c r="FZN2620" s="655"/>
      <c r="FZO2620" s="655"/>
      <c r="FZP2620" s="655"/>
      <c r="FZQ2620" s="655"/>
      <c r="FZR2620" s="655"/>
      <c r="FZS2620" s="655"/>
      <c r="FZT2620" s="655"/>
      <c r="FZU2620" s="655"/>
      <c r="FZV2620" s="655"/>
      <c r="FZW2620" s="655"/>
      <c r="FZX2620" s="655"/>
      <c r="FZY2620" s="655"/>
      <c r="FZZ2620" s="655"/>
      <c r="GAA2620" s="655"/>
      <c r="GAB2620" s="655"/>
      <c r="GAC2620" s="655"/>
      <c r="GAD2620" s="655"/>
      <c r="GAE2620" s="655"/>
      <c r="GAF2620" s="655"/>
      <c r="GAG2620" s="655"/>
      <c r="GAH2620" s="655"/>
      <c r="GAI2620" s="655"/>
      <c r="GAJ2620" s="655"/>
      <c r="GAK2620" s="655"/>
      <c r="GAL2620" s="655"/>
      <c r="GAM2620" s="655"/>
      <c r="GAN2620" s="655"/>
      <c r="GAO2620" s="655"/>
      <c r="GAP2620" s="655"/>
      <c r="GAQ2620" s="655"/>
      <c r="GAR2620" s="655"/>
      <c r="GAS2620" s="655"/>
      <c r="GAT2620" s="655"/>
      <c r="GAU2620" s="655"/>
      <c r="GAV2620" s="655"/>
      <c r="GAW2620" s="655"/>
      <c r="GAX2620" s="655"/>
      <c r="GAY2620" s="655"/>
      <c r="GAZ2620" s="655"/>
      <c r="GBA2620" s="655"/>
      <c r="GBB2620" s="655"/>
      <c r="GBC2620" s="655"/>
      <c r="GBD2620" s="655"/>
      <c r="GBE2620" s="655"/>
      <c r="GBF2620" s="655"/>
      <c r="GBG2620" s="655"/>
      <c r="GBH2620" s="655"/>
      <c r="GBI2620" s="655"/>
      <c r="GBJ2620" s="655"/>
      <c r="GBK2620" s="655"/>
      <c r="GBL2620" s="655"/>
      <c r="GBM2620" s="655"/>
      <c r="GBN2620" s="655"/>
      <c r="GBO2620" s="655"/>
      <c r="GBP2620" s="655"/>
      <c r="GBQ2620" s="655"/>
      <c r="GBR2620" s="655"/>
      <c r="GBS2620" s="655"/>
      <c r="GBT2620" s="655"/>
      <c r="GBU2620" s="655"/>
      <c r="GBV2620" s="655"/>
      <c r="GBW2620" s="655"/>
      <c r="GBX2620" s="655"/>
      <c r="GBY2620" s="655"/>
      <c r="GBZ2620" s="655"/>
      <c r="GCA2620" s="655"/>
      <c r="GCB2620" s="655"/>
      <c r="GCC2620" s="655"/>
      <c r="GCD2620" s="655"/>
      <c r="GCE2620" s="655"/>
      <c r="GCF2620" s="655"/>
      <c r="GCG2620" s="655"/>
      <c r="GCH2620" s="655"/>
      <c r="GCI2620" s="655"/>
      <c r="GCJ2620" s="655"/>
      <c r="GCK2620" s="655"/>
      <c r="GCL2620" s="655"/>
      <c r="GCM2620" s="655"/>
      <c r="GCN2620" s="655"/>
      <c r="GCO2620" s="655"/>
      <c r="GCP2620" s="655"/>
      <c r="GCQ2620" s="655"/>
      <c r="GCR2620" s="655"/>
      <c r="GCS2620" s="655"/>
      <c r="GCT2620" s="655"/>
      <c r="GCU2620" s="655"/>
      <c r="GCV2620" s="655"/>
      <c r="GCW2620" s="655"/>
      <c r="GCX2620" s="655"/>
      <c r="GCY2620" s="655"/>
      <c r="GCZ2620" s="655"/>
      <c r="GDA2620" s="655"/>
      <c r="GDB2620" s="655"/>
      <c r="GDC2620" s="655"/>
      <c r="GDD2620" s="655"/>
      <c r="GDE2620" s="655"/>
      <c r="GDF2620" s="655"/>
      <c r="GDG2620" s="655"/>
      <c r="GDH2620" s="655"/>
      <c r="GDI2620" s="655"/>
      <c r="GDJ2620" s="655"/>
      <c r="GDK2620" s="655"/>
      <c r="GDL2620" s="655"/>
      <c r="GDM2620" s="655"/>
      <c r="GDN2620" s="655"/>
      <c r="GDO2620" s="655"/>
      <c r="GDP2620" s="655"/>
      <c r="GDQ2620" s="655"/>
      <c r="GDR2620" s="655"/>
      <c r="GDS2620" s="655"/>
      <c r="GDT2620" s="655"/>
      <c r="GDU2620" s="655"/>
      <c r="GDV2620" s="655"/>
      <c r="GDW2620" s="655"/>
      <c r="GDX2620" s="655"/>
      <c r="GDY2620" s="655"/>
      <c r="GDZ2620" s="655"/>
      <c r="GEA2620" s="655"/>
      <c r="GEB2620" s="655"/>
      <c r="GEC2620" s="655"/>
      <c r="GED2620" s="655"/>
      <c r="GEE2620" s="655"/>
      <c r="GEF2620" s="655"/>
      <c r="GEG2620" s="655"/>
      <c r="GEH2620" s="655"/>
      <c r="GEI2620" s="655"/>
      <c r="GEJ2620" s="655"/>
      <c r="GEK2620" s="655"/>
      <c r="GEL2620" s="655"/>
      <c r="GEM2620" s="655"/>
      <c r="GEN2620" s="655"/>
      <c r="GEO2620" s="655"/>
      <c r="GEP2620" s="655"/>
      <c r="GEQ2620" s="655"/>
      <c r="GER2620" s="655"/>
      <c r="GES2620" s="655"/>
      <c r="GET2620" s="655"/>
      <c r="GEU2620" s="655"/>
      <c r="GEV2620" s="655"/>
      <c r="GEW2620" s="655"/>
      <c r="GEX2620" s="655"/>
      <c r="GEY2620" s="655"/>
      <c r="GEZ2620" s="655"/>
      <c r="GFA2620" s="655"/>
      <c r="GFB2620" s="655"/>
      <c r="GFC2620" s="655"/>
      <c r="GFD2620" s="655"/>
      <c r="GFE2620" s="655"/>
      <c r="GFF2620" s="655"/>
      <c r="GFG2620" s="655"/>
      <c r="GFH2620" s="655"/>
      <c r="GFI2620" s="655"/>
      <c r="GFJ2620" s="655"/>
      <c r="GFK2620" s="655"/>
      <c r="GFL2620" s="655"/>
      <c r="GFM2620" s="655"/>
      <c r="GFN2620" s="655"/>
      <c r="GFO2620" s="655"/>
      <c r="GFP2620" s="655"/>
      <c r="GFQ2620" s="655"/>
      <c r="GFR2620" s="655"/>
      <c r="GFS2620" s="655"/>
      <c r="GFT2620" s="655"/>
      <c r="GFU2620" s="655"/>
      <c r="GFV2620" s="655"/>
      <c r="GFW2620" s="655"/>
      <c r="GFX2620" s="655"/>
      <c r="GFY2620" s="655"/>
      <c r="GFZ2620" s="655"/>
      <c r="GGA2620" s="655"/>
      <c r="GGB2620" s="655"/>
      <c r="GGC2620" s="655"/>
      <c r="GGD2620" s="655"/>
      <c r="GGE2620" s="655"/>
      <c r="GGF2620" s="655"/>
      <c r="GGG2620" s="655"/>
      <c r="GGH2620" s="655"/>
      <c r="GGI2620" s="655"/>
      <c r="GGJ2620" s="655"/>
      <c r="GGK2620" s="655"/>
      <c r="GGL2620" s="655"/>
      <c r="GGM2620" s="655"/>
      <c r="GGN2620" s="655"/>
      <c r="GGO2620" s="655"/>
      <c r="GGP2620" s="655"/>
      <c r="GGQ2620" s="655"/>
      <c r="GGR2620" s="655"/>
      <c r="GGS2620" s="655"/>
      <c r="GGT2620" s="655"/>
      <c r="GGU2620" s="655"/>
      <c r="GGV2620" s="655"/>
      <c r="GGW2620" s="655"/>
      <c r="GGX2620" s="655"/>
      <c r="GGY2620" s="655"/>
      <c r="GGZ2620" s="655"/>
      <c r="GHA2620" s="655"/>
      <c r="GHB2620" s="655"/>
      <c r="GHC2620" s="655"/>
      <c r="GHD2620" s="655"/>
      <c r="GHE2620" s="655"/>
      <c r="GHF2620" s="655"/>
      <c r="GHG2620" s="655"/>
      <c r="GHH2620" s="655"/>
      <c r="GHI2620" s="655"/>
      <c r="GHJ2620" s="655"/>
      <c r="GHK2620" s="655"/>
      <c r="GHL2620" s="655"/>
      <c r="GHM2620" s="655"/>
      <c r="GHN2620" s="655"/>
      <c r="GHO2620" s="655"/>
      <c r="GHP2620" s="655"/>
      <c r="GHQ2620" s="655"/>
      <c r="GHR2620" s="655"/>
      <c r="GHS2620" s="655"/>
      <c r="GHT2620" s="655"/>
      <c r="GHU2620" s="655"/>
      <c r="GHV2620" s="655"/>
      <c r="GHW2620" s="655"/>
      <c r="GHX2620" s="655"/>
      <c r="GHY2620" s="655"/>
      <c r="GHZ2620" s="655"/>
      <c r="GIA2620" s="655"/>
      <c r="GIB2620" s="655"/>
      <c r="GIC2620" s="655"/>
      <c r="GID2620" s="655"/>
      <c r="GIE2620" s="655"/>
      <c r="GIF2620" s="655"/>
      <c r="GIG2620" s="655"/>
      <c r="GIH2620" s="655"/>
      <c r="GII2620" s="655"/>
      <c r="GIJ2620" s="655"/>
      <c r="GIK2620" s="655"/>
      <c r="GIL2620" s="655"/>
      <c r="GIM2620" s="655"/>
      <c r="GIN2620" s="655"/>
      <c r="GIO2620" s="655"/>
      <c r="GIP2620" s="655"/>
      <c r="GIQ2620" s="655"/>
      <c r="GIR2620" s="655"/>
      <c r="GIS2620" s="655"/>
      <c r="GIT2620" s="655"/>
      <c r="GIU2620" s="655"/>
      <c r="GIV2620" s="655"/>
      <c r="GIW2620" s="655"/>
      <c r="GIX2620" s="655"/>
      <c r="GIY2620" s="655"/>
      <c r="GIZ2620" s="655"/>
      <c r="GJA2620" s="655"/>
      <c r="GJB2620" s="655"/>
      <c r="GJC2620" s="655"/>
      <c r="GJD2620" s="655"/>
      <c r="GJE2620" s="655"/>
      <c r="GJF2620" s="655"/>
      <c r="GJG2620" s="655"/>
      <c r="GJH2620" s="655"/>
      <c r="GJI2620" s="655"/>
      <c r="GJJ2620" s="655"/>
      <c r="GJK2620" s="655"/>
      <c r="GJL2620" s="655"/>
      <c r="GJM2620" s="655"/>
      <c r="GJN2620" s="655"/>
      <c r="GJO2620" s="655"/>
      <c r="GJP2620" s="655"/>
      <c r="GJQ2620" s="655"/>
      <c r="GJR2620" s="655"/>
      <c r="GJS2620" s="655"/>
      <c r="GJT2620" s="655"/>
      <c r="GJU2620" s="655"/>
      <c r="GJV2620" s="655"/>
      <c r="GJW2620" s="655"/>
      <c r="GJX2620" s="655"/>
      <c r="GJY2620" s="655"/>
      <c r="GJZ2620" s="655"/>
      <c r="GKA2620" s="655"/>
      <c r="GKB2620" s="655"/>
      <c r="GKC2620" s="655"/>
      <c r="GKD2620" s="655"/>
      <c r="GKE2620" s="655"/>
      <c r="GKF2620" s="655"/>
      <c r="GKG2620" s="655"/>
      <c r="GKH2620" s="655"/>
      <c r="GKI2620" s="655"/>
      <c r="GKJ2620" s="655"/>
      <c r="GKK2620" s="655"/>
      <c r="GKL2620" s="655"/>
      <c r="GKM2620" s="655"/>
      <c r="GKN2620" s="655"/>
      <c r="GKO2620" s="655"/>
      <c r="GKP2620" s="655"/>
      <c r="GKQ2620" s="655"/>
      <c r="GKR2620" s="655"/>
      <c r="GKS2620" s="655"/>
      <c r="GKT2620" s="655"/>
      <c r="GKU2620" s="655"/>
      <c r="GKV2620" s="655"/>
      <c r="GKW2620" s="655"/>
      <c r="GKX2620" s="655"/>
      <c r="GKY2620" s="655"/>
      <c r="GKZ2620" s="655"/>
      <c r="GLA2620" s="655"/>
      <c r="GLB2620" s="655"/>
      <c r="GLC2620" s="655"/>
      <c r="GLD2620" s="655"/>
      <c r="GLE2620" s="655"/>
      <c r="GLF2620" s="655"/>
      <c r="GLG2620" s="655"/>
      <c r="GLH2620" s="655"/>
      <c r="GLI2620" s="655"/>
      <c r="GLJ2620" s="655"/>
      <c r="GLK2620" s="655"/>
      <c r="GLL2620" s="655"/>
      <c r="GLM2620" s="655"/>
      <c r="GLN2620" s="655"/>
      <c r="GLO2620" s="655"/>
      <c r="GLP2620" s="655"/>
      <c r="GLQ2620" s="655"/>
      <c r="GLR2620" s="655"/>
      <c r="GLS2620" s="655"/>
      <c r="GLT2620" s="655"/>
      <c r="GLU2620" s="655"/>
      <c r="GLV2620" s="655"/>
      <c r="GLW2620" s="655"/>
      <c r="GLX2620" s="655"/>
      <c r="GLY2620" s="655"/>
      <c r="GLZ2620" s="655"/>
      <c r="GMA2620" s="655"/>
      <c r="GMB2620" s="655"/>
      <c r="GMC2620" s="655"/>
      <c r="GMD2620" s="655"/>
      <c r="GME2620" s="655"/>
      <c r="GMF2620" s="655"/>
      <c r="GMG2620" s="655"/>
      <c r="GMH2620" s="655"/>
      <c r="GMI2620" s="655"/>
      <c r="GMJ2620" s="655"/>
      <c r="GMK2620" s="655"/>
      <c r="GML2620" s="655"/>
      <c r="GMM2620" s="655"/>
      <c r="GMN2620" s="655"/>
      <c r="GMO2620" s="655"/>
      <c r="GMP2620" s="655"/>
      <c r="GMQ2620" s="655"/>
      <c r="GMR2620" s="655"/>
      <c r="GMS2620" s="655"/>
      <c r="GMT2620" s="655"/>
      <c r="GMU2620" s="655"/>
      <c r="GMV2620" s="655"/>
      <c r="GMW2620" s="655"/>
      <c r="GMX2620" s="655"/>
      <c r="GMY2620" s="655"/>
      <c r="GMZ2620" s="655"/>
      <c r="GNA2620" s="655"/>
      <c r="GNB2620" s="655"/>
      <c r="GNC2620" s="655"/>
      <c r="GND2620" s="655"/>
      <c r="GNE2620" s="655"/>
      <c r="GNF2620" s="655"/>
      <c r="GNG2620" s="655"/>
      <c r="GNH2620" s="655"/>
      <c r="GNI2620" s="655"/>
      <c r="GNJ2620" s="655"/>
      <c r="GNK2620" s="655"/>
      <c r="GNL2620" s="655"/>
      <c r="GNM2620" s="655"/>
      <c r="GNN2620" s="655"/>
      <c r="GNO2620" s="655"/>
      <c r="GNP2620" s="655"/>
      <c r="GNQ2620" s="655"/>
      <c r="GNR2620" s="655"/>
      <c r="GNS2620" s="655"/>
      <c r="GNT2620" s="655"/>
      <c r="GNU2620" s="655"/>
      <c r="GNV2620" s="655"/>
      <c r="GNW2620" s="655"/>
      <c r="GNX2620" s="655"/>
      <c r="GNY2620" s="655"/>
      <c r="GNZ2620" s="655"/>
      <c r="GOA2620" s="655"/>
      <c r="GOB2620" s="655"/>
      <c r="GOC2620" s="655"/>
      <c r="GOD2620" s="655"/>
      <c r="GOE2620" s="655"/>
      <c r="GOF2620" s="655"/>
      <c r="GOG2620" s="655"/>
      <c r="GOH2620" s="655"/>
      <c r="GOI2620" s="655"/>
      <c r="GOJ2620" s="655"/>
      <c r="GOK2620" s="655"/>
      <c r="GOL2620" s="655"/>
      <c r="GOM2620" s="655"/>
      <c r="GON2620" s="655"/>
      <c r="GOO2620" s="655"/>
      <c r="GOP2620" s="655"/>
      <c r="GOQ2620" s="655"/>
      <c r="GOR2620" s="655"/>
      <c r="GOS2620" s="655"/>
      <c r="GOT2620" s="655"/>
      <c r="GOU2620" s="655"/>
      <c r="GOV2620" s="655"/>
      <c r="GOW2620" s="655"/>
      <c r="GOX2620" s="655"/>
      <c r="GOY2620" s="655"/>
      <c r="GOZ2620" s="655"/>
      <c r="GPA2620" s="655"/>
      <c r="GPB2620" s="655"/>
      <c r="GPC2620" s="655"/>
      <c r="GPD2620" s="655"/>
      <c r="GPE2620" s="655"/>
      <c r="GPF2620" s="655"/>
      <c r="GPG2620" s="655"/>
      <c r="GPH2620" s="655"/>
      <c r="GPI2620" s="655"/>
      <c r="GPJ2620" s="655"/>
      <c r="GPK2620" s="655"/>
      <c r="GPL2620" s="655"/>
      <c r="GPM2620" s="655"/>
      <c r="GPN2620" s="655"/>
      <c r="GPO2620" s="655"/>
      <c r="GPP2620" s="655"/>
      <c r="GPQ2620" s="655"/>
      <c r="GPR2620" s="655"/>
      <c r="GPS2620" s="655"/>
      <c r="GPT2620" s="655"/>
      <c r="GPU2620" s="655"/>
      <c r="GPV2620" s="655"/>
      <c r="GPW2620" s="655"/>
      <c r="GPX2620" s="655"/>
      <c r="GPY2620" s="655"/>
      <c r="GPZ2620" s="655"/>
      <c r="GQA2620" s="655"/>
      <c r="GQB2620" s="655"/>
      <c r="GQC2620" s="655"/>
      <c r="GQD2620" s="655"/>
      <c r="GQE2620" s="655"/>
      <c r="GQF2620" s="655"/>
      <c r="GQG2620" s="655"/>
      <c r="GQH2620" s="655"/>
      <c r="GQI2620" s="655"/>
      <c r="GQJ2620" s="655"/>
      <c r="GQK2620" s="655"/>
      <c r="GQL2620" s="655"/>
      <c r="GQM2620" s="655"/>
      <c r="GQN2620" s="655"/>
      <c r="GQO2620" s="655"/>
      <c r="GQP2620" s="655"/>
      <c r="GQQ2620" s="655"/>
      <c r="GQR2620" s="655"/>
      <c r="GQS2620" s="655"/>
      <c r="GQT2620" s="655"/>
      <c r="GQU2620" s="655"/>
      <c r="GQV2620" s="655"/>
      <c r="GQW2620" s="655"/>
      <c r="GQX2620" s="655"/>
      <c r="GQY2620" s="655"/>
      <c r="GQZ2620" s="655"/>
      <c r="GRA2620" s="655"/>
      <c r="GRB2620" s="655"/>
      <c r="GRC2620" s="655"/>
      <c r="GRD2620" s="655"/>
      <c r="GRE2620" s="655"/>
      <c r="GRF2620" s="655"/>
      <c r="GRG2620" s="655"/>
      <c r="GRH2620" s="655"/>
      <c r="GRI2620" s="655"/>
      <c r="GRJ2620" s="655"/>
      <c r="GRK2620" s="655"/>
      <c r="GRL2620" s="655"/>
      <c r="GRM2620" s="655"/>
      <c r="GRN2620" s="655"/>
      <c r="GRO2620" s="655"/>
      <c r="GRP2620" s="655"/>
      <c r="GRQ2620" s="655"/>
      <c r="GRR2620" s="655"/>
      <c r="GRS2620" s="655"/>
      <c r="GRT2620" s="655"/>
      <c r="GRU2620" s="655"/>
      <c r="GRV2620" s="655"/>
      <c r="GRW2620" s="655"/>
      <c r="GRX2620" s="655"/>
      <c r="GRY2620" s="655"/>
      <c r="GRZ2620" s="655"/>
      <c r="GSA2620" s="655"/>
      <c r="GSB2620" s="655"/>
      <c r="GSC2620" s="655"/>
      <c r="GSD2620" s="655"/>
      <c r="GSE2620" s="655"/>
      <c r="GSF2620" s="655"/>
      <c r="GSG2620" s="655"/>
      <c r="GSH2620" s="655"/>
      <c r="GSI2620" s="655"/>
      <c r="GSJ2620" s="655"/>
      <c r="GSK2620" s="655"/>
      <c r="GSL2620" s="655"/>
      <c r="GSM2620" s="655"/>
      <c r="GSN2620" s="655"/>
      <c r="GSO2620" s="655"/>
      <c r="GSP2620" s="655"/>
      <c r="GSQ2620" s="655"/>
      <c r="GSR2620" s="655"/>
      <c r="GSS2620" s="655"/>
      <c r="GST2620" s="655"/>
      <c r="GSU2620" s="655"/>
      <c r="GSV2620" s="655"/>
      <c r="GSW2620" s="655"/>
      <c r="GSX2620" s="655"/>
      <c r="GSY2620" s="655"/>
      <c r="GSZ2620" s="655"/>
      <c r="GTA2620" s="655"/>
      <c r="GTB2620" s="655"/>
      <c r="GTC2620" s="655"/>
      <c r="GTD2620" s="655"/>
      <c r="GTE2620" s="655"/>
      <c r="GTF2620" s="655"/>
      <c r="GTG2620" s="655"/>
      <c r="GTH2620" s="655"/>
      <c r="GTI2620" s="655"/>
      <c r="GTJ2620" s="655"/>
      <c r="GTK2620" s="655"/>
      <c r="GTL2620" s="655"/>
      <c r="GTM2620" s="655"/>
      <c r="GTN2620" s="655"/>
      <c r="GTO2620" s="655"/>
      <c r="GTP2620" s="655"/>
      <c r="GTQ2620" s="655"/>
      <c r="GTR2620" s="655"/>
      <c r="GTS2620" s="655"/>
      <c r="GTT2620" s="655"/>
      <c r="GTU2620" s="655"/>
      <c r="GTV2620" s="655"/>
      <c r="GTW2620" s="655"/>
      <c r="GTX2620" s="655"/>
      <c r="GTY2620" s="655"/>
      <c r="GTZ2620" s="655"/>
      <c r="GUA2620" s="655"/>
      <c r="GUB2620" s="655"/>
      <c r="GUC2620" s="655"/>
      <c r="GUD2620" s="655"/>
      <c r="GUE2620" s="655"/>
      <c r="GUF2620" s="655"/>
      <c r="GUG2620" s="655"/>
      <c r="GUH2620" s="655"/>
      <c r="GUI2620" s="655"/>
      <c r="GUJ2620" s="655"/>
      <c r="GUK2620" s="655"/>
      <c r="GUL2620" s="655"/>
      <c r="GUM2620" s="655"/>
      <c r="GUN2620" s="655"/>
      <c r="GUO2620" s="655"/>
      <c r="GUP2620" s="655"/>
      <c r="GUQ2620" s="655"/>
      <c r="GUR2620" s="655"/>
      <c r="GUS2620" s="655"/>
      <c r="GUT2620" s="655"/>
      <c r="GUU2620" s="655"/>
      <c r="GUV2620" s="655"/>
      <c r="GUW2620" s="655"/>
      <c r="GUX2620" s="655"/>
      <c r="GUY2620" s="655"/>
      <c r="GUZ2620" s="655"/>
      <c r="GVA2620" s="655"/>
      <c r="GVB2620" s="655"/>
      <c r="GVC2620" s="655"/>
      <c r="GVD2620" s="655"/>
      <c r="GVE2620" s="655"/>
      <c r="GVF2620" s="655"/>
      <c r="GVG2620" s="655"/>
      <c r="GVH2620" s="655"/>
      <c r="GVI2620" s="655"/>
      <c r="GVJ2620" s="655"/>
      <c r="GVK2620" s="655"/>
      <c r="GVL2620" s="655"/>
      <c r="GVM2620" s="655"/>
      <c r="GVN2620" s="655"/>
      <c r="GVO2620" s="655"/>
      <c r="GVP2620" s="655"/>
      <c r="GVQ2620" s="655"/>
      <c r="GVR2620" s="655"/>
      <c r="GVS2620" s="655"/>
      <c r="GVT2620" s="655"/>
      <c r="GVU2620" s="655"/>
      <c r="GVV2620" s="655"/>
      <c r="GVW2620" s="655"/>
      <c r="GVX2620" s="655"/>
      <c r="GVY2620" s="655"/>
      <c r="GVZ2620" s="655"/>
      <c r="GWA2620" s="655"/>
      <c r="GWB2620" s="655"/>
      <c r="GWC2620" s="655"/>
      <c r="GWD2620" s="655"/>
      <c r="GWE2620" s="655"/>
      <c r="GWF2620" s="655"/>
      <c r="GWG2620" s="655"/>
      <c r="GWH2620" s="655"/>
      <c r="GWI2620" s="655"/>
      <c r="GWJ2620" s="655"/>
      <c r="GWK2620" s="655"/>
      <c r="GWL2620" s="655"/>
      <c r="GWM2620" s="655"/>
      <c r="GWN2620" s="655"/>
      <c r="GWO2620" s="655"/>
      <c r="GWP2620" s="655"/>
      <c r="GWQ2620" s="655"/>
      <c r="GWR2620" s="655"/>
      <c r="GWS2620" s="655"/>
      <c r="GWT2620" s="655"/>
      <c r="GWU2620" s="655"/>
      <c r="GWV2620" s="655"/>
      <c r="GWW2620" s="655"/>
      <c r="GWX2620" s="655"/>
      <c r="GWY2620" s="655"/>
      <c r="GWZ2620" s="655"/>
      <c r="GXA2620" s="655"/>
      <c r="GXB2620" s="655"/>
      <c r="GXC2620" s="655"/>
      <c r="GXD2620" s="655"/>
      <c r="GXE2620" s="655"/>
      <c r="GXF2620" s="655"/>
      <c r="GXG2620" s="655"/>
      <c r="GXH2620" s="655"/>
      <c r="GXI2620" s="655"/>
      <c r="GXJ2620" s="655"/>
      <c r="GXK2620" s="655"/>
      <c r="GXL2620" s="655"/>
      <c r="GXM2620" s="655"/>
      <c r="GXN2620" s="655"/>
      <c r="GXO2620" s="655"/>
      <c r="GXP2620" s="655"/>
      <c r="GXQ2620" s="655"/>
      <c r="GXR2620" s="655"/>
      <c r="GXS2620" s="655"/>
      <c r="GXT2620" s="655"/>
      <c r="GXU2620" s="655"/>
      <c r="GXV2620" s="655"/>
      <c r="GXW2620" s="655"/>
      <c r="GXX2620" s="655"/>
      <c r="GXY2620" s="655"/>
      <c r="GXZ2620" s="655"/>
      <c r="GYA2620" s="655"/>
      <c r="GYB2620" s="655"/>
      <c r="GYC2620" s="655"/>
      <c r="GYD2620" s="655"/>
      <c r="GYE2620" s="655"/>
      <c r="GYF2620" s="655"/>
      <c r="GYG2620" s="655"/>
      <c r="GYH2620" s="655"/>
      <c r="GYI2620" s="655"/>
      <c r="GYJ2620" s="655"/>
      <c r="GYK2620" s="655"/>
      <c r="GYL2620" s="655"/>
      <c r="GYM2620" s="655"/>
      <c r="GYN2620" s="655"/>
      <c r="GYO2620" s="655"/>
      <c r="GYP2620" s="655"/>
      <c r="GYQ2620" s="655"/>
      <c r="GYR2620" s="655"/>
      <c r="GYS2620" s="655"/>
      <c r="GYT2620" s="655"/>
      <c r="GYU2620" s="655"/>
      <c r="GYV2620" s="655"/>
      <c r="GYW2620" s="655"/>
      <c r="GYX2620" s="655"/>
      <c r="GYY2620" s="655"/>
      <c r="GYZ2620" s="655"/>
      <c r="GZA2620" s="655"/>
      <c r="GZB2620" s="655"/>
      <c r="GZC2620" s="655"/>
      <c r="GZD2620" s="655"/>
      <c r="GZE2620" s="655"/>
      <c r="GZF2620" s="655"/>
      <c r="GZG2620" s="655"/>
      <c r="GZH2620" s="655"/>
      <c r="GZI2620" s="655"/>
      <c r="GZJ2620" s="655"/>
      <c r="GZK2620" s="655"/>
      <c r="GZL2620" s="655"/>
      <c r="GZM2620" s="655"/>
      <c r="GZN2620" s="655"/>
      <c r="GZO2620" s="655"/>
      <c r="GZP2620" s="655"/>
      <c r="GZQ2620" s="655"/>
      <c r="GZR2620" s="655"/>
      <c r="GZS2620" s="655"/>
      <c r="GZT2620" s="655"/>
      <c r="GZU2620" s="655"/>
      <c r="GZV2620" s="655"/>
      <c r="GZW2620" s="655"/>
      <c r="GZX2620" s="655"/>
      <c r="GZY2620" s="655"/>
      <c r="GZZ2620" s="655"/>
      <c r="HAA2620" s="655"/>
      <c r="HAB2620" s="655"/>
      <c r="HAC2620" s="655"/>
      <c r="HAD2620" s="655"/>
      <c r="HAE2620" s="655"/>
      <c r="HAF2620" s="655"/>
      <c r="HAG2620" s="655"/>
      <c r="HAH2620" s="655"/>
      <c r="HAI2620" s="655"/>
      <c r="HAJ2620" s="655"/>
      <c r="HAK2620" s="655"/>
      <c r="HAL2620" s="655"/>
      <c r="HAM2620" s="655"/>
      <c r="HAN2620" s="655"/>
      <c r="HAO2620" s="655"/>
      <c r="HAP2620" s="655"/>
      <c r="HAQ2620" s="655"/>
      <c r="HAR2620" s="655"/>
      <c r="HAS2620" s="655"/>
      <c r="HAT2620" s="655"/>
      <c r="HAU2620" s="655"/>
      <c r="HAV2620" s="655"/>
      <c r="HAW2620" s="655"/>
      <c r="HAX2620" s="655"/>
      <c r="HAY2620" s="655"/>
      <c r="HAZ2620" s="655"/>
      <c r="HBA2620" s="655"/>
      <c r="HBB2620" s="655"/>
      <c r="HBC2620" s="655"/>
      <c r="HBD2620" s="655"/>
      <c r="HBE2620" s="655"/>
      <c r="HBF2620" s="655"/>
      <c r="HBG2620" s="655"/>
      <c r="HBH2620" s="655"/>
      <c r="HBI2620" s="655"/>
      <c r="HBJ2620" s="655"/>
      <c r="HBK2620" s="655"/>
      <c r="HBL2620" s="655"/>
      <c r="HBM2620" s="655"/>
      <c r="HBN2620" s="655"/>
      <c r="HBO2620" s="655"/>
      <c r="HBP2620" s="655"/>
      <c r="HBQ2620" s="655"/>
      <c r="HBR2620" s="655"/>
      <c r="HBS2620" s="655"/>
      <c r="HBT2620" s="655"/>
      <c r="HBU2620" s="655"/>
      <c r="HBV2620" s="655"/>
      <c r="HBW2620" s="655"/>
      <c r="HBX2620" s="655"/>
      <c r="HBY2620" s="655"/>
      <c r="HBZ2620" s="655"/>
      <c r="HCA2620" s="655"/>
      <c r="HCB2620" s="655"/>
      <c r="HCC2620" s="655"/>
      <c r="HCD2620" s="655"/>
      <c r="HCE2620" s="655"/>
      <c r="HCF2620" s="655"/>
      <c r="HCG2620" s="655"/>
      <c r="HCH2620" s="655"/>
      <c r="HCI2620" s="655"/>
      <c r="HCJ2620" s="655"/>
      <c r="HCK2620" s="655"/>
      <c r="HCL2620" s="655"/>
      <c r="HCM2620" s="655"/>
      <c r="HCN2620" s="655"/>
      <c r="HCO2620" s="655"/>
      <c r="HCP2620" s="655"/>
      <c r="HCQ2620" s="655"/>
      <c r="HCR2620" s="655"/>
      <c r="HCS2620" s="655"/>
      <c r="HCT2620" s="655"/>
      <c r="HCU2620" s="655"/>
      <c r="HCV2620" s="655"/>
      <c r="HCW2620" s="655"/>
      <c r="HCX2620" s="655"/>
      <c r="HCY2620" s="655"/>
      <c r="HCZ2620" s="655"/>
      <c r="HDA2620" s="655"/>
      <c r="HDB2620" s="655"/>
      <c r="HDC2620" s="655"/>
      <c r="HDD2620" s="655"/>
      <c r="HDE2620" s="655"/>
      <c r="HDF2620" s="655"/>
      <c r="HDG2620" s="655"/>
      <c r="HDH2620" s="655"/>
      <c r="HDI2620" s="655"/>
      <c r="HDJ2620" s="655"/>
      <c r="HDK2620" s="655"/>
      <c r="HDL2620" s="655"/>
      <c r="HDM2620" s="655"/>
      <c r="HDN2620" s="655"/>
      <c r="HDO2620" s="655"/>
      <c r="HDP2620" s="655"/>
      <c r="HDQ2620" s="655"/>
      <c r="HDR2620" s="655"/>
      <c r="HDS2620" s="655"/>
      <c r="HDT2620" s="655"/>
      <c r="HDU2620" s="655"/>
      <c r="HDV2620" s="655"/>
      <c r="HDW2620" s="655"/>
      <c r="HDX2620" s="655"/>
      <c r="HDY2620" s="655"/>
      <c r="HDZ2620" s="655"/>
      <c r="HEA2620" s="655"/>
      <c r="HEB2620" s="655"/>
      <c r="HEC2620" s="655"/>
      <c r="HED2620" s="655"/>
      <c r="HEE2620" s="655"/>
      <c r="HEF2620" s="655"/>
      <c r="HEG2620" s="655"/>
      <c r="HEH2620" s="655"/>
      <c r="HEI2620" s="655"/>
      <c r="HEJ2620" s="655"/>
      <c r="HEK2620" s="655"/>
      <c r="HEL2620" s="655"/>
      <c r="HEM2620" s="655"/>
      <c r="HEN2620" s="655"/>
      <c r="HEO2620" s="655"/>
      <c r="HEP2620" s="655"/>
      <c r="HEQ2620" s="655"/>
      <c r="HER2620" s="655"/>
      <c r="HES2620" s="655"/>
      <c r="HET2620" s="655"/>
      <c r="HEU2620" s="655"/>
      <c r="HEV2620" s="655"/>
      <c r="HEW2620" s="655"/>
      <c r="HEX2620" s="655"/>
      <c r="HEY2620" s="655"/>
      <c r="HEZ2620" s="655"/>
      <c r="HFA2620" s="655"/>
      <c r="HFB2620" s="655"/>
      <c r="HFC2620" s="655"/>
      <c r="HFD2620" s="655"/>
      <c r="HFE2620" s="655"/>
      <c r="HFF2620" s="655"/>
      <c r="HFG2620" s="655"/>
      <c r="HFH2620" s="655"/>
      <c r="HFI2620" s="655"/>
      <c r="HFJ2620" s="655"/>
      <c r="HFK2620" s="655"/>
      <c r="HFL2620" s="655"/>
      <c r="HFM2620" s="655"/>
      <c r="HFN2620" s="655"/>
      <c r="HFO2620" s="655"/>
      <c r="HFP2620" s="655"/>
      <c r="HFQ2620" s="655"/>
      <c r="HFR2620" s="655"/>
      <c r="HFS2620" s="655"/>
      <c r="HFT2620" s="655"/>
      <c r="HFU2620" s="655"/>
      <c r="HFV2620" s="655"/>
      <c r="HFW2620" s="655"/>
      <c r="HFX2620" s="655"/>
      <c r="HFY2620" s="655"/>
      <c r="HFZ2620" s="655"/>
      <c r="HGA2620" s="655"/>
      <c r="HGB2620" s="655"/>
      <c r="HGC2620" s="655"/>
      <c r="HGD2620" s="655"/>
      <c r="HGE2620" s="655"/>
      <c r="HGF2620" s="655"/>
      <c r="HGG2620" s="655"/>
      <c r="HGH2620" s="655"/>
      <c r="HGI2620" s="655"/>
      <c r="HGJ2620" s="655"/>
      <c r="HGK2620" s="655"/>
      <c r="HGL2620" s="655"/>
      <c r="HGM2620" s="655"/>
      <c r="HGN2620" s="655"/>
      <c r="HGO2620" s="655"/>
      <c r="HGP2620" s="655"/>
      <c r="HGQ2620" s="655"/>
      <c r="HGR2620" s="655"/>
      <c r="HGS2620" s="655"/>
      <c r="HGT2620" s="655"/>
      <c r="HGU2620" s="655"/>
      <c r="HGV2620" s="655"/>
      <c r="HGW2620" s="655"/>
      <c r="HGX2620" s="655"/>
      <c r="HGY2620" s="655"/>
      <c r="HGZ2620" s="655"/>
      <c r="HHA2620" s="655"/>
      <c r="HHB2620" s="655"/>
      <c r="HHC2620" s="655"/>
      <c r="HHD2620" s="655"/>
      <c r="HHE2620" s="655"/>
      <c r="HHF2620" s="655"/>
      <c r="HHG2620" s="655"/>
      <c r="HHH2620" s="655"/>
      <c r="HHI2620" s="655"/>
      <c r="HHJ2620" s="655"/>
      <c r="HHK2620" s="655"/>
      <c r="HHL2620" s="655"/>
      <c r="HHM2620" s="655"/>
      <c r="HHN2620" s="655"/>
      <c r="HHO2620" s="655"/>
      <c r="HHP2620" s="655"/>
      <c r="HHQ2620" s="655"/>
      <c r="HHR2620" s="655"/>
      <c r="HHS2620" s="655"/>
      <c r="HHT2620" s="655"/>
      <c r="HHU2620" s="655"/>
      <c r="HHV2620" s="655"/>
      <c r="HHW2620" s="655"/>
      <c r="HHX2620" s="655"/>
      <c r="HHY2620" s="655"/>
      <c r="HHZ2620" s="655"/>
      <c r="HIA2620" s="655"/>
      <c r="HIB2620" s="655"/>
      <c r="HIC2620" s="655"/>
      <c r="HID2620" s="655"/>
      <c r="HIE2620" s="655"/>
      <c r="HIF2620" s="655"/>
      <c r="HIG2620" s="655"/>
      <c r="HIH2620" s="655"/>
      <c r="HII2620" s="655"/>
      <c r="HIJ2620" s="655"/>
      <c r="HIK2620" s="655"/>
      <c r="HIL2620" s="655"/>
      <c r="HIM2620" s="655"/>
      <c r="HIN2620" s="655"/>
      <c r="HIO2620" s="655"/>
      <c r="HIP2620" s="655"/>
      <c r="HIQ2620" s="655"/>
      <c r="HIR2620" s="655"/>
      <c r="HIS2620" s="655"/>
      <c r="HIT2620" s="655"/>
      <c r="HIU2620" s="655"/>
      <c r="HIV2620" s="655"/>
      <c r="HIW2620" s="655"/>
      <c r="HIX2620" s="655"/>
      <c r="HIY2620" s="655"/>
      <c r="HIZ2620" s="655"/>
      <c r="HJA2620" s="655"/>
      <c r="HJB2620" s="655"/>
      <c r="HJC2620" s="655"/>
      <c r="HJD2620" s="655"/>
      <c r="HJE2620" s="655"/>
      <c r="HJF2620" s="655"/>
      <c r="HJG2620" s="655"/>
      <c r="HJH2620" s="655"/>
      <c r="HJI2620" s="655"/>
      <c r="HJJ2620" s="655"/>
      <c r="HJK2620" s="655"/>
      <c r="HJL2620" s="655"/>
      <c r="HJM2620" s="655"/>
      <c r="HJN2620" s="655"/>
      <c r="HJO2620" s="655"/>
      <c r="HJP2620" s="655"/>
      <c r="HJQ2620" s="655"/>
      <c r="HJR2620" s="655"/>
      <c r="HJS2620" s="655"/>
      <c r="HJT2620" s="655"/>
      <c r="HJU2620" s="655"/>
      <c r="HJV2620" s="655"/>
      <c r="HJW2620" s="655"/>
      <c r="HJX2620" s="655"/>
      <c r="HJY2620" s="655"/>
      <c r="HJZ2620" s="655"/>
      <c r="HKA2620" s="655"/>
      <c r="HKB2620" s="655"/>
      <c r="HKC2620" s="655"/>
      <c r="HKD2620" s="655"/>
      <c r="HKE2620" s="655"/>
      <c r="HKF2620" s="655"/>
      <c r="HKG2620" s="655"/>
      <c r="HKH2620" s="655"/>
      <c r="HKI2620" s="655"/>
      <c r="HKJ2620" s="655"/>
      <c r="HKK2620" s="655"/>
      <c r="HKL2620" s="655"/>
      <c r="HKM2620" s="655"/>
      <c r="HKN2620" s="655"/>
      <c r="HKO2620" s="655"/>
      <c r="HKP2620" s="655"/>
      <c r="HKQ2620" s="655"/>
      <c r="HKR2620" s="655"/>
      <c r="HKS2620" s="655"/>
      <c r="HKT2620" s="655"/>
      <c r="HKU2620" s="655"/>
      <c r="HKV2620" s="655"/>
      <c r="HKW2620" s="655"/>
      <c r="HKX2620" s="655"/>
      <c r="HKY2620" s="655"/>
      <c r="HKZ2620" s="655"/>
      <c r="HLA2620" s="655"/>
      <c r="HLB2620" s="655"/>
      <c r="HLC2620" s="655"/>
      <c r="HLD2620" s="655"/>
      <c r="HLE2620" s="655"/>
      <c r="HLF2620" s="655"/>
      <c r="HLG2620" s="655"/>
      <c r="HLH2620" s="655"/>
      <c r="HLI2620" s="655"/>
      <c r="HLJ2620" s="655"/>
      <c r="HLK2620" s="655"/>
      <c r="HLL2620" s="655"/>
      <c r="HLM2620" s="655"/>
      <c r="HLN2620" s="655"/>
      <c r="HLO2620" s="655"/>
      <c r="HLP2620" s="655"/>
      <c r="HLQ2620" s="655"/>
      <c r="HLR2620" s="655"/>
      <c r="HLS2620" s="655"/>
      <c r="HLT2620" s="655"/>
      <c r="HLU2620" s="655"/>
      <c r="HLV2620" s="655"/>
      <c r="HLW2620" s="655"/>
      <c r="HLX2620" s="655"/>
      <c r="HLY2620" s="655"/>
      <c r="HLZ2620" s="655"/>
      <c r="HMA2620" s="655"/>
      <c r="HMB2620" s="655"/>
      <c r="HMC2620" s="655"/>
      <c r="HMD2620" s="655"/>
      <c r="HME2620" s="655"/>
      <c r="HMF2620" s="655"/>
      <c r="HMG2620" s="655"/>
      <c r="HMH2620" s="655"/>
      <c r="HMI2620" s="655"/>
      <c r="HMJ2620" s="655"/>
      <c r="HMK2620" s="655"/>
      <c r="HML2620" s="655"/>
      <c r="HMM2620" s="655"/>
      <c r="HMN2620" s="655"/>
      <c r="HMO2620" s="655"/>
      <c r="HMP2620" s="655"/>
      <c r="HMQ2620" s="655"/>
      <c r="HMR2620" s="655"/>
      <c r="HMS2620" s="655"/>
      <c r="HMT2620" s="655"/>
      <c r="HMU2620" s="655"/>
      <c r="HMV2620" s="655"/>
      <c r="HMW2620" s="655"/>
      <c r="HMX2620" s="655"/>
      <c r="HMY2620" s="655"/>
      <c r="HMZ2620" s="655"/>
      <c r="HNA2620" s="655"/>
      <c r="HNB2620" s="655"/>
      <c r="HNC2620" s="655"/>
      <c r="HND2620" s="655"/>
      <c r="HNE2620" s="655"/>
      <c r="HNF2620" s="655"/>
      <c r="HNG2620" s="655"/>
      <c r="HNH2620" s="655"/>
      <c r="HNI2620" s="655"/>
      <c r="HNJ2620" s="655"/>
      <c r="HNK2620" s="655"/>
      <c r="HNL2620" s="655"/>
      <c r="HNM2620" s="655"/>
      <c r="HNN2620" s="655"/>
      <c r="HNO2620" s="655"/>
      <c r="HNP2620" s="655"/>
      <c r="HNQ2620" s="655"/>
      <c r="HNR2620" s="655"/>
      <c r="HNS2620" s="655"/>
      <c r="HNT2620" s="655"/>
      <c r="HNU2620" s="655"/>
      <c r="HNV2620" s="655"/>
      <c r="HNW2620" s="655"/>
      <c r="HNX2620" s="655"/>
      <c r="HNY2620" s="655"/>
      <c r="HNZ2620" s="655"/>
      <c r="HOA2620" s="655"/>
      <c r="HOB2620" s="655"/>
      <c r="HOC2620" s="655"/>
      <c r="HOD2620" s="655"/>
      <c r="HOE2620" s="655"/>
      <c r="HOF2620" s="655"/>
      <c r="HOG2620" s="655"/>
      <c r="HOH2620" s="655"/>
      <c r="HOI2620" s="655"/>
      <c r="HOJ2620" s="655"/>
      <c r="HOK2620" s="655"/>
      <c r="HOL2620" s="655"/>
      <c r="HOM2620" s="655"/>
      <c r="HON2620" s="655"/>
      <c r="HOO2620" s="655"/>
      <c r="HOP2620" s="655"/>
      <c r="HOQ2620" s="655"/>
      <c r="HOR2620" s="655"/>
      <c r="HOS2620" s="655"/>
      <c r="HOT2620" s="655"/>
      <c r="HOU2620" s="655"/>
      <c r="HOV2620" s="655"/>
      <c r="HOW2620" s="655"/>
      <c r="HOX2620" s="655"/>
      <c r="HOY2620" s="655"/>
      <c r="HOZ2620" s="655"/>
      <c r="HPA2620" s="655"/>
      <c r="HPB2620" s="655"/>
      <c r="HPC2620" s="655"/>
      <c r="HPD2620" s="655"/>
      <c r="HPE2620" s="655"/>
      <c r="HPF2620" s="655"/>
      <c r="HPG2620" s="655"/>
      <c r="HPH2620" s="655"/>
      <c r="HPI2620" s="655"/>
      <c r="HPJ2620" s="655"/>
      <c r="HPK2620" s="655"/>
      <c r="HPL2620" s="655"/>
      <c r="HPM2620" s="655"/>
      <c r="HPN2620" s="655"/>
      <c r="HPO2620" s="655"/>
      <c r="HPP2620" s="655"/>
      <c r="HPQ2620" s="655"/>
      <c r="HPR2620" s="655"/>
      <c r="HPS2620" s="655"/>
      <c r="HPT2620" s="655"/>
      <c r="HPU2620" s="655"/>
      <c r="HPV2620" s="655"/>
      <c r="HPW2620" s="655"/>
      <c r="HPX2620" s="655"/>
      <c r="HPY2620" s="655"/>
      <c r="HPZ2620" s="655"/>
      <c r="HQA2620" s="655"/>
      <c r="HQB2620" s="655"/>
      <c r="HQC2620" s="655"/>
      <c r="HQD2620" s="655"/>
      <c r="HQE2620" s="655"/>
      <c r="HQF2620" s="655"/>
      <c r="HQG2620" s="655"/>
      <c r="HQH2620" s="655"/>
      <c r="HQI2620" s="655"/>
      <c r="HQJ2620" s="655"/>
      <c r="HQK2620" s="655"/>
      <c r="HQL2620" s="655"/>
      <c r="HQM2620" s="655"/>
      <c r="HQN2620" s="655"/>
      <c r="HQO2620" s="655"/>
      <c r="HQP2620" s="655"/>
      <c r="HQQ2620" s="655"/>
      <c r="HQR2620" s="655"/>
      <c r="HQS2620" s="655"/>
      <c r="HQT2620" s="655"/>
      <c r="HQU2620" s="655"/>
      <c r="HQV2620" s="655"/>
      <c r="HQW2620" s="655"/>
      <c r="HQX2620" s="655"/>
      <c r="HQY2620" s="655"/>
      <c r="HQZ2620" s="655"/>
      <c r="HRA2620" s="655"/>
      <c r="HRB2620" s="655"/>
      <c r="HRC2620" s="655"/>
      <c r="HRD2620" s="655"/>
      <c r="HRE2620" s="655"/>
      <c r="HRF2620" s="655"/>
      <c r="HRG2620" s="655"/>
      <c r="HRH2620" s="655"/>
      <c r="HRI2620" s="655"/>
      <c r="HRJ2620" s="655"/>
      <c r="HRK2620" s="655"/>
      <c r="HRL2620" s="655"/>
      <c r="HRM2620" s="655"/>
      <c r="HRN2620" s="655"/>
      <c r="HRO2620" s="655"/>
      <c r="HRP2620" s="655"/>
      <c r="HRQ2620" s="655"/>
      <c r="HRR2620" s="655"/>
      <c r="HRS2620" s="655"/>
      <c r="HRT2620" s="655"/>
      <c r="HRU2620" s="655"/>
      <c r="HRV2620" s="655"/>
      <c r="HRW2620" s="655"/>
      <c r="HRX2620" s="655"/>
      <c r="HRY2620" s="655"/>
      <c r="HRZ2620" s="655"/>
      <c r="HSA2620" s="655"/>
      <c r="HSB2620" s="655"/>
      <c r="HSC2620" s="655"/>
      <c r="HSD2620" s="655"/>
      <c r="HSE2620" s="655"/>
      <c r="HSF2620" s="655"/>
      <c r="HSG2620" s="655"/>
      <c r="HSH2620" s="655"/>
      <c r="HSI2620" s="655"/>
      <c r="HSJ2620" s="655"/>
      <c r="HSK2620" s="655"/>
      <c r="HSL2620" s="655"/>
      <c r="HSM2620" s="655"/>
      <c r="HSN2620" s="655"/>
      <c r="HSO2620" s="655"/>
      <c r="HSP2620" s="655"/>
      <c r="HSQ2620" s="655"/>
      <c r="HSR2620" s="655"/>
      <c r="HSS2620" s="655"/>
      <c r="HST2620" s="655"/>
      <c r="HSU2620" s="655"/>
      <c r="HSV2620" s="655"/>
      <c r="HSW2620" s="655"/>
      <c r="HSX2620" s="655"/>
      <c r="HSY2620" s="655"/>
      <c r="HSZ2620" s="655"/>
      <c r="HTA2620" s="655"/>
      <c r="HTB2620" s="655"/>
      <c r="HTC2620" s="655"/>
      <c r="HTD2620" s="655"/>
      <c r="HTE2620" s="655"/>
      <c r="HTF2620" s="655"/>
      <c r="HTG2620" s="655"/>
      <c r="HTH2620" s="655"/>
      <c r="HTI2620" s="655"/>
      <c r="HTJ2620" s="655"/>
      <c r="HTK2620" s="655"/>
      <c r="HTL2620" s="655"/>
      <c r="HTM2620" s="655"/>
      <c r="HTN2620" s="655"/>
      <c r="HTO2620" s="655"/>
      <c r="HTP2620" s="655"/>
      <c r="HTQ2620" s="655"/>
      <c r="HTR2620" s="655"/>
      <c r="HTS2620" s="655"/>
      <c r="HTT2620" s="655"/>
      <c r="HTU2620" s="655"/>
      <c r="HTV2620" s="655"/>
      <c r="HTW2620" s="655"/>
      <c r="HTX2620" s="655"/>
      <c r="HTY2620" s="655"/>
      <c r="HTZ2620" s="655"/>
      <c r="HUA2620" s="655"/>
      <c r="HUB2620" s="655"/>
      <c r="HUC2620" s="655"/>
      <c r="HUD2620" s="655"/>
      <c r="HUE2620" s="655"/>
      <c r="HUF2620" s="655"/>
      <c r="HUG2620" s="655"/>
      <c r="HUH2620" s="655"/>
      <c r="HUI2620" s="655"/>
      <c r="HUJ2620" s="655"/>
      <c r="HUK2620" s="655"/>
      <c r="HUL2620" s="655"/>
      <c r="HUM2620" s="655"/>
      <c r="HUN2620" s="655"/>
      <c r="HUO2620" s="655"/>
      <c r="HUP2620" s="655"/>
      <c r="HUQ2620" s="655"/>
      <c r="HUR2620" s="655"/>
      <c r="HUS2620" s="655"/>
      <c r="HUT2620" s="655"/>
      <c r="HUU2620" s="655"/>
      <c r="HUV2620" s="655"/>
      <c r="HUW2620" s="655"/>
      <c r="HUX2620" s="655"/>
      <c r="HUY2620" s="655"/>
      <c r="HUZ2620" s="655"/>
      <c r="HVA2620" s="655"/>
      <c r="HVB2620" s="655"/>
      <c r="HVC2620" s="655"/>
      <c r="HVD2620" s="655"/>
      <c r="HVE2620" s="655"/>
      <c r="HVF2620" s="655"/>
      <c r="HVG2620" s="655"/>
      <c r="HVH2620" s="655"/>
      <c r="HVI2620" s="655"/>
      <c r="HVJ2620" s="655"/>
      <c r="HVK2620" s="655"/>
      <c r="HVL2620" s="655"/>
      <c r="HVM2620" s="655"/>
      <c r="HVN2620" s="655"/>
      <c r="HVO2620" s="655"/>
      <c r="HVP2620" s="655"/>
      <c r="HVQ2620" s="655"/>
      <c r="HVR2620" s="655"/>
      <c r="HVS2620" s="655"/>
      <c r="HVT2620" s="655"/>
      <c r="HVU2620" s="655"/>
      <c r="HVV2620" s="655"/>
      <c r="HVW2620" s="655"/>
      <c r="HVX2620" s="655"/>
      <c r="HVY2620" s="655"/>
      <c r="HVZ2620" s="655"/>
      <c r="HWA2620" s="655"/>
      <c r="HWB2620" s="655"/>
      <c r="HWC2620" s="655"/>
      <c r="HWD2620" s="655"/>
      <c r="HWE2620" s="655"/>
      <c r="HWF2620" s="655"/>
      <c r="HWG2620" s="655"/>
      <c r="HWH2620" s="655"/>
      <c r="HWI2620" s="655"/>
      <c r="HWJ2620" s="655"/>
      <c r="HWK2620" s="655"/>
      <c r="HWL2620" s="655"/>
      <c r="HWM2620" s="655"/>
      <c r="HWN2620" s="655"/>
      <c r="HWO2620" s="655"/>
      <c r="HWP2620" s="655"/>
      <c r="HWQ2620" s="655"/>
      <c r="HWR2620" s="655"/>
      <c r="HWS2620" s="655"/>
      <c r="HWT2620" s="655"/>
      <c r="HWU2620" s="655"/>
      <c r="HWV2620" s="655"/>
      <c r="HWW2620" s="655"/>
      <c r="HWX2620" s="655"/>
      <c r="HWY2620" s="655"/>
      <c r="HWZ2620" s="655"/>
      <c r="HXA2620" s="655"/>
      <c r="HXB2620" s="655"/>
      <c r="HXC2620" s="655"/>
      <c r="HXD2620" s="655"/>
      <c r="HXE2620" s="655"/>
      <c r="HXF2620" s="655"/>
      <c r="HXG2620" s="655"/>
      <c r="HXH2620" s="655"/>
      <c r="HXI2620" s="655"/>
      <c r="HXJ2620" s="655"/>
      <c r="HXK2620" s="655"/>
      <c r="HXL2620" s="655"/>
      <c r="HXM2620" s="655"/>
      <c r="HXN2620" s="655"/>
      <c r="HXO2620" s="655"/>
      <c r="HXP2620" s="655"/>
      <c r="HXQ2620" s="655"/>
      <c r="HXR2620" s="655"/>
      <c r="HXS2620" s="655"/>
      <c r="HXT2620" s="655"/>
      <c r="HXU2620" s="655"/>
      <c r="HXV2620" s="655"/>
      <c r="HXW2620" s="655"/>
      <c r="HXX2620" s="655"/>
      <c r="HXY2620" s="655"/>
      <c r="HXZ2620" s="655"/>
      <c r="HYA2620" s="655"/>
      <c r="HYB2620" s="655"/>
      <c r="HYC2620" s="655"/>
      <c r="HYD2620" s="655"/>
      <c r="HYE2620" s="655"/>
      <c r="HYF2620" s="655"/>
      <c r="HYG2620" s="655"/>
      <c r="HYH2620" s="655"/>
      <c r="HYI2620" s="655"/>
      <c r="HYJ2620" s="655"/>
      <c r="HYK2620" s="655"/>
      <c r="HYL2620" s="655"/>
      <c r="HYM2620" s="655"/>
      <c r="HYN2620" s="655"/>
      <c r="HYO2620" s="655"/>
      <c r="HYP2620" s="655"/>
      <c r="HYQ2620" s="655"/>
      <c r="HYR2620" s="655"/>
      <c r="HYS2620" s="655"/>
      <c r="HYT2620" s="655"/>
      <c r="HYU2620" s="655"/>
      <c r="HYV2620" s="655"/>
      <c r="HYW2620" s="655"/>
      <c r="HYX2620" s="655"/>
      <c r="HYY2620" s="655"/>
      <c r="HYZ2620" s="655"/>
      <c r="HZA2620" s="655"/>
      <c r="HZB2620" s="655"/>
      <c r="HZC2620" s="655"/>
      <c r="HZD2620" s="655"/>
      <c r="HZE2620" s="655"/>
      <c r="HZF2620" s="655"/>
      <c r="HZG2620" s="655"/>
      <c r="HZH2620" s="655"/>
      <c r="HZI2620" s="655"/>
      <c r="HZJ2620" s="655"/>
      <c r="HZK2620" s="655"/>
      <c r="HZL2620" s="655"/>
      <c r="HZM2620" s="655"/>
      <c r="HZN2620" s="655"/>
      <c r="HZO2620" s="655"/>
      <c r="HZP2620" s="655"/>
      <c r="HZQ2620" s="655"/>
      <c r="HZR2620" s="655"/>
      <c r="HZS2620" s="655"/>
      <c r="HZT2620" s="655"/>
      <c r="HZU2620" s="655"/>
      <c r="HZV2620" s="655"/>
      <c r="HZW2620" s="655"/>
      <c r="HZX2620" s="655"/>
      <c r="HZY2620" s="655"/>
      <c r="HZZ2620" s="655"/>
      <c r="IAA2620" s="655"/>
      <c r="IAB2620" s="655"/>
      <c r="IAC2620" s="655"/>
      <c r="IAD2620" s="655"/>
      <c r="IAE2620" s="655"/>
      <c r="IAF2620" s="655"/>
      <c r="IAG2620" s="655"/>
      <c r="IAH2620" s="655"/>
      <c r="IAI2620" s="655"/>
      <c r="IAJ2620" s="655"/>
      <c r="IAK2620" s="655"/>
      <c r="IAL2620" s="655"/>
      <c r="IAM2620" s="655"/>
      <c r="IAN2620" s="655"/>
      <c r="IAO2620" s="655"/>
      <c r="IAP2620" s="655"/>
      <c r="IAQ2620" s="655"/>
      <c r="IAR2620" s="655"/>
      <c r="IAS2620" s="655"/>
      <c r="IAT2620" s="655"/>
      <c r="IAU2620" s="655"/>
      <c r="IAV2620" s="655"/>
      <c r="IAW2620" s="655"/>
      <c r="IAX2620" s="655"/>
      <c r="IAY2620" s="655"/>
      <c r="IAZ2620" s="655"/>
      <c r="IBA2620" s="655"/>
      <c r="IBB2620" s="655"/>
      <c r="IBC2620" s="655"/>
      <c r="IBD2620" s="655"/>
      <c r="IBE2620" s="655"/>
      <c r="IBF2620" s="655"/>
      <c r="IBG2620" s="655"/>
      <c r="IBH2620" s="655"/>
      <c r="IBI2620" s="655"/>
      <c r="IBJ2620" s="655"/>
      <c r="IBK2620" s="655"/>
      <c r="IBL2620" s="655"/>
      <c r="IBM2620" s="655"/>
      <c r="IBN2620" s="655"/>
      <c r="IBO2620" s="655"/>
      <c r="IBP2620" s="655"/>
      <c r="IBQ2620" s="655"/>
      <c r="IBR2620" s="655"/>
      <c r="IBS2620" s="655"/>
      <c r="IBT2620" s="655"/>
      <c r="IBU2620" s="655"/>
      <c r="IBV2620" s="655"/>
      <c r="IBW2620" s="655"/>
      <c r="IBX2620" s="655"/>
      <c r="IBY2620" s="655"/>
      <c r="IBZ2620" s="655"/>
      <c r="ICA2620" s="655"/>
      <c r="ICB2620" s="655"/>
      <c r="ICC2620" s="655"/>
      <c r="ICD2620" s="655"/>
      <c r="ICE2620" s="655"/>
      <c r="ICF2620" s="655"/>
      <c r="ICG2620" s="655"/>
      <c r="ICH2620" s="655"/>
      <c r="ICI2620" s="655"/>
      <c r="ICJ2620" s="655"/>
      <c r="ICK2620" s="655"/>
      <c r="ICL2620" s="655"/>
      <c r="ICM2620" s="655"/>
      <c r="ICN2620" s="655"/>
      <c r="ICO2620" s="655"/>
      <c r="ICP2620" s="655"/>
      <c r="ICQ2620" s="655"/>
      <c r="ICR2620" s="655"/>
      <c r="ICS2620" s="655"/>
      <c r="ICT2620" s="655"/>
      <c r="ICU2620" s="655"/>
      <c r="ICV2620" s="655"/>
      <c r="ICW2620" s="655"/>
      <c r="ICX2620" s="655"/>
      <c r="ICY2620" s="655"/>
      <c r="ICZ2620" s="655"/>
      <c r="IDA2620" s="655"/>
      <c r="IDB2620" s="655"/>
      <c r="IDC2620" s="655"/>
      <c r="IDD2620" s="655"/>
      <c r="IDE2620" s="655"/>
      <c r="IDF2620" s="655"/>
      <c r="IDG2620" s="655"/>
      <c r="IDH2620" s="655"/>
      <c r="IDI2620" s="655"/>
      <c r="IDJ2620" s="655"/>
      <c r="IDK2620" s="655"/>
      <c r="IDL2620" s="655"/>
      <c r="IDM2620" s="655"/>
      <c r="IDN2620" s="655"/>
      <c r="IDO2620" s="655"/>
      <c r="IDP2620" s="655"/>
      <c r="IDQ2620" s="655"/>
      <c r="IDR2620" s="655"/>
      <c r="IDS2620" s="655"/>
      <c r="IDT2620" s="655"/>
      <c r="IDU2620" s="655"/>
      <c r="IDV2620" s="655"/>
      <c r="IDW2620" s="655"/>
      <c r="IDX2620" s="655"/>
      <c r="IDY2620" s="655"/>
      <c r="IDZ2620" s="655"/>
      <c r="IEA2620" s="655"/>
      <c r="IEB2620" s="655"/>
      <c r="IEC2620" s="655"/>
      <c r="IED2620" s="655"/>
      <c r="IEE2620" s="655"/>
      <c r="IEF2620" s="655"/>
      <c r="IEG2620" s="655"/>
      <c r="IEH2620" s="655"/>
      <c r="IEI2620" s="655"/>
      <c r="IEJ2620" s="655"/>
      <c r="IEK2620" s="655"/>
      <c r="IEL2620" s="655"/>
      <c r="IEM2620" s="655"/>
      <c r="IEN2620" s="655"/>
      <c r="IEO2620" s="655"/>
      <c r="IEP2620" s="655"/>
      <c r="IEQ2620" s="655"/>
      <c r="IER2620" s="655"/>
      <c r="IES2620" s="655"/>
      <c r="IET2620" s="655"/>
      <c r="IEU2620" s="655"/>
      <c r="IEV2620" s="655"/>
      <c r="IEW2620" s="655"/>
      <c r="IEX2620" s="655"/>
      <c r="IEY2620" s="655"/>
      <c r="IEZ2620" s="655"/>
      <c r="IFA2620" s="655"/>
      <c r="IFB2620" s="655"/>
      <c r="IFC2620" s="655"/>
      <c r="IFD2620" s="655"/>
      <c r="IFE2620" s="655"/>
      <c r="IFF2620" s="655"/>
      <c r="IFG2620" s="655"/>
      <c r="IFH2620" s="655"/>
      <c r="IFI2620" s="655"/>
      <c r="IFJ2620" s="655"/>
      <c r="IFK2620" s="655"/>
      <c r="IFL2620" s="655"/>
      <c r="IFM2620" s="655"/>
      <c r="IFN2620" s="655"/>
      <c r="IFO2620" s="655"/>
      <c r="IFP2620" s="655"/>
      <c r="IFQ2620" s="655"/>
      <c r="IFR2620" s="655"/>
      <c r="IFS2620" s="655"/>
      <c r="IFT2620" s="655"/>
      <c r="IFU2620" s="655"/>
      <c r="IFV2620" s="655"/>
      <c r="IFW2620" s="655"/>
      <c r="IFX2620" s="655"/>
      <c r="IFY2620" s="655"/>
      <c r="IFZ2620" s="655"/>
      <c r="IGA2620" s="655"/>
      <c r="IGB2620" s="655"/>
      <c r="IGC2620" s="655"/>
      <c r="IGD2620" s="655"/>
      <c r="IGE2620" s="655"/>
      <c r="IGF2620" s="655"/>
      <c r="IGG2620" s="655"/>
      <c r="IGH2620" s="655"/>
      <c r="IGI2620" s="655"/>
      <c r="IGJ2620" s="655"/>
      <c r="IGK2620" s="655"/>
      <c r="IGL2620" s="655"/>
      <c r="IGM2620" s="655"/>
      <c r="IGN2620" s="655"/>
      <c r="IGO2620" s="655"/>
      <c r="IGP2620" s="655"/>
      <c r="IGQ2620" s="655"/>
      <c r="IGR2620" s="655"/>
      <c r="IGS2620" s="655"/>
      <c r="IGT2620" s="655"/>
      <c r="IGU2620" s="655"/>
      <c r="IGV2620" s="655"/>
      <c r="IGW2620" s="655"/>
      <c r="IGX2620" s="655"/>
      <c r="IGY2620" s="655"/>
      <c r="IGZ2620" s="655"/>
      <c r="IHA2620" s="655"/>
      <c r="IHB2620" s="655"/>
      <c r="IHC2620" s="655"/>
      <c r="IHD2620" s="655"/>
      <c r="IHE2620" s="655"/>
      <c r="IHF2620" s="655"/>
      <c r="IHG2620" s="655"/>
      <c r="IHH2620" s="655"/>
      <c r="IHI2620" s="655"/>
      <c r="IHJ2620" s="655"/>
      <c r="IHK2620" s="655"/>
      <c r="IHL2620" s="655"/>
      <c r="IHM2620" s="655"/>
      <c r="IHN2620" s="655"/>
      <c r="IHO2620" s="655"/>
      <c r="IHP2620" s="655"/>
      <c r="IHQ2620" s="655"/>
      <c r="IHR2620" s="655"/>
      <c r="IHS2620" s="655"/>
      <c r="IHT2620" s="655"/>
      <c r="IHU2620" s="655"/>
      <c r="IHV2620" s="655"/>
      <c r="IHW2620" s="655"/>
      <c r="IHX2620" s="655"/>
      <c r="IHY2620" s="655"/>
      <c r="IHZ2620" s="655"/>
      <c r="IIA2620" s="655"/>
      <c r="IIB2620" s="655"/>
      <c r="IIC2620" s="655"/>
      <c r="IID2620" s="655"/>
      <c r="IIE2620" s="655"/>
      <c r="IIF2620" s="655"/>
      <c r="IIG2620" s="655"/>
      <c r="IIH2620" s="655"/>
      <c r="III2620" s="655"/>
      <c r="IIJ2620" s="655"/>
      <c r="IIK2620" s="655"/>
      <c r="IIL2620" s="655"/>
      <c r="IIM2620" s="655"/>
      <c r="IIN2620" s="655"/>
      <c r="IIO2620" s="655"/>
      <c r="IIP2620" s="655"/>
      <c r="IIQ2620" s="655"/>
      <c r="IIR2620" s="655"/>
      <c r="IIS2620" s="655"/>
      <c r="IIT2620" s="655"/>
      <c r="IIU2620" s="655"/>
      <c r="IIV2620" s="655"/>
      <c r="IIW2620" s="655"/>
      <c r="IIX2620" s="655"/>
      <c r="IIY2620" s="655"/>
      <c r="IIZ2620" s="655"/>
      <c r="IJA2620" s="655"/>
      <c r="IJB2620" s="655"/>
      <c r="IJC2620" s="655"/>
      <c r="IJD2620" s="655"/>
      <c r="IJE2620" s="655"/>
      <c r="IJF2620" s="655"/>
      <c r="IJG2620" s="655"/>
      <c r="IJH2620" s="655"/>
      <c r="IJI2620" s="655"/>
      <c r="IJJ2620" s="655"/>
      <c r="IJK2620" s="655"/>
      <c r="IJL2620" s="655"/>
      <c r="IJM2620" s="655"/>
      <c r="IJN2620" s="655"/>
      <c r="IJO2620" s="655"/>
      <c r="IJP2620" s="655"/>
      <c r="IJQ2620" s="655"/>
      <c r="IJR2620" s="655"/>
      <c r="IJS2620" s="655"/>
      <c r="IJT2620" s="655"/>
      <c r="IJU2620" s="655"/>
      <c r="IJV2620" s="655"/>
      <c r="IJW2620" s="655"/>
      <c r="IJX2620" s="655"/>
      <c r="IJY2620" s="655"/>
      <c r="IJZ2620" s="655"/>
      <c r="IKA2620" s="655"/>
      <c r="IKB2620" s="655"/>
      <c r="IKC2620" s="655"/>
      <c r="IKD2620" s="655"/>
      <c r="IKE2620" s="655"/>
      <c r="IKF2620" s="655"/>
      <c r="IKG2620" s="655"/>
      <c r="IKH2620" s="655"/>
      <c r="IKI2620" s="655"/>
      <c r="IKJ2620" s="655"/>
      <c r="IKK2620" s="655"/>
      <c r="IKL2620" s="655"/>
      <c r="IKM2620" s="655"/>
      <c r="IKN2620" s="655"/>
      <c r="IKO2620" s="655"/>
      <c r="IKP2620" s="655"/>
      <c r="IKQ2620" s="655"/>
      <c r="IKR2620" s="655"/>
      <c r="IKS2620" s="655"/>
      <c r="IKT2620" s="655"/>
      <c r="IKU2620" s="655"/>
      <c r="IKV2620" s="655"/>
      <c r="IKW2620" s="655"/>
      <c r="IKX2620" s="655"/>
      <c r="IKY2620" s="655"/>
      <c r="IKZ2620" s="655"/>
      <c r="ILA2620" s="655"/>
      <c r="ILB2620" s="655"/>
      <c r="ILC2620" s="655"/>
      <c r="ILD2620" s="655"/>
      <c r="ILE2620" s="655"/>
      <c r="ILF2620" s="655"/>
      <c r="ILG2620" s="655"/>
      <c r="ILH2620" s="655"/>
      <c r="ILI2620" s="655"/>
      <c r="ILJ2620" s="655"/>
      <c r="ILK2620" s="655"/>
      <c r="ILL2620" s="655"/>
      <c r="ILM2620" s="655"/>
      <c r="ILN2620" s="655"/>
      <c r="ILO2620" s="655"/>
      <c r="ILP2620" s="655"/>
      <c r="ILQ2620" s="655"/>
      <c r="ILR2620" s="655"/>
      <c r="ILS2620" s="655"/>
      <c r="ILT2620" s="655"/>
      <c r="ILU2620" s="655"/>
      <c r="ILV2620" s="655"/>
      <c r="ILW2620" s="655"/>
      <c r="ILX2620" s="655"/>
      <c r="ILY2620" s="655"/>
      <c r="ILZ2620" s="655"/>
      <c r="IMA2620" s="655"/>
      <c r="IMB2620" s="655"/>
      <c r="IMC2620" s="655"/>
      <c r="IMD2620" s="655"/>
      <c r="IME2620" s="655"/>
      <c r="IMF2620" s="655"/>
      <c r="IMG2620" s="655"/>
      <c r="IMH2620" s="655"/>
      <c r="IMI2620" s="655"/>
      <c r="IMJ2620" s="655"/>
      <c r="IMK2620" s="655"/>
      <c r="IML2620" s="655"/>
      <c r="IMM2620" s="655"/>
      <c r="IMN2620" s="655"/>
      <c r="IMO2620" s="655"/>
      <c r="IMP2620" s="655"/>
      <c r="IMQ2620" s="655"/>
      <c r="IMR2620" s="655"/>
      <c r="IMS2620" s="655"/>
      <c r="IMT2620" s="655"/>
      <c r="IMU2620" s="655"/>
      <c r="IMV2620" s="655"/>
      <c r="IMW2620" s="655"/>
      <c r="IMX2620" s="655"/>
      <c r="IMY2620" s="655"/>
      <c r="IMZ2620" s="655"/>
      <c r="INA2620" s="655"/>
      <c r="INB2620" s="655"/>
      <c r="INC2620" s="655"/>
      <c r="IND2620" s="655"/>
      <c r="INE2620" s="655"/>
      <c r="INF2620" s="655"/>
      <c r="ING2620" s="655"/>
      <c r="INH2620" s="655"/>
      <c r="INI2620" s="655"/>
      <c r="INJ2620" s="655"/>
      <c r="INK2620" s="655"/>
      <c r="INL2620" s="655"/>
      <c r="INM2620" s="655"/>
      <c r="INN2620" s="655"/>
      <c r="INO2620" s="655"/>
      <c r="INP2620" s="655"/>
      <c r="INQ2620" s="655"/>
      <c r="INR2620" s="655"/>
      <c r="INS2620" s="655"/>
      <c r="INT2620" s="655"/>
      <c r="INU2620" s="655"/>
      <c r="INV2620" s="655"/>
      <c r="INW2620" s="655"/>
      <c r="INX2620" s="655"/>
      <c r="INY2620" s="655"/>
      <c r="INZ2620" s="655"/>
      <c r="IOA2620" s="655"/>
      <c r="IOB2620" s="655"/>
      <c r="IOC2620" s="655"/>
      <c r="IOD2620" s="655"/>
      <c r="IOE2620" s="655"/>
      <c r="IOF2620" s="655"/>
      <c r="IOG2620" s="655"/>
      <c r="IOH2620" s="655"/>
      <c r="IOI2620" s="655"/>
      <c r="IOJ2620" s="655"/>
      <c r="IOK2620" s="655"/>
      <c r="IOL2620" s="655"/>
      <c r="IOM2620" s="655"/>
      <c r="ION2620" s="655"/>
      <c r="IOO2620" s="655"/>
      <c r="IOP2620" s="655"/>
      <c r="IOQ2620" s="655"/>
      <c r="IOR2620" s="655"/>
      <c r="IOS2620" s="655"/>
      <c r="IOT2620" s="655"/>
      <c r="IOU2620" s="655"/>
      <c r="IOV2620" s="655"/>
      <c r="IOW2620" s="655"/>
      <c r="IOX2620" s="655"/>
      <c r="IOY2620" s="655"/>
      <c r="IOZ2620" s="655"/>
      <c r="IPA2620" s="655"/>
      <c r="IPB2620" s="655"/>
      <c r="IPC2620" s="655"/>
      <c r="IPD2620" s="655"/>
      <c r="IPE2620" s="655"/>
      <c r="IPF2620" s="655"/>
      <c r="IPG2620" s="655"/>
      <c r="IPH2620" s="655"/>
      <c r="IPI2620" s="655"/>
      <c r="IPJ2620" s="655"/>
      <c r="IPK2620" s="655"/>
      <c r="IPL2620" s="655"/>
      <c r="IPM2620" s="655"/>
      <c r="IPN2620" s="655"/>
      <c r="IPO2620" s="655"/>
      <c r="IPP2620" s="655"/>
      <c r="IPQ2620" s="655"/>
      <c r="IPR2620" s="655"/>
      <c r="IPS2620" s="655"/>
      <c r="IPT2620" s="655"/>
      <c r="IPU2620" s="655"/>
      <c r="IPV2620" s="655"/>
      <c r="IPW2620" s="655"/>
      <c r="IPX2620" s="655"/>
      <c r="IPY2620" s="655"/>
      <c r="IPZ2620" s="655"/>
      <c r="IQA2620" s="655"/>
      <c r="IQB2620" s="655"/>
      <c r="IQC2620" s="655"/>
      <c r="IQD2620" s="655"/>
      <c r="IQE2620" s="655"/>
      <c r="IQF2620" s="655"/>
      <c r="IQG2620" s="655"/>
      <c r="IQH2620" s="655"/>
      <c r="IQI2620" s="655"/>
      <c r="IQJ2620" s="655"/>
      <c r="IQK2620" s="655"/>
      <c r="IQL2620" s="655"/>
      <c r="IQM2620" s="655"/>
      <c r="IQN2620" s="655"/>
      <c r="IQO2620" s="655"/>
      <c r="IQP2620" s="655"/>
      <c r="IQQ2620" s="655"/>
      <c r="IQR2620" s="655"/>
      <c r="IQS2620" s="655"/>
      <c r="IQT2620" s="655"/>
      <c r="IQU2620" s="655"/>
      <c r="IQV2620" s="655"/>
      <c r="IQW2620" s="655"/>
      <c r="IQX2620" s="655"/>
      <c r="IQY2620" s="655"/>
      <c r="IQZ2620" s="655"/>
      <c r="IRA2620" s="655"/>
      <c r="IRB2620" s="655"/>
      <c r="IRC2620" s="655"/>
      <c r="IRD2620" s="655"/>
      <c r="IRE2620" s="655"/>
      <c r="IRF2620" s="655"/>
      <c r="IRG2620" s="655"/>
      <c r="IRH2620" s="655"/>
      <c r="IRI2620" s="655"/>
      <c r="IRJ2620" s="655"/>
      <c r="IRK2620" s="655"/>
      <c r="IRL2620" s="655"/>
      <c r="IRM2620" s="655"/>
      <c r="IRN2620" s="655"/>
      <c r="IRO2620" s="655"/>
      <c r="IRP2620" s="655"/>
      <c r="IRQ2620" s="655"/>
      <c r="IRR2620" s="655"/>
      <c r="IRS2620" s="655"/>
      <c r="IRT2620" s="655"/>
      <c r="IRU2620" s="655"/>
      <c r="IRV2620" s="655"/>
      <c r="IRW2620" s="655"/>
      <c r="IRX2620" s="655"/>
      <c r="IRY2620" s="655"/>
      <c r="IRZ2620" s="655"/>
      <c r="ISA2620" s="655"/>
      <c r="ISB2620" s="655"/>
      <c r="ISC2620" s="655"/>
      <c r="ISD2620" s="655"/>
      <c r="ISE2620" s="655"/>
      <c r="ISF2620" s="655"/>
      <c r="ISG2620" s="655"/>
      <c r="ISH2620" s="655"/>
      <c r="ISI2620" s="655"/>
      <c r="ISJ2620" s="655"/>
      <c r="ISK2620" s="655"/>
      <c r="ISL2620" s="655"/>
      <c r="ISM2620" s="655"/>
      <c r="ISN2620" s="655"/>
      <c r="ISO2620" s="655"/>
      <c r="ISP2620" s="655"/>
      <c r="ISQ2620" s="655"/>
      <c r="ISR2620" s="655"/>
      <c r="ISS2620" s="655"/>
      <c r="IST2620" s="655"/>
      <c r="ISU2620" s="655"/>
      <c r="ISV2620" s="655"/>
      <c r="ISW2620" s="655"/>
      <c r="ISX2620" s="655"/>
      <c r="ISY2620" s="655"/>
      <c r="ISZ2620" s="655"/>
      <c r="ITA2620" s="655"/>
      <c r="ITB2620" s="655"/>
      <c r="ITC2620" s="655"/>
      <c r="ITD2620" s="655"/>
      <c r="ITE2620" s="655"/>
      <c r="ITF2620" s="655"/>
      <c r="ITG2620" s="655"/>
      <c r="ITH2620" s="655"/>
      <c r="ITI2620" s="655"/>
      <c r="ITJ2620" s="655"/>
      <c r="ITK2620" s="655"/>
      <c r="ITL2620" s="655"/>
      <c r="ITM2620" s="655"/>
      <c r="ITN2620" s="655"/>
      <c r="ITO2620" s="655"/>
      <c r="ITP2620" s="655"/>
      <c r="ITQ2620" s="655"/>
      <c r="ITR2620" s="655"/>
      <c r="ITS2620" s="655"/>
      <c r="ITT2620" s="655"/>
      <c r="ITU2620" s="655"/>
      <c r="ITV2620" s="655"/>
      <c r="ITW2620" s="655"/>
      <c r="ITX2620" s="655"/>
      <c r="ITY2620" s="655"/>
      <c r="ITZ2620" s="655"/>
      <c r="IUA2620" s="655"/>
      <c r="IUB2620" s="655"/>
      <c r="IUC2620" s="655"/>
      <c r="IUD2620" s="655"/>
      <c r="IUE2620" s="655"/>
      <c r="IUF2620" s="655"/>
      <c r="IUG2620" s="655"/>
      <c r="IUH2620" s="655"/>
      <c r="IUI2620" s="655"/>
      <c r="IUJ2620" s="655"/>
      <c r="IUK2620" s="655"/>
      <c r="IUL2620" s="655"/>
      <c r="IUM2620" s="655"/>
      <c r="IUN2620" s="655"/>
      <c r="IUO2620" s="655"/>
      <c r="IUP2620" s="655"/>
      <c r="IUQ2620" s="655"/>
      <c r="IUR2620" s="655"/>
      <c r="IUS2620" s="655"/>
      <c r="IUT2620" s="655"/>
      <c r="IUU2620" s="655"/>
      <c r="IUV2620" s="655"/>
      <c r="IUW2620" s="655"/>
      <c r="IUX2620" s="655"/>
      <c r="IUY2620" s="655"/>
      <c r="IUZ2620" s="655"/>
      <c r="IVA2620" s="655"/>
      <c r="IVB2620" s="655"/>
      <c r="IVC2620" s="655"/>
      <c r="IVD2620" s="655"/>
      <c r="IVE2620" s="655"/>
      <c r="IVF2620" s="655"/>
      <c r="IVG2620" s="655"/>
      <c r="IVH2620" s="655"/>
      <c r="IVI2620" s="655"/>
      <c r="IVJ2620" s="655"/>
      <c r="IVK2620" s="655"/>
      <c r="IVL2620" s="655"/>
      <c r="IVM2620" s="655"/>
      <c r="IVN2620" s="655"/>
      <c r="IVO2620" s="655"/>
      <c r="IVP2620" s="655"/>
      <c r="IVQ2620" s="655"/>
      <c r="IVR2620" s="655"/>
      <c r="IVS2620" s="655"/>
      <c r="IVT2620" s="655"/>
      <c r="IVU2620" s="655"/>
      <c r="IVV2620" s="655"/>
      <c r="IVW2620" s="655"/>
      <c r="IVX2620" s="655"/>
      <c r="IVY2620" s="655"/>
      <c r="IVZ2620" s="655"/>
      <c r="IWA2620" s="655"/>
      <c r="IWB2620" s="655"/>
      <c r="IWC2620" s="655"/>
      <c r="IWD2620" s="655"/>
      <c r="IWE2620" s="655"/>
      <c r="IWF2620" s="655"/>
      <c r="IWG2620" s="655"/>
      <c r="IWH2620" s="655"/>
      <c r="IWI2620" s="655"/>
      <c r="IWJ2620" s="655"/>
      <c r="IWK2620" s="655"/>
      <c r="IWL2620" s="655"/>
      <c r="IWM2620" s="655"/>
      <c r="IWN2620" s="655"/>
      <c r="IWO2620" s="655"/>
      <c r="IWP2620" s="655"/>
      <c r="IWQ2620" s="655"/>
      <c r="IWR2620" s="655"/>
      <c r="IWS2620" s="655"/>
      <c r="IWT2620" s="655"/>
      <c r="IWU2620" s="655"/>
      <c r="IWV2620" s="655"/>
      <c r="IWW2620" s="655"/>
      <c r="IWX2620" s="655"/>
      <c r="IWY2620" s="655"/>
      <c r="IWZ2620" s="655"/>
      <c r="IXA2620" s="655"/>
      <c r="IXB2620" s="655"/>
      <c r="IXC2620" s="655"/>
      <c r="IXD2620" s="655"/>
      <c r="IXE2620" s="655"/>
      <c r="IXF2620" s="655"/>
      <c r="IXG2620" s="655"/>
      <c r="IXH2620" s="655"/>
      <c r="IXI2620" s="655"/>
      <c r="IXJ2620" s="655"/>
      <c r="IXK2620" s="655"/>
      <c r="IXL2620" s="655"/>
      <c r="IXM2620" s="655"/>
      <c r="IXN2620" s="655"/>
      <c r="IXO2620" s="655"/>
      <c r="IXP2620" s="655"/>
      <c r="IXQ2620" s="655"/>
      <c r="IXR2620" s="655"/>
      <c r="IXS2620" s="655"/>
      <c r="IXT2620" s="655"/>
      <c r="IXU2620" s="655"/>
      <c r="IXV2620" s="655"/>
      <c r="IXW2620" s="655"/>
      <c r="IXX2620" s="655"/>
      <c r="IXY2620" s="655"/>
      <c r="IXZ2620" s="655"/>
      <c r="IYA2620" s="655"/>
      <c r="IYB2620" s="655"/>
      <c r="IYC2620" s="655"/>
      <c r="IYD2620" s="655"/>
      <c r="IYE2620" s="655"/>
      <c r="IYF2620" s="655"/>
      <c r="IYG2620" s="655"/>
      <c r="IYH2620" s="655"/>
      <c r="IYI2620" s="655"/>
      <c r="IYJ2620" s="655"/>
      <c r="IYK2620" s="655"/>
      <c r="IYL2620" s="655"/>
      <c r="IYM2620" s="655"/>
      <c r="IYN2620" s="655"/>
      <c r="IYO2620" s="655"/>
      <c r="IYP2620" s="655"/>
      <c r="IYQ2620" s="655"/>
      <c r="IYR2620" s="655"/>
      <c r="IYS2620" s="655"/>
      <c r="IYT2620" s="655"/>
      <c r="IYU2620" s="655"/>
      <c r="IYV2620" s="655"/>
      <c r="IYW2620" s="655"/>
      <c r="IYX2620" s="655"/>
      <c r="IYY2620" s="655"/>
      <c r="IYZ2620" s="655"/>
      <c r="IZA2620" s="655"/>
      <c r="IZB2620" s="655"/>
      <c r="IZC2620" s="655"/>
      <c r="IZD2620" s="655"/>
      <c r="IZE2620" s="655"/>
      <c r="IZF2620" s="655"/>
      <c r="IZG2620" s="655"/>
      <c r="IZH2620" s="655"/>
      <c r="IZI2620" s="655"/>
      <c r="IZJ2620" s="655"/>
      <c r="IZK2620" s="655"/>
      <c r="IZL2620" s="655"/>
      <c r="IZM2620" s="655"/>
      <c r="IZN2620" s="655"/>
      <c r="IZO2620" s="655"/>
      <c r="IZP2620" s="655"/>
      <c r="IZQ2620" s="655"/>
      <c r="IZR2620" s="655"/>
      <c r="IZS2620" s="655"/>
      <c r="IZT2620" s="655"/>
      <c r="IZU2620" s="655"/>
      <c r="IZV2620" s="655"/>
      <c r="IZW2620" s="655"/>
      <c r="IZX2620" s="655"/>
      <c r="IZY2620" s="655"/>
      <c r="IZZ2620" s="655"/>
      <c r="JAA2620" s="655"/>
      <c r="JAB2620" s="655"/>
      <c r="JAC2620" s="655"/>
      <c r="JAD2620" s="655"/>
      <c r="JAE2620" s="655"/>
      <c r="JAF2620" s="655"/>
      <c r="JAG2620" s="655"/>
      <c r="JAH2620" s="655"/>
      <c r="JAI2620" s="655"/>
      <c r="JAJ2620" s="655"/>
      <c r="JAK2620" s="655"/>
      <c r="JAL2620" s="655"/>
      <c r="JAM2620" s="655"/>
      <c r="JAN2620" s="655"/>
      <c r="JAO2620" s="655"/>
      <c r="JAP2620" s="655"/>
      <c r="JAQ2620" s="655"/>
      <c r="JAR2620" s="655"/>
      <c r="JAS2620" s="655"/>
      <c r="JAT2620" s="655"/>
      <c r="JAU2620" s="655"/>
      <c r="JAV2620" s="655"/>
      <c r="JAW2620" s="655"/>
      <c r="JAX2620" s="655"/>
      <c r="JAY2620" s="655"/>
      <c r="JAZ2620" s="655"/>
      <c r="JBA2620" s="655"/>
      <c r="JBB2620" s="655"/>
      <c r="JBC2620" s="655"/>
      <c r="JBD2620" s="655"/>
      <c r="JBE2620" s="655"/>
      <c r="JBF2620" s="655"/>
      <c r="JBG2620" s="655"/>
      <c r="JBH2620" s="655"/>
      <c r="JBI2620" s="655"/>
      <c r="JBJ2620" s="655"/>
      <c r="JBK2620" s="655"/>
      <c r="JBL2620" s="655"/>
      <c r="JBM2620" s="655"/>
      <c r="JBN2620" s="655"/>
      <c r="JBO2620" s="655"/>
      <c r="JBP2620" s="655"/>
      <c r="JBQ2620" s="655"/>
      <c r="JBR2620" s="655"/>
      <c r="JBS2620" s="655"/>
      <c r="JBT2620" s="655"/>
      <c r="JBU2620" s="655"/>
      <c r="JBV2620" s="655"/>
      <c r="JBW2620" s="655"/>
      <c r="JBX2620" s="655"/>
      <c r="JBY2620" s="655"/>
      <c r="JBZ2620" s="655"/>
      <c r="JCA2620" s="655"/>
      <c r="JCB2620" s="655"/>
      <c r="JCC2620" s="655"/>
      <c r="JCD2620" s="655"/>
      <c r="JCE2620" s="655"/>
      <c r="JCF2620" s="655"/>
      <c r="JCG2620" s="655"/>
      <c r="JCH2620" s="655"/>
      <c r="JCI2620" s="655"/>
      <c r="JCJ2620" s="655"/>
      <c r="JCK2620" s="655"/>
      <c r="JCL2620" s="655"/>
      <c r="JCM2620" s="655"/>
      <c r="JCN2620" s="655"/>
      <c r="JCO2620" s="655"/>
      <c r="JCP2620" s="655"/>
      <c r="JCQ2620" s="655"/>
      <c r="JCR2620" s="655"/>
      <c r="JCS2620" s="655"/>
      <c r="JCT2620" s="655"/>
      <c r="JCU2620" s="655"/>
      <c r="JCV2620" s="655"/>
      <c r="JCW2620" s="655"/>
      <c r="JCX2620" s="655"/>
      <c r="JCY2620" s="655"/>
      <c r="JCZ2620" s="655"/>
      <c r="JDA2620" s="655"/>
      <c r="JDB2620" s="655"/>
      <c r="JDC2620" s="655"/>
      <c r="JDD2620" s="655"/>
      <c r="JDE2620" s="655"/>
      <c r="JDF2620" s="655"/>
      <c r="JDG2620" s="655"/>
      <c r="JDH2620" s="655"/>
      <c r="JDI2620" s="655"/>
      <c r="JDJ2620" s="655"/>
      <c r="JDK2620" s="655"/>
      <c r="JDL2620" s="655"/>
      <c r="JDM2620" s="655"/>
      <c r="JDN2620" s="655"/>
      <c r="JDO2620" s="655"/>
      <c r="JDP2620" s="655"/>
      <c r="JDQ2620" s="655"/>
      <c r="JDR2620" s="655"/>
      <c r="JDS2620" s="655"/>
      <c r="JDT2620" s="655"/>
      <c r="JDU2620" s="655"/>
      <c r="JDV2620" s="655"/>
      <c r="JDW2620" s="655"/>
      <c r="JDX2620" s="655"/>
      <c r="JDY2620" s="655"/>
      <c r="JDZ2620" s="655"/>
      <c r="JEA2620" s="655"/>
      <c r="JEB2620" s="655"/>
      <c r="JEC2620" s="655"/>
      <c r="JED2620" s="655"/>
      <c r="JEE2620" s="655"/>
      <c r="JEF2620" s="655"/>
      <c r="JEG2620" s="655"/>
      <c r="JEH2620" s="655"/>
      <c r="JEI2620" s="655"/>
      <c r="JEJ2620" s="655"/>
      <c r="JEK2620" s="655"/>
      <c r="JEL2620" s="655"/>
      <c r="JEM2620" s="655"/>
      <c r="JEN2620" s="655"/>
      <c r="JEO2620" s="655"/>
      <c r="JEP2620" s="655"/>
      <c r="JEQ2620" s="655"/>
      <c r="JER2620" s="655"/>
      <c r="JES2620" s="655"/>
      <c r="JET2620" s="655"/>
      <c r="JEU2620" s="655"/>
      <c r="JEV2620" s="655"/>
      <c r="JEW2620" s="655"/>
      <c r="JEX2620" s="655"/>
      <c r="JEY2620" s="655"/>
      <c r="JEZ2620" s="655"/>
      <c r="JFA2620" s="655"/>
      <c r="JFB2620" s="655"/>
      <c r="JFC2620" s="655"/>
      <c r="JFD2620" s="655"/>
      <c r="JFE2620" s="655"/>
      <c r="JFF2620" s="655"/>
      <c r="JFG2620" s="655"/>
      <c r="JFH2620" s="655"/>
      <c r="JFI2620" s="655"/>
      <c r="JFJ2620" s="655"/>
      <c r="JFK2620" s="655"/>
      <c r="JFL2620" s="655"/>
      <c r="JFM2620" s="655"/>
      <c r="JFN2620" s="655"/>
      <c r="JFO2620" s="655"/>
      <c r="JFP2620" s="655"/>
      <c r="JFQ2620" s="655"/>
      <c r="JFR2620" s="655"/>
      <c r="JFS2620" s="655"/>
      <c r="JFT2620" s="655"/>
      <c r="JFU2620" s="655"/>
      <c r="JFV2620" s="655"/>
      <c r="JFW2620" s="655"/>
      <c r="JFX2620" s="655"/>
      <c r="JFY2620" s="655"/>
      <c r="JFZ2620" s="655"/>
      <c r="JGA2620" s="655"/>
      <c r="JGB2620" s="655"/>
      <c r="JGC2620" s="655"/>
      <c r="JGD2620" s="655"/>
      <c r="JGE2620" s="655"/>
      <c r="JGF2620" s="655"/>
      <c r="JGG2620" s="655"/>
      <c r="JGH2620" s="655"/>
      <c r="JGI2620" s="655"/>
      <c r="JGJ2620" s="655"/>
      <c r="JGK2620" s="655"/>
      <c r="JGL2620" s="655"/>
      <c r="JGM2620" s="655"/>
      <c r="JGN2620" s="655"/>
      <c r="JGO2620" s="655"/>
      <c r="JGP2620" s="655"/>
      <c r="JGQ2620" s="655"/>
      <c r="JGR2620" s="655"/>
      <c r="JGS2620" s="655"/>
      <c r="JGT2620" s="655"/>
      <c r="JGU2620" s="655"/>
      <c r="JGV2620" s="655"/>
      <c r="JGW2620" s="655"/>
      <c r="JGX2620" s="655"/>
      <c r="JGY2620" s="655"/>
      <c r="JGZ2620" s="655"/>
      <c r="JHA2620" s="655"/>
      <c r="JHB2620" s="655"/>
      <c r="JHC2620" s="655"/>
      <c r="JHD2620" s="655"/>
      <c r="JHE2620" s="655"/>
      <c r="JHF2620" s="655"/>
      <c r="JHG2620" s="655"/>
      <c r="JHH2620" s="655"/>
      <c r="JHI2620" s="655"/>
      <c r="JHJ2620" s="655"/>
      <c r="JHK2620" s="655"/>
      <c r="JHL2620" s="655"/>
      <c r="JHM2620" s="655"/>
      <c r="JHN2620" s="655"/>
      <c r="JHO2620" s="655"/>
      <c r="JHP2620" s="655"/>
      <c r="JHQ2620" s="655"/>
      <c r="JHR2620" s="655"/>
      <c r="JHS2620" s="655"/>
      <c r="JHT2620" s="655"/>
      <c r="JHU2620" s="655"/>
      <c r="JHV2620" s="655"/>
      <c r="JHW2620" s="655"/>
      <c r="JHX2620" s="655"/>
      <c r="JHY2620" s="655"/>
      <c r="JHZ2620" s="655"/>
      <c r="JIA2620" s="655"/>
      <c r="JIB2620" s="655"/>
      <c r="JIC2620" s="655"/>
      <c r="JID2620" s="655"/>
      <c r="JIE2620" s="655"/>
      <c r="JIF2620" s="655"/>
      <c r="JIG2620" s="655"/>
      <c r="JIH2620" s="655"/>
      <c r="JII2620" s="655"/>
      <c r="JIJ2620" s="655"/>
      <c r="JIK2620" s="655"/>
      <c r="JIL2620" s="655"/>
      <c r="JIM2620" s="655"/>
      <c r="JIN2620" s="655"/>
      <c r="JIO2620" s="655"/>
      <c r="JIP2620" s="655"/>
      <c r="JIQ2620" s="655"/>
      <c r="JIR2620" s="655"/>
      <c r="JIS2620" s="655"/>
      <c r="JIT2620" s="655"/>
      <c r="JIU2620" s="655"/>
      <c r="JIV2620" s="655"/>
      <c r="JIW2620" s="655"/>
      <c r="JIX2620" s="655"/>
      <c r="JIY2620" s="655"/>
      <c r="JIZ2620" s="655"/>
      <c r="JJA2620" s="655"/>
      <c r="JJB2620" s="655"/>
      <c r="JJC2620" s="655"/>
      <c r="JJD2620" s="655"/>
      <c r="JJE2620" s="655"/>
      <c r="JJF2620" s="655"/>
      <c r="JJG2620" s="655"/>
      <c r="JJH2620" s="655"/>
      <c r="JJI2620" s="655"/>
      <c r="JJJ2620" s="655"/>
      <c r="JJK2620" s="655"/>
      <c r="JJL2620" s="655"/>
      <c r="JJM2620" s="655"/>
      <c r="JJN2620" s="655"/>
      <c r="JJO2620" s="655"/>
      <c r="JJP2620" s="655"/>
      <c r="JJQ2620" s="655"/>
      <c r="JJR2620" s="655"/>
      <c r="JJS2620" s="655"/>
      <c r="JJT2620" s="655"/>
      <c r="JJU2620" s="655"/>
      <c r="JJV2620" s="655"/>
      <c r="JJW2620" s="655"/>
      <c r="JJX2620" s="655"/>
      <c r="JJY2620" s="655"/>
      <c r="JJZ2620" s="655"/>
      <c r="JKA2620" s="655"/>
      <c r="JKB2620" s="655"/>
      <c r="JKC2620" s="655"/>
      <c r="JKD2620" s="655"/>
      <c r="JKE2620" s="655"/>
      <c r="JKF2620" s="655"/>
      <c r="JKG2620" s="655"/>
      <c r="JKH2620" s="655"/>
      <c r="JKI2620" s="655"/>
      <c r="JKJ2620" s="655"/>
      <c r="JKK2620" s="655"/>
      <c r="JKL2620" s="655"/>
      <c r="JKM2620" s="655"/>
      <c r="JKN2620" s="655"/>
      <c r="JKO2620" s="655"/>
      <c r="JKP2620" s="655"/>
      <c r="JKQ2620" s="655"/>
      <c r="JKR2620" s="655"/>
      <c r="JKS2620" s="655"/>
      <c r="JKT2620" s="655"/>
      <c r="JKU2620" s="655"/>
      <c r="JKV2620" s="655"/>
      <c r="JKW2620" s="655"/>
      <c r="JKX2620" s="655"/>
      <c r="JKY2620" s="655"/>
      <c r="JKZ2620" s="655"/>
      <c r="JLA2620" s="655"/>
      <c r="JLB2620" s="655"/>
      <c r="JLC2620" s="655"/>
      <c r="JLD2620" s="655"/>
      <c r="JLE2620" s="655"/>
      <c r="JLF2620" s="655"/>
      <c r="JLG2620" s="655"/>
      <c r="JLH2620" s="655"/>
      <c r="JLI2620" s="655"/>
      <c r="JLJ2620" s="655"/>
      <c r="JLK2620" s="655"/>
      <c r="JLL2620" s="655"/>
      <c r="JLM2620" s="655"/>
      <c r="JLN2620" s="655"/>
      <c r="JLO2620" s="655"/>
      <c r="JLP2620" s="655"/>
      <c r="JLQ2620" s="655"/>
      <c r="JLR2620" s="655"/>
      <c r="JLS2620" s="655"/>
      <c r="JLT2620" s="655"/>
      <c r="JLU2620" s="655"/>
      <c r="JLV2620" s="655"/>
      <c r="JLW2620" s="655"/>
      <c r="JLX2620" s="655"/>
      <c r="JLY2620" s="655"/>
      <c r="JLZ2620" s="655"/>
      <c r="JMA2620" s="655"/>
      <c r="JMB2620" s="655"/>
      <c r="JMC2620" s="655"/>
      <c r="JMD2620" s="655"/>
      <c r="JME2620" s="655"/>
      <c r="JMF2620" s="655"/>
      <c r="JMG2620" s="655"/>
      <c r="JMH2620" s="655"/>
      <c r="JMI2620" s="655"/>
      <c r="JMJ2620" s="655"/>
      <c r="JMK2620" s="655"/>
      <c r="JML2620" s="655"/>
      <c r="JMM2620" s="655"/>
      <c r="JMN2620" s="655"/>
      <c r="JMO2620" s="655"/>
      <c r="JMP2620" s="655"/>
      <c r="JMQ2620" s="655"/>
      <c r="JMR2620" s="655"/>
      <c r="JMS2620" s="655"/>
      <c r="JMT2620" s="655"/>
      <c r="JMU2620" s="655"/>
      <c r="JMV2620" s="655"/>
      <c r="JMW2620" s="655"/>
      <c r="JMX2620" s="655"/>
      <c r="JMY2620" s="655"/>
      <c r="JMZ2620" s="655"/>
      <c r="JNA2620" s="655"/>
      <c r="JNB2620" s="655"/>
      <c r="JNC2620" s="655"/>
      <c r="JND2620" s="655"/>
      <c r="JNE2620" s="655"/>
      <c r="JNF2620" s="655"/>
      <c r="JNG2620" s="655"/>
      <c r="JNH2620" s="655"/>
      <c r="JNI2620" s="655"/>
      <c r="JNJ2620" s="655"/>
      <c r="JNK2620" s="655"/>
      <c r="JNL2620" s="655"/>
      <c r="JNM2620" s="655"/>
      <c r="JNN2620" s="655"/>
      <c r="JNO2620" s="655"/>
      <c r="JNP2620" s="655"/>
      <c r="JNQ2620" s="655"/>
      <c r="JNR2620" s="655"/>
      <c r="JNS2620" s="655"/>
      <c r="JNT2620" s="655"/>
      <c r="JNU2620" s="655"/>
      <c r="JNV2620" s="655"/>
      <c r="JNW2620" s="655"/>
      <c r="JNX2620" s="655"/>
      <c r="JNY2620" s="655"/>
      <c r="JNZ2620" s="655"/>
      <c r="JOA2620" s="655"/>
      <c r="JOB2620" s="655"/>
      <c r="JOC2620" s="655"/>
      <c r="JOD2620" s="655"/>
      <c r="JOE2620" s="655"/>
      <c r="JOF2620" s="655"/>
      <c r="JOG2620" s="655"/>
      <c r="JOH2620" s="655"/>
      <c r="JOI2620" s="655"/>
      <c r="JOJ2620" s="655"/>
      <c r="JOK2620" s="655"/>
      <c r="JOL2620" s="655"/>
      <c r="JOM2620" s="655"/>
      <c r="JON2620" s="655"/>
      <c r="JOO2620" s="655"/>
      <c r="JOP2620" s="655"/>
      <c r="JOQ2620" s="655"/>
      <c r="JOR2620" s="655"/>
      <c r="JOS2620" s="655"/>
      <c r="JOT2620" s="655"/>
      <c r="JOU2620" s="655"/>
      <c r="JOV2620" s="655"/>
      <c r="JOW2620" s="655"/>
      <c r="JOX2620" s="655"/>
      <c r="JOY2620" s="655"/>
      <c r="JOZ2620" s="655"/>
      <c r="JPA2620" s="655"/>
      <c r="JPB2620" s="655"/>
      <c r="JPC2620" s="655"/>
      <c r="JPD2620" s="655"/>
      <c r="JPE2620" s="655"/>
      <c r="JPF2620" s="655"/>
      <c r="JPG2620" s="655"/>
      <c r="JPH2620" s="655"/>
      <c r="JPI2620" s="655"/>
      <c r="JPJ2620" s="655"/>
      <c r="JPK2620" s="655"/>
      <c r="JPL2620" s="655"/>
      <c r="JPM2620" s="655"/>
      <c r="JPN2620" s="655"/>
      <c r="JPO2620" s="655"/>
      <c r="JPP2620" s="655"/>
      <c r="JPQ2620" s="655"/>
      <c r="JPR2620" s="655"/>
      <c r="JPS2620" s="655"/>
      <c r="JPT2620" s="655"/>
      <c r="JPU2620" s="655"/>
      <c r="JPV2620" s="655"/>
      <c r="JPW2620" s="655"/>
      <c r="JPX2620" s="655"/>
      <c r="JPY2620" s="655"/>
      <c r="JPZ2620" s="655"/>
      <c r="JQA2620" s="655"/>
      <c r="JQB2620" s="655"/>
      <c r="JQC2620" s="655"/>
      <c r="JQD2620" s="655"/>
      <c r="JQE2620" s="655"/>
      <c r="JQF2620" s="655"/>
      <c r="JQG2620" s="655"/>
      <c r="JQH2620" s="655"/>
      <c r="JQI2620" s="655"/>
      <c r="JQJ2620" s="655"/>
      <c r="JQK2620" s="655"/>
      <c r="JQL2620" s="655"/>
      <c r="JQM2620" s="655"/>
      <c r="JQN2620" s="655"/>
      <c r="JQO2620" s="655"/>
      <c r="JQP2620" s="655"/>
      <c r="JQQ2620" s="655"/>
      <c r="JQR2620" s="655"/>
      <c r="JQS2620" s="655"/>
      <c r="JQT2620" s="655"/>
      <c r="JQU2620" s="655"/>
      <c r="JQV2620" s="655"/>
      <c r="JQW2620" s="655"/>
      <c r="JQX2620" s="655"/>
      <c r="JQY2620" s="655"/>
      <c r="JQZ2620" s="655"/>
      <c r="JRA2620" s="655"/>
      <c r="JRB2620" s="655"/>
      <c r="JRC2620" s="655"/>
      <c r="JRD2620" s="655"/>
      <c r="JRE2620" s="655"/>
      <c r="JRF2620" s="655"/>
      <c r="JRG2620" s="655"/>
      <c r="JRH2620" s="655"/>
      <c r="JRI2620" s="655"/>
      <c r="JRJ2620" s="655"/>
      <c r="JRK2620" s="655"/>
      <c r="JRL2620" s="655"/>
      <c r="JRM2620" s="655"/>
      <c r="JRN2620" s="655"/>
      <c r="JRO2620" s="655"/>
      <c r="JRP2620" s="655"/>
      <c r="JRQ2620" s="655"/>
      <c r="JRR2620" s="655"/>
      <c r="JRS2620" s="655"/>
      <c r="JRT2620" s="655"/>
      <c r="JRU2620" s="655"/>
      <c r="JRV2620" s="655"/>
      <c r="JRW2620" s="655"/>
      <c r="JRX2620" s="655"/>
      <c r="JRY2620" s="655"/>
      <c r="JRZ2620" s="655"/>
      <c r="JSA2620" s="655"/>
      <c r="JSB2620" s="655"/>
      <c r="JSC2620" s="655"/>
      <c r="JSD2620" s="655"/>
      <c r="JSE2620" s="655"/>
      <c r="JSF2620" s="655"/>
      <c r="JSG2620" s="655"/>
      <c r="JSH2620" s="655"/>
      <c r="JSI2620" s="655"/>
      <c r="JSJ2620" s="655"/>
      <c r="JSK2620" s="655"/>
      <c r="JSL2620" s="655"/>
      <c r="JSM2620" s="655"/>
      <c r="JSN2620" s="655"/>
      <c r="JSO2620" s="655"/>
      <c r="JSP2620" s="655"/>
      <c r="JSQ2620" s="655"/>
      <c r="JSR2620" s="655"/>
      <c r="JSS2620" s="655"/>
      <c r="JST2620" s="655"/>
      <c r="JSU2620" s="655"/>
      <c r="JSV2620" s="655"/>
      <c r="JSW2620" s="655"/>
      <c r="JSX2620" s="655"/>
      <c r="JSY2620" s="655"/>
      <c r="JSZ2620" s="655"/>
      <c r="JTA2620" s="655"/>
      <c r="JTB2620" s="655"/>
      <c r="JTC2620" s="655"/>
      <c r="JTD2620" s="655"/>
      <c r="JTE2620" s="655"/>
      <c r="JTF2620" s="655"/>
      <c r="JTG2620" s="655"/>
      <c r="JTH2620" s="655"/>
      <c r="JTI2620" s="655"/>
      <c r="JTJ2620" s="655"/>
      <c r="JTK2620" s="655"/>
      <c r="JTL2620" s="655"/>
      <c r="JTM2620" s="655"/>
      <c r="JTN2620" s="655"/>
      <c r="JTO2620" s="655"/>
      <c r="JTP2620" s="655"/>
      <c r="JTQ2620" s="655"/>
      <c r="JTR2620" s="655"/>
      <c r="JTS2620" s="655"/>
      <c r="JTT2620" s="655"/>
      <c r="JTU2620" s="655"/>
      <c r="JTV2620" s="655"/>
      <c r="JTW2620" s="655"/>
      <c r="JTX2620" s="655"/>
      <c r="JTY2620" s="655"/>
      <c r="JTZ2620" s="655"/>
      <c r="JUA2620" s="655"/>
      <c r="JUB2620" s="655"/>
      <c r="JUC2620" s="655"/>
      <c r="JUD2620" s="655"/>
      <c r="JUE2620" s="655"/>
      <c r="JUF2620" s="655"/>
      <c r="JUG2620" s="655"/>
      <c r="JUH2620" s="655"/>
      <c r="JUI2620" s="655"/>
      <c r="JUJ2620" s="655"/>
      <c r="JUK2620" s="655"/>
      <c r="JUL2620" s="655"/>
      <c r="JUM2620" s="655"/>
      <c r="JUN2620" s="655"/>
      <c r="JUO2620" s="655"/>
      <c r="JUP2620" s="655"/>
      <c r="JUQ2620" s="655"/>
      <c r="JUR2620" s="655"/>
      <c r="JUS2620" s="655"/>
      <c r="JUT2620" s="655"/>
      <c r="JUU2620" s="655"/>
      <c r="JUV2620" s="655"/>
      <c r="JUW2620" s="655"/>
      <c r="JUX2620" s="655"/>
      <c r="JUY2620" s="655"/>
      <c r="JUZ2620" s="655"/>
      <c r="JVA2620" s="655"/>
      <c r="JVB2620" s="655"/>
      <c r="JVC2620" s="655"/>
      <c r="JVD2620" s="655"/>
      <c r="JVE2620" s="655"/>
      <c r="JVF2620" s="655"/>
      <c r="JVG2620" s="655"/>
      <c r="JVH2620" s="655"/>
      <c r="JVI2620" s="655"/>
      <c r="JVJ2620" s="655"/>
      <c r="JVK2620" s="655"/>
      <c r="JVL2620" s="655"/>
      <c r="JVM2620" s="655"/>
      <c r="JVN2620" s="655"/>
      <c r="JVO2620" s="655"/>
      <c r="JVP2620" s="655"/>
      <c r="JVQ2620" s="655"/>
      <c r="JVR2620" s="655"/>
      <c r="JVS2620" s="655"/>
      <c r="JVT2620" s="655"/>
      <c r="JVU2620" s="655"/>
      <c r="JVV2620" s="655"/>
      <c r="JVW2620" s="655"/>
      <c r="JVX2620" s="655"/>
      <c r="JVY2620" s="655"/>
      <c r="JVZ2620" s="655"/>
      <c r="JWA2620" s="655"/>
      <c r="JWB2620" s="655"/>
      <c r="JWC2620" s="655"/>
      <c r="JWD2620" s="655"/>
      <c r="JWE2620" s="655"/>
      <c r="JWF2620" s="655"/>
      <c r="JWG2620" s="655"/>
      <c r="JWH2620" s="655"/>
      <c r="JWI2620" s="655"/>
      <c r="JWJ2620" s="655"/>
      <c r="JWK2620" s="655"/>
      <c r="JWL2620" s="655"/>
      <c r="JWM2620" s="655"/>
      <c r="JWN2620" s="655"/>
      <c r="JWO2620" s="655"/>
      <c r="JWP2620" s="655"/>
      <c r="JWQ2620" s="655"/>
      <c r="JWR2620" s="655"/>
      <c r="JWS2620" s="655"/>
      <c r="JWT2620" s="655"/>
      <c r="JWU2620" s="655"/>
      <c r="JWV2620" s="655"/>
      <c r="JWW2620" s="655"/>
      <c r="JWX2620" s="655"/>
      <c r="JWY2620" s="655"/>
      <c r="JWZ2620" s="655"/>
      <c r="JXA2620" s="655"/>
      <c r="JXB2620" s="655"/>
      <c r="JXC2620" s="655"/>
      <c r="JXD2620" s="655"/>
      <c r="JXE2620" s="655"/>
      <c r="JXF2620" s="655"/>
      <c r="JXG2620" s="655"/>
      <c r="JXH2620" s="655"/>
      <c r="JXI2620" s="655"/>
      <c r="JXJ2620" s="655"/>
      <c r="JXK2620" s="655"/>
      <c r="JXL2620" s="655"/>
      <c r="JXM2620" s="655"/>
      <c r="JXN2620" s="655"/>
      <c r="JXO2620" s="655"/>
      <c r="JXP2620" s="655"/>
      <c r="JXQ2620" s="655"/>
      <c r="JXR2620" s="655"/>
      <c r="JXS2620" s="655"/>
      <c r="JXT2620" s="655"/>
      <c r="JXU2620" s="655"/>
      <c r="JXV2620" s="655"/>
      <c r="JXW2620" s="655"/>
      <c r="JXX2620" s="655"/>
      <c r="JXY2620" s="655"/>
      <c r="JXZ2620" s="655"/>
      <c r="JYA2620" s="655"/>
      <c r="JYB2620" s="655"/>
      <c r="JYC2620" s="655"/>
      <c r="JYD2620" s="655"/>
      <c r="JYE2620" s="655"/>
      <c r="JYF2620" s="655"/>
      <c r="JYG2620" s="655"/>
      <c r="JYH2620" s="655"/>
      <c r="JYI2620" s="655"/>
      <c r="JYJ2620" s="655"/>
      <c r="JYK2620" s="655"/>
      <c r="JYL2620" s="655"/>
      <c r="JYM2620" s="655"/>
      <c r="JYN2620" s="655"/>
      <c r="JYO2620" s="655"/>
      <c r="JYP2620" s="655"/>
      <c r="JYQ2620" s="655"/>
      <c r="JYR2620" s="655"/>
      <c r="JYS2620" s="655"/>
      <c r="JYT2620" s="655"/>
      <c r="JYU2620" s="655"/>
      <c r="JYV2620" s="655"/>
      <c r="JYW2620" s="655"/>
      <c r="JYX2620" s="655"/>
      <c r="JYY2620" s="655"/>
      <c r="JYZ2620" s="655"/>
      <c r="JZA2620" s="655"/>
      <c r="JZB2620" s="655"/>
      <c r="JZC2620" s="655"/>
      <c r="JZD2620" s="655"/>
      <c r="JZE2620" s="655"/>
      <c r="JZF2620" s="655"/>
      <c r="JZG2620" s="655"/>
      <c r="JZH2620" s="655"/>
      <c r="JZI2620" s="655"/>
      <c r="JZJ2620" s="655"/>
      <c r="JZK2620" s="655"/>
      <c r="JZL2620" s="655"/>
      <c r="JZM2620" s="655"/>
      <c r="JZN2620" s="655"/>
      <c r="JZO2620" s="655"/>
      <c r="JZP2620" s="655"/>
      <c r="JZQ2620" s="655"/>
      <c r="JZR2620" s="655"/>
      <c r="JZS2620" s="655"/>
      <c r="JZT2620" s="655"/>
      <c r="JZU2620" s="655"/>
      <c r="JZV2620" s="655"/>
      <c r="JZW2620" s="655"/>
      <c r="JZX2620" s="655"/>
      <c r="JZY2620" s="655"/>
      <c r="JZZ2620" s="655"/>
      <c r="KAA2620" s="655"/>
      <c r="KAB2620" s="655"/>
      <c r="KAC2620" s="655"/>
      <c r="KAD2620" s="655"/>
      <c r="KAE2620" s="655"/>
      <c r="KAF2620" s="655"/>
      <c r="KAG2620" s="655"/>
      <c r="KAH2620" s="655"/>
      <c r="KAI2620" s="655"/>
      <c r="KAJ2620" s="655"/>
      <c r="KAK2620" s="655"/>
      <c r="KAL2620" s="655"/>
      <c r="KAM2620" s="655"/>
      <c r="KAN2620" s="655"/>
      <c r="KAO2620" s="655"/>
      <c r="KAP2620" s="655"/>
      <c r="KAQ2620" s="655"/>
      <c r="KAR2620" s="655"/>
      <c r="KAS2620" s="655"/>
      <c r="KAT2620" s="655"/>
      <c r="KAU2620" s="655"/>
      <c r="KAV2620" s="655"/>
      <c r="KAW2620" s="655"/>
      <c r="KAX2620" s="655"/>
      <c r="KAY2620" s="655"/>
      <c r="KAZ2620" s="655"/>
      <c r="KBA2620" s="655"/>
      <c r="KBB2620" s="655"/>
      <c r="KBC2620" s="655"/>
      <c r="KBD2620" s="655"/>
      <c r="KBE2620" s="655"/>
      <c r="KBF2620" s="655"/>
      <c r="KBG2620" s="655"/>
      <c r="KBH2620" s="655"/>
      <c r="KBI2620" s="655"/>
      <c r="KBJ2620" s="655"/>
      <c r="KBK2620" s="655"/>
      <c r="KBL2620" s="655"/>
      <c r="KBM2620" s="655"/>
      <c r="KBN2620" s="655"/>
      <c r="KBO2620" s="655"/>
      <c r="KBP2620" s="655"/>
      <c r="KBQ2620" s="655"/>
      <c r="KBR2620" s="655"/>
      <c r="KBS2620" s="655"/>
      <c r="KBT2620" s="655"/>
      <c r="KBU2620" s="655"/>
      <c r="KBV2620" s="655"/>
      <c r="KBW2620" s="655"/>
      <c r="KBX2620" s="655"/>
      <c r="KBY2620" s="655"/>
      <c r="KBZ2620" s="655"/>
      <c r="KCA2620" s="655"/>
      <c r="KCB2620" s="655"/>
      <c r="KCC2620" s="655"/>
      <c r="KCD2620" s="655"/>
      <c r="KCE2620" s="655"/>
      <c r="KCF2620" s="655"/>
      <c r="KCG2620" s="655"/>
      <c r="KCH2620" s="655"/>
      <c r="KCI2620" s="655"/>
      <c r="KCJ2620" s="655"/>
      <c r="KCK2620" s="655"/>
      <c r="KCL2620" s="655"/>
      <c r="KCM2620" s="655"/>
      <c r="KCN2620" s="655"/>
      <c r="KCO2620" s="655"/>
      <c r="KCP2620" s="655"/>
      <c r="KCQ2620" s="655"/>
      <c r="KCR2620" s="655"/>
      <c r="KCS2620" s="655"/>
      <c r="KCT2620" s="655"/>
      <c r="KCU2620" s="655"/>
      <c r="KCV2620" s="655"/>
      <c r="KCW2620" s="655"/>
      <c r="KCX2620" s="655"/>
      <c r="KCY2620" s="655"/>
      <c r="KCZ2620" s="655"/>
      <c r="KDA2620" s="655"/>
      <c r="KDB2620" s="655"/>
      <c r="KDC2620" s="655"/>
      <c r="KDD2620" s="655"/>
      <c r="KDE2620" s="655"/>
      <c r="KDF2620" s="655"/>
      <c r="KDG2620" s="655"/>
      <c r="KDH2620" s="655"/>
      <c r="KDI2620" s="655"/>
      <c r="KDJ2620" s="655"/>
      <c r="KDK2620" s="655"/>
      <c r="KDL2620" s="655"/>
      <c r="KDM2620" s="655"/>
      <c r="KDN2620" s="655"/>
      <c r="KDO2620" s="655"/>
      <c r="KDP2620" s="655"/>
      <c r="KDQ2620" s="655"/>
      <c r="KDR2620" s="655"/>
      <c r="KDS2620" s="655"/>
      <c r="KDT2620" s="655"/>
      <c r="KDU2620" s="655"/>
      <c r="KDV2620" s="655"/>
      <c r="KDW2620" s="655"/>
      <c r="KDX2620" s="655"/>
      <c r="KDY2620" s="655"/>
      <c r="KDZ2620" s="655"/>
      <c r="KEA2620" s="655"/>
      <c r="KEB2620" s="655"/>
      <c r="KEC2620" s="655"/>
      <c r="KED2620" s="655"/>
      <c r="KEE2620" s="655"/>
      <c r="KEF2620" s="655"/>
      <c r="KEG2620" s="655"/>
      <c r="KEH2620" s="655"/>
      <c r="KEI2620" s="655"/>
      <c r="KEJ2620" s="655"/>
      <c r="KEK2620" s="655"/>
      <c r="KEL2620" s="655"/>
      <c r="KEM2620" s="655"/>
      <c r="KEN2620" s="655"/>
      <c r="KEO2620" s="655"/>
      <c r="KEP2620" s="655"/>
      <c r="KEQ2620" s="655"/>
      <c r="KER2620" s="655"/>
      <c r="KES2620" s="655"/>
      <c r="KET2620" s="655"/>
      <c r="KEU2620" s="655"/>
      <c r="KEV2620" s="655"/>
      <c r="KEW2620" s="655"/>
      <c r="KEX2620" s="655"/>
      <c r="KEY2620" s="655"/>
      <c r="KEZ2620" s="655"/>
      <c r="KFA2620" s="655"/>
      <c r="KFB2620" s="655"/>
      <c r="KFC2620" s="655"/>
      <c r="KFD2620" s="655"/>
      <c r="KFE2620" s="655"/>
      <c r="KFF2620" s="655"/>
      <c r="KFG2620" s="655"/>
      <c r="KFH2620" s="655"/>
      <c r="KFI2620" s="655"/>
      <c r="KFJ2620" s="655"/>
      <c r="KFK2620" s="655"/>
      <c r="KFL2620" s="655"/>
      <c r="KFM2620" s="655"/>
      <c r="KFN2620" s="655"/>
      <c r="KFO2620" s="655"/>
      <c r="KFP2620" s="655"/>
      <c r="KFQ2620" s="655"/>
      <c r="KFR2620" s="655"/>
      <c r="KFS2620" s="655"/>
      <c r="KFT2620" s="655"/>
      <c r="KFU2620" s="655"/>
      <c r="KFV2620" s="655"/>
      <c r="KFW2620" s="655"/>
      <c r="KFX2620" s="655"/>
      <c r="KFY2620" s="655"/>
      <c r="KFZ2620" s="655"/>
      <c r="KGA2620" s="655"/>
      <c r="KGB2620" s="655"/>
      <c r="KGC2620" s="655"/>
      <c r="KGD2620" s="655"/>
      <c r="KGE2620" s="655"/>
      <c r="KGF2620" s="655"/>
      <c r="KGG2620" s="655"/>
      <c r="KGH2620" s="655"/>
      <c r="KGI2620" s="655"/>
      <c r="KGJ2620" s="655"/>
      <c r="KGK2620" s="655"/>
      <c r="KGL2620" s="655"/>
      <c r="KGM2620" s="655"/>
      <c r="KGN2620" s="655"/>
      <c r="KGO2620" s="655"/>
      <c r="KGP2620" s="655"/>
      <c r="KGQ2620" s="655"/>
      <c r="KGR2620" s="655"/>
      <c r="KGS2620" s="655"/>
      <c r="KGT2620" s="655"/>
      <c r="KGU2620" s="655"/>
      <c r="KGV2620" s="655"/>
      <c r="KGW2620" s="655"/>
      <c r="KGX2620" s="655"/>
      <c r="KGY2620" s="655"/>
      <c r="KGZ2620" s="655"/>
      <c r="KHA2620" s="655"/>
      <c r="KHB2620" s="655"/>
      <c r="KHC2620" s="655"/>
      <c r="KHD2620" s="655"/>
      <c r="KHE2620" s="655"/>
      <c r="KHF2620" s="655"/>
      <c r="KHG2620" s="655"/>
      <c r="KHH2620" s="655"/>
      <c r="KHI2620" s="655"/>
      <c r="KHJ2620" s="655"/>
      <c r="KHK2620" s="655"/>
      <c r="KHL2620" s="655"/>
      <c r="KHM2620" s="655"/>
      <c r="KHN2620" s="655"/>
      <c r="KHO2620" s="655"/>
      <c r="KHP2620" s="655"/>
      <c r="KHQ2620" s="655"/>
      <c r="KHR2620" s="655"/>
      <c r="KHS2620" s="655"/>
      <c r="KHT2620" s="655"/>
      <c r="KHU2620" s="655"/>
      <c r="KHV2620" s="655"/>
      <c r="KHW2620" s="655"/>
      <c r="KHX2620" s="655"/>
      <c r="KHY2620" s="655"/>
      <c r="KHZ2620" s="655"/>
      <c r="KIA2620" s="655"/>
      <c r="KIB2620" s="655"/>
      <c r="KIC2620" s="655"/>
      <c r="KID2620" s="655"/>
      <c r="KIE2620" s="655"/>
      <c r="KIF2620" s="655"/>
      <c r="KIG2620" s="655"/>
      <c r="KIH2620" s="655"/>
      <c r="KII2620" s="655"/>
      <c r="KIJ2620" s="655"/>
      <c r="KIK2620" s="655"/>
      <c r="KIL2620" s="655"/>
      <c r="KIM2620" s="655"/>
      <c r="KIN2620" s="655"/>
      <c r="KIO2620" s="655"/>
      <c r="KIP2620" s="655"/>
      <c r="KIQ2620" s="655"/>
      <c r="KIR2620" s="655"/>
      <c r="KIS2620" s="655"/>
      <c r="KIT2620" s="655"/>
      <c r="KIU2620" s="655"/>
      <c r="KIV2620" s="655"/>
      <c r="KIW2620" s="655"/>
      <c r="KIX2620" s="655"/>
      <c r="KIY2620" s="655"/>
      <c r="KIZ2620" s="655"/>
      <c r="KJA2620" s="655"/>
      <c r="KJB2620" s="655"/>
      <c r="KJC2620" s="655"/>
      <c r="KJD2620" s="655"/>
      <c r="KJE2620" s="655"/>
      <c r="KJF2620" s="655"/>
      <c r="KJG2620" s="655"/>
      <c r="KJH2620" s="655"/>
      <c r="KJI2620" s="655"/>
      <c r="KJJ2620" s="655"/>
      <c r="KJK2620" s="655"/>
      <c r="KJL2620" s="655"/>
      <c r="KJM2620" s="655"/>
      <c r="KJN2620" s="655"/>
      <c r="KJO2620" s="655"/>
      <c r="KJP2620" s="655"/>
      <c r="KJQ2620" s="655"/>
      <c r="KJR2620" s="655"/>
      <c r="KJS2620" s="655"/>
      <c r="KJT2620" s="655"/>
      <c r="KJU2620" s="655"/>
      <c r="KJV2620" s="655"/>
      <c r="KJW2620" s="655"/>
      <c r="KJX2620" s="655"/>
      <c r="KJY2620" s="655"/>
      <c r="KJZ2620" s="655"/>
      <c r="KKA2620" s="655"/>
      <c r="KKB2620" s="655"/>
      <c r="KKC2620" s="655"/>
      <c r="KKD2620" s="655"/>
      <c r="KKE2620" s="655"/>
      <c r="KKF2620" s="655"/>
      <c r="KKG2620" s="655"/>
      <c r="KKH2620" s="655"/>
      <c r="KKI2620" s="655"/>
      <c r="KKJ2620" s="655"/>
      <c r="KKK2620" s="655"/>
      <c r="KKL2620" s="655"/>
      <c r="KKM2620" s="655"/>
      <c r="KKN2620" s="655"/>
      <c r="KKO2620" s="655"/>
      <c r="KKP2620" s="655"/>
      <c r="KKQ2620" s="655"/>
      <c r="KKR2620" s="655"/>
      <c r="KKS2620" s="655"/>
      <c r="KKT2620" s="655"/>
      <c r="KKU2620" s="655"/>
      <c r="KKV2620" s="655"/>
      <c r="KKW2620" s="655"/>
      <c r="KKX2620" s="655"/>
      <c r="KKY2620" s="655"/>
      <c r="KKZ2620" s="655"/>
      <c r="KLA2620" s="655"/>
      <c r="KLB2620" s="655"/>
      <c r="KLC2620" s="655"/>
      <c r="KLD2620" s="655"/>
      <c r="KLE2620" s="655"/>
      <c r="KLF2620" s="655"/>
      <c r="KLG2620" s="655"/>
      <c r="KLH2620" s="655"/>
      <c r="KLI2620" s="655"/>
      <c r="KLJ2620" s="655"/>
      <c r="KLK2620" s="655"/>
      <c r="KLL2620" s="655"/>
      <c r="KLM2620" s="655"/>
      <c r="KLN2620" s="655"/>
      <c r="KLO2620" s="655"/>
      <c r="KLP2620" s="655"/>
      <c r="KLQ2620" s="655"/>
      <c r="KLR2620" s="655"/>
      <c r="KLS2620" s="655"/>
      <c r="KLT2620" s="655"/>
      <c r="KLU2620" s="655"/>
      <c r="KLV2620" s="655"/>
      <c r="KLW2620" s="655"/>
      <c r="KLX2620" s="655"/>
      <c r="KLY2620" s="655"/>
      <c r="KLZ2620" s="655"/>
      <c r="KMA2620" s="655"/>
      <c r="KMB2620" s="655"/>
      <c r="KMC2620" s="655"/>
      <c r="KMD2620" s="655"/>
      <c r="KME2620" s="655"/>
      <c r="KMF2620" s="655"/>
      <c r="KMG2620" s="655"/>
      <c r="KMH2620" s="655"/>
      <c r="KMI2620" s="655"/>
      <c r="KMJ2620" s="655"/>
      <c r="KMK2620" s="655"/>
      <c r="KML2620" s="655"/>
      <c r="KMM2620" s="655"/>
      <c r="KMN2620" s="655"/>
      <c r="KMO2620" s="655"/>
      <c r="KMP2620" s="655"/>
      <c r="KMQ2620" s="655"/>
      <c r="KMR2620" s="655"/>
      <c r="KMS2620" s="655"/>
      <c r="KMT2620" s="655"/>
      <c r="KMU2620" s="655"/>
      <c r="KMV2620" s="655"/>
      <c r="KMW2620" s="655"/>
      <c r="KMX2620" s="655"/>
      <c r="KMY2620" s="655"/>
      <c r="KMZ2620" s="655"/>
      <c r="KNA2620" s="655"/>
      <c r="KNB2620" s="655"/>
      <c r="KNC2620" s="655"/>
      <c r="KND2620" s="655"/>
      <c r="KNE2620" s="655"/>
      <c r="KNF2620" s="655"/>
      <c r="KNG2620" s="655"/>
      <c r="KNH2620" s="655"/>
      <c r="KNI2620" s="655"/>
      <c r="KNJ2620" s="655"/>
      <c r="KNK2620" s="655"/>
      <c r="KNL2620" s="655"/>
      <c r="KNM2620" s="655"/>
      <c r="KNN2620" s="655"/>
      <c r="KNO2620" s="655"/>
      <c r="KNP2620" s="655"/>
      <c r="KNQ2620" s="655"/>
      <c r="KNR2620" s="655"/>
      <c r="KNS2620" s="655"/>
      <c r="KNT2620" s="655"/>
      <c r="KNU2620" s="655"/>
      <c r="KNV2620" s="655"/>
      <c r="KNW2620" s="655"/>
      <c r="KNX2620" s="655"/>
      <c r="KNY2620" s="655"/>
      <c r="KNZ2620" s="655"/>
      <c r="KOA2620" s="655"/>
      <c r="KOB2620" s="655"/>
      <c r="KOC2620" s="655"/>
      <c r="KOD2620" s="655"/>
      <c r="KOE2620" s="655"/>
      <c r="KOF2620" s="655"/>
      <c r="KOG2620" s="655"/>
      <c r="KOH2620" s="655"/>
      <c r="KOI2620" s="655"/>
      <c r="KOJ2620" s="655"/>
      <c r="KOK2620" s="655"/>
      <c r="KOL2620" s="655"/>
      <c r="KOM2620" s="655"/>
      <c r="KON2620" s="655"/>
      <c r="KOO2620" s="655"/>
      <c r="KOP2620" s="655"/>
      <c r="KOQ2620" s="655"/>
      <c r="KOR2620" s="655"/>
      <c r="KOS2620" s="655"/>
      <c r="KOT2620" s="655"/>
      <c r="KOU2620" s="655"/>
      <c r="KOV2620" s="655"/>
      <c r="KOW2620" s="655"/>
      <c r="KOX2620" s="655"/>
      <c r="KOY2620" s="655"/>
      <c r="KOZ2620" s="655"/>
      <c r="KPA2620" s="655"/>
      <c r="KPB2620" s="655"/>
      <c r="KPC2620" s="655"/>
      <c r="KPD2620" s="655"/>
      <c r="KPE2620" s="655"/>
      <c r="KPF2620" s="655"/>
      <c r="KPG2620" s="655"/>
      <c r="KPH2620" s="655"/>
      <c r="KPI2620" s="655"/>
      <c r="KPJ2620" s="655"/>
      <c r="KPK2620" s="655"/>
      <c r="KPL2620" s="655"/>
      <c r="KPM2620" s="655"/>
      <c r="KPN2620" s="655"/>
      <c r="KPO2620" s="655"/>
      <c r="KPP2620" s="655"/>
      <c r="KPQ2620" s="655"/>
      <c r="KPR2620" s="655"/>
      <c r="KPS2620" s="655"/>
      <c r="KPT2620" s="655"/>
      <c r="KPU2620" s="655"/>
      <c r="KPV2620" s="655"/>
      <c r="KPW2620" s="655"/>
      <c r="KPX2620" s="655"/>
      <c r="KPY2620" s="655"/>
      <c r="KPZ2620" s="655"/>
      <c r="KQA2620" s="655"/>
      <c r="KQB2620" s="655"/>
      <c r="KQC2620" s="655"/>
      <c r="KQD2620" s="655"/>
      <c r="KQE2620" s="655"/>
      <c r="KQF2620" s="655"/>
      <c r="KQG2620" s="655"/>
      <c r="KQH2620" s="655"/>
      <c r="KQI2620" s="655"/>
      <c r="KQJ2620" s="655"/>
      <c r="KQK2620" s="655"/>
      <c r="KQL2620" s="655"/>
      <c r="KQM2620" s="655"/>
      <c r="KQN2620" s="655"/>
      <c r="KQO2620" s="655"/>
      <c r="KQP2620" s="655"/>
      <c r="KQQ2620" s="655"/>
      <c r="KQR2620" s="655"/>
      <c r="KQS2620" s="655"/>
      <c r="KQT2620" s="655"/>
      <c r="KQU2620" s="655"/>
      <c r="KQV2620" s="655"/>
      <c r="KQW2620" s="655"/>
      <c r="KQX2620" s="655"/>
      <c r="KQY2620" s="655"/>
      <c r="KQZ2620" s="655"/>
      <c r="KRA2620" s="655"/>
      <c r="KRB2620" s="655"/>
      <c r="KRC2620" s="655"/>
      <c r="KRD2620" s="655"/>
      <c r="KRE2620" s="655"/>
      <c r="KRF2620" s="655"/>
      <c r="KRG2620" s="655"/>
      <c r="KRH2620" s="655"/>
      <c r="KRI2620" s="655"/>
      <c r="KRJ2620" s="655"/>
      <c r="KRK2620" s="655"/>
      <c r="KRL2620" s="655"/>
      <c r="KRM2620" s="655"/>
      <c r="KRN2620" s="655"/>
      <c r="KRO2620" s="655"/>
      <c r="KRP2620" s="655"/>
      <c r="KRQ2620" s="655"/>
      <c r="KRR2620" s="655"/>
      <c r="KRS2620" s="655"/>
      <c r="KRT2620" s="655"/>
      <c r="KRU2620" s="655"/>
      <c r="KRV2620" s="655"/>
      <c r="KRW2620" s="655"/>
      <c r="KRX2620" s="655"/>
      <c r="KRY2620" s="655"/>
      <c r="KRZ2620" s="655"/>
      <c r="KSA2620" s="655"/>
      <c r="KSB2620" s="655"/>
      <c r="KSC2620" s="655"/>
      <c r="KSD2620" s="655"/>
      <c r="KSE2620" s="655"/>
      <c r="KSF2620" s="655"/>
      <c r="KSG2620" s="655"/>
      <c r="KSH2620" s="655"/>
      <c r="KSI2620" s="655"/>
      <c r="KSJ2620" s="655"/>
      <c r="KSK2620" s="655"/>
      <c r="KSL2620" s="655"/>
      <c r="KSM2620" s="655"/>
      <c r="KSN2620" s="655"/>
      <c r="KSO2620" s="655"/>
      <c r="KSP2620" s="655"/>
      <c r="KSQ2620" s="655"/>
      <c r="KSR2620" s="655"/>
      <c r="KSS2620" s="655"/>
      <c r="KST2620" s="655"/>
      <c r="KSU2620" s="655"/>
      <c r="KSV2620" s="655"/>
      <c r="KSW2620" s="655"/>
      <c r="KSX2620" s="655"/>
      <c r="KSY2620" s="655"/>
      <c r="KSZ2620" s="655"/>
      <c r="KTA2620" s="655"/>
      <c r="KTB2620" s="655"/>
      <c r="KTC2620" s="655"/>
      <c r="KTD2620" s="655"/>
      <c r="KTE2620" s="655"/>
      <c r="KTF2620" s="655"/>
      <c r="KTG2620" s="655"/>
      <c r="KTH2620" s="655"/>
      <c r="KTI2620" s="655"/>
      <c r="KTJ2620" s="655"/>
      <c r="KTK2620" s="655"/>
      <c r="KTL2620" s="655"/>
      <c r="KTM2620" s="655"/>
      <c r="KTN2620" s="655"/>
      <c r="KTO2620" s="655"/>
      <c r="KTP2620" s="655"/>
      <c r="KTQ2620" s="655"/>
      <c r="KTR2620" s="655"/>
      <c r="KTS2620" s="655"/>
      <c r="KTT2620" s="655"/>
      <c r="KTU2620" s="655"/>
      <c r="KTV2620" s="655"/>
      <c r="KTW2620" s="655"/>
      <c r="KTX2620" s="655"/>
      <c r="KTY2620" s="655"/>
      <c r="KTZ2620" s="655"/>
      <c r="KUA2620" s="655"/>
      <c r="KUB2620" s="655"/>
      <c r="KUC2620" s="655"/>
      <c r="KUD2620" s="655"/>
      <c r="KUE2620" s="655"/>
      <c r="KUF2620" s="655"/>
      <c r="KUG2620" s="655"/>
      <c r="KUH2620" s="655"/>
      <c r="KUI2620" s="655"/>
      <c r="KUJ2620" s="655"/>
      <c r="KUK2620" s="655"/>
      <c r="KUL2620" s="655"/>
      <c r="KUM2620" s="655"/>
      <c r="KUN2620" s="655"/>
      <c r="KUO2620" s="655"/>
      <c r="KUP2620" s="655"/>
      <c r="KUQ2620" s="655"/>
      <c r="KUR2620" s="655"/>
      <c r="KUS2620" s="655"/>
      <c r="KUT2620" s="655"/>
      <c r="KUU2620" s="655"/>
      <c r="KUV2620" s="655"/>
      <c r="KUW2620" s="655"/>
      <c r="KUX2620" s="655"/>
      <c r="KUY2620" s="655"/>
      <c r="KUZ2620" s="655"/>
      <c r="KVA2620" s="655"/>
      <c r="KVB2620" s="655"/>
      <c r="KVC2620" s="655"/>
      <c r="KVD2620" s="655"/>
      <c r="KVE2620" s="655"/>
      <c r="KVF2620" s="655"/>
      <c r="KVG2620" s="655"/>
      <c r="KVH2620" s="655"/>
      <c r="KVI2620" s="655"/>
      <c r="KVJ2620" s="655"/>
      <c r="KVK2620" s="655"/>
      <c r="KVL2620" s="655"/>
      <c r="KVM2620" s="655"/>
      <c r="KVN2620" s="655"/>
      <c r="KVO2620" s="655"/>
      <c r="KVP2620" s="655"/>
      <c r="KVQ2620" s="655"/>
      <c r="KVR2620" s="655"/>
      <c r="KVS2620" s="655"/>
      <c r="KVT2620" s="655"/>
      <c r="KVU2620" s="655"/>
      <c r="KVV2620" s="655"/>
      <c r="KVW2620" s="655"/>
      <c r="KVX2620" s="655"/>
      <c r="KVY2620" s="655"/>
      <c r="KVZ2620" s="655"/>
      <c r="KWA2620" s="655"/>
      <c r="KWB2620" s="655"/>
      <c r="KWC2620" s="655"/>
      <c r="KWD2620" s="655"/>
      <c r="KWE2620" s="655"/>
      <c r="KWF2620" s="655"/>
      <c r="KWG2620" s="655"/>
      <c r="KWH2620" s="655"/>
      <c r="KWI2620" s="655"/>
      <c r="KWJ2620" s="655"/>
      <c r="KWK2620" s="655"/>
      <c r="KWL2620" s="655"/>
      <c r="KWM2620" s="655"/>
      <c r="KWN2620" s="655"/>
      <c r="KWO2620" s="655"/>
      <c r="KWP2620" s="655"/>
      <c r="KWQ2620" s="655"/>
      <c r="KWR2620" s="655"/>
      <c r="KWS2620" s="655"/>
      <c r="KWT2620" s="655"/>
      <c r="KWU2620" s="655"/>
      <c r="KWV2620" s="655"/>
      <c r="KWW2620" s="655"/>
      <c r="KWX2620" s="655"/>
      <c r="KWY2620" s="655"/>
      <c r="KWZ2620" s="655"/>
      <c r="KXA2620" s="655"/>
      <c r="KXB2620" s="655"/>
      <c r="KXC2620" s="655"/>
      <c r="KXD2620" s="655"/>
      <c r="KXE2620" s="655"/>
      <c r="KXF2620" s="655"/>
      <c r="KXG2620" s="655"/>
      <c r="KXH2620" s="655"/>
      <c r="KXI2620" s="655"/>
      <c r="KXJ2620" s="655"/>
      <c r="KXK2620" s="655"/>
      <c r="KXL2620" s="655"/>
      <c r="KXM2620" s="655"/>
      <c r="KXN2620" s="655"/>
      <c r="KXO2620" s="655"/>
      <c r="KXP2620" s="655"/>
      <c r="KXQ2620" s="655"/>
      <c r="KXR2620" s="655"/>
      <c r="KXS2620" s="655"/>
      <c r="KXT2620" s="655"/>
      <c r="KXU2620" s="655"/>
      <c r="KXV2620" s="655"/>
      <c r="KXW2620" s="655"/>
      <c r="KXX2620" s="655"/>
      <c r="KXY2620" s="655"/>
      <c r="KXZ2620" s="655"/>
      <c r="KYA2620" s="655"/>
      <c r="KYB2620" s="655"/>
      <c r="KYC2620" s="655"/>
      <c r="KYD2620" s="655"/>
      <c r="KYE2620" s="655"/>
      <c r="KYF2620" s="655"/>
      <c r="KYG2620" s="655"/>
      <c r="KYH2620" s="655"/>
      <c r="KYI2620" s="655"/>
      <c r="KYJ2620" s="655"/>
      <c r="KYK2620" s="655"/>
      <c r="KYL2620" s="655"/>
      <c r="KYM2620" s="655"/>
      <c r="KYN2620" s="655"/>
      <c r="KYO2620" s="655"/>
      <c r="KYP2620" s="655"/>
      <c r="KYQ2620" s="655"/>
      <c r="KYR2620" s="655"/>
      <c r="KYS2620" s="655"/>
      <c r="KYT2620" s="655"/>
      <c r="KYU2620" s="655"/>
      <c r="KYV2620" s="655"/>
      <c r="KYW2620" s="655"/>
      <c r="KYX2620" s="655"/>
      <c r="KYY2620" s="655"/>
      <c r="KYZ2620" s="655"/>
      <c r="KZA2620" s="655"/>
      <c r="KZB2620" s="655"/>
      <c r="KZC2620" s="655"/>
      <c r="KZD2620" s="655"/>
      <c r="KZE2620" s="655"/>
      <c r="KZF2620" s="655"/>
      <c r="KZG2620" s="655"/>
      <c r="KZH2620" s="655"/>
      <c r="KZI2620" s="655"/>
      <c r="KZJ2620" s="655"/>
      <c r="KZK2620" s="655"/>
      <c r="KZL2620" s="655"/>
      <c r="KZM2620" s="655"/>
      <c r="KZN2620" s="655"/>
      <c r="KZO2620" s="655"/>
      <c r="KZP2620" s="655"/>
      <c r="KZQ2620" s="655"/>
      <c r="KZR2620" s="655"/>
      <c r="KZS2620" s="655"/>
      <c r="KZT2620" s="655"/>
      <c r="KZU2620" s="655"/>
      <c r="KZV2620" s="655"/>
      <c r="KZW2620" s="655"/>
      <c r="KZX2620" s="655"/>
      <c r="KZY2620" s="655"/>
      <c r="KZZ2620" s="655"/>
      <c r="LAA2620" s="655"/>
      <c r="LAB2620" s="655"/>
      <c r="LAC2620" s="655"/>
      <c r="LAD2620" s="655"/>
      <c r="LAE2620" s="655"/>
      <c r="LAF2620" s="655"/>
      <c r="LAG2620" s="655"/>
      <c r="LAH2620" s="655"/>
      <c r="LAI2620" s="655"/>
      <c r="LAJ2620" s="655"/>
      <c r="LAK2620" s="655"/>
      <c r="LAL2620" s="655"/>
      <c r="LAM2620" s="655"/>
      <c r="LAN2620" s="655"/>
      <c r="LAO2620" s="655"/>
      <c r="LAP2620" s="655"/>
      <c r="LAQ2620" s="655"/>
      <c r="LAR2620" s="655"/>
      <c r="LAS2620" s="655"/>
      <c r="LAT2620" s="655"/>
      <c r="LAU2620" s="655"/>
      <c r="LAV2620" s="655"/>
      <c r="LAW2620" s="655"/>
      <c r="LAX2620" s="655"/>
      <c r="LAY2620" s="655"/>
      <c r="LAZ2620" s="655"/>
      <c r="LBA2620" s="655"/>
      <c r="LBB2620" s="655"/>
      <c r="LBC2620" s="655"/>
      <c r="LBD2620" s="655"/>
      <c r="LBE2620" s="655"/>
      <c r="LBF2620" s="655"/>
      <c r="LBG2620" s="655"/>
      <c r="LBH2620" s="655"/>
      <c r="LBI2620" s="655"/>
      <c r="LBJ2620" s="655"/>
      <c r="LBK2620" s="655"/>
      <c r="LBL2620" s="655"/>
      <c r="LBM2620" s="655"/>
      <c r="LBN2620" s="655"/>
      <c r="LBO2620" s="655"/>
      <c r="LBP2620" s="655"/>
      <c r="LBQ2620" s="655"/>
      <c r="LBR2620" s="655"/>
      <c r="LBS2620" s="655"/>
      <c r="LBT2620" s="655"/>
      <c r="LBU2620" s="655"/>
      <c r="LBV2620" s="655"/>
      <c r="LBW2620" s="655"/>
      <c r="LBX2620" s="655"/>
      <c r="LBY2620" s="655"/>
      <c r="LBZ2620" s="655"/>
      <c r="LCA2620" s="655"/>
      <c r="LCB2620" s="655"/>
      <c r="LCC2620" s="655"/>
      <c r="LCD2620" s="655"/>
      <c r="LCE2620" s="655"/>
      <c r="LCF2620" s="655"/>
      <c r="LCG2620" s="655"/>
      <c r="LCH2620" s="655"/>
      <c r="LCI2620" s="655"/>
      <c r="LCJ2620" s="655"/>
      <c r="LCK2620" s="655"/>
      <c r="LCL2620" s="655"/>
      <c r="LCM2620" s="655"/>
      <c r="LCN2620" s="655"/>
      <c r="LCO2620" s="655"/>
      <c r="LCP2620" s="655"/>
      <c r="LCQ2620" s="655"/>
      <c r="LCR2620" s="655"/>
      <c r="LCS2620" s="655"/>
      <c r="LCT2620" s="655"/>
      <c r="LCU2620" s="655"/>
      <c r="LCV2620" s="655"/>
      <c r="LCW2620" s="655"/>
      <c r="LCX2620" s="655"/>
      <c r="LCY2620" s="655"/>
      <c r="LCZ2620" s="655"/>
      <c r="LDA2620" s="655"/>
      <c r="LDB2620" s="655"/>
      <c r="LDC2620" s="655"/>
      <c r="LDD2620" s="655"/>
      <c r="LDE2620" s="655"/>
      <c r="LDF2620" s="655"/>
      <c r="LDG2620" s="655"/>
      <c r="LDH2620" s="655"/>
      <c r="LDI2620" s="655"/>
      <c r="LDJ2620" s="655"/>
      <c r="LDK2620" s="655"/>
      <c r="LDL2620" s="655"/>
      <c r="LDM2620" s="655"/>
      <c r="LDN2620" s="655"/>
      <c r="LDO2620" s="655"/>
      <c r="LDP2620" s="655"/>
      <c r="LDQ2620" s="655"/>
      <c r="LDR2620" s="655"/>
      <c r="LDS2620" s="655"/>
      <c r="LDT2620" s="655"/>
      <c r="LDU2620" s="655"/>
      <c r="LDV2620" s="655"/>
      <c r="LDW2620" s="655"/>
      <c r="LDX2620" s="655"/>
      <c r="LDY2620" s="655"/>
      <c r="LDZ2620" s="655"/>
      <c r="LEA2620" s="655"/>
      <c r="LEB2620" s="655"/>
      <c r="LEC2620" s="655"/>
      <c r="LED2620" s="655"/>
      <c r="LEE2620" s="655"/>
      <c r="LEF2620" s="655"/>
      <c r="LEG2620" s="655"/>
      <c r="LEH2620" s="655"/>
      <c r="LEI2620" s="655"/>
      <c r="LEJ2620" s="655"/>
      <c r="LEK2620" s="655"/>
      <c r="LEL2620" s="655"/>
      <c r="LEM2620" s="655"/>
      <c r="LEN2620" s="655"/>
      <c r="LEO2620" s="655"/>
      <c r="LEP2620" s="655"/>
      <c r="LEQ2620" s="655"/>
      <c r="LER2620" s="655"/>
      <c r="LES2620" s="655"/>
      <c r="LET2620" s="655"/>
      <c r="LEU2620" s="655"/>
      <c r="LEV2620" s="655"/>
      <c r="LEW2620" s="655"/>
      <c r="LEX2620" s="655"/>
      <c r="LEY2620" s="655"/>
      <c r="LEZ2620" s="655"/>
      <c r="LFA2620" s="655"/>
      <c r="LFB2620" s="655"/>
      <c r="LFC2620" s="655"/>
      <c r="LFD2620" s="655"/>
      <c r="LFE2620" s="655"/>
      <c r="LFF2620" s="655"/>
      <c r="LFG2620" s="655"/>
      <c r="LFH2620" s="655"/>
      <c r="LFI2620" s="655"/>
      <c r="LFJ2620" s="655"/>
      <c r="LFK2620" s="655"/>
      <c r="LFL2620" s="655"/>
      <c r="LFM2620" s="655"/>
      <c r="LFN2620" s="655"/>
      <c r="LFO2620" s="655"/>
      <c r="LFP2620" s="655"/>
      <c r="LFQ2620" s="655"/>
      <c r="LFR2620" s="655"/>
      <c r="LFS2620" s="655"/>
      <c r="LFT2620" s="655"/>
      <c r="LFU2620" s="655"/>
      <c r="LFV2620" s="655"/>
      <c r="LFW2620" s="655"/>
      <c r="LFX2620" s="655"/>
      <c r="LFY2620" s="655"/>
      <c r="LFZ2620" s="655"/>
      <c r="LGA2620" s="655"/>
      <c r="LGB2620" s="655"/>
      <c r="LGC2620" s="655"/>
      <c r="LGD2620" s="655"/>
      <c r="LGE2620" s="655"/>
      <c r="LGF2620" s="655"/>
      <c r="LGG2620" s="655"/>
      <c r="LGH2620" s="655"/>
      <c r="LGI2620" s="655"/>
      <c r="LGJ2620" s="655"/>
      <c r="LGK2620" s="655"/>
      <c r="LGL2620" s="655"/>
      <c r="LGM2620" s="655"/>
      <c r="LGN2620" s="655"/>
      <c r="LGO2620" s="655"/>
      <c r="LGP2620" s="655"/>
      <c r="LGQ2620" s="655"/>
      <c r="LGR2620" s="655"/>
      <c r="LGS2620" s="655"/>
      <c r="LGT2620" s="655"/>
      <c r="LGU2620" s="655"/>
      <c r="LGV2620" s="655"/>
      <c r="LGW2620" s="655"/>
      <c r="LGX2620" s="655"/>
      <c r="LGY2620" s="655"/>
      <c r="LGZ2620" s="655"/>
      <c r="LHA2620" s="655"/>
      <c r="LHB2620" s="655"/>
      <c r="LHC2620" s="655"/>
      <c r="LHD2620" s="655"/>
      <c r="LHE2620" s="655"/>
      <c r="LHF2620" s="655"/>
      <c r="LHG2620" s="655"/>
      <c r="LHH2620" s="655"/>
      <c r="LHI2620" s="655"/>
      <c r="LHJ2620" s="655"/>
      <c r="LHK2620" s="655"/>
      <c r="LHL2620" s="655"/>
      <c r="LHM2620" s="655"/>
      <c r="LHN2620" s="655"/>
      <c r="LHO2620" s="655"/>
      <c r="LHP2620" s="655"/>
      <c r="LHQ2620" s="655"/>
      <c r="LHR2620" s="655"/>
      <c r="LHS2620" s="655"/>
      <c r="LHT2620" s="655"/>
      <c r="LHU2620" s="655"/>
      <c r="LHV2620" s="655"/>
      <c r="LHW2620" s="655"/>
      <c r="LHX2620" s="655"/>
      <c r="LHY2620" s="655"/>
      <c r="LHZ2620" s="655"/>
      <c r="LIA2620" s="655"/>
      <c r="LIB2620" s="655"/>
      <c r="LIC2620" s="655"/>
      <c r="LID2620" s="655"/>
      <c r="LIE2620" s="655"/>
      <c r="LIF2620" s="655"/>
      <c r="LIG2620" s="655"/>
      <c r="LIH2620" s="655"/>
      <c r="LII2620" s="655"/>
      <c r="LIJ2620" s="655"/>
      <c r="LIK2620" s="655"/>
      <c r="LIL2620" s="655"/>
      <c r="LIM2620" s="655"/>
      <c r="LIN2620" s="655"/>
      <c r="LIO2620" s="655"/>
      <c r="LIP2620" s="655"/>
      <c r="LIQ2620" s="655"/>
      <c r="LIR2620" s="655"/>
      <c r="LIS2620" s="655"/>
      <c r="LIT2620" s="655"/>
      <c r="LIU2620" s="655"/>
      <c r="LIV2620" s="655"/>
      <c r="LIW2620" s="655"/>
      <c r="LIX2620" s="655"/>
      <c r="LIY2620" s="655"/>
      <c r="LIZ2620" s="655"/>
      <c r="LJA2620" s="655"/>
      <c r="LJB2620" s="655"/>
      <c r="LJC2620" s="655"/>
      <c r="LJD2620" s="655"/>
      <c r="LJE2620" s="655"/>
      <c r="LJF2620" s="655"/>
      <c r="LJG2620" s="655"/>
      <c r="LJH2620" s="655"/>
      <c r="LJI2620" s="655"/>
      <c r="LJJ2620" s="655"/>
      <c r="LJK2620" s="655"/>
      <c r="LJL2620" s="655"/>
      <c r="LJM2620" s="655"/>
      <c r="LJN2620" s="655"/>
      <c r="LJO2620" s="655"/>
      <c r="LJP2620" s="655"/>
      <c r="LJQ2620" s="655"/>
      <c r="LJR2620" s="655"/>
      <c r="LJS2620" s="655"/>
      <c r="LJT2620" s="655"/>
      <c r="LJU2620" s="655"/>
      <c r="LJV2620" s="655"/>
      <c r="LJW2620" s="655"/>
      <c r="LJX2620" s="655"/>
      <c r="LJY2620" s="655"/>
      <c r="LJZ2620" s="655"/>
      <c r="LKA2620" s="655"/>
      <c r="LKB2620" s="655"/>
      <c r="LKC2620" s="655"/>
      <c r="LKD2620" s="655"/>
      <c r="LKE2620" s="655"/>
      <c r="LKF2620" s="655"/>
      <c r="LKG2620" s="655"/>
      <c r="LKH2620" s="655"/>
      <c r="LKI2620" s="655"/>
      <c r="LKJ2620" s="655"/>
      <c r="LKK2620" s="655"/>
      <c r="LKL2620" s="655"/>
      <c r="LKM2620" s="655"/>
      <c r="LKN2620" s="655"/>
      <c r="LKO2620" s="655"/>
      <c r="LKP2620" s="655"/>
      <c r="LKQ2620" s="655"/>
      <c r="LKR2620" s="655"/>
      <c r="LKS2620" s="655"/>
      <c r="LKT2620" s="655"/>
      <c r="LKU2620" s="655"/>
      <c r="LKV2620" s="655"/>
      <c r="LKW2620" s="655"/>
      <c r="LKX2620" s="655"/>
      <c r="LKY2620" s="655"/>
      <c r="LKZ2620" s="655"/>
      <c r="LLA2620" s="655"/>
      <c r="LLB2620" s="655"/>
      <c r="LLC2620" s="655"/>
      <c r="LLD2620" s="655"/>
      <c r="LLE2620" s="655"/>
      <c r="LLF2620" s="655"/>
      <c r="LLG2620" s="655"/>
      <c r="LLH2620" s="655"/>
      <c r="LLI2620" s="655"/>
      <c r="LLJ2620" s="655"/>
      <c r="LLK2620" s="655"/>
      <c r="LLL2620" s="655"/>
      <c r="LLM2620" s="655"/>
      <c r="LLN2620" s="655"/>
      <c r="LLO2620" s="655"/>
      <c r="LLP2620" s="655"/>
      <c r="LLQ2620" s="655"/>
      <c r="LLR2620" s="655"/>
      <c r="LLS2620" s="655"/>
      <c r="LLT2620" s="655"/>
      <c r="LLU2620" s="655"/>
      <c r="LLV2620" s="655"/>
      <c r="LLW2620" s="655"/>
      <c r="LLX2620" s="655"/>
      <c r="LLY2620" s="655"/>
      <c r="LLZ2620" s="655"/>
      <c r="LMA2620" s="655"/>
      <c r="LMB2620" s="655"/>
      <c r="LMC2620" s="655"/>
      <c r="LMD2620" s="655"/>
      <c r="LME2620" s="655"/>
      <c r="LMF2620" s="655"/>
      <c r="LMG2620" s="655"/>
      <c r="LMH2620" s="655"/>
      <c r="LMI2620" s="655"/>
      <c r="LMJ2620" s="655"/>
      <c r="LMK2620" s="655"/>
      <c r="LML2620" s="655"/>
      <c r="LMM2620" s="655"/>
      <c r="LMN2620" s="655"/>
      <c r="LMO2620" s="655"/>
      <c r="LMP2620" s="655"/>
      <c r="LMQ2620" s="655"/>
      <c r="LMR2620" s="655"/>
      <c r="LMS2620" s="655"/>
      <c r="LMT2620" s="655"/>
      <c r="LMU2620" s="655"/>
      <c r="LMV2620" s="655"/>
      <c r="LMW2620" s="655"/>
      <c r="LMX2620" s="655"/>
      <c r="LMY2620" s="655"/>
      <c r="LMZ2620" s="655"/>
      <c r="LNA2620" s="655"/>
      <c r="LNB2620" s="655"/>
      <c r="LNC2620" s="655"/>
      <c r="LND2620" s="655"/>
      <c r="LNE2620" s="655"/>
      <c r="LNF2620" s="655"/>
      <c r="LNG2620" s="655"/>
      <c r="LNH2620" s="655"/>
      <c r="LNI2620" s="655"/>
      <c r="LNJ2620" s="655"/>
      <c r="LNK2620" s="655"/>
      <c r="LNL2620" s="655"/>
      <c r="LNM2620" s="655"/>
      <c r="LNN2620" s="655"/>
      <c r="LNO2620" s="655"/>
      <c r="LNP2620" s="655"/>
      <c r="LNQ2620" s="655"/>
      <c r="LNR2620" s="655"/>
      <c r="LNS2620" s="655"/>
      <c r="LNT2620" s="655"/>
      <c r="LNU2620" s="655"/>
      <c r="LNV2620" s="655"/>
      <c r="LNW2620" s="655"/>
      <c r="LNX2620" s="655"/>
      <c r="LNY2620" s="655"/>
      <c r="LNZ2620" s="655"/>
      <c r="LOA2620" s="655"/>
      <c r="LOB2620" s="655"/>
      <c r="LOC2620" s="655"/>
      <c r="LOD2620" s="655"/>
      <c r="LOE2620" s="655"/>
      <c r="LOF2620" s="655"/>
      <c r="LOG2620" s="655"/>
      <c r="LOH2620" s="655"/>
      <c r="LOI2620" s="655"/>
      <c r="LOJ2620" s="655"/>
      <c r="LOK2620" s="655"/>
      <c r="LOL2620" s="655"/>
      <c r="LOM2620" s="655"/>
      <c r="LON2620" s="655"/>
      <c r="LOO2620" s="655"/>
      <c r="LOP2620" s="655"/>
      <c r="LOQ2620" s="655"/>
      <c r="LOR2620" s="655"/>
      <c r="LOS2620" s="655"/>
      <c r="LOT2620" s="655"/>
      <c r="LOU2620" s="655"/>
      <c r="LOV2620" s="655"/>
      <c r="LOW2620" s="655"/>
      <c r="LOX2620" s="655"/>
      <c r="LOY2620" s="655"/>
      <c r="LOZ2620" s="655"/>
      <c r="LPA2620" s="655"/>
      <c r="LPB2620" s="655"/>
      <c r="LPC2620" s="655"/>
      <c r="LPD2620" s="655"/>
      <c r="LPE2620" s="655"/>
      <c r="LPF2620" s="655"/>
      <c r="LPG2620" s="655"/>
      <c r="LPH2620" s="655"/>
      <c r="LPI2620" s="655"/>
      <c r="LPJ2620" s="655"/>
      <c r="LPK2620" s="655"/>
      <c r="LPL2620" s="655"/>
      <c r="LPM2620" s="655"/>
      <c r="LPN2620" s="655"/>
      <c r="LPO2620" s="655"/>
      <c r="LPP2620" s="655"/>
      <c r="LPQ2620" s="655"/>
      <c r="LPR2620" s="655"/>
      <c r="LPS2620" s="655"/>
      <c r="LPT2620" s="655"/>
      <c r="LPU2620" s="655"/>
      <c r="LPV2620" s="655"/>
      <c r="LPW2620" s="655"/>
      <c r="LPX2620" s="655"/>
      <c r="LPY2620" s="655"/>
      <c r="LPZ2620" s="655"/>
      <c r="LQA2620" s="655"/>
      <c r="LQB2620" s="655"/>
      <c r="LQC2620" s="655"/>
      <c r="LQD2620" s="655"/>
      <c r="LQE2620" s="655"/>
      <c r="LQF2620" s="655"/>
      <c r="LQG2620" s="655"/>
      <c r="LQH2620" s="655"/>
      <c r="LQI2620" s="655"/>
      <c r="LQJ2620" s="655"/>
      <c r="LQK2620" s="655"/>
      <c r="LQL2620" s="655"/>
      <c r="LQM2620" s="655"/>
      <c r="LQN2620" s="655"/>
      <c r="LQO2620" s="655"/>
      <c r="LQP2620" s="655"/>
      <c r="LQQ2620" s="655"/>
      <c r="LQR2620" s="655"/>
      <c r="LQS2620" s="655"/>
      <c r="LQT2620" s="655"/>
      <c r="LQU2620" s="655"/>
      <c r="LQV2620" s="655"/>
      <c r="LQW2620" s="655"/>
      <c r="LQX2620" s="655"/>
      <c r="LQY2620" s="655"/>
      <c r="LQZ2620" s="655"/>
      <c r="LRA2620" s="655"/>
      <c r="LRB2620" s="655"/>
      <c r="LRC2620" s="655"/>
      <c r="LRD2620" s="655"/>
      <c r="LRE2620" s="655"/>
      <c r="LRF2620" s="655"/>
      <c r="LRG2620" s="655"/>
      <c r="LRH2620" s="655"/>
      <c r="LRI2620" s="655"/>
      <c r="LRJ2620" s="655"/>
      <c r="LRK2620" s="655"/>
      <c r="LRL2620" s="655"/>
      <c r="LRM2620" s="655"/>
      <c r="LRN2620" s="655"/>
      <c r="LRO2620" s="655"/>
      <c r="LRP2620" s="655"/>
      <c r="LRQ2620" s="655"/>
      <c r="LRR2620" s="655"/>
      <c r="LRS2620" s="655"/>
      <c r="LRT2620" s="655"/>
      <c r="LRU2620" s="655"/>
      <c r="LRV2620" s="655"/>
      <c r="LRW2620" s="655"/>
      <c r="LRX2620" s="655"/>
      <c r="LRY2620" s="655"/>
      <c r="LRZ2620" s="655"/>
      <c r="LSA2620" s="655"/>
      <c r="LSB2620" s="655"/>
      <c r="LSC2620" s="655"/>
      <c r="LSD2620" s="655"/>
      <c r="LSE2620" s="655"/>
      <c r="LSF2620" s="655"/>
      <c r="LSG2620" s="655"/>
      <c r="LSH2620" s="655"/>
      <c r="LSI2620" s="655"/>
      <c r="LSJ2620" s="655"/>
      <c r="LSK2620" s="655"/>
      <c r="LSL2620" s="655"/>
      <c r="LSM2620" s="655"/>
      <c r="LSN2620" s="655"/>
      <c r="LSO2620" s="655"/>
      <c r="LSP2620" s="655"/>
      <c r="LSQ2620" s="655"/>
      <c r="LSR2620" s="655"/>
      <c r="LSS2620" s="655"/>
      <c r="LST2620" s="655"/>
      <c r="LSU2620" s="655"/>
      <c r="LSV2620" s="655"/>
      <c r="LSW2620" s="655"/>
      <c r="LSX2620" s="655"/>
      <c r="LSY2620" s="655"/>
      <c r="LSZ2620" s="655"/>
      <c r="LTA2620" s="655"/>
      <c r="LTB2620" s="655"/>
      <c r="LTC2620" s="655"/>
      <c r="LTD2620" s="655"/>
      <c r="LTE2620" s="655"/>
      <c r="LTF2620" s="655"/>
      <c r="LTG2620" s="655"/>
      <c r="LTH2620" s="655"/>
      <c r="LTI2620" s="655"/>
      <c r="LTJ2620" s="655"/>
      <c r="LTK2620" s="655"/>
      <c r="LTL2620" s="655"/>
      <c r="LTM2620" s="655"/>
      <c r="LTN2620" s="655"/>
      <c r="LTO2620" s="655"/>
      <c r="LTP2620" s="655"/>
      <c r="LTQ2620" s="655"/>
      <c r="LTR2620" s="655"/>
      <c r="LTS2620" s="655"/>
      <c r="LTT2620" s="655"/>
      <c r="LTU2620" s="655"/>
      <c r="LTV2620" s="655"/>
      <c r="LTW2620" s="655"/>
      <c r="LTX2620" s="655"/>
      <c r="LTY2620" s="655"/>
      <c r="LTZ2620" s="655"/>
      <c r="LUA2620" s="655"/>
      <c r="LUB2620" s="655"/>
      <c r="LUC2620" s="655"/>
      <c r="LUD2620" s="655"/>
      <c r="LUE2620" s="655"/>
      <c r="LUF2620" s="655"/>
      <c r="LUG2620" s="655"/>
      <c r="LUH2620" s="655"/>
      <c r="LUI2620" s="655"/>
      <c r="LUJ2620" s="655"/>
      <c r="LUK2620" s="655"/>
      <c r="LUL2620" s="655"/>
      <c r="LUM2620" s="655"/>
      <c r="LUN2620" s="655"/>
      <c r="LUO2620" s="655"/>
      <c r="LUP2620" s="655"/>
      <c r="LUQ2620" s="655"/>
      <c r="LUR2620" s="655"/>
      <c r="LUS2620" s="655"/>
      <c r="LUT2620" s="655"/>
      <c r="LUU2620" s="655"/>
      <c r="LUV2620" s="655"/>
      <c r="LUW2620" s="655"/>
      <c r="LUX2620" s="655"/>
      <c r="LUY2620" s="655"/>
      <c r="LUZ2620" s="655"/>
      <c r="LVA2620" s="655"/>
      <c r="LVB2620" s="655"/>
      <c r="LVC2620" s="655"/>
      <c r="LVD2620" s="655"/>
      <c r="LVE2620" s="655"/>
      <c r="LVF2620" s="655"/>
      <c r="LVG2620" s="655"/>
      <c r="LVH2620" s="655"/>
      <c r="LVI2620" s="655"/>
      <c r="LVJ2620" s="655"/>
      <c r="LVK2620" s="655"/>
      <c r="LVL2620" s="655"/>
      <c r="LVM2620" s="655"/>
      <c r="LVN2620" s="655"/>
      <c r="LVO2620" s="655"/>
      <c r="LVP2620" s="655"/>
      <c r="LVQ2620" s="655"/>
      <c r="LVR2620" s="655"/>
      <c r="LVS2620" s="655"/>
      <c r="LVT2620" s="655"/>
      <c r="LVU2620" s="655"/>
      <c r="LVV2620" s="655"/>
      <c r="LVW2620" s="655"/>
      <c r="LVX2620" s="655"/>
      <c r="LVY2620" s="655"/>
      <c r="LVZ2620" s="655"/>
      <c r="LWA2620" s="655"/>
      <c r="LWB2620" s="655"/>
      <c r="LWC2620" s="655"/>
      <c r="LWD2620" s="655"/>
      <c r="LWE2620" s="655"/>
      <c r="LWF2620" s="655"/>
      <c r="LWG2620" s="655"/>
      <c r="LWH2620" s="655"/>
      <c r="LWI2620" s="655"/>
      <c r="LWJ2620" s="655"/>
      <c r="LWK2620" s="655"/>
      <c r="LWL2620" s="655"/>
      <c r="LWM2620" s="655"/>
      <c r="LWN2620" s="655"/>
      <c r="LWO2620" s="655"/>
      <c r="LWP2620" s="655"/>
      <c r="LWQ2620" s="655"/>
      <c r="LWR2620" s="655"/>
      <c r="LWS2620" s="655"/>
      <c r="LWT2620" s="655"/>
      <c r="LWU2620" s="655"/>
      <c r="LWV2620" s="655"/>
      <c r="LWW2620" s="655"/>
      <c r="LWX2620" s="655"/>
      <c r="LWY2620" s="655"/>
      <c r="LWZ2620" s="655"/>
      <c r="LXA2620" s="655"/>
      <c r="LXB2620" s="655"/>
      <c r="LXC2620" s="655"/>
      <c r="LXD2620" s="655"/>
      <c r="LXE2620" s="655"/>
      <c r="LXF2620" s="655"/>
      <c r="LXG2620" s="655"/>
      <c r="LXH2620" s="655"/>
      <c r="LXI2620" s="655"/>
      <c r="LXJ2620" s="655"/>
      <c r="LXK2620" s="655"/>
      <c r="LXL2620" s="655"/>
      <c r="LXM2620" s="655"/>
      <c r="LXN2620" s="655"/>
      <c r="LXO2620" s="655"/>
      <c r="LXP2620" s="655"/>
      <c r="LXQ2620" s="655"/>
      <c r="LXR2620" s="655"/>
      <c r="LXS2620" s="655"/>
      <c r="LXT2620" s="655"/>
      <c r="LXU2620" s="655"/>
      <c r="LXV2620" s="655"/>
      <c r="LXW2620" s="655"/>
      <c r="LXX2620" s="655"/>
      <c r="LXY2620" s="655"/>
      <c r="LXZ2620" s="655"/>
      <c r="LYA2620" s="655"/>
      <c r="LYB2620" s="655"/>
      <c r="LYC2620" s="655"/>
      <c r="LYD2620" s="655"/>
      <c r="LYE2620" s="655"/>
      <c r="LYF2620" s="655"/>
      <c r="LYG2620" s="655"/>
      <c r="LYH2620" s="655"/>
      <c r="LYI2620" s="655"/>
      <c r="LYJ2620" s="655"/>
      <c r="LYK2620" s="655"/>
      <c r="LYL2620" s="655"/>
      <c r="LYM2620" s="655"/>
      <c r="LYN2620" s="655"/>
      <c r="LYO2620" s="655"/>
      <c r="LYP2620" s="655"/>
      <c r="LYQ2620" s="655"/>
      <c r="LYR2620" s="655"/>
      <c r="LYS2620" s="655"/>
      <c r="LYT2620" s="655"/>
      <c r="LYU2620" s="655"/>
      <c r="LYV2620" s="655"/>
      <c r="LYW2620" s="655"/>
      <c r="LYX2620" s="655"/>
      <c r="LYY2620" s="655"/>
      <c r="LYZ2620" s="655"/>
      <c r="LZA2620" s="655"/>
      <c r="LZB2620" s="655"/>
      <c r="LZC2620" s="655"/>
      <c r="LZD2620" s="655"/>
      <c r="LZE2620" s="655"/>
      <c r="LZF2620" s="655"/>
      <c r="LZG2620" s="655"/>
      <c r="LZH2620" s="655"/>
      <c r="LZI2620" s="655"/>
      <c r="LZJ2620" s="655"/>
      <c r="LZK2620" s="655"/>
      <c r="LZL2620" s="655"/>
      <c r="LZM2620" s="655"/>
      <c r="LZN2620" s="655"/>
      <c r="LZO2620" s="655"/>
      <c r="LZP2620" s="655"/>
      <c r="LZQ2620" s="655"/>
      <c r="LZR2620" s="655"/>
      <c r="LZS2620" s="655"/>
      <c r="LZT2620" s="655"/>
      <c r="LZU2620" s="655"/>
      <c r="LZV2620" s="655"/>
      <c r="LZW2620" s="655"/>
      <c r="LZX2620" s="655"/>
      <c r="LZY2620" s="655"/>
      <c r="LZZ2620" s="655"/>
      <c r="MAA2620" s="655"/>
      <c r="MAB2620" s="655"/>
      <c r="MAC2620" s="655"/>
      <c r="MAD2620" s="655"/>
      <c r="MAE2620" s="655"/>
      <c r="MAF2620" s="655"/>
      <c r="MAG2620" s="655"/>
      <c r="MAH2620" s="655"/>
      <c r="MAI2620" s="655"/>
      <c r="MAJ2620" s="655"/>
      <c r="MAK2620" s="655"/>
      <c r="MAL2620" s="655"/>
      <c r="MAM2620" s="655"/>
      <c r="MAN2620" s="655"/>
      <c r="MAO2620" s="655"/>
      <c r="MAP2620" s="655"/>
      <c r="MAQ2620" s="655"/>
      <c r="MAR2620" s="655"/>
      <c r="MAS2620" s="655"/>
      <c r="MAT2620" s="655"/>
      <c r="MAU2620" s="655"/>
      <c r="MAV2620" s="655"/>
      <c r="MAW2620" s="655"/>
      <c r="MAX2620" s="655"/>
      <c r="MAY2620" s="655"/>
      <c r="MAZ2620" s="655"/>
      <c r="MBA2620" s="655"/>
      <c r="MBB2620" s="655"/>
      <c r="MBC2620" s="655"/>
      <c r="MBD2620" s="655"/>
      <c r="MBE2620" s="655"/>
      <c r="MBF2620" s="655"/>
      <c r="MBG2620" s="655"/>
      <c r="MBH2620" s="655"/>
      <c r="MBI2620" s="655"/>
      <c r="MBJ2620" s="655"/>
      <c r="MBK2620" s="655"/>
      <c r="MBL2620" s="655"/>
      <c r="MBM2620" s="655"/>
      <c r="MBN2620" s="655"/>
      <c r="MBO2620" s="655"/>
      <c r="MBP2620" s="655"/>
      <c r="MBQ2620" s="655"/>
      <c r="MBR2620" s="655"/>
      <c r="MBS2620" s="655"/>
      <c r="MBT2620" s="655"/>
      <c r="MBU2620" s="655"/>
      <c r="MBV2620" s="655"/>
      <c r="MBW2620" s="655"/>
      <c r="MBX2620" s="655"/>
      <c r="MBY2620" s="655"/>
      <c r="MBZ2620" s="655"/>
      <c r="MCA2620" s="655"/>
      <c r="MCB2620" s="655"/>
      <c r="MCC2620" s="655"/>
      <c r="MCD2620" s="655"/>
      <c r="MCE2620" s="655"/>
      <c r="MCF2620" s="655"/>
      <c r="MCG2620" s="655"/>
      <c r="MCH2620" s="655"/>
      <c r="MCI2620" s="655"/>
      <c r="MCJ2620" s="655"/>
      <c r="MCK2620" s="655"/>
      <c r="MCL2620" s="655"/>
      <c r="MCM2620" s="655"/>
      <c r="MCN2620" s="655"/>
      <c r="MCO2620" s="655"/>
      <c r="MCP2620" s="655"/>
      <c r="MCQ2620" s="655"/>
      <c r="MCR2620" s="655"/>
      <c r="MCS2620" s="655"/>
      <c r="MCT2620" s="655"/>
      <c r="MCU2620" s="655"/>
      <c r="MCV2620" s="655"/>
      <c r="MCW2620" s="655"/>
      <c r="MCX2620" s="655"/>
      <c r="MCY2620" s="655"/>
      <c r="MCZ2620" s="655"/>
      <c r="MDA2620" s="655"/>
      <c r="MDB2620" s="655"/>
      <c r="MDC2620" s="655"/>
      <c r="MDD2620" s="655"/>
      <c r="MDE2620" s="655"/>
      <c r="MDF2620" s="655"/>
      <c r="MDG2620" s="655"/>
      <c r="MDH2620" s="655"/>
      <c r="MDI2620" s="655"/>
      <c r="MDJ2620" s="655"/>
      <c r="MDK2620" s="655"/>
      <c r="MDL2620" s="655"/>
      <c r="MDM2620" s="655"/>
      <c r="MDN2620" s="655"/>
      <c r="MDO2620" s="655"/>
      <c r="MDP2620" s="655"/>
      <c r="MDQ2620" s="655"/>
      <c r="MDR2620" s="655"/>
      <c r="MDS2620" s="655"/>
      <c r="MDT2620" s="655"/>
      <c r="MDU2620" s="655"/>
      <c r="MDV2620" s="655"/>
      <c r="MDW2620" s="655"/>
      <c r="MDX2620" s="655"/>
      <c r="MDY2620" s="655"/>
      <c r="MDZ2620" s="655"/>
      <c r="MEA2620" s="655"/>
      <c r="MEB2620" s="655"/>
      <c r="MEC2620" s="655"/>
      <c r="MED2620" s="655"/>
      <c r="MEE2620" s="655"/>
      <c r="MEF2620" s="655"/>
      <c r="MEG2620" s="655"/>
      <c r="MEH2620" s="655"/>
      <c r="MEI2620" s="655"/>
      <c r="MEJ2620" s="655"/>
      <c r="MEK2620" s="655"/>
      <c r="MEL2620" s="655"/>
      <c r="MEM2620" s="655"/>
      <c r="MEN2620" s="655"/>
      <c r="MEO2620" s="655"/>
      <c r="MEP2620" s="655"/>
      <c r="MEQ2620" s="655"/>
      <c r="MER2620" s="655"/>
      <c r="MES2620" s="655"/>
      <c r="MET2620" s="655"/>
      <c r="MEU2620" s="655"/>
      <c r="MEV2620" s="655"/>
      <c r="MEW2620" s="655"/>
      <c r="MEX2620" s="655"/>
      <c r="MEY2620" s="655"/>
      <c r="MEZ2620" s="655"/>
      <c r="MFA2620" s="655"/>
      <c r="MFB2620" s="655"/>
      <c r="MFC2620" s="655"/>
      <c r="MFD2620" s="655"/>
      <c r="MFE2620" s="655"/>
      <c r="MFF2620" s="655"/>
      <c r="MFG2620" s="655"/>
      <c r="MFH2620" s="655"/>
      <c r="MFI2620" s="655"/>
      <c r="MFJ2620" s="655"/>
      <c r="MFK2620" s="655"/>
      <c r="MFL2620" s="655"/>
      <c r="MFM2620" s="655"/>
      <c r="MFN2620" s="655"/>
      <c r="MFO2620" s="655"/>
      <c r="MFP2620" s="655"/>
      <c r="MFQ2620" s="655"/>
      <c r="MFR2620" s="655"/>
      <c r="MFS2620" s="655"/>
      <c r="MFT2620" s="655"/>
      <c r="MFU2620" s="655"/>
      <c r="MFV2620" s="655"/>
      <c r="MFW2620" s="655"/>
      <c r="MFX2620" s="655"/>
      <c r="MFY2620" s="655"/>
      <c r="MFZ2620" s="655"/>
      <c r="MGA2620" s="655"/>
      <c r="MGB2620" s="655"/>
      <c r="MGC2620" s="655"/>
      <c r="MGD2620" s="655"/>
      <c r="MGE2620" s="655"/>
      <c r="MGF2620" s="655"/>
      <c r="MGG2620" s="655"/>
      <c r="MGH2620" s="655"/>
      <c r="MGI2620" s="655"/>
      <c r="MGJ2620" s="655"/>
      <c r="MGK2620" s="655"/>
      <c r="MGL2620" s="655"/>
      <c r="MGM2620" s="655"/>
      <c r="MGN2620" s="655"/>
      <c r="MGO2620" s="655"/>
      <c r="MGP2620" s="655"/>
      <c r="MGQ2620" s="655"/>
      <c r="MGR2620" s="655"/>
      <c r="MGS2620" s="655"/>
      <c r="MGT2620" s="655"/>
      <c r="MGU2620" s="655"/>
      <c r="MGV2620" s="655"/>
      <c r="MGW2620" s="655"/>
      <c r="MGX2620" s="655"/>
      <c r="MGY2620" s="655"/>
      <c r="MGZ2620" s="655"/>
      <c r="MHA2620" s="655"/>
      <c r="MHB2620" s="655"/>
      <c r="MHC2620" s="655"/>
      <c r="MHD2620" s="655"/>
      <c r="MHE2620" s="655"/>
      <c r="MHF2620" s="655"/>
      <c r="MHG2620" s="655"/>
      <c r="MHH2620" s="655"/>
      <c r="MHI2620" s="655"/>
      <c r="MHJ2620" s="655"/>
      <c r="MHK2620" s="655"/>
      <c r="MHL2620" s="655"/>
      <c r="MHM2620" s="655"/>
      <c r="MHN2620" s="655"/>
      <c r="MHO2620" s="655"/>
      <c r="MHP2620" s="655"/>
      <c r="MHQ2620" s="655"/>
      <c r="MHR2620" s="655"/>
      <c r="MHS2620" s="655"/>
      <c r="MHT2620" s="655"/>
      <c r="MHU2620" s="655"/>
      <c r="MHV2620" s="655"/>
      <c r="MHW2620" s="655"/>
      <c r="MHX2620" s="655"/>
      <c r="MHY2620" s="655"/>
      <c r="MHZ2620" s="655"/>
      <c r="MIA2620" s="655"/>
      <c r="MIB2620" s="655"/>
      <c r="MIC2620" s="655"/>
      <c r="MID2620" s="655"/>
      <c r="MIE2620" s="655"/>
      <c r="MIF2620" s="655"/>
      <c r="MIG2620" s="655"/>
      <c r="MIH2620" s="655"/>
      <c r="MII2620" s="655"/>
      <c r="MIJ2620" s="655"/>
      <c r="MIK2620" s="655"/>
      <c r="MIL2620" s="655"/>
      <c r="MIM2620" s="655"/>
      <c r="MIN2620" s="655"/>
      <c r="MIO2620" s="655"/>
      <c r="MIP2620" s="655"/>
      <c r="MIQ2620" s="655"/>
      <c r="MIR2620" s="655"/>
      <c r="MIS2620" s="655"/>
      <c r="MIT2620" s="655"/>
      <c r="MIU2620" s="655"/>
      <c r="MIV2620" s="655"/>
      <c r="MIW2620" s="655"/>
      <c r="MIX2620" s="655"/>
      <c r="MIY2620" s="655"/>
      <c r="MIZ2620" s="655"/>
      <c r="MJA2620" s="655"/>
      <c r="MJB2620" s="655"/>
      <c r="MJC2620" s="655"/>
      <c r="MJD2620" s="655"/>
      <c r="MJE2620" s="655"/>
      <c r="MJF2620" s="655"/>
      <c r="MJG2620" s="655"/>
      <c r="MJH2620" s="655"/>
      <c r="MJI2620" s="655"/>
      <c r="MJJ2620" s="655"/>
      <c r="MJK2620" s="655"/>
      <c r="MJL2620" s="655"/>
      <c r="MJM2620" s="655"/>
      <c r="MJN2620" s="655"/>
      <c r="MJO2620" s="655"/>
      <c r="MJP2620" s="655"/>
      <c r="MJQ2620" s="655"/>
      <c r="MJR2620" s="655"/>
      <c r="MJS2620" s="655"/>
      <c r="MJT2620" s="655"/>
      <c r="MJU2620" s="655"/>
      <c r="MJV2620" s="655"/>
      <c r="MJW2620" s="655"/>
      <c r="MJX2620" s="655"/>
      <c r="MJY2620" s="655"/>
      <c r="MJZ2620" s="655"/>
      <c r="MKA2620" s="655"/>
      <c r="MKB2620" s="655"/>
      <c r="MKC2620" s="655"/>
      <c r="MKD2620" s="655"/>
      <c r="MKE2620" s="655"/>
      <c r="MKF2620" s="655"/>
      <c r="MKG2620" s="655"/>
      <c r="MKH2620" s="655"/>
      <c r="MKI2620" s="655"/>
      <c r="MKJ2620" s="655"/>
      <c r="MKK2620" s="655"/>
      <c r="MKL2620" s="655"/>
      <c r="MKM2620" s="655"/>
      <c r="MKN2620" s="655"/>
      <c r="MKO2620" s="655"/>
      <c r="MKP2620" s="655"/>
      <c r="MKQ2620" s="655"/>
      <c r="MKR2620" s="655"/>
      <c r="MKS2620" s="655"/>
      <c r="MKT2620" s="655"/>
      <c r="MKU2620" s="655"/>
      <c r="MKV2620" s="655"/>
      <c r="MKW2620" s="655"/>
      <c r="MKX2620" s="655"/>
      <c r="MKY2620" s="655"/>
      <c r="MKZ2620" s="655"/>
      <c r="MLA2620" s="655"/>
      <c r="MLB2620" s="655"/>
      <c r="MLC2620" s="655"/>
      <c r="MLD2620" s="655"/>
      <c r="MLE2620" s="655"/>
      <c r="MLF2620" s="655"/>
      <c r="MLG2620" s="655"/>
      <c r="MLH2620" s="655"/>
      <c r="MLI2620" s="655"/>
      <c r="MLJ2620" s="655"/>
      <c r="MLK2620" s="655"/>
      <c r="MLL2620" s="655"/>
      <c r="MLM2620" s="655"/>
      <c r="MLN2620" s="655"/>
      <c r="MLO2620" s="655"/>
      <c r="MLP2620" s="655"/>
      <c r="MLQ2620" s="655"/>
      <c r="MLR2620" s="655"/>
      <c r="MLS2620" s="655"/>
      <c r="MLT2620" s="655"/>
      <c r="MLU2620" s="655"/>
      <c r="MLV2620" s="655"/>
      <c r="MLW2620" s="655"/>
      <c r="MLX2620" s="655"/>
      <c r="MLY2620" s="655"/>
      <c r="MLZ2620" s="655"/>
      <c r="MMA2620" s="655"/>
      <c r="MMB2620" s="655"/>
      <c r="MMC2620" s="655"/>
      <c r="MMD2620" s="655"/>
      <c r="MME2620" s="655"/>
      <c r="MMF2620" s="655"/>
      <c r="MMG2620" s="655"/>
      <c r="MMH2620" s="655"/>
      <c r="MMI2620" s="655"/>
      <c r="MMJ2620" s="655"/>
      <c r="MMK2620" s="655"/>
      <c r="MML2620" s="655"/>
      <c r="MMM2620" s="655"/>
      <c r="MMN2620" s="655"/>
      <c r="MMO2620" s="655"/>
      <c r="MMP2620" s="655"/>
      <c r="MMQ2620" s="655"/>
      <c r="MMR2620" s="655"/>
      <c r="MMS2620" s="655"/>
      <c r="MMT2620" s="655"/>
      <c r="MMU2620" s="655"/>
      <c r="MMV2620" s="655"/>
      <c r="MMW2620" s="655"/>
      <c r="MMX2620" s="655"/>
      <c r="MMY2620" s="655"/>
      <c r="MMZ2620" s="655"/>
      <c r="MNA2620" s="655"/>
      <c r="MNB2620" s="655"/>
      <c r="MNC2620" s="655"/>
      <c r="MND2620" s="655"/>
      <c r="MNE2620" s="655"/>
      <c r="MNF2620" s="655"/>
      <c r="MNG2620" s="655"/>
      <c r="MNH2620" s="655"/>
      <c r="MNI2620" s="655"/>
      <c r="MNJ2620" s="655"/>
      <c r="MNK2620" s="655"/>
      <c r="MNL2620" s="655"/>
      <c r="MNM2620" s="655"/>
      <c r="MNN2620" s="655"/>
      <c r="MNO2620" s="655"/>
      <c r="MNP2620" s="655"/>
      <c r="MNQ2620" s="655"/>
      <c r="MNR2620" s="655"/>
      <c r="MNS2620" s="655"/>
      <c r="MNT2620" s="655"/>
      <c r="MNU2620" s="655"/>
      <c r="MNV2620" s="655"/>
      <c r="MNW2620" s="655"/>
      <c r="MNX2620" s="655"/>
      <c r="MNY2620" s="655"/>
      <c r="MNZ2620" s="655"/>
      <c r="MOA2620" s="655"/>
      <c r="MOB2620" s="655"/>
      <c r="MOC2620" s="655"/>
      <c r="MOD2620" s="655"/>
      <c r="MOE2620" s="655"/>
      <c r="MOF2620" s="655"/>
      <c r="MOG2620" s="655"/>
      <c r="MOH2620" s="655"/>
      <c r="MOI2620" s="655"/>
      <c r="MOJ2620" s="655"/>
      <c r="MOK2620" s="655"/>
      <c r="MOL2620" s="655"/>
      <c r="MOM2620" s="655"/>
      <c r="MON2620" s="655"/>
      <c r="MOO2620" s="655"/>
      <c r="MOP2620" s="655"/>
      <c r="MOQ2620" s="655"/>
      <c r="MOR2620" s="655"/>
      <c r="MOS2620" s="655"/>
      <c r="MOT2620" s="655"/>
      <c r="MOU2620" s="655"/>
      <c r="MOV2620" s="655"/>
      <c r="MOW2620" s="655"/>
      <c r="MOX2620" s="655"/>
      <c r="MOY2620" s="655"/>
      <c r="MOZ2620" s="655"/>
      <c r="MPA2620" s="655"/>
      <c r="MPB2620" s="655"/>
      <c r="MPC2620" s="655"/>
      <c r="MPD2620" s="655"/>
      <c r="MPE2620" s="655"/>
      <c r="MPF2620" s="655"/>
      <c r="MPG2620" s="655"/>
      <c r="MPH2620" s="655"/>
      <c r="MPI2620" s="655"/>
      <c r="MPJ2620" s="655"/>
      <c r="MPK2620" s="655"/>
      <c r="MPL2620" s="655"/>
      <c r="MPM2620" s="655"/>
      <c r="MPN2620" s="655"/>
      <c r="MPO2620" s="655"/>
      <c r="MPP2620" s="655"/>
      <c r="MPQ2620" s="655"/>
      <c r="MPR2620" s="655"/>
      <c r="MPS2620" s="655"/>
      <c r="MPT2620" s="655"/>
      <c r="MPU2620" s="655"/>
      <c r="MPV2620" s="655"/>
      <c r="MPW2620" s="655"/>
      <c r="MPX2620" s="655"/>
      <c r="MPY2620" s="655"/>
      <c r="MPZ2620" s="655"/>
      <c r="MQA2620" s="655"/>
      <c r="MQB2620" s="655"/>
      <c r="MQC2620" s="655"/>
      <c r="MQD2620" s="655"/>
      <c r="MQE2620" s="655"/>
      <c r="MQF2620" s="655"/>
      <c r="MQG2620" s="655"/>
      <c r="MQH2620" s="655"/>
      <c r="MQI2620" s="655"/>
      <c r="MQJ2620" s="655"/>
      <c r="MQK2620" s="655"/>
      <c r="MQL2620" s="655"/>
      <c r="MQM2620" s="655"/>
      <c r="MQN2620" s="655"/>
      <c r="MQO2620" s="655"/>
      <c r="MQP2620" s="655"/>
      <c r="MQQ2620" s="655"/>
      <c r="MQR2620" s="655"/>
      <c r="MQS2620" s="655"/>
      <c r="MQT2620" s="655"/>
      <c r="MQU2620" s="655"/>
      <c r="MQV2620" s="655"/>
      <c r="MQW2620" s="655"/>
      <c r="MQX2620" s="655"/>
      <c r="MQY2620" s="655"/>
      <c r="MQZ2620" s="655"/>
      <c r="MRA2620" s="655"/>
      <c r="MRB2620" s="655"/>
      <c r="MRC2620" s="655"/>
      <c r="MRD2620" s="655"/>
      <c r="MRE2620" s="655"/>
      <c r="MRF2620" s="655"/>
      <c r="MRG2620" s="655"/>
      <c r="MRH2620" s="655"/>
      <c r="MRI2620" s="655"/>
      <c r="MRJ2620" s="655"/>
      <c r="MRK2620" s="655"/>
      <c r="MRL2620" s="655"/>
      <c r="MRM2620" s="655"/>
      <c r="MRN2620" s="655"/>
      <c r="MRO2620" s="655"/>
      <c r="MRP2620" s="655"/>
      <c r="MRQ2620" s="655"/>
      <c r="MRR2620" s="655"/>
      <c r="MRS2620" s="655"/>
      <c r="MRT2620" s="655"/>
      <c r="MRU2620" s="655"/>
      <c r="MRV2620" s="655"/>
      <c r="MRW2620" s="655"/>
      <c r="MRX2620" s="655"/>
      <c r="MRY2620" s="655"/>
      <c r="MRZ2620" s="655"/>
      <c r="MSA2620" s="655"/>
      <c r="MSB2620" s="655"/>
      <c r="MSC2620" s="655"/>
      <c r="MSD2620" s="655"/>
      <c r="MSE2620" s="655"/>
      <c r="MSF2620" s="655"/>
      <c r="MSG2620" s="655"/>
      <c r="MSH2620" s="655"/>
      <c r="MSI2620" s="655"/>
      <c r="MSJ2620" s="655"/>
      <c r="MSK2620" s="655"/>
      <c r="MSL2620" s="655"/>
      <c r="MSM2620" s="655"/>
      <c r="MSN2620" s="655"/>
      <c r="MSO2620" s="655"/>
      <c r="MSP2620" s="655"/>
      <c r="MSQ2620" s="655"/>
      <c r="MSR2620" s="655"/>
      <c r="MSS2620" s="655"/>
      <c r="MST2620" s="655"/>
      <c r="MSU2620" s="655"/>
      <c r="MSV2620" s="655"/>
      <c r="MSW2620" s="655"/>
      <c r="MSX2620" s="655"/>
      <c r="MSY2620" s="655"/>
      <c r="MSZ2620" s="655"/>
      <c r="MTA2620" s="655"/>
      <c r="MTB2620" s="655"/>
      <c r="MTC2620" s="655"/>
      <c r="MTD2620" s="655"/>
      <c r="MTE2620" s="655"/>
      <c r="MTF2620" s="655"/>
      <c r="MTG2620" s="655"/>
      <c r="MTH2620" s="655"/>
      <c r="MTI2620" s="655"/>
      <c r="MTJ2620" s="655"/>
      <c r="MTK2620" s="655"/>
      <c r="MTL2620" s="655"/>
      <c r="MTM2620" s="655"/>
      <c r="MTN2620" s="655"/>
      <c r="MTO2620" s="655"/>
      <c r="MTP2620" s="655"/>
      <c r="MTQ2620" s="655"/>
      <c r="MTR2620" s="655"/>
      <c r="MTS2620" s="655"/>
      <c r="MTT2620" s="655"/>
      <c r="MTU2620" s="655"/>
      <c r="MTV2620" s="655"/>
      <c r="MTW2620" s="655"/>
      <c r="MTX2620" s="655"/>
      <c r="MTY2620" s="655"/>
      <c r="MTZ2620" s="655"/>
      <c r="MUA2620" s="655"/>
      <c r="MUB2620" s="655"/>
      <c r="MUC2620" s="655"/>
      <c r="MUD2620" s="655"/>
      <c r="MUE2620" s="655"/>
      <c r="MUF2620" s="655"/>
      <c r="MUG2620" s="655"/>
      <c r="MUH2620" s="655"/>
      <c r="MUI2620" s="655"/>
      <c r="MUJ2620" s="655"/>
      <c r="MUK2620" s="655"/>
      <c r="MUL2620" s="655"/>
      <c r="MUM2620" s="655"/>
      <c r="MUN2620" s="655"/>
      <c r="MUO2620" s="655"/>
      <c r="MUP2620" s="655"/>
      <c r="MUQ2620" s="655"/>
      <c r="MUR2620" s="655"/>
      <c r="MUS2620" s="655"/>
      <c r="MUT2620" s="655"/>
      <c r="MUU2620" s="655"/>
      <c r="MUV2620" s="655"/>
      <c r="MUW2620" s="655"/>
      <c r="MUX2620" s="655"/>
      <c r="MUY2620" s="655"/>
      <c r="MUZ2620" s="655"/>
      <c r="MVA2620" s="655"/>
      <c r="MVB2620" s="655"/>
      <c r="MVC2620" s="655"/>
      <c r="MVD2620" s="655"/>
      <c r="MVE2620" s="655"/>
      <c r="MVF2620" s="655"/>
      <c r="MVG2620" s="655"/>
      <c r="MVH2620" s="655"/>
      <c r="MVI2620" s="655"/>
      <c r="MVJ2620" s="655"/>
      <c r="MVK2620" s="655"/>
      <c r="MVL2620" s="655"/>
      <c r="MVM2620" s="655"/>
      <c r="MVN2620" s="655"/>
      <c r="MVO2620" s="655"/>
      <c r="MVP2620" s="655"/>
      <c r="MVQ2620" s="655"/>
      <c r="MVR2620" s="655"/>
      <c r="MVS2620" s="655"/>
      <c r="MVT2620" s="655"/>
      <c r="MVU2620" s="655"/>
      <c r="MVV2620" s="655"/>
      <c r="MVW2620" s="655"/>
      <c r="MVX2620" s="655"/>
      <c r="MVY2620" s="655"/>
      <c r="MVZ2620" s="655"/>
      <c r="MWA2620" s="655"/>
      <c r="MWB2620" s="655"/>
      <c r="MWC2620" s="655"/>
      <c r="MWD2620" s="655"/>
      <c r="MWE2620" s="655"/>
      <c r="MWF2620" s="655"/>
      <c r="MWG2620" s="655"/>
      <c r="MWH2620" s="655"/>
      <c r="MWI2620" s="655"/>
      <c r="MWJ2620" s="655"/>
      <c r="MWK2620" s="655"/>
      <c r="MWL2620" s="655"/>
      <c r="MWM2620" s="655"/>
      <c r="MWN2620" s="655"/>
      <c r="MWO2620" s="655"/>
      <c r="MWP2620" s="655"/>
      <c r="MWQ2620" s="655"/>
      <c r="MWR2620" s="655"/>
      <c r="MWS2620" s="655"/>
      <c r="MWT2620" s="655"/>
      <c r="MWU2620" s="655"/>
      <c r="MWV2620" s="655"/>
      <c r="MWW2620" s="655"/>
      <c r="MWX2620" s="655"/>
      <c r="MWY2620" s="655"/>
      <c r="MWZ2620" s="655"/>
      <c r="MXA2620" s="655"/>
      <c r="MXB2620" s="655"/>
      <c r="MXC2620" s="655"/>
      <c r="MXD2620" s="655"/>
      <c r="MXE2620" s="655"/>
      <c r="MXF2620" s="655"/>
      <c r="MXG2620" s="655"/>
      <c r="MXH2620" s="655"/>
      <c r="MXI2620" s="655"/>
      <c r="MXJ2620" s="655"/>
      <c r="MXK2620" s="655"/>
      <c r="MXL2620" s="655"/>
      <c r="MXM2620" s="655"/>
      <c r="MXN2620" s="655"/>
      <c r="MXO2620" s="655"/>
      <c r="MXP2620" s="655"/>
      <c r="MXQ2620" s="655"/>
      <c r="MXR2620" s="655"/>
      <c r="MXS2620" s="655"/>
      <c r="MXT2620" s="655"/>
      <c r="MXU2620" s="655"/>
      <c r="MXV2620" s="655"/>
      <c r="MXW2620" s="655"/>
      <c r="MXX2620" s="655"/>
      <c r="MXY2620" s="655"/>
      <c r="MXZ2620" s="655"/>
      <c r="MYA2620" s="655"/>
      <c r="MYB2620" s="655"/>
      <c r="MYC2620" s="655"/>
      <c r="MYD2620" s="655"/>
      <c r="MYE2620" s="655"/>
      <c r="MYF2620" s="655"/>
      <c r="MYG2620" s="655"/>
      <c r="MYH2620" s="655"/>
      <c r="MYI2620" s="655"/>
      <c r="MYJ2620" s="655"/>
      <c r="MYK2620" s="655"/>
      <c r="MYL2620" s="655"/>
      <c r="MYM2620" s="655"/>
      <c r="MYN2620" s="655"/>
      <c r="MYO2620" s="655"/>
      <c r="MYP2620" s="655"/>
      <c r="MYQ2620" s="655"/>
      <c r="MYR2620" s="655"/>
      <c r="MYS2620" s="655"/>
      <c r="MYT2620" s="655"/>
      <c r="MYU2620" s="655"/>
      <c r="MYV2620" s="655"/>
      <c r="MYW2620" s="655"/>
      <c r="MYX2620" s="655"/>
      <c r="MYY2620" s="655"/>
      <c r="MYZ2620" s="655"/>
      <c r="MZA2620" s="655"/>
      <c r="MZB2620" s="655"/>
      <c r="MZC2620" s="655"/>
      <c r="MZD2620" s="655"/>
      <c r="MZE2620" s="655"/>
      <c r="MZF2620" s="655"/>
      <c r="MZG2620" s="655"/>
      <c r="MZH2620" s="655"/>
      <c r="MZI2620" s="655"/>
      <c r="MZJ2620" s="655"/>
      <c r="MZK2620" s="655"/>
      <c r="MZL2620" s="655"/>
      <c r="MZM2620" s="655"/>
      <c r="MZN2620" s="655"/>
      <c r="MZO2620" s="655"/>
      <c r="MZP2620" s="655"/>
      <c r="MZQ2620" s="655"/>
      <c r="MZR2620" s="655"/>
      <c r="MZS2620" s="655"/>
      <c r="MZT2620" s="655"/>
      <c r="MZU2620" s="655"/>
      <c r="MZV2620" s="655"/>
      <c r="MZW2620" s="655"/>
      <c r="MZX2620" s="655"/>
      <c r="MZY2620" s="655"/>
      <c r="MZZ2620" s="655"/>
      <c r="NAA2620" s="655"/>
      <c r="NAB2620" s="655"/>
      <c r="NAC2620" s="655"/>
      <c r="NAD2620" s="655"/>
      <c r="NAE2620" s="655"/>
      <c r="NAF2620" s="655"/>
      <c r="NAG2620" s="655"/>
      <c r="NAH2620" s="655"/>
      <c r="NAI2620" s="655"/>
      <c r="NAJ2620" s="655"/>
      <c r="NAK2620" s="655"/>
      <c r="NAL2620" s="655"/>
      <c r="NAM2620" s="655"/>
      <c r="NAN2620" s="655"/>
      <c r="NAO2620" s="655"/>
      <c r="NAP2620" s="655"/>
      <c r="NAQ2620" s="655"/>
      <c r="NAR2620" s="655"/>
      <c r="NAS2620" s="655"/>
      <c r="NAT2620" s="655"/>
      <c r="NAU2620" s="655"/>
      <c r="NAV2620" s="655"/>
      <c r="NAW2620" s="655"/>
      <c r="NAX2620" s="655"/>
      <c r="NAY2620" s="655"/>
      <c r="NAZ2620" s="655"/>
      <c r="NBA2620" s="655"/>
      <c r="NBB2620" s="655"/>
      <c r="NBC2620" s="655"/>
      <c r="NBD2620" s="655"/>
      <c r="NBE2620" s="655"/>
      <c r="NBF2620" s="655"/>
      <c r="NBG2620" s="655"/>
      <c r="NBH2620" s="655"/>
      <c r="NBI2620" s="655"/>
      <c r="NBJ2620" s="655"/>
      <c r="NBK2620" s="655"/>
      <c r="NBL2620" s="655"/>
      <c r="NBM2620" s="655"/>
      <c r="NBN2620" s="655"/>
      <c r="NBO2620" s="655"/>
      <c r="NBP2620" s="655"/>
      <c r="NBQ2620" s="655"/>
      <c r="NBR2620" s="655"/>
      <c r="NBS2620" s="655"/>
      <c r="NBT2620" s="655"/>
      <c r="NBU2620" s="655"/>
      <c r="NBV2620" s="655"/>
      <c r="NBW2620" s="655"/>
      <c r="NBX2620" s="655"/>
      <c r="NBY2620" s="655"/>
      <c r="NBZ2620" s="655"/>
      <c r="NCA2620" s="655"/>
      <c r="NCB2620" s="655"/>
      <c r="NCC2620" s="655"/>
      <c r="NCD2620" s="655"/>
      <c r="NCE2620" s="655"/>
      <c r="NCF2620" s="655"/>
      <c r="NCG2620" s="655"/>
      <c r="NCH2620" s="655"/>
      <c r="NCI2620" s="655"/>
      <c r="NCJ2620" s="655"/>
      <c r="NCK2620" s="655"/>
      <c r="NCL2620" s="655"/>
      <c r="NCM2620" s="655"/>
      <c r="NCN2620" s="655"/>
      <c r="NCO2620" s="655"/>
      <c r="NCP2620" s="655"/>
      <c r="NCQ2620" s="655"/>
      <c r="NCR2620" s="655"/>
      <c r="NCS2620" s="655"/>
      <c r="NCT2620" s="655"/>
      <c r="NCU2620" s="655"/>
      <c r="NCV2620" s="655"/>
      <c r="NCW2620" s="655"/>
      <c r="NCX2620" s="655"/>
      <c r="NCY2620" s="655"/>
      <c r="NCZ2620" s="655"/>
      <c r="NDA2620" s="655"/>
      <c r="NDB2620" s="655"/>
      <c r="NDC2620" s="655"/>
      <c r="NDD2620" s="655"/>
      <c r="NDE2620" s="655"/>
      <c r="NDF2620" s="655"/>
      <c r="NDG2620" s="655"/>
      <c r="NDH2620" s="655"/>
      <c r="NDI2620" s="655"/>
      <c r="NDJ2620" s="655"/>
      <c r="NDK2620" s="655"/>
      <c r="NDL2620" s="655"/>
      <c r="NDM2620" s="655"/>
      <c r="NDN2620" s="655"/>
      <c r="NDO2620" s="655"/>
      <c r="NDP2620" s="655"/>
      <c r="NDQ2620" s="655"/>
      <c r="NDR2620" s="655"/>
      <c r="NDS2620" s="655"/>
      <c r="NDT2620" s="655"/>
      <c r="NDU2620" s="655"/>
      <c r="NDV2620" s="655"/>
      <c r="NDW2620" s="655"/>
      <c r="NDX2620" s="655"/>
      <c r="NDY2620" s="655"/>
      <c r="NDZ2620" s="655"/>
      <c r="NEA2620" s="655"/>
      <c r="NEB2620" s="655"/>
      <c r="NEC2620" s="655"/>
      <c r="NED2620" s="655"/>
      <c r="NEE2620" s="655"/>
      <c r="NEF2620" s="655"/>
      <c r="NEG2620" s="655"/>
      <c r="NEH2620" s="655"/>
      <c r="NEI2620" s="655"/>
      <c r="NEJ2620" s="655"/>
      <c r="NEK2620" s="655"/>
      <c r="NEL2620" s="655"/>
      <c r="NEM2620" s="655"/>
      <c r="NEN2620" s="655"/>
      <c r="NEO2620" s="655"/>
      <c r="NEP2620" s="655"/>
      <c r="NEQ2620" s="655"/>
      <c r="NER2620" s="655"/>
      <c r="NES2620" s="655"/>
      <c r="NET2620" s="655"/>
      <c r="NEU2620" s="655"/>
      <c r="NEV2620" s="655"/>
      <c r="NEW2620" s="655"/>
      <c r="NEX2620" s="655"/>
      <c r="NEY2620" s="655"/>
      <c r="NEZ2620" s="655"/>
      <c r="NFA2620" s="655"/>
      <c r="NFB2620" s="655"/>
      <c r="NFC2620" s="655"/>
      <c r="NFD2620" s="655"/>
      <c r="NFE2620" s="655"/>
      <c r="NFF2620" s="655"/>
      <c r="NFG2620" s="655"/>
      <c r="NFH2620" s="655"/>
      <c r="NFI2620" s="655"/>
      <c r="NFJ2620" s="655"/>
      <c r="NFK2620" s="655"/>
      <c r="NFL2620" s="655"/>
      <c r="NFM2620" s="655"/>
      <c r="NFN2620" s="655"/>
      <c r="NFO2620" s="655"/>
      <c r="NFP2620" s="655"/>
      <c r="NFQ2620" s="655"/>
      <c r="NFR2620" s="655"/>
      <c r="NFS2620" s="655"/>
      <c r="NFT2620" s="655"/>
      <c r="NFU2620" s="655"/>
      <c r="NFV2620" s="655"/>
      <c r="NFW2620" s="655"/>
      <c r="NFX2620" s="655"/>
      <c r="NFY2620" s="655"/>
      <c r="NFZ2620" s="655"/>
      <c r="NGA2620" s="655"/>
      <c r="NGB2620" s="655"/>
      <c r="NGC2620" s="655"/>
      <c r="NGD2620" s="655"/>
      <c r="NGE2620" s="655"/>
      <c r="NGF2620" s="655"/>
      <c r="NGG2620" s="655"/>
      <c r="NGH2620" s="655"/>
      <c r="NGI2620" s="655"/>
      <c r="NGJ2620" s="655"/>
      <c r="NGK2620" s="655"/>
      <c r="NGL2620" s="655"/>
      <c r="NGM2620" s="655"/>
      <c r="NGN2620" s="655"/>
      <c r="NGO2620" s="655"/>
      <c r="NGP2620" s="655"/>
      <c r="NGQ2620" s="655"/>
      <c r="NGR2620" s="655"/>
      <c r="NGS2620" s="655"/>
      <c r="NGT2620" s="655"/>
      <c r="NGU2620" s="655"/>
      <c r="NGV2620" s="655"/>
      <c r="NGW2620" s="655"/>
      <c r="NGX2620" s="655"/>
      <c r="NGY2620" s="655"/>
      <c r="NGZ2620" s="655"/>
      <c r="NHA2620" s="655"/>
      <c r="NHB2620" s="655"/>
      <c r="NHC2620" s="655"/>
      <c r="NHD2620" s="655"/>
      <c r="NHE2620" s="655"/>
      <c r="NHF2620" s="655"/>
      <c r="NHG2620" s="655"/>
      <c r="NHH2620" s="655"/>
      <c r="NHI2620" s="655"/>
      <c r="NHJ2620" s="655"/>
      <c r="NHK2620" s="655"/>
      <c r="NHL2620" s="655"/>
      <c r="NHM2620" s="655"/>
      <c r="NHN2620" s="655"/>
      <c r="NHO2620" s="655"/>
      <c r="NHP2620" s="655"/>
      <c r="NHQ2620" s="655"/>
      <c r="NHR2620" s="655"/>
      <c r="NHS2620" s="655"/>
      <c r="NHT2620" s="655"/>
      <c r="NHU2620" s="655"/>
      <c r="NHV2620" s="655"/>
      <c r="NHW2620" s="655"/>
      <c r="NHX2620" s="655"/>
      <c r="NHY2620" s="655"/>
      <c r="NHZ2620" s="655"/>
      <c r="NIA2620" s="655"/>
      <c r="NIB2620" s="655"/>
      <c r="NIC2620" s="655"/>
      <c r="NID2620" s="655"/>
      <c r="NIE2620" s="655"/>
      <c r="NIF2620" s="655"/>
      <c r="NIG2620" s="655"/>
      <c r="NIH2620" s="655"/>
      <c r="NII2620" s="655"/>
      <c r="NIJ2620" s="655"/>
      <c r="NIK2620" s="655"/>
      <c r="NIL2620" s="655"/>
      <c r="NIM2620" s="655"/>
      <c r="NIN2620" s="655"/>
      <c r="NIO2620" s="655"/>
      <c r="NIP2620" s="655"/>
      <c r="NIQ2620" s="655"/>
      <c r="NIR2620" s="655"/>
      <c r="NIS2620" s="655"/>
      <c r="NIT2620" s="655"/>
      <c r="NIU2620" s="655"/>
      <c r="NIV2620" s="655"/>
      <c r="NIW2620" s="655"/>
      <c r="NIX2620" s="655"/>
      <c r="NIY2620" s="655"/>
      <c r="NIZ2620" s="655"/>
      <c r="NJA2620" s="655"/>
      <c r="NJB2620" s="655"/>
      <c r="NJC2620" s="655"/>
      <c r="NJD2620" s="655"/>
      <c r="NJE2620" s="655"/>
      <c r="NJF2620" s="655"/>
      <c r="NJG2620" s="655"/>
      <c r="NJH2620" s="655"/>
      <c r="NJI2620" s="655"/>
      <c r="NJJ2620" s="655"/>
      <c r="NJK2620" s="655"/>
      <c r="NJL2620" s="655"/>
      <c r="NJM2620" s="655"/>
      <c r="NJN2620" s="655"/>
      <c r="NJO2620" s="655"/>
      <c r="NJP2620" s="655"/>
      <c r="NJQ2620" s="655"/>
      <c r="NJR2620" s="655"/>
      <c r="NJS2620" s="655"/>
      <c r="NJT2620" s="655"/>
      <c r="NJU2620" s="655"/>
      <c r="NJV2620" s="655"/>
      <c r="NJW2620" s="655"/>
      <c r="NJX2620" s="655"/>
      <c r="NJY2620" s="655"/>
      <c r="NJZ2620" s="655"/>
      <c r="NKA2620" s="655"/>
      <c r="NKB2620" s="655"/>
      <c r="NKC2620" s="655"/>
      <c r="NKD2620" s="655"/>
      <c r="NKE2620" s="655"/>
      <c r="NKF2620" s="655"/>
      <c r="NKG2620" s="655"/>
      <c r="NKH2620" s="655"/>
      <c r="NKI2620" s="655"/>
      <c r="NKJ2620" s="655"/>
      <c r="NKK2620" s="655"/>
      <c r="NKL2620" s="655"/>
      <c r="NKM2620" s="655"/>
      <c r="NKN2620" s="655"/>
      <c r="NKO2620" s="655"/>
      <c r="NKP2620" s="655"/>
      <c r="NKQ2620" s="655"/>
      <c r="NKR2620" s="655"/>
      <c r="NKS2620" s="655"/>
      <c r="NKT2620" s="655"/>
      <c r="NKU2620" s="655"/>
      <c r="NKV2620" s="655"/>
      <c r="NKW2620" s="655"/>
      <c r="NKX2620" s="655"/>
      <c r="NKY2620" s="655"/>
      <c r="NKZ2620" s="655"/>
      <c r="NLA2620" s="655"/>
      <c r="NLB2620" s="655"/>
      <c r="NLC2620" s="655"/>
      <c r="NLD2620" s="655"/>
      <c r="NLE2620" s="655"/>
      <c r="NLF2620" s="655"/>
      <c r="NLG2620" s="655"/>
      <c r="NLH2620" s="655"/>
      <c r="NLI2620" s="655"/>
      <c r="NLJ2620" s="655"/>
      <c r="NLK2620" s="655"/>
      <c r="NLL2620" s="655"/>
      <c r="NLM2620" s="655"/>
      <c r="NLN2620" s="655"/>
      <c r="NLO2620" s="655"/>
      <c r="NLP2620" s="655"/>
      <c r="NLQ2620" s="655"/>
      <c r="NLR2620" s="655"/>
      <c r="NLS2620" s="655"/>
      <c r="NLT2620" s="655"/>
      <c r="NLU2620" s="655"/>
      <c r="NLV2620" s="655"/>
      <c r="NLW2620" s="655"/>
      <c r="NLX2620" s="655"/>
      <c r="NLY2620" s="655"/>
      <c r="NLZ2620" s="655"/>
      <c r="NMA2620" s="655"/>
      <c r="NMB2620" s="655"/>
      <c r="NMC2620" s="655"/>
      <c r="NMD2620" s="655"/>
      <c r="NME2620" s="655"/>
      <c r="NMF2620" s="655"/>
      <c r="NMG2620" s="655"/>
      <c r="NMH2620" s="655"/>
      <c r="NMI2620" s="655"/>
      <c r="NMJ2620" s="655"/>
      <c r="NMK2620" s="655"/>
      <c r="NML2620" s="655"/>
      <c r="NMM2620" s="655"/>
      <c r="NMN2620" s="655"/>
      <c r="NMO2620" s="655"/>
      <c r="NMP2620" s="655"/>
      <c r="NMQ2620" s="655"/>
      <c r="NMR2620" s="655"/>
      <c r="NMS2620" s="655"/>
      <c r="NMT2620" s="655"/>
      <c r="NMU2620" s="655"/>
      <c r="NMV2620" s="655"/>
      <c r="NMW2620" s="655"/>
      <c r="NMX2620" s="655"/>
      <c r="NMY2620" s="655"/>
      <c r="NMZ2620" s="655"/>
      <c r="NNA2620" s="655"/>
      <c r="NNB2620" s="655"/>
      <c r="NNC2620" s="655"/>
      <c r="NND2620" s="655"/>
      <c r="NNE2620" s="655"/>
      <c r="NNF2620" s="655"/>
      <c r="NNG2620" s="655"/>
      <c r="NNH2620" s="655"/>
      <c r="NNI2620" s="655"/>
      <c r="NNJ2620" s="655"/>
      <c r="NNK2620" s="655"/>
      <c r="NNL2620" s="655"/>
      <c r="NNM2620" s="655"/>
      <c r="NNN2620" s="655"/>
      <c r="NNO2620" s="655"/>
      <c r="NNP2620" s="655"/>
      <c r="NNQ2620" s="655"/>
      <c r="NNR2620" s="655"/>
      <c r="NNS2620" s="655"/>
      <c r="NNT2620" s="655"/>
      <c r="NNU2620" s="655"/>
      <c r="NNV2620" s="655"/>
      <c r="NNW2620" s="655"/>
      <c r="NNX2620" s="655"/>
      <c r="NNY2620" s="655"/>
      <c r="NNZ2620" s="655"/>
      <c r="NOA2620" s="655"/>
      <c r="NOB2620" s="655"/>
      <c r="NOC2620" s="655"/>
      <c r="NOD2620" s="655"/>
      <c r="NOE2620" s="655"/>
      <c r="NOF2620" s="655"/>
      <c r="NOG2620" s="655"/>
      <c r="NOH2620" s="655"/>
      <c r="NOI2620" s="655"/>
      <c r="NOJ2620" s="655"/>
      <c r="NOK2620" s="655"/>
      <c r="NOL2620" s="655"/>
      <c r="NOM2620" s="655"/>
      <c r="NON2620" s="655"/>
      <c r="NOO2620" s="655"/>
      <c r="NOP2620" s="655"/>
      <c r="NOQ2620" s="655"/>
      <c r="NOR2620" s="655"/>
      <c r="NOS2620" s="655"/>
      <c r="NOT2620" s="655"/>
      <c r="NOU2620" s="655"/>
      <c r="NOV2620" s="655"/>
      <c r="NOW2620" s="655"/>
      <c r="NOX2620" s="655"/>
      <c r="NOY2620" s="655"/>
      <c r="NOZ2620" s="655"/>
      <c r="NPA2620" s="655"/>
      <c r="NPB2620" s="655"/>
      <c r="NPC2620" s="655"/>
      <c r="NPD2620" s="655"/>
      <c r="NPE2620" s="655"/>
      <c r="NPF2620" s="655"/>
      <c r="NPG2620" s="655"/>
      <c r="NPH2620" s="655"/>
      <c r="NPI2620" s="655"/>
      <c r="NPJ2620" s="655"/>
      <c r="NPK2620" s="655"/>
      <c r="NPL2620" s="655"/>
      <c r="NPM2620" s="655"/>
      <c r="NPN2620" s="655"/>
      <c r="NPO2620" s="655"/>
      <c r="NPP2620" s="655"/>
      <c r="NPQ2620" s="655"/>
      <c r="NPR2620" s="655"/>
      <c r="NPS2620" s="655"/>
      <c r="NPT2620" s="655"/>
      <c r="NPU2620" s="655"/>
      <c r="NPV2620" s="655"/>
      <c r="NPW2620" s="655"/>
      <c r="NPX2620" s="655"/>
      <c r="NPY2620" s="655"/>
      <c r="NPZ2620" s="655"/>
      <c r="NQA2620" s="655"/>
      <c r="NQB2620" s="655"/>
      <c r="NQC2620" s="655"/>
      <c r="NQD2620" s="655"/>
      <c r="NQE2620" s="655"/>
      <c r="NQF2620" s="655"/>
      <c r="NQG2620" s="655"/>
      <c r="NQH2620" s="655"/>
      <c r="NQI2620" s="655"/>
      <c r="NQJ2620" s="655"/>
      <c r="NQK2620" s="655"/>
      <c r="NQL2620" s="655"/>
      <c r="NQM2620" s="655"/>
      <c r="NQN2620" s="655"/>
      <c r="NQO2620" s="655"/>
      <c r="NQP2620" s="655"/>
      <c r="NQQ2620" s="655"/>
      <c r="NQR2620" s="655"/>
      <c r="NQS2620" s="655"/>
      <c r="NQT2620" s="655"/>
      <c r="NQU2620" s="655"/>
      <c r="NQV2620" s="655"/>
      <c r="NQW2620" s="655"/>
      <c r="NQX2620" s="655"/>
      <c r="NQY2620" s="655"/>
      <c r="NQZ2620" s="655"/>
      <c r="NRA2620" s="655"/>
      <c r="NRB2620" s="655"/>
      <c r="NRC2620" s="655"/>
      <c r="NRD2620" s="655"/>
      <c r="NRE2620" s="655"/>
      <c r="NRF2620" s="655"/>
      <c r="NRG2620" s="655"/>
      <c r="NRH2620" s="655"/>
      <c r="NRI2620" s="655"/>
      <c r="NRJ2620" s="655"/>
      <c r="NRK2620" s="655"/>
      <c r="NRL2620" s="655"/>
      <c r="NRM2620" s="655"/>
      <c r="NRN2620" s="655"/>
      <c r="NRO2620" s="655"/>
      <c r="NRP2620" s="655"/>
      <c r="NRQ2620" s="655"/>
      <c r="NRR2620" s="655"/>
      <c r="NRS2620" s="655"/>
      <c r="NRT2620" s="655"/>
      <c r="NRU2620" s="655"/>
      <c r="NRV2620" s="655"/>
      <c r="NRW2620" s="655"/>
      <c r="NRX2620" s="655"/>
      <c r="NRY2620" s="655"/>
      <c r="NRZ2620" s="655"/>
      <c r="NSA2620" s="655"/>
      <c r="NSB2620" s="655"/>
      <c r="NSC2620" s="655"/>
      <c r="NSD2620" s="655"/>
      <c r="NSE2620" s="655"/>
      <c r="NSF2620" s="655"/>
      <c r="NSG2620" s="655"/>
      <c r="NSH2620" s="655"/>
      <c r="NSI2620" s="655"/>
      <c r="NSJ2620" s="655"/>
      <c r="NSK2620" s="655"/>
      <c r="NSL2620" s="655"/>
      <c r="NSM2620" s="655"/>
      <c r="NSN2620" s="655"/>
      <c r="NSO2620" s="655"/>
      <c r="NSP2620" s="655"/>
      <c r="NSQ2620" s="655"/>
      <c r="NSR2620" s="655"/>
      <c r="NSS2620" s="655"/>
      <c r="NST2620" s="655"/>
      <c r="NSU2620" s="655"/>
      <c r="NSV2620" s="655"/>
      <c r="NSW2620" s="655"/>
      <c r="NSX2620" s="655"/>
      <c r="NSY2620" s="655"/>
      <c r="NSZ2620" s="655"/>
      <c r="NTA2620" s="655"/>
      <c r="NTB2620" s="655"/>
      <c r="NTC2620" s="655"/>
      <c r="NTD2620" s="655"/>
      <c r="NTE2620" s="655"/>
      <c r="NTF2620" s="655"/>
      <c r="NTG2620" s="655"/>
      <c r="NTH2620" s="655"/>
      <c r="NTI2620" s="655"/>
      <c r="NTJ2620" s="655"/>
      <c r="NTK2620" s="655"/>
      <c r="NTL2620" s="655"/>
      <c r="NTM2620" s="655"/>
      <c r="NTN2620" s="655"/>
      <c r="NTO2620" s="655"/>
      <c r="NTP2620" s="655"/>
      <c r="NTQ2620" s="655"/>
      <c r="NTR2620" s="655"/>
      <c r="NTS2620" s="655"/>
      <c r="NTT2620" s="655"/>
      <c r="NTU2620" s="655"/>
      <c r="NTV2620" s="655"/>
      <c r="NTW2620" s="655"/>
      <c r="NTX2620" s="655"/>
      <c r="NTY2620" s="655"/>
      <c r="NTZ2620" s="655"/>
      <c r="NUA2620" s="655"/>
      <c r="NUB2620" s="655"/>
      <c r="NUC2620" s="655"/>
      <c r="NUD2620" s="655"/>
      <c r="NUE2620" s="655"/>
      <c r="NUF2620" s="655"/>
      <c r="NUG2620" s="655"/>
      <c r="NUH2620" s="655"/>
      <c r="NUI2620" s="655"/>
      <c r="NUJ2620" s="655"/>
      <c r="NUK2620" s="655"/>
      <c r="NUL2620" s="655"/>
      <c r="NUM2620" s="655"/>
      <c r="NUN2620" s="655"/>
      <c r="NUO2620" s="655"/>
      <c r="NUP2620" s="655"/>
      <c r="NUQ2620" s="655"/>
      <c r="NUR2620" s="655"/>
      <c r="NUS2620" s="655"/>
      <c r="NUT2620" s="655"/>
      <c r="NUU2620" s="655"/>
      <c r="NUV2620" s="655"/>
      <c r="NUW2620" s="655"/>
      <c r="NUX2620" s="655"/>
      <c r="NUY2620" s="655"/>
      <c r="NUZ2620" s="655"/>
      <c r="NVA2620" s="655"/>
      <c r="NVB2620" s="655"/>
      <c r="NVC2620" s="655"/>
      <c r="NVD2620" s="655"/>
      <c r="NVE2620" s="655"/>
      <c r="NVF2620" s="655"/>
      <c r="NVG2620" s="655"/>
      <c r="NVH2620" s="655"/>
      <c r="NVI2620" s="655"/>
      <c r="NVJ2620" s="655"/>
      <c r="NVK2620" s="655"/>
      <c r="NVL2620" s="655"/>
      <c r="NVM2620" s="655"/>
      <c r="NVN2620" s="655"/>
      <c r="NVO2620" s="655"/>
      <c r="NVP2620" s="655"/>
      <c r="NVQ2620" s="655"/>
      <c r="NVR2620" s="655"/>
      <c r="NVS2620" s="655"/>
      <c r="NVT2620" s="655"/>
      <c r="NVU2620" s="655"/>
      <c r="NVV2620" s="655"/>
      <c r="NVW2620" s="655"/>
      <c r="NVX2620" s="655"/>
      <c r="NVY2620" s="655"/>
      <c r="NVZ2620" s="655"/>
      <c r="NWA2620" s="655"/>
      <c r="NWB2620" s="655"/>
      <c r="NWC2620" s="655"/>
      <c r="NWD2620" s="655"/>
      <c r="NWE2620" s="655"/>
      <c r="NWF2620" s="655"/>
      <c r="NWG2620" s="655"/>
      <c r="NWH2620" s="655"/>
      <c r="NWI2620" s="655"/>
      <c r="NWJ2620" s="655"/>
      <c r="NWK2620" s="655"/>
      <c r="NWL2620" s="655"/>
      <c r="NWM2620" s="655"/>
      <c r="NWN2620" s="655"/>
      <c r="NWO2620" s="655"/>
      <c r="NWP2620" s="655"/>
      <c r="NWQ2620" s="655"/>
      <c r="NWR2620" s="655"/>
      <c r="NWS2620" s="655"/>
      <c r="NWT2620" s="655"/>
      <c r="NWU2620" s="655"/>
      <c r="NWV2620" s="655"/>
      <c r="NWW2620" s="655"/>
      <c r="NWX2620" s="655"/>
      <c r="NWY2620" s="655"/>
      <c r="NWZ2620" s="655"/>
      <c r="NXA2620" s="655"/>
      <c r="NXB2620" s="655"/>
      <c r="NXC2620" s="655"/>
      <c r="NXD2620" s="655"/>
      <c r="NXE2620" s="655"/>
      <c r="NXF2620" s="655"/>
      <c r="NXG2620" s="655"/>
      <c r="NXH2620" s="655"/>
      <c r="NXI2620" s="655"/>
      <c r="NXJ2620" s="655"/>
      <c r="NXK2620" s="655"/>
      <c r="NXL2620" s="655"/>
      <c r="NXM2620" s="655"/>
      <c r="NXN2620" s="655"/>
      <c r="NXO2620" s="655"/>
      <c r="NXP2620" s="655"/>
      <c r="NXQ2620" s="655"/>
      <c r="NXR2620" s="655"/>
      <c r="NXS2620" s="655"/>
      <c r="NXT2620" s="655"/>
      <c r="NXU2620" s="655"/>
      <c r="NXV2620" s="655"/>
      <c r="NXW2620" s="655"/>
      <c r="NXX2620" s="655"/>
      <c r="NXY2620" s="655"/>
      <c r="NXZ2620" s="655"/>
      <c r="NYA2620" s="655"/>
      <c r="NYB2620" s="655"/>
      <c r="NYC2620" s="655"/>
      <c r="NYD2620" s="655"/>
      <c r="NYE2620" s="655"/>
      <c r="NYF2620" s="655"/>
      <c r="NYG2620" s="655"/>
      <c r="NYH2620" s="655"/>
      <c r="NYI2620" s="655"/>
      <c r="NYJ2620" s="655"/>
      <c r="NYK2620" s="655"/>
      <c r="NYL2620" s="655"/>
      <c r="NYM2620" s="655"/>
      <c r="NYN2620" s="655"/>
      <c r="NYO2620" s="655"/>
      <c r="NYP2620" s="655"/>
      <c r="NYQ2620" s="655"/>
      <c r="NYR2620" s="655"/>
      <c r="NYS2620" s="655"/>
      <c r="NYT2620" s="655"/>
      <c r="NYU2620" s="655"/>
      <c r="NYV2620" s="655"/>
      <c r="NYW2620" s="655"/>
      <c r="NYX2620" s="655"/>
      <c r="NYY2620" s="655"/>
      <c r="NYZ2620" s="655"/>
      <c r="NZA2620" s="655"/>
      <c r="NZB2620" s="655"/>
      <c r="NZC2620" s="655"/>
      <c r="NZD2620" s="655"/>
      <c r="NZE2620" s="655"/>
      <c r="NZF2620" s="655"/>
      <c r="NZG2620" s="655"/>
      <c r="NZH2620" s="655"/>
      <c r="NZI2620" s="655"/>
      <c r="NZJ2620" s="655"/>
      <c r="NZK2620" s="655"/>
      <c r="NZL2620" s="655"/>
      <c r="NZM2620" s="655"/>
      <c r="NZN2620" s="655"/>
      <c r="NZO2620" s="655"/>
      <c r="NZP2620" s="655"/>
      <c r="NZQ2620" s="655"/>
      <c r="NZR2620" s="655"/>
      <c r="NZS2620" s="655"/>
      <c r="NZT2620" s="655"/>
      <c r="NZU2620" s="655"/>
      <c r="NZV2620" s="655"/>
      <c r="NZW2620" s="655"/>
      <c r="NZX2620" s="655"/>
      <c r="NZY2620" s="655"/>
      <c r="NZZ2620" s="655"/>
      <c r="OAA2620" s="655"/>
      <c r="OAB2620" s="655"/>
      <c r="OAC2620" s="655"/>
      <c r="OAD2620" s="655"/>
      <c r="OAE2620" s="655"/>
      <c r="OAF2620" s="655"/>
      <c r="OAG2620" s="655"/>
      <c r="OAH2620" s="655"/>
      <c r="OAI2620" s="655"/>
      <c r="OAJ2620" s="655"/>
      <c r="OAK2620" s="655"/>
      <c r="OAL2620" s="655"/>
      <c r="OAM2620" s="655"/>
      <c r="OAN2620" s="655"/>
      <c r="OAO2620" s="655"/>
      <c r="OAP2620" s="655"/>
      <c r="OAQ2620" s="655"/>
      <c r="OAR2620" s="655"/>
      <c r="OAS2620" s="655"/>
      <c r="OAT2620" s="655"/>
      <c r="OAU2620" s="655"/>
      <c r="OAV2620" s="655"/>
      <c r="OAW2620" s="655"/>
      <c r="OAX2620" s="655"/>
      <c r="OAY2620" s="655"/>
      <c r="OAZ2620" s="655"/>
      <c r="OBA2620" s="655"/>
      <c r="OBB2620" s="655"/>
      <c r="OBC2620" s="655"/>
      <c r="OBD2620" s="655"/>
      <c r="OBE2620" s="655"/>
      <c r="OBF2620" s="655"/>
      <c r="OBG2620" s="655"/>
      <c r="OBH2620" s="655"/>
      <c r="OBI2620" s="655"/>
      <c r="OBJ2620" s="655"/>
      <c r="OBK2620" s="655"/>
      <c r="OBL2620" s="655"/>
      <c r="OBM2620" s="655"/>
      <c r="OBN2620" s="655"/>
      <c r="OBO2620" s="655"/>
      <c r="OBP2620" s="655"/>
      <c r="OBQ2620" s="655"/>
      <c r="OBR2620" s="655"/>
      <c r="OBS2620" s="655"/>
      <c r="OBT2620" s="655"/>
      <c r="OBU2620" s="655"/>
      <c r="OBV2620" s="655"/>
      <c r="OBW2620" s="655"/>
      <c r="OBX2620" s="655"/>
      <c r="OBY2620" s="655"/>
      <c r="OBZ2620" s="655"/>
      <c r="OCA2620" s="655"/>
      <c r="OCB2620" s="655"/>
      <c r="OCC2620" s="655"/>
      <c r="OCD2620" s="655"/>
      <c r="OCE2620" s="655"/>
      <c r="OCF2620" s="655"/>
      <c r="OCG2620" s="655"/>
      <c r="OCH2620" s="655"/>
      <c r="OCI2620" s="655"/>
      <c r="OCJ2620" s="655"/>
      <c r="OCK2620" s="655"/>
      <c r="OCL2620" s="655"/>
      <c r="OCM2620" s="655"/>
      <c r="OCN2620" s="655"/>
      <c r="OCO2620" s="655"/>
      <c r="OCP2620" s="655"/>
      <c r="OCQ2620" s="655"/>
      <c r="OCR2620" s="655"/>
      <c r="OCS2620" s="655"/>
      <c r="OCT2620" s="655"/>
      <c r="OCU2620" s="655"/>
      <c r="OCV2620" s="655"/>
      <c r="OCW2620" s="655"/>
      <c r="OCX2620" s="655"/>
      <c r="OCY2620" s="655"/>
      <c r="OCZ2620" s="655"/>
      <c r="ODA2620" s="655"/>
      <c r="ODB2620" s="655"/>
      <c r="ODC2620" s="655"/>
      <c r="ODD2620" s="655"/>
      <c r="ODE2620" s="655"/>
      <c r="ODF2620" s="655"/>
      <c r="ODG2620" s="655"/>
      <c r="ODH2620" s="655"/>
      <c r="ODI2620" s="655"/>
      <c r="ODJ2620" s="655"/>
      <c r="ODK2620" s="655"/>
      <c r="ODL2620" s="655"/>
      <c r="ODM2620" s="655"/>
      <c r="ODN2620" s="655"/>
      <c r="ODO2620" s="655"/>
      <c r="ODP2620" s="655"/>
      <c r="ODQ2620" s="655"/>
      <c r="ODR2620" s="655"/>
      <c r="ODS2620" s="655"/>
      <c r="ODT2620" s="655"/>
      <c r="ODU2620" s="655"/>
      <c r="ODV2620" s="655"/>
      <c r="ODW2620" s="655"/>
      <c r="ODX2620" s="655"/>
      <c r="ODY2620" s="655"/>
      <c r="ODZ2620" s="655"/>
      <c r="OEA2620" s="655"/>
      <c r="OEB2620" s="655"/>
      <c r="OEC2620" s="655"/>
      <c r="OED2620" s="655"/>
      <c r="OEE2620" s="655"/>
      <c r="OEF2620" s="655"/>
      <c r="OEG2620" s="655"/>
      <c r="OEH2620" s="655"/>
      <c r="OEI2620" s="655"/>
      <c r="OEJ2620" s="655"/>
      <c r="OEK2620" s="655"/>
      <c r="OEL2620" s="655"/>
      <c r="OEM2620" s="655"/>
      <c r="OEN2620" s="655"/>
      <c r="OEO2620" s="655"/>
      <c r="OEP2620" s="655"/>
      <c r="OEQ2620" s="655"/>
      <c r="OER2620" s="655"/>
      <c r="OES2620" s="655"/>
      <c r="OET2620" s="655"/>
      <c r="OEU2620" s="655"/>
      <c r="OEV2620" s="655"/>
      <c r="OEW2620" s="655"/>
      <c r="OEX2620" s="655"/>
      <c r="OEY2620" s="655"/>
      <c r="OEZ2620" s="655"/>
      <c r="OFA2620" s="655"/>
      <c r="OFB2620" s="655"/>
      <c r="OFC2620" s="655"/>
      <c r="OFD2620" s="655"/>
      <c r="OFE2620" s="655"/>
      <c r="OFF2620" s="655"/>
      <c r="OFG2620" s="655"/>
      <c r="OFH2620" s="655"/>
      <c r="OFI2620" s="655"/>
      <c r="OFJ2620" s="655"/>
      <c r="OFK2620" s="655"/>
      <c r="OFL2620" s="655"/>
      <c r="OFM2620" s="655"/>
      <c r="OFN2620" s="655"/>
      <c r="OFO2620" s="655"/>
      <c r="OFP2620" s="655"/>
      <c r="OFQ2620" s="655"/>
      <c r="OFR2620" s="655"/>
      <c r="OFS2620" s="655"/>
      <c r="OFT2620" s="655"/>
      <c r="OFU2620" s="655"/>
      <c r="OFV2620" s="655"/>
      <c r="OFW2620" s="655"/>
      <c r="OFX2620" s="655"/>
      <c r="OFY2620" s="655"/>
      <c r="OFZ2620" s="655"/>
      <c r="OGA2620" s="655"/>
      <c r="OGB2620" s="655"/>
      <c r="OGC2620" s="655"/>
      <c r="OGD2620" s="655"/>
      <c r="OGE2620" s="655"/>
      <c r="OGF2620" s="655"/>
      <c r="OGG2620" s="655"/>
      <c r="OGH2620" s="655"/>
      <c r="OGI2620" s="655"/>
      <c r="OGJ2620" s="655"/>
      <c r="OGK2620" s="655"/>
      <c r="OGL2620" s="655"/>
      <c r="OGM2620" s="655"/>
      <c r="OGN2620" s="655"/>
      <c r="OGO2620" s="655"/>
      <c r="OGP2620" s="655"/>
      <c r="OGQ2620" s="655"/>
      <c r="OGR2620" s="655"/>
      <c r="OGS2620" s="655"/>
      <c r="OGT2620" s="655"/>
      <c r="OGU2620" s="655"/>
      <c r="OGV2620" s="655"/>
      <c r="OGW2620" s="655"/>
      <c r="OGX2620" s="655"/>
      <c r="OGY2620" s="655"/>
      <c r="OGZ2620" s="655"/>
      <c r="OHA2620" s="655"/>
      <c r="OHB2620" s="655"/>
      <c r="OHC2620" s="655"/>
      <c r="OHD2620" s="655"/>
      <c r="OHE2620" s="655"/>
      <c r="OHF2620" s="655"/>
      <c r="OHG2620" s="655"/>
      <c r="OHH2620" s="655"/>
      <c r="OHI2620" s="655"/>
      <c r="OHJ2620" s="655"/>
      <c r="OHK2620" s="655"/>
      <c r="OHL2620" s="655"/>
      <c r="OHM2620" s="655"/>
      <c r="OHN2620" s="655"/>
      <c r="OHO2620" s="655"/>
      <c r="OHP2620" s="655"/>
      <c r="OHQ2620" s="655"/>
      <c r="OHR2620" s="655"/>
      <c r="OHS2620" s="655"/>
      <c r="OHT2620" s="655"/>
      <c r="OHU2620" s="655"/>
      <c r="OHV2620" s="655"/>
      <c r="OHW2620" s="655"/>
      <c r="OHX2620" s="655"/>
      <c r="OHY2620" s="655"/>
      <c r="OHZ2620" s="655"/>
      <c r="OIA2620" s="655"/>
      <c r="OIB2620" s="655"/>
      <c r="OIC2620" s="655"/>
      <c r="OID2620" s="655"/>
      <c r="OIE2620" s="655"/>
      <c r="OIF2620" s="655"/>
      <c r="OIG2620" s="655"/>
      <c r="OIH2620" s="655"/>
      <c r="OII2620" s="655"/>
      <c r="OIJ2620" s="655"/>
      <c r="OIK2620" s="655"/>
      <c r="OIL2620" s="655"/>
      <c r="OIM2620" s="655"/>
      <c r="OIN2620" s="655"/>
      <c r="OIO2620" s="655"/>
      <c r="OIP2620" s="655"/>
      <c r="OIQ2620" s="655"/>
      <c r="OIR2620" s="655"/>
      <c r="OIS2620" s="655"/>
      <c r="OIT2620" s="655"/>
      <c r="OIU2620" s="655"/>
      <c r="OIV2620" s="655"/>
      <c r="OIW2620" s="655"/>
      <c r="OIX2620" s="655"/>
      <c r="OIY2620" s="655"/>
      <c r="OIZ2620" s="655"/>
      <c r="OJA2620" s="655"/>
      <c r="OJB2620" s="655"/>
      <c r="OJC2620" s="655"/>
      <c r="OJD2620" s="655"/>
      <c r="OJE2620" s="655"/>
      <c r="OJF2620" s="655"/>
      <c r="OJG2620" s="655"/>
      <c r="OJH2620" s="655"/>
      <c r="OJI2620" s="655"/>
      <c r="OJJ2620" s="655"/>
      <c r="OJK2620" s="655"/>
      <c r="OJL2620" s="655"/>
      <c r="OJM2620" s="655"/>
      <c r="OJN2620" s="655"/>
      <c r="OJO2620" s="655"/>
      <c r="OJP2620" s="655"/>
      <c r="OJQ2620" s="655"/>
      <c r="OJR2620" s="655"/>
      <c r="OJS2620" s="655"/>
      <c r="OJT2620" s="655"/>
      <c r="OJU2620" s="655"/>
      <c r="OJV2620" s="655"/>
      <c r="OJW2620" s="655"/>
      <c r="OJX2620" s="655"/>
      <c r="OJY2620" s="655"/>
      <c r="OJZ2620" s="655"/>
      <c r="OKA2620" s="655"/>
      <c r="OKB2620" s="655"/>
      <c r="OKC2620" s="655"/>
      <c r="OKD2620" s="655"/>
      <c r="OKE2620" s="655"/>
      <c r="OKF2620" s="655"/>
      <c r="OKG2620" s="655"/>
      <c r="OKH2620" s="655"/>
      <c r="OKI2620" s="655"/>
      <c r="OKJ2620" s="655"/>
      <c r="OKK2620" s="655"/>
      <c r="OKL2620" s="655"/>
      <c r="OKM2620" s="655"/>
      <c r="OKN2620" s="655"/>
      <c r="OKO2620" s="655"/>
      <c r="OKP2620" s="655"/>
      <c r="OKQ2620" s="655"/>
      <c r="OKR2620" s="655"/>
      <c r="OKS2620" s="655"/>
      <c r="OKT2620" s="655"/>
      <c r="OKU2620" s="655"/>
      <c r="OKV2620" s="655"/>
      <c r="OKW2620" s="655"/>
      <c r="OKX2620" s="655"/>
      <c r="OKY2620" s="655"/>
      <c r="OKZ2620" s="655"/>
      <c r="OLA2620" s="655"/>
      <c r="OLB2620" s="655"/>
      <c r="OLC2620" s="655"/>
      <c r="OLD2620" s="655"/>
      <c r="OLE2620" s="655"/>
      <c r="OLF2620" s="655"/>
      <c r="OLG2620" s="655"/>
      <c r="OLH2620" s="655"/>
      <c r="OLI2620" s="655"/>
      <c r="OLJ2620" s="655"/>
      <c r="OLK2620" s="655"/>
      <c r="OLL2620" s="655"/>
      <c r="OLM2620" s="655"/>
      <c r="OLN2620" s="655"/>
      <c r="OLO2620" s="655"/>
      <c r="OLP2620" s="655"/>
      <c r="OLQ2620" s="655"/>
      <c r="OLR2620" s="655"/>
      <c r="OLS2620" s="655"/>
      <c r="OLT2620" s="655"/>
      <c r="OLU2620" s="655"/>
      <c r="OLV2620" s="655"/>
      <c r="OLW2620" s="655"/>
      <c r="OLX2620" s="655"/>
      <c r="OLY2620" s="655"/>
      <c r="OLZ2620" s="655"/>
      <c r="OMA2620" s="655"/>
      <c r="OMB2620" s="655"/>
      <c r="OMC2620" s="655"/>
      <c r="OMD2620" s="655"/>
      <c r="OME2620" s="655"/>
      <c r="OMF2620" s="655"/>
      <c r="OMG2620" s="655"/>
      <c r="OMH2620" s="655"/>
      <c r="OMI2620" s="655"/>
      <c r="OMJ2620" s="655"/>
      <c r="OMK2620" s="655"/>
      <c r="OML2620" s="655"/>
      <c r="OMM2620" s="655"/>
      <c r="OMN2620" s="655"/>
      <c r="OMO2620" s="655"/>
      <c r="OMP2620" s="655"/>
      <c r="OMQ2620" s="655"/>
      <c r="OMR2620" s="655"/>
      <c r="OMS2620" s="655"/>
      <c r="OMT2620" s="655"/>
      <c r="OMU2620" s="655"/>
      <c r="OMV2620" s="655"/>
      <c r="OMW2620" s="655"/>
      <c r="OMX2620" s="655"/>
      <c r="OMY2620" s="655"/>
      <c r="OMZ2620" s="655"/>
      <c r="ONA2620" s="655"/>
      <c r="ONB2620" s="655"/>
      <c r="ONC2620" s="655"/>
      <c r="OND2620" s="655"/>
      <c r="ONE2620" s="655"/>
      <c r="ONF2620" s="655"/>
      <c r="ONG2620" s="655"/>
      <c r="ONH2620" s="655"/>
      <c r="ONI2620" s="655"/>
      <c r="ONJ2620" s="655"/>
      <c r="ONK2620" s="655"/>
      <c r="ONL2620" s="655"/>
      <c r="ONM2620" s="655"/>
      <c r="ONN2620" s="655"/>
      <c r="ONO2620" s="655"/>
      <c r="ONP2620" s="655"/>
      <c r="ONQ2620" s="655"/>
      <c r="ONR2620" s="655"/>
      <c r="ONS2620" s="655"/>
      <c r="ONT2620" s="655"/>
      <c r="ONU2620" s="655"/>
      <c r="ONV2620" s="655"/>
      <c r="ONW2620" s="655"/>
      <c r="ONX2620" s="655"/>
      <c r="ONY2620" s="655"/>
      <c r="ONZ2620" s="655"/>
      <c r="OOA2620" s="655"/>
      <c r="OOB2620" s="655"/>
      <c r="OOC2620" s="655"/>
      <c r="OOD2620" s="655"/>
      <c r="OOE2620" s="655"/>
      <c r="OOF2620" s="655"/>
      <c r="OOG2620" s="655"/>
      <c r="OOH2620" s="655"/>
      <c r="OOI2620" s="655"/>
      <c r="OOJ2620" s="655"/>
      <c r="OOK2620" s="655"/>
      <c r="OOL2620" s="655"/>
      <c r="OOM2620" s="655"/>
      <c r="OON2620" s="655"/>
      <c r="OOO2620" s="655"/>
      <c r="OOP2620" s="655"/>
      <c r="OOQ2620" s="655"/>
      <c r="OOR2620" s="655"/>
      <c r="OOS2620" s="655"/>
      <c r="OOT2620" s="655"/>
      <c r="OOU2620" s="655"/>
      <c r="OOV2620" s="655"/>
      <c r="OOW2620" s="655"/>
      <c r="OOX2620" s="655"/>
      <c r="OOY2620" s="655"/>
      <c r="OOZ2620" s="655"/>
      <c r="OPA2620" s="655"/>
      <c r="OPB2620" s="655"/>
      <c r="OPC2620" s="655"/>
      <c r="OPD2620" s="655"/>
      <c r="OPE2620" s="655"/>
      <c r="OPF2620" s="655"/>
      <c r="OPG2620" s="655"/>
      <c r="OPH2620" s="655"/>
      <c r="OPI2620" s="655"/>
      <c r="OPJ2620" s="655"/>
      <c r="OPK2620" s="655"/>
      <c r="OPL2620" s="655"/>
      <c r="OPM2620" s="655"/>
      <c r="OPN2620" s="655"/>
      <c r="OPO2620" s="655"/>
      <c r="OPP2620" s="655"/>
      <c r="OPQ2620" s="655"/>
      <c r="OPR2620" s="655"/>
      <c r="OPS2620" s="655"/>
      <c r="OPT2620" s="655"/>
      <c r="OPU2620" s="655"/>
      <c r="OPV2620" s="655"/>
      <c r="OPW2620" s="655"/>
      <c r="OPX2620" s="655"/>
      <c r="OPY2620" s="655"/>
      <c r="OPZ2620" s="655"/>
      <c r="OQA2620" s="655"/>
      <c r="OQB2620" s="655"/>
      <c r="OQC2620" s="655"/>
      <c r="OQD2620" s="655"/>
      <c r="OQE2620" s="655"/>
      <c r="OQF2620" s="655"/>
      <c r="OQG2620" s="655"/>
      <c r="OQH2620" s="655"/>
      <c r="OQI2620" s="655"/>
      <c r="OQJ2620" s="655"/>
      <c r="OQK2620" s="655"/>
      <c r="OQL2620" s="655"/>
      <c r="OQM2620" s="655"/>
      <c r="OQN2620" s="655"/>
      <c r="OQO2620" s="655"/>
      <c r="OQP2620" s="655"/>
      <c r="OQQ2620" s="655"/>
      <c r="OQR2620" s="655"/>
      <c r="OQS2620" s="655"/>
      <c r="OQT2620" s="655"/>
      <c r="OQU2620" s="655"/>
      <c r="OQV2620" s="655"/>
      <c r="OQW2620" s="655"/>
      <c r="OQX2620" s="655"/>
      <c r="OQY2620" s="655"/>
      <c r="OQZ2620" s="655"/>
      <c r="ORA2620" s="655"/>
      <c r="ORB2620" s="655"/>
      <c r="ORC2620" s="655"/>
      <c r="ORD2620" s="655"/>
      <c r="ORE2620" s="655"/>
      <c r="ORF2620" s="655"/>
      <c r="ORG2620" s="655"/>
      <c r="ORH2620" s="655"/>
      <c r="ORI2620" s="655"/>
      <c r="ORJ2620" s="655"/>
      <c r="ORK2620" s="655"/>
      <c r="ORL2620" s="655"/>
      <c r="ORM2620" s="655"/>
      <c r="ORN2620" s="655"/>
      <c r="ORO2620" s="655"/>
      <c r="ORP2620" s="655"/>
      <c r="ORQ2620" s="655"/>
      <c r="ORR2620" s="655"/>
      <c r="ORS2620" s="655"/>
      <c r="ORT2620" s="655"/>
      <c r="ORU2620" s="655"/>
      <c r="ORV2620" s="655"/>
      <c r="ORW2620" s="655"/>
      <c r="ORX2620" s="655"/>
      <c r="ORY2620" s="655"/>
      <c r="ORZ2620" s="655"/>
      <c r="OSA2620" s="655"/>
      <c r="OSB2620" s="655"/>
      <c r="OSC2620" s="655"/>
      <c r="OSD2620" s="655"/>
      <c r="OSE2620" s="655"/>
      <c r="OSF2620" s="655"/>
      <c r="OSG2620" s="655"/>
      <c r="OSH2620" s="655"/>
      <c r="OSI2620" s="655"/>
      <c r="OSJ2620" s="655"/>
      <c r="OSK2620" s="655"/>
      <c r="OSL2620" s="655"/>
      <c r="OSM2620" s="655"/>
      <c r="OSN2620" s="655"/>
      <c r="OSO2620" s="655"/>
      <c r="OSP2620" s="655"/>
      <c r="OSQ2620" s="655"/>
      <c r="OSR2620" s="655"/>
      <c r="OSS2620" s="655"/>
      <c r="OST2620" s="655"/>
      <c r="OSU2620" s="655"/>
      <c r="OSV2620" s="655"/>
      <c r="OSW2620" s="655"/>
      <c r="OSX2620" s="655"/>
      <c r="OSY2620" s="655"/>
      <c r="OSZ2620" s="655"/>
      <c r="OTA2620" s="655"/>
      <c r="OTB2620" s="655"/>
      <c r="OTC2620" s="655"/>
      <c r="OTD2620" s="655"/>
      <c r="OTE2620" s="655"/>
      <c r="OTF2620" s="655"/>
      <c r="OTG2620" s="655"/>
      <c r="OTH2620" s="655"/>
      <c r="OTI2620" s="655"/>
      <c r="OTJ2620" s="655"/>
      <c r="OTK2620" s="655"/>
      <c r="OTL2620" s="655"/>
      <c r="OTM2620" s="655"/>
      <c r="OTN2620" s="655"/>
      <c r="OTO2620" s="655"/>
      <c r="OTP2620" s="655"/>
      <c r="OTQ2620" s="655"/>
      <c r="OTR2620" s="655"/>
      <c r="OTS2620" s="655"/>
      <c r="OTT2620" s="655"/>
      <c r="OTU2620" s="655"/>
      <c r="OTV2620" s="655"/>
      <c r="OTW2620" s="655"/>
      <c r="OTX2620" s="655"/>
      <c r="OTY2620" s="655"/>
      <c r="OTZ2620" s="655"/>
      <c r="OUA2620" s="655"/>
      <c r="OUB2620" s="655"/>
      <c r="OUC2620" s="655"/>
      <c r="OUD2620" s="655"/>
      <c r="OUE2620" s="655"/>
      <c r="OUF2620" s="655"/>
      <c r="OUG2620" s="655"/>
      <c r="OUH2620" s="655"/>
      <c r="OUI2620" s="655"/>
      <c r="OUJ2620" s="655"/>
      <c r="OUK2620" s="655"/>
      <c r="OUL2620" s="655"/>
      <c r="OUM2620" s="655"/>
      <c r="OUN2620" s="655"/>
      <c r="OUO2620" s="655"/>
      <c r="OUP2620" s="655"/>
      <c r="OUQ2620" s="655"/>
      <c r="OUR2620" s="655"/>
      <c r="OUS2620" s="655"/>
      <c r="OUT2620" s="655"/>
      <c r="OUU2620" s="655"/>
      <c r="OUV2620" s="655"/>
      <c r="OUW2620" s="655"/>
      <c r="OUX2620" s="655"/>
      <c r="OUY2620" s="655"/>
      <c r="OUZ2620" s="655"/>
      <c r="OVA2620" s="655"/>
      <c r="OVB2620" s="655"/>
      <c r="OVC2620" s="655"/>
      <c r="OVD2620" s="655"/>
      <c r="OVE2620" s="655"/>
      <c r="OVF2620" s="655"/>
      <c r="OVG2620" s="655"/>
      <c r="OVH2620" s="655"/>
      <c r="OVI2620" s="655"/>
      <c r="OVJ2620" s="655"/>
      <c r="OVK2620" s="655"/>
      <c r="OVL2620" s="655"/>
      <c r="OVM2620" s="655"/>
      <c r="OVN2620" s="655"/>
      <c r="OVO2620" s="655"/>
      <c r="OVP2620" s="655"/>
      <c r="OVQ2620" s="655"/>
      <c r="OVR2620" s="655"/>
      <c r="OVS2620" s="655"/>
      <c r="OVT2620" s="655"/>
      <c r="OVU2620" s="655"/>
      <c r="OVV2620" s="655"/>
      <c r="OVW2620" s="655"/>
      <c r="OVX2620" s="655"/>
      <c r="OVY2620" s="655"/>
      <c r="OVZ2620" s="655"/>
      <c r="OWA2620" s="655"/>
      <c r="OWB2620" s="655"/>
      <c r="OWC2620" s="655"/>
      <c r="OWD2620" s="655"/>
      <c r="OWE2620" s="655"/>
      <c r="OWF2620" s="655"/>
      <c r="OWG2620" s="655"/>
      <c r="OWH2620" s="655"/>
      <c r="OWI2620" s="655"/>
      <c r="OWJ2620" s="655"/>
      <c r="OWK2620" s="655"/>
      <c r="OWL2620" s="655"/>
      <c r="OWM2620" s="655"/>
      <c r="OWN2620" s="655"/>
      <c r="OWO2620" s="655"/>
      <c r="OWP2620" s="655"/>
      <c r="OWQ2620" s="655"/>
      <c r="OWR2620" s="655"/>
      <c r="OWS2620" s="655"/>
      <c r="OWT2620" s="655"/>
      <c r="OWU2620" s="655"/>
      <c r="OWV2620" s="655"/>
      <c r="OWW2620" s="655"/>
      <c r="OWX2620" s="655"/>
      <c r="OWY2620" s="655"/>
      <c r="OWZ2620" s="655"/>
      <c r="OXA2620" s="655"/>
      <c r="OXB2620" s="655"/>
      <c r="OXC2620" s="655"/>
      <c r="OXD2620" s="655"/>
      <c r="OXE2620" s="655"/>
      <c r="OXF2620" s="655"/>
      <c r="OXG2620" s="655"/>
      <c r="OXH2620" s="655"/>
      <c r="OXI2620" s="655"/>
      <c r="OXJ2620" s="655"/>
      <c r="OXK2620" s="655"/>
      <c r="OXL2620" s="655"/>
      <c r="OXM2620" s="655"/>
      <c r="OXN2620" s="655"/>
      <c r="OXO2620" s="655"/>
      <c r="OXP2620" s="655"/>
      <c r="OXQ2620" s="655"/>
      <c r="OXR2620" s="655"/>
      <c r="OXS2620" s="655"/>
      <c r="OXT2620" s="655"/>
      <c r="OXU2620" s="655"/>
      <c r="OXV2620" s="655"/>
      <c r="OXW2620" s="655"/>
      <c r="OXX2620" s="655"/>
      <c r="OXY2620" s="655"/>
      <c r="OXZ2620" s="655"/>
      <c r="OYA2620" s="655"/>
      <c r="OYB2620" s="655"/>
      <c r="OYC2620" s="655"/>
      <c r="OYD2620" s="655"/>
      <c r="OYE2620" s="655"/>
      <c r="OYF2620" s="655"/>
      <c r="OYG2620" s="655"/>
      <c r="OYH2620" s="655"/>
      <c r="OYI2620" s="655"/>
      <c r="OYJ2620" s="655"/>
      <c r="OYK2620" s="655"/>
      <c r="OYL2620" s="655"/>
      <c r="OYM2620" s="655"/>
      <c r="OYN2620" s="655"/>
      <c r="OYO2620" s="655"/>
      <c r="OYP2620" s="655"/>
      <c r="OYQ2620" s="655"/>
      <c r="OYR2620" s="655"/>
      <c r="OYS2620" s="655"/>
      <c r="OYT2620" s="655"/>
      <c r="OYU2620" s="655"/>
      <c r="OYV2620" s="655"/>
      <c r="OYW2620" s="655"/>
      <c r="OYX2620" s="655"/>
      <c r="OYY2620" s="655"/>
      <c r="OYZ2620" s="655"/>
      <c r="OZA2620" s="655"/>
      <c r="OZB2620" s="655"/>
      <c r="OZC2620" s="655"/>
      <c r="OZD2620" s="655"/>
      <c r="OZE2620" s="655"/>
      <c r="OZF2620" s="655"/>
      <c r="OZG2620" s="655"/>
      <c r="OZH2620" s="655"/>
      <c r="OZI2620" s="655"/>
      <c r="OZJ2620" s="655"/>
      <c r="OZK2620" s="655"/>
      <c r="OZL2620" s="655"/>
      <c r="OZM2620" s="655"/>
      <c r="OZN2620" s="655"/>
      <c r="OZO2620" s="655"/>
      <c r="OZP2620" s="655"/>
      <c r="OZQ2620" s="655"/>
      <c r="OZR2620" s="655"/>
      <c r="OZS2620" s="655"/>
      <c r="OZT2620" s="655"/>
      <c r="OZU2620" s="655"/>
      <c r="OZV2620" s="655"/>
      <c r="OZW2620" s="655"/>
      <c r="OZX2620" s="655"/>
      <c r="OZY2620" s="655"/>
      <c r="OZZ2620" s="655"/>
      <c r="PAA2620" s="655"/>
      <c r="PAB2620" s="655"/>
      <c r="PAC2620" s="655"/>
      <c r="PAD2620" s="655"/>
      <c r="PAE2620" s="655"/>
      <c r="PAF2620" s="655"/>
      <c r="PAG2620" s="655"/>
      <c r="PAH2620" s="655"/>
      <c r="PAI2620" s="655"/>
      <c r="PAJ2620" s="655"/>
      <c r="PAK2620" s="655"/>
      <c r="PAL2620" s="655"/>
      <c r="PAM2620" s="655"/>
      <c r="PAN2620" s="655"/>
      <c r="PAO2620" s="655"/>
      <c r="PAP2620" s="655"/>
      <c r="PAQ2620" s="655"/>
      <c r="PAR2620" s="655"/>
      <c r="PAS2620" s="655"/>
      <c r="PAT2620" s="655"/>
      <c r="PAU2620" s="655"/>
      <c r="PAV2620" s="655"/>
      <c r="PAW2620" s="655"/>
      <c r="PAX2620" s="655"/>
      <c r="PAY2620" s="655"/>
      <c r="PAZ2620" s="655"/>
      <c r="PBA2620" s="655"/>
      <c r="PBB2620" s="655"/>
      <c r="PBC2620" s="655"/>
      <c r="PBD2620" s="655"/>
      <c r="PBE2620" s="655"/>
      <c r="PBF2620" s="655"/>
      <c r="PBG2620" s="655"/>
      <c r="PBH2620" s="655"/>
      <c r="PBI2620" s="655"/>
      <c r="PBJ2620" s="655"/>
      <c r="PBK2620" s="655"/>
      <c r="PBL2620" s="655"/>
      <c r="PBM2620" s="655"/>
      <c r="PBN2620" s="655"/>
      <c r="PBO2620" s="655"/>
      <c r="PBP2620" s="655"/>
      <c r="PBQ2620" s="655"/>
      <c r="PBR2620" s="655"/>
      <c r="PBS2620" s="655"/>
      <c r="PBT2620" s="655"/>
      <c r="PBU2620" s="655"/>
      <c r="PBV2620" s="655"/>
      <c r="PBW2620" s="655"/>
      <c r="PBX2620" s="655"/>
      <c r="PBY2620" s="655"/>
      <c r="PBZ2620" s="655"/>
      <c r="PCA2620" s="655"/>
      <c r="PCB2620" s="655"/>
      <c r="PCC2620" s="655"/>
      <c r="PCD2620" s="655"/>
      <c r="PCE2620" s="655"/>
      <c r="PCF2620" s="655"/>
      <c r="PCG2620" s="655"/>
      <c r="PCH2620" s="655"/>
      <c r="PCI2620" s="655"/>
      <c r="PCJ2620" s="655"/>
      <c r="PCK2620" s="655"/>
      <c r="PCL2620" s="655"/>
      <c r="PCM2620" s="655"/>
      <c r="PCN2620" s="655"/>
      <c r="PCO2620" s="655"/>
      <c r="PCP2620" s="655"/>
      <c r="PCQ2620" s="655"/>
      <c r="PCR2620" s="655"/>
      <c r="PCS2620" s="655"/>
      <c r="PCT2620" s="655"/>
      <c r="PCU2620" s="655"/>
      <c r="PCV2620" s="655"/>
      <c r="PCW2620" s="655"/>
      <c r="PCX2620" s="655"/>
      <c r="PCY2620" s="655"/>
      <c r="PCZ2620" s="655"/>
      <c r="PDA2620" s="655"/>
      <c r="PDB2620" s="655"/>
      <c r="PDC2620" s="655"/>
      <c r="PDD2620" s="655"/>
      <c r="PDE2620" s="655"/>
      <c r="PDF2620" s="655"/>
      <c r="PDG2620" s="655"/>
      <c r="PDH2620" s="655"/>
      <c r="PDI2620" s="655"/>
      <c r="PDJ2620" s="655"/>
      <c r="PDK2620" s="655"/>
      <c r="PDL2620" s="655"/>
      <c r="PDM2620" s="655"/>
      <c r="PDN2620" s="655"/>
      <c r="PDO2620" s="655"/>
      <c r="PDP2620" s="655"/>
      <c r="PDQ2620" s="655"/>
      <c r="PDR2620" s="655"/>
      <c r="PDS2620" s="655"/>
      <c r="PDT2620" s="655"/>
      <c r="PDU2620" s="655"/>
      <c r="PDV2620" s="655"/>
      <c r="PDW2620" s="655"/>
      <c r="PDX2620" s="655"/>
      <c r="PDY2620" s="655"/>
      <c r="PDZ2620" s="655"/>
      <c r="PEA2620" s="655"/>
      <c r="PEB2620" s="655"/>
      <c r="PEC2620" s="655"/>
      <c r="PED2620" s="655"/>
      <c r="PEE2620" s="655"/>
      <c r="PEF2620" s="655"/>
      <c r="PEG2620" s="655"/>
      <c r="PEH2620" s="655"/>
      <c r="PEI2620" s="655"/>
      <c r="PEJ2620" s="655"/>
      <c r="PEK2620" s="655"/>
      <c r="PEL2620" s="655"/>
      <c r="PEM2620" s="655"/>
      <c r="PEN2620" s="655"/>
      <c r="PEO2620" s="655"/>
      <c r="PEP2620" s="655"/>
      <c r="PEQ2620" s="655"/>
      <c r="PER2620" s="655"/>
      <c r="PES2620" s="655"/>
      <c r="PET2620" s="655"/>
      <c r="PEU2620" s="655"/>
      <c r="PEV2620" s="655"/>
      <c r="PEW2620" s="655"/>
      <c r="PEX2620" s="655"/>
      <c r="PEY2620" s="655"/>
      <c r="PEZ2620" s="655"/>
      <c r="PFA2620" s="655"/>
      <c r="PFB2620" s="655"/>
      <c r="PFC2620" s="655"/>
      <c r="PFD2620" s="655"/>
      <c r="PFE2620" s="655"/>
      <c r="PFF2620" s="655"/>
      <c r="PFG2620" s="655"/>
      <c r="PFH2620" s="655"/>
      <c r="PFI2620" s="655"/>
      <c r="PFJ2620" s="655"/>
      <c r="PFK2620" s="655"/>
      <c r="PFL2620" s="655"/>
      <c r="PFM2620" s="655"/>
      <c r="PFN2620" s="655"/>
      <c r="PFO2620" s="655"/>
      <c r="PFP2620" s="655"/>
      <c r="PFQ2620" s="655"/>
      <c r="PFR2620" s="655"/>
      <c r="PFS2620" s="655"/>
      <c r="PFT2620" s="655"/>
      <c r="PFU2620" s="655"/>
      <c r="PFV2620" s="655"/>
      <c r="PFW2620" s="655"/>
      <c r="PFX2620" s="655"/>
      <c r="PFY2620" s="655"/>
      <c r="PFZ2620" s="655"/>
      <c r="PGA2620" s="655"/>
      <c r="PGB2620" s="655"/>
      <c r="PGC2620" s="655"/>
      <c r="PGD2620" s="655"/>
      <c r="PGE2620" s="655"/>
      <c r="PGF2620" s="655"/>
      <c r="PGG2620" s="655"/>
      <c r="PGH2620" s="655"/>
      <c r="PGI2620" s="655"/>
      <c r="PGJ2620" s="655"/>
      <c r="PGK2620" s="655"/>
      <c r="PGL2620" s="655"/>
      <c r="PGM2620" s="655"/>
      <c r="PGN2620" s="655"/>
      <c r="PGO2620" s="655"/>
      <c r="PGP2620" s="655"/>
      <c r="PGQ2620" s="655"/>
      <c r="PGR2620" s="655"/>
      <c r="PGS2620" s="655"/>
      <c r="PGT2620" s="655"/>
      <c r="PGU2620" s="655"/>
      <c r="PGV2620" s="655"/>
      <c r="PGW2620" s="655"/>
      <c r="PGX2620" s="655"/>
      <c r="PGY2620" s="655"/>
      <c r="PGZ2620" s="655"/>
      <c r="PHA2620" s="655"/>
      <c r="PHB2620" s="655"/>
      <c r="PHC2620" s="655"/>
      <c r="PHD2620" s="655"/>
      <c r="PHE2620" s="655"/>
      <c r="PHF2620" s="655"/>
      <c r="PHG2620" s="655"/>
      <c r="PHH2620" s="655"/>
      <c r="PHI2620" s="655"/>
      <c r="PHJ2620" s="655"/>
      <c r="PHK2620" s="655"/>
      <c r="PHL2620" s="655"/>
      <c r="PHM2620" s="655"/>
      <c r="PHN2620" s="655"/>
      <c r="PHO2620" s="655"/>
      <c r="PHP2620" s="655"/>
      <c r="PHQ2620" s="655"/>
      <c r="PHR2620" s="655"/>
      <c r="PHS2620" s="655"/>
      <c r="PHT2620" s="655"/>
      <c r="PHU2620" s="655"/>
      <c r="PHV2620" s="655"/>
      <c r="PHW2620" s="655"/>
      <c r="PHX2620" s="655"/>
      <c r="PHY2620" s="655"/>
      <c r="PHZ2620" s="655"/>
      <c r="PIA2620" s="655"/>
      <c r="PIB2620" s="655"/>
      <c r="PIC2620" s="655"/>
      <c r="PID2620" s="655"/>
      <c r="PIE2620" s="655"/>
      <c r="PIF2620" s="655"/>
      <c r="PIG2620" s="655"/>
      <c r="PIH2620" s="655"/>
      <c r="PII2620" s="655"/>
      <c r="PIJ2620" s="655"/>
      <c r="PIK2620" s="655"/>
      <c r="PIL2620" s="655"/>
      <c r="PIM2620" s="655"/>
      <c r="PIN2620" s="655"/>
      <c r="PIO2620" s="655"/>
      <c r="PIP2620" s="655"/>
      <c r="PIQ2620" s="655"/>
      <c r="PIR2620" s="655"/>
      <c r="PIS2620" s="655"/>
      <c r="PIT2620" s="655"/>
      <c r="PIU2620" s="655"/>
      <c r="PIV2620" s="655"/>
      <c r="PIW2620" s="655"/>
      <c r="PIX2620" s="655"/>
      <c r="PIY2620" s="655"/>
      <c r="PIZ2620" s="655"/>
      <c r="PJA2620" s="655"/>
      <c r="PJB2620" s="655"/>
      <c r="PJC2620" s="655"/>
      <c r="PJD2620" s="655"/>
      <c r="PJE2620" s="655"/>
      <c r="PJF2620" s="655"/>
      <c r="PJG2620" s="655"/>
      <c r="PJH2620" s="655"/>
      <c r="PJI2620" s="655"/>
      <c r="PJJ2620" s="655"/>
      <c r="PJK2620" s="655"/>
      <c r="PJL2620" s="655"/>
      <c r="PJM2620" s="655"/>
      <c r="PJN2620" s="655"/>
      <c r="PJO2620" s="655"/>
      <c r="PJP2620" s="655"/>
      <c r="PJQ2620" s="655"/>
      <c r="PJR2620" s="655"/>
      <c r="PJS2620" s="655"/>
      <c r="PJT2620" s="655"/>
      <c r="PJU2620" s="655"/>
      <c r="PJV2620" s="655"/>
      <c r="PJW2620" s="655"/>
      <c r="PJX2620" s="655"/>
      <c r="PJY2620" s="655"/>
      <c r="PJZ2620" s="655"/>
      <c r="PKA2620" s="655"/>
      <c r="PKB2620" s="655"/>
      <c r="PKC2620" s="655"/>
      <c r="PKD2620" s="655"/>
      <c r="PKE2620" s="655"/>
      <c r="PKF2620" s="655"/>
      <c r="PKG2620" s="655"/>
      <c r="PKH2620" s="655"/>
      <c r="PKI2620" s="655"/>
      <c r="PKJ2620" s="655"/>
      <c r="PKK2620" s="655"/>
      <c r="PKL2620" s="655"/>
      <c r="PKM2620" s="655"/>
      <c r="PKN2620" s="655"/>
      <c r="PKO2620" s="655"/>
      <c r="PKP2620" s="655"/>
      <c r="PKQ2620" s="655"/>
      <c r="PKR2620" s="655"/>
      <c r="PKS2620" s="655"/>
      <c r="PKT2620" s="655"/>
      <c r="PKU2620" s="655"/>
      <c r="PKV2620" s="655"/>
      <c r="PKW2620" s="655"/>
      <c r="PKX2620" s="655"/>
      <c r="PKY2620" s="655"/>
      <c r="PKZ2620" s="655"/>
      <c r="PLA2620" s="655"/>
      <c r="PLB2620" s="655"/>
      <c r="PLC2620" s="655"/>
      <c r="PLD2620" s="655"/>
      <c r="PLE2620" s="655"/>
      <c r="PLF2620" s="655"/>
      <c r="PLG2620" s="655"/>
      <c r="PLH2620" s="655"/>
      <c r="PLI2620" s="655"/>
      <c r="PLJ2620" s="655"/>
      <c r="PLK2620" s="655"/>
      <c r="PLL2620" s="655"/>
      <c r="PLM2620" s="655"/>
      <c r="PLN2620" s="655"/>
      <c r="PLO2620" s="655"/>
      <c r="PLP2620" s="655"/>
      <c r="PLQ2620" s="655"/>
      <c r="PLR2620" s="655"/>
      <c r="PLS2620" s="655"/>
      <c r="PLT2620" s="655"/>
      <c r="PLU2620" s="655"/>
      <c r="PLV2620" s="655"/>
      <c r="PLW2620" s="655"/>
      <c r="PLX2620" s="655"/>
      <c r="PLY2620" s="655"/>
      <c r="PLZ2620" s="655"/>
      <c r="PMA2620" s="655"/>
      <c r="PMB2620" s="655"/>
      <c r="PMC2620" s="655"/>
      <c r="PMD2620" s="655"/>
      <c r="PME2620" s="655"/>
      <c r="PMF2620" s="655"/>
      <c r="PMG2620" s="655"/>
      <c r="PMH2620" s="655"/>
      <c r="PMI2620" s="655"/>
      <c r="PMJ2620" s="655"/>
      <c r="PMK2620" s="655"/>
      <c r="PML2620" s="655"/>
      <c r="PMM2620" s="655"/>
      <c r="PMN2620" s="655"/>
      <c r="PMO2620" s="655"/>
      <c r="PMP2620" s="655"/>
      <c r="PMQ2620" s="655"/>
      <c r="PMR2620" s="655"/>
      <c r="PMS2620" s="655"/>
      <c r="PMT2620" s="655"/>
      <c r="PMU2620" s="655"/>
      <c r="PMV2620" s="655"/>
      <c r="PMW2620" s="655"/>
      <c r="PMX2620" s="655"/>
      <c r="PMY2620" s="655"/>
      <c r="PMZ2620" s="655"/>
      <c r="PNA2620" s="655"/>
      <c r="PNB2620" s="655"/>
      <c r="PNC2620" s="655"/>
      <c r="PND2620" s="655"/>
      <c r="PNE2620" s="655"/>
      <c r="PNF2620" s="655"/>
      <c r="PNG2620" s="655"/>
      <c r="PNH2620" s="655"/>
      <c r="PNI2620" s="655"/>
      <c r="PNJ2620" s="655"/>
      <c r="PNK2620" s="655"/>
      <c r="PNL2620" s="655"/>
      <c r="PNM2620" s="655"/>
      <c r="PNN2620" s="655"/>
      <c r="PNO2620" s="655"/>
      <c r="PNP2620" s="655"/>
      <c r="PNQ2620" s="655"/>
      <c r="PNR2620" s="655"/>
      <c r="PNS2620" s="655"/>
      <c r="PNT2620" s="655"/>
      <c r="PNU2620" s="655"/>
      <c r="PNV2620" s="655"/>
      <c r="PNW2620" s="655"/>
      <c r="PNX2620" s="655"/>
      <c r="PNY2620" s="655"/>
      <c r="PNZ2620" s="655"/>
      <c r="POA2620" s="655"/>
      <c r="POB2620" s="655"/>
      <c r="POC2620" s="655"/>
      <c r="POD2620" s="655"/>
      <c r="POE2620" s="655"/>
      <c r="POF2620" s="655"/>
      <c r="POG2620" s="655"/>
      <c r="POH2620" s="655"/>
      <c r="POI2620" s="655"/>
      <c r="POJ2620" s="655"/>
      <c r="POK2620" s="655"/>
      <c r="POL2620" s="655"/>
      <c r="POM2620" s="655"/>
      <c r="PON2620" s="655"/>
      <c r="POO2620" s="655"/>
      <c r="POP2620" s="655"/>
      <c r="POQ2620" s="655"/>
      <c r="POR2620" s="655"/>
      <c r="POS2620" s="655"/>
      <c r="POT2620" s="655"/>
      <c r="POU2620" s="655"/>
      <c r="POV2620" s="655"/>
      <c r="POW2620" s="655"/>
      <c r="POX2620" s="655"/>
      <c r="POY2620" s="655"/>
      <c r="POZ2620" s="655"/>
      <c r="PPA2620" s="655"/>
      <c r="PPB2620" s="655"/>
      <c r="PPC2620" s="655"/>
      <c r="PPD2620" s="655"/>
      <c r="PPE2620" s="655"/>
      <c r="PPF2620" s="655"/>
      <c r="PPG2620" s="655"/>
      <c r="PPH2620" s="655"/>
      <c r="PPI2620" s="655"/>
      <c r="PPJ2620" s="655"/>
      <c r="PPK2620" s="655"/>
      <c r="PPL2620" s="655"/>
      <c r="PPM2620" s="655"/>
      <c r="PPN2620" s="655"/>
      <c r="PPO2620" s="655"/>
      <c r="PPP2620" s="655"/>
      <c r="PPQ2620" s="655"/>
      <c r="PPR2620" s="655"/>
      <c r="PPS2620" s="655"/>
      <c r="PPT2620" s="655"/>
      <c r="PPU2620" s="655"/>
      <c r="PPV2620" s="655"/>
      <c r="PPW2620" s="655"/>
      <c r="PPX2620" s="655"/>
      <c r="PPY2620" s="655"/>
      <c r="PPZ2620" s="655"/>
      <c r="PQA2620" s="655"/>
      <c r="PQB2620" s="655"/>
      <c r="PQC2620" s="655"/>
      <c r="PQD2620" s="655"/>
      <c r="PQE2620" s="655"/>
      <c r="PQF2620" s="655"/>
      <c r="PQG2620" s="655"/>
      <c r="PQH2620" s="655"/>
      <c r="PQI2620" s="655"/>
      <c r="PQJ2620" s="655"/>
      <c r="PQK2620" s="655"/>
      <c r="PQL2620" s="655"/>
      <c r="PQM2620" s="655"/>
      <c r="PQN2620" s="655"/>
      <c r="PQO2620" s="655"/>
      <c r="PQP2620" s="655"/>
      <c r="PQQ2620" s="655"/>
      <c r="PQR2620" s="655"/>
      <c r="PQS2620" s="655"/>
      <c r="PQT2620" s="655"/>
      <c r="PQU2620" s="655"/>
      <c r="PQV2620" s="655"/>
      <c r="PQW2620" s="655"/>
      <c r="PQX2620" s="655"/>
      <c r="PQY2620" s="655"/>
      <c r="PQZ2620" s="655"/>
      <c r="PRA2620" s="655"/>
      <c r="PRB2620" s="655"/>
      <c r="PRC2620" s="655"/>
      <c r="PRD2620" s="655"/>
      <c r="PRE2620" s="655"/>
      <c r="PRF2620" s="655"/>
      <c r="PRG2620" s="655"/>
      <c r="PRH2620" s="655"/>
      <c r="PRI2620" s="655"/>
      <c r="PRJ2620" s="655"/>
      <c r="PRK2620" s="655"/>
      <c r="PRL2620" s="655"/>
      <c r="PRM2620" s="655"/>
      <c r="PRN2620" s="655"/>
      <c r="PRO2620" s="655"/>
      <c r="PRP2620" s="655"/>
      <c r="PRQ2620" s="655"/>
      <c r="PRR2620" s="655"/>
      <c r="PRS2620" s="655"/>
      <c r="PRT2620" s="655"/>
      <c r="PRU2620" s="655"/>
      <c r="PRV2620" s="655"/>
      <c r="PRW2620" s="655"/>
      <c r="PRX2620" s="655"/>
      <c r="PRY2620" s="655"/>
      <c r="PRZ2620" s="655"/>
      <c r="PSA2620" s="655"/>
      <c r="PSB2620" s="655"/>
      <c r="PSC2620" s="655"/>
      <c r="PSD2620" s="655"/>
      <c r="PSE2620" s="655"/>
      <c r="PSF2620" s="655"/>
      <c r="PSG2620" s="655"/>
      <c r="PSH2620" s="655"/>
      <c r="PSI2620" s="655"/>
      <c r="PSJ2620" s="655"/>
      <c r="PSK2620" s="655"/>
      <c r="PSL2620" s="655"/>
      <c r="PSM2620" s="655"/>
      <c r="PSN2620" s="655"/>
      <c r="PSO2620" s="655"/>
      <c r="PSP2620" s="655"/>
      <c r="PSQ2620" s="655"/>
      <c r="PSR2620" s="655"/>
      <c r="PSS2620" s="655"/>
      <c r="PST2620" s="655"/>
      <c r="PSU2620" s="655"/>
      <c r="PSV2620" s="655"/>
      <c r="PSW2620" s="655"/>
      <c r="PSX2620" s="655"/>
      <c r="PSY2620" s="655"/>
      <c r="PSZ2620" s="655"/>
      <c r="PTA2620" s="655"/>
      <c r="PTB2620" s="655"/>
      <c r="PTC2620" s="655"/>
      <c r="PTD2620" s="655"/>
      <c r="PTE2620" s="655"/>
      <c r="PTF2620" s="655"/>
      <c r="PTG2620" s="655"/>
      <c r="PTH2620" s="655"/>
      <c r="PTI2620" s="655"/>
      <c r="PTJ2620" s="655"/>
      <c r="PTK2620" s="655"/>
      <c r="PTL2620" s="655"/>
      <c r="PTM2620" s="655"/>
      <c r="PTN2620" s="655"/>
      <c r="PTO2620" s="655"/>
      <c r="PTP2620" s="655"/>
      <c r="PTQ2620" s="655"/>
      <c r="PTR2620" s="655"/>
      <c r="PTS2620" s="655"/>
      <c r="PTT2620" s="655"/>
      <c r="PTU2620" s="655"/>
      <c r="PTV2620" s="655"/>
      <c r="PTW2620" s="655"/>
      <c r="PTX2620" s="655"/>
      <c r="PTY2620" s="655"/>
      <c r="PTZ2620" s="655"/>
      <c r="PUA2620" s="655"/>
      <c r="PUB2620" s="655"/>
      <c r="PUC2620" s="655"/>
      <c r="PUD2620" s="655"/>
      <c r="PUE2620" s="655"/>
      <c r="PUF2620" s="655"/>
      <c r="PUG2620" s="655"/>
      <c r="PUH2620" s="655"/>
      <c r="PUI2620" s="655"/>
      <c r="PUJ2620" s="655"/>
      <c r="PUK2620" s="655"/>
      <c r="PUL2620" s="655"/>
      <c r="PUM2620" s="655"/>
      <c r="PUN2620" s="655"/>
      <c r="PUO2620" s="655"/>
      <c r="PUP2620" s="655"/>
      <c r="PUQ2620" s="655"/>
      <c r="PUR2620" s="655"/>
      <c r="PUS2620" s="655"/>
      <c r="PUT2620" s="655"/>
      <c r="PUU2620" s="655"/>
      <c r="PUV2620" s="655"/>
      <c r="PUW2620" s="655"/>
      <c r="PUX2620" s="655"/>
      <c r="PUY2620" s="655"/>
      <c r="PUZ2620" s="655"/>
      <c r="PVA2620" s="655"/>
      <c r="PVB2620" s="655"/>
      <c r="PVC2620" s="655"/>
      <c r="PVD2620" s="655"/>
      <c r="PVE2620" s="655"/>
      <c r="PVF2620" s="655"/>
      <c r="PVG2620" s="655"/>
      <c r="PVH2620" s="655"/>
      <c r="PVI2620" s="655"/>
      <c r="PVJ2620" s="655"/>
      <c r="PVK2620" s="655"/>
      <c r="PVL2620" s="655"/>
      <c r="PVM2620" s="655"/>
      <c r="PVN2620" s="655"/>
      <c r="PVO2620" s="655"/>
      <c r="PVP2620" s="655"/>
      <c r="PVQ2620" s="655"/>
      <c r="PVR2620" s="655"/>
      <c r="PVS2620" s="655"/>
      <c r="PVT2620" s="655"/>
      <c r="PVU2620" s="655"/>
      <c r="PVV2620" s="655"/>
      <c r="PVW2620" s="655"/>
      <c r="PVX2620" s="655"/>
      <c r="PVY2620" s="655"/>
      <c r="PVZ2620" s="655"/>
      <c r="PWA2620" s="655"/>
      <c r="PWB2620" s="655"/>
      <c r="PWC2620" s="655"/>
      <c r="PWD2620" s="655"/>
      <c r="PWE2620" s="655"/>
      <c r="PWF2620" s="655"/>
      <c r="PWG2620" s="655"/>
      <c r="PWH2620" s="655"/>
      <c r="PWI2620" s="655"/>
      <c r="PWJ2620" s="655"/>
      <c r="PWK2620" s="655"/>
      <c r="PWL2620" s="655"/>
      <c r="PWM2620" s="655"/>
      <c r="PWN2620" s="655"/>
      <c r="PWO2620" s="655"/>
      <c r="PWP2620" s="655"/>
      <c r="PWQ2620" s="655"/>
      <c r="PWR2620" s="655"/>
      <c r="PWS2620" s="655"/>
      <c r="PWT2620" s="655"/>
      <c r="PWU2620" s="655"/>
      <c r="PWV2620" s="655"/>
      <c r="PWW2620" s="655"/>
      <c r="PWX2620" s="655"/>
      <c r="PWY2620" s="655"/>
      <c r="PWZ2620" s="655"/>
      <c r="PXA2620" s="655"/>
      <c r="PXB2620" s="655"/>
      <c r="PXC2620" s="655"/>
      <c r="PXD2620" s="655"/>
      <c r="PXE2620" s="655"/>
      <c r="PXF2620" s="655"/>
      <c r="PXG2620" s="655"/>
      <c r="PXH2620" s="655"/>
      <c r="PXI2620" s="655"/>
      <c r="PXJ2620" s="655"/>
      <c r="PXK2620" s="655"/>
      <c r="PXL2620" s="655"/>
      <c r="PXM2620" s="655"/>
      <c r="PXN2620" s="655"/>
      <c r="PXO2620" s="655"/>
      <c r="PXP2620" s="655"/>
      <c r="PXQ2620" s="655"/>
      <c r="PXR2620" s="655"/>
      <c r="PXS2620" s="655"/>
      <c r="PXT2620" s="655"/>
      <c r="PXU2620" s="655"/>
      <c r="PXV2620" s="655"/>
      <c r="PXW2620" s="655"/>
      <c r="PXX2620" s="655"/>
      <c r="PXY2620" s="655"/>
      <c r="PXZ2620" s="655"/>
      <c r="PYA2620" s="655"/>
      <c r="PYB2620" s="655"/>
      <c r="PYC2620" s="655"/>
      <c r="PYD2620" s="655"/>
      <c r="PYE2620" s="655"/>
      <c r="PYF2620" s="655"/>
      <c r="PYG2620" s="655"/>
      <c r="PYH2620" s="655"/>
      <c r="PYI2620" s="655"/>
      <c r="PYJ2620" s="655"/>
      <c r="PYK2620" s="655"/>
      <c r="PYL2620" s="655"/>
      <c r="PYM2620" s="655"/>
      <c r="PYN2620" s="655"/>
      <c r="PYO2620" s="655"/>
      <c r="PYP2620" s="655"/>
      <c r="PYQ2620" s="655"/>
      <c r="PYR2620" s="655"/>
      <c r="PYS2620" s="655"/>
      <c r="PYT2620" s="655"/>
      <c r="PYU2620" s="655"/>
      <c r="PYV2620" s="655"/>
      <c r="PYW2620" s="655"/>
      <c r="PYX2620" s="655"/>
      <c r="PYY2620" s="655"/>
      <c r="PYZ2620" s="655"/>
      <c r="PZA2620" s="655"/>
      <c r="PZB2620" s="655"/>
      <c r="PZC2620" s="655"/>
      <c r="PZD2620" s="655"/>
      <c r="PZE2620" s="655"/>
      <c r="PZF2620" s="655"/>
      <c r="PZG2620" s="655"/>
      <c r="PZH2620" s="655"/>
      <c r="PZI2620" s="655"/>
      <c r="PZJ2620" s="655"/>
      <c r="PZK2620" s="655"/>
      <c r="PZL2620" s="655"/>
      <c r="PZM2620" s="655"/>
      <c r="PZN2620" s="655"/>
      <c r="PZO2620" s="655"/>
      <c r="PZP2620" s="655"/>
      <c r="PZQ2620" s="655"/>
      <c r="PZR2620" s="655"/>
      <c r="PZS2620" s="655"/>
      <c r="PZT2620" s="655"/>
      <c r="PZU2620" s="655"/>
      <c r="PZV2620" s="655"/>
      <c r="PZW2620" s="655"/>
      <c r="PZX2620" s="655"/>
      <c r="PZY2620" s="655"/>
      <c r="PZZ2620" s="655"/>
      <c r="QAA2620" s="655"/>
      <c r="QAB2620" s="655"/>
      <c r="QAC2620" s="655"/>
      <c r="QAD2620" s="655"/>
      <c r="QAE2620" s="655"/>
      <c r="QAF2620" s="655"/>
      <c r="QAG2620" s="655"/>
      <c r="QAH2620" s="655"/>
      <c r="QAI2620" s="655"/>
      <c r="QAJ2620" s="655"/>
      <c r="QAK2620" s="655"/>
      <c r="QAL2620" s="655"/>
      <c r="QAM2620" s="655"/>
      <c r="QAN2620" s="655"/>
      <c r="QAO2620" s="655"/>
      <c r="QAP2620" s="655"/>
      <c r="QAQ2620" s="655"/>
      <c r="QAR2620" s="655"/>
      <c r="QAS2620" s="655"/>
      <c r="QAT2620" s="655"/>
      <c r="QAU2620" s="655"/>
      <c r="QAV2620" s="655"/>
      <c r="QAW2620" s="655"/>
      <c r="QAX2620" s="655"/>
      <c r="QAY2620" s="655"/>
      <c r="QAZ2620" s="655"/>
      <c r="QBA2620" s="655"/>
      <c r="QBB2620" s="655"/>
      <c r="QBC2620" s="655"/>
      <c r="QBD2620" s="655"/>
      <c r="QBE2620" s="655"/>
      <c r="QBF2620" s="655"/>
      <c r="QBG2620" s="655"/>
      <c r="QBH2620" s="655"/>
      <c r="QBI2620" s="655"/>
      <c r="QBJ2620" s="655"/>
      <c r="QBK2620" s="655"/>
      <c r="QBL2620" s="655"/>
      <c r="QBM2620" s="655"/>
      <c r="QBN2620" s="655"/>
      <c r="QBO2620" s="655"/>
      <c r="QBP2620" s="655"/>
      <c r="QBQ2620" s="655"/>
      <c r="QBR2620" s="655"/>
      <c r="QBS2620" s="655"/>
      <c r="QBT2620" s="655"/>
      <c r="QBU2620" s="655"/>
      <c r="QBV2620" s="655"/>
      <c r="QBW2620" s="655"/>
      <c r="QBX2620" s="655"/>
      <c r="QBY2620" s="655"/>
      <c r="QBZ2620" s="655"/>
      <c r="QCA2620" s="655"/>
      <c r="QCB2620" s="655"/>
      <c r="QCC2620" s="655"/>
      <c r="QCD2620" s="655"/>
      <c r="QCE2620" s="655"/>
      <c r="QCF2620" s="655"/>
      <c r="QCG2620" s="655"/>
      <c r="QCH2620" s="655"/>
      <c r="QCI2620" s="655"/>
      <c r="QCJ2620" s="655"/>
      <c r="QCK2620" s="655"/>
      <c r="QCL2620" s="655"/>
      <c r="QCM2620" s="655"/>
      <c r="QCN2620" s="655"/>
      <c r="QCO2620" s="655"/>
      <c r="QCP2620" s="655"/>
      <c r="QCQ2620" s="655"/>
      <c r="QCR2620" s="655"/>
      <c r="QCS2620" s="655"/>
      <c r="QCT2620" s="655"/>
      <c r="QCU2620" s="655"/>
      <c r="QCV2620" s="655"/>
      <c r="QCW2620" s="655"/>
      <c r="QCX2620" s="655"/>
      <c r="QCY2620" s="655"/>
      <c r="QCZ2620" s="655"/>
      <c r="QDA2620" s="655"/>
      <c r="QDB2620" s="655"/>
      <c r="QDC2620" s="655"/>
      <c r="QDD2620" s="655"/>
      <c r="QDE2620" s="655"/>
      <c r="QDF2620" s="655"/>
      <c r="QDG2620" s="655"/>
      <c r="QDH2620" s="655"/>
      <c r="QDI2620" s="655"/>
      <c r="QDJ2620" s="655"/>
      <c r="QDK2620" s="655"/>
      <c r="QDL2620" s="655"/>
      <c r="QDM2620" s="655"/>
      <c r="QDN2620" s="655"/>
      <c r="QDO2620" s="655"/>
      <c r="QDP2620" s="655"/>
      <c r="QDQ2620" s="655"/>
      <c r="QDR2620" s="655"/>
      <c r="QDS2620" s="655"/>
      <c r="QDT2620" s="655"/>
      <c r="QDU2620" s="655"/>
      <c r="QDV2620" s="655"/>
      <c r="QDW2620" s="655"/>
      <c r="QDX2620" s="655"/>
      <c r="QDY2620" s="655"/>
      <c r="QDZ2620" s="655"/>
      <c r="QEA2620" s="655"/>
      <c r="QEB2620" s="655"/>
      <c r="QEC2620" s="655"/>
      <c r="QED2620" s="655"/>
      <c r="QEE2620" s="655"/>
      <c r="QEF2620" s="655"/>
      <c r="QEG2620" s="655"/>
      <c r="QEH2620" s="655"/>
      <c r="QEI2620" s="655"/>
      <c r="QEJ2620" s="655"/>
      <c r="QEK2620" s="655"/>
      <c r="QEL2620" s="655"/>
      <c r="QEM2620" s="655"/>
      <c r="QEN2620" s="655"/>
      <c r="QEO2620" s="655"/>
      <c r="QEP2620" s="655"/>
      <c r="QEQ2620" s="655"/>
      <c r="QER2620" s="655"/>
      <c r="QES2620" s="655"/>
      <c r="QET2620" s="655"/>
      <c r="QEU2620" s="655"/>
      <c r="QEV2620" s="655"/>
      <c r="QEW2620" s="655"/>
      <c r="QEX2620" s="655"/>
      <c r="QEY2620" s="655"/>
      <c r="QEZ2620" s="655"/>
      <c r="QFA2620" s="655"/>
      <c r="QFB2620" s="655"/>
      <c r="QFC2620" s="655"/>
      <c r="QFD2620" s="655"/>
      <c r="QFE2620" s="655"/>
      <c r="QFF2620" s="655"/>
      <c r="QFG2620" s="655"/>
      <c r="QFH2620" s="655"/>
      <c r="QFI2620" s="655"/>
      <c r="QFJ2620" s="655"/>
      <c r="QFK2620" s="655"/>
      <c r="QFL2620" s="655"/>
      <c r="QFM2620" s="655"/>
      <c r="QFN2620" s="655"/>
      <c r="QFO2620" s="655"/>
      <c r="QFP2620" s="655"/>
      <c r="QFQ2620" s="655"/>
      <c r="QFR2620" s="655"/>
      <c r="QFS2620" s="655"/>
      <c r="QFT2620" s="655"/>
      <c r="QFU2620" s="655"/>
      <c r="QFV2620" s="655"/>
      <c r="QFW2620" s="655"/>
      <c r="QFX2620" s="655"/>
      <c r="QFY2620" s="655"/>
      <c r="QFZ2620" s="655"/>
      <c r="QGA2620" s="655"/>
      <c r="QGB2620" s="655"/>
      <c r="QGC2620" s="655"/>
      <c r="QGD2620" s="655"/>
      <c r="QGE2620" s="655"/>
      <c r="QGF2620" s="655"/>
      <c r="QGG2620" s="655"/>
      <c r="QGH2620" s="655"/>
      <c r="QGI2620" s="655"/>
      <c r="QGJ2620" s="655"/>
      <c r="QGK2620" s="655"/>
      <c r="QGL2620" s="655"/>
      <c r="QGM2620" s="655"/>
      <c r="QGN2620" s="655"/>
      <c r="QGO2620" s="655"/>
      <c r="QGP2620" s="655"/>
      <c r="QGQ2620" s="655"/>
      <c r="QGR2620" s="655"/>
      <c r="QGS2620" s="655"/>
      <c r="QGT2620" s="655"/>
      <c r="QGU2620" s="655"/>
      <c r="QGV2620" s="655"/>
      <c r="QGW2620" s="655"/>
      <c r="QGX2620" s="655"/>
      <c r="QGY2620" s="655"/>
      <c r="QGZ2620" s="655"/>
      <c r="QHA2620" s="655"/>
      <c r="QHB2620" s="655"/>
      <c r="QHC2620" s="655"/>
      <c r="QHD2620" s="655"/>
      <c r="QHE2620" s="655"/>
      <c r="QHF2620" s="655"/>
      <c r="QHG2620" s="655"/>
      <c r="QHH2620" s="655"/>
      <c r="QHI2620" s="655"/>
      <c r="QHJ2620" s="655"/>
      <c r="QHK2620" s="655"/>
      <c r="QHL2620" s="655"/>
      <c r="QHM2620" s="655"/>
      <c r="QHN2620" s="655"/>
      <c r="QHO2620" s="655"/>
      <c r="QHP2620" s="655"/>
      <c r="QHQ2620" s="655"/>
      <c r="QHR2620" s="655"/>
      <c r="QHS2620" s="655"/>
      <c r="QHT2620" s="655"/>
      <c r="QHU2620" s="655"/>
      <c r="QHV2620" s="655"/>
      <c r="QHW2620" s="655"/>
      <c r="QHX2620" s="655"/>
      <c r="QHY2620" s="655"/>
      <c r="QHZ2620" s="655"/>
      <c r="QIA2620" s="655"/>
      <c r="QIB2620" s="655"/>
      <c r="QIC2620" s="655"/>
      <c r="QID2620" s="655"/>
      <c r="QIE2620" s="655"/>
      <c r="QIF2620" s="655"/>
      <c r="QIG2620" s="655"/>
      <c r="QIH2620" s="655"/>
      <c r="QII2620" s="655"/>
      <c r="QIJ2620" s="655"/>
      <c r="QIK2620" s="655"/>
      <c r="QIL2620" s="655"/>
      <c r="QIM2620" s="655"/>
      <c r="QIN2620" s="655"/>
      <c r="QIO2620" s="655"/>
      <c r="QIP2620" s="655"/>
      <c r="QIQ2620" s="655"/>
      <c r="QIR2620" s="655"/>
      <c r="QIS2620" s="655"/>
      <c r="QIT2620" s="655"/>
      <c r="QIU2620" s="655"/>
      <c r="QIV2620" s="655"/>
      <c r="QIW2620" s="655"/>
      <c r="QIX2620" s="655"/>
      <c r="QIY2620" s="655"/>
      <c r="QIZ2620" s="655"/>
      <c r="QJA2620" s="655"/>
      <c r="QJB2620" s="655"/>
      <c r="QJC2620" s="655"/>
      <c r="QJD2620" s="655"/>
      <c r="QJE2620" s="655"/>
      <c r="QJF2620" s="655"/>
      <c r="QJG2620" s="655"/>
      <c r="QJH2620" s="655"/>
      <c r="QJI2620" s="655"/>
      <c r="QJJ2620" s="655"/>
      <c r="QJK2620" s="655"/>
      <c r="QJL2620" s="655"/>
      <c r="QJM2620" s="655"/>
      <c r="QJN2620" s="655"/>
      <c r="QJO2620" s="655"/>
      <c r="QJP2620" s="655"/>
      <c r="QJQ2620" s="655"/>
      <c r="QJR2620" s="655"/>
      <c r="QJS2620" s="655"/>
      <c r="QJT2620" s="655"/>
      <c r="QJU2620" s="655"/>
      <c r="QJV2620" s="655"/>
      <c r="QJW2620" s="655"/>
      <c r="QJX2620" s="655"/>
      <c r="QJY2620" s="655"/>
      <c r="QJZ2620" s="655"/>
      <c r="QKA2620" s="655"/>
      <c r="QKB2620" s="655"/>
      <c r="QKC2620" s="655"/>
      <c r="QKD2620" s="655"/>
      <c r="QKE2620" s="655"/>
      <c r="QKF2620" s="655"/>
      <c r="QKG2620" s="655"/>
      <c r="QKH2620" s="655"/>
      <c r="QKI2620" s="655"/>
      <c r="QKJ2620" s="655"/>
      <c r="QKK2620" s="655"/>
      <c r="QKL2620" s="655"/>
      <c r="QKM2620" s="655"/>
      <c r="QKN2620" s="655"/>
      <c r="QKO2620" s="655"/>
      <c r="QKP2620" s="655"/>
      <c r="QKQ2620" s="655"/>
      <c r="QKR2620" s="655"/>
      <c r="QKS2620" s="655"/>
      <c r="QKT2620" s="655"/>
      <c r="QKU2620" s="655"/>
      <c r="QKV2620" s="655"/>
      <c r="QKW2620" s="655"/>
      <c r="QKX2620" s="655"/>
      <c r="QKY2620" s="655"/>
      <c r="QKZ2620" s="655"/>
      <c r="QLA2620" s="655"/>
      <c r="QLB2620" s="655"/>
      <c r="QLC2620" s="655"/>
      <c r="QLD2620" s="655"/>
      <c r="QLE2620" s="655"/>
      <c r="QLF2620" s="655"/>
      <c r="QLG2620" s="655"/>
      <c r="QLH2620" s="655"/>
      <c r="QLI2620" s="655"/>
      <c r="QLJ2620" s="655"/>
      <c r="QLK2620" s="655"/>
      <c r="QLL2620" s="655"/>
      <c r="QLM2620" s="655"/>
      <c r="QLN2620" s="655"/>
      <c r="QLO2620" s="655"/>
      <c r="QLP2620" s="655"/>
      <c r="QLQ2620" s="655"/>
      <c r="QLR2620" s="655"/>
      <c r="QLS2620" s="655"/>
      <c r="QLT2620" s="655"/>
      <c r="QLU2620" s="655"/>
      <c r="QLV2620" s="655"/>
      <c r="QLW2620" s="655"/>
      <c r="QLX2620" s="655"/>
      <c r="QLY2620" s="655"/>
      <c r="QLZ2620" s="655"/>
      <c r="QMA2620" s="655"/>
      <c r="QMB2620" s="655"/>
      <c r="QMC2620" s="655"/>
      <c r="QMD2620" s="655"/>
      <c r="QME2620" s="655"/>
      <c r="QMF2620" s="655"/>
      <c r="QMG2620" s="655"/>
      <c r="QMH2620" s="655"/>
      <c r="QMI2620" s="655"/>
      <c r="QMJ2620" s="655"/>
      <c r="QMK2620" s="655"/>
      <c r="QML2620" s="655"/>
      <c r="QMM2620" s="655"/>
      <c r="QMN2620" s="655"/>
      <c r="QMO2620" s="655"/>
      <c r="QMP2620" s="655"/>
      <c r="QMQ2620" s="655"/>
      <c r="QMR2620" s="655"/>
      <c r="QMS2620" s="655"/>
      <c r="QMT2620" s="655"/>
      <c r="QMU2620" s="655"/>
      <c r="QMV2620" s="655"/>
      <c r="QMW2620" s="655"/>
      <c r="QMX2620" s="655"/>
      <c r="QMY2620" s="655"/>
      <c r="QMZ2620" s="655"/>
      <c r="QNA2620" s="655"/>
      <c r="QNB2620" s="655"/>
      <c r="QNC2620" s="655"/>
      <c r="QND2620" s="655"/>
      <c r="QNE2620" s="655"/>
      <c r="QNF2620" s="655"/>
      <c r="QNG2620" s="655"/>
      <c r="QNH2620" s="655"/>
      <c r="QNI2620" s="655"/>
      <c r="QNJ2620" s="655"/>
      <c r="QNK2620" s="655"/>
      <c r="QNL2620" s="655"/>
      <c r="QNM2620" s="655"/>
      <c r="QNN2620" s="655"/>
      <c r="QNO2620" s="655"/>
      <c r="QNP2620" s="655"/>
      <c r="QNQ2620" s="655"/>
      <c r="QNR2620" s="655"/>
      <c r="QNS2620" s="655"/>
      <c r="QNT2620" s="655"/>
      <c r="QNU2620" s="655"/>
      <c r="QNV2620" s="655"/>
      <c r="QNW2620" s="655"/>
      <c r="QNX2620" s="655"/>
      <c r="QNY2620" s="655"/>
      <c r="QNZ2620" s="655"/>
      <c r="QOA2620" s="655"/>
      <c r="QOB2620" s="655"/>
      <c r="QOC2620" s="655"/>
      <c r="QOD2620" s="655"/>
      <c r="QOE2620" s="655"/>
      <c r="QOF2620" s="655"/>
      <c r="QOG2620" s="655"/>
      <c r="QOH2620" s="655"/>
      <c r="QOI2620" s="655"/>
      <c r="QOJ2620" s="655"/>
      <c r="QOK2620" s="655"/>
      <c r="QOL2620" s="655"/>
      <c r="QOM2620" s="655"/>
      <c r="QON2620" s="655"/>
      <c r="QOO2620" s="655"/>
      <c r="QOP2620" s="655"/>
      <c r="QOQ2620" s="655"/>
      <c r="QOR2620" s="655"/>
      <c r="QOS2620" s="655"/>
      <c r="QOT2620" s="655"/>
      <c r="QOU2620" s="655"/>
      <c r="QOV2620" s="655"/>
      <c r="QOW2620" s="655"/>
      <c r="QOX2620" s="655"/>
      <c r="QOY2620" s="655"/>
      <c r="QOZ2620" s="655"/>
      <c r="QPA2620" s="655"/>
      <c r="QPB2620" s="655"/>
      <c r="QPC2620" s="655"/>
      <c r="QPD2620" s="655"/>
      <c r="QPE2620" s="655"/>
      <c r="QPF2620" s="655"/>
      <c r="QPG2620" s="655"/>
      <c r="QPH2620" s="655"/>
      <c r="QPI2620" s="655"/>
      <c r="QPJ2620" s="655"/>
      <c r="QPK2620" s="655"/>
      <c r="QPL2620" s="655"/>
      <c r="QPM2620" s="655"/>
      <c r="QPN2620" s="655"/>
      <c r="QPO2620" s="655"/>
      <c r="QPP2620" s="655"/>
      <c r="QPQ2620" s="655"/>
      <c r="QPR2620" s="655"/>
      <c r="QPS2620" s="655"/>
      <c r="QPT2620" s="655"/>
      <c r="QPU2620" s="655"/>
      <c r="QPV2620" s="655"/>
      <c r="QPW2620" s="655"/>
      <c r="QPX2620" s="655"/>
      <c r="QPY2620" s="655"/>
      <c r="QPZ2620" s="655"/>
      <c r="QQA2620" s="655"/>
      <c r="QQB2620" s="655"/>
      <c r="QQC2620" s="655"/>
      <c r="QQD2620" s="655"/>
      <c r="QQE2620" s="655"/>
      <c r="QQF2620" s="655"/>
      <c r="QQG2620" s="655"/>
      <c r="QQH2620" s="655"/>
      <c r="QQI2620" s="655"/>
      <c r="QQJ2620" s="655"/>
      <c r="QQK2620" s="655"/>
      <c r="QQL2620" s="655"/>
      <c r="QQM2620" s="655"/>
      <c r="QQN2620" s="655"/>
      <c r="QQO2620" s="655"/>
      <c r="QQP2620" s="655"/>
      <c r="QQQ2620" s="655"/>
      <c r="QQR2620" s="655"/>
      <c r="QQS2620" s="655"/>
      <c r="QQT2620" s="655"/>
      <c r="QQU2620" s="655"/>
      <c r="QQV2620" s="655"/>
      <c r="QQW2620" s="655"/>
      <c r="QQX2620" s="655"/>
      <c r="QQY2620" s="655"/>
      <c r="QQZ2620" s="655"/>
      <c r="QRA2620" s="655"/>
      <c r="QRB2620" s="655"/>
      <c r="QRC2620" s="655"/>
      <c r="QRD2620" s="655"/>
      <c r="QRE2620" s="655"/>
      <c r="QRF2620" s="655"/>
      <c r="QRG2620" s="655"/>
      <c r="QRH2620" s="655"/>
      <c r="QRI2620" s="655"/>
      <c r="QRJ2620" s="655"/>
      <c r="QRK2620" s="655"/>
      <c r="QRL2620" s="655"/>
      <c r="QRM2620" s="655"/>
      <c r="QRN2620" s="655"/>
      <c r="QRO2620" s="655"/>
      <c r="QRP2620" s="655"/>
      <c r="QRQ2620" s="655"/>
      <c r="QRR2620" s="655"/>
      <c r="QRS2620" s="655"/>
      <c r="QRT2620" s="655"/>
      <c r="QRU2620" s="655"/>
      <c r="QRV2620" s="655"/>
      <c r="QRW2620" s="655"/>
      <c r="QRX2620" s="655"/>
      <c r="QRY2620" s="655"/>
      <c r="QRZ2620" s="655"/>
      <c r="QSA2620" s="655"/>
      <c r="QSB2620" s="655"/>
      <c r="QSC2620" s="655"/>
      <c r="QSD2620" s="655"/>
      <c r="QSE2620" s="655"/>
      <c r="QSF2620" s="655"/>
      <c r="QSG2620" s="655"/>
      <c r="QSH2620" s="655"/>
      <c r="QSI2620" s="655"/>
      <c r="QSJ2620" s="655"/>
      <c r="QSK2620" s="655"/>
      <c r="QSL2620" s="655"/>
      <c r="QSM2620" s="655"/>
      <c r="QSN2620" s="655"/>
      <c r="QSO2620" s="655"/>
      <c r="QSP2620" s="655"/>
      <c r="QSQ2620" s="655"/>
      <c r="QSR2620" s="655"/>
      <c r="QSS2620" s="655"/>
      <c r="QST2620" s="655"/>
      <c r="QSU2620" s="655"/>
      <c r="QSV2620" s="655"/>
      <c r="QSW2620" s="655"/>
      <c r="QSX2620" s="655"/>
      <c r="QSY2620" s="655"/>
      <c r="QSZ2620" s="655"/>
      <c r="QTA2620" s="655"/>
      <c r="QTB2620" s="655"/>
      <c r="QTC2620" s="655"/>
      <c r="QTD2620" s="655"/>
      <c r="QTE2620" s="655"/>
      <c r="QTF2620" s="655"/>
      <c r="QTG2620" s="655"/>
      <c r="QTH2620" s="655"/>
      <c r="QTI2620" s="655"/>
      <c r="QTJ2620" s="655"/>
      <c r="QTK2620" s="655"/>
      <c r="QTL2620" s="655"/>
      <c r="QTM2620" s="655"/>
      <c r="QTN2620" s="655"/>
      <c r="QTO2620" s="655"/>
      <c r="QTP2620" s="655"/>
      <c r="QTQ2620" s="655"/>
      <c r="QTR2620" s="655"/>
      <c r="QTS2620" s="655"/>
      <c r="QTT2620" s="655"/>
      <c r="QTU2620" s="655"/>
      <c r="QTV2620" s="655"/>
      <c r="QTW2620" s="655"/>
      <c r="QTX2620" s="655"/>
      <c r="QTY2620" s="655"/>
      <c r="QTZ2620" s="655"/>
      <c r="QUA2620" s="655"/>
      <c r="QUB2620" s="655"/>
      <c r="QUC2620" s="655"/>
      <c r="QUD2620" s="655"/>
      <c r="QUE2620" s="655"/>
      <c r="QUF2620" s="655"/>
      <c r="QUG2620" s="655"/>
      <c r="QUH2620" s="655"/>
      <c r="QUI2620" s="655"/>
      <c r="QUJ2620" s="655"/>
      <c r="QUK2620" s="655"/>
      <c r="QUL2620" s="655"/>
      <c r="QUM2620" s="655"/>
      <c r="QUN2620" s="655"/>
      <c r="QUO2620" s="655"/>
      <c r="QUP2620" s="655"/>
      <c r="QUQ2620" s="655"/>
      <c r="QUR2620" s="655"/>
      <c r="QUS2620" s="655"/>
      <c r="QUT2620" s="655"/>
      <c r="QUU2620" s="655"/>
      <c r="QUV2620" s="655"/>
      <c r="QUW2620" s="655"/>
      <c r="QUX2620" s="655"/>
      <c r="QUY2620" s="655"/>
      <c r="QUZ2620" s="655"/>
      <c r="QVA2620" s="655"/>
      <c r="QVB2620" s="655"/>
      <c r="QVC2620" s="655"/>
      <c r="QVD2620" s="655"/>
      <c r="QVE2620" s="655"/>
      <c r="QVF2620" s="655"/>
      <c r="QVG2620" s="655"/>
      <c r="QVH2620" s="655"/>
      <c r="QVI2620" s="655"/>
      <c r="QVJ2620" s="655"/>
      <c r="QVK2620" s="655"/>
      <c r="QVL2620" s="655"/>
      <c r="QVM2620" s="655"/>
      <c r="QVN2620" s="655"/>
      <c r="QVO2620" s="655"/>
      <c r="QVP2620" s="655"/>
      <c r="QVQ2620" s="655"/>
      <c r="QVR2620" s="655"/>
      <c r="QVS2620" s="655"/>
      <c r="QVT2620" s="655"/>
      <c r="QVU2620" s="655"/>
      <c r="QVV2620" s="655"/>
      <c r="QVW2620" s="655"/>
      <c r="QVX2620" s="655"/>
      <c r="QVY2620" s="655"/>
      <c r="QVZ2620" s="655"/>
      <c r="QWA2620" s="655"/>
      <c r="QWB2620" s="655"/>
      <c r="QWC2620" s="655"/>
      <c r="QWD2620" s="655"/>
      <c r="QWE2620" s="655"/>
      <c r="QWF2620" s="655"/>
      <c r="QWG2620" s="655"/>
      <c r="QWH2620" s="655"/>
      <c r="QWI2620" s="655"/>
      <c r="QWJ2620" s="655"/>
      <c r="QWK2620" s="655"/>
      <c r="QWL2620" s="655"/>
      <c r="QWM2620" s="655"/>
      <c r="QWN2620" s="655"/>
      <c r="QWO2620" s="655"/>
      <c r="QWP2620" s="655"/>
      <c r="QWQ2620" s="655"/>
      <c r="QWR2620" s="655"/>
      <c r="QWS2620" s="655"/>
      <c r="QWT2620" s="655"/>
      <c r="QWU2620" s="655"/>
      <c r="QWV2620" s="655"/>
      <c r="QWW2620" s="655"/>
      <c r="QWX2620" s="655"/>
      <c r="QWY2620" s="655"/>
      <c r="QWZ2620" s="655"/>
      <c r="QXA2620" s="655"/>
      <c r="QXB2620" s="655"/>
      <c r="QXC2620" s="655"/>
      <c r="QXD2620" s="655"/>
      <c r="QXE2620" s="655"/>
      <c r="QXF2620" s="655"/>
      <c r="QXG2620" s="655"/>
      <c r="QXH2620" s="655"/>
      <c r="QXI2620" s="655"/>
      <c r="QXJ2620" s="655"/>
      <c r="QXK2620" s="655"/>
      <c r="QXL2620" s="655"/>
      <c r="QXM2620" s="655"/>
      <c r="QXN2620" s="655"/>
      <c r="QXO2620" s="655"/>
      <c r="QXP2620" s="655"/>
      <c r="QXQ2620" s="655"/>
      <c r="QXR2620" s="655"/>
      <c r="QXS2620" s="655"/>
      <c r="QXT2620" s="655"/>
      <c r="QXU2620" s="655"/>
      <c r="QXV2620" s="655"/>
      <c r="QXW2620" s="655"/>
      <c r="QXX2620" s="655"/>
      <c r="QXY2620" s="655"/>
      <c r="QXZ2620" s="655"/>
      <c r="QYA2620" s="655"/>
      <c r="QYB2620" s="655"/>
      <c r="QYC2620" s="655"/>
      <c r="QYD2620" s="655"/>
      <c r="QYE2620" s="655"/>
      <c r="QYF2620" s="655"/>
      <c r="QYG2620" s="655"/>
      <c r="QYH2620" s="655"/>
      <c r="QYI2620" s="655"/>
      <c r="QYJ2620" s="655"/>
      <c r="QYK2620" s="655"/>
      <c r="QYL2620" s="655"/>
      <c r="QYM2620" s="655"/>
      <c r="QYN2620" s="655"/>
      <c r="QYO2620" s="655"/>
      <c r="QYP2620" s="655"/>
      <c r="QYQ2620" s="655"/>
      <c r="QYR2620" s="655"/>
      <c r="QYS2620" s="655"/>
      <c r="QYT2620" s="655"/>
      <c r="QYU2620" s="655"/>
      <c r="QYV2620" s="655"/>
      <c r="QYW2620" s="655"/>
      <c r="QYX2620" s="655"/>
      <c r="QYY2620" s="655"/>
      <c r="QYZ2620" s="655"/>
      <c r="QZA2620" s="655"/>
      <c r="QZB2620" s="655"/>
      <c r="QZC2620" s="655"/>
      <c r="QZD2620" s="655"/>
      <c r="QZE2620" s="655"/>
      <c r="QZF2620" s="655"/>
      <c r="QZG2620" s="655"/>
      <c r="QZH2620" s="655"/>
      <c r="QZI2620" s="655"/>
      <c r="QZJ2620" s="655"/>
      <c r="QZK2620" s="655"/>
      <c r="QZL2620" s="655"/>
      <c r="QZM2620" s="655"/>
      <c r="QZN2620" s="655"/>
      <c r="QZO2620" s="655"/>
      <c r="QZP2620" s="655"/>
      <c r="QZQ2620" s="655"/>
      <c r="QZR2620" s="655"/>
      <c r="QZS2620" s="655"/>
      <c r="QZT2620" s="655"/>
      <c r="QZU2620" s="655"/>
      <c r="QZV2620" s="655"/>
      <c r="QZW2620" s="655"/>
      <c r="QZX2620" s="655"/>
      <c r="QZY2620" s="655"/>
      <c r="QZZ2620" s="655"/>
      <c r="RAA2620" s="655"/>
      <c r="RAB2620" s="655"/>
      <c r="RAC2620" s="655"/>
      <c r="RAD2620" s="655"/>
      <c r="RAE2620" s="655"/>
      <c r="RAF2620" s="655"/>
      <c r="RAG2620" s="655"/>
      <c r="RAH2620" s="655"/>
      <c r="RAI2620" s="655"/>
      <c r="RAJ2620" s="655"/>
      <c r="RAK2620" s="655"/>
      <c r="RAL2620" s="655"/>
      <c r="RAM2620" s="655"/>
      <c r="RAN2620" s="655"/>
      <c r="RAO2620" s="655"/>
      <c r="RAP2620" s="655"/>
      <c r="RAQ2620" s="655"/>
      <c r="RAR2620" s="655"/>
      <c r="RAS2620" s="655"/>
      <c r="RAT2620" s="655"/>
      <c r="RAU2620" s="655"/>
      <c r="RAV2620" s="655"/>
      <c r="RAW2620" s="655"/>
      <c r="RAX2620" s="655"/>
      <c r="RAY2620" s="655"/>
      <c r="RAZ2620" s="655"/>
      <c r="RBA2620" s="655"/>
      <c r="RBB2620" s="655"/>
      <c r="RBC2620" s="655"/>
      <c r="RBD2620" s="655"/>
      <c r="RBE2620" s="655"/>
      <c r="RBF2620" s="655"/>
      <c r="RBG2620" s="655"/>
      <c r="RBH2620" s="655"/>
      <c r="RBI2620" s="655"/>
      <c r="RBJ2620" s="655"/>
      <c r="RBK2620" s="655"/>
      <c r="RBL2620" s="655"/>
      <c r="RBM2620" s="655"/>
      <c r="RBN2620" s="655"/>
      <c r="RBO2620" s="655"/>
      <c r="RBP2620" s="655"/>
      <c r="RBQ2620" s="655"/>
      <c r="RBR2620" s="655"/>
      <c r="RBS2620" s="655"/>
      <c r="RBT2620" s="655"/>
      <c r="RBU2620" s="655"/>
      <c r="RBV2620" s="655"/>
      <c r="RBW2620" s="655"/>
      <c r="RBX2620" s="655"/>
      <c r="RBY2620" s="655"/>
      <c r="RBZ2620" s="655"/>
      <c r="RCA2620" s="655"/>
      <c r="RCB2620" s="655"/>
      <c r="RCC2620" s="655"/>
      <c r="RCD2620" s="655"/>
      <c r="RCE2620" s="655"/>
      <c r="RCF2620" s="655"/>
      <c r="RCG2620" s="655"/>
      <c r="RCH2620" s="655"/>
      <c r="RCI2620" s="655"/>
      <c r="RCJ2620" s="655"/>
      <c r="RCK2620" s="655"/>
      <c r="RCL2620" s="655"/>
      <c r="RCM2620" s="655"/>
      <c r="RCN2620" s="655"/>
      <c r="RCO2620" s="655"/>
      <c r="RCP2620" s="655"/>
      <c r="RCQ2620" s="655"/>
      <c r="RCR2620" s="655"/>
      <c r="RCS2620" s="655"/>
      <c r="RCT2620" s="655"/>
      <c r="RCU2620" s="655"/>
      <c r="RCV2620" s="655"/>
      <c r="RCW2620" s="655"/>
      <c r="RCX2620" s="655"/>
      <c r="RCY2620" s="655"/>
      <c r="RCZ2620" s="655"/>
      <c r="RDA2620" s="655"/>
      <c r="RDB2620" s="655"/>
      <c r="RDC2620" s="655"/>
      <c r="RDD2620" s="655"/>
      <c r="RDE2620" s="655"/>
      <c r="RDF2620" s="655"/>
      <c r="RDG2620" s="655"/>
      <c r="RDH2620" s="655"/>
      <c r="RDI2620" s="655"/>
      <c r="RDJ2620" s="655"/>
      <c r="RDK2620" s="655"/>
      <c r="RDL2620" s="655"/>
      <c r="RDM2620" s="655"/>
      <c r="RDN2620" s="655"/>
      <c r="RDO2620" s="655"/>
      <c r="RDP2620" s="655"/>
      <c r="RDQ2620" s="655"/>
      <c r="RDR2620" s="655"/>
      <c r="RDS2620" s="655"/>
      <c r="RDT2620" s="655"/>
      <c r="RDU2620" s="655"/>
      <c r="RDV2620" s="655"/>
      <c r="RDW2620" s="655"/>
      <c r="RDX2620" s="655"/>
      <c r="RDY2620" s="655"/>
      <c r="RDZ2620" s="655"/>
      <c r="REA2620" s="655"/>
      <c r="REB2620" s="655"/>
      <c r="REC2620" s="655"/>
      <c r="RED2620" s="655"/>
      <c r="REE2620" s="655"/>
      <c r="REF2620" s="655"/>
      <c r="REG2620" s="655"/>
      <c r="REH2620" s="655"/>
      <c r="REI2620" s="655"/>
      <c r="REJ2620" s="655"/>
      <c r="REK2620" s="655"/>
      <c r="REL2620" s="655"/>
      <c r="REM2620" s="655"/>
      <c r="REN2620" s="655"/>
      <c r="REO2620" s="655"/>
      <c r="REP2620" s="655"/>
      <c r="REQ2620" s="655"/>
      <c r="RER2620" s="655"/>
      <c r="RES2620" s="655"/>
      <c r="RET2620" s="655"/>
      <c r="REU2620" s="655"/>
      <c r="REV2620" s="655"/>
      <c r="REW2620" s="655"/>
      <c r="REX2620" s="655"/>
      <c r="REY2620" s="655"/>
      <c r="REZ2620" s="655"/>
      <c r="RFA2620" s="655"/>
      <c r="RFB2620" s="655"/>
      <c r="RFC2620" s="655"/>
      <c r="RFD2620" s="655"/>
      <c r="RFE2620" s="655"/>
      <c r="RFF2620" s="655"/>
      <c r="RFG2620" s="655"/>
      <c r="RFH2620" s="655"/>
      <c r="RFI2620" s="655"/>
      <c r="RFJ2620" s="655"/>
      <c r="RFK2620" s="655"/>
      <c r="RFL2620" s="655"/>
      <c r="RFM2620" s="655"/>
      <c r="RFN2620" s="655"/>
      <c r="RFO2620" s="655"/>
      <c r="RFP2620" s="655"/>
      <c r="RFQ2620" s="655"/>
      <c r="RFR2620" s="655"/>
      <c r="RFS2620" s="655"/>
      <c r="RFT2620" s="655"/>
      <c r="RFU2620" s="655"/>
      <c r="RFV2620" s="655"/>
      <c r="RFW2620" s="655"/>
      <c r="RFX2620" s="655"/>
      <c r="RFY2620" s="655"/>
      <c r="RFZ2620" s="655"/>
      <c r="RGA2620" s="655"/>
      <c r="RGB2620" s="655"/>
      <c r="RGC2620" s="655"/>
      <c r="RGD2620" s="655"/>
      <c r="RGE2620" s="655"/>
      <c r="RGF2620" s="655"/>
      <c r="RGG2620" s="655"/>
      <c r="RGH2620" s="655"/>
      <c r="RGI2620" s="655"/>
      <c r="RGJ2620" s="655"/>
      <c r="RGK2620" s="655"/>
      <c r="RGL2620" s="655"/>
      <c r="RGM2620" s="655"/>
      <c r="RGN2620" s="655"/>
      <c r="RGO2620" s="655"/>
      <c r="RGP2620" s="655"/>
      <c r="RGQ2620" s="655"/>
      <c r="RGR2620" s="655"/>
      <c r="RGS2620" s="655"/>
      <c r="RGT2620" s="655"/>
      <c r="RGU2620" s="655"/>
      <c r="RGV2620" s="655"/>
      <c r="RGW2620" s="655"/>
      <c r="RGX2620" s="655"/>
      <c r="RGY2620" s="655"/>
      <c r="RGZ2620" s="655"/>
      <c r="RHA2620" s="655"/>
      <c r="RHB2620" s="655"/>
      <c r="RHC2620" s="655"/>
      <c r="RHD2620" s="655"/>
      <c r="RHE2620" s="655"/>
      <c r="RHF2620" s="655"/>
      <c r="RHG2620" s="655"/>
      <c r="RHH2620" s="655"/>
      <c r="RHI2620" s="655"/>
      <c r="RHJ2620" s="655"/>
      <c r="RHK2620" s="655"/>
      <c r="RHL2620" s="655"/>
      <c r="RHM2620" s="655"/>
      <c r="RHN2620" s="655"/>
      <c r="RHO2620" s="655"/>
      <c r="RHP2620" s="655"/>
      <c r="RHQ2620" s="655"/>
      <c r="RHR2620" s="655"/>
      <c r="RHS2620" s="655"/>
      <c r="RHT2620" s="655"/>
      <c r="RHU2620" s="655"/>
      <c r="RHV2620" s="655"/>
      <c r="RHW2620" s="655"/>
      <c r="RHX2620" s="655"/>
      <c r="RHY2620" s="655"/>
      <c r="RHZ2620" s="655"/>
      <c r="RIA2620" s="655"/>
      <c r="RIB2620" s="655"/>
      <c r="RIC2620" s="655"/>
      <c r="RID2620" s="655"/>
      <c r="RIE2620" s="655"/>
      <c r="RIF2620" s="655"/>
      <c r="RIG2620" s="655"/>
      <c r="RIH2620" s="655"/>
      <c r="RII2620" s="655"/>
      <c r="RIJ2620" s="655"/>
      <c r="RIK2620" s="655"/>
      <c r="RIL2620" s="655"/>
      <c r="RIM2620" s="655"/>
      <c r="RIN2620" s="655"/>
      <c r="RIO2620" s="655"/>
      <c r="RIP2620" s="655"/>
      <c r="RIQ2620" s="655"/>
      <c r="RIR2620" s="655"/>
      <c r="RIS2620" s="655"/>
      <c r="RIT2620" s="655"/>
      <c r="RIU2620" s="655"/>
      <c r="RIV2620" s="655"/>
      <c r="RIW2620" s="655"/>
      <c r="RIX2620" s="655"/>
      <c r="RIY2620" s="655"/>
      <c r="RIZ2620" s="655"/>
      <c r="RJA2620" s="655"/>
      <c r="RJB2620" s="655"/>
      <c r="RJC2620" s="655"/>
      <c r="RJD2620" s="655"/>
      <c r="RJE2620" s="655"/>
      <c r="RJF2620" s="655"/>
      <c r="RJG2620" s="655"/>
      <c r="RJH2620" s="655"/>
      <c r="RJI2620" s="655"/>
      <c r="RJJ2620" s="655"/>
      <c r="RJK2620" s="655"/>
      <c r="RJL2620" s="655"/>
      <c r="RJM2620" s="655"/>
      <c r="RJN2620" s="655"/>
      <c r="RJO2620" s="655"/>
      <c r="RJP2620" s="655"/>
      <c r="RJQ2620" s="655"/>
      <c r="RJR2620" s="655"/>
      <c r="RJS2620" s="655"/>
      <c r="RJT2620" s="655"/>
      <c r="RJU2620" s="655"/>
      <c r="RJV2620" s="655"/>
      <c r="RJW2620" s="655"/>
      <c r="RJX2620" s="655"/>
      <c r="RJY2620" s="655"/>
      <c r="RJZ2620" s="655"/>
      <c r="RKA2620" s="655"/>
      <c r="RKB2620" s="655"/>
      <c r="RKC2620" s="655"/>
      <c r="RKD2620" s="655"/>
      <c r="RKE2620" s="655"/>
      <c r="RKF2620" s="655"/>
      <c r="RKG2620" s="655"/>
      <c r="RKH2620" s="655"/>
      <c r="RKI2620" s="655"/>
      <c r="RKJ2620" s="655"/>
      <c r="RKK2620" s="655"/>
      <c r="RKL2620" s="655"/>
      <c r="RKM2620" s="655"/>
      <c r="RKN2620" s="655"/>
      <c r="RKO2620" s="655"/>
      <c r="RKP2620" s="655"/>
      <c r="RKQ2620" s="655"/>
      <c r="RKR2620" s="655"/>
      <c r="RKS2620" s="655"/>
      <c r="RKT2620" s="655"/>
      <c r="RKU2620" s="655"/>
      <c r="RKV2620" s="655"/>
      <c r="RKW2620" s="655"/>
      <c r="RKX2620" s="655"/>
      <c r="RKY2620" s="655"/>
      <c r="RKZ2620" s="655"/>
      <c r="RLA2620" s="655"/>
      <c r="RLB2620" s="655"/>
      <c r="RLC2620" s="655"/>
      <c r="RLD2620" s="655"/>
      <c r="RLE2620" s="655"/>
      <c r="RLF2620" s="655"/>
      <c r="RLG2620" s="655"/>
      <c r="RLH2620" s="655"/>
      <c r="RLI2620" s="655"/>
      <c r="RLJ2620" s="655"/>
      <c r="RLK2620" s="655"/>
      <c r="RLL2620" s="655"/>
      <c r="RLM2620" s="655"/>
      <c r="RLN2620" s="655"/>
      <c r="RLO2620" s="655"/>
      <c r="RLP2620" s="655"/>
      <c r="RLQ2620" s="655"/>
      <c r="RLR2620" s="655"/>
      <c r="RLS2620" s="655"/>
      <c r="RLT2620" s="655"/>
      <c r="RLU2620" s="655"/>
      <c r="RLV2620" s="655"/>
      <c r="RLW2620" s="655"/>
      <c r="RLX2620" s="655"/>
      <c r="RLY2620" s="655"/>
      <c r="RLZ2620" s="655"/>
      <c r="RMA2620" s="655"/>
      <c r="RMB2620" s="655"/>
      <c r="RMC2620" s="655"/>
      <c r="RMD2620" s="655"/>
      <c r="RME2620" s="655"/>
      <c r="RMF2620" s="655"/>
      <c r="RMG2620" s="655"/>
      <c r="RMH2620" s="655"/>
      <c r="RMI2620" s="655"/>
      <c r="RMJ2620" s="655"/>
      <c r="RMK2620" s="655"/>
      <c r="RML2620" s="655"/>
      <c r="RMM2620" s="655"/>
      <c r="RMN2620" s="655"/>
      <c r="RMO2620" s="655"/>
      <c r="RMP2620" s="655"/>
      <c r="RMQ2620" s="655"/>
      <c r="RMR2620" s="655"/>
      <c r="RMS2620" s="655"/>
      <c r="RMT2620" s="655"/>
      <c r="RMU2620" s="655"/>
      <c r="RMV2620" s="655"/>
      <c r="RMW2620" s="655"/>
      <c r="RMX2620" s="655"/>
      <c r="RMY2620" s="655"/>
      <c r="RMZ2620" s="655"/>
      <c r="RNA2620" s="655"/>
      <c r="RNB2620" s="655"/>
      <c r="RNC2620" s="655"/>
      <c r="RND2620" s="655"/>
      <c r="RNE2620" s="655"/>
      <c r="RNF2620" s="655"/>
      <c r="RNG2620" s="655"/>
      <c r="RNH2620" s="655"/>
      <c r="RNI2620" s="655"/>
      <c r="RNJ2620" s="655"/>
      <c r="RNK2620" s="655"/>
      <c r="RNL2620" s="655"/>
      <c r="RNM2620" s="655"/>
      <c r="RNN2620" s="655"/>
      <c r="RNO2620" s="655"/>
      <c r="RNP2620" s="655"/>
      <c r="RNQ2620" s="655"/>
      <c r="RNR2620" s="655"/>
      <c r="RNS2620" s="655"/>
      <c r="RNT2620" s="655"/>
      <c r="RNU2620" s="655"/>
      <c r="RNV2620" s="655"/>
      <c r="RNW2620" s="655"/>
      <c r="RNX2620" s="655"/>
      <c r="RNY2620" s="655"/>
      <c r="RNZ2620" s="655"/>
      <c r="ROA2620" s="655"/>
      <c r="ROB2620" s="655"/>
      <c r="ROC2620" s="655"/>
      <c r="ROD2620" s="655"/>
      <c r="ROE2620" s="655"/>
      <c r="ROF2620" s="655"/>
      <c r="ROG2620" s="655"/>
      <c r="ROH2620" s="655"/>
      <c r="ROI2620" s="655"/>
      <c r="ROJ2620" s="655"/>
      <c r="ROK2620" s="655"/>
      <c r="ROL2620" s="655"/>
      <c r="ROM2620" s="655"/>
      <c r="RON2620" s="655"/>
      <c r="ROO2620" s="655"/>
      <c r="ROP2620" s="655"/>
      <c r="ROQ2620" s="655"/>
      <c r="ROR2620" s="655"/>
      <c r="ROS2620" s="655"/>
      <c r="ROT2620" s="655"/>
      <c r="ROU2620" s="655"/>
      <c r="ROV2620" s="655"/>
      <c r="ROW2620" s="655"/>
      <c r="ROX2620" s="655"/>
      <c r="ROY2620" s="655"/>
      <c r="ROZ2620" s="655"/>
      <c r="RPA2620" s="655"/>
      <c r="RPB2620" s="655"/>
      <c r="RPC2620" s="655"/>
      <c r="RPD2620" s="655"/>
      <c r="RPE2620" s="655"/>
      <c r="RPF2620" s="655"/>
      <c r="RPG2620" s="655"/>
      <c r="RPH2620" s="655"/>
      <c r="RPI2620" s="655"/>
      <c r="RPJ2620" s="655"/>
      <c r="RPK2620" s="655"/>
      <c r="RPL2620" s="655"/>
      <c r="RPM2620" s="655"/>
      <c r="RPN2620" s="655"/>
      <c r="RPO2620" s="655"/>
      <c r="RPP2620" s="655"/>
      <c r="RPQ2620" s="655"/>
      <c r="RPR2620" s="655"/>
      <c r="RPS2620" s="655"/>
      <c r="RPT2620" s="655"/>
      <c r="RPU2620" s="655"/>
      <c r="RPV2620" s="655"/>
      <c r="RPW2620" s="655"/>
      <c r="RPX2620" s="655"/>
      <c r="RPY2620" s="655"/>
      <c r="RPZ2620" s="655"/>
      <c r="RQA2620" s="655"/>
      <c r="RQB2620" s="655"/>
      <c r="RQC2620" s="655"/>
      <c r="RQD2620" s="655"/>
      <c r="RQE2620" s="655"/>
      <c r="RQF2620" s="655"/>
      <c r="RQG2620" s="655"/>
      <c r="RQH2620" s="655"/>
      <c r="RQI2620" s="655"/>
      <c r="RQJ2620" s="655"/>
      <c r="RQK2620" s="655"/>
      <c r="RQL2620" s="655"/>
      <c r="RQM2620" s="655"/>
      <c r="RQN2620" s="655"/>
      <c r="RQO2620" s="655"/>
      <c r="RQP2620" s="655"/>
      <c r="RQQ2620" s="655"/>
      <c r="RQR2620" s="655"/>
      <c r="RQS2620" s="655"/>
      <c r="RQT2620" s="655"/>
      <c r="RQU2620" s="655"/>
      <c r="RQV2620" s="655"/>
      <c r="RQW2620" s="655"/>
      <c r="RQX2620" s="655"/>
      <c r="RQY2620" s="655"/>
      <c r="RQZ2620" s="655"/>
      <c r="RRA2620" s="655"/>
      <c r="RRB2620" s="655"/>
      <c r="RRC2620" s="655"/>
      <c r="RRD2620" s="655"/>
      <c r="RRE2620" s="655"/>
      <c r="RRF2620" s="655"/>
      <c r="RRG2620" s="655"/>
      <c r="RRH2620" s="655"/>
      <c r="RRI2620" s="655"/>
      <c r="RRJ2620" s="655"/>
      <c r="RRK2620" s="655"/>
      <c r="RRL2620" s="655"/>
      <c r="RRM2620" s="655"/>
      <c r="RRN2620" s="655"/>
      <c r="RRO2620" s="655"/>
      <c r="RRP2620" s="655"/>
      <c r="RRQ2620" s="655"/>
      <c r="RRR2620" s="655"/>
      <c r="RRS2620" s="655"/>
      <c r="RRT2620" s="655"/>
      <c r="RRU2620" s="655"/>
      <c r="RRV2620" s="655"/>
      <c r="RRW2620" s="655"/>
      <c r="RRX2620" s="655"/>
      <c r="RRY2620" s="655"/>
      <c r="RRZ2620" s="655"/>
      <c r="RSA2620" s="655"/>
      <c r="RSB2620" s="655"/>
      <c r="RSC2620" s="655"/>
      <c r="RSD2620" s="655"/>
      <c r="RSE2620" s="655"/>
      <c r="RSF2620" s="655"/>
      <c r="RSG2620" s="655"/>
      <c r="RSH2620" s="655"/>
      <c r="RSI2620" s="655"/>
      <c r="RSJ2620" s="655"/>
      <c r="RSK2620" s="655"/>
      <c r="RSL2620" s="655"/>
      <c r="RSM2620" s="655"/>
      <c r="RSN2620" s="655"/>
      <c r="RSO2620" s="655"/>
      <c r="RSP2620" s="655"/>
      <c r="RSQ2620" s="655"/>
      <c r="RSR2620" s="655"/>
      <c r="RSS2620" s="655"/>
      <c r="RST2620" s="655"/>
      <c r="RSU2620" s="655"/>
      <c r="RSV2620" s="655"/>
      <c r="RSW2620" s="655"/>
      <c r="RSX2620" s="655"/>
      <c r="RSY2620" s="655"/>
      <c r="RSZ2620" s="655"/>
      <c r="RTA2620" s="655"/>
      <c r="RTB2620" s="655"/>
      <c r="RTC2620" s="655"/>
      <c r="RTD2620" s="655"/>
      <c r="RTE2620" s="655"/>
      <c r="RTF2620" s="655"/>
      <c r="RTG2620" s="655"/>
      <c r="RTH2620" s="655"/>
      <c r="RTI2620" s="655"/>
      <c r="RTJ2620" s="655"/>
      <c r="RTK2620" s="655"/>
      <c r="RTL2620" s="655"/>
      <c r="RTM2620" s="655"/>
      <c r="RTN2620" s="655"/>
      <c r="RTO2620" s="655"/>
      <c r="RTP2620" s="655"/>
      <c r="RTQ2620" s="655"/>
      <c r="RTR2620" s="655"/>
      <c r="RTS2620" s="655"/>
      <c r="RTT2620" s="655"/>
      <c r="RTU2620" s="655"/>
      <c r="RTV2620" s="655"/>
      <c r="RTW2620" s="655"/>
      <c r="RTX2620" s="655"/>
      <c r="RTY2620" s="655"/>
      <c r="RTZ2620" s="655"/>
      <c r="RUA2620" s="655"/>
      <c r="RUB2620" s="655"/>
      <c r="RUC2620" s="655"/>
      <c r="RUD2620" s="655"/>
      <c r="RUE2620" s="655"/>
      <c r="RUF2620" s="655"/>
      <c r="RUG2620" s="655"/>
      <c r="RUH2620" s="655"/>
      <c r="RUI2620" s="655"/>
      <c r="RUJ2620" s="655"/>
      <c r="RUK2620" s="655"/>
      <c r="RUL2620" s="655"/>
      <c r="RUM2620" s="655"/>
      <c r="RUN2620" s="655"/>
      <c r="RUO2620" s="655"/>
      <c r="RUP2620" s="655"/>
      <c r="RUQ2620" s="655"/>
      <c r="RUR2620" s="655"/>
      <c r="RUS2620" s="655"/>
      <c r="RUT2620" s="655"/>
      <c r="RUU2620" s="655"/>
      <c r="RUV2620" s="655"/>
      <c r="RUW2620" s="655"/>
      <c r="RUX2620" s="655"/>
      <c r="RUY2620" s="655"/>
      <c r="RUZ2620" s="655"/>
      <c r="RVA2620" s="655"/>
      <c r="RVB2620" s="655"/>
      <c r="RVC2620" s="655"/>
      <c r="RVD2620" s="655"/>
      <c r="RVE2620" s="655"/>
      <c r="RVF2620" s="655"/>
      <c r="RVG2620" s="655"/>
      <c r="RVH2620" s="655"/>
      <c r="RVI2620" s="655"/>
      <c r="RVJ2620" s="655"/>
      <c r="RVK2620" s="655"/>
      <c r="RVL2620" s="655"/>
      <c r="RVM2620" s="655"/>
      <c r="RVN2620" s="655"/>
      <c r="RVO2620" s="655"/>
      <c r="RVP2620" s="655"/>
      <c r="RVQ2620" s="655"/>
      <c r="RVR2620" s="655"/>
      <c r="RVS2620" s="655"/>
      <c r="RVT2620" s="655"/>
      <c r="RVU2620" s="655"/>
      <c r="RVV2620" s="655"/>
      <c r="RVW2620" s="655"/>
      <c r="RVX2620" s="655"/>
      <c r="RVY2620" s="655"/>
      <c r="RVZ2620" s="655"/>
      <c r="RWA2620" s="655"/>
      <c r="RWB2620" s="655"/>
      <c r="RWC2620" s="655"/>
      <c r="RWD2620" s="655"/>
      <c r="RWE2620" s="655"/>
      <c r="RWF2620" s="655"/>
      <c r="RWG2620" s="655"/>
      <c r="RWH2620" s="655"/>
      <c r="RWI2620" s="655"/>
      <c r="RWJ2620" s="655"/>
      <c r="RWK2620" s="655"/>
      <c r="RWL2620" s="655"/>
      <c r="RWM2620" s="655"/>
      <c r="RWN2620" s="655"/>
      <c r="RWO2620" s="655"/>
      <c r="RWP2620" s="655"/>
      <c r="RWQ2620" s="655"/>
      <c r="RWR2620" s="655"/>
      <c r="RWS2620" s="655"/>
      <c r="RWT2620" s="655"/>
      <c r="RWU2620" s="655"/>
      <c r="RWV2620" s="655"/>
      <c r="RWW2620" s="655"/>
      <c r="RWX2620" s="655"/>
      <c r="RWY2620" s="655"/>
      <c r="RWZ2620" s="655"/>
      <c r="RXA2620" s="655"/>
      <c r="RXB2620" s="655"/>
      <c r="RXC2620" s="655"/>
      <c r="RXD2620" s="655"/>
      <c r="RXE2620" s="655"/>
      <c r="RXF2620" s="655"/>
      <c r="RXG2620" s="655"/>
      <c r="RXH2620" s="655"/>
      <c r="RXI2620" s="655"/>
      <c r="RXJ2620" s="655"/>
      <c r="RXK2620" s="655"/>
      <c r="RXL2620" s="655"/>
      <c r="RXM2620" s="655"/>
      <c r="RXN2620" s="655"/>
      <c r="RXO2620" s="655"/>
      <c r="RXP2620" s="655"/>
      <c r="RXQ2620" s="655"/>
      <c r="RXR2620" s="655"/>
      <c r="RXS2620" s="655"/>
      <c r="RXT2620" s="655"/>
      <c r="RXU2620" s="655"/>
      <c r="RXV2620" s="655"/>
      <c r="RXW2620" s="655"/>
      <c r="RXX2620" s="655"/>
      <c r="RXY2620" s="655"/>
      <c r="RXZ2620" s="655"/>
      <c r="RYA2620" s="655"/>
      <c r="RYB2620" s="655"/>
      <c r="RYC2620" s="655"/>
      <c r="RYD2620" s="655"/>
      <c r="RYE2620" s="655"/>
      <c r="RYF2620" s="655"/>
      <c r="RYG2620" s="655"/>
      <c r="RYH2620" s="655"/>
      <c r="RYI2620" s="655"/>
      <c r="RYJ2620" s="655"/>
      <c r="RYK2620" s="655"/>
      <c r="RYL2620" s="655"/>
      <c r="RYM2620" s="655"/>
      <c r="RYN2620" s="655"/>
      <c r="RYO2620" s="655"/>
      <c r="RYP2620" s="655"/>
      <c r="RYQ2620" s="655"/>
      <c r="RYR2620" s="655"/>
      <c r="RYS2620" s="655"/>
      <c r="RYT2620" s="655"/>
      <c r="RYU2620" s="655"/>
      <c r="RYV2620" s="655"/>
      <c r="RYW2620" s="655"/>
      <c r="RYX2620" s="655"/>
      <c r="RYY2620" s="655"/>
      <c r="RYZ2620" s="655"/>
      <c r="RZA2620" s="655"/>
      <c r="RZB2620" s="655"/>
      <c r="RZC2620" s="655"/>
      <c r="RZD2620" s="655"/>
      <c r="RZE2620" s="655"/>
      <c r="RZF2620" s="655"/>
      <c r="RZG2620" s="655"/>
      <c r="RZH2620" s="655"/>
      <c r="RZI2620" s="655"/>
      <c r="RZJ2620" s="655"/>
      <c r="RZK2620" s="655"/>
      <c r="RZL2620" s="655"/>
      <c r="RZM2620" s="655"/>
      <c r="RZN2620" s="655"/>
      <c r="RZO2620" s="655"/>
      <c r="RZP2620" s="655"/>
      <c r="RZQ2620" s="655"/>
      <c r="RZR2620" s="655"/>
      <c r="RZS2620" s="655"/>
      <c r="RZT2620" s="655"/>
      <c r="RZU2620" s="655"/>
      <c r="RZV2620" s="655"/>
      <c r="RZW2620" s="655"/>
      <c r="RZX2620" s="655"/>
      <c r="RZY2620" s="655"/>
      <c r="RZZ2620" s="655"/>
      <c r="SAA2620" s="655"/>
      <c r="SAB2620" s="655"/>
      <c r="SAC2620" s="655"/>
      <c r="SAD2620" s="655"/>
      <c r="SAE2620" s="655"/>
      <c r="SAF2620" s="655"/>
      <c r="SAG2620" s="655"/>
      <c r="SAH2620" s="655"/>
      <c r="SAI2620" s="655"/>
      <c r="SAJ2620" s="655"/>
      <c r="SAK2620" s="655"/>
      <c r="SAL2620" s="655"/>
      <c r="SAM2620" s="655"/>
      <c r="SAN2620" s="655"/>
      <c r="SAO2620" s="655"/>
      <c r="SAP2620" s="655"/>
      <c r="SAQ2620" s="655"/>
      <c r="SAR2620" s="655"/>
      <c r="SAS2620" s="655"/>
      <c r="SAT2620" s="655"/>
      <c r="SAU2620" s="655"/>
      <c r="SAV2620" s="655"/>
      <c r="SAW2620" s="655"/>
      <c r="SAX2620" s="655"/>
      <c r="SAY2620" s="655"/>
      <c r="SAZ2620" s="655"/>
      <c r="SBA2620" s="655"/>
      <c r="SBB2620" s="655"/>
      <c r="SBC2620" s="655"/>
      <c r="SBD2620" s="655"/>
      <c r="SBE2620" s="655"/>
      <c r="SBF2620" s="655"/>
      <c r="SBG2620" s="655"/>
      <c r="SBH2620" s="655"/>
      <c r="SBI2620" s="655"/>
      <c r="SBJ2620" s="655"/>
      <c r="SBK2620" s="655"/>
      <c r="SBL2620" s="655"/>
      <c r="SBM2620" s="655"/>
      <c r="SBN2620" s="655"/>
      <c r="SBO2620" s="655"/>
      <c r="SBP2620" s="655"/>
      <c r="SBQ2620" s="655"/>
      <c r="SBR2620" s="655"/>
      <c r="SBS2620" s="655"/>
      <c r="SBT2620" s="655"/>
      <c r="SBU2620" s="655"/>
      <c r="SBV2620" s="655"/>
      <c r="SBW2620" s="655"/>
      <c r="SBX2620" s="655"/>
      <c r="SBY2620" s="655"/>
      <c r="SBZ2620" s="655"/>
      <c r="SCA2620" s="655"/>
      <c r="SCB2620" s="655"/>
      <c r="SCC2620" s="655"/>
      <c r="SCD2620" s="655"/>
      <c r="SCE2620" s="655"/>
      <c r="SCF2620" s="655"/>
      <c r="SCG2620" s="655"/>
      <c r="SCH2620" s="655"/>
      <c r="SCI2620" s="655"/>
      <c r="SCJ2620" s="655"/>
      <c r="SCK2620" s="655"/>
      <c r="SCL2620" s="655"/>
      <c r="SCM2620" s="655"/>
      <c r="SCN2620" s="655"/>
      <c r="SCO2620" s="655"/>
      <c r="SCP2620" s="655"/>
      <c r="SCQ2620" s="655"/>
      <c r="SCR2620" s="655"/>
      <c r="SCS2620" s="655"/>
      <c r="SCT2620" s="655"/>
      <c r="SCU2620" s="655"/>
      <c r="SCV2620" s="655"/>
      <c r="SCW2620" s="655"/>
      <c r="SCX2620" s="655"/>
      <c r="SCY2620" s="655"/>
      <c r="SCZ2620" s="655"/>
      <c r="SDA2620" s="655"/>
      <c r="SDB2620" s="655"/>
      <c r="SDC2620" s="655"/>
      <c r="SDD2620" s="655"/>
      <c r="SDE2620" s="655"/>
      <c r="SDF2620" s="655"/>
      <c r="SDG2620" s="655"/>
      <c r="SDH2620" s="655"/>
      <c r="SDI2620" s="655"/>
      <c r="SDJ2620" s="655"/>
      <c r="SDK2620" s="655"/>
      <c r="SDL2620" s="655"/>
      <c r="SDM2620" s="655"/>
      <c r="SDN2620" s="655"/>
      <c r="SDO2620" s="655"/>
      <c r="SDP2620" s="655"/>
      <c r="SDQ2620" s="655"/>
      <c r="SDR2620" s="655"/>
      <c r="SDS2620" s="655"/>
      <c r="SDT2620" s="655"/>
      <c r="SDU2620" s="655"/>
      <c r="SDV2620" s="655"/>
      <c r="SDW2620" s="655"/>
      <c r="SDX2620" s="655"/>
      <c r="SDY2620" s="655"/>
      <c r="SDZ2620" s="655"/>
      <c r="SEA2620" s="655"/>
      <c r="SEB2620" s="655"/>
      <c r="SEC2620" s="655"/>
      <c r="SED2620" s="655"/>
      <c r="SEE2620" s="655"/>
      <c r="SEF2620" s="655"/>
      <c r="SEG2620" s="655"/>
      <c r="SEH2620" s="655"/>
      <c r="SEI2620" s="655"/>
      <c r="SEJ2620" s="655"/>
      <c r="SEK2620" s="655"/>
      <c r="SEL2620" s="655"/>
      <c r="SEM2620" s="655"/>
      <c r="SEN2620" s="655"/>
      <c r="SEO2620" s="655"/>
      <c r="SEP2620" s="655"/>
      <c r="SEQ2620" s="655"/>
      <c r="SER2620" s="655"/>
      <c r="SES2620" s="655"/>
      <c r="SET2620" s="655"/>
      <c r="SEU2620" s="655"/>
      <c r="SEV2620" s="655"/>
      <c r="SEW2620" s="655"/>
      <c r="SEX2620" s="655"/>
      <c r="SEY2620" s="655"/>
      <c r="SEZ2620" s="655"/>
      <c r="SFA2620" s="655"/>
      <c r="SFB2620" s="655"/>
      <c r="SFC2620" s="655"/>
      <c r="SFD2620" s="655"/>
      <c r="SFE2620" s="655"/>
      <c r="SFF2620" s="655"/>
      <c r="SFG2620" s="655"/>
      <c r="SFH2620" s="655"/>
      <c r="SFI2620" s="655"/>
      <c r="SFJ2620" s="655"/>
      <c r="SFK2620" s="655"/>
      <c r="SFL2620" s="655"/>
      <c r="SFM2620" s="655"/>
      <c r="SFN2620" s="655"/>
      <c r="SFO2620" s="655"/>
      <c r="SFP2620" s="655"/>
      <c r="SFQ2620" s="655"/>
      <c r="SFR2620" s="655"/>
      <c r="SFS2620" s="655"/>
      <c r="SFT2620" s="655"/>
      <c r="SFU2620" s="655"/>
      <c r="SFV2620" s="655"/>
      <c r="SFW2620" s="655"/>
      <c r="SFX2620" s="655"/>
      <c r="SFY2620" s="655"/>
      <c r="SFZ2620" s="655"/>
      <c r="SGA2620" s="655"/>
      <c r="SGB2620" s="655"/>
      <c r="SGC2620" s="655"/>
      <c r="SGD2620" s="655"/>
      <c r="SGE2620" s="655"/>
      <c r="SGF2620" s="655"/>
      <c r="SGG2620" s="655"/>
      <c r="SGH2620" s="655"/>
      <c r="SGI2620" s="655"/>
      <c r="SGJ2620" s="655"/>
      <c r="SGK2620" s="655"/>
      <c r="SGL2620" s="655"/>
      <c r="SGM2620" s="655"/>
      <c r="SGN2620" s="655"/>
      <c r="SGO2620" s="655"/>
      <c r="SGP2620" s="655"/>
      <c r="SGQ2620" s="655"/>
      <c r="SGR2620" s="655"/>
      <c r="SGS2620" s="655"/>
      <c r="SGT2620" s="655"/>
      <c r="SGU2620" s="655"/>
      <c r="SGV2620" s="655"/>
      <c r="SGW2620" s="655"/>
      <c r="SGX2620" s="655"/>
      <c r="SGY2620" s="655"/>
      <c r="SGZ2620" s="655"/>
      <c r="SHA2620" s="655"/>
      <c r="SHB2620" s="655"/>
      <c r="SHC2620" s="655"/>
      <c r="SHD2620" s="655"/>
      <c r="SHE2620" s="655"/>
      <c r="SHF2620" s="655"/>
      <c r="SHG2620" s="655"/>
      <c r="SHH2620" s="655"/>
      <c r="SHI2620" s="655"/>
      <c r="SHJ2620" s="655"/>
      <c r="SHK2620" s="655"/>
      <c r="SHL2620" s="655"/>
      <c r="SHM2620" s="655"/>
      <c r="SHN2620" s="655"/>
      <c r="SHO2620" s="655"/>
      <c r="SHP2620" s="655"/>
      <c r="SHQ2620" s="655"/>
      <c r="SHR2620" s="655"/>
      <c r="SHS2620" s="655"/>
      <c r="SHT2620" s="655"/>
      <c r="SHU2620" s="655"/>
      <c r="SHV2620" s="655"/>
      <c r="SHW2620" s="655"/>
      <c r="SHX2620" s="655"/>
      <c r="SHY2620" s="655"/>
      <c r="SHZ2620" s="655"/>
      <c r="SIA2620" s="655"/>
      <c r="SIB2620" s="655"/>
      <c r="SIC2620" s="655"/>
      <c r="SID2620" s="655"/>
      <c r="SIE2620" s="655"/>
      <c r="SIF2620" s="655"/>
      <c r="SIG2620" s="655"/>
      <c r="SIH2620" s="655"/>
      <c r="SII2620" s="655"/>
      <c r="SIJ2620" s="655"/>
      <c r="SIK2620" s="655"/>
      <c r="SIL2620" s="655"/>
      <c r="SIM2620" s="655"/>
      <c r="SIN2620" s="655"/>
      <c r="SIO2620" s="655"/>
      <c r="SIP2620" s="655"/>
      <c r="SIQ2620" s="655"/>
      <c r="SIR2620" s="655"/>
      <c r="SIS2620" s="655"/>
      <c r="SIT2620" s="655"/>
      <c r="SIU2620" s="655"/>
      <c r="SIV2620" s="655"/>
      <c r="SIW2620" s="655"/>
      <c r="SIX2620" s="655"/>
      <c r="SIY2620" s="655"/>
      <c r="SIZ2620" s="655"/>
      <c r="SJA2620" s="655"/>
      <c r="SJB2620" s="655"/>
      <c r="SJC2620" s="655"/>
      <c r="SJD2620" s="655"/>
      <c r="SJE2620" s="655"/>
      <c r="SJF2620" s="655"/>
      <c r="SJG2620" s="655"/>
      <c r="SJH2620" s="655"/>
      <c r="SJI2620" s="655"/>
      <c r="SJJ2620" s="655"/>
      <c r="SJK2620" s="655"/>
      <c r="SJL2620" s="655"/>
      <c r="SJM2620" s="655"/>
      <c r="SJN2620" s="655"/>
      <c r="SJO2620" s="655"/>
      <c r="SJP2620" s="655"/>
      <c r="SJQ2620" s="655"/>
      <c r="SJR2620" s="655"/>
      <c r="SJS2620" s="655"/>
      <c r="SJT2620" s="655"/>
      <c r="SJU2620" s="655"/>
      <c r="SJV2620" s="655"/>
      <c r="SJW2620" s="655"/>
      <c r="SJX2620" s="655"/>
      <c r="SJY2620" s="655"/>
      <c r="SJZ2620" s="655"/>
      <c r="SKA2620" s="655"/>
      <c r="SKB2620" s="655"/>
      <c r="SKC2620" s="655"/>
      <c r="SKD2620" s="655"/>
      <c r="SKE2620" s="655"/>
      <c r="SKF2620" s="655"/>
      <c r="SKG2620" s="655"/>
      <c r="SKH2620" s="655"/>
      <c r="SKI2620" s="655"/>
      <c r="SKJ2620" s="655"/>
      <c r="SKK2620" s="655"/>
      <c r="SKL2620" s="655"/>
      <c r="SKM2620" s="655"/>
      <c r="SKN2620" s="655"/>
      <c r="SKO2620" s="655"/>
      <c r="SKP2620" s="655"/>
      <c r="SKQ2620" s="655"/>
      <c r="SKR2620" s="655"/>
      <c r="SKS2620" s="655"/>
      <c r="SKT2620" s="655"/>
      <c r="SKU2620" s="655"/>
      <c r="SKV2620" s="655"/>
      <c r="SKW2620" s="655"/>
      <c r="SKX2620" s="655"/>
      <c r="SKY2620" s="655"/>
      <c r="SKZ2620" s="655"/>
      <c r="SLA2620" s="655"/>
      <c r="SLB2620" s="655"/>
      <c r="SLC2620" s="655"/>
      <c r="SLD2620" s="655"/>
      <c r="SLE2620" s="655"/>
      <c r="SLF2620" s="655"/>
      <c r="SLG2620" s="655"/>
      <c r="SLH2620" s="655"/>
      <c r="SLI2620" s="655"/>
      <c r="SLJ2620" s="655"/>
      <c r="SLK2620" s="655"/>
      <c r="SLL2620" s="655"/>
      <c r="SLM2620" s="655"/>
      <c r="SLN2620" s="655"/>
      <c r="SLO2620" s="655"/>
      <c r="SLP2620" s="655"/>
      <c r="SLQ2620" s="655"/>
      <c r="SLR2620" s="655"/>
      <c r="SLS2620" s="655"/>
      <c r="SLT2620" s="655"/>
      <c r="SLU2620" s="655"/>
      <c r="SLV2620" s="655"/>
      <c r="SLW2620" s="655"/>
      <c r="SLX2620" s="655"/>
      <c r="SLY2620" s="655"/>
      <c r="SLZ2620" s="655"/>
      <c r="SMA2620" s="655"/>
      <c r="SMB2620" s="655"/>
      <c r="SMC2620" s="655"/>
      <c r="SMD2620" s="655"/>
      <c r="SME2620" s="655"/>
      <c r="SMF2620" s="655"/>
      <c r="SMG2620" s="655"/>
      <c r="SMH2620" s="655"/>
      <c r="SMI2620" s="655"/>
      <c r="SMJ2620" s="655"/>
      <c r="SMK2620" s="655"/>
      <c r="SML2620" s="655"/>
      <c r="SMM2620" s="655"/>
      <c r="SMN2620" s="655"/>
      <c r="SMO2620" s="655"/>
      <c r="SMP2620" s="655"/>
      <c r="SMQ2620" s="655"/>
      <c r="SMR2620" s="655"/>
      <c r="SMS2620" s="655"/>
      <c r="SMT2620" s="655"/>
      <c r="SMU2620" s="655"/>
      <c r="SMV2620" s="655"/>
      <c r="SMW2620" s="655"/>
      <c r="SMX2620" s="655"/>
      <c r="SMY2620" s="655"/>
      <c r="SMZ2620" s="655"/>
      <c r="SNA2620" s="655"/>
      <c r="SNB2620" s="655"/>
      <c r="SNC2620" s="655"/>
      <c r="SND2620" s="655"/>
      <c r="SNE2620" s="655"/>
      <c r="SNF2620" s="655"/>
      <c r="SNG2620" s="655"/>
      <c r="SNH2620" s="655"/>
      <c r="SNI2620" s="655"/>
      <c r="SNJ2620" s="655"/>
      <c r="SNK2620" s="655"/>
      <c r="SNL2620" s="655"/>
      <c r="SNM2620" s="655"/>
      <c r="SNN2620" s="655"/>
      <c r="SNO2620" s="655"/>
      <c r="SNP2620" s="655"/>
      <c r="SNQ2620" s="655"/>
      <c r="SNR2620" s="655"/>
      <c r="SNS2620" s="655"/>
      <c r="SNT2620" s="655"/>
      <c r="SNU2620" s="655"/>
      <c r="SNV2620" s="655"/>
      <c r="SNW2620" s="655"/>
      <c r="SNX2620" s="655"/>
      <c r="SNY2620" s="655"/>
      <c r="SNZ2620" s="655"/>
      <c r="SOA2620" s="655"/>
      <c r="SOB2620" s="655"/>
      <c r="SOC2620" s="655"/>
      <c r="SOD2620" s="655"/>
      <c r="SOE2620" s="655"/>
      <c r="SOF2620" s="655"/>
      <c r="SOG2620" s="655"/>
      <c r="SOH2620" s="655"/>
      <c r="SOI2620" s="655"/>
      <c r="SOJ2620" s="655"/>
      <c r="SOK2620" s="655"/>
      <c r="SOL2620" s="655"/>
      <c r="SOM2620" s="655"/>
      <c r="SON2620" s="655"/>
      <c r="SOO2620" s="655"/>
      <c r="SOP2620" s="655"/>
      <c r="SOQ2620" s="655"/>
      <c r="SOR2620" s="655"/>
      <c r="SOS2620" s="655"/>
      <c r="SOT2620" s="655"/>
      <c r="SOU2620" s="655"/>
      <c r="SOV2620" s="655"/>
      <c r="SOW2620" s="655"/>
      <c r="SOX2620" s="655"/>
      <c r="SOY2620" s="655"/>
      <c r="SOZ2620" s="655"/>
      <c r="SPA2620" s="655"/>
      <c r="SPB2620" s="655"/>
      <c r="SPC2620" s="655"/>
      <c r="SPD2620" s="655"/>
      <c r="SPE2620" s="655"/>
      <c r="SPF2620" s="655"/>
      <c r="SPG2620" s="655"/>
      <c r="SPH2620" s="655"/>
      <c r="SPI2620" s="655"/>
      <c r="SPJ2620" s="655"/>
      <c r="SPK2620" s="655"/>
      <c r="SPL2620" s="655"/>
      <c r="SPM2620" s="655"/>
      <c r="SPN2620" s="655"/>
      <c r="SPO2620" s="655"/>
      <c r="SPP2620" s="655"/>
      <c r="SPQ2620" s="655"/>
      <c r="SPR2620" s="655"/>
      <c r="SPS2620" s="655"/>
      <c r="SPT2620" s="655"/>
      <c r="SPU2620" s="655"/>
      <c r="SPV2620" s="655"/>
      <c r="SPW2620" s="655"/>
      <c r="SPX2620" s="655"/>
      <c r="SPY2620" s="655"/>
      <c r="SPZ2620" s="655"/>
      <c r="SQA2620" s="655"/>
      <c r="SQB2620" s="655"/>
      <c r="SQC2620" s="655"/>
      <c r="SQD2620" s="655"/>
      <c r="SQE2620" s="655"/>
      <c r="SQF2620" s="655"/>
      <c r="SQG2620" s="655"/>
      <c r="SQH2620" s="655"/>
      <c r="SQI2620" s="655"/>
      <c r="SQJ2620" s="655"/>
      <c r="SQK2620" s="655"/>
      <c r="SQL2620" s="655"/>
      <c r="SQM2620" s="655"/>
      <c r="SQN2620" s="655"/>
      <c r="SQO2620" s="655"/>
      <c r="SQP2620" s="655"/>
      <c r="SQQ2620" s="655"/>
      <c r="SQR2620" s="655"/>
      <c r="SQS2620" s="655"/>
      <c r="SQT2620" s="655"/>
      <c r="SQU2620" s="655"/>
      <c r="SQV2620" s="655"/>
      <c r="SQW2620" s="655"/>
      <c r="SQX2620" s="655"/>
      <c r="SQY2620" s="655"/>
      <c r="SQZ2620" s="655"/>
      <c r="SRA2620" s="655"/>
      <c r="SRB2620" s="655"/>
      <c r="SRC2620" s="655"/>
      <c r="SRD2620" s="655"/>
      <c r="SRE2620" s="655"/>
      <c r="SRF2620" s="655"/>
      <c r="SRG2620" s="655"/>
      <c r="SRH2620" s="655"/>
      <c r="SRI2620" s="655"/>
      <c r="SRJ2620" s="655"/>
      <c r="SRK2620" s="655"/>
      <c r="SRL2620" s="655"/>
      <c r="SRM2620" s="655"/>
      <c r="SRN2620" s="655"/>
      <c r="SRO2620" s="655"/>
      <c r="SRP2620" s="655"/>
      <c r="SRQ2620" s="655"/>
      <c r="SRR2620" s="655"/>
      <c r="SRS2620" s="655"/>
      <c r="SRT2620" s="655"/>
      <c r="SRU2620" s="655"/>
      <c r="SRV2620" s="655"/>
      <c r="SRW2620" s="655"/>
      <c r="SRX2620" s="655"/>
      <c r="SRY2620" s="655"/>
      <c r="SRZ2620" s="655"/>
      <c r="SSA2620" s="655"/>
      <c r="SSB2620" s="655"/>
      <c r="SSC2620" s="655"/>
      <c r="SSD2620" s="655"/>
      <c r="SSE2620" s="655"/>
      <c r="SSF2620" s="655"/>
      <c r="SSG2620" s="655"/>
      <c r="SSH2620" s="655"/>
      <c r="SSI2620" s="655"/>
      <c r="SSJ2620" s="655"/>
      <c r="SSK2620" s="655"/>
      <c r="SSL2620" s="655"/>
      <c r="SSM2620" s="655"/>
      <c r="SSN2620" s="655"/>
      <c r="SSO2620" s="655"/>
      <c r="SSP2620" s="655"/>
      <c r="SSQ2620" s="655"/>
      <c r="SSR2620" s="655"/>
      <c r="SSS2620" s="655"/>
      <c r="SST2620" s="655"/>
      <c r="SSU2620" s="655"/>
      <c r="SSV2620" s="655"/>
      <c r="SSW2620" s="655"/>
      <c r="SSX2620" s="655"/>
      <c r="SSY2620" s="655"/>
      <c r="SSZ2620" s="655"/>
      <c r="STA2620" s="655"/>
      <c r="STB2620" s="655"/>
      <c r="STC2620" s="655"/>
      <c r="STD2620" s="655"/>
      <c r="STE2620" s="655"/>
      <c r="STF2620" s="655"/>
      <c r="STG2620" s="655"/>
      <c r="STH2620" s="655"/>
      <c r="STI2620" s="655"/>
      <c r="STJ2620" s="655"/>
      <c r="STK2620" s="655"/>
      <c r="STL2620" s="655"/>
      <c r="STM2620" s="655"/>
      <c r="STN2620" s="655"/>
      <c r="STO2620" s="655"/>
      <c r="STP2620" s="655"/>
      <c r="STQ2620" s="655"/>
      <c r="STR2620" s="655"/>
      <c r="STS2620" s="655"/>
      <c r="STT2620" s="655"/>
      <c r="STU2620" s="655"/>
      <c r="STV2620" s="655"/>
      <c r="STW2620" s="655"/>
      <c r="STX2620" s="655"/>
      <c r="STY2620" s="655"/>
      <c r="STZ2620" s="655"/>
      <c r="SUA2620" s="655"/>
      <c r="SUB2620" s="655"/>
      <c r="SUC2620" s="655"/>
      <c r="SUD2620" s="655"/>
      <c r="SUE2620" s="655"/>
      <c r="SUF2620" s="655"/>
      <c r="SUG2620" s="655"/>
      <c r="SUH2620" s="655"/>
      <c r="SUI2620" s="655"/>
      <c r="SUJ2620" s="655"/>
      <c r="SUK2620" s="655"/>
      <c r="SUL2620" s="655"/>
      <c r="SUM2620" s="655"/>
      <c r="SUN2620" s="655"/>
      <c r="SUO2620" s="655"/>
      <c r="SUP2620" s="655"/>
      <c r="SUQ2620" s="655"/>
      <c r="SUR2620" s="655"/>
      <c r="SUS2620" s="655"/>
      <c r="SUT2620" s="655"/>
      <c r="SUU2620" s="655"/>
      <c r="SUV2620" s="655"/>
      <c r="SUW2620" s="655"/>
      <c r="SUX2620" s="655"/>
      <c r="SUY2620" s="655"/>
      <c r="SUZ2620" s="655"/>
      <c r="SVA2620" s="655"/>
      <c r="SVB2620" s="655"/>
      <c r="SVC2620" s="655"/>
      <c r="SVD2620" s="655"/>
      <c r="SVE2620" s="655"/>
      <c r="SVF2620" s="655"/>
      <c r="SVG2620" s="655"/>
      <c r="SVH2620" s="655"/>
      <c r="SVI2620" s="655"/>
      <c r="SVJ2620" s="655"/>
      <c r="SVK2620" s="655"/>
      <c r="SVL2620" s="655"/>
      <c r="SVM2620" s="655"/>
      <c r="SVN2620" s="655"/>
      <c r="SVO2620" s="655"/>
      <c r="SVP2620" s="655"/>
      <c r="SVQ2620" s="655"/>
      <c r="SVR2620" s="655"/>
      <c r="SVS2620" s="655"/>
      <c r="SVT2620" s="655"/>
      <c r="SVU2620" s="655"/>
      <c r="SVV2620" s="655"/>
      <c r="SVW2620" s="655"/>
      <c r="SVX2620" s="655"/>
      <c r="SVY2620" s="655"/>
      <c r="SVZ2620" s="655"/>
      <c r="SWA2620" s="655"/>
      <c r="SWB2620" s="655"/>
      <c r="SWC2620" s="655"/>
      <c r="SWD2620" s="655"/>
      <c r="SWE2620" s="655"/>
      <c r="SWF2620" s="655"/>
      <c r="SWG2620" s="655"/>
      <c r="SWH2620" s="655"/>
      <c r="SWI2620" s="655"/>
      <c r="SWJ2620" s="655"/>
      <c r="SWK2620" s="655"/>
      <c r="SWL2620" s="655"/>
      <c r="SWM2620" s="655"/>
      <c r="SWN2620" s="655"/>
      <c r="SWO2620" s="655"/>
      <c r="SWP2620" s="655"/>
      <c r="SWQ2620" s="655"/>
      <c r="SWR2620" s="655"/>
      <c r="SWS2620" s="655"/>
      <c r="SWT2620" s="655"/>
      <c r="SWU2620" s="655"/>
      <c r="SWV2620" s="655"/>
      <c r="SWW2620" s="655"/>
      <c r="SWX2620" s="655"/>
      <c r="SWY2620" s="655"/>
      <c r="SWZ2620" s="655"/>
      <c r="SXA2620" s="655"/>
      <c r="SXB2620" s="655"/>
      <c r="SXC2620" s="655"/>
      <c r="SXD2620" s="655"/>
      <c r="SXE2620" s="655"/>
      <c r="SXF2620" s="655"/>
      <c r="SXG2620" s="655"/>
      <c r="SXH2620" s="655"/>
      <c r="SXI2620" s="655"/>
      <c r="SXJ2620" s="655"/>
      <c r="SXK2620" s="655"/>
      <c r="SXL2620" s="655"/>
      <c r="SXM2620" s="655"/>
      <c r="SXN2620" s="655"/>
      <c r="SXO2620" s="655"/>
      <c r="SXP2620" s="655"/>
      <c r="SXQ2620" s="655"/>
      <c r="SXR2620" s="655"/>
      <c r="SXS2620" s="655"/>
      <c r="SXT2620" s="655"/>
      <c r="SXU2620" s="655"/>
      <c r="SXV2620" s="655"/>
      <c r="SXW2620" s="655"/>
      <c r="SXX2620" s="655"/>
      <c r="SXY2620" s="655"/>
      <c r="SXZ2620" s="655"/>
      <c r="SYA2620" s="655"/>
      <c r="SYB2620" s="655"/>
      <c r="SYC2620" s="655"/>
      <c r="SYD2620" s="655"/>
      <c r="SYE2620" s="655"/>
      <c r="SYF2620" s="655"/>
      <c r="SYG2620" s="655"/>
      <c r="SYH2620" s="655"/>
      <c r="SYI2620" s="655"/>
      <c r="SYJ2620" s="655"/>
      <c r="SYK2620" s="655"/>
      <c r="SYL2620" s="655"/>
      <c r="SYM2620" s="655"/>
      <c r="SYN2620" s="655"/>
      <c r="SYO2620" s="655"/>
      <c r="SYP2620" s="655"/>
      <c r="SYQ2620" s="655"/>
      <c r="SYR2620" s="655"/>
      <c r="SYS2620" s="655"/>
      <c r="SYT2620" s="655"/>
      <c r="SYU2620" s="655"/>
      <c r="SYV2620" s="655"/>
      <c r="SYW2620" s="655"/>
      <c r="SYX2620" s="655"/>
      <c r="SYY2620" s="655"/>
      <c r="SYZ2620" s="655"/>
      <c r="SZA2620" s="655"/>
      <c r="SZB2620" s="655"/>
      <c r="SZC2620" s="655"/>
      <c r="SZD2620" s="655"/>
      <c r="SZE2620" s="655"/>
      <c r="SZF2620" s="655"/>
      <c r="SZG2620" s="655"/>
      <c r="SZH2620" s="655"/>
      <c r="SZI2620" s="655"/>
      <c r="SZJ2620" s="655"/>
      <c r="SZK2620" s="655"/>
      <c r="SZL2620" s="655"/>
      <c r="SZM2620" s="655"/>
      <c r="SZN2620" s="655"/>
      <c r="SZO2620" s="655"/>
      <c r="SZP2620" s="655"/>
      <c r="SZQ2620" s="655"/>
      <c r="SZR2620" s="655"/>
      <c r="SZS2620" s="655"/>
      <c r="SZT2620" s="655"/>
      <c r="SZU2620" s="655"/>
      <c r="SZV2620" s="655"/>
      <c r="SZW2620" s="655"/>
      <c r="SZX2620" s="655"/>
      <c r="SZY2620" s="655"/>
      <c r="SZZ2620" s="655"/>
      <c r="TAA2620" s="655"/>
      <c r="TAB2620" s="655"/>
      <c r="TAC2620" s="655"/>
      <c r="TAD2620" s="655"/>
      <c r="TAE2620" s="655"/>
      <c r="TAF2620" s="655"/>
      <c r="TAG2620" s="655"/>
      <c r="TAH2620" s="655"/>
      <c r="TAI2620" s="655"/>
      <c r="TAJ2620" s="655"/>
      <c r="TAK2620" s="655"/>
      <c r="TAL2620" s="655"/>
      <c r="TAM2620" s="655"/>
      <c r="TAN2620" s="655"/>
      <c r="TAO2620" s="655"/>
      <c r="TAP2620" s="655"/>
      <c r="TAQ2620" s="655"/>
      <c r="TAR2620" s="655"/>
      <c r="TAS2620" s="655"/>
      <c r="TAT2620" s="655"/>
      <c r="TAU2620" s="655"/>
      <c r="TAV2620" s="655"/>
      <c r="TAW2620" s="655"/>
      <c r="TAX2620" s="655"/>
      <c r="TAY2620" s="655"/>
      <c r="TAZ2620" s="655"/>
      <c r="TBA2620" s="655"/>
      <c r="TBB2620" s="655"/>
      <c r="TBC2620" s="655"/>
      <c r="TBD2620" s="655"/>
      <c r="TBE2620" s="655"/>
      <c r="TBF2620" s="655"/>
      <c r="TBG2620" s="655"/>
      <c r="TBH2620" s="655"/>
      <c r="TBI2620" s="655"/>
      <c r="TBJ2620" s="655"/>
      <c r="TBK2620" s="655"/>
      <c r="TBL2620" s="655"/>
      <c r="TBM2620" s="655"/>
      <c r="TBN2620" s="655"/>
      <c r="TBO2620" s="655"/>
      <c r="TBP2620" s="655"/>
      <c r="TBQ2620" s="655"/>
      <c r="TBR2620" s="655"/>
      <c r="TBS2620" s="655"/>
      <c r="TBT2620" s="655"/>
      <c r="TBU2620" s="655"/>
      <c r="TBV2620" s="655"/>
      <c r="TBW2620" s="655"/>
      <c r="TBX2620" s="655"/>
      <c r="TBY2620" s="655"/>
      <c r="TBZ2620" s="655"/>
      <c r="TCA2620" s="655"/>
      <c r="TCB2620" s="655"/>
      <c r="TCC2620" s="655"/>
      <c r="TCD2620" s="655"/>
      <c r="TCE2620" s="655"/>
      <c r="TCF2620" s="655"/>
      <c r="TCG2620" s="655"/>
      <c r="TCH2620" s="655"/>
      <c r="TCI2620" s="655"/>
      <c r="TCJ2620" s="655"/>
      <c r="TCK2620" s="655"/>
      <c r="TCL2620" s="655"/>
      <c r="TCM2620" s="655"/>
      <c r="TCN2620" s="655"/>
      <c r="TCO2620" s="655"/>
      <c r="TCP2620" s="655"/>
      <c r="TCQ2620" s="655"/>
      <c r="TCR2620" s="655"/>
      <c r="TCS2620" s="655"/>
      <c r="TCT2620" s="655"/>
      <c r="TCU2620" s="655"/>
      <c r="TCV2620" s="655"/>
      <c r="TCW2620" s="655"/>
      <c r="TCX2620" s="655"/>
      <c r="TCY2620" s="655"/>
      <c r="TCZ2620" s="655"/>
      <c r="TDA2620" s="655"/>
      <c r="TDB2620" s="655"/>
      <c r="TDC2620" s="655"/>
      <c r="TDD2620" s="655"/>
      <c r="TDE2620" s="655"/>
      <c r="TDF2620" s="655"/>
      <c r="TDG2620" s="655"/>
      <c r="TDH2620" s="655"/>
      <c r="TDI2620" s="655"/>
      <c r="TDJ2620" s="655"/>
      <c r="TDK2620" s="655"/>
      <c r="TDL2620" s="655"/>
      <c r="TDM2620" s="655"/>
      <c r="TDN2620" s="655"/>
      <c r="TDO2620" s="655"/>
      <c r="TDP2620" s="655"/>
      <c r="TDQ2620" s="655"/>
      <c r="TDR2620" s="655"/>
      <c r="TDS2620" s="655"/>
      <c r="TDT2620" s="655"/>
      <c r="TDU2620" s="655"/>
      <c r="TDV2620" s="655"/>
      <c r="TDW2620" s="655"/>
      <c r="TDX2620" s="655"/>
      <c r="TDY2620" s="655"/>
      <c r="TDZ2620" s="655"/>
      <c r="TEA2620" s="655"/>
      <c r="TEB2620" s="655"/>
      <c r="TEC2620" s="655"/>
      <c r="TED2620" s="655"/>
      <c r="TEE2620" s="655"/>
      <c r="TEF2620" s="655"/>
      <c r="TEG2620" s="655"/>
      <c r="TEH2620" s="655"/>
      <c r="TEI2620" s="655"/>
      <c r="TEJ2620" s="655"/>
      <c r="TEK2620" s="655"/>
      <c r="TEL2620" s="655"/>
      <c r="TEM2620" s="655"/>
      <c r="TEN2620" s="655"/>
      <c r="TEO2620" s="655"/>
      <c r="TEP2620" s="655"/>
      <c r="TEQ2620" s="655"/>
      <c r="TER2620" s="655"/>
      <c r="TES2620" s="655"/>
      <c r="TET2620" s="655"/>
      <c r="TEU2620" s="655"/>
      <c r="TEV2620" s="655"/>
      <c r="TEW2620" s="655"/>
      <c r="TEX2620" s="655"/>
      <c r="TEY2620" s="655"/>
      <c r="TEZ2620" s="655"/>
      <c r="TFA2620" s="655"/>
      <c r="TFB2620" s="655"/>
      <c r="TFC2620" s="655"/>
      <c r="TFD2620" s="655"/>
      <c r="TFE2620" s="655"/>
      <c r="TFF2620" s="655"/>
      <c r="TFG2620" s="655"/>
      <c r="TFH2620" s="655"/>
      <c r="TFI2620" s="655"/>
      <c r="TFJ2620" s="655"/>
      <c r="TFK2620" s="655"/>
      <c r="TFL2620" s="655"/>
      <c r="TFM2620" s="655"/>
      <c r="TFN2620" s="655"/>
      <c r="TFO2620" s="655"/>
      <c r="TFP2620" s="655"/>
      <c r="TFQ2620" s="655"/>
      <c r="TFR2620" s="655"/>
      <c r="TFS2620" s="655"/>
      <c r="TFT2620" s="655"/>
      <c r="TFU2620" s="655"/>
      <c r="TFV2620" s="655"/>
      <c r="TFW2620" s="655"/>
      <c r="TFX2620" s="655"/>
      <c r="TFY2620" s="655"/>
      <c r="TFZ2620" s="655"/>
      <c r="TGA2620" s="655"/>
      <c r="TGB2620" s="655"/>
      <c r="TGC2620" s="655"/>
      <c r="TGD2620" s="655"/>
      <c r="TGE2620" s="655"/>
      <c r="TGF2620" s="655"/>
      <c r="TGG2620" s="655"/>
      <c r="TGH2620" s="655"/>
      <c r="TGI2620" s="655"/>
      <c r="TGJ2620" s="655"/>
      <c r="TGK2620" s="655"/>
      <c r="TGL2620" s="655"/>
      <c r="TGM2620" s="655"/>
      <c r="TGN2620" s="655"/>
      <c r="TGO2620" s="655"/>
      <c r="TGP2620" s="655"/>
      <c r="TGQ2620" s="655"/>
      <c r="TGR2620" s="655"/>
      <c r="TGS2620" s="655"/>
      <c r="TGT2620" s="655"/>
      <c r="TGU2620" s="655"/>
      <c r="TGV2620" s="655"/>
      <c r="TGW2620" s="655"/>
      <c r="TGX2620" s="655"/>
      <c r="TGY2620" s="655"/>
      <c r="TGZ2620" s="655"/>
      <c r="THA2620" s="655"/>
      <c r="THB2620" s="655"/>
      <c r="THC2620" s="655"/>
      <c r="THD2620" s="655"/>
      <c r="THE2620" s="655"/>
      <c r="THF2620" s="655"/>
      <c r="THG2620" s="655"/>
      <c r="THH2620" s="655"/>
      <c r="THI2620" s="655"/>
      <c r="THJ2620" s="655"/>
      <c r="THK2620" s="655"/>
      <c r="THL2620" s="655"/>
      <c r="THM2620" s="655"/>
      <c r="THN2620" s="655"/>
      <c r="THO2620" s="655"/>
      <c r="THP2620" s="655"/>
      <c r="THQ2620" s="655"/>
      <c r="THR2620" s="655"/>
      <c r="THS2620" s="655"/>
      <c r="THT2620" s="655"/>
      <c r="THU2620" s="655"/>
      <c r="THV2620" s="655"/>
      <c r="THW2620" s="655"/>
      <c r="THX2620" s="655"/>
      <c r="THY2620" s="655"/>
      <c r="THZ2620" s="655"/>
      <c r="TIA2620" s="655"/>
      <c r="TIB2620" s="655"/>
      <c r="TIC2620" s="655"/>
      <c r="TID2620" s="655"/>
      <c r="TIE2620" s="655"/>
      <c r="TIF2620" s="655"/>
      <c r="TIG2620" s="655"/>
      <c r="TIH2620" s="655"/>
      <c r="TII2620" s="655"/>
      <c r="TIJ2620" s="655"/>
      <c r="TIK2620" s="655"/>
      <c r="TIL2620" s="655"/>
      <c r="TIM2620" s="655"/>
      <c r="TIN2620" s="655"/>
      <c r="TIO2620" s="655"/>
      <c r="TIP2620" s="655"/>
      <c r="TIQ2620" s="655"/>
      <c r="TIR2620" s="655"/>
      <c r="TIS2620" s="655"/>
      <c r="TIT2620" s="655"/>
      <c r="TIU2620" s="655"/>
      <c r="TIV2620" s="655"/>
      <c r="TIW2620" s="655"/>
      <c r="TIX2620" s="655"/>
      <c r="TIY2620" s="655"/>
      <c r="TIZ2620" s="655"/>
      <c r="TJA2620" s="655"/>
      <c r="TJB2620" s="655"/>
      <c r="TJC2620" s="655"/>
      <c r="TJD2620" s="655"/>
      <c r="TJE2620" s="655"/>
      <c r="TJF2620" s="655"/>
      <c r="TJG2620" s="655"/>
      <c r="TJH2620" s="655"/>
      <c r="TJI2620" s="655"/>
      <c r="TJJ2620" s="655"/>
      <c r="TJK2620" s="655"/>
      <c r="TJL2620" s="655"/>
      <c r="TJM2620" s="655"/>
      <c r="TJN2620" s="655"/>
      <c r="TJO2620" s="655"/>
      <c r="TJP2620" s="655"/>
      <c r="TJQ2620" s="655"/>
      <c r="TJR2620" s="655"/>
      <c r="TJS2620" s="655"/>
      <c r="TJT2620" s="655"/>
      <c r="TJU2620" s="655"/>
      <c r="TJV2620" s="655"/>
      <c r="TJW2620" s="655"/>
      <c r="TJX2620" s="655"/>
      <c r="TJY2620" s="655"/>
      <c r="TJZ2620" s="655"/>
      <c r="TKA2620" s="655"/>
      <c r="TKB2620" s="655"/>
      <c r="TKC2620" s="655"/>
      <c r="TKD2620" s="655"/>
      <c r="TKE2620" s="655"/>
      <c r="TKF2620" s="655"/>
      <c r="TKG2620" s="655"/>
      <c r="TKH2620" s="655"/>
      <c r="TKI2620" s="655"/>
      <c r="TKJ2620" s="655"/>
      <c r="TKK2620" s="655"/>
      <c r="TKL2620" s="655"/>
      <c r="TKM2620" s="655"/>
      <c r="TKN2620" s="655"/>
      <c r="TKO2620" s="655"/>
      <c r="TKP2620" s="655"/>
      <c r="TKQ2620" s="655"/>
      <c r="TKR2620" s="655"/>
      <c r="TKS2620" s="655"/>
      <c r="TKT2620" s="655"/>
      <c r="TKU2620" s="655"/>
      <c r="TKV2620" s="655"/>
      <c r="TKW2620" s="655"/>
      <c r="TKX2620" s="655"/>
      <c r="TKY2620" s="655"/>
      <c r="TKZ2620" s="655"/>
      <c r="TLA2620" s="655"/>
      <c r="TLB2620" s="655"/>
      <c r="TLC2620" s="655"/>
      <c r="TLD2620" s="655"/>
      <c r="TLE2620" s="655"/>
      <c r="TLF2620" s="655"/>
      <c r="TLG2620" s="655"/>
      <c r="TLH2620" s="655"/>
      <c r="TLI2620" s="655"/>
      <c r="TLJ2620" s="655"/>
      <c r="TLK2620" s="655"/>
      <c r="TLL2620" s="655"/>
      <c r="TLM2620" s="655"/>
      <c r="TLN2620" s="655"/>
      <c r="TLO2620" s="655"/>
      <c r="TLP2620" s="655"/>
      <c r="TLQ2620" s="655"/>
      <c r="TLR2620" s="655"/>
      <c r="TLS2620" s="655"/>
      <c r="TLT2620" s="655"/>
      <c r="TLU2620" s="655"/>
      <c r="TLV2620" s="655"/>
      <c r="TLW2620" s="655"/>
      <c r="TLX2620" s="655"/>
      <c r="TLY2620" s="655"/>
      <c r="TLZ2620" s="655"/>
      <c r="TMA2620" s="655"/>
      <c r="TMB2620" s="655"/>
      <c r="TMC2620" s="655"/>
      <c r="TMD2620" s="655"/>
      <c r="TME2620" s="655"/>
      <c r="TMF2620" s="655"/>
      <c r="TMG2620" s="655"/>
      <c r="TMH2620" s="655"/>
      <c r="TMI2620" s="655"/>
      <c r="TMJ2620" s="655"/>
      <c r="TMK2620" s="655"/>
      <c r="TML2620" s="655"/>
      <c r="TMM2620" s="655"/>
      <c r="TMN2620" s="655"/>
      <c r="TMO2620" s="655"/>
      <c r="TMP2620" s="655"/>
      <c r="TMQ2620" s="655"/>
      <c r="TMR2620" s="655"/>
      <c r="TMS2620" s="655"/>
      <c r="TMT2620" s="655"/>
      <c r="TMU2620" s="655"/>
      <c r="TMV2620" s="655"/>
      <c r="TMW2620" s="655"/>
      <c r="TMX2620" s="655"/>
      <c r="TMY2620" s="655"/>
      <c r="TMZ2620" s="655"/>
      <c r="TNA2620" s="655"/>
      <c r="TNB2620" s="655"/>
      <c r="TNC2620" s="655"/>
      <c r="TND2620" s="655"/>
      <c r="TNE2620" s="655"/>
      <c r="TNF2620" s="655"/>
      <c r="TNG2620" s="655"/>
      <c r="TNH2620" s="655"/>
      <c r="TNI2620" s="655"/>
      <c r="TNJ2620" s="655"/>
      <c r="TNK2620" s="655"/>
      <c r="TNL2620" s="655"/>
      <c r="TNM2620" s="655"/>
      <c r="TNN2620" s="655"/>
      <c r="TNO2620" s="655"/>
      <c r="TNP2620" s="655"/>
      <c r="TNQ2620" s="655"/>
      <c r="TNR2620" s="655"/>
      <c r="TNS2620" s="655"/>
      <c r="TNT2620" s="655"/>
      <c r="TNU2620" s="655"/>
      <c r="TNV2620" s="655"/>
      <c r="TNW2620" s="655"/>
      <c r="TNX2620" s="655"/>
      <c r="TNY2620" s="655"/>
      <c r="TNZ2620" s="655"/>
      <c r="TOA2620" s="655"/>
      <c r="TOB2620" s="655"/>
      <c r="TOC2620" s="655"/>
      <c r="TOD2620" s="655"/>
      <c r="TOE2620" s="655"/>
      <c r="TOF2620" s="655"/>
      <c r="TOG2620" s="655"/>
      <c r="TOH2620" s="655"/>
      <c r="TOI2620" s="655"/>
      <c r="TOJ2620" s="655"/>
      <c r="TOK2620" s="655"/>
      <c r="TOL2620" s="655"/>
      <c r="TOM2620" s="655"/>
      <c r="TON2620" s="655"/>
      <c r="TOO2620" s="655"/>
      <c r="TOP2620" s="655"/>
      <c r="TOQ2620" s="655"/>
      <c r="TOR2620" s="655"/>
      <c r="TOS2620" s="655"/>
      <c r="TOT2620" s="655"/>
      <c r="TOU2620" s="655"/>
      <c r="TOV2620" s="655"/>
      <c r="TOW2620" s="655"/>
      <c r="TOX2620" s="655"/>
      <c r="TOY2620" s="655"/>
      <c r="TOZ2620" s="655"/>
      <c r="TPA2620" s="655"/>
      <c r="TPB2620" s="655"/>
      <c r="TPC2620" s="655"/>
      <c r="TPD2620" s="655"/>
      <c r="TPE2620" s="655"/>
      <c r="TPF2620" s="655"/>
      <c r="TPG2620" s="655"/>
      <c r="TPH2620" s="655"/>
      <c r="TPI2620" s="655"/>
      <c r="TPJ2620" s="655"/>
      <c r="TPK2620" s="655"/>
      <c r="TPL2620" s="655"/>
      <c r="TPM2620" s="655"/>
      <c r="TPN2620" s="655"/>
      <c r="TPO2620" s="655"/>
      <c r="TPP2620" s="655"/>
      <c r="TPQ2620" s="655"/>
      <c r="TPR2620" s="655"/>
      <c r="TPS2620" s="655"/>
      <c r="TPT2620" s="655"/>
      <c r="TPU2620" s="655"/>
      <c r="TPV2620" s="655"/>
      <c r="TPW2620" s="655"/>
      <c r="TPX2620" s="655"/>
      <c r="TPY2620" s="655"/>
      <c r="TPZ2620" s="655"/>
      <c r="TQA2620" s="655"/>
      <c r="TQB2620" s="655"/>
      <c r="TQC2620" s="655"/>
      <c r="TQD2620" s="655"/>
      <c r="TQE2620" s="655"/>
      <c r="TQF2620" s="655"/>
      <c r="TQG2620" s="655"/>
      <c r="TQH2620" s="655"/>
      <c r="TQI2620" s="655"/>
      <c r="TQJ2620" s="655"/>
      <c r="TQK2620" s="655"/>
      <c r="TQL2620" s="655"/>
      <c r="TQM2620" s="655"/>
      <c r="TQN2620" s="655"/>
      <c r="TQO2620" s="655"/>
      <c r="TQP2620" s="655"/>
      <c r="TQQ2620" s="655"/>
      <c r="TQR2620" s="655"/>
      <c r="TQS2620" s="655"/>
      <c r="TQT2620" s="655"/>
      <c r="TQU2620" s="655"/>
      <c r="TQV2620" s="655"/>
      <c r="TQW2620" s="655"/>
      <c r="TQX2620" s="655"/>
      <c r="TQY2620" s="655"/>
      <c r="TQZ2620" s="655"/>
      <c r="TRA2620" s="655"/>
      <c r="TRB2620" s="655"/>
      <c r="TRC2620" s="655"/>
      <c r="TRD2620" s="655"/>
      <c r="TRE2620" s="655"/>
      <c r="TRF2620" s="655"/>
      <c r="TRG2620" s="655"/>
      <c r="TRH2620" s="655"/>
      <c r="TRI2620" s="655"/>
      <c r="TRJ2620" s="655"/>
      <c r="TRK2620" s="655"/>
      <c r="TRL2620" s="655"/>
      <c r="TRM2620" s="655"/>
      <c r="TRN2620" s="655"/>
      <c r="TRO2620" s="655"/>
      <c r="TRP2620" s="655"/>
      <c r="TRQ2620" s="655"/>
      <c r="TRR2620" s="655"/>
      <c r="TRS2620" s="655"/>
      <c r="TRT2620" s="655"/>
      <c r="TRU2620" s="655"/>
      <c r="TRV2620" s="655"/>
      <c r="TRW2620" s="655"/>
      <c r="TRX2620" s="655"/>
      <c r="TRY2620" s="655"/>
      <c r="TRZ2620" s="655"/>
      <c r="TSA2620" s="655"/>
      <c r="TSB2620" s="655"/>
      <c r="TSC2620" s="655"/>
      <c r="TSD2620" s="655"/>
      <c r="TSE2620" s="655"/>
      <c r="TSF2620" s="655"/>
      <c r="TSG2620" s="655"/>
      <c r="TSH2620" s="655"/>
      <c r="TSI2620" s="655"/>
      <c r="TSJ2620" s="655"/>
      <c r="TSK2620" s="655"/>
      <c r="TSL2620" s="655"/>
      <c r="TSM2620" s="655"/>
      <c r="TSN2620" s="655"/>
      <c r="TSO2620" s="655"/>
      <c r="TSP2620" s="655"/>
      <c r="TSQ2620" s="655"/>
      <c r="TSR2620" s="655"/>
      <c r="TSS2620" s="655"/>
      <c r="TST2620" s="655"/>
      <c r="TSU2620" s="655"/>
      <c r="TSV2620" s="655"/>
      <c r="TSW2620" s="655"/>
      <c r="TSX2620" s="655"/>
      <c r="TSY2620" s="655"/>
      <c r="TSZ2620" s="655"/>
      <c r="TTA2620" s="655"/>
      <c r="TTB2620" s="655"/>
      <c r="TTC2620" s="655"/>
      <c r="TTD2620" s="655"/>
      <c r="TTE2620" s="655"/>
      <c r="TTF2620" s="655"/>
      <c r="TTG2620" s="655"/>
      <c r="TTH2620" s="655"/>
      <c r="TTI2620" s="655"/>
      <c r="TTJ2620" s="655"/>
      <c r="TTK2620" s="655"/>
      <c r="TTL2620" s="655"/>
      <c r="TTM2620" s="655"/>
      <c r="TTN2620" s="655"/>
      <c r="TTO2620" s="655"/>
      <c r="TTP2620" s="655"/>
      <c r="TTQ2620" s="655"/>
      <c r="TTR2620" s="655"/>
      <c r="TTS2620" s="655"/>
      <c r="TTT2620" s="655"/>
      <c r="TTU2620" s="655"/>
      <c r="TTV2620" s="655"/>
      <c r="TTW2620" s="655"/>
      <c r="TTX2620" s="655"/>
      <c r="TTY2620" s="655"/>
      <c r="TTZ2620" s="655"/>
      <c r="TUA2620" s="655"/>
      <c r="TUB2620" s="655"/>
      <c r="TUC2620" s="655"/>
      <c r="TUD2620" s="655"/>
      <c r="TUE2620" s="655"/>
      <c r="TUF2620" s="655"/>
      <c r="TUG2620" s="655"/>
      <c r="TUH2620" s="655"/>
      <c r="TUI2620" s="655"/>
      <c r="TUJ2620" s="655"/>
      <c r="TUK2620" s="655"/>
      <c r="TUL2620" s="655"/>
      <c r="TUM2620" s="655"/>
      <c r="TUN2620" s="655"/>
      <c r="TUO2620" s="655"/>
      <c r="TUP2620" s="655"/>
      <c r="TUQ2620" s="655"/>
      <c r="TUR2620" s="655"/>
      <c r="TUS2620" s="655"/>
      <c r="TUT2620" s="655"/>
      <c r="TUU2620" s="655"/>
      <c r="TUV2620" s="655"/>
      <c r="TUW2620" s="655"/>
      <c r="TUX2620" s="655"/>
      <c r="TUY2620" s="655"/>
      <c r="TUZ2620" s="655"/>
      <c r="TVA2620" s="655"/>
      <c r="TVB2620" s="655"/>
      <c r="TVC2620" s="655"/>
      <c r="TVD2620" s="655"/>
      <c r="TVE2620" s="655"/>
      <c r="TVF2620" s="655"/>
      <c r="TVG2620" s="655"/>
      <c r="TVH2620" s="655"/>
      <c r="TVI2620" s="655"/>
      <c r="TVJ2620" s="655"/>
      <c r="TVK2620" s="655"/>
      <c r="TVL2620" s="655"/>
      <c r="TVM2620" s="655"/>
      <c r="TVN2620" s="655"/>
      <c r="TVO2620" s="655"/>
      <c r="TVP2620" s="655"/>
      <c r="TVQ2620" s="655"/>
      <c r="TVR2620" s="655"/>
      <c r="TVS2620" s="655"/>
      <c r="TVT2620" s="655"/>
      <c r="TVU2620" s="655"/>
      <c r="TVV2620" s="655"/>
      <c r="TVW2620" s="655"/>
      <c r="TVX2620" s="655"/>
      <c r="TVY2620" s="655"/>
      <c r="TVZ2620" s="655"/>
      <c r="TWA2620" s="655"/>
      <c r="TWB2620" s="655"/>
      <c r="TWC2620" s="655"/>
      <c r="TWD2620" s="655"/>
      <c r="TWE2620" s="655"/>
      <c r="TWF2620" s="655"/>
      <c r="TWG2620" s="655"/>
      <c r="TWH2620" s="655"/>
      <c r="TWI2620" s="655"/>
      <c r="TWJ2620" s="655"/>
      <c r="TWK2620" s="655"/>
      <c r="TWL2620" s="655"/>
      <c r="TWM2620" s="655"/>
      <c r="TWN2620" s="655"/>
      <c r="TWO2620" s="655"/>
      <c r="TWP2620" s="655"/>
      <c r="TWQ2620" s="655"/>
      <c r="TWR2620" s="655"/>
      <c r="TWS2620" s="655"/>
      <c r="TWT2620" s="655"/>
      <c r="TWU2620" s="655"/>
      <c r="TWV2620" s="655"/>
      <c r="TWW2620" s="655"/>
      <c r="TWX2620" s="655"/>
      <c r="TWY2620" s="655"/>
      <c r="TWZ2620" s="655"/>
      <c r="TXA2620" s="655"/>
      <c r="TXB2620" s="655"/>
      <c r="TXC2620" s="655"/>
      <c r="TXD2620" s="655"/>
      <c r="TXE2620" s="655"/>
      <c r="TXF2620" s="655"/>
      <c r="TXG2620" s="655"/>
      <c r="TXH2620" s="655"/>
      <c r="TXI2620" s="655"/>
      <c r="TXJ2620" s="655"/>
      <c r="TXK2620" s="655"/>
      <c r="TXL2620" s="655"/>
      <c r="TXM2620" s="655"/>
      <c r="TXN2620" s="655"/>
      <c r="TXO2620" s="655"/>
      <c r="TXP2620" s="655"/>
      <c r="TXQ2620" s="655"/>
      <c r="TXR2620" s="655"/>
      <c r="TXS2620" s="655"/>
      <c r="TXT2620" s="655"/>
      <c r="TXU2620" s="655"/>
      <c r="TXV2620" s="655"/>
      <c r="TXW2620" s="655"/>
      <c r="TXX2620" s="655"/>
      <c r="TXY2620" s="655"/>
      <c r="TXZ2620" s="655"/>
      <c r="TYA2620" s="655"/>
      <c r="TYB2620" s="655"/>
      <c r="TYC2620" s="655"/>
      <c r="TYD2620" s="655"/>
      <c r="TYE2620" s="655"/>
      <c r="TYF2620" s="655"/>
      <c r="TYG2620" s="655"/>
      <c r="TYH2620" s="655"/>
      <c r="TYI2620" s="655"/>
      <c r="TYJ2620" s="655"/>
      <c r="TYK2620" s="655"/>
      <c r="TYL2620" s="655"/>
      <c r="TYM2620" s="655"/>
      <c r="TYN2620" s="655"/>
      <c r="TYO2620" s="655"/>
      <c r="TYP2620" s="655"/>
      <c r="TYQ2620" s="655"/>
      <c r="TYR2620" s="655"/>
      <c r="TYS2620" s="655"/>
      <c r="TYT2620" s="655"/>
      <c r="TYU2620" s="655"/>
      <c r="TYV2620" s="655"/>
      <c r="TYW2620" s="655"/>
      <c r="TYX2620" s="655"/>
      <c r="TYY2620" s="655"/>
      <c r="TYZ2620" s="655"/>
      <c r="TZA2620" s="655"/>
      <c r="TZB2620" s="655"/>
      <c r="TZC2620" s="655"/>
      <c r="TZD2620" s="655"/>
      <c r="TZE2620" s="655"/>
      <c r="TZF2620" s="655"/>
      <c r="TZG2620" s="655"/>
      <c r="TZH2620" s="655"/>
      <c r="TZI2620" s="655"/>
      <c r="TZJ2620" s="655"/>
      <c r="TZK2620" s="655"/>
      <c r="TZL2620" s="655"/>
      <c r="TZM2620" s="655"/>
      <c r="TZN2620" s="655"/>
      <c r="TZO2620" s="655"/>
      <c r="TZP2620" s="655"/>
      <c r="TZQ2620" s="655"/>
      <c r="TZR2620" s="655"/>
      <c r="TZS2620" s="655"/>
      <c r="TZT2620" s="655"/>
      <c r="TZU2620" s="655"/>
      <c r="TZV2620" s="655"/>
      <c r="TZW2620" s="655"/>
      <c r="TZX2620" s="655"/>
      <c r="TZY2620" s="655"/>
      <c r="TZZ2620" s="655"/>
      <c r="UAA2620" s="655"/>
      <c r="UAB2620" s="655"/>
      <c r="UAC2620" s="655"/>
      <c r="UAD2620" s="655"/>
      <c r="UAE2620" s="655"/>
      <c r="UAF2620" s="655"/>
      <c r="UAG2620" s="655"/>
      <c r="UAH2620" s="655"/>
      <c r="UAI2620" s="655"/>
      <c r="UAJ2620" s="655"/>
      <c r="UAK2620" s="655"/>
      <c r="UAL2620" s="655"/>
      <c r="UAM2620" s="655"/>
      <c r="UAN2620" s="655"/>
      <c r="UAO2620" s="655"/>
      <c r="UAP2620" s="655"/>
      <c r="UAQ2620" s="655"/>
      <c r="UAR2620" s="655"/>
      <c r="UAS2620" s="655"/>
      <c r="UAT2620" s="655"/>
      <c r="UAU2620" s="655"/>
      <c r="UAV2620" s="655"/>
      <c r="UAW2620" s="655"/>
      <c r="UAX2620" s="655"/>
      <c r="UAY2620" s="655"/>
      <c r="UAZ2620" s="655"/>
      <c r="UBA2620" s="655"/>
      <c r="UBB2620" s="655"/>
      <c r="UBC2620" s="655"/>
      <c r="UBD2620" s="655"/>
      <c r="UBE2620" s="655"/>
      <c r="UBF2620" s="655"/>
      <c r="UBG2620" s="655"/>
      <c r="UBH2620" s="655"/>
      <c r="UBI2620" s="655"/>
      <c r="UBJ2620" s="655"/>
      <c r="UBK2620" s="655"/>
      <c r="UBL2620" s="655"/>
      <c r="UBM2620" s="655"/>
      <c r="UBN2620" s="655"/>
      <c r="UBO2620" s="655"/>
      <c r="UBP2620" s="655"/>
      <c r="UBQ2620" s="655"/>
      <c r="UBR2620" s="655"/>
      <c r="UBS2620" s="655"/>
      <c r="UBT2620" s="655"/>
      <c r="UBU2620" s="655"/>
      <c r="UBV2620" s="655"/>
      <c r="UBW2620" s="655"/>
      <c r="UBX2620" s="655"/>
      <c r="UBY2620" s="655"/>
      <c r="UBZ2620" s="655"/>
      <c r="UCA2620" s="655"/>
      <c r="UCB2620" s="655"/>
      <c r="UCC2620" s="655"/>
      <c r="UCD2620" s="655"/>
      <c r="UCE2620" s="655"/>
      <c r="UCF2620" s="655"/>
      <c r="UCG2620" s="655"/>
      <c r="UCH2620" s="655"/>
      <c r="UCI2620" s="655"/>
      <c r="UCJ2620" s="655"/>
      <c r="UCK2620" s="655"/>
      <c r="UCL2620" s="655"/>
      <c r="UCM2620" s="655"/>
      <c r="UCN2620" s="655"/>
      <c r="UCO2620" s="655"/>
      <c r="UCP2620" s="655"/>
      <c r="UCQ2620" s="655"/>
      <c r="UCR2620" s="655"/>
      <c r="UCS2620" s="655"/>
      <c r="UCT2620" s="655"/>
      <c r="UCU2620" s="655"/>
      <c r="UCV2620" s="655"/>
      <c r="UCW2620" s="655"/>
      <c r="UCX2620" s="655"/>
      <c r="UCY2620" s="655"/>
      <c r="UCZ2620" s="655"/>
      <c r="UDA2620" s="655"/>
      <c r="UDB2620" s="655"/>
      <c r="UDC2620" s="655"/>
      <c r="UDD2620" s="655"/>
      <c r="UDE2620" s="655"/>
      <c r="UDF2620" s="655"/>
      <c r="UDG2620" s="655"/>
      <c r="UDH2620" s="655"/>
      <c r="UDI2620" s="655"/>
      <c r="UDJ2620" s="655"/>
      <c r="UDK2620" s="655"/>
      <c r="UDL2620" s="655"/>
      <c r="UDM2620" s="655"/>
      <c r="UDN2620" s="655"/>
      <c r="UDO2620" s="655"/>
      <c r="UDP2620" s="655"/>
      <c r="UDQ2620" s="655"/>
      <c r="UDR2620" s="655"/>
      <c r="UDS2620" s="655"/>
      <c r="UDT2620" s="655"/>
      <c r="UDU2620" s="655"/>
      <c r="UDV2620" s="655"/>
      <c r="UDW2620" s="655"/>
      <c r="UDX2620" s="655"/>
      <c r="UDY2620" s="655"/>
      <c r="UDZ2620" s="655"/>
      <c r="UEA2620" s="655"/>
      <c r="UEB2620" s="655"/>
      <c r="UEC2620" s="655"/>
      <c r="UED2620" s="655"/>
      <c r="UEE2620" s="655"/>
      <c r="UEF2620" s="655"/>
      <c r="UEG2620" s="655"/>
      <c r="UEH2620" s="655"/>
      <c r="UEI2620" s="655"/>
      <c r="UEJ2620" s="655"/>
      <c r="UEK2620" s="655"/>
      <c r="UEL2620" s="655"/>
      <c r="UEM2620" s="655"/>
      <c r="UEN2620" s="655"/>
      <c r="UEO2620" s="655"/>
      <c r="UEP2620" s="655"/>
      <c r="UEQ2620" s="655"/>
      <c r="UER2620" s="655"/>
      <c r="UES2620" s="655"/>
      <c r="UET2620" s="655"/>
      <c r="UEU2620" s="655"/>
      <c r="UEV2620" s="655"/>
      <c r="UEW2620" s="655"/>
      <c r="UEX2620" s="655"/>
      <c r="UEY2620" s="655"/>
      <c r="UEZ2620" s="655"/>
      <c r="UFA2620" s="655"/>
      <c r="UFB2620" s="655"/>
      <c r="UFC2620" s="655"/>
      <c r="UFD2620" s="655"/>
      <c r="UFE2620" s="655"/>
      <c r="UFF2620" s="655"/>
      <c r="UFG2620" s="655"/>
      <c r="UFH2620" s="655"/>
      <c r="UFI2620" s="655"/>
      <c r="UFJ2620" s="655"/>
      <c r="UFK2620" s="655"/>
      <c r="UFL2620" s="655"/>
      <c r="UFM2620" s="655"/>
      <c r="UFN2620" s="655"/>
      <c r="UFO2620" s="655"/>
      <c r="UFP2620" s="655"/>
      <c r="UFQ2620" s="655"/>
      <c r="UFR2620" s="655"/>
      <c r="UFS2620" s="655"/>
      <c r="UFT2620" s="655"/>
      <c r="UFU2620" s="655"/>
      <c r="UFV2620" s="655"/>
      <c r="UFW2620" s="655"/>
      <c r="UFX2620" s="655"/>
      <c r="UFY2620" s="655"/>
      <c r="UFZ2620" s="655"/>
      <c r="UGA2620" s="655"/>
      <c r="UGB2620" s="655"/>
      <c r="UGC2620" s="655"/>
      <c r="UGD2620" s="655"/>
      <c r="UGE2620" s="655"/>
      <c r="UGF2620" s="655"/>
      <c r="UGG2620" s="655"/>
      <c r="UGH2620" s="655"/>
      <c r="UGI2620" s="655"/>
      <c r="UGJ2620" s="655"/>
      <c r="UGK2620" s="655"/>
      <c r="UGL2620" s="655"/>
      <c r="UGM2620" s="655"/>
      <c r="UGN2620" s="655"/>
      <c r="UGO2620" s="655"/>
      <c r="UGP2620" s="655"/>
      <c r="UGQ2620" s="655"/>
      <c r="UGR2620" s="655"/>
      <c r="UGS2620" s="655"/>
      <c r="UGT2620" s="655"/>
      <c r="UGU2620" s="655"/>
      <c r="UGV2620" s="655"/>
      <c r="UGW2620" s="655"/>
      <c r="UGX2620" s="655"/>
      <c r="UGY2620" s="655"/>
      <c r="UGZ2620" s="655"/>
      <c r="UHA2620" s="655"/>
      <c r="UHB2620" s="655"/>
      <c r="UHC2620" s="655"/>
      <c r="UHD2620" s="655"/>
      <c r="UHE2620" s="655"/>
      <c r="UHF2620" s="655"/>
      <c r="UHG2620" s="655"/>
      <c r="UHH2620" s="655"/>
      <c r="UHI2620" s="655"/>
      <c r="UHJ2620" s="655"/>
      <c r="UHK2620" s="655"/>
      <c r="UHL2620" s="655"/>
      <c r="UHM2620" s="655"/>
      <c r="UHN2620" s="655"/>
      <c r="UHO2620" s="655"/>
      <c r="UHP2620" s="655"/>
      <c r="UHQ2620" s="655"/>
      <c r="UHR2620" s="655"/>
      <c r="UHS2620" s="655"/>
      <c r="UHT2620" s="655"/>
      <c r="UHU2620" s="655"/>
      <c r="UHV2620" s="655"/>
      <c r="UHW2620" s="655"/>
      <c r="UHX2620" s="655"/>
      <c r="UHY2620" s="655"/>
      <c r="UHZ2620" s="655"/>
      <c r="UIA2620" s="655"/>
      <c r="UIB2620" s="655"/>
      <c r="UIC2620" s="655"/>
      <c r="UID2620" s="655"/>
      <c r="UIE2620" s="655"/>
      <c r="UIF2620" s="655"/>
      <c r="UIG2620" s="655"/>
      <c r="UIH2620" s="655"/>
      <c r="UII2620" s="655"/>
      <c r="UIJ2620" s="655"/>
      <c r="UIK2620" s="655"/>
      <c r="UIL2620" s="655"/>
      <c r="UIM2620" s="655"/>
      <c r="UIN2620" s="655"/>
      <c r="UIO2620" s="655"/>
      <c r="UIP2620" s="655"/>
      <c r="UIQ2620" s="655"/>
      <c r="UIR2620" s="655"/>
      <c r="UIS2620" s="655"/>
      <c r="UIT2620" s="655"/>
      <c r="UIU2620" s="655"/>
      <c r="UIV2620" s="655"/>
      <c r="UIW2620" s="655"/>
      <c r="UIX2620" s="655"/>
      <c r="UIY2620" s="655"/>
      <c r="UIZ2620" s="655"/>
      <c r="UJA2620" s="655"/>
      <c r="UJB2620" s="655"/>
      <c r="UJC2620" s="655"/>
      <c r="UJD2620" s="655"/>
      <c r="UJE2620" s="655"/>
      <c r="UJF2620" s="655"/>
      <c r="UJG2620" s="655"/>
      <c r="UJH2620" s="655"/>
      <c r="UJI2620" s="655"/>
      <c r="UJJ2620" s="655"/>
      <c r="UJK2620" s="655"/>
      <c r="UJL2620" s="655"/>
      <c r="UJM2620" s="655"/>
      <c r="UJN2620" s="655"/>
      <c r="UJO2620" s="655"/>
      <c r="UJP2620" s="655"/>
      <c r="UJQ2620" s="655"/>
      <c r="UJR2620" s="655"/>
      <c r="UJS2620" s="655"/>
      <c r="UJT2620" s="655"/>
      <c r="UJU2620" s="655"/>
      <c r="UJV2620" s="655"/>
      <c r="UJW2620" s="655"/>
      <c r="UJX2620" s="655"/>
      <c r="UJY2620" s="655"/>
      <c r="UJZ2620" s="655"/>
      <c r="UKA2620" s="655"/>
      <c r="UKB2620" s="655"/>
      <c r="UKC2620" s="655"/>
      <c r="UKD2620" s="655"/>
      <c r="UKE2620" s="655"/>
      <c r="UKF2620" s="655"/>
      <c r="UKG2620" s="655"/>
      <c r="UKH2620" s="655"/>
      <c r="UKI2620" s="655"/>
      <c r="UKJ2620" s="655"/>
      <c r="UKK2620" s="655"/>
      <c r="UKL2620" s="655"/>
      <c r="UKM2620" s="655"/>
      <c r="UKN2620" s="655"/>
      <c r="UKO2620" s="655"/>
      <c r="UKP2620" s="655"/>
      <c r="UKQ2620" s="655"/>
      <c r="UKR2620" s="655"/>
      <c r="UKS2620" s="655"/>
      <c r="UKT2620" s="655"/>
      <c r="UKU2620" s="655"/>
      <c r="UKV2620" s="655"/>
      <c r="UKW2620" s="655"/>
      <c r="UKX2620" s="655"/>
      <c r="UKY2620" s="655"/>
      <c r="UKZ2620" s="655"/>
      <c r="ULA2620" s="655"/>
      <c r="ULB2620" s="655"/>
      <c r="ULC2620" s="655"/>
      <c r="ULD2620" s="655"/>
      <c r="ULE2620" s="655"/>
      <c r="ULF2620" s="655"/>
      <c r="ULG2620" s="655"/>
      <c r="ULH2620" s="655"/>
      <c r="ULI2620" s="655"/>
      <c r="ULJ2620" s="655"/>
      <c r="ULK2620" s="655"/>
      <c r="ULL2620" s="655"/>
      <c r="ULM2620" s="655"/>
      <c r="ULN2620" s="655"/>
      <c r="ULO2620" s="655"/>
      <c r="ULP2620" s="655"/>
      <c r="ULQ2620" s="655"/>
      <c r="ULR2620" s="655"/>
      <c r="ULS2620" s="655"/>
      <c r="ULT2620" s="655"/>
      <c r="ULU2620" s="655"/>
      <c r="ULV2620" s="655"/>
      <c r="ULW2620" s="655"/>
      <c r="ULX2620" s="655"/>
      <c r="ULY2620" s="655"/>
      <c r="ULZ2620" s="655"/>
      <c r="UMA2620" s="655"/>
      <c r="UMB2620" s="655"/>
      <c r="UMC2620" s="655"/>
      <c r="UMD2620" s="655"/>
      <c r="UME2620" s="655"/>
      <c r="UMF2620" s="655"/>
      <c r="UMG2620" s="655"/>
      <c r="UMH2620" s="655"/>
      <c r="UMI2620" s="655"/>
      <c r="UMJ2620" s="655"/>
      <c r="UMK2620" s="655"/>
      <c r="UML2620" s="655"/>
      <c r="UMM2620" s="655"/>
      <c r="UMN2620" s="655"/>
      <c r="UMO2620" s="655"/>
      <c r="UMP2620" s="655"/>
      <c r="UMQ2620" s="655"/>
      <c r="UMR2620" s="655"/>
      <c r="UMS2620" s="655"/>
      <c r="UMT2620" s="655"/>
      <c r="UMU2620" s="655"/>
      <c r="UMV2620" s="655"/>
      <c r="UMW2620" s="655"/>
      <c r="UMX2620" s="655"/>
      <c r="UMY2620" s="655"/>
      <c r="UMZ2620" s="655"/>
      <c r="UNA2620" s="655"/>
      <c r="UNB2620" s="655"/>
      <c r="UNC2620" s="655"/>
      <c r="UND2620" s="655"/>
      <c r="UNE2620" s="655"/>
      <c r="UNF2620" s="655"/>
      <c r="UNG2620" s="655"/>
      <c r="UNH2620" s="655"/>
      <c r="UNI2620" s="655"/>
      <c r="UNJ2620" s="655"/>
      <c r="UNK2620" s="655"/>
      <c r="UNL2620" s="655"/>
      <c r="UNM2620" s="655"/>
      <c r="UNN2620" s="655"/>
      <c r="UNO2620" s="655"/>
      <c r="UNP2620" s="655"/>
      <c r="UNQ2620" s="655"/>
      <c r="UNR2620" s="655"/>
      <c r="UNS2620" s="655"/>
      <c r="UNT2620" s="655"/>
      <c r="UNU2620" s="655"/>
      <c r="UNV2620" s="655"/>
      <c r="UNW2620" s="655"/>
      <c r="UNX2620" s="655"/>
      <c r="UNY2620" s="655"/>
      <c r="UNZ2620" s="655"/>
      <c r="UOA2620" s="655"/>
      <c r="UOB2620" s="655"/>
      <c r="UOC2620" s="655"/>
      <c r="UOD2620" s="655"/>
      <c r="UOE2620" s="655"/>
      <c r="UOF2620" s="655"/>
      <c r="UOG2620" s="655"/>
      <c r="UOH2620" s="655"/>
      <c r="UOI2620" s="655"/>
      <c r="UOJ2620" s="655"/>
      <c r="UOK2620" s="655"/>
      <c r="UOL2620" s="655"/>
      <c r="UOM2620" s="655"/>
      <c r="UON2620" s="655"/>
      <c r="UOO2620" s="655"/>
      <c r="UOP2620" s="655"/>
      <c r="UOQ2620" s="655"/>
      <c r="UOR2620" s="655"/>
      <c r="UOS2620" s="655"/>
      <c r="UOT2620" s="655"/>
      <c r="UOU2620" s="655"/>
      <c r="UOV2620" s="655"/>
      <c r="UOW2620" s="655"/>
      <c r="UOX2620" s="655"/>
      <c r="UOY2620" s="655"/>
      <c r="UOZ2620" s="655"/>
      <c r="UPA2620" s="655"/>
      <c r="UPB2620" s="655"/>
      <c r="UPC2620" s="655"/>
      <c r="UPD2620" s="655"/>
      <c r="UPE2620" s="655"/>
      <c r="UPF2620" s="655"/>
      <c r="UPG2620" s="655"/>
      <c r="UPH2620" s="655"/>
      <c r="UPI2620" s="655"/>
      <c r="UPJ2620" s="655"/>
      <c r="UPK2620" s="655"/>
      <c r="UPL2620" s="655"/>
      <c r="UPM2620" s="655"/>
      <c r="UPN2620" s="655"/>
      <c r="UPO2620" s="655"/>
      <c r="UPP2620" s="655"/>
      <c r="UPQ2620" s="655"/>
      <c r="UPR2620" s="655"/>
      <c r="UPS2620" s="655"/>
      <c r="UPT2620" s="655"/>
      <c r="UPU2620" s="655"/>
      <c r="UPV2620" s="655"/>
      <c r="UPW2620" s="655"/>
      <c r="UPX2620" s="655"/>
      <c r="UPY2620" s="655"/>
      <c r="UPZ2620" s="655"/>
      <c r="UQA2620" s="655"/>
      <c r="UQB2620" s="655"/>
      <c r="UQC2620" s="655"/>
      <c r="UQD2620" s="655"/>
      <c r="UQE2620" s="655"/>
      <c r="UQF2620" s="655"/>
      <c r="UQG2620" s="655"/>
      <c r="UQH2620" s="655"/>
      <c r="UQI2620" s="655"/>
      <c r="UQJ2620" s="655"/>
      <c r="UQK2620" s="655"/>
      <c r="UQL2620" s="655"/>
      <c r="UQM2620" s="655"/>
      <c r="UQN2620" s="655"/>
      <c r="UQO2620" s="655"/>
      <c r="UQP2620" s="655"/>
      <c r="UQQ2620" s="655"/>
      <c r="UQR2620" s="655"/>
      <c r="UQS2620" s="655"/>
      <c r="UQT2620" s="655"/>
      <c r="UQU2620" s="655"/>
      <c r="UQV2620" s="655"/>
      <c r="UQW2620" s="655"/>
      <c r="UQX2620" s="655"/>
      <c r="UQY2620" s="655"/>
      <c r="UQZ2620" s="655"/>
      <c r="URA2620" s="655"/>
      <c r="URB2620" s="655"/>
      <c r="URC2620" s="655"/>
      <c r="URD2620" s="655"/>
      <c r="URE2620" s="655"/>
      <c r="URF2620" s="655"/>
      <c r="URG2620" s="655"/>
      <c r="URH2620" s="655"/>
      <c r="URI2620" s="655"/>
      <c r="URJ2620" s="655"/>
      <c r="URK2620" s="655"/>
      <c r="URL2620" s="655"/>
      <c r="URM2620" s="655"/>
      <c r="URN2620" s="655"/>
      <c r="URO2620" s="655"/>
      <c r="URP2620" s="655"/>
      <c r="URQ2620" s="655"/>
      <c r="URR2620" s="655"/>
      <c r="URS2620" s="655"/>
      <c r="URT2620" s="655"/>
      <c r="URU2620" s="655"/>
      <c r="URV2620" s="655"/>
      <c r="URW2620" s="655"/>
      <c r="URX2620" s="655"/>
      <c r="URY2620" s="655"/>
      <c r="URZ2620" s="655"/>
      <c r="USA2620" s="655"/>
      <c r="USB2620" s="655"/>
      <c r="USC2620" s="655"/>
      <c r="USD2620" s="655"/>
      <c r="USE2620" s="655"/>
      <c r="USF2620" s="655"/>
      <c r="USG2620" s="655"/>
      <c r="USH2620" s="655"/>
      <c r="USI2620" s="655"/>
      <c r="USJ2620" s="655"/>
      <c r="USK2620" s="655"/>
      <c r="USL2620" s="655"/>
      <c r="USM2620" s="655"/>
      <c r="USN2620" s="655"/>
      <c r="USO2620" s="655"/>
      <c r="USP2620" s="655"/>
      <c r="USQ2620" s="655"/>
      <c r="USR2620" s="655"/>
      <c r="USS2620" s="655"/>
      <c r="UST2620" s="655"/>
      <c r="USU2620" s="655"/>
      <c r="USV2620" s="655"/>
      <c r="USW2620" s="655"/>
      <c r="USX2620" s="655"/>
      <c r="USY2620" s="655"/>
      <c r="USZ2620" s="655"/>
      <c r="UTA2620" s="655"/>
      <c r="UTB2620" s="655"/>
      <c r="UTC2620" s="655"/>
      <c r="UTD2620" s="655"/>
      <c r="UTE2620" s="655"/>
      <c r="UTF2620" s="655"/>
      <c r="UTG2620" s="655"/>
      <c r="UTH2620" s="655"/>
      <c r="UTI2620" s="655"/>
      <c r="UTJ2620" s="655"/>
      <c r="UTK2620" s="655"/>
      <c r="UTL2620" s="655"/>
      <c r="UTM2620" s="655"/>
      <c r="UTN2620" s="655"/>
      <c r="UTO2620" s="655"/>
      <c r="UTP2620" s="655"/>
      <c r="UTQ2620" s="655"/>
      <c r="UTR2620" s="655"/>
      <c r="UTS2620" s="655"/>
      <c r="UTT2620" s="655"/>
      <c r="UTU2620" s="655"/>
      <c r="UTV2620" s="655"/>
      <c r="UTW2620" s="655"/>
      <c r="UTX2620" s="655"/>
      <c r="UTY2620" s="655"/>
      <c r="UTZ2620" s="655"/>
      <c r="UUA2620" s="655"/>
      <c r="UUB2620" s="655"/>
      <c r="UUC2620" s="655"/>
      <c r="UUD2620" s="655"/>
      <c r="UUE2620" s="655"/>
      <c r="UUF2620" s="655"/>
      <c r="UUG2620" s="655"/>
      <c r="UUH2620" s="655"/>
      <c r="UUI2620" s="655"/>
      <c r="UUJ2620" s="655"/>
      <c r="UUK2620" s="655"/>
      <c r="UUL2620" s="655"/>
      <c r="UUM2620" s="655"/>
      <c r="UUN2620" s="655"/>
      <c r="UUO2620" s="655"/>
      <c r="UUP2620" s="655"/>
      <c r="UUQ2620" s="655"/>
      <c r="UUR2620" s="655"/>
      <c r="UUS2620" s="655"/>
      <c r="UUT2620" s="655"/>
      <c r="UUU2620" s="655"/>
      <c r="UUV2620" s="655"/>
      <c r="UUW2620" s="655"/>
      <c r="UUX2620" s="655"/>
      <c r="UUY2620" s="655"/>
      <c r="UUZ2620" s="655"/>
      <c r="UVA2620" s="655"/>
      <c r="UVB2620" s="655"/>
      <c r="UVC2620" s="655"/>
      <c r="UVD2620" s="655"/>
      <c r="UVE2620" s="655"/>
      <c r="UVF2620" s="655"/>
      <c r="UVG2620" s="655"/>
      <c r="UVH2620" s="655"/>
      <c r="UVI2620" s="655"/>
      <c r="UVJ2620" s="655"/>
      <c r="UVK2620" s="655"/>
      <c r="UVL2620" s="655"/>
      <c r="UVM2620" s="655"/>
      <c r="UVN2620" s="655"/>
      <c r="UVO2620" s="655"/>
      <c r="UVP2620" s="655"/>
      <c r="UVQ2620" s="655"/>
      <c r="UVR2620" s="655"/>
      <c r="UVS2620" s="655"/>
      <c r="UVT2620" s="655"/>
      <c r="UVU2620" s="655"/>
      <c r="UVV2620" s="655"/>
      <c r="UVW2620" s="655"/>
      <c r="UVX2620" s="655"/>
      <c r="UVY2620" s="655"/>
      <c r="UVZ2620" s="655"/>
      <c r="UWA2620" s="655"/>
      <c r="UWB2620" s="655"/>
      <c r="UWC2620" s="655"/>
      <c r="UWD2620" s="655"/>
      <c r="UWE2620" s="655"/>
      <c r="UWF2620" s="655"/>
      <c r="UWG2620" s="655"/>
      <c r="UWH2620" s="655"/>
      <c r="UWI2620" s="655"/>
      <c r="UWJ2620" s="655"/>
      <c r="UWK2620" s="655"/>
      <c r="UWL2620" s="655"/>
      <c r="UWM2620" s="655"/>
      <c r="UWN2620" s="655"/>
      <c r="UWO2620" s="655"/>
      <c r="UWP2620" s="655"/>
      <c r="UWQ2620" s="655"/>
      <c r="UWR2620" s="655"/>
      <c r="UWS2620" s="655"/>
      <c r="UWT2620" s="655"/>
      <c r="UWU2620" s="655"/>
      <c r="UWV2620" s="655"/>
      <c r="UWW2620" s="655"/>
      <c r="UWX2620" s="655"/>
      <c r="UWY2620" s="655"/>
      <c r="UWZ2620" s="655"/>
      <c r="UXA2620" s="655"/>
      <c r="UXB2620" s="655"/>
      <c r="UXC2620" s="655"/>
      <c r="UXD2620" s="655"/>
      <c r="UXE2620" s="655"/>
      <c r="UXF2620" s="655"/>
      <c r="UXG2620" s="655"/>
      <c r="UXH2620" s="655"/>
      <c r="UXI2620" s="655"/>
      <c r="UXJ2620" s="655"/>
      <c r="UXK2620" s="655"/>
      <c r="UXL2620" s="655"/>
      <c r="UXM2620" s="655"/>
      <c r="UXN2620" s="655"/>
      <c r="UXO2620" s="655"/>
      <c r="UXP2620" s="655"/>
      <c r="UXQ2620" s="655"/>
      <c r="UXR2620" s="655"/>
      <c r="UXS2620" s="655"/>
      <c r="UXT2620" s="655"/>
      <c r="UXU2620" s="655"/>
      <c r="UXV2620" s="655"/>
      <c r="UXW2620" s="655"/>
      <c r="UXX2620" s="655"/>
      <c r="UXY2620" s="655"/>
      <c r="UXZ2620" s="655"/>
      <c r="UYA2620" s="655"/>
      <c r="UYB2620" s="655"/>
      <c r="UYC2620" s="655"/>
      <c r="UYD2620" s="655"/>
      <c r="UYE2620" s="655"/>
      <c r="UYF2620" s="655"/>
      <c r="UYG2620" s="655"/>
      <c r="UYH2620" s="655"/>
      <c r="UYI2620" s="655"/>
      <c r="UYJ2620" s="655"/>
      <c r="UYK2620" s="655"/>
      <c r="UYL2620" s="655"/>
      <c r="UYM2620" s="655"/>
      <c r="UYN2620" s="655"/>
      <c r="UYO2620" s="655"/>
      <c r="UYP2620" s="655"/>
      <c r="UYQ2620" s="655"/>
      <c r="UYR2620" s="655"/>
      <c r="UYS2620" s="655"/>
      <c r="UYT2620" s="655"/>
      <c r="UYU2620" s="655"/>
      <c r="UYV2620" s="655"/>
      <c r="UYW2620" s="655"/>
      <c r="UYX2620" s="655"/>
      <c r="UYY2620" s="655"/>
      <c r="UYZ2620" s="655"/>
      <c r="UZA2620" s="655"/>
      <c r="UZB2620" s="655"/>
      <c r="UZC2620" s="655"/>
      <c r="UZD2620" s="655"/>
      <c r="UZE2620" s="655"/>
      <c r="UZF2620" s="655"/>
      <c r="UZG2620" s="655"/>
      <c r="UZH2620" s="655"/>
      <c r="UZI2620" s="655"/>
      <c r="UZJ2620" s="655"/>
      <c r="UZK2620" s="655"/>
      <c r="UZL2620" s="655"/>
      <c r="UZM2620" s="655"/>
      <c r="UZN2620" s="655"/>
      <c r="UZO2620" s="655"/>
      <c r="UZP2620" s="655"/>
      <c r="UZQ2620" s="655"/>
      <c r="UZR2620" s="655"/>
      <c r="UZS2620" s="655"/>
      <c r="UZT2620" s="655"/>
      <c r="UZU2620" s="655"/>
      <c r="UZV2620" s="655"/>
      <c r="UZW2620" s="655"/>
      <c r="UZX2620" s="655"/>
      <c r="UZY2620" s="655"/>
      <c r="UZZ2620" s="655"/>
      <c r="VAA2620" s="655"/>
      <c r="VAB2620" s="655"/>
      <c r="VAC2620" s="655"/>
      <c r="VAD2620" s="655"/>
      <c r="VAE2620" s="655"/>
      <c r="VAF2620" s="655"/>
      <c r="VAG2620" s="655"/>
      <c r="VAH2620" s="655"/>
      <c r="VAI2620" s="655"/>
      <c r="VAJ2620" s="655"/>
      <c r="VAK2620" s="655"/>
      <c r="VAL2620" s="655"/>
      <c r="VAM2620" s="655"/>
      <c r="VAN2620" s="655"/>
      <c r="VAO2620" s="655"/>
      <c r="VAP2620" s="655"/>
      <c r="VAQ2620" s="655"/>
      <c r="VAR2620" s="655"/>
      <c r="VAS2620" s="655"/>
      <c r="VAT2620" s="655"/>
      <c r="VAU2620" s="655"/>
      <c r="VAV2620" s="655"/>
      <c r="VAW2620" s="655"/>
      <c r="VAX2620" s="655"/>
      <c r="VAY2620" s="655"/>
      <c r="VAZ2620" s="655"/>
      <c r="VBA2620" s="655"/>
      <c r="VBB2620" s="655"/>
      <c r="VBC2620" s="655"/>
      <c r="VBD2620" s="655"/>
      <c r="VBE2620" s="655"/>
      <c r="VBF2620" s="655"/>
      <c r="VBG2620" s="655"/>
      <c r="VBH2620" s="655"/>
      <c r="VBI2620" s="655"/>
      <c r="VBJ2620" s="655"/>
      <c r="VBK2620" s="655"/>
      <c r="VBL2620" s="655"/>
      <c r="VBM2620" s="655"/>
      <c r="VBN2620" s="655"/>
      <c r="VBO2620" s="655"/>
      <c r="VBP2620" s="655"/>
      <c r="VBQ2620" s="655"/>
      <c r="VBR2620" s="655"/>
      <c r="VBS2620" s="655"/>
      <c r="VBT2620" s="655"/>
      <c r="VBU2620" s="655"/>
      <c r="VBV2620" s="655"/>
      <c r="VBW2620" s="655"/>
      <c r="VBX2620" s="655"/>
      <c r="VBY2620" s="655"/>
      <c r="VBZ2620" s="655"/>
      <c r="VCA2620" s="655"/>
      <c r="VCB2620" s="655"/>
      <c r="VCC2620" s="655"/>
      <c r="VCD2620" s="655"/>
      <c r="VCE2620" s="655"/>
      <c r="VCF2620" s="655"/>
      <c r="VCG2620" s="655"/>
      <c r="VCH2620" s="655"/>
      <c r="VCI2620" s="655"/>
      <c r="VCJ2620" s="655"/>
      <c r="VCK2620" s="655"/>
      <c r="VCL2620" s="655"/>
      <c r="VCM2620" s="655"/>
      <c r="VCN2620" s="655"/>
      <c r="VCO2620" s="655"/>
      <c r="VCP2620" s="655"/>
      <c r="VCQ2620" s="655"/>
      <c r="VCR2620" s="655"/>
      <c r="VCS2620" s="655"/>
      <c r="VCT2620" s="655"/>
      <c r="VCU2620" s="655"/>
      <c r="VCV2620" s="655"/>
      <c r="VCW2620" s="655"/>
      <c r="VCX2620" s="655"/>
      <c r="VCY2620" s="655"/>
      <c r="VCZ2620" s="655"/>
      <c r="VDA2620" s="655"/>
      <c r="VDB2620" s="655"/>
      <c r="VDC2620" s="655"/>
      <c r="VDD2620" s="655"/>
      <c r="VDE2620" s="655"/>
      <c r="VDF2620" s="655"/>
      <c r="VDG2620" s="655"/>
      <c r="VDH2620" s="655"/>
      <c r="VDI2620" s="655"/>
      <c r="VDJ2620" s="655"/>
      <c r="VDK2620" s="655"/>
      <c r="VDL2620" s="655"/>
      <c r="VDM2620" s="655"/>
      <c r="VDN2620" s="655"/>
      <c r="VDO2620" s="655"/>
      <c r="VDP2620" s="655"/>
      <c r="VDQ2620" s="655"/>
      <c r="VDR2620" s="655"/>
      <c r="VDS2620" s="655"/>
      <c r="VDT2620" s="655"/>
      <c r="VDU2620" s="655"/>
      <c r="VDV2620" s="655"/>
      <c r="VDW2620" s="655"/>
      <c r="VDX2620" s="655"/>
      <c r="VDY2620" s="655"/>
      <c r="VDZ2620" s="655"/>
      <c r="VEA2620" s="655"/>
      <c r="VEB2620" s="655"/>
      <c r="VEC2620" s="655"/>
      <c r="VED2620" s="655"/>
      <c r="VEE2620" s="655"/>
      <c r="VEF2620" s="655"/>
      <c r="VEG2620" s="655"/>
      <c r="VEH2620" s="655"/>
      <c r="VEI2620" s="655"/>
      <c r="VEJ2620" s="655"/>
      <c r="VEK2620" s="655"/>
      <c r="VEL2620" s="655"/>
      <c r="VEM2620" s="655"/>
      <c r="VEN2620" s="655"/>
      <c r="VEO2620" s="655"/>
      <c r="VEP2620" s="655"/>
      <c r="VEQ2620" s="655"/>
      <c r="VER2620" s="655"/>
      <c r="VES2620" s="655"/>
      <c r="VET2620" s="655"/>
      <c r="VEU2620" s="655"/>
      <c r="VEV2620" s="655"/>
      <c r="VEW2620" s="655"/>
      <c r="VEX2620" s="655"/>
      <c r="VEY2620" s="655"/>
      <c r="VEZ2620" s="655"/>
      <c r="VFA2620" s="655"/>
      <c r="VFB2620" s="655"/>
      <c r="VFC2620" s="655"/>
      <c r="VFD2620" s="655"/>
      <c r="VFE2620" s="655"/>
      <c r="VFF2620" s="655"/>
      <c r="VFG2620" s="655"/>
      <c r="VFH2620" s="655"/>
      <c r="VFI2620" s="655"/>
      <c r="VFJ2620" s="655"/>
      <c r="VFK2620" s="655"/>
      <c r="VFL2620" s="655"/>
      <c r="VFM2620" s="655"/>
      <c r="VFN2620" s="655"/>
      <c r="VFO2620" s="655"/>
      <c r="VFP2620" s="655"/>
      <c r="VFQ2620" s="655"/>
      <c r="VFR2620" s="655"/>
      <c r="VFS2620" s="655"/>
      <c r="VFT2620" s="655"/>
      <c r="VFU2620" s="655"/>
      <c r="VFV2620" s="655"/>
      <c r="VFW2620" s="655"/>
      <c r="VFX2620" s="655"/>
      <c r="VFY2620" s="655"/>
      <c r="VFZ2620" s="655"/>
      <c r="VGA2620" s="655"/>
      <c r="VGB2620" s="655"/>
      <c r="VGC2620" s="655"/>
      <c r="VGD2620" s="655"/>
      <c r="VGE2620" s="655"/>
      <c r="VGF2620" s="655"/>
      <c r="VGG2620" s="655"/>
      <c r="VGH2620" s="655"/>
      <c r="VGI2620" s="655"/>
      <c r="VGJ2620" s="655"/>
      <c r="VGK2620" s="655"/>
      <c r="VGL2620" s="655"/>
      <c r="VGM2620" s="655"/>
      <c r="VGN2620" s="655"/>
      <c r="VGO2620" s="655"/>
      <c r="VGP2620" s="655"/>
      <c r="VGQ2620" s="655"/>
      <c r="VGR2620" s="655"/>
      <c r="VGS2620" s="655"/>
      <c r="VGT2620" s="655"/>
      <c r="VGU2620" s="655"/>
      <c r="VGV2620" s="655"/>
      <c r="VGW2620" s="655"/>
      <c r="VGX2620" s="655"/>
      <c r="VGY2620" s="655"/>
      <c r="VGZ2620" s="655"/>
      <c r="VHA2620" s="655"/>
      <c r="VHB2620" s="655"/>
      <c r="VHC2620" s="655"/>
      <c r="VHD2620" s="655"/>
      <c r="VHE2620" s="655"/>
      <c r="VHF2620" s="655"/>
      <c r="VHG2620" s="655"/>
      <c r="VHH2620" s="655"/>
      <c r="VHI2620" s="655"/>
      <c r="VHJ2620" s="655"/>
      <c r="VHK2620" s="655"/>
      <c r="VHL2620" s="655"/>
      <c r="VHM2620" s="655"/>
      <c r="VHN2620" s="655"/>
      <c r="VHO2620" s="655"/>
      <c r="VHP2620" s="655"/>
      <c r="VHQ2620" s="655"/>
      <c r="VHR2620" s="655"/>
      <c r="VHS2620" s="655"/>
      <c r="VHT2620" s="655"/>
      <c r="VHU2620" s="655"/>
      <c r="VHV2620" s="655"/>
      <c r="VHW2620" s="655"/>
      <c r="VHX2620" s="655"/>
      <c r="VHY2620" s="655"/>
      <c r="VHZ2620" s="655"/>
      <c r="VIA2620" s="655"/>
      <c r="VIB2620" s="655"/>
      <c r="VIC2620" s="655"/>
      <c r="VID2620" s="655"/>
      <c r="VIE2620" s="655"/>
      <c r="VIF2620" s="655"/>
      <c r="VIG2620" s="655"/>
      <c r="VIH2620" s="655"/>
      <c r="VII2620" s="655"/>
      <c r="VIJ2620" s="655"/>
      <c r="VIK2620" s="655"/>
      <c r="VIL2620" s="655"/>
      <c r="VIM2620" s="655"/>
      <c r="VIN2620" s="655"/>
      <c r="VIO2620" s="655"/>
      <c r="VIP2620" s="655"/>
      <c r="VIQ2620" s="655"/>
      <c r="VIR2620" s="655"/>
      <c r="VIS2620" s="655"/>
      <c r="VIT2620" s="655"/>
      <c r="VIU2620" s="655"/>
      <c r="VIV2620" s="655"/>
      <c r="VIW2620" s="655"/>
      <c r="VIX2620" s="655"/>
      <c r="VIY2620" s="655"/>
      <c r="VIZ2620" s="655"/>
      <c r="VJA2620" s="655"/>
      <c r="VJB2620" s="655"/>
      <c r="VJC2620" s="655"/>
      <c r="VJD2620" s="655"/>
      <c r="VJE2620" s="655"/>
      <c r="VJF2620" s="655"/>
      <c r="VJG2620" s="655"/>
      <c r="VJH2620" s="655"/>
      <c r="VJI2620" s="655"/>
      <c r="VJJ2620" s="655"/>
      <c r="VJK2620" s="655"/>
      <c r="VJL2620" s="655"/>
      <c r="VJM2620" s="655"/>
      <c r="VJN2620" s="655"/>
      <c r="VJO2620" s="655"/>
      <c r="VJP2620" s="655"/>
      <c r="VJQ2620" s="655"/>
      <c r="VJR2620" s="655"/>
      <c r="VJS2620" s="655"/>
      <c r="VJT2620" s="655"/>
      <c r="VJU2620" s="655"/>
      <c r="VJV2620" s="655"/>
      <c r="VJW2620" s="655"/>
      <c r="VJX2620" s="655"/>
      <c r="VJY2620" s="655"/>
      <c r="VJZ2620" s="655"/>
      <c r="VKA2620" s="655"/>
      <c r="VKB2620" s="655"/>
      <c r="VKC2620" s="655"/>
      <c r="VKD2620" s="655"/>
      <c r="VKE2620" s="655"/>
      <c r="VKF2620" s="655"/>
      <c r="VKG2620" s="655"/>
      <c r="VKH2620" s="655"/>
      <c r="VKI2620" s="655"/>
      <c r="VKJ2620" s="655"/>
      <c r="VKK2620" s="655"/>
      <c r="VKL2620" s="655"/>
      <c r="VKM2620" s="655"/>
      <c r="VKN2620" s="655"/>
      <c r="VKO2620" s="655"/>
      <c r="VKP2620" s="655"/>
      <c r="VKQ2620" s="655"/>
      <c r="VKR2620" s="655"/>
      <c r="VKS2620" s="655"/>
      <c r="VKT2620" s="655"/>
      <c r="VKU2620" s="655"/>
      <c r="VKV2620" s="655"/>
      <c r="VKW2620" s="655"/>
      <c r="VKX2620" s="655"/>
      <c r="VKY2620" s="655"/>
      <c r="VKZ2620" s="655"/>
      <c r="VLA2620" s="655"/>
      <c r="VLB2620" s="655"/>
      <c r="VLC2620" s="655"/>
      <c r="VLD2620" s="655"/>
      <c r="VLE2620" s="655"/>
      <c r="VLF2620" s="655"/>
      <c r="VLG2620" s="655"/>
      <c r="VLH2620" s="655"/>
      <c r="VLI2620" s="655"/>
      <c r="VLJ2620" s="655"/>
      <c r="VLK2620" s="655"/>
      <c r="VLL2620" s="655"/>
      <c r="VLM2620" s="655"/>
      <c r="VLN2620" s="655"/>
      <c r="VLO2620" s="655"/>
      <c r="VLP2620" s="655"/>
      <c r="VLQ2620" s="655"/>
      <c r="VLR2620" s="655"/>
      <c r="VLS2620" s="655"/>
      <c r="VLT2620" s="655"/>
      <c r="VLU2620" s="655"/>
      <c r="VLV2620" s="655"/>
      <c r="VLW2620" s="655"/>
      <c r="VLX2620" s="655"/>
      <c r="VLY2620" s="655"/>
      <c r="VLZ2620" s="655"/>
      <c r="VMA2620" s="655"/>
      <c r="VMB2620" s="655"/>
      <c r="VMC2620" s="655"/>
      <c r="VMD2620" s="655"/>
      <c r="VME2620" s="655"/>
      <c r="VMF2620" s="655"/>
      <c r="VMG2620" s="655"/>
      <c r="VMH2620" s="655"/>
      <c r="VMI2620" s="655"/>
      <c r="VMJ2620" s="655"/>
      <c r="VMK2620" s="655"/>
      <c r="VML2620" s="655"/>
      <c r="VMM2620" s="655"/>
      <c r="VMN2620" s="655"/>
      <c r="VMO2620" s="655"/>
      <c r="VMP2620" s="655"/>
      <c r="VMQ2620" s="655"/>
      <c r="VMR2620" s="655"/>
      <c r="VMS2620" s="655"/>
      <c r="VMT2620" s="655"/>
      <c r="VMU2620" s="655"/>
      <c r="VMV2620" s="655"/>
      <c r="VMW2620" s="655"/>
      <c r="VMX2620" s="655"/>
      <c r="VMY2620" s="655"/>
      <c r="VMZ2620" s="655"/>
      <c r="VNA2620" s="655"/>
      <c r="VNB2620" s="655"/>
      <c r="VNC2620" s="655"/>
      <c r="VND2620" s="655"/>
      <c r="VNE2620" s="655"/>
      <c r="VNF2620" s="655"/>
      <c r="VNG2620" s="655"/>
      <c r="VNH2620" s="655"/>
      <c r="VNI2620" s="655"/>
      <c r="VNJ2620" s="655"/>
      <c r="VNK2620" s="655"/>
      <c r="VNL2620" s="655"/>
      <c r="VNM2620" s="655"/>
      <c r="VNN2620" s="655"/>
      <c r="VNO2620" s="655"/>
      <c r="VNP2620" s="655"/>
      <c r="VNQ2620" s="655"/>
      <c r="VNR2620" s="655"/>
      <c r="VNS2620" s="655"/>
      <c r="VNT2620" s="655"/>
      <c r="VNU2620" s="655"/>
      <c r="VNV2620" s="655"/>
      <c r="VNW2620" s="655"/>
      <c r="VNX2620" s="655"/>
      <c r="VNY2620" s="655"/>
      <c r="VNZ2620" s="655"/>
      <c r="VOA2620" s="655"/>
      <c r="VOB2620" s="655"/>
      <c r="VOC2620" s="655"/>
      <c r="VOD2620" s="655"/>
      <c r="VOE2620" s="655"/>
      <c r="VOF2620" s="655"/>
      <c r="VOG2620" s="655"/>
      <c r="VOH2620" s="655"/>
      <c r="VOI2620" s="655"/>
      <c r="VOJ2620" s="655"/>
      <c r="VOK2620" s="655"/>
      <c r="VOL2620" s="655"/>
      <c r="VOM2620" s="655"/>
      <c r="VON2620" s="655"/>
      <c r="VOO2620" s="655"/>
      <c r="VOP2620" s="655"/>
      <c r="VOQ2620" s="655"/>
      <c r="VOR2620" s="655"/>
      <c r="VOS2620" s="655"/>
      <c r="VOT2620" s="655"/>
      <c r="VOU2620" s="655"/>
      <c r="VOV2620" s="655"/>
      <c r="VOW2620" s="655"/>
      <c r="VOX2620" s="655"/>
      <c r="VOY2620" s="655"/>
      <c r="VOZ2620" s="655"/>
      <c r="VPA2620" s="655"/>
      <c r="VPB2620" s="655"/>
      <c r="VPC2620" s="655"/>
      <c r="VPD2620" s="655"/>
      <c r="VPE2620" s="655"/>
      <c r="VPF2620" s="655"/>
      <c r="VPG2620" s="655"/>
      <c r="VPH2620" s="655"/>
      <c r="VPI2620" s="655"/>
      <c r="VPJ2620" s="655"/>
      <c r="VPK2620" s="655"/>
      <c r="VPL2620" s="655"/>
      <c r="VPM2620" s="655"/>
      <c r="VPN2620" s="655"/>
      <c r="VPO2620" s="655"/>
      <c r="VPP2620" s="655"/>
      <c r="VPQ2620" s="655"/>
      <c r="VPR2620" s="655"/>
      <c r="VPS2620" s="655"/>
      <c r="VPT2620" s="655"/>
      <c r="VPU2620" s="655"/>
      <c r="VPV2620" s="655"/>
      <c r="VPW2620" s="655"/>
      <c r="VPX2620" s="655"/>
      <c r="VPY2620" s="655"/>
      <c r="VPZ2620" s="655"/>
      <c r="VQA2620" s="655"/>
      <c r="VQB2620" s="655"/>
      <c r="VQC2620" s="655"/>
      <c r="VQD2620" s="655"/>
      <c r="VQE2620" s="655"/>
      <c r="VQF2620" s="655"/>
      <c r="VQG2620" s="655"/>
      <c r="VQH2620" s="655"/>
      <c r="VQI2620" s="655"/>
      <c r="VQJ2620" s="655"/>
      <c r="VQK2620" s="655"/>
      <c r="VQL2620" s="655"/>
      <c r="VQM2620" s="655"/>
      <c r="VQN2620" s="655"/>
      <c r="VQO2620" s="655"/>
      <c r="VQP2620" s="655"/>
      <c r="VQQ2620" s="655"/>
      <c r="VQR2620" s="655"/>
      <c r="VQS2620" s="655"/>
      <c r="VQT2620" s="655"/>
      <c r="VQU2620" s="655"/>
      <c r="VQV2620" s="655"/>
      <c r="VQW2620" s="655"/>
      <c r="VQX2620" s="655"/>
      <c r="VQY2620" s="655"/>
      <c r="VQZ2620" s="655"/>
      <c r="VRA2620" s="655"/>
      <c r="VRB2620" s="655"/>
      <c r="VRC2620" s="655"/>
      <c r="VRD2620" s="655"/>
      <c r="VRE2620" s="655"/>
      <c r="VRF2620" s="655"/>
      <c r="VRG2620" s="655"/>
      <c r="VRH2620" s="655"/>
      <c r="VRI2620" s="655"/>
      <c r="VRJ2620" s="655"/>
      <c r="VRK2620" s="655"/>
      <c r="VRL2620" s="655"/>
      <c r="VRM2620" s="655"/>
      <c r="VRN2620" s="655"/>
      <c r="VRO2620" s="655"/>
      <c r="VRP2620" s="655"/>
      <c r="VRQ2620" s="655"/>
      <c r="VRR2620" s="655"/>
      <c r="VRS2620" s="655"/>
      <c r="VRT2620" s="655"/>
      <c r="VRU2620" s="655"/>
      <c r="VRV2620" s="655"/>
      <c r="VRW2620" s="655"/>
      <c r="VRX2620" s="655"/>
      <c r="VRY2620" s="655"/>
      <c r="VRZ2620" s="655"/>
      <c r="VSA2620" s="655"/>
      <c r="VSB2620" s="655"/>
      <c r="VSC2620" s="655"/>
      <c r="VSD2620" s="655"/>
      <c r="VSE2620" s="655"/>
      <c r="VSF2620" s="655"/>
      <c r="VSG2620" s="655"/>
      <c r="VSH2620" s="655"/>
      <c r="VSI2620" s="655"/>
      <c r="VSJ2620" s="655"/>
      <c r="VSK2620" s="655"/>
      <c r="VSL2620" s="655"/>
      <c r="VSM2620" s="655"/>
      <c r="VSN2620" s="655"/>
      <c r="VSO2620" s="655"/>
      <c r="VSP2620" s="655"/>
      <c r="VSQ2620" s="655"/>
      <c r="VSR2620" s="655"/>
      <c r="VSS2620" s="655"/>
      <c r="VST2620" s="655"/>
      <c r="VSU2620" s="655"/>
      <c r="VSV2620" s="655"/>
      <c r="VSW2620" s="655"/>
      <c r="VSX2620" s="655"/>
      <c r="VSY2620" s="655"/>
      <c r="VSZ2620" s="655"/>
      <c r="VTA2620" s="655"/>
      <c r="VTB2620" s="655"/>
      <c r="VTC2620" s="655"/>
      <c r="VTD2620" s="655"/>
      <c r="VTE2620" s="655"/>
      <c r="VTF2620" s="655"/>
      <c r="VTG2620" s="655"/>
      <c r="VTH2620" s="655"/>
      <c r="VTI2620" s="655"/>
      <c r="VTJ2620" s="655"/>
      <c r="VTK2620" s="655"/>
      <c r="VTL2620" s="655"/>
      <c r="VTM2620" s="655"/>
      <c r="VTN2620" s="655"/>
      <c r="VTO2620" s="655"/>
      <c r="VTP2620" s="655"/>
      <c r="VTQ2620" s="655"/>
      <c r="VTR2620" s="655"/>
      <c r="VTS2620" s="655"/>
      <c r="VTT2620" s="655"/>
      <c r="VTU2620" s="655"/>
      <c r="VTV2620" s="655"/>
      <c r="VTW2620" s="655"/>
      <c r="VTX2620" s="655"/>
      <c r="VTY2620" s="655"/>
      <c r="VTZ2620" s="655"/>
      <c r="VUA2620" s="655"/>
      <c r="VUB2620" s="655"/>
      <c r="VUC2620" s="655"/>
      <c r="VUD2620" s="655"/>
      <c r="VUE2620" s="655"/>
      <c r="VUF2620" s="655"/>
      <c r="VUG2620" s="655"/>
      <c r="VUH2620" s="655"/>
      <c r="VUI2620" s="655"/>
      <c r="VUJ2620" s="655"/>
      <c r="VUK2620" s="655"/>
      <c r="VUL2620" s="655"/>
      <c r="VUM2620" s="655"/>
      <c r="VUN2620" s="655"/>
      <c r="VUO2620" s="655"/>
      <c r="VUP2620" s="655"/>
      <c r="VUQ2620" s="655"/>
      <c r="VUR2620" s="655"/>
      <c r="VUS2620" s="655"/>
      <c r="VUT2620" s="655"/>
      <c r="VUU2620" s="655"/>
      <c r="VUV2620" s="655"/>
      <c r="VUW2620" s="655"/>
      <c r="VUX2620" s="655"/>
      <c r="VUY2620" s="655"/>
      <c r="VUZ2620" s="655"/>
      <c r="VVA2620" s="655"/>
      <c r="VVB2620" s="655"/>
      <c r="VVC2620" s="655"/>
      <c r="VVD2620" s="655"/>
      <c r="VVE2620" s="655"/>
      <c r="VVF2620" s="655"/>
      <c r="VVG2620" s="655"/>
      <c r="VVH2620" s="655"/>
      <c r="VVI2620" s="655"/>
      <c r="VVJ2620" s="655"/>
      <c r="VVK2620" s="655"/>
      <c r="VVL2620" s="655"/>
      <c r="VVM2620" s="655"/>
      <c r="VVN2620" s="655"/>
      <c r="VVO2620" s="655"/>
      <c r="VVP2620" s="655"/>
      <c r="VVQ2620" s="655"/>
      <c r="VVR2620" s="655"/>
      <c r="VVS2620" s="655"/>
      <c r="VVT2620" s="655"/>
      <c r="VVU2620" s="655"/>
      <c r="VVV2620" s="655"/>
      <c r="VVW2620" s="655"/>
      <c r="VVX2620" s="655"/>
      <c r="VVY2620" s="655"/>
      <c r="VVZ2620" s="655"/>
      <c r="VWA2620" s="655"/>
      <c r="VWB2620" s="655"/>
      <c r="VWC2620" s="655"/>
      <c r="VWD2620" s="655"/>
      <c r="VWE2620" s="655"/>
      <c r="VWF2620" s="655"/>
      <c r="VWG2620" s="655"/>
      <c r="VWH2620" s="655"/>
      <c r="VWI2620" s="655"/>
      <c r="VWJ2620" s="655"/>
      <c r="VWK2620" s="655"/>
      <c r="VWL2620" s="655"/>
      <c r="VWM2620" s="655"/>
      <c r="VWN2620" s="655"/>
      <c r="VWO2620" s="655"/>
      <c r="VWP2620" s="655"/>
      <c r="VWQ2620" s="655"/>
      <c r="VWR2620" s="655"/>
      <c r="VWS2620" s="655"/>
      <c r="VWT2620" s="655"/>
      <c r="VWU2620" s="655"/>
      <c r="VWV2620" s="655"/>
      <c r="VWW2620" s="655"/>
      <c r="VWX2620" s="655"/>
      <c r="VWY2620" s="655"/>
      <c r="VWZ2620" s="655"/>
      <c r="VXA2620" s="655"/>
      <c r="VXB2620" s="655"/>
      <c r="VXC2620" s="655"/>
      <c r="VXD2620" s="655"/>
      <c r="VXE2620" s="655"/>
      <c r="VXF2620" s="655"/>
      <c r="VXG2620" s="655"/>
      <c r="VXH2620" s="655"/>
      <c r="VXI2620" s="655"/>
      <c r="VXJ2620" s="655"/>
      <c r="VXK2620" s="655"/>
      <c r="VXL2620" s="655"/>
      <c r="VXM2620" s="655"/>
      <c r="VXN2620" s="655"/>
      <c r="VXO2620" s="655"/>
      <c r="VXP2620" s="655"/>
      <c r="VXQ2620" s="655"/>
      <c r="VXR2620" s="655"/>
      <c r="VXS2620" s="655"/>
      <c r="VXT2620" s="655"/>
      <c r="VXU2620" s="655"/>
      <c r="VXV2620" s="655"/>
      <c r="VXW2620" s="655"/>
      <c r="VXX2620" s="655"/>
      <c r="VXY2620" s="655"/>
      <c r="VXZ2620" s="655"/>
      <c r="VYA2620" s="655"/>
      <c r="VYB2620" s="655"/>
      <c r="VYC2620" s="655"/>
      <c r="VYD2620" s="655"/>
      <c r="VYE2620" s="655"/>
      <c r="VYF2620" s="655"/>
      <c r="VYG2620" s="655"/>
      <c r="VYH2620" s="655"/>
      <c r="VYI2620" s="655"/>
      <c r="VYJ2620" s="655"/>
      <c r="VYK2620" s="655"/>
      <c r="VYL2620" s="655"/>
      <c r="VYM2620" s="655"/>
      <c r="VYN2620" s="655"/>
      <c r="VYO2620" s="655"/>
      <c r="VYP2620" s="655"/>
      <c r="VYQ2620" s="655"/>
      <c r="VYR2620" s="655"/>
      <c r="VYS2620" s="655"/>
      <c r="VYT2620" s="655"/>
      <c r="VYU2620" s="655"/>
      <c r="VYV2620" s="655"/>
      <c r="VYW2620" s="655"/>
      <c r="VYX2620" s="655"/>
      <c r="VYY2620" s="655"/>
      <c r="VYZ2620" s="655"/>
      <c r="VZA2620" s="655"/>
      <c r="VZB2620" s="655"/>
      <c r="VZC2620" s="655"/>
      <c r="VZD2620" s="655"/>
      <c r="VZE2620" s="655"/>
      <c r="VZF2620" s="655"/>
      <c r="VZG2620" s="655"/>
      <c r="VZH2620" s="655"/>
      <c r="VZI2620" s="655"/>
      <c r="VZJ2620" s="655"/>
      <c r="VZK2620" s="655"/>
      <c r="VZL2620" s="655"/>
      <c r="VZM2620" s="655"/>
      <c r="VZN2620" s="655"/>
      <c r="VZO2620" s="655"/>
      <c r="VZP2620" s="655"/>
      <c r="VZQ2620" s="655"/>
      <c r="VZR2620" s="655"/>
      <c r="VZS2620" s="655"/>
      <c r="VZT2620" s="655"/>
      <c r="VZU2620" s="655"/>
      <c r="VZV2620" s="655"/>
      <c r="VZW2620" s="655"/>
      <c r="VZX2620" s="655"/>
      <c r="VZY2620" s="655"/>
      <c r="VZZ2620" s="655"/>
      <c r="WAA2620" s="655"/>
      <c r="WAB2620" s="655"/>
      <c r="WAC2620" s="655"/>
      <c r="WAD2620" s="655"/>
      <c r="WAE2620" s="655"/>
      <c r="WAF2620" s="655"/>
      <c r="WAG2620" s="655"/>
      <c r="WAH2620" s="655"/>
      <c r="WAI2620" s="655"/>
      <c r="WAJ2620" s="655"/>
      <c r="WAK2620" s="655"/>
      <c r="WAL2620" s="655"/>
      <c r="WAM2620" s="655"/>
      <c r="WAN2620" s="655"/>
      <c r="WAO2620" s="655"/>
      <c r="WAP2620" s="655"/>
      <c r="WAQ2620" s="655"/>
      <c r="WAR2620" s="655"/>
      <c r="WAS2620" s="655"/>
      <c r="WAT2620" s="655"/>
      <c r="WAU2620" s="655"/>
      <c r="WAV2620" s="655"/>
      <c r="WAW2620" s="655"/>
      <c r="WAX2620" s="655"/>
      <c r="WAY2620" s="655"/>
      <c r="WAZ2620" s="655"/>
      <c r="WBA2620" s="655"/>
      <c r="WBB2620" s="655"/>
      <c r="WBC2620" s="655"/>
      <c r="WBD2620" s="655"/>
      <c r="WBE2620" s="655"/>
      <c r="WBF2620" s="655"/>
      <c r="WBG2620" s="655"/>
      <c r="WBH2620" s="655"/>
      <c r="WBI2620" s="655"/>
      <c r="WBJ2620" s="655"/>
      <c r="WBK2620" s="655"/>
      <c r="WBL2620" s="655"/>
      <c r="WBM2620" s="655"/>
      <c r="WBN2620" s="655"/>
      <c r="WBO2620" s="655"/>
      <c r="WBP2620" s="655"/>
      <c r="WBQ2620" s="655"/>
      <c r="WBR2620" s="655"/>
      <c r="WBS2620" s="655"/>
      <c r="WBT2620" s="655"/>
      <c r="WBU2620" s="655"/>
      <c r="WBV2620" s="655"/>
      <c r="WBW2620" s="655"/>
      <c r="WBX2620" s="655"/>
      <c r="WBY2620" s="655"/>
      <c r="WBZ2620" s="655"/>
      <c r="WCA2620" s="655"/>
      <c r="WCB2620" s="655"/>
      <c r="WCC2620" s="655"/>
      <c r="WCD2620" s="655"/>
      <c r="WCE2620" s="655"/>
      <c r="WCF2620" s="655"/>
      <c r="WCG2620" s="655"/>
      <c r="WCH2620" s="655"/>
      <c r="WCI2620" s="655"/>
      <c r="WCJ2620" s="655"/>
      <c r="WCK2620" s="655"/>
      <c r="WCL2620" s="655"/>
      <c r="WCM2620" s="655"/>
      <c r="WCN2620" s="655"/>
      <c r="WCO2620" s="655"/>
      <c r="WCP2620" s="655"/>
      <c r="WCQ2620" s="655"/>
      <c r="WCR2620" s="655"/>
      <c r="WCS2620" s="655"/>
      <c r="WCT2620" s="655"/>
      <c r="WCU2620" s="655"/>
      <c r="WCV2620" s="655"/>
      <c r="WCW2620" s="655"/>
      <c r="WCX2620" s="655"/>
      <c r="WCY2620" s="655"/>
      <c r="WCZ2620" s="655"/>
      <c r="WDA2620" s="655"/>
      <c r="WDB2620" s="655"/>
      <c r="WDC2620" s="655"/>
      <c r="WDD2620" s="655"/>
      <c r="WDE2620" s="655"/>
      <c r="WDF2620" s="655"/>
      <c r="WDG2620" s="655"/>
      <c r="WDH2620" s="655"/>
      <c r="WDI2620" s="655"/>
      <c r="WDJ2620" s="655"/>
      <c r="WDK2620" s="655"/>
      <c r="WDL2620" s="655"/>
      <c r="WDM2620" s="655"/>
      <c r="WDN2620" s="655"/>
      <c r="WDO2620" s="655"/>
      <c r="WDP2620" s="655"/>
      <c r="WDQ2620" s="655"/>
      <c r="WDR2620" s="655"/>
      <c r="WDS2620" s="655"/>
      <c r="WDT2620" s="655"/>
      <c r="WDU2620" s="655"/>
      <c r="WDV2620" s="655"/>
      <c r="WDW2620" s="655"/>
      <c r="WDX2620" s="655"/>
      <c r="WDY2620" s="655"/>
      <c r="WDZ2620" s="655"/>
      <c r="WEA2620" s="655"/>
      <c r="WEB2620" s="655"/>
      <c r="WEC2620" s="655"/>
      <c r="WED2620" s="655"/>
      <c r="WEE2620" s="655"/>
      <c r="WEF2620" s="655"/>
      <c r="WEG2620" s="655"/>
      <c r="WEH2620" s="655"/>
      <c r="WEI2620" s="655"/>
      <c r="WEJ2620" s="655"/>
      <c r="WEK2620" s="655"/>
      <c r="WEL2620" s="655"/>
      <c r="WEM2620" s="655"/>
      <c r="WEN2620" s="655"/>
      <c r="WEO2620" s="655"/>
      <c r="WEP2620" s="655"/>
      <c r="WEQ2620" s="655"/>
      <c r="WER2620" s="655"/>
      <c r="WES2620" s="655"/>
      <c r="WET2620" s="655"/>
      <c r="WEU2620" s="655"/>
      <c r="WEV2620" s="655"/>
      <c r="WEW2620" s="655"/>
      <c r="WEX2620" s="655"/>
      <c r="WEY2620" s="655"/>
      <c r="WEZ2620" s="655"/>
      <c r="WFA2620" s="655"/>
      <c r="WFB2620" s="655"/>
      <c r="WFC2620" s="655"/>
      <c r="WFD2620" s="655"/>
      <c r="WFE2620" s="655"/>
      <c r="WFF2620" s="655"/>
      <c r="WFG2620" s="655"/>
      <c r="WFH2620" s="655"/>
      <c r="WFI2620" s="655"/>
      <c r="WFJ2620" s="655"/>
      <c r="WFK2620" s="655"/>
      <c r="WFL2620" s="655"/>
      <c r="WFM2620" s="655"/>
      <c r="WFN2620" s="655"/>
      <c r="WFO2620" s="655"/>
      <c r="WFP2620" s="655"/>
      <c r="WFQ2620" s="655"/>
      <c r="WFR2620" s="655"/>
      <c r="WFS2620" s="655"/>
      <c r="WFT2620" s="655"/>
      <c r="WFU2620" s="655"/>
      <c r="WFV2620" s="655"/>
      <c r="WFW2620" s="655"/>
      <c r="WFX2620" s="655"/>
      <c r="WFY2620" s="655"/>
      <c r="WFZ2620" s="655"/>
      <c r="WGA2620" s="655"/>
      <c r="WGB2620" s="655"/>
      <c r="WGC2620" s="655"/>
      <c r="WGD2620" s="655"/>
      <c r="WGE2620" s="655"/>
      <c r="WGF2620" s="655"/>
      <c r="WGG2620" s="655"/>
      <c r="WGH2620" s="655"/>
      <c r="WGI2620" s="655"/>
      <c r="WGJ2620" s="655"/>
      <c r="WGK2620" s="655"/>
      <c r="WGL2620" s="655"/>
      <c r="WGM2620" s="655"/>
      <c r="WGN2620" s="655"/>
      <c r="WGO2620" s="655"/>
      <c r="WGP2620" s="655"/>
      <c r="WGQ2620" s="655"/>
      <c r="WGR2620" s="655"/>
      <c r="WGS2620" s="655"/>
      <c r="WGT2620" s="655"/>
      <c r="WGU2620" s="655"/>
      <c r="WGV2620" s="655"/>
      <c r="WGW2620" s="655"/>
      <c r="WGX2620" s="655"/>
      <c r="WGY2620" s="655"/>
      <c r="WGZ2620" s="655"/>
      <c r="WHA2620" s="655"/>
      <c r="WHB2620" s="655"/>
      <c r="WHC2620" s="655"/>
      <c r="WHD2620" s="655"/>
      <c r="WHE2620" s="655"/>
      <c r="WHF2620" s="655"/>
      <c r="WHG2620" s="655"/>
      <c r="WHH2620" s="655"/>
      <c r="WHI2620" s="655"/>
      <c r="WHJ2620" s="655"/>
      <c r="WHK2620" s="655"/>
      <c r="WHL2620" s="655"/>
      <c r="WHM2620" s="655"/>
      <c r="WHN2620" s="655"/>
      <c r="WHO2620" s="655"/>
      <c r="WHP2620" s="655"/>
      <c r="WHQ2620" s="655"/>
      <c r="WHR2620" s="655"/>
      <c r="WHS2620" s="655"/>
      <c r="WHT2620" s="655"/>
      <c r="WHU2620" s="655"/>
      <c r="WHV2620" s="655"/>
      <c r="WHW2620" s="655"/>
      <c r="WHX2620" s="655"/>
      <c r="WHY2620" s="655"/>
      <c r="WHZ2620" s="655"/>
      <c r="WIA2620" s="655"/>
      <c r="WIB2620" s="655"/>
      <c r="WIC2620" s="655"/>
      <c r="WID2620" s="655"/>
      <c r="WIE2620" s="655"/>
      <c r="WIF2620" s="655"/>
      <c r="WIG2620" s="655"/>
      <c r="WIH2620" s="655"/>
      <c r="WII2620" s="655"/>
      <c r="WIJ2620" s="655"/>
      <c r="WIK2620" s="655"/>
      <c r="WIL2620" s="655"/>
      <c r="WIM2620" s="655"/>
      <c r="WIN2620" s="655"/>
      <c r="WIO2620" s="655"/>
      <c r="WIP2620" s="655"/>
      <c r="WIQ2620" s="655"/>
      <c r="WIR2620" s="655"/>
      <c r="WIS2620" s="655"/>
      <c r="WIT2620" s="655"/>
      <c r="WIU2620" s="655"/>
      <c r="WIV2620" s="655"/>
      <c r="WIW2620" s="655"/>
      <c r="WIX2620" s="655"/>
      <c r="WIY2620" s="655"/>
      <c r="WIZ2620" s="655"/>
      <c r="WJA2620" s="655"/>
      <c r="WJB2620" s="655"/>
      <c r="WJC2620" s="655"/>
      <c r="WJD2620" s="655"/>
      <c r="WJE2620" s="655"/>
      <c r="WJF2620" s="655"/>
      <c r="WJG2620" s="655"/>
      <c r="WJH2620" s="655"/>
      <c r="WJI2620" s="655"/>
      <c r="WJJ2620" s="655"/>
      <c r="WJK2620" s="655"/>
      <c r="WJL2620" s="655"/>
      <c r="WJM2620" s="655"/>
      <c r="WJN2620" s="655"/>
      <c r="WJO2620" s="655"/>
      <c r="WJP2620" s="655"/>
      <c r="WJQ2620" s="655"/>
      <c r="WJR2620" s="655"/>
      <c r="WJS2620" s="655"/>
      <c r="WJT2620" s="655"/>
      <c r="WJU2620" s="655"/>
      <c r="WJV2620" s="655"/>
      <c r="WJW2620" s="655"/>
      <c r="WJX2620" s="655"/>
      <c r="WJY2620" s="655"/>
      <c r="WJZ2620" s="655"/>
      <c r="WKA2620" s="655"/>
      <c r="WKB2620" s="655"/>
      <c r="WKC2620" s="655"/>
      <c r="WKD2620" s="655"/>
      <c r="WKE2620" s="655"/>
      <c r="WKF2620" s="655"/>
      <c r="WKG2620" s="655"/>
      <c r="WKH2620" s="655"/>
      <c r="WKI2620" s="655"/>
      <c r="WKJ2620" s="655"/>
      <c r="WKK2620" s="655"/>
      <c r="WKL2620" s="655"/>
      <c r="WKM2620" s="655"/>
      <c r="WKN2620" s="655"/>
      <c r="WKO2620" s="655"/>
      <c r="WKP2620" s="655"/>
      <c r="WKQ2620" s="655"/>
      <c r="WKR2620" s="655"/>
      <c r="WKS2620" s="655"/>
      <c r="WKT2620" s="655"/>
      <c r="WKU2620" s="655"/>
      <c r="WKV2620" s="655"/>
      <c r="WKW2620" s="655"/>
      <c r="WKX2620" s="655"/>
      <c r="WKY2620" s="655"/>
      <c r="WKZ2620" s="655"/>
      <c r="WLA2620" s="655"/>
      <c r="WLB2620" s="655"/>
      <c r="WLC2620" s="655"/>
      <c r="WLD2620" s="655"/>
      <c r="WLE2620" s="655"/>
      <c r="WLF2620" s="655"/>
      <c r="WLG2620" s="655"/>
      <c r="WLH2620" s="655"/>
      <c r="WLI2620" s="655"/>
      <c r="WLJ2620" s="655"/>
      <c r="WLK2620" s="655"/>
      <c r="WLL2620" s="655"/>
      <c r="WLM2620" s="655"/>
      <c r="WLN2620" s="655"/>
      <c r="WLO2620" s="655"/>
      <c r="WLP2620" s="655"/>
      <c r="WLQ2620" s="655"/>
      <c r="WLR2620" s="655"/>
      <c r="WLS2620" s="655"/>
      <c r="WLT2620" s="655"/>
      <c r="WLU2620" s="655"/>
      <c r="WLV2620" s="655"/>
      <c r="WLW2620" s="655"/>
      <c r="WLX2620" s="655"/>
      <c r="WLY2620" s="655"/>
      <c r="WLZ2620" s="655"/>
      <c r="WMA2620" s="655"/>
      <c r="WMB2620" s="655"/>
      <c r="WMC2620" s="655"/>
      <c r="WMD2620" s="655"/>
      <c r="WME2620" s="655"/>
      <c r="WMF2620" s="655"/>
      <c r="WMG2620" s="655"/>
      <c r="WMH2620" s="655"/>
      <c r="WMI2620" s="655"/>
      <c r="WMJ2620" s="655"/>
      <c r="WMK2620" s="655"/>
      <c r="WML2620" s="655"/>
      <c r="WMM2620" s="655"/>
      <c r="WMN2620" s="655"/>
      <c r="WMO2620" s="655"/>
      <c r="WMP2620" s="655"/>
      <c r="WMQ2620" s="655"/>
      <c r="WMR2620" s="655"/>
      <c r="WMS2620" s="655"/>
      <c r="WMT2620" s="655"/>
      <c r="WMU2620" s="655"/>
      <c r="WMV2620" s="655"/>
      <c r="WMW2620" s="655"/>
      <c r="WMX2620" s="655"/>
      <c r="WMY2620" s="655"/>
      <c r="WMZ2620" s="655"/>
      <c r="WNA2620" s="655"/>
      <c r="WNB2620" s="655"/>
      <c r="WNC2620" s="655"/>
      <c r="WND2620" s="655"/>
      <c r="WNE2620" s="655"/>
      <c r="WNF2620" s="655"/>
      <c r="WNG2620" s="655"/>
      <c r="WNH2620" s="655"/>
      <c r="WNI2620" s="655"/>
      <c r="WNJ2620" s="655"/>
      <c r="WNK2620" s="655"/>
      <c r="WNL2620" s="655"/>
      <c r="WNM2620" s="655"/>
      <c r="WNN2620" s="655"/>
      <c r="WNO2620" s="655"/>
      <c r="WNP2620" s="655"/>
      <c r="WNQ2620" s="655"/>
      <c r="WNR2620" s="655"/>
      <c r="WNS2620" s="655"/>
      <c r="WNT2620" s="655"/>
      <c r="WNU2620" s="655"/>
      <c r="WNV2620" s="655"/>
      <c r="WNW2620" s="655"/>
      <c r="WNX2620" s="655"/>
      <c r="WNY2620" s="655"/>
      <c r="WNZ2620" s="655"/>
      <c r="WOA2620" s="655"/>
      <c r="WOB2620" s="655"/>
      <c r="WOC2620" s="655"/>
      <c r="WOD2620" s="655"/>
      <c r="WOE2620" s="655"/>
      <c r="WOF2620" s="655"/>
      <c r="WOG2620" s="655"/>
      <c r="WOH2620" s="655"/>
      <c r="WOI2620" s="655"/>
      <c r="WOJ2620" s="655"/>
      <c r="WOK2620" s="655"/>
      <c r="WOL2620" s="655"/>
      <c r="WOM2620" s="655"/>
      <c r="WON2620" s="655"/>
      <c r="WOO2620" s="655"/>
      <c r="WOP2620" s="655"/>
      <c r="WOQ2620" s="655"/>
      <c r="WOR2620" s="655"/>
      <c r="WOS2620" s="655"/>
      <c r="WOT2620" s="655"/>
      <c r="WOU2620" s="655"/>
      <c r="WOV2620" s="655"/>
      <c r="WOW2620" s="655"/>
      <c r="WOX2620" s="655"/>
      <c r="WOY2620" s="655"/>
      <c r="WOZ2620" s="655"/>
      <c r="WPA2620" s="655"/>
      <c r="WPB2620" s="655"/>
      <c r="WPC2620" s="655"/>
      <c r="WPD2620" s="655"/>
      <c r="WPE2620" s="655"/>
      <c r="WPF2620" s="655"/>
      <c r="WPG2620" s="655"/>
      <c r="WPH2620" s="655"/>
      <c r="WPI2620" s="655"/>
      <c r="WPJ2620" s="655"/>
      <c r="WPK2620" s="655"/>
      <c r="WPL2620" s="655"/>
      <c r="WPM2620" s="655"/>
      <c r="WPN2620" s="655"/>
      <c r="WPO2620" s="655"/>
      <c r="WPP2620" s="655"/>
      <c r="WPQ2620" s="655"/>
      <c r="WPR2620" s="655"/>
      <c r="WPS2620" s="655"/>
      <c r="WPT2620" s="655"/>
      <c r="WPU2620" s="655"/>
      <c r="WPV2620" s="655"/>
      <c r="WPW2620" s="655"/>
      <c r="WPX2620" s="655"/>
      <c r="WPY2620" s="655"/>
      <c r="WPZ2620" s="655"/>
      <c r="WQA2620" s="655"/>
      <c r="WQB2620" s="655"/>
      <c r="WQC2620" s="655"/>
      <c r="WQD2620" s="655"/>
      <c r="WQE2620" s="655"/>
      <c r="WQF2620" s="655"/>
      <c r="WQG2620" s="655"/>
      <c r="WQH2620" s="655"/>
      <c r="WQI2620" s="655"/>
      <c r="WQJ2620" s="655"/>
      <c r="WQK2620" s="655"/>
      <c r="WQL2620" s="655"/>
      <c r="WQM2620" s="655"/>
      <c r="WQN2620" s="655"/>
      <c r="WQO2620" s="655"/>
      <c r="WQP2620" s="655"/>
      <c r="WQQ2620" s="655"/>
      <c r="WQR2620" s="655"/>
      <c r="WQS2620" s="655"/>
      <c r="WQT2620" s="655"/>
      <c r="WQU2620" s="655"/>
      <c r="WQV2620" s="655"/>
      <c r="WQW2620" s="655"/>
      <c r="WQX2620" s="655"/>
      <c r="WQY2620" s="655"/>
      <c r="WQZ2620" s="655"/>
      <c r="WRA2620" s="655"/>
      <c r="WRB2620" s="655"/>
      <c r="WRC2620" s="655"/>
      <c r="WRD2620" s="655"/>
      <c r="WRE2620" s="655"/>
      <c r="WRF2620" s="655"/>
      <c r="WRG2620" s="655"/>
      <c r="WRH2620" s="655"/>
      <c r="WRI2620" s="655"/>
      <c r="WRJ2620" s="655"/>
      <c r="WRK2620" s="655"/>
      <c r="WRL2620" s="655"/>
      <c r="WRM2620" s="655"/>
      <c r="WRN2620" s="655"/>
      <c r="WRO2620" s="655"/>
      <c r="WRP2620" s="655"/>
      <c r="WRQ2620" s="655"/>
      <c r="WRR2620" s="655"/>
      <c r="WRS2620" s="655"/>
      <c r="WRT2620" s="655"/>
      <c r="WRU2620" s="655"/>
      <c r="WRV2620" s="655"/>
      <c r="WRW2620" s="655"/>
      <c r="WRX2620" s="655"/>
      <c r="WRY2620" s="655"/>
      <c r="WRZ2620" s="655"/>
      <c r="WSA2620" s="655"/>
      <c r="WSB2620" s="655"/>
      <c r="WSC2620" s="655"/>
      <c r="WSD2620" s="655"/>
      <c r="WSE2620" s="655"/>
      <c r="WSF2620" s="655"/>
      <c r="WSG2620" s="655"/>
      <c r="WSH2620" s="655"/>
      <c r="WSI2620" s="655"/>
      <c r="WSJ2620" s="655"/>
      <c r="WSK2620" s="655"/>
      <c r="WSL2620" s="655"/>
      <c r="WSM2620" s="655"/>
      <c r="WSN2620" s="655"/>
      <c r="WSO2620" s="655"/>
      <c r="WSP2620" s="655"/>
      <c r="WSQ2620" s="655"/>
      <c r="WSR2620" s="655"/>
      <c r="WSS2620" s="655"/>
      <c r="WST2620" s="655"/>
      <c r="WSU2620" s="655"/>
      <c r="WSV2620" s="655"/>
      <c r="WSW2620" s="655"/>
      <c r="WSX2620" s="655"/>
      <c r="WSY2620" s="655"/>
      <c r="WSZ2620" s="655"/>
      <c r="WTA2620" s="655"/>
      <c r="WTB2620" s="655"/>
      <c r="WTC2620" s="655"/>
      <c r="WTD2620" s="655"/>
      <c r="WTE2620" s="655"/>
      <c r="WTF2620" s="655"/>
      <c r="WTG2620" s="655"/>
      <c r="WTH2620" s="655"/>
      <c r="WTI2620" s="655"/>
      <c r="WTJ2620" s="655"/>
      <c r="WTK2620" s="655"/>
      <c r="WTL2620" s="655"/>
      <c r="WTM2620" s="655"/>
      <c r="WTN2620" s="655"/>
      <c r="WTO2620" s="655"/>
      <c r="WTP2620" s="655"/>
      <c r="WTQ2620" s="655"/>
      <c r="WTR2620" s="655"/>
      <c r="WTS2620" s="655"/>
      <c r="WTT2620" s="655"/>
      <c r="WTU2620" s="655"/>
      <c r="WTV2620" s="655"/>
      <c r="WTW2620" s="655"/>
      <c r="WTX2620" s="655"/>
      <c r="WTY2620" s="655"/>
      <c r="WTZ2620" s="655"/>
      <c r="WUA2620" s="655"/>
      <c r="WUB2620" s="655"/>
      <c r="WUC2620" s="655"/>
      <c r="WUD2620" s="655"/>
      <c r="WUE2620" s="655"/>
      <c r="WUF2620" s="655"/>
      <c r="WUG2620" s="655"/>
      <c r="WUH2620" s="655"/>
      <c r="WUI2620" s="655"/>
      <c r="WUJ2620" s="655"/>
      <c r="WUK2620" s="655"/>
      <c r="WUL2620" s="655"/>
      <c r="WUM2620" s="655"/>
      <c r="WUN2620" s="655"/>
      <c r="WUO2620" s="655"/>
      <c r="WUP2620" s="655"/>
      <c r="WUQ2620" s="655"/>
      <c r="WUR2620" s="655"/>
      <c r="WUS2620" s="655"/>
      <c r="WUT2620" s="655"/>
      <c r="WUU2620" s="655"/>
      <c r="WUV2620" s="655"/>
      <c r="WUW2620" s="655"/>
      <c r="WUX2620" s="655"/>
      <c r="WUY2620" s="655"/>
      <c r="WUZ2620" s="655"/>
      <c r="WVA2620" s="655"/>
      <c r="WVB2620" s="655"/>
      <c r="WVC2620" s="655"/>
      <c r="WVD2620" s="655"/>
      <c r="WVE2620" s="655"/>
      <c r="WVF2620" s="655"/>
      <c r="WVG2620" s="655"/>
      <c r="WVH2620" s="655"/>
      <c r="WVI2620" s="655"/>
      <c r="WVJ2620" s="655"/>
      <c r="WVK2620" s="655"/>
      <c r="WVL2620" s="655"/>
      <c r="WVM2620" s="655"/>
      <c r="WVN2620" s="655"/>
      <c r="WVO2620" s="655"/>
      <c r="WVP2620" s="655"/>
      <c r="WVQ2620" s="655"/>
      <c r="WVR2620" s="655"/>
      <c r="WVS2620" s="655"/>
      <c r="WVT2620" s="655"/>
      <c r="WVU2620" s="655"/>
      <c r="WVV2620" s="655"/>
      <c r="WVW2620" s="655"/>
      <c r="WVX2620" s="655"/>
      <c r="WVY2620" s="655"/>
      <c r="WVZ2620" s="655"/>
      <c r="WWA2620" s="655"/>
      <c r="WWB2620" s="655"/>
      <c r="WWC2620" s="655"/>
      <c r="WWD2620" s="655"/>
      <c r="WWE2620" s="655"/>
      <c r="WWF2620" s="655"/>
      <c r="WWG2620" s="655"/>
      <c r="WWH2620" s="655"/>
      <c r="WWI2620" s="655"/>
      <c r="WWJ2620" s="655"/>
      <c r="WWK2620" s="655"/>
      <c r="WWL2620" s="655"/>
      <c r="WWM2620" s="655"/>
      <c r="WWN2620" s="655"/>
      <c r="WWO2620" s="655"/>
      <c r="WWP2620" s="655"/>
      <c r="WWQ2620" s="655"/>
      <c r="WWR2620" s="655"/>
      <c r="WWS2620" s="655"/>
      <c r="WWT2620" s="655"/>
      <c r="WWU2620" s="655"/>
      <c r="WWV2620" s="655"/>
      <c r="WWW2620" s="655"/>
      <c r="WWX2620" s="655"/>
      <c r="WWY2620" s="655"/>
      <c r="WWZ2620" s="655"/>
      <c r="WXA2620" s="655"/>
      <c r="WXB2620" s="655"/>
      <c r="WXC2620" s="655"/>
      <c r="WXD2620" s="655"/>
      <c r="WXE2620" s="655"/>
      <c r="WXF2620" s="655"/>
      <c r="WXG2620" s="655"/>
      <c r="WXH2620" s="655"/>
      <c r="WXI2620" s="655"/>
      <c r="WXJ2620" s="655"/>
      <c r="WXK2620" s="655"/>
      <c r="WXL2620" s="655"/>
      <c r="WXM2620" s="655"/>
      <c r="WXN2620" s="655"/>
      <c r="WXO2620" s="655"/>
      <c r="WXP2620" s="655"/>
      <c r="WXQ2620" s="655"/>
      <c r="WXR2620" s="655"/>
      <c r="WXS2620" s="655"/>
      <c r="WXT2620" s="655"/>
      <c r="WXU2620" s="655"/>
      <c r="WXV2620" s="655"/>
      <c r="WXW2620" s="655"/>
      <c r="WXX2620" s="655"/>
      <c r="WXY2620" s="655"/>
      <c r="WXZ2620" s="655"/>
      <c r="WYA2620" s="655"/>
      <c r="WYB2620" s="655"/>
      <c r="WYC2620" s="655"/>
      <c r="WYD2620" s="655"/>
      <c r="WYE2620" s="655"/>
      <c r="WYF2620" s="655"/>
      <c r="WYG2620" s="655"/>
      <c r="WYH2620" s="655"/>
      <c r="WYI2620" s="655"/>
      <c r="WYJ2620" s="655"/>
      <c r="WYK2620" s="655"/>
      <c r="WYL2620" s="655"/>
      <c r="WYM2620" s="655"/>
      <c r="WYN2620" s="655"/>
      <c r="WYO2620" s="655"/>
      <c r="WYP2620" s="655"/>
      <c r="WYQ2620" s="655"/>
      <c r="WYR2620" s="655"/>
      <c r="WYS2620" s="655"/>
      <c r="WYT2620" s="655"/>
      <c r="WYU2620" s="655"/>
      <c r="WYV2620" s="655"/>
      <c r="WYW2620" s="655"/>
      <c r="WYX2620" s="655"/>
      <c r="WYY2620" s="655"/>
      <c r="WYZ2620" s="655"/>
      <c r="WZA2620" s="655"/>
      <c r="WZB2620" s="655"/>
      <c r="WZC2620" s="655"/>
      <c r="WZD2620" s="655"/>
      <c r="WZE2620" s="655"/>
      <c r="WZF2620" s="655"/>
      <c r="WZG2620" s="655"/>
      <c r="WZH2620" s="655"/>
      <c r="WZI2620" s="655"/>
      <c r="WZJ2620" s="655"/>
      <c r="WZK2620" s="655"/>
      <c r="WZL2620" s="655"/>
      <c r="WZM2620" s="655"/>
      <c r="WZN2620" s="655"/>
      <c r="WZO2620" s="655"/>
      <c r="WZP2620" s="655"/>
      <c r="WZQ2620" s="655"/>
      <c r="WZR2620" s="655"/>
      <c r="WZS2620" s="655"/>
      <c r="WZT2620" s="655"/>
      <c r="WZU2620" s="655"/>
      <c r="WZV2620" s="655"/>
      <c r="WZW2620" s="655"/>
      <c r="WZX2620" s="655"/>
      <c r="WZY2620" s="655"/>
      <c r="WZZ2620" s="655"/>
      <c r="XAA2620" s="655"/>
      <c r="XAB2620" s="655"/>
      <c r="XAC2620" s="655"/>
      <c r="XAD2620" s="655"/>
      <c r="XAE2620" s="655"/>
      <c r="XAF2620" s="655"/>
      <c r="XAG2620" s="655"/>
      <c r="XAH2620" s="655"/>
      <c r="XAI2620" s="655"/>
      <c r="XAJ2620" s="655"/>
      <c r="XAK2620" s="655"/>
      <c r="XAL2620" s="655"/>
      <c r="XAM2620" s="655"/>
      <c r="XAN2620" s="655"/>
      <c r="XAO2620" s="655"/>
      <c r="XAP2620" s="655"/>
      <c r="XAQ2620" s="655"/>
      <c r="XAR2620" s="655"/>
      <c r="XAS2620" s="655"/>
      <c r="XAT2620" s="655"/>
      <c r="XAU2620" s="655"/>
      <c r="XAV2620" s="655"/>
      <c r="XAW2620" s="655"/>
      <c r="XAX2620" s="655"/>
      <c r="XAY2620" s="655"/>
      <c r="XAZ2620" s="655"/>
      <c r="XBA2620" s="655"/>
      <c r="XBB2620" s="655"/>
      <c r="XBC2620" s="655"/>
      <c r="XBD2620" s="655"/>
      <c r="XBE2620" s="655"/>
      <c r="XBF2620" s="655"/>
      <c r="XBG2620" s="655"/>
      <c r="XBH2620" s="655"/>
      <c r="XBI2620" s="655"/>
      <c r="XBJ2620" s="655"/>
      <c r="XBK2620" s="655"/>
      <c r="XBL2620" s="655"/>
      <c r="XBM2620" s="655"/>
      <c r="XBN2620" s="655"/>
      <c r="XBO2620" s="655"/>
      <c r="XBP2620" s="655"/>
      <c r="XBQ2620" s="655"/>
      <c r="XBR2620" s="655"/>
      <c r="XBS2620" s="655"/>
      <c r="XBT2620" s="655"/>
      <c r="XBU2620" s="655"/>
      <c r="XBV2620" s="655"/>
      <c r="XBW2620" s="655"/>
      <c r="XBX2620" s="655"/>
      <c r="XBY2620" s="655"/>
      <c r="XBZ2620" s="655"/>
      <c r="XCA2620" s="655"/>
      <c r="XCB2620" s="655"/>
      <c r="XCC2620" s="655"/>
      <c r="XCD2620" s="655"/>
      <c r="XCE2620" s="655"/>
      <c r="XCF2620" s="655"/>
      <c r="XCG2620" s="655"/>
      <c r="XCH2620" s="655"/>
      <c r="XCI2620" s="655"/>
      <c r="XCJ2620" s="655"/>
      <c r="XCK2620" s="655"/>
      <c r="XCL2620" s="655"/>
      <c r="XCM2620" s="655"/>
      <c r="XCN2620" s="655"/>
      <c r="XCO2620" s="655"/>
      <c r="XCP2620" s="655"/>
      <c r="XCQ2620" s="655"/>
      <c r="XCR2620" s="655"/>
      <c r="XCS2620" s="655"/>
      <c r="XCT2620" s="655"/>
      <c r="XCU2620" s="655"/>
      <c r="XCV2620" s="655"/>
      <c r="XCW2620" s="655"/>
      <c r="XCX2620" s="655"/>
      <c r="XCY2620" s="655"/>
      <c r="XCZ2620" s="655"/>
      <c r="XDA2620" s="655"/>
      <c r="XDB2620" s="655"/>
      <c r="XDC2620" s="655"/>
      <c r="XDD2620" s="655"/>
      <c r="XDE2620" s="655"/>
      <c r="XDF2620" s="655"/>
      <c r="XDG2620" s="655"/>
      <c r="XDH2620" s="655"/>
      <c r="XDI2620" s="655"/>
      <c r="XDJ2620" s="655"/>
      <c r="XDK2620" s="655"/>
      <c r="XDL2620" s="655"/>
      <c r="XDM2620" s="655"/>
      <c r="XDN2620" s="655"/>
      <c r="XDO2620" s="655"/>
      <c r="XDP2620" s="655"/>
      <c r="XDQ2620" s="655"/>
      <c r="XDR2620" s="655"/>
      <c r="XDS2620" s="655"/>
      <c r="XDT2620" s="655"/>
      <c r="XDU2620" s="655"/>
      <c r="XDV2620" s="655"/>
      <c r="XDW2620" s="655"/>
      <c r="XDX2620" s="655"/>
      <c r="XDY2620" s="655"/>
      <c r="XDZ2620" s="655"/>
      <c r="XEA2620" s="655"/>
      <c r="XEB2620" s="655"/>
      <c r="XEC2620" s="655"/>
      <c r="XED2620" s="655"/>
      <c r="XEE2620" s="655"/>
      <c r="XEF2620" s="655"/>
      <c r="XEG2620" s="655"/>
      <c r="XEH2620" s="655"/>
      <c r="XEI2620" s="655"/>
      <c r="XEJ2620" s="655"/>
      <c r="XEK2620" s="655"/>
      <c r="XEL2620" s="655"/>
      <c r="XEM2620" s="655"/>
      <c r="XEN2620" s="655"/>
      <c r="XEO2620" s="655"/>
      <c r="XEP2620" s="655"/>
      <c r="XEQ2620" s="655"/>
      <c r="XER2620" s="655"/>
      <c r="XES2620" s="655"/>
      <c r="XET2620" s="655"/>
      <c r="XEU2620" s="655"/>
      <c r="XEV2620" s="655"/>
      <c r="XEW2620" s="655"/>
      <c r="XEX2620" s="655"/>
      <c r="XEY2620" s="655"/>
      <c r="XEZ2620" s="655"/>
      <c r="XFA2620" s="655"/>
      <c r="XFB2620" s="655"/>
      <c r="XFC2620" s="655"/>
      <c r="XFD2620" s="655"/>
    </row>
    <row r="2621" spans="1:16384" x14ac:dyDescent="0.25">
      <c r="A2621" s="860"/>
      <c r="B2621" s="655"/>
      <c r="C2621" s="645" t="s">
        <v>7218</v>
      </c>
      <c r="D2621" s="645" t="s">
        <v>519</v>
      </c>
      <c r="E2621" s="652" t="s">
        <v>149</v>
      </c>
      <c r="F2621" s="652" t="s">
        <v>121</v>
      </c>
      <c r="G2621" s="648">
        <v>200</v>
      </c>
      <c r="H2621" s="648">
        <v>200</v>
      </c>
      <c r="I2621" s="14">
        <v>1</v>
      </c>
      <c r="J2621" s="655"/>
      <c r="K2621" s="655"/>
      <c r="L2621" s="655"/>
      <c r="M2621" s="655"/>
      <c r="N2621" s="655"/>
      <c r="O2621" s="655"/>
      <c r="P2621" s="655"/>
      <c r="Q2621" s="655"/>
      <c r="R2621" s="655"/>
      <c r="S2621" s="655"/>
      <c r="T2621" s="655"/>
      <c r="U2621" s="655"/>
      <c r="V2621" s="655"/>
      <c r="W2621" s="655"/>
      <c r="X2621" s="655"/>
      <c r="Y2621" s="655"/>
      <c r="Z2621" s="655"/>
      <c r="AA2621" s="655"/>
      <c r="AB2621" s="655"/>
      <c r="AC2621" s="655"/>
      <c r="AD2621" s="655"/>
      <c r="AE2621" s="655"/>
      <c r="AF2621" s="655"/>
      <c r="AG2621" s="655"/>
      <c r="AH2621" s="655"/>
      <c r="AI2621" s="655"/>
      <c r="AJ2621" s="655"/>
      <c r="AK2621" s="655"/>
      <c r="AL2621" s="655"/>
      <c r="AM2621" s="655"/>
      <c r="AN2621" s="655"/>
      <c r="AO2621" s="655"/>
      <c r="AP2621" s="655"/>
      <c r="AQ2621" s="655"/>
      <c r="AR2621" s="655"/>
      <c r="AS2621" s="655"/>
      <c r="AT2621" s="655"/>
      <c r="AU2621" s="655"/>
      <c r="AV2621" s="655"/>
      <c r="AW2621" s="655"/>
      <c r="AX2621" s="655"/>
      <c r="AY2621" s="655"/>
      <c r="AZ2621" s="655"/>
      <c r="BA2621" s="655"/>
      <c r="BB2621" s="655"/>
      <c r="BC2621" s="655"/>
      <c r="BD2621" s="655"/>
      <c r="BE2621" s="655"/>
      <c r="BF2621" s="655"/>
      <c r="BG2621" s="655"/>
      <c r="BH2621" s="655"/>
      <c r="BI2621" s="655"/>
      <c r="BJ2621" s="655"/>
      <c r="BK2621" s="655"/>
      <c r="BL2621" s="655"/>
      <c r="BM2621" s="655"/>
      <c r="BN2621" s="655"/>
      <c r="BO2621" s="655"/>
      <c r="BP2621" s="655"/>
      <c r="BQ2621" s="655"/>
      <c r="BR2621" s="655"/>
      <c r="BS2621" s="655"/>
      <c r="BT2621" s="655"/>
      <c r="BU2621" s="655"/>
      <c r="BV2621" s="655"/>
      <c r="BW2621" s="655"/>
      <c r="BX2621" s="655"/>
      <c r="BY2621" s="655"/>
      <c r="BZ2621" s="655"/>
      <c r="CA2621" s="655"/>
      <c r="CB2621" s="655"/>
      <c r="CC2621" s="655"/>
      <c r="CD2621" s="655"/>
      <c r="CE2621" s="655"/>
      <c r="CF2621" s="655"/>
      <c r="CG2621" s="655"/>
      <c r="CH2621" s="655"/>
      <c r="CI2621" s="655"/>
      <c r="CJ2621" s="655"/>
      <c r="CK2621" s="655"/>
      <c r="CL2621" s="655"/>
      <c r="CM2621" s="655"/>
      <c r="CN2621" s="655"/>
      <c r="CO2621" s="655"/>
      <c r="CP2621" s="655"/>
      <c r="CQ2621" s="655"/>
      <c r="CR2621" s="655"/>
      <c r="CS2621" s="655"/>
      <c r="CT2621" s="655"/>
      <c r="CU2621" s="655"/>
      <c r="CV2621" s="655"/>
      <c r="CW2621" s="655"/>
      <c r="CX2621" s="655"/>
      <c r="CY2621" s="655"/>
      <c r="CZ2621" s="655"/>
      <c r="DA2621" s="655"/>
      <c r="DB2621" s="655"/>
      <c r="DC2621" s="655"/>
      <c r="DD2621" s="655"/>
      <c r="DE2621" s="655"/>
      <c r="DF2621" s="655"/>
      <c r="DG2621" s="655"/>
      <c r="DH2621" s="655"/>
      <c r="DI2621" s="655"/>
      <c r="DJ2621" s="655"/>
      <c r="DK2621" s="655"/>
      <c r="DL2621" s="655"/>
      <c r="DM2621" s="655"/>
      <c r="DN2621" s="655"/>
      <c r="DO2621" s="655"/>
      <c r="DP2621" s="655"/>
      <c r="DQ2621" s="655"/>
      <c r="DR2621" s="655"/>
      <c r="DS2621" s="655"/>
      <c r="DT2621" s="655"/>
      <c r="DU2621" s="655"/>
      <c r="DV2621" s="655"/>
      <c r="DW2621" s="655"/>
      <c r="DX2621" s="655"/>
      <c r="DY2621" s="655"/>
      <c r="DZ2621" s="655"/>
      <c r="EA2621" s="655"/>
      <c r="EB2621" s="655"/>
      <c r="EC2621" s="655"/>
      <c r="ED2621" s="655"/>
      <c r="EE2621" s="655"/>
      <c r="EF2621" s="655"/>
      <c r="EG2621" s="655"/>
      <c r="EH2621" s="655"/>
      <c r="EI2621" s="655"/>
      <c r="EJ2621" s="655"/>
      <c r="EK2621" s="655"/>
      <c r="EL2621" s="655"/>
      <c r="EM2621" s="655"/>
      <c r="EN2621" s="655"/>
      <c r="EO2621" s="655"/>
      <c r="EP2621" s="655"/>
      <c r="EQ2621" s="655"/>
      <c r="ER2621" s="655"/>
      <c r="ES2621" s="655"/>
      <c r="ET2621" s="655"/>
      <c r="EU2621" s="655"/>
      <c r="EV2621" s="655"/>
      <c r="EW2621" s="655"/>
      <c r="EX2621" s="655"/>
      <c r="EY2621" s="655"/>
      <c r="EZ2621" s="655"/>
      <c r="FA2621" s="655"/>
      <c r="FB2621" s="655"/>
      <c r="FC2621" s="655"/>
      <c r="FD2621" s="655"/>
      <c r="FE2621" s="655"/>
      <c r="FF2621" s="655"/>
      <c r="FG2621" s="655"/>
      <c r="FH2621" s="655"/>
      <c r="FI2621" s="655"/>
      <c r="FJ2621" s="655"/>
      <c r="FK2621" s="655"/>
      <c r="FL2621" s="655"/>
      <c r="FM2621" s="655"/>
      <c r="FN2621" s="655"/>
      <c r="FO2621" s="655"/>
      <c r="FP2621" s="655"/>
      <c r="FQ2621" s="655"/>
      <c r="FR2621" s="655"/>
      <c r="FS2621" s="655"/>
      <c r="FT2621" s="655"/>
      <c r="FU2621" s="655"/>
      <c r="FV2621" s="655"/>
      <c r="FW2621" s="655"/>
      <c r="FX2621" s="655"/>
      <c r="FY2621" s="655"/>
      <c r="FZ2621" s="655"/>
      <c r="GA2621" s="655"/>
      <c r="GB2621" s="655"/>
      <c r="GC2621" s="655"/>
      <c r="GD2621" s="655"/>
      <c r="GE2621" s="655"/>
      <c r="GF2621" s="655"/>
      <c r="GG2621" s="655"/>
      <c r="GH2621" s="655"/>
      <c r="GI2621" s="655"/>
      <c r="GJ2621" s="655"/>
      <c r="GK2621" s="655"/>
      <c r="GL2621" s="655"/>
      <c r="GM2621" s="655"/>
      <c r="GN2621" s="655"/>
      <c r="GO2621" s="655"/>
      <c r="GP2621" s="655"/>
      <c r="GQ2621" s="655"/>
      <c r="GR2621" s="655"/>
      <c r="GS2621" s="655"/>
      <c r="GT2621" s="655"/>
      <c r="GU2621" s="655"/>
      <c r="GV2621" s="655"/>
      <c r="GW2621" s="655"/>
      <c r="GX2621" s="655"/>
      <c r="GY2621" s="655"/>
      <c r="GZ2621" s="655"/>
      <c r="HA2621" s="655"/>
      <c r="HB2621" s="655"/>
      <c r="HC2621" s="655"/>
      <c r="HD2621" s="655"/>
      <c r="HE2621" s="655"/>
      <c r="HF2621" s="655"/>
      <c r="HG2621" s="655"/>
      <c r="HH2621" s="655"/>
      <c r="HI2621" s="655"/>
      <c r="HJ2621" s="655"/>
      <c r="HK2621" s="655"/>
      <c r="HL2621" s="655"/>
      <c r="HM2621" s="655"/>
      <c r="HN2621" s="655"/>
      <c r="HO2621" s="655"/>
      <c r="HP2621" s="655"/>
      <c r="HQ2621" s="655"/>
      <c r="HR2621" s="655"/>
      <c r="HS2621" s="655"/>
      <c r="HT2621" s="655"/>
      <c r="HU2621" s="655"/>
      <c r="HV2621" s="655"/>
      <c r="HW2621" s="655"/>
      <c r="HX2621" s="655"/>
      <c r="HY2621" s="655"/>
      <c r="HZ2621" s="655"/>
      <c r="IA2621" s="655"/>
      <c r="IB2621" s="655"/>
      <c r="IC2621" s="655"/>
      <c r="ID2621" s="655"/>
      <c r="IE2621" s="655"/>
      <c r="IF2621" s="655"/>
      <c r="IG2621" s="655"/>
      <c r="IH2621" s="655"/>
      <c r="II2621" s="655"/>
      <c r="IJ2621" s="655"/>
      <c r="IK2621" s="655"/>
      <c r="IL2621" s="655"/>
      <c r="IM2621" s="655"/>
      <c r="IN2621" s="655"/>
      <c r="IO2621" s="655"/>
      <c r="IP2621" s="655"/>
      <c r="IQ2621" s="655"/>
      <c r="IR2621" s="655"/>
      <c r="IS2621" s="655"/>
      <c r="IT2621" s="655"/>
      <c r="IU2621" s="655"/>
      <c r="IV2621" s="655"/>
      <c r="IW2621" s="655"/>
      <c r="IX2621" s="655"/>
      <c r="IY2621" s="655"/>
      <c r="IZ2621" s="655"/>
      <c r="JA2621" s="655"/>
      <c r="JB2621" s="655"/>
      <c r="JC2621" s="655"/>
      <c r="JD2621" s="655"/>
      <c r="JE2621" s="655"/>
      <c r="JF2621" s="655"/>
      <c r="JG2621" s="655"/>
      <c r="JH2621" s="655"/>
      <c r="JI2621" s="655"/>
      <c r="JJ2621" s="655"/>
      <c r="JK2621" s="655"/>
      <c r="JL2621" s="655"/>
      <c r="JM2621" s="655"/>
      <c r="JN2621" s="655"/>
      <c r="JO2621" s="655"/>
      <c r="JP2621" s="655"/>
      <c r="JQ2621" s="655"/>
      <c r="JR2621" s="655"/>
      <c r="JS2621" s="655"/>
      <c r="JT2621" s="655"/>
      <c r="JU2621" s="655"/>
      <c r="JV2621" s="655"/>
      <c r="JW2621" s="655"/>
      <c r="JX2621" s="655"/>
      <c r="JY2621" s="655"/>
      <c r="JZ2621" s="655"/>
      <c r="KA2621" s="655"/>
      <c r="KB2621" s="655"/>
      <c r="KC2621" s="655"/>
      <c r="KD2621" s="655"/>
      <c r="KE2621" s="655"/>
      <c r="KF2621" s="655"/>
      <c r="KG2621" s="655"/>
      <c r="KH2621" s="655"/>
      <c r="KI2621" s="655"/>
      <c r="KJ2621" s="655"/>
      <c r="KK2621" s="655"/>
      <c r="KL2621" s="655"/>
      <c r="KM2621" s="655"/>
      <c r="KN2621" s="655"/>
      <c r="KO2621" s="655"/>
      <c r="KP2621" s="655"/>
      <c r="KQ2621" s="655"/>
      <c r="KR2621" s="655"/>
      <c r="KS2621" s="655"/>
      <c r="KT2621" s="655"/>
      <c r="KU2621" s="655"/>
      <c r="KV2621" s="655"/>
      <c r="KW2621" s="655"/>
      <c r="KX2621" s="655"/>
      <c r="KY2621" s="655"/>
      <c r="KZ2621" s="655"/>
      <c r="LA2621" s="655"/>
      <c r="LB2621" s="655"/>
      <c r="LC2621" s="655"/>
      <c r="LD2621" s="655"/>
      <c r="LE2621" s="655"/>
      <c r="LF2621" s="655"/>
      <c r="LG2621" s="655"/>
      <c r="LH2621" s="655"/>
      <c r="LI2621" s="655"/>
      <c r="LJ2621" s="655"/>
      <c r="LK2621" s="655"/>
      <c r="LL2621" s="655"/>
      <c r="LM2621" s="655"/>
      <c r="LN2621" s="655"/>
      <c r="LO2621" s="655"/>
      <c r="LP2621" s="655"/>
      <c r="LQ2621" s="655"/>
      <c r="LR2621" s="655"/>
      <c r="LS2621" s="655"/>
      <c r="LT2621" s="655"/>
      <c r="LU2621" s="655"/>
      <c r="LV2621" s="655"/>
      <c r="LW2621" s="655"/>
      <c r="LX2621" s="655"/>
      <c r="LY2621" s="655"/>
      <c r="LZ2621" s="655"/>
      <c r="MA2621" s="655"/>
      <c r="MB2621" s="655"/>
      <c r="MC2621" s="655"/>
      <c r="MD2621" s="655"/>
      <c r="ME2621" s="655"/>
      <c r="MF2621" s="655"/>
      <c r="MG2621" s="655"/>
      <c r="MH2621" s="655"/>
      <c r="MI2621" s="655"/>
      <c r="MJ2621" s="655"/>
      <c r="MK2621" s="655"/>
      <c r="ML2621" s="655"/>
      <c r="MM2621" s="655"/>
      <c r="MN2621" s="655"/>
      <c r="MO2621" s="655"/>
      <c r="MP2621" s="655"/>
      <c r="MQ2621" s="655"/>
      <c r="MR2621" s="655"/>
      <c r="MS2621" s="655"/>
      <c r="MT2621" s="655"/>
      <c r="MU2621" s="655"/>
      <c r="MV2621" s="655"/>
      <c r="MW2621" s="655"/>
      <c r="MX2621" s="655"/>
      <c r="MY2621" s="655"/>
      <c r="MZ2621" s="655"/>
      <c r="NA2621" s="655"/>
      <c r="NB2621" s="655"/>
      <c r="NC2621" s="655"/>
      <c r="ND2621" s="655"/>
      <c r="NE2621" s="655"/>
      <c r="NF2621" s="655"/>
      <c r="NG2621" s="655"/>
      <c r="NH2621" s="655"/>
      <c r="NI2621" s="655"/>
      <c r="NJ2621" s="655"/>
      <c r="NK2621" s="655"/>
      <c r="NL2621" s="655"/>
      <c r="NM2621" s="655"/>
      <c r="NN2621" s="655"/>
      <c r="NO2621" s="655"/>
      <c r="NP2621" s="655"/>
      <c r="NQ2621" s="655"/>
      <c r="NR2621" s="655"/>
      <c r="NS2621" s="655"/>
      <c r="NT2621" s="655"/>
      <c r="NU2621" s="655"/>
      <c r="NV2621" s="655"/>
      <c r="NW2621" s="655"/>
      <c r="NX2621" s="655"/>
      <c r="NY2621" s="655"/>
      <c r="NZ2621" s="655"/>
      <c r="OA2621" s="655"/>
      <c r="OB2621" s="655"/>
      <c r="OC2621" s="655"/>
      <c r="OD2621" s="655"/>
      <c r="OE2621" s="655"/>
      <c r="OF2621" s="655"/>
      <c r="OG2621" s="655"/>
      <c r="OH2621" s="655"/>
      <c r="OI2621" s="655"/>
      <c r="OJ2621" s="655"/>
      <c r="OK2621" s="655"/>
      <c r="OL2621" s="655"/>
      <c r="OM2621" s="655"/>
      <c r="ON2621" s="655"/>
      <c r="OO2621" s="655"/>
      <c r="OP2621" s="655"/>
      <c r="OQ2621" s="655"/>
      <c r="OR2621" s="655"/>
      <c r="OS2621" s="655"/>
      <c r="OT2621" s="655"/>
      <c r="OU2621" s="655"/>
      <c r="OV2621" s="655"/>
      <c r="OW2621" s="655"/>
      <c r="OX2621" s="655"/>
      <c r="OY2621" s="655"/>
      <c r="OZ2621" s="655"/>
      <c r="PA2621" s="655"/>
      <c r="PB2621" s="655"/>
      <c r="PC2621" s="655"/>
      <c r="PD2621" s="655"/>
      <c r="PE2621" s="655"/>
      <c r="PF2621" s="655"/>
      <c r="PG2621" s="655"/>
      <c r="PH2621" s="655"/>
      <c r="PI2621" s="655"/>
      <c r="PJ2621" s="655"/>
      <c r="PK2621" s="655"/>
      <c r="PL2621" s="655"/>
      <c r="PM2621" s="655"/>
      <c r="PN2621" s="655"/>
      <c r="PO2621" s="655"/>
      <c r="PP2621" s="655"/>
      <c r="PQ2621" s="655"/>
      <c r="PR2621" s="655"/>
      <c r="PS2621" s="655"/>
      <c r="PT2621" s="655"/>
      <c r="PU2621" s="655"/>
      <c r="PV2621" s="655"/>
      <c r="PW2621" s="655"/>
      <c r="PX2621" s="655"/>
      <c r="PY2621" s="655"/>
      <c r="PZ2621" s="655"/>
      <c r="QA2621" s="655"/>
      <c r="QB2621" s="655"/>
      <c r="QC2621" s="655"/>
      <c r="QD2621" s="655"/>
      <c r="QE2621" s="655"/>
      <c r="QF2621" s="655"/>
      <c r="QG2621" s="655"/>
      <c r="QH2621" s="655"/>
      <c r="QI2621" s="655"/>
      <c r="QJ2621" s="655"/>
      <c r="QK2621" s="655"/>
      <c r="QL2621" s="655"/>
      <c r="QM2621" s="655"/>
      <c r="QN2621" s="655"/>
      <c r="QO2621" s="655"/>
      <c r="QP2621" s="655"/>
      <c r="QQ2621" s="655"/>
      <c r="QR2621" s="655"/>
      <c r="QS2621" s="655"/>
      <c r="QT2621" s="655"/>
      <c r="QU2621" s="655"/>
      <c r="QV2621" s="655"/>
      <c r="QW2621" s="655"/>
      <c r="QX2621" s="655"/>
      <c r="QY2621" s="655"/>
      <c r="QZ2621" s="655"/>
      <c r="RA2621" s="655"/>
      <c r="RB2621" s="655"/>
      <c r="RC2621" s="655"/>
      <c r="RD2621" s="655"/>
      <c r="RE2621" s="655"/>
      <c r="RF2621" s="655"/>
      <c r="RG2621" s="655"/>
      <c r="RH2621" s="655"/>
      <c r="RI2621" s="655"/>
      <c r="RJ2621" s="655"/>
      <c r="RK2621" s="655"/>
      <c r="RL2621" s="655"/>
      <c r="RM2621" s="655"/>
      <c r="RN2621" s="655"/>
      <c r="RO2621" s="655"/>
      <c r="RP2621" s="655"/>
      <c r="RQ2621" s="655"/>
      <c r="RR2621" s="655"/>
      <c r="RS2621" s="655"/>
      <c r="RT2621" s="655"/>
      <c r="RU2621" s="655"/>
      <c r="RV2621" s="655"/>
      <c r="RW2621" s="655"/>
      <c r="RX2621" s="655"/>
      <c r="RY2621" s="655"/>
      <c r="RZ2621" s="655"/>
      <c r="SA2621" s="655"/>
      <c r="SB2621" s="655"/>
      <c r="SC2621" s="655"/>
      <c r="SD2621" s="655"/>
      <c r="SE2621" s="655"/>
      <c r="SF2621" s="655"/>
      <c r="SG2621" s="655"/>
      <c r="SH2621" s="655"/>
      <c r="SI2621" s="655"/>
      <c r="SJ2621" s="655"/>
      <c r="SK2621" s="655"/>
      <c r="SL2621" s="655"/>
      <c r="SM2621" s="655"/>
      <c r="SN2621" s="655"/>
      <c r="SO2621" s="655"/>
      <c r="SP2621" s="655"/>
      <c r="SQ2621" s="655"/>
      <c r="SR2621" s="655"/>
      <c r="SS2621" s="655"/>
      <c r="ST2621" s="655"/>
      <c r="SU2621" s="655"/>
      <c r="SV2621" s="655"/>
      <c r="SW2621" s="655"/>
      <c r="SX2621" s="655"/>
      <c r="SY2621" s="655"/>
      <c r="SZ2621" s="655"/>
      <c r="TA2621" s="655"/>
      <c r="TB2621" s="655"/>
      <c r="TC2621" s="655"/>
      <c r="TD2621" s="655"/>
      <c r="TE2621" s="655"/>
      <c r="TF2621" s="655"/>
      <c r="TG2621" s="655"/>
      <c r="TH2621" s="655"/>
      <c r="TI2621" s="655"/>
      <c r="TJ2621" s="655"/>
      <c r="TK2621" s="655"/>
      <c r="TL2621" s="655"/>
      <c r="TM2621" s="655"/>
      <c r="TN2621" s="655"/>
      <c r="TO2621" s="655"/>
      <c r="TP2621" s="655"/>
      <c r="TQ2621" s="655"/>
      <c r="TR2621" s="655"/>
      <c r="TS2621" s="655"/>
      <c r="TT2621" s="655"/>
      <c r="TU2621" s="655"/>
      <c r="TV2621" s="655"/>
      <c r="TW2621" s="655"/>
      <c r="TX2621" s="655"/>
      <c r="TY2621" s="655"/>
      <c r="TZ2621" s="655"/>
      <c r="UA2621" s="655"/>
      <c r="UB2621" s="655"/>
      <c r="UC2621" s="655"/>
      <c r="UD2621" s="655"/>
      <c r="UE2621" s="655"/>
      <c r="UF2621" s="655"/>
      <c r="UG2621" s="655"/>
      <c r="UH2621" s="655"/>
      <c r="UI2621" s="655"/>
      <c r="UJ2621" s="655"/>
      <c r="UK2621" s="655"/>
      <c r="UL2621" s="655"/>
      <c r="UM2621" s="655"/>
      <c r="UN2621" s="655"/>
      <c r="UO2621" s="655"/>
      <c r="UP2621" s="655"/>
      <c r="UQ2621" s="655"/>
      <c r="UR2621" s="655"/>
      <c r="US2621" s="655"/>
      <c r="UT2621" s="655"/>
      <c r="UU2621" s="655"/>
      <c r="UV2621" s="655"/>
      <c r="UW2621" s="655"/>
      <c r="UX2621" s="655"/>
      <c r="UY2621" s="655"/>
      <c r="UZ2621" s="655"/>
      <c r="VA2621" s="655"/>
      <c r="VB2621" s="655"/>
      <c r="VC2621" s="655"/>
      <c r="VD2621" s="655"/>
      <c r="VE2621" s="655"/>
      <c r="VF2621" s="655"/>
      <c r="VG2621" s="655"/>
      <c r="VH2621" s="655"/>
      <c r="VI2621" s="655"/>
      <c r="VJ2621" s="655"/>
      <c r="VK2621" s="655"/>
      <c r="VL2621" s="655"/>
      <c r="VM2621" s="655"/>
      <c r="VN2621" s="655"/>
      <c r="VO2621" s="655"/>
      <c r="VP2621" s="655"/>
      <c r="VQ2621" s="655"/>
      <c r="VR2621" s="655"/>
      <c r="VS2621" s="655"/>
      <c r="VT2621" s="655"/>
      <c r="VU2621" s="655"/>
      <c r="VV2621" s="655"/>
      <c r="VW2621" s="655"/>
      <c r="VX2621" s="655"/>
      <c r="VY2621" s="655"/>
      <c r="VZ2621" s="655"/>
      <c r="WA2621" s="655"/>
      <c r="WB2621" s="655"/>
      <c r="WC2621" s="655"/>
      <c r="WD2621" s="655"/>
      <c r="WE2621" s="655"/>
      <c r="WF2621" s="655"/>
      <c r="WG2621" s="655"/>
      <c r="WH2621" s="655"/>
      <c r="WI2621" s="655"/>
      <c r="WJ2621" s="655"/>
      <c r="WK2621" s="655"/>
      <c r="WL2621" s="655"/>
      <c r="WM2621" s="655"/>
      <c r="WN2621" s="655"/>
      <c r="WO2621" s="655"/>
      <c r="WP2621" s="655"/>
      <c r="WQ2621" s="655"/>
      <c r="WR2621" s="655"/>
      <c r="WS2621" s="655"/>
      <c r="WT2621" s="655"/>
      <c r="WU2621" s="655"/>
      <c r="WV2621" s="655"/>
      <c r="WW2621" s="655"/>
      <c r="WX2621" s="655"/>
      <c r="WY2621" s="655"/>
      <c r="WZ2621" s="655"/>
      <c r="XA2621" s="655"/>
      <c r="XB2621" s="655"/>
      <c r="XC2621" s="655"/>
      <c r="XD2621" s="655"/>
      <c r="XE2621" s="655"/>
      <c r="XF2621" s="655"/>
      <c r="XG2621" s="655"/>
      <c r="XH2621" s="655"/>
      <c r="XI2621" s="655"/>
      <c r="XJ2621" s="655"/>
      <c r="XK2621" s="655"/>
      <c r="XL2621" s="655"/>
      <c r="XM2621" s="655"/>
      <c r="XN2621" s="655"/>
      <c r="XO2621" s="655"/>
      <c r="XP2621" s="655"/>
      <c r="XQ2621" s="655"/>
      <c r="XR2621" s="655"/>
      <c r="XS2621" s="655"/>
      <c r="XT2621" s="655"/>
      <c r="XU2621" s="655"/>
      <c r="XV2621" s="655"/>
      <c r="XW2621" s="655"/>
      <c r="XX2621" s="655"/>
      <c r="XY2621" s="655"/>
      <c r="XZ2621" s="655"/>
      <c r="YA2621" s="655"/>
      <c r="YB2621" s="655"/>
      <c r="YC2621" s="655"/>
      <c r="YD2621" s="655"/>
      <c r="YE2621" s="655"/>
      <c r="YF2621" s="655"/>
      <c r="YG2621" s="655"/>
      <c r="YH2621" s="655"/>
      <c r="YI2621" s="655"/>
      <c r="YJ2621" s="655"/>
      <c r="YK2621" s="655"/>
      <c r="YL2621" s="655"/>
      <c r="YM2621" s="655"/>
      <c r="YN2621" s="655"/>
      <c r="YO2621" s="655"/>
      <c r="YP2621" s="655"/>
      <c r="YQ2621" s="655"/>
      <c r="YR2621" s="655"/>
      <c r="YS2621" s="655"/>
      <c r="YT2621" s="655"/>
      <c r="YU2621" s="655"/>
      <c r="YV2621" s="655"/>
      <c r="YW2621" s="655"/>
      <c r="YX2621" s="655"/>
      <c r="YY2621" s="655"/>
      <c r="YZ2621" s="655"/>
      <c r="ZA2621" s="655"/>
      <c r="ZB2621" s="655"/>
      <c r="ZC2621" s="655"/>
      <c r="ZD2621" s="655"/>
      <c r="ZE2621" s="655"/>
      <c r="ZF2621" s="655"/>
      <c r="ZG2621" s="655"/>
      <c r="ZH2621" s="655"/>
      <c r="ZI2621" s="655"/>
      <c r="ZJ2621" s="655"/>
      <c r="ZK2621" s="655"/>
      <c r="ZL2621" s="655"/>
      <c r="ZM2621" s="655"/>
      <c r="ZN2621" s="655"/>
      <c r="ZO2621" s="655"/>
      <c r="ZP2621" s="655"/>
      <c r="ZQ2621" s="655"/>
      <c r="ZR2621" s="655"/>
      <c r="ZS2621" s="655"/>
      <c r="ZT2621" s="655"/>
      <c r="ZU2621" s="655"/>
      <c r="ZV2621" s="655"/>
      <c r="ZW2621" s="655"/>
      <c r="ZX2621" s="655"/>
      <c r="ZY2621" s="655"/>
      <c r="ZZ2621" s="655"/>
      <c r="AAA2621" s="655"/>
      <c r="AAB2621" s="655"/>
      <c r="AAC2621" s="655"/>
      <c r="AAD2621" s="655"/>
      <c r="AAE2621" s="655"/>
      <c r="AAF2621" s="655"/>
      <c r="AAG2621" s="655"/>
      <c r="AAH2621" s="655"/>
      <c r="AAI2621" s="655"/>
      <c r="AAJ2621" s="655"/>
      <c r="AAK2621" s="655"/>
      <c r="AAL2621" s="655"/>
      <c r="AAM2621" s="655"/>
      <c r="AAN2621" s="655"/>
      <c r="AAO2621" s="655"/>
      <c r="AAP2621" s="655"/>
      <c r="AAQ2621" s="655"/>
      <c r="AAR2621" s="655"/>
      <c r="AAS2621" s="655"/>
      <c r="AAT2621" s="655"/>
      <c r="AAU2621" s="655"/>
      <c r="AAV2621" s="655"/>
      <c r="AAW2621" s="655"/>
      <c r="AAX2621" s="655"/>
      <c r="AAY2621" s="655"/>
      <c r="AAZ2621" s="655"/>
      <c r="ABA2621" s="655"/>
      <c r="ABB2621" s="655"/>
      <c r="ABC2621" s="655"/>
      <c r="ABD2621" s="655"/>
      <c r="ABE2621" s="655"/>
      <c r="ABF2621" s="655"/>
      <c r="ABG2621" s="655"/>
      <c r="ABH2621" s="655"/>
      <c r="ABI2621" s="655"/>
      <c r="ABJ2621" s="655"/>
      <c r="ABK2621" s="655"/>
      <c r="ABL2621" s="655"/>
      <c r="ABM2621" s="655"/>
      <c r="ABN2621" s="655"/>
      <c r="ABO2621" s="655"/>
      <c r="ABP2621" s="655"/>
      <c r="ABQ2621" s="655"/>
      <c r="ABR2621" s="655"/>
      <c r="ABS2621" s="655"/>
      <c r="ABT2621" s="655"/>
      <c r="ABU2621" s="655"/>
      <c r="ABV2621" s="655"/>
      <c r="ABW2621" s="655"/>
      <c r="ABX2621" s="655"/>
      <c r="ABY2621" s="655"/>
      <c r="ABZ2621" s="655"/>
      <c r="ACA2621" s="655"/>
      <c r="ACB2621" s="655"/>
      <c r="ACC2621" s="655"/>
      <c r="ACD2621" s="655"/>
      <c r="ACE2621" s="655"/>
      <c r="ACF2621" s="655"/>
      <c r="ACG2621" s="655"/>
      <c r="ACH2621" s="655"/>
      <c r="ACI2621" s="655"/>
      <c r="ACJ2621" s="655"/>
      <c r="ACK2621" s="655"/>
      <c r="ACL2621" s="655"/>
      <c r="ACM2621" s="655"/>
      <c r="ACN2621" s="655"/>
      <c r="ACO2621" s="655"/>
      <c r="ACP2621" s="655"/>
      <c r="ACQ2621" s="655"/>
      <c r="ACR2621" s="655"/>
      <c r="ACS2621" s="655"/>
      <c r="ACT2621" s="655"/>
      <c r="ACU2621" s="655"/>
      <c r="ACV2621" s="655"/>
      <c r="ACW2621" s="655"/>
      <c r="ACX2621" s="655"/>
      <c r="ACY2621" s="655"/>
      <c r="ACZ2621" s="655"/>
      <c r="ADA2621" s="655"/>
      <c r="ADB2621" s="655"/>
      <c r="ADC2621" s="655"/>
      <c r="ADD2621" s="655"/>
      <c r="ADE2621" s="655"/>
      <c r="ADF2621" s="655"/>
      <c r="ADG2621" s="655"/>
      <c r="ADH2621" s="655"/>
      <c r="ADI2621" s="655"/>
      <c r="ADJ2621" s="655"/>
      <c r="ADK2621" s="655"/>
      <c r="ADL2621" s="655"/>
      <c r="ADM2621" s="655"/>
      <c r="ADN2621" s="655"/>
      <c r="ADO2621" s="655"/>
      <c r="ADP2621" s="655"/>
      <c r="ADQ2621" s="655"/>
      <c r="ADR2621" s="655"/>
      <c r="ADS2621" s="655"/>
      <c r="ADT2621" s="655"/>
      <c r="ADU2621" s="655"/>
      <c r="ADV2621" s="655"/>
      <c r="ADW2621" s="655"/>
      <c r="ADX2621" s="655"/>
      <c r="ADY2621" s="655"/>
      <c r="ADZ2621" s="655"/>
      <c r="AEA2621" s="655"/>
      <c r="AEB2621" s="655"/>
      <c r="AEC2621" s="655"/>
      <c r="AED2621" s="655"/>
      <c r="AEE2621" s="655"/>
      <c r="AEF2621" s="655"/>
      <c r="AEG2621" s="655"/>
      <c r="AEH2621" s="655"/>
      <c r="AEI2621" s="655"/>
      <c r="AEJ2621" s="655"/>
      <c r="AEK2621" s="655"/>
      <c r="AEL2621" s="655"/>
      <c r="AEM2621" s="655"/>
      <c r="AEN2621" s="655"/>
      <c r="AEO2621" s="655"/>
      <c r="AEP2621" s="655"/>
      <c r="AEQ2621" s="655"/>
      <c r="AER2621" s="655"/>
      <c r="AES2621" s="655"/>
      <c r="AET2621" s="655"/>
      <c r="AEU2621" s="655"/>
      <c r="AEV2621" s="655"/>
      <c r="AEW2621" s="655"/>
      <c r="AEX2621" s="655"/>
      <c r="AEY2621" s="655"/>
      <c r="AEZ2621" s="655"/>
      <c r="AFA2621" s="655"/>
      <c r="AFB2621" s="655"/>
      <c r="AFC2621" s="655"/>
      <c r="AFD2621" s="655"/>
      <c r="AFE2621" s="655"/>
      <c r="AFF2621" s="655"/>
      <c r="AFG2621" s="655"/>
      <c r="AFH2621" s="655"/>
      <c r="AFI2621" s="655"/>
      <c r="AFJ2621" s="655"/>
      <c r="AFK2621" s="655"/>
      <c r="AFL2621" s="655"/>
      <c r="AFM2621" s="655"/>
      <c r="AFN2621" s="655"/>
      <c r="AFO2621" s="655"/>
      <c r="AFP2621" s="655"/>
      <c r="AFQ2621" s="655"/>
      <c r="AFR2621" s="655"/>
      <c r="AFS2621" s="655"/>
      <c r="AFT2621" s="655"/>
      <c r="AFU2621" s="655"/>
      <c r="AFV2621" s="655"/>
      <c r="AFW2621" s="655"/>
      <c r="AFX2621" s="655"/>
      <c r="AFY2621" s="655"/>
      <c r="AFZ2621" s="655"/>
      <c r="AGA2621" s="655"/>
      <c r="AGB2621" s="655"/>
      <c r="AGC2621" s="655"/>
      <c r="AGD2621" s="655"/>
      <c r="AGE2621" s="655"/>
      <c r="AGF2621" s="655"/>
      <c r="AGG2621" s="655"/>
      <c r="AGH2621" s="655"/>
      <c r="AGI2621" s="655"/>
      <c r="AGJ2621" s="655"/>
      <c r="AGK2621" s="655"/>
      <c r="AGL2621" s="655"/>
      <c r="AGM2621" s="655"/>
      <c r="AGN2621" s="655"/>
      <c r="AGO2621" s="655"/>
      <c r="AGP2621" s="655"/>
      <c r="AGQ2621" s="655"/>
      <c r="AGR2621" s="655"/>
      <c r="AGS2621" s="655"/>
      <c r="AGT2621" s="655"/>
      <c r="AGU2621" s="655"/>
      <c r="AGV2621" s="655"/>
      <c r="AGW2621" s="655"/>
      <c r="AGX2621" s="655"/>
      <c r="AGY2621" s="655"/>
      <c r="AGZ2621" s="655"/>
      <c r="AHA2621" s="655"/>
      <c r="AHB2621" s="655"/>
      <c r="AHC2621" s="655"/>
      <c r="AHD2621" s="655"/>
      <c r="AHE2621" s="655"/>
      <c r="AHF2621" s="655"/>
      <c r="AHG2621" s="655"/>
      <c r="AHH2621" s="655"/>
      <c r="AHI2621" s="655"/>
      <c r="AHJ2621" s="655"/>
      <c r="AHK2621" s="655"/>
      <c r="AHL2621" s="655"/>
      <c r="AHM2621" s="655"/>
      <c r="AHN2621" s="655"/>
      <c r="AHO2621" s="655"/>
      <c r="AHP2621" s="655"/>
      <c r="AHQ2621" s="655"/>
      <c r="AHR2621" s="655"/>
      <c r="AHS2621" s="655"/>
      <c r="AHT2621" s="655"/>
      <c r="AHU2621" s="655"/>
      <c r="AHV2621" s="655"/>
      <c r="AHW2621" s="655"/>
      <c r="AHX2621" s="655"/>
      <c r="AHY2621" s="655"/>
      <c r="AHZ2621" s="655"/>
      <c r="AIA2621" s="655"/>
      <c r="AIB2621" s="655"/>
      <c r="AIC2621" s="655"/>
      <c r="AID2621" s="655"/>
      <c r="AIE2621" s="655"/>
      <c r="AIF2621" s="655"/>
      <c r="AIG2621" s="655"/>
      <c r="AIH2621" s="655"/>
      <c r="AII2621" s="655"/>
      <c r="AIJ2621" s="655"/>
      <c r="AIK2621" s="655"/>
      <c r="AIL2621" s="655"/>
      <c r="AIM2621" s="655"/>
      <c r="AIN2621" s="655"/>
      <c r="AIO2621" s="655"/>
      <c r="AIP2621" s="655"/>
      <c r="AIQ2621" s="655"/>
      <c r="AIR2621" s="655"/>
      <c r="AIS2621" s="655"/>
      <c r="AIT2621" s="655"/>
      <c r="AIU2621" s="655"/>
      <c r="AIV2621" s="655"/>
      <c r="AIW2621" s="655"/>
      <c r="AIX2621" s="655"/>
      <c r="AIY2621" s="655"/>
      <c r="AIZ2621" s="655"/>
      <c r="AJA2621" s="655"/>
      <c r="AJB2621" s="655"/>
      <c r="AJC2621" s="655"/>
      <c r="AJD2621" s="655"/>
      <c r="AJE2621" s="655"/>
      <c r="AJF2621" s="655"/>
      <c r="AJG2621" s="655"/>
      <c r="AJH2621" s="655"/>
      <c r="AJI2621" s="655"/>
      <c r="AJJ2621" s="655"/>
      <c r="AJK2621" s="655"/>
      <c r="AJL2621" s="655"/>
      <c r="AJM2621" s="655"/>
      <c r="AJN2621" s="655"/>
      <c r="AJO2621" s="655"/>
      <c r="AJP2621" s="655"/>
      <c r="AJQ2621" s="655"/>
      <c r="AJR2621" s="655"/>
      <c r="AJS2621" s="655"/>
      <c r="AJT2621" s="655"/>
      <c r="AJU2621" s="655"/>
      <c r="AJV2621" s="655"/>
      <c r="AJW2621" s="655"/>
      <c r="AJX2621" s="655"/>
      <c r="AJY2621" s="655"/>
      <c r="AJZ2621" s="655"/>
      <c r="AKA2621" s="655"/>
      <c r="AKB2621" s="655"/>
      <c r="AKC2621" s="655"/>
      <c r="AKD2621" s="655"/>
      <c r="AKE2621" s="655"/>
      <c r="AKF2621" s="655"/>
      <c r="AKG2621" s="655"/>
      <c r="AKH2621" s="655"/>
      <c r="AKI2621" s="655"/>
      <c r="AKJ2621" s="655"/>
      <c r="AKK2621" s="655"/>
      <c r="AKL2621" s="655"/>
      <c r="AKM2621" s="655"/>
      <c r="AKN2621" s="655"/>
      <c r="AKO2621" s="655"/>
      <c r="AKP2621" s="655"/>
      <c r="AKQ2621" s="655"/>
      <c r="AKR2621" s="655"/>
      <c r="AKS2621" s="655"/>
      <c r="AKT2621" s="655"/>
      <c r="AKU2621" s="655"/>
      <c r="AKV2621" s="655"/>
      <c r="AKW2621" s="655"/>
      <c r="AKX2621" s="655"/>
      <c r="AKY2621" s="655"/>
      <c r="AKZ2621" s="655"/>
      <c r="ALA2621" s="655"/>
      <c r="ALB2621" s="655"/>
      <c r="ALC2621" s="655"/>
      <c r="ALD2621" s="655"/>
      <c r="ALE2621" s="655"/>
      <c r="ALF2621" s="655"/>
      <c r="ALG2621" s="655"/>
      <c r="ALH2621" s="655"/>
      <c r="ALI2621" s="655"/>
      <c r="ALJ2621" s="655"/>
      <c r="ALK2621" s="655"/>
      <c r="ALL2621" s="655"/>
      <c r="ALM2621" s="655"/>
      <c r="ALN2621" s="655"/>
      <c r="ALO2621" s="655"/>
      <c r="ALP2621" s="655"/>
      <c r="ALQ2621" s="655"/>
      <c r="ALR2621" s="655"/>
      <c r="ALS2621" s="655"/>
      <c r="ALT2621" s="655"/>
      <c r="ALU2621" s="655"/>
      <c r="ALV2621" s="655"/>
      <c r="ALW2621" s="655"/>
      <c r="ALX2621" s="655"/>
      <c r="ALY2621" s="655"/>
      <c r="ALZ2621" s="655"/>
      <c r="AMA2621" s="655"/>
      <c r="AMB2621" s="655"/>
      <c r="AMC2621" s="655"/>
      <c r="AMD2621" s="655"/>
      <c r="AME2621" s="655"/>
      <c r="AMF2621" s="655"/>
      <c r="AMG2621" s="655"/>
      <c r="AMH2621" s="655"/>
      <c r="AMI2621" s="655"/>
      <c r="AMJ2621" s="655"/>
      <c r="AMK2621" s="655"/>
      <c r="AML2621" s="655"/>
      <c r="AMM2621" s="655"/>
      <c r="AMN2621" s="655"/>
      <c r="AMO2621" s="655"/>
      <c r="AMP2621" s="655"/>
      <c r="AMQ2621" s="655"/>
      <c r="AMR2621" s="655"/>
      <c r="AMS2621" s="655"/>
      <c r="AMT2621" s="655"/>
      <c r="AMU2621" s="655"/>
      <c r="AMV2621" s="655"/>
      <c r="AMW2621" s="655"/>
      <c r="AMX2621" s="655"/>
      <c r="AMY2621" s="655"/>
      <c r="AMZ2621" s="655"/>
      <c r="ANA2621" s="655"/>
      <c r="ANB2621" s="655"/>
      <c r="ANC2621" s="655"/>
      <c r="AND2621" s="655"/>
      <c r="ANE2621" s="655"/>
      <c r="ANF2621" s="655"/>
      <c r="ANG2621" s="655"/>
      <c r="ANH2621" s="655"/>
      <c r="ANI2621" s="655"/>
      <c r="ANJ2621" s="655"/>
      <c r="ANK2621" s="655"/>
      <c r="ANL2621" s="655"/>
      <c r="ANM2621" s="655"/>
      <c r="ANN2621" s="655"/>
      <c r="ANO2621" s="655"/>
      <c r="ANP2621" s="655"/>
      <c r="ANQ2621" s="655"/>
      <c r="ANR2621" s="655"/>
      <c r="ANS2621" s="655"/>
      <c r="ANT2621" s="655"/>
      <c r="ANU2621" s="655"/>
      <c r="ANV2621" s="655"/>
      <c r="ANW2621" s="655"/>
      <c r="ANX2621" s="655"/>
      <c r="ANY2621" s="655"/>
      <c r="ANZ2621" s="655"/>
      <c r="AOA2621" s="655"/>
      <c r="AOB2621" s="655"/>
      <c r="AOC2621" s="655"/>
      <c r="AOD2621" s="655"/>
      <c r="AOE2621" s="655"/>
      <c r="AOF2621" s="655"/>
      <c r="AOG2621" s="655"/>
      <c r="AOH2621" s="655"/>
      <c r="AOI2621" s="655"/>
      <c r="AOJ2621" s="655"/>
      <c r="AOK2621" s="655"/>
      <c r="AOL2621" s="655"/>
      <c r="AOM2621" s="655"/>
      <c r="AON2621" s="655"/>
      <c r="AOO2621" s="655"/>
      <c r="AOP2621" s="655"/>
      <c r="AOQ2621" s="655"/>
      <c r="AOR2621" s="655"/>
      <c r="AOS2621" s="655"/>
      <c r="AOT2621" s="655"/>
      <c r="AOU2621" s="655"/>
      <c r="AOV2621" s="655"/>
      <c r="AOW2621" s="655"/>
      <c r="AOX2621" s="655"/>
      <c r="AOY2621" s="655"/>
      <c r="AOZ2621" s="655"/>
      <c r="APA2621" s="655"/>
      <c r="APB2621" s="655"/>
      <c r="APC2621" s="655"/>
      <c r="APD2621" s="655"/>
      <c r="APE2621" s="655"/>
      <c r="APF2621" s="655"/>
      <c r="APG2621" s="655"/>
      <c r="APH2621" s="655"/>
      <c r="API2621" s="655"/>
      <c r="APJ2621" s="655"/>
      <c r="APK2621" s="655"/>
      <c r="APL2621" s="655"/>
      <c r="APM2621" s="655"/>
      <c r="APN2621" s="655"/>
      <c r="APO2621" s="655"/>
      <c r="APP2621" s="655"/>
      <c r="APQ2621" s="655"/>
      <c r="APR2621" s="655"/>
      <c r="APS2621" s="655"/>
      <c r="APT2621" s="655"/>
      <c r="APU2621" s="655"/>
      <c r="APV2621" s="655"/>
      <c r="APW2621" s="655"/>
      <c r="APX2621" s="655"/>
      <c r="APY2621" s="655"/>
      <c r="APZ2621" s="655"/>
      <c r="AQA2621" s="655"/>
      <c r="AQB2621" s="655"/>
      <c r="AQC2621" s="655"/>
      <c r="AQD2621" s="655"/>
      <c r="AQE2621" s="655"/>
      <c r="AQF2621" s="655"/>
      <c r="AQG2621" s="655"/>
      <c r="AQH2621" s="655"/>
      <c r="AQI2621" s="655"/>
      <c r="AQJ2621" s="655"/>
      <c r="AQK2621" s="655"/>
      <c r="AQL2621" s="655"/>
      <c r="AQM2621" s="655"/>
      <c r="AQN2621" s="655"/>
      <c r="AQO2621" s="655"/>
      <c r="AQP2621" s="655"/>
      <c r="AQQ2621" s="655"/>
      <c r="AQR2621" s="655"/>
      <c r="AQS2621" s="655"/>
      <c r="AQT2621" s="655"/>
      <c r="AQU2621" s="655"/>
      <c r="AQV2621" s="655"/>
      <c r="AQW2621" s="655"/>
      <c r="AQX2621" s="655"/>
      <c r="AQY2621" s="655"/>
      <c r="AQZ2621" s="655"/>
      <c r="ARA2621" s="655"/>
      <c r="ARB2621" s="655"/>
      <c r="ARC2621" s="655"/>
      <c r="ARD2621" s="655"/>
      <c r="ARE2621" s="655"/>
      <c r="ARF2621" s="655"/>
      <c r="ARG2621" s="655"/>
      <c r="ARH2621" s="655"/>
      <c r="ARI2621" s="655"/>
      <c r="ARJ2621" s="655"/>
      <c r="ARK2621" s="655"/>
      <c r="ARL2621" s="655"/>
      <c r="ARM2621" s="655"/>
      <c r="ARN2621" s="655"/>
      <c r="ARO2621" s="655"/>
      <c r="ARP2621" s="655"/>
      <c r="ARQ2621" s="655"/>
      <c r="ARR2621" s="655"/>
      <c r="ARS2621" s="655"/>
      <c r="ART2621" s="655"/>
      <c r="ARU2621" s="655"/>
      <c r="ARV2621" s="655"/>
      <c r="ARW2621" s="655"/>
      <c r="ARX2621" s="655"/>
      <c r="ARY2621" s="655"/>
      <c r="ARZ2621" s="655"/>
      <c r="ASA2621" s="655"/>
      <c r="ASB2621" s="655"/>
      <c r="ASC2621" s="655"/>
      <c r="ASD2621" s="655"/>
      <c r="ASE2621" s="655"/>
      <c r="ASF2621" s="655"/>
      <c r="ASG2621" s="655"/>
      <c r="ASH2621" s="655"/>
      <c r="ASI2621" s="655"/>
      <c r="ASJ2621" s="655"/>
      <c r="ASK2621" s="655"/>
      <c r="ASL2621" s="655"/>
      <c r="ASM2621" s="655"/>
      <c r="ASN2621" s="655"/>
      <c r="ASO2621" s="655"/>
      <c r="ASP2621" s="655"/>
      <c r="ASQ2621" s="655"/>
      <c r="ASR2621" s="655"/>
      <c r="ASS2621" s="655"/>
      <c r="AST2621" s="655"/>
      <c r="ASU2621" s="655"/>
      <c r="ASV2621" s="655"/>
      <c r="ASW2621" s="655"/>
      <c r="ASX2621" s="655"/>
      <c r="ASY2621" s="655"/>
      <c r="ASZ2621" s="655"/>
      <c r="ATA2621" s="655"/>
      <c r="ATB2621" s="655"/>
      <c r="ATC2621" s="655"/>
      <c r="ATD2621" s="655"/>
      <c r="ATE2621" s="655"/>
      <c r="ATF2621" s="655"/>
      <c r="ATG2621" s="655"/>
      <c r="ATH2621" s="655"/>
      <c r="ATI2621" s="655"/>
      <c r="ATJ2621" s="655"/>
      <c r="ATK2621" s="655"/>
      <c r="ATL2621" s="655"/>
      <c r="ATM2621" s="655"/>
      <c r="ATN2621" s="655"/>
      <c r="ATO2621" s="655"/>
      <c r="ATP2621" s="655"/>
      <c r="ATQ2621" s="655"/>
      <c r="ATR2621" s="655"/>
      <c r="ATS2621" s="655"/>
      <c r="ATT2621" s="655"/>
      <c r="ATU2621" s="655"/>
      <c r="ATV2621" s="655"/>
      <c r="ATW2621" s="655"/>
      <c r="ATX2621" s="655"/>
      <c r="ATY2621" s="655"/>
      <c r="ATZ2621" s="655"/>
      <c r="AUA2621" s="655"/>
      <c r="AUB2621" s="655"/>
      <c r="AUC2621" s="655"/>
      <c r="AUD2621" s="655"/>
      <c r="AUE2621" s="655"/>
      <c r="AUF2621" s="655"/>
      <c r="AUG2621" s="655"/>
      <c r="AUH2621" s="655"/>
      <c r="AUI2621" s="655"/>
      <c r="AUJ2621" s="655"/>
      <c r="AUK2621" s="655"/>
      <c r="AUL2621" s="655"/>
      <c r="AUM2621" s="655"/>
      <c r="AUN2621" s="655"/>
      <c r="AUO2621" s="655"/>
      <c r="AUP2621" s="655"/>
      <c r="AUQ2621" s="655"/>
      <c r="AUR2621" s="655"/>
      <c r="AUS2621" s="655"/>
      <c r="AUT2621" s="655"/>
      <c r="AUU2621" s="655"/>
      <c r="AUV2621" s="655"/>
      <c r="AUW2621" s="655"/>
      <c r="AUX2621" s="655"/>
      <c r="AUY2621" s="655"/>
      <c r="AUZ2621" s="655"/>
      <c r="AVA2621" s="655"/>
      <c r="AVB2621" s="655"/>
      <c r="AVC2621" s="655"/>
      <c r="AVD2621" s="655"/>
      <c r="AVE2621" s="655"/>
      <c r="AVF2621" s="655"/>
      <c r="AVG2621" s="655"/>
      <c r="AVH2621" s="655"/>
      <c r="AVI2621" s="655"/>
      <c r="AVJ2621" s="655"/>
      <c r="AVK2621" s="655"/>
      <c r="AVL2621" s="655"/>
      <c r="AVM2621" s="655"/>
      <c r="AVN2621" s="655"/>
      <c r="AVO2621" s="655"/>
      <c r="AVP2621" s="655"/>
      <c r="AVQ2621" s="655"/>
      <c r="AVR2621" s="655"/>
      <c r="AVS2621" s="655"/>
      <c r="AVT2621" s="655"/>
      <c r="AVU2621" s="655"/>
      <c r="AVV2621" s="655"/>
      <c r="AVW2621" s="655"/>
      <c r="AVX2621" s="655"/>
      <c r="AVY2621" s="655"/>
      <c r="AVZ2621" s="655"/>
      <c r="AWA2621" s="655"/>
      <c r="AWB2621" s="655"/>
      <c r="AWC2621" s="655"/>
      <c r="AWD2621" s="655"/>
      <c r="AWE2621" s="655"/>
      <c r="AWF2621" s="655"/>
      <c r="AWG2621" s="655"/>
      <c r="AWH2621" s="655"/>
      <c r="AWI2621" s="655"/>
      <c r="AWJ2621" s="655"/>
      <c r="AWK2621" s="655"/>
      <c r="AWL2621" s="655"/>
      <c r="AWM2621" s="655"/>
      <c r="AWN2621" s="655"/>
      <c r="AWO2621" s="655"/>
      <c r="AWP2621" s="655"/>
      <c r="AWQ2621" s="655"/>
      <c r="AWR2621" s="655"/>
      <c r="AWS2621" s="655"/>
      <c r="AWT2621" s="655"/>
      <c r="AWU2621" s="655"/>
      <c r="AWV2621" s="655"/>
      <c r="AWW2621" s="655"/>
      <c r="AWX2621" s="655"/>
      <c r="AWY2621" s="655"/>
      <c r="AWZ2621" s="655"/>
      <c r="AXA2621" s="655"/>
      <c r="AXB2621" s="655"/>
      <c r="AXC2621" s="655"/>
      <c r="AXD2621" s="655"/>
      <c r="AXE2621" s="655"/>
      <c r="AXF2621" s="655"/>
      <c r="AXG2621" s="655"/>
      <c r="AXH2621" s="655"/>
      <c r="AXI2621" s="655"/>
      <c r="AXJ2621" s="655"/>
      <c r="AXK2621" s="655"/>
      <c r="AXL2621" s="655"/>
      <c r="AXM2621" s="655"/>
      <c r="AXN2621" s="655"/>
      <c r="AXO2621" s="655"/>
      <c r="AXP2621" s="655"/>
      <c r="AXQ2621" s="655"/>
      <c r="AXR2621" s="655"/>
      <c r="AXS2621" s="655"/>
      <c r="AXT2621" s="655"/>
      <c r="AXU2621" s="655"/>
      <c r="AXV2621" s="655"/>
      <c r="AXW2621" s="655"/>
      <c r="AXX2621" s="655"/>
      <c r="AXY2621" s="655"/>
      <c r="AXZ2621" s="655"/>
      <c r="AYA2621" s="655"/>
      <c r="AYB2621" s="655"/>
      <c r="AYC2621" s="655"/>
      <c r="AYD2621" s="655"/>
      <c r="AYE2621" s="655"/>
      <c r="AYF2621" s="655"/>
      <c r="AYG2621" s="655"/>
      <c r="AYH2621" s="655"/>
      <c r="AYI2621" s="655"/>
      <c r="AYJ2621" s="655"/>
      <c r="AYK2621" s="655"/>
      <c r="AYL2621" s="655"/>
      <c r="AYM2621" s="655"/>
      <c r="AYN2621" s="655"/>
      <c r="AYO2621" s="655"/>
      <c r="AYP2621" s="655"/>
      <c r="AYQ2621" s="655"/>
      <c r="AYR2621" s="655"/>
      <c r="AYS2621" s="655"/>
      <c r="AYT2621" s="655"/>
      <c r="AYU2621" s="655"/>
      <c r="AYV2621" s="655"/>
      <c r="AYW2621" s="655"/>
      <c r="AYX2621" s="655"/>
      <c r="AYY2621" s="655"/>
      <c r="AYZ2621" s="655"/>
      <c r="AZA2621" s="655"/>
      <c r="AZB2621" s="655"/>
      <c r="AZC2621" s="655"/>
      <c r="AZD2621" s="655"/>
      <c r="AZE2621" s="655"/>
      <c r="AZF2621" s="655"/>
      <c r="AZG2621" s="655"/>
      <c r="AZH2621" s="655"/>
      <c r="AZI2621" s="655"/>
      <c r="AZJ2621" s="655"/>
      <c r="AZK2621" s="655"/>
      <c r="AZL2621" s="655"/>
      <c r="AZM2621" s="655"/>
      <c r="AZN2621" s="655"/>
      <c r="AZO2621" s="655"/>
      <c r="AZP2621" s="655"/>
      <c r="AZQ2621" s="655"/>
      <c r="AZR2621" s="655"/>
      <c r="AZS2621" s="655"/>
      <c r="AZT2621" s="655"/>
      <c r="AZU2621" s="655"/>
      <c r="AZV2621" s="655"/>
      <c r="AZW2621" s="655"/>
      <c r="AZX2621" s="655"/>
      <c r="AZY2621" s="655"/>
      <c r="AZZ2621" s="655"/>
      <c r="BAA2621" s="655"/>
      <c r="BAB2621" s="655"/>
      <c r="BAC2621" s="655"/>
      <c r="BAD2621" s="655"/>
      <c r="BAE2621" s="655"/>
      <c r="BAF2621" s="655"/>
      <c r="BAG2621" s="655"/>
      <c r="BAH2621" s="655"/>
      <c r="BAI2621" s="655"/>
      <c r="BAJ2621" s="655"/>
      <c r="BAK2621" s="655"/>
      <c r="BAL2621" s="655"/>
      <c r="BAM2621" s="655"/>
      <c r="BAN2621" s="655"/>
      <c r="BAO2621" s="655"/>
      <c r="BAP2621" s="655"/>
      <c r="BAQ2621" s="655"/>
      <c r="BAR2621" s="655"/>
      <c r="BAS2621" s="655"/>
      <c r="BAT2621" s="655"/>
      <c r="BAU2621" s="655"/>
      <c r="BAV2621" s="655"/>
      <c r="BAW2621" s="655"/>
      <c r="BAX2621" s="655"/>
      <c r="BAY2621" s="655"/>
      <c r="BAZ2621" s="655"/>
      <c r="BBA2621" s="655"/>
      <c r="BBB2621" s="655"/>
      <c r="BBC2621" s="655"/>
      <c r="BBD2621" s="655"/>
      <c r="BBE2621" s="655"/>
      <c r="BBF2621" s="655"/>
      <c r="BBG2621" s="655"/>
      <c r="BBH2621" s="655"/>
      <c r="BBI2621" s="655"/>
      <c r="BBJ2621" s="655"/>
      <c r="BBK2621" s="655"/>
      <c r="BBL2621" s="655"/>
      <c r="BBM2621" s="655"/>
      <c r="BBN2621" s="655"/>
      <c r="BBO2621" s="655"/>
      <c r="BBP2621" s="655"/>
      <c r="BBQ2621" s="655"/>
      <c r="BBR2621" s="655"/>
      <c r="BBS2621" s="655"/>
      <c r="BBT2621" s="655"/>
      <c r="BBU2621" s="655"/>
      <c r="BBV2621" s="655"/>
      <c r="BBW2621" s="655"/>
      <c r="BBX2621" s="655"/>
      <c r="BBY2621" s="655"/>
      <c r="BBZ2621" s="655"/>
      <c r="BCA2621" s="655"/>
      <c r="BCB2621" s="655"/>
      <c r="BCC2621" s="655"/>
      <c r="BCD2621" s="655"/>
      <c r="BCE2621" s="655"/>
      <c r="BCF2621" s="655"/>
      <c r="BCG2621" s="655"/>
      <c r="BCH2621" s="655"/>
      <c r="BCI2621" s="655"/>
      <c r="BCJ2621" s="655"/>
      <c r="BCK2621" s="655"/>
      <c r="BCL2621" s="655"/>
      <c r="BCM2621" s="655"/>
      <c r="BCN2621" s="655"/>
      <c r="BCO2621" s="655"/>
      <c r="BCP2621" s="655"/>
      <c r="BCQ2621" s="655"/>
      <c r="BCR2621" s="655"/>
      <c r="BCS2621" s="655"/>
      <c r="BCT2621" s="655"/>
      <c r="BCU2621" s="655"/>
      <c r="BCV2621" s="655"/>
      <c r="BCW2621" s="655"/>
      <c r="BCX2621" s="655"/>
      <c r="BCY2621" s="655"/>
      <c r="BCZ2621" s="655"/>
      <c r="BDA2621" s="655"/>
      <c r="BDB2621" s="655"/>
      <c r="BDC2621" s="655"/>
      <c r="BDD2621" s="655"/>
      <c r="BDE2621" s="655"/>
      <c r="BDF2621" s="655"/>
      <c r="BDG2621" s="655"/>
      <c r="BDH2621" s="655"/>
      <c r="BDI2621" s="655"/>
      <c r="BDJ2621" s="655"/>
      <c r="BDK2621" s="655"/>
      <c r="BDL2621" s="655"/>
      <c r="BDM2621" s="655"/>
      <c r="BDN2621" s="655"/>
      <c r="BDO2621" s="655"/>
      <c r="BDP2621" s="655"/>
      <c r="BDQ2621" s="655"/>
      <c r="BDR2621" s="655"/>
      <c r="BDS2621" s="655"/>
      <c r="BDT2621" s="655"/>
      <c r="BDU2621" s="655"/>
      <c r="BDV2621" s="655"/>
      <c r="BDW2621" s="655"/>
      <c r="BDX2621" s="655"/>
      <c r="BDY2621" s="655"/>
      <c r="BDZ2621" s="655"/>
      <c r="BEA2621" s="655"/>
      <c r="BEB2621" s="655"/>
      <c r="BEC2621" s="655"/>
      <c r="BED2621" s="655"/>
      <c r="BEE2621" s="655"/>
      <c r="BEF2621" s="655"/>
      <c r="BEG2621" s="655"/>
      <c r="BEH2621" s="655"/>
      <c r="BEI2621" s="655"/>
      <c r="BEJ2621" s="655"/>
      <c r="BEK2621" s="655"/>
      <c r="BEL2621" s="655"/>
      <c r="BEM2621" s="655"/>
      <c r="BEN2621" s="655"/>
      <c r="BEO2621" s="655"/>
      <c r="BEP2621" s="655"/>
      <c r="BEQ2621" s="655"/>
      <c r="BER2621" s="655"/>
      <c r="BES2621" s="655"/>
      <c r="BET2621" s="655"/>
      <c r="BEU2621" s="655"/>
      <c r="BEV2621" s="655"/>
      <c r="BEW2621" s="655"/>
      <c r="BEX2621" s="655"/>
      <c r="BEY2621" s="655"/>
      <c r="BEZ2621" s="655"/>
      <c r="BFA2621" s="655"/>
      <c r="BFB2621" s="655"/>
      <c r="BFC2621" s="655"/>
      <c r="BFD2621" s="655"/>
      <c r="BFE2621" s="655"/>
      <c r="BFF2621" s="655"/>
      <c r="BFG2621" s="655"/>
      <c r="BFH2621" s="655"/>
      <c r="BFI2621" s="655"/>
      <c r="BFJ2621" s="655"/>
      <c r="BFK2621" s="655"/>
      <c r="BFL2621" s="655"/>
      <c r="BFM2621" s="655"/>
      <c r="BFN2621" s="655"/>
      <c r="BFO2621" s="655"/>
      <c r="BFP2621" s="655"/>
      <c r="BFQ2621" s="655"/>
      <c r="BFR2621" s="655"/>
      <c r="BFS2621" s="655"/>
      <c r="BFT2621" s="655"/>
      <c r="BFU2621" s="655"/>
      <c r="BFV2621" s="655"/>
      <c r="BFW2621" s="655"/>
      <c r="BFX2621" s="655"/>
      <c r="BFY2621" s="655"/>
      <c r="BFZ2621" s="655"/>
      <c r="BGA2621" s="655"/>
      <c r="BGB2621" s="655"/>
      <c r="BGC2621" s="655"/>
      <c r="BGD2621" s="655"/>
      <c r="BGE2621" s="655"/>
      <c r="BGF2621" s="655"/>
      <c r="BGG2621" s="655"/>
      <c r="BGH2621" s="655"/>
      <c r="BGI2621" s="655"/>
      <c r="BGJ2621" s="655"/>
      <c r="BGK2621" s="655"/>
      <c r="BGL2621" s="655"/>
      <c r="BGM2621" s="655"/>
      <c r="BGN2621" s="655"/>
      <c r="BGO2621" s="655"/>
      <c r="BGP2621" s="655"/>
      <c r="BGQ2621" s="655"/>
      <c r="BGR2621" s="655"/>
      <c r="BGS2621" s="655"/>
      <c r="BGT2621" s="655"/>
      <c r="BGU2621" s="655"/>
      <c r="BGV2621" s="655"/>
      <c r="BGW2621" s="655"/>
      <c r="BGX2621" s="655"/>
      <c r="BGY2621" s="655"/>
      <c r="BGZ2621" s="655"/>
      <c r="BHA2621" s="655"/>
      <c r="BHB2621" s="655"/>
      <c r="BHC2621" s="655"/>
      <c r="BHD2621" s="655"/>
      <c r="BHE2621" s="655"/>
      <c r="BHF2621" s="655"/>
      <c r="BHG2621" s="655"/>
      <c r="BHH2621" s="655"/>
      <c r="BHI2621" s="655"/>
      <c r="BHJ2621" s="655"/>
      <c r="BHK2621" s="655"/>
      <c r="BHL2621" s="655"/>
      <c r="BHM2621" s="655"/>
      <c r="BHN2621" s="655"/>
      <c r="BHO2621" s="655"/>
      <c r="BHP2621" s="655"/>
      <c r="BHQ2621" s="655"/>
      <c r="BHR2621" s="655"/>
      <c r="BHS2621" s="655"/>
      <c r="BHT2621" s="655"/>
      <c r="BHU2621" s="655"/>
      <c r="BHV2621" s="655"/>
      <c r="BHW2621" s="655"/>
      <c r="BHX2621" s="655"/>
      <c r="BHY2621" s="655"/>
      <c r="BHZ2621" s="655"/>
      <c r="BIA2621" s="655"/>
      <c r="BIB2621" s="655"/>
      <c r="BIC2621" s="655"/>
      <c r="BID2621" s="655"/>
      <c r="BIE2621" s="655"/>
      <c r="BIF2621" s="655"/>
      <c r="BIG2621" s="655"/>
      <c r="BIH2621" s="655"/>
      <c r="BII2621" s="655"/>
      <c r="BIJ2621" s="655"/>
      <c r="BIK2621" s="655"/>
      <c r="BIL2621" s="655"/>
      <c r="BIM2621" s="655"/>
      <c r="BIN2621" s="655"/>
      <c r="BIO2621" s="655"/>
      <c r="BIP2621" s="655"/>
      <c r="BIQ2621" s="655"/>
      <c r="BIR2621" s="655"/>
      <c r="BIS2621" s="655"/>
      <c r="BIT2621" s="655"/>
      <c r="BIU2621" s="655"/>
      <c r="BIV2621" s="655"/>
      <c r="BIW2621" s="655"/>
      <c r="BIX2621" s="655"/>
      <c r="BIY2621" s="655"/>
      <c r="BIZ2621" s="655"/>
      <c r="BJA2621" s="655"/>
      <c r="BJB2621" s="655"/>
      <c r="BJC2621" s="655"/>
      <c r="BJD2621" s="655"/>
      <c r="BJE2621" s="655"/>
      <c r="BJF2621" s="655"/>
      <c r="BJG2621" s="655"/>
      <c r="BJH2621" s="655"/>
      <c r="BJI2621" s="655"/>
      <c r="BJJ2621" s="655"/>
      <c r="BJK2621" s="655"/>
      <c r="BJL2621" s="655"/>
      <c r="BJM2621" s="655"/>
      <c r="BJN2621" s="655"/>
      <c r="BJO2621" s="655"/>
      <c r="BJP2621" s="655"/>
      <c r="BJQ2621" s="655"/>
      <c r="BJR2621" s="655"/>
      <c r="BJS2621" s="655"/>
      <c r="BJT2621" s="655"/>
      <c r="BJU2621" s="655"/>
      <c r="BJV2621" s="655"/>
      <c r="BJW2621" s="655"/>
      <c r="BJX2621" s="655"/>
      <c r="BJY2621" s="655"/>
      <c r="BJZ2621" s="655"/>
      <c r="BKA2621" s="655"/>
      <c r="BKB2621" s="655"/>
      <c r="BKC2621" s="655"/>
      <c r="BKD2621" s="655"/>
      <c r="BKE2621" s="655"/>
      <c r="BKF2621" s="655"/>
      <c r="BKG2621" s="655"/>
      <c r="BKH2621" s="655"/>
      <c r="BKI2621" s="655"/>
      <c r="BKJ2621" s="655"/>
      <c r="BKK2621" s="655"/>
      <c r="BKL2621" s="655"/>
      <c r="BKM2621" s="655"/>
      <c r="BKN2621" s="655"/>
      <c r="BKO2621" s="655"/>
      <c r="BKP2621" s="655"/>
      <c r="BKQ2621" s="655"/>
      <c r="BKR2621" s="655"/>
      <c r="BKS2621" s="655"/>
      <c r="BKT2621" s="655"/>
      <c r="BKU2621" s="655"/>
      <c r="BKV2621" s="655"/>
      <c r="BKW2621" s="655"/>
      <c r="BKX2621" s="655"/>
      <c r="BKY2621" s="655"/>
      <c r="BKZ2621" s="655"/>
      <c r="BLA2621" s="655"/>
      <c r="BLB2621" s="655"/>
      <c r="BLC2621" s="655"/>
      <c r="BLD2621" s="655"/>
      <c r="BLE2621" s="655"/>
      <c r="BLF2621" s="655"/>
      <c r="BLG2621" s="655"/>
      <c r="BLH2621" s="655"/>
      <c r="BLI2621" s="655"/>
      <c r="BLJ2621" s="655"/>
      <c r="BLK2621" s="655"/>
      <c r="BLL2621" s="655"/>
      <c r="BLM2621" s="655"/>
      <c r="BLN2621" s="655"/>
      <c r="BLO2621" s="655"/>
      <c r="BLP2621" s="655"/>
      <c r="BLQ2621" s="655"/>
      <c r="BLR2621" s="655"/>
      <c r="BLS2621" s="655"/>
      <c r="BLT2621" s="655"/>
      <c r="BLU2621" s="655"/>
      <c r="BLV2621" s="655"/>
      <c r="BLW2621" s="655"/>
      <c r="BLX2621" s="655"/>
      <c r="BLY2621" s="655"/>
      <c r="BLZ2621" s="655"/>
      <c r="BMA2621" s="655"/>
      <c r="BMB2621" s="655"/>
      <c r="BMC2621" s="655"/>
      <c r="BMD2621" s="655"/>
      <c r="BME2621" s="655"/>
      <c r="BMF2621" s="655"/>
      <c r="BMG2621" s="655"/>
      <c r="BMH2621" s="655"/>
      <c r="BMI2621" s="655"/>
      <c r="BMJ2621" s="655"/>
      <c r="BMK2621" s="655"/>
      <c r="BML2621" s="655"/>
      <c r="BMM2621" s="655"/>
      <c r="BMN2621" s="655"/>
      <c r="BMO2621" s="655"/>
      <c r="BMP2621" s="655"/>
      <c r="BMQ2621" s="655"/>
      <c r="BMR2621" s="655"/>
      <c r="BMS2621" s="655"/>
      <c r="BMT2621" s="655"/>
      <c r="BMU2621" s="655"/>
      <c r="BMV2621" s="655"/>
      <c r="BMW2621" s="655"/>
      <c r="BMX2621" s="655"/>
      <c r="BMY2621" s="655"/>
      <c r="BMZ2621" s="655"/>
      <c r="BNA2621" s="655"/>
      <c r="BNB2621" s="655"/>
      <c r="BNC2621" s="655"/>
      <c r="BND2621" s="655"/>
      <c r="BNE2621" s="655"/>
      <c r="BNF2621" s="655"/>
      <c r="BNG2621" s="655"/>
      <c r="BNH2621" s="655"/>
      <c r="BNI2621" s="655"/>
      <c r="BNJ2621" s="655"/>
      <c r="BNK2621" s="655"/>
      <c r="BNL2621" s="655"/>
      <c r="BNM2621" s="655"/>
      <c r="BNN2621" s="655"/>
      <c r="BNO2621" s="655"/>
      <c r="BNP2621" s="655"/>
      <c r="BNQ2621" s="655"/>
      <c r="BNR2621" s="655"/>
      <c r="BNS2621" s="655"/>
      <c r="BNT2621" s="655"/>
      <c r="BNU2621" s="655"/>
      <c r="BNV2621" s="655"/>
      <c r="BNW2621" s="655"/>
      <c r="BNX2621" s="655"/>
      <c r="BNY2621" s="655"/>
      <c r="BNZ2621" s="655"/>
      <c r="BOA2621" s="655"/>
      <c r="BOB2621" s="655"/>
      <c r="BOC2621" s="655"/>
      <c r="BOD2621" s="655"/>
      <c r="BOE2621" s="655"/>
      <c r="BOF2621" s="655"/>
      <c r="BOG2621" s="655"/>
      <c r="BOH2621" s="655"/>
      <c r="BOI2621" s="655"/>
      <c r="BOJ2621" s="655"/>
      <c r="BOK2621" s="655"/>
      <c r="BOL2621" s="655"/>
      <c r="BOM2621" s="655"/>
      <c r="BON2621" s="655"/>
      <c r="BOO2621" s="655"/>
      <c r="BOP2621" s="655"/>
      <c r="BOQ2621" s="655"/>
      <c r="BOR2621" s="655"/>
      <c r="BOS2621" s="655"/>
      <c r="BOT2621" s="655"/>
      <c r="BOU2621" s="655"/>
      <c r="BOV2621" s="655"/>
      <c r="BOW2621" s="655"/>
      <c r="BOX2621" s="655"/>
      <c r="BOY2621" s="655"/>
      <c r="BOZ2621" s="655"/>
      <c r="BPA2621" s="655"/>
      <c r="BPB2621" s="655"/>
      <c r="BPC2621" s="655"/>
      <c r="BPD2621" s="655"/>
      <c r="BPE2621" s="655"/>
      <c r="BPF2621" s="655"/>
      <c r="BPG2621" s="655"/>
      <c r="BPH2621" s="655"/>
      <c r="BPI2621" s="655"/>
      <c r="BPJ2621" s="655"/>
      <c r="BPK2621" s="655"/>
      <c r="BPL2621" s="655"/>
      <c r="BPM2621" s="655"/>
      <c r="BPN2621" s="655"/>
      <c r="BPO2621" s="655"/>
      <c r="BPP2621" s="655"/>
      <c r="BPQ2621" s="655"/>
      <c r="BPR2621" s="655"/>
      <c r="BPS2621" s="655"/>
      <c r="BPT2621" s="655"/>
      <c r="BPU2621" s="655"/>
      <c r="BPV2621" s="655"/>
      <c r="BPW2621" s="655"/>
      <c r="BPX2621" s="655"/>
      <c r="BPY2621" s="655"/>
      <c r="BPZ2621" s="655"/>
      <c r="BQA2621" s="655"/>
      <c r="BQB2621" s="655"/>
      <c r="BQC2621" s="655"/>
      <c r="BQD2621" s="655"/>
      <c r="BQE2621" s="655"/>
      <c r="BQF2621" s="655"/>
      <c r="BQG2621" s="655"/>
      <c r="BQH2621" s="655"/>
      <c r="BQI2621" s="655"/>
      <c r="BQJ2621" s="655"/>
      <c r="BQK2621" s="655"/>
      <c r="BQL2621" s="655"/>
      <c r="BQM2621" s="655"/>
      <c r="BQN2621" s="655"/>
      <c r="BQO2621" s="655"/>
      <c r="BQP2621" s="655"/>
      <c r="BQQ2621" s="655"/>
      <c r="BQR2621" s="655"/>
      <c r="BQS2621" s="655"/>
      <c r="BQT2621" s="655"/>
      <c r="BQU2621" s="655"/>
      <c r="BQV2621" s="655"/>
      <c r="BQW2621" s="655"/>
      <c r="BQX2621" s="655"/>
      <c r="BQY2621" s="655"/>
      <c r="BQZ2621" s="655"/>
      <c r="BRA2621" s="655"/>
      <c r="BRB2621" s="655"/>
      <c r="BRC2621" s="655"/>
      <c r="BRD2621" s="655"/>
      <c r="BRE2621" s="655"/>
      <c r="BRF2621" s="655"/>
      <c r="BRG2621" s="655"/>
      <c r="BRH2621" s="655"/>
      <c r="BRI2621" s="655"/>
      <c r="BRJ2621" s="655"/>
      <c r="BRK2621" s="655"/>
      <c r="BRL2621" s="655"/>
      <c r="BRM2621" s="655"/>
      <c r="BRN2621" s="655"/>
      <c r="BRO2621" s="655"/>
      <c r="BRP2621" s="655"/>
      <c r="BRQ2621" s="655"/>
      <c r="BRR2621" s="655"/>
      <c r="BRS2621" s="655"/>
      <c r="BRT2621" s="655"/>
      <c r="BRU2621" s="655"/>
      <c r="BRV2621" s="655"/>
      <c r="BRW2621" s="655"/>
      <c r="BRX2621" s="655"/>
      <c r="BRY2621" s="655"/>
      <c r="BRZ2621" s="655"/>
      <c r="BSA2621" s="655"/>
      <c r="BSB2621" s="655"/>
      <c r="BSC2621" s="655"/>
      <c r="BSD2621" s="655"/>
      <c r="BSE2621" s="655"/>
      <c r="BSF2621" s="655"/>
      <c r="BSG2621" s="655"/>
      <c r="BSH2621" s="655"/>
      <c r="BSI2621" s="655"/>
      <c r="BSJ2621" s="655"/>
      <c r="BSK2621" s="655"/>
      <c r="BSL2621" s="655"/>
      <c r="BSM2621" s="655"/>
      <c r="BSN2621" s="655"/>
      <c r="BSO2621" s="655"/>
      <c r="BSP2621" s="655"/>
      <c r="BSQ2621" s="655"/>
      <c r="BSR2621" s="655"/>
      <c r="BSS2621" s="655"/>
      <c r="BST2621" s="655"/>
      <c r="BSU2621" s="655"/>
      <c r="BSV2621" s="655"/>
      <c r="BSW2621" s="655"/>
      <c r="BSX2621" s="655"/>
      <c r="BSY2621" s="655"/>
      <c r="BSZ2621" s="655"/>
      <c r="BTA2621" s="655"/>
      <c r="BTB2621" s="655"/>
      <c r="BTC2621" s="655"/>
      <c r="BTD2621" s="655"/>
      <c r="BTE2621" s="655"/>
      <c r="BTF2621" s="655"/>
      <c r="BTG2621" s="655"/>
      <c r="BTH2621" s="655"/>
      <c r="BTI2621" s="655"/>
      <c r="BTJ2621" s="655"/>
      <c r="BTK2621" s="655"/>
      <c r="BTL2621" s="655"/>
      <c r="BTM2621" s="655"/>
      <c r="BTN2621" s="655"/>
      <c r="BTO2621" s="655"/>
      <c r="BTP2621" s="655"/>
      <c r="BTQ2621" s="655"/>
      <c r="BTR2621" s="655"/>
      <c r="BTS2621" s="655"/>
      <c r="BTT2621" s="655"/>
      <c r="BTU2621" s="655"/>
      <c r="BTV2621" s="655"/>
      <c r="BTW2621" s="655"/>
      <c r="BTX2621" s="655"/>
      <c r="BTY2621" s="655"/>
      <c r="BTZ2621" s="655"/>
      <c r="BUA2621" s="655"/>
      <c r="BUB2621" s="655"/>
      <c r="BUC2621" s="655"/>
      <c r="BUD2621" s="655"/>
      <c r="BUE2621" s="655"/>
      <c r="BUF2621" s="655"/>
      <c r="BUG2621" s="655"/>
      <c r="BUH2621" s="655"/>
      <c r="BUI2621" s="655"/>
      <c r="BUJ2621" s="655"/>
      <c r="BUK2621" s="655"/>
      <c r="BUL2621" s="655"/>
      <c r="BUM2621" s="655"/>
      <c r="BUN2621" s="655"/>
      <c r="BUO2621" s="655"/>
      <c r="BUP2621" s="655"/>
      <c r="BUQ2621" s="655"/>
      <c r="BUR2621" s="655"/>
      <c r="BUS2621" s="655"/>
      <c r="BUT2621" s="655"/>
      <c r="BUU2621" s="655"/>
      <c r="BUV2621" s="655"/>
      <c r="BUW2621" s="655"/>
      <c r="BUX2621" s="655"/>
      <c r="BUY2621" s="655"/>
      <c r="BUZ2621" s="655"/>
      <c r="BVA2621" s="655"/>
      <c r="BVB2621" s="655"/>
      <c r="BVC2621" s="655"/>
      <c r="BVD2621" s="655"/>
      <c r="BVE2621" s="655"/>
      <c r="BVF2621" s="655"/>
      <c r="BVG2621" s="655"/>
      <c r="BVH2621" s="655"/>
      <c r="BVI2621" s="655"/>
      <c r="BVJ2621" s="655"/>
      <c r="BVK2621" s="655"/>
      <c r="BVL2621" s="655"/>
      <c r="BVM2621" s="655"/>
      <c r="BVN2621" s="655"/>
      <c r="BVO2621" s="655"/>
      <c r="BVP2621" s="655"/>
      <c r="BVQ2621" s="655"/>
      <c r="BVR2621" s="655"/>
      <c r="BVS2621" s="655"/>
      <c r="BVT2621" s="655"/>
      <c r="BVU2621" s="655"/>
      <c r="BVV2621" s="655"/>
      <c r="BVW2621" s="655"/>
      <c r="BVX2621" s="655"/>
      <c r="BVY2621" s="655"/>
      <c r="BVZ2621" s="655"/>
      <c r="BWA2621" s="655"/>
      <c r="BWB2621" s="655"/>
      <c r="BWC2621" s="655"/>
      <c r="BWD2621" s="655"/>
      <c r="BWE2621" s="655"/>
      <c r="BWF2621" s="655"/>
      <c r="BWG2621" s="655"/>
      <c r="BWH2621" s="655"/>
      <c r="BWI2621" s="655"/>
      <c r="BWJ2621" s="655"/>
      <c r="BWK2621" s="655"/>
      <c r="BWL2621" s="655"/>
      <c r="BWM2621" s="655"/>
      <c r="BWN2621" s="655"/>
      <c r="BWO2621" s="655"/>
      <c r="BWP2621" s="655"/>
      <c r="BWQ2621" s="655"/>
      <c r="BWR2621" s="655"/>
      <c r="BWS2621" s="655"/>
      <c r="BWT2621" s="655"/>
      <c r="BWU2621" s="655"/>
      <c r="BWV2621" s="655"/>
      <c r="BWW2621" s="655"/>
      <c r="BWX2621" s="655"/>
      <c r="BWY2621" s="655"/>
      <c r="BWZ2621" s="655"/>
      <c r="BXA2621" s="655"/>
      <c r="BXB2621" s="655"/>
      <c r="BXC2621" s="655"/>
      <c r="BXD2621" s="655"/>
      <c r="BXE2621" s="655"/>
      <c r="BXF2621" s="655"/>
      <c r="BXG2621" s="655"/>
      <c r="BXH2621" s="655"/>
      <c r="BXI2621" s="655"/>
      <c r="BXJ2621" s="655"/>
      <c r="BXK2621" s="655"/>
      <c r="BXL2621" s="655"/>
      <c r="BXM2621" s="655"/>
      <c r="BXN2621" s="655"/>
      <c r="BXO2621" s="655"/>
      <c r="BXP2621" s="655"/>
      <c r="BXQ2621" s="655"/>
      <c r="BXR2621" s="655"/>
      <c r="BXS2621" s="655"/>
      <c r="BXT2621" s="655"/>
      <c r="BXU2621" s="655"/>
      <c r="BXV2621" s="655"/>
      <c r="BXW2621" s="655"/>
      <c r="BXX2621" s="655"/>
      <c r="BXY2621" s="655"/>
      <c r="BXZ2621" s="655"/>
      <c r="BYA2621" s="655"/>
      <c r="BYB2621" s="655"/>
      <c r="BYC2621" s="655"/>
      <c r="BYD2621" s="655"/>
      <c r="BYE2621" s="655"/>
      <c r="BYF2621" s="655"/>
      <c r="BYG2621" s="655"/>
      <c r="BYH2621" s="655"/>
      <c r="BYI2621" s="655"/>
      <c r="BYJ2621" s="655"/>
      <c r="BYK2621" s="655"/>
      <c r="BYL2621" s="655"/>
      <c r="BYM2621" s="655"/>
      <c r="BYN2621" s="655"/>
      <c r="BYO2621" s="655"/>
      <c r="BYP2621" s="655"/>
      <c r="BYQ2621" s="655"/>
      <c r="BYR2621" s="655"/>
      <c r="BYS2621" s="655"/>
      <c r="BYT2621" s="655"/>
      <c r="BYU2621" s="655"/>
      <c r="BYV2621" s="655"/>
      <c r="BYW2621" s="655"/>
      <c r="BYX2621" s="655"/>
      <c r="BYY2621" s="655"/>
      <c r="BYZ2621" s="655"/>
      <c r="BZA2621" s="655"/>
      <c r="BZB2621" s="655"/>
      <c r="BZC2621" s="655"/>
      <c r="BZD2621" s="655"/>
      <c r="BZE2621" s="655"/>
      <c r="BZF2621" s="655"/>
      <c r="BZG2621" s="655"/>
      <c r="BZH2621" s="655"/>
      <c r="BZI2621" s="655"/>
      <c r="BZJ2621" s="655"/>
      <c r="BZK2621" s="655"/>
      <c r="BZL2621" s="655"/>
      <c r="BZM2621" s="655"/>
      <c r="BZN2621" s="655"/>
      <c r="BZO2621" s="655"/>
      <c r="BZP2621" s="655"/>
      <c r="BZQ2621" s="655"/>
      <c r="BZR2621" s="655"/>
      <c r="BZS2621" s="655"/>
      <c r="BZT2621" s="655"/>
      <c r="BZU2621" s="655"/>
      <c r="BZV2621" s="655"/>
      <c r="BZW2621" s="655"/>
      <c r="BZX2621" s="655"/>
      <c r="BZY2621" s="655"/>
      <c r="BZZ2621" s="655"/>
      <c r="CAA2621" s="655"/>
      <c r="CAB2621" s="655"/>
      <c r="CAC2621" s="655"/>
      <c r="CAD2621" s="655"/>
      <c r="CAE2621" s="655"/>
      <c r="CAF2621" s="655"/>
      <c r="CAG2621" s="655"/>
      <c r="CAH2621" s="655"/>
      <c r="CAI2621" s="655"/>
      <c r="CAJ2621" s="655"/>
      <c r="CAK2621" s="655"/>
      <c r="CAL2621" s="655"/>
      <c r="CAM2621" s="655"/>
      <c r="CAN2621" s="655"/>
      <c r="CAO2621" s="655"/>
      <c r="CAP2621" s="655"/>
      <c r="CAQ2621" s="655"/>
      <c r="CAR2621" s="655"/>
      <c r="CAS2621" s="655"/>
      <c r="CAT2621" s="655"/>
      <c r="CAU2621" s="655"/>
      <c r="CAV2621" s="655"/>
      <c r="CAW2621" s="655"/>
      <c r="CAX2621" s="655"/>
      <c r="CAY2621" s="655"/>
      <c r="CAZ2621" s="655"/>
      <c r="CBA2621" s="655"/>
      <c r="CBB2621" s="655"/>
      <c r="CBC2621" s="655"/>
      <c r="CBD2621" s="655"/>
      <c r="CBE2621" s="655"/>
      <c r="CBF2621" s="655"/>
      <c r="CBG2621" s="655"/>
      <c r="CBH2621" s="655"/>
      <c r="CBI2621" s="655"/>
      <c r="CBJ2621" s="655"/>
      <c r="CBK2621" s="655"/>
      <c r="CBL2621" s="655"/>
      <c r="CBM2621" s="655"/>
      <c r="CBN2621" s="655"/>
      <c r="CBO2621" s="655"/>
      <c r="CBP2621" s="655"/>
      <c r="CBQ2621" s="655"/>
      <c r="CBR2621" s="655"/>
      <c r="CBS2621" s="655"/>
      <c r="CBT2621" s="655"/>
      <c r="CBU2621" s="655"/>
      <c r="CBV2621" s="655"/>
      <c r="CBW2621" s="655"/>
      <c r="CBX2621" s="655"/>
      <c r="CBY2621" s="655"/>
      <c r="CBZ2621" s="655"/>
      <c r="CCA2621" s="655"/>
      <c r="CCB2621" s="655"/>
      <c r="CCC2621" s="655"/>
      <c r="CCD2621" s="655"/>
      <c r="CCE2621" s="655"/>
      <c r="CCF2621" s="655"/>
      <c r="CCG2621" s="655"/>
      <c r="CCH2621" s="655"/>
      <c r="CCI2621" s="655"/>
      <c r="CCJ2621" s="655"/>
      <c r="CCK2621" s="655"/>
      <c r="CCL2621" s="655"/>
      <c r="CCM2621" s="655"/>
      <c r="CCN2621" s="655"/>
      <c r="CCO2621" s="655"/>
      <c r="CCP2621" s="655"/>
      <c r="CCQ2621" s="655"/>
      <c r="CCR2621" s="655"/>
      <c r="CCS2621" s="655"/>
      <c r="CCT2621" s="655"/>
      <c r="CCU2621" s="655"/>
      <c r="CCV2621" s="655"/>
      <c r="CCW2621" s="655"/>
      <c r="CCX2621" s="655"/>
      <c r="CCY2621" s="655"/>
      <c r="CCZ2621" s="655"/>
      <c r="CDA2621" s="655"/>
      <c r="CDB2621" s="655"/>
      <c r="CDC2621" s="655"/>
      <c r="CDD2621" s="655"/>
      <c r="CDE2621" s="655"/>
      <c r="CDF2621" s="655"/>
      <c r="CDG2621" s="655"/>
      <c r="CDH2621" s="655"/>
      <c r="CDI2621" s="655"/>
      <c r="CDJ2621" s="655"/>
      <c r="CDK2621" s="655"/>
      <c r="CDL2621" s="655"/>
      <c r="CDM2621" s="655"/>
      <c r="CDN2621" s="655"/>
      <c r="CDO2621" s="655"/>
      <c r="CDP2621" s="655"/>
      <c r="CDQ2621" s="655"/>
      <c r="CDR2621" s="655"/>
      <c r="CDS2621" s="655"/>
      <c r="CDT2621" s="655"/>
      <c r="CDU2621" s="655"/>
      <c r="CDV2621" s="655"/>
      <c r="CDW2621" s="655"/>
      <c r="CDX2621" s="655"/>
      <c r="CDY2621" s="655"/>
      <c r="CDZ2621" s="655"/>
      <c r="CEA2621" s="655"/>
      <c r="CEB2621" s="655"/>
      <c r="CEC2621" s="655"/>
      <c r="CED2621" s="655"/>
      <c r="CEE2621" s="655"/>
      <c r="CEF2621" s="655"/>
      <c r="CEG2621" s="655"/>
      <c r="CEH2621" s="655"/>
      <c r="CEI2621" s="655"/>
      <c r="CEJ2621" s="655"/>
      <c r="CEK2621" s="655"/>
      <c r="CEL2621" s="655"/>
      <c r="CEM2621" s="655"/>
      <c r="CEN2621" s="655"/>
      <c r="CEO2621" s="655"/>
      <c r="CEP2621" s="655"/>
      <c r="CEQ2621" s="655"/>
      <c r="CER2621" s="655"/>
      <c r="CES2621" s="655"/>
      <c r="CET2621" s="655"/>
      <c r="CEU2621" s="655"/>
      <c r="CEV2621" s="655"/>
      <c r="CEW2621" s="655"/>
      <c r="CEX2621" s="655"/>
      <c r="CEY2621" s="655"/>
      <c r="CEZ2621" s="655"/>
      <c r="CFA2621" s="655"/>
      <c r="CFB2621" s="655"/>
      <c r="CFC2621" s="655"/>
      <c r="CFD2621" s="655"/>
      <c r="CFE2621" s="655"/>
      <c r="CFF2621" s="655"/>
      <c r="CFG2621" s="655"/>
      <c r="CFH2621" s="655"/>
      <c r="CFI2621" s="655"/>
      <c r="CFJ2621" s="655"/>
      <c r="CFK2621" s="655"/>
      <c r="CFL2621" s="655"/>
      <c r="CFM2621" s="655"/>
      <c r="CFN2621" s="655"/>
      <c r="CFO2621" s="655"/>
      <c r="CFP2621" s="655"/>
      <c r="CFQ2621" s="655"/>
      <c r="CFR2621" s="655"/>
      <c r="CFS2621" s="655"/>
      <c r="CFT2621" s="655"/>
      <c r="CFU2621" s="655"/>
      <c r="CFV2621" s="655"/>
      <c r="CFW2621" s="655"/>
      <c r="CFX2621" s="655"/>
      <c r="CFY2621" s="655"/>
      <c r="CFZ2621" s="655"/>
      <c r="CGA2621" s="655"/>
      <c r="CGB2621" s="655"/>
      <c r="CGC2621" s="655"/>
      <c r="CGD2621" s="655"/>
      <c r="CGE2621" s="655"/>
      <c r="CGF2621" s="655"/>
      <c r="CGG2621" s="655"/>
      <c r="CGH2621" s="655"/>
      <c r="CGI2621" s="655"/>
      <c r="CGJ2621" s="655"/>
      <c r="CGK2621" s="655"/>
      <c r="CGL2621" s="655"/>
      <c r="CGM2621" s="655"/>
      <c r="CGN2621" s="655"/>
      <c r="CGO2621" s="655"/>
      <c r="CGP2621" s="655"/>
      <c r="CGQ2621" s="655"/>
      <c r="CGR2621" s="655"/>
      <c r="CGS2621" s="655"/>
      <c r="CGT2621" s="655"/>
      <c r="CGU2621" s="655"/>
      <c r="CGV2621" s="655"/>
      <c r="CGW2621" s="655"/>
      <c r="CGX2621" s="655"/>
      <c r="CGY2621" s="655"/>
      <c r="CGZ2621" s="655"/>
      <c r="CHA2621" s="655"/>
      <c r="CHB2621" s="655"/>
      <c r="CHC2621" s="655"/>
      <c r="CHD2621" s="655"/>
      <c r="CHE2621" s="655"/>
      <c r="CHF2621" s="655"/>
      <c r="CHG2621" s="655"/>
      <c r="CHH2621" s="655"/>
      <c r="CHI2621" s="655"/>
      <c r="CHJ2621" s="655"/>
      <c r="CHK2621" s="655"/>
      <c r="CHL2621" s="655"/>
      <c r="CHM2621" s="655"/>
      <c r="CHN2621" s="655"/>
      <c r="CHO2621" s="655"/>
      <c r="CHP2621" s="655"/>
      <c r="CHQ2621" s="655"/>
      <c r="CHR2621" s="655"/>
      <c r="CHS2621" s="655"/>
      <c r="CHT2621" s="655"/>
      <c r="CHU2621" s="655"/>
      <c r="CHV2621" s="655"/>
      <c r="CHW2621" s="655"/>
      <c r="CHX2621" s="655"/>
      <c r="CHY2621" s="655"/>
      <c r="CHZ2621" s="655"/>
      <c r="CIA2621" s="655"/>
      <c r="CIB2621" s="655"/>
      <c r="CIC2621" s="655"/>
      <c r="CID2621" s="655"/>
      <c r="CIE2621" s="655"/>
      <c r="CIF2621" s="655"/>
      <c r="CIG2621" s="655"/>
      <c r="CIH2621" s="655"/>
      <c r="CII2621" s="655"/>
      <c r="CIJ2621" s="655"/>
      <c r="CIK2621" s="655"/>
      <c r="CIL2621" s="655"/>
      <c r="CIM2621" s="655"/>
      <c r="CIN2621" s="655"/>
      <c r="CIO2621" s="655"/>
      <c r="CIP2621" s="655"/>
      <c r="CIQ2621" s="655"/>
      <c r="CIR2621" s="655"/>
      <c r="CIS2621" s="655"/>
      <c r="CIT2621" s="655"/>
      <c r="CIU2621" s="655"/>
      <c r="CIV2621" s="655"/>
      <c r="CIW2621" s="655"/>
      <c r="CIX2621" s="655"/>
      <c r="CIY2621" s="655"/>
      <c r="CIZ2621" s="655"/>
      <c r="CJA2621" s="655"/>
      <c r="CJB2621" s="655"/>
      <c r="CJC2621" s="655"/>
      <c r="CJD2621" s="655"/>
      <c r="CJE2621" s="655"/>
      <c r="CJF2621" s="655"/>
      <c r="CJG2621" s="655"/>
      <c r="CJH2621" s="655"/>
      <c r="CJI2621" s="655"/>
      <c r="CJJ2621" s="655"/>
      <c r="CJK2621" s="655"/>
      <c r="CJL2621" s="655"/>
      <c r="CJM2621" s="655"/>
      <c r="CJN2621" s="655"/>
      <c r="CJO2621" s="655"/>
      <c r="CJP2621" s="655"/>
      <c r="CJQ2621" s="655"/>
      <c r="CJR2621" s="655"/>
      <c r="CJS2621" s="655"/>
      <c r="CJT2621" s="655"/>
      <c r="CJU2621" s="655"/>
      <c r="CJV2621" s="655"/>
      <c r="CJW2621" s="655"/>
      <c r="CJX2621" s="655"/>
      <c r="CJY2621" s="655"/>
      <c r="CJZ2621" s="655"/>
      <c r="CKA2621" s="655"/>
      <c r="CKB2621" s="655"/>
      <c r="CKC2621" s="655"/>
      <c r="CKD2621" s="655"/>
      <c r="CKE2621" s="655"/>
      <c r="CKF2621" s="655"/>
      <c r="CKG2621" s="655"/>
      <c r="CKH2621" s="655"/>
      <c r="CKI2621" s="655"/>
      <c r="CKJ2621" s="655"/>
      <c r="CKK2621" s="655"/>
      <c r="CKL2621" s="655"/>
      <c r="CKM2621" s="655"/>
      <c r="CKN2621" s="655"/>
      <c r="CKO2621" s="655"/>
      <c r="CKP2621" s="655"/>
      <c r="CKQ2621" s="655"/>
      <c r="CKR2621" s="655"/>
      <c r="CKS2621" s="655"/>
      <c r="CKT2621" s="655"/>
      <c r="CKU2621" s="655"/>
      <c r="CKV2621" s="655"/>
      <c r="CKW2621" s="655"/>
      <c r="CKX2621" s="655"/>
      <c r="CKY2621" s="655"/>
      <c r="CKZ2621" s="655"/>
      <c r="CLA2621" s="655"/>
      <c r="CLB2621" s="655"/>
      <c r="CLC2621" s="655"/>
      <c r="CLD2621" s="655"/>
      <c r="CLE2621" s="655"/>
      <c r="CLF2621" s="655"/>
      <c r="CLG2621" s="655"/>
      <c r="CLH2621" s="655"/>
      <c r="CLI2621" s="655"/>
      <c r="CLJ2621" s="655"/>
      <c r="CLK2621" s="655"/>
      <c r="CLL2621" s="655"/>
      <c r="CLM2621" s="655"/>
      <c r="CLN2621" s="655"/>
      <c r="CLO2621" s="655"/>
      <c r="CLP2621" s="655"/>
      <c r="CLQ2621" s="655"/>
      <c r="CLR2621" s="655"/>
      <c r="CLS2621" s="655"/>
      <c r="CLT2621" s="655"/>
      <c r="CLU2621" s="655"/>
      <c r="CLV2621" s="655"/>
      <c r="CLW2621" s="655"/>
      <c r="CLX2621" s="655"/>
      <c r="CLY2621" s="655"/>
      <c r="CLZ2621" s="655"/>
      <c r="CMA2621" s="655"/>
      <c r="CMB2621" s="655"/>
      <c r="CMC2621" s="655"/>
      <c r="CMD2621" s="655"/>
      <c r="CME2621" s="655"/>
      <c r="CMF2621" s="655"/>
      <c r="CMG2621" s="655"/>
      <c r="CMH2621" s="655"/>
      <c r="CMI2621" s="655"/>
      <c r="CMJ2621" s="655"/>
      <c r="CMK2621" s="655"/>
      <c r="CML2621" s="655"/>
      <c r="CMM2621" s="655"/>
      <c r="CMN2621" s="655"/>
      <c r="CMO2621" s="655"/>
      <c r="CMP2621" s="655"/>
      <c r="CMQ2621" s="655"/>
      <c r="CMR2621" s="655"/>
      <c r="CMS2621" s="655"/>
      <c r="CMT2621" s="655"/>
      <c r="CMU2621" s="655"/>
      <c r="CMV2621" s="655"/>
      <c r="CMW2621" s="655"/>
      <c r="CMX2621" s="655"/>
      <c r="CMY2621" s="655"/>
      <c r="CMZ2621" s="655"/>
      <c r="CNA2621" s="655"/>
      <c r="CNB2621" s="655"/>
      <c r="CNC2621" s="655"/>
      <c r="CND2621" s="655"/>
      <c r="CNE2621" s="655"/>
      <c r="CNF2621" s="655"/>
      <c r="CNG2621" s="655"/>
      <c r="CNH2621" s="655"/>
      <c r="CNI2621" s="655"/>
      <c r="CNJ2621" s="655"/>
      <c r="CNK2621" s="655"/>
      <c r="CNL2621" s="655"/>
      <c r="CNM2621" s="655"/>
      <c r="CNN2621" s="655"/>
      <c r="CNO2621" s="655"/>
      <c r="CNP2621" s="655"/>
      <c r="CNQ2621" s="655"/>
      <c r="CNR2621" s="655"/>
      <c r="CNS2621" s="655"/>
      <c r="CNT2621" s="655"/>
      <c r="CNU2621" s="655"/>
      <c r="CNV2621" s="655"/>
      <c r="CNW2621" s="655"/>
      <c r="CNX2621" s="655"/>
      <c r="CNY2621" s="655"/>
      <c r="CNZ2621" s="655"/>
      <c r="COA2621" s="655"/>
      <c r="COB2621" s="655"/>
      <c r="COC2621" s="655"/>
      <c r="COD2621" s="655"/>
      <c r="COE2621" s="655"/>
      <c r="COF2621" s="655"/>
      <c r="COG2621" s="655"/>
      <c r="COH2621" s="655"/>
      <c r="COI2621" s="655"/>
      <c r="COJ2621" s="655"/>
      <c r="COK2621" s="655"/>
      <c r="COL2621" s="655"/>
      <c r="COM2621" s="655"/>
      <c r="CON2621" s="655"/>
      <c r="COO2621" s="655"/>
      <c r="COP2621" s="655"/>
      <c r="COQ2621" s="655"/>
      <c r="COR2621" s="655"/>
      <c r="COS2621" s="655"/>
      <c r="COT2621" s="655"/>
      <c r="COU2621" s="655"/>
      <c r="COV2621" s="655"/>
      <c r="COW2621" s="655"/>
      <c r="COX2621" s="655"/>
      <c r="COY2621" s="655"/>
      <c r="COZ2621" s="655"/>
      <c r="CPA2621" s="655"/>
      <c r="CPB2621" s="655"/>
      <c r="CPC2621" s="655"/>
      <c r="CPD2621" s="655"/>
      <c r="CPE2621" s="655"/>
      <c r="CPF2621" s="655"/>
      <c r="CPG2621" s="655"/>
      <c r="CPH2621" s="655"/>
      <c r="CPI2621" s="655"/>
      <c r="CPJ2621" s="655"/>
      <c r="CPK2621" s="655"/>
      <c r="CPL2621" s="655"/>
      <c r="CPM2621" s="655"/>
      <c r="CPN2621" s="655"/>
      <c r="CPO2621" s="655"/>
      <c r="CPP2621" s="655"/>
      <c r="CPQ2621" s="655"/>
      <c r="CPR2621" s="655"/>
      <c r="CPS2621" s="655"/>
      <c r="CPT2621" s="655"/>
      <c r="CPU2621" s="655"/>
      <c r="CPV2621" s="655"/>
      <c r="CPW2621" s="655"/>
      <c r="CPX2621" s="655"/>
      <c r="CPY2621" s="655"/>
      <c r="CPZ2621" s="655"/>
      <c r="CQA2621" s="655"/>
      <c r="CQB2621" s="655"/>
      <c r="CQC2621" s="655"/>
      <c r="CQD2621" s="655"/>
      <c r="CQE2621" s="655"/>
      <c r="CQF2621" s="655"/>
      <c r="CQG2621" s="655"/>
      <c r="CQH2621" s="655"/>
      <c r="CQI2621" s="655"/>
      <c r="CQJ2621" s="655"/>
      <c r="CQK2621" s="655"/>
      <c r="CQL2621" s="655"/>
      <c r="CQM2621" s="655"/>
      <c r="CQN2621" s="655"/>
      <c r="CQO2621" s="655"/>
      <c r="CQP2621" s="655"/>
      <c r="CQQ2621" s="655"/>
      <c r="CQR2621" s="655"/>
      <c r="CQS2621" s="655"/>
      <c r="CQT2621" s="655"/>
      <c r="CQU2621" s="655"/>
      <c r="CQV2621" s="655"/>
      <c r="CQW2621" s="655"/>
      <c r="CQX2621" s="655"/>
      <c r="CQY2621" s="655"/>
      <c r="CQZ2621" s="655"/>
      <c r="CRA2621" s="655"/>
      <c r="CRB2621" s="655"/>
      <c r="CRC2621" s="655"/>
      <c r="CRD2621" s="655"/>
      <c r="CRE2621" s="655"/>
      <c r="CRF2621" s="655"/>
      <c r="CRG2621" s="655"/>
      <c r="CRH2621" s="655"/>
      <c r="CRI2621" s="655"/>
      <c r="CRJ2621" s="655"/>
      <c r="CRK2621" s="655"/>
      <c r="CRL2621" s="655"/>
      <c r="CRM2621" s="655"/>
      <c r="CRN2621" s="655"/>
      <c r="CRO2621" s="655"/>
      <c r="CRP2621" s="655"/>
      <c r="CRQ2621" s="655"/>
      <c r="CRR2621" s="655"/>
      <c r="CRS2621" s="655"/>
      <c r="CRT2621" s="655"/>
      <c r="CRU2621" s="655"/>
      <c r="CRV2621" s="655"/>
      <c r="CRW2621" s="655"/>
      <c r="CRX2621" s="655"/>
      <c r="CRY2621" s="655"/>
      <c r="CRZ2621" s="655"/>
      <c r="CSA2621" s="655"/>
      <c r="CSB2621" s="655"/>
      <c r="CSC2621" s="655"/>
      <c r="CSD2621" s="655"/>
      <c r="CSE2621" s="655"/>
      <c r="CSF2621" s="655"/>
      <c r="CSG2621" s="655"/>
      <c r="CSH2621" s="655"/>
      <c r="CSI2621" s="655"/>
      <c r="CSJ2621" s="655"/>
      <c r="CSK2621" s="655"/>
      <c r="CSL2621" s="655"/>
      <c r="CSM2621" s="655"/>
      <c r="CSN2621" s="655"/>
      <c r="CSO2621" s="655"/>
      <c r="CSP2621" s="655"/>
      <c r="CSQ2621" s="655"/>
      <c r="CSR2621" s="655"/>
      <c r="CSS2621" s="655"/>
      <c r="CST2621" s="655"/>
      <c r="CSU2621" s="655"/>
      <c r="CSV2621" s="655"/>
      <c r="CSW2621" s="655"/>
      <c r="CSX2621" s="655"/>
      <c r="CSY2621" s="655"/>
      <c r="CSZ2621" s="655"/>
      <c r="CTA2621" s="655"/>
      <c r="CTB2621" s="655"/>
      <c r="CTC2621" s="655"/>
      <c r="CTD2621" s="655"/>
      <c r="CTE2621" s="655"/>
      <c r="CTF2621" s="655"/>
      <c r="CTG2621" s="655"/>
      <c r="CTH2621" s="655"/>
      <c r="CTI2621" s="655"/>
      <c r="CTJ2621" s="655"/>
      <c r="CTK2621" s="655"/>
      <c r="CTL2621" s="655"/>
      <c r="CTM2621" s="655"/>
      <c r="CTN2621" s="655"/>
      <c r="CTO2621" s="655"/>
      <c r="CTP2621" s="655"/>
      <c r="CTQ2621" s="655"/>
      <c r="CTR2621" s="655"/>
      <c r="CTS2621" s="655"/>
      <c r="CTT2621" s="655"/>
      <c r="CTU2621" s="655"/>
      <c r="CTV2621" s="655"/>
      <c r="CTW2621" s="655"/>
      <c r="CTX2621" s="655"/>
      <c r="CTY2621" s="655"/>
      <c r="CTZ2621" s="655"/>
      <c r="CUA2621" s="655"/>
      <c r="CUB2621" s="655"/>
      <c r="CUC2621" s="655"/>
      <c r="CUD2621" s="655"/>
      <c r="CUE2621" s="655"/>
      <c r="CUF2621" s="655"/>
      <c r="CUG2621" s="655"/>
      <c r="CUH2621" s="655"/>
      <c r="CUI2621" s="655"/>
      <c r="CUJ2621" s="655"/>
      <c r="CUK2621" s="655"/>
      <c r="CUL2621" s="655"/>
      <c r="CUM2621" s="655"/>
      <c r="CUN2621" s="655"/>
      <c r="CUO2621" s="655"/>
      <c r="CUP2621" s="655"/>
      <c r="CUQ2621" s="655"/>
      <c r="CUR2621" s="655"/>
      <c r="CUS2621" s="655"/>
      <c r="CUT2621" s="655"/>
      <c r="CUU2621" s="655"/>
      <c r="CUV2621" s="655"/>
      <c r="CUW2621" s="655"/>
      <c r="CUX2621" s="655"/>
      <c r="CUY2621" s="655"/>
      <c r="CUZ2621" s="655"/>
      <c r="CVA2621" s="655"/>
      <c r="CVB2621" s="655"/>
      <c r="CVC2621" s="655"/>
      <c r="CVD2621" s="655"/>
      <c r="CVE2621" s="655"/>
      <c r="CVF2621" s="655"/>
      <c r="CVG2621" s="655"/>
      <c r="CVH2621" s="655"/>
      <c r="CVI2621" s="655"/>
      <c r="CVJ2621" s="655"/>
      <c r="CVK2621" s="655"/>
      <c r="CVL2621" s="655"/>
      <c r="CVM2621" s="655"/>
      <c r="CVN2621" s="655"/>
      <c r="CVO2621" s="655"/>
      <c r="CVP2621" s="655"/>
      <c r="CVQ2621" s="655"/>
      <c r="CVR2621" s="655"/>
      <c r="CVS2621" s="655"/>
      <c r="CVT2621" s="655"/>
      <c r="CVU2621" s="655"/>
      <c r="CVV2621" s="655"/>
      <c r="CVW2621" s="655"/>
      <c r="CVX2621" s="655"/>
      <c r="CVY2621" s="655"/>
      <c r="CVZ2621" s="655"/>
      <c r="CWA2621" s="655"/>
      <c r="CWB2621" s="655"/>
      <c r="CWC2621" s="655"/>
      <c r="CWD2621" s="655"/>
      <c r="CWE2621" s="655"/>
      <c r="CWF2621" s="655"/>
      <c r="CWG2621" s="655"/>
      <c r="CWH2621" s="655"/>
      <c r="CWI2621" s="655"/>
      <c r="CWJ2621" s="655"/>
      <c r="CWK2621" s="655"/>
      <c r="CWL2621" s="655"/>
      <c r="CWM2621" s="655"/>
      <c r="CWN2621" s="655"/>
      <c r="CWO2621" s="655"/>
      <c r="CWP2621" s="655"/>
      <c r="CWQ2621" s="655"/>
      <c r="CWR2621" s="655"/>
      <c r="CWS2621" s="655"/>
      <c r="CWT2621" s="655"/>
      <c r="CWU2621" s="655"/>
      <c r="CWV2621" s="655"/>
      <c r="CWW2621" s="655"/>
      <c r="CWX2621" s="655"/>
      <c r="CWY2621" s="655"/>
      <c r="CWZ2621" s="655"/>
      <c r="CXA2621" s="655"/>
      <c r="CXB2621" s="655"/>
      <c r="CXC2621" s="655"/>
      <c r="CXD2621" s="655"/>
      <c r="CXE2621" s="655"/>
      <c r="CXF2621" s="655"/>
      <c r="CXG2621" s="655"/>
      <c r="CXH2621" s="655"/>
      <c r="CXI2621" s="655"/>
      <c r="CXJ2621" s="655"/>
      <c r="CXK2621" s="655"/>
      <c r="CXL2621" s="655"/>
      <c r="CXM2621" s="655"/>
      <c r="CXN2621" s="655"/>
      <c r="CXO2621" s="655"/>
      <c r="CXP2621" s="655"/>
      <c r="CXQ2621" s="655"/>
      <c r="CXR2621" s="655"/>
      <c r="CXS2621" s="655"/>
      <c r="CXT2621" s="655"/>
      <c r="CXU2621" s="655"/>
      <c r="CXV2621" s="655"/>
      <c r="CXW2621" s="655"/>
      <c r="CXX2621" s="655"/>
      <c r="CXY2621" s="655"/>
      <c r="CXZ2621" s="655"/>
      <c r="CYA2621" s="655"/>
      <c r="CYB2621" s="655"/>
      <c r="CYC2621" s="655"/>
      <c r="CYD2621" s="655"/>
      <c r="CYE2621" s="655"/>
      <c r="CYF2621" s="655"/>
      <c r="CYG2621" s="655"/>
      <c r="CYH2621" s="655"/>
      <c r="CYI2621" s="655"/>
      <c r="CYJ2621" s="655"/>
      <c r="CYK2621" s="655"/>
      <c r="CYL2621" s="655"/>
      <c r="CYM2621" s="655"/>
      <c r="CYN2621" s="655"/>
      <c r="CYO2621" s="655"/>
      <c r="CYP2621" s="655"/>
      <c r="CYQ2621" s="655"/>
      <c r="CYR2621" s="655"/>
      <c r="CYS2621" s="655"/>
      <c r="CYT2621" s="655"/>
      <c r="CYU2621" s="655"/>
      <c r="CYV2621" s="655"/>
      <c r="CYW2621" s="655"/>
      <c r="CYX2621" s="655"/>
      <c r="CYY2621" s="655"/>
      <c r="CYZ2621" s="655"/>
      <c r="CZA2621" s="655"/>
      <c r="CZB2621" s="655"/>
      <c r="CZC2621" s="655"/>
      <c r="CZD2621" s="655"/>
      <c r="CZE2621" s="655"/>
      <c r="CZF2621" s="655"/>
      <c r="CZG2621" s="655"/>
      <c r="CZH2621" s="655"/>
      <c r="CZI2621" s="655"/>
      <c r="CZJ2621" s="655"/>
      <c r="CZK2621" s="655"/>
      <c r="CZL2621" s="655"/>
      <c r="CZM2621" s="655"/>
      <c r="CZN2621" s="655"/>
      <c r="CZO2621" s="655"/>
      <c r="CZP2621" s="655"/>
      <c r="CZQ2621" s="655"/>
      <c r="CZR2621" s="655"/>
      <c r="CZS2621" s="655"/>
      <c r="CZT2621" s="655"/>
      <c r="CZU2621" s="655"/>
      <c r="CZV2621" s="655"/>
      <c r="CZW2621" s="655"/>
      <c r="CZX2621" s="655"/>
      <c r="CZY2621" s="655"/>
      <c r="CZZ2621" s="655"/>
      <c r="DAA2621" s="655"/>
      <c r="DAB2621" s="655"/>
      <c r="DAC2621" s="655"/>
      <c r="DAD2621" s="655"/>
      <c r="DAE2621" s="655"/>
      <c r="DAF2621" s="655"/>
      <c r="DAG2621" s="655"/>
      <c r="DAH2621" s="655"/>
      <c r="DAI2621" s="655"/>
      <c r="DAJ2621" s="655"/>
      <c r="DAK2621" s="655"/>
      <c r="DAL2621" s="655"/>
      <c r="DAM2621" s="655"/>
      <c r="DAN2621" s="655"/>
      <c r="DAO2621" s="655"/>
      <c r="DAP2621" s="655"/>
      <c r="DAQ2621" s="655"/>
      <c r="DAR2621" s="655"/>
      <c r="DAS2621" s="655"/>
      <c r="DAT2621" s="655"/>
      <c r="DAU2621" s="655"/>
      <c r="DAV2621" s="655"/>
      <c r="DAW2621" s="655"/>
      <c r="DAX2621" s="655"/>
      <c r="DAY2621" s="655"/>
      <c r="DAZ2621" s="655"/>
      <c r="DBA2621" s="655"/>
      <c r="DBB2621" s="655"/>
      <c r="DBC2621" s="655"/>
      <c r="DBD2621" s="655"/>
      <c r="DBE2621" s="655"/>
      <c r="DBF2621" s="655"/>
      <c r="DBG2621" s="655"/>
      <c r="DBH2621" s="655"/>
      <c r="DBI2621" s="655"/>
      <c r="DBJ2621" s="655"/>
      <c r="DBK2621" s="655"/>
      <c r="DBL2621" s="655"/>
      <c r="DBM2621" s="655"/>
      <c r="DBN2621" s="655"/>
      <c r="DBO2621" s="655"/>
      <c r="DBP2621" s="655"/>
      <c r="DBQ2621" s="655"/>
      <c r="DBR2621" s="655"/>
      <c r="DBS2621" s="655"/>
      <c r="DBT2621" s="655"/>
      <c r="DBU2621" s="655"/>
      <c r="DBV2621" s="655"/>
      <c r="DBW2621" s="655"/>
      <c r="DBX2621" s="655"/>
      <c r="DBY2621" s="655"/>
      <c r="DBZ2621" s="655"/>
      <c r="DCA2621" s="655"/>
      <c r="DCB2621" s="655"/>
      <c r="DCC2621" s="655"/>
      <c r="DCD2621" s="655"/>
      <c r="DCE2621" s="655"/>
      <c r="DCF2621" s="655"/>
      <c r="DCG2621" s="655"/>
      <c r="DCH2621" s="655"/>
      <c r="DCI2621" s="655"/>
      <c r="DCJ2621" s="655"/>
      <c r="DCK2621" s="655"/>
      <c r="DCL2621" s="655"/>
      <c r="DCM2621" s="655"/>
      <c r="DCN2621" s="655"/>
      <c r="DCO2621" s="655"/>
      <c r="DCP2621" s="655"/>
      <c r="DCQ2621" s="655"/>
      <c r="DCR2621" s="655"/>
      <c r="DCS2621" s="655"/>
      <c r="DCT2621" s="655"/>
      <c r="DCU2621" s="655"/>
      <c r="DCV2621" s="655"/>
      <c r="DCW2621" s="655"/>
      <c r="DCX2621" s="655"/>
      <c r="DCY2621" s="655"/>
      <c r="DCZ2621" s="655"/>
      <c r="DDA2621" s="655"/>
      <c r="DDB2621" s="655"/>
      <c r="DDC2621" s="655"/>
      <c r="DDD2621" s="655"/>
      <c r="DDE2621" s="655"/>
      <c r="DDF2621" s="655"/>
      <c r="DDG2621" s="655"/>
      <c r="DDH2621" s="655"/>
      <c r="DDI2621" s="655"/>
      <c r="DDJ2621" s="655"/>
      <c r="DDK2621" s="655"/>
      <c r="DDL2621" s="655"/>
      <c r="DDM2621" s="655"/>
      <c r="DDN2621" s="655"/>
      <c r="DDO2621" s="655"/>
      <c r="DDP2621" s="655"/>
      <c r="DDQ2621" s="655"/>
      <c r="DDR2621" s="655"/>
      <c r="DDS2621" s="655"/>
      <c r="DDT2621" s="655"/>
      <c r="DDU2621" s="655"/>
      <c r="DDV2621" s="655"/>
      <c r="DDW2621" s="655"/>
      <c r="DDX2621" s="655"/>
      <c r="DDY2621" s="655"/>
      <c r="DDZ2621" s="655"/>
      <c r="DEA2621" s="655"/>
      <c r="DEB2621" s="655"/>
      <c r="DEC2621" s="655"/>
      <c r="DED2621" s="655"/>
      <c r="DEE2621" s="655"/>
      <c r="DEF2621" s="655"/>
      <c r="DEG2621" s="655"/>
      <c r="DEH2621" s="655"/>
      <c r="DEI2621" s="655"/>
      <c r="DEJ2621" s="655"/>
      <c r="DEK2621" s="655"/>
      <c r="DEL2621" s="655"/>
      <c r="DEM2621" s="655"/>
      <c r="DEN2621" s="655"/>
      <c r="DEO2621" s="655"/>
      <c r="DEP2621" s="655"/>
      <c r="DEQ2621" s="655"/>
      <c r="DER2621" s="655"/>
      <c r="DES2621" s="655"/>
      <c r="DET2621" s="655"/>
      <c r="DEU2621" s="655"/>
      <c r="DEV2621" s="655"/>
      <c r="DEW2621" s="655"/>
      <c r="DEX2621" s="655"/>
      <c r="DEY2621" s="655"/>
      <c r="DEZ2621" s="655"/>
      <c r="DFA2621" s="655"/>
      <c r="DFB2621" s="655"/>
      <c r="DFC2621" s="655"/>
      <c r="DFD2621" s="655"/>
      <c r="DFE2621" s="655"/>
      <c r="DFF2621" s="655"/>
      <c r="DFG2621" s="655"/>
      <c r="DFH2621" s="655"/>
      <c r="DFI2621" s="655"/>
      <c r="DFJ2621" s="655"/>
      <c r="DFK2621" s="655"/>
      <c r="DFL2621" s="655"/>
      <c r="DFM2621" s="655"/>
      <c r="DFN2621" s="655"/>
      <c r="DFO2621" s="655"/>
      <c r="DFP2621" s="655"/>
      <c r="DFQ2621" s="655"/>
      <c r="DFR2621" s="655"/>
      <c r="DFS2621" s="655"/>
      <c r="DFT2621" s="655"/>
      <c r="DFU2621" s="655"/>
      <c r="DFV2621" s="655"/>
      <c r="DFW2621" s="655"/>
      <c r="DFX2621" s="655"/>
      <c r="DFY2621" s="655"/>
      <c r="DFZ2621" s="655"/>
      <c r="DGA2621" s="655"/>
      <c r="DGB2621" s="655"/>
      <c r="DGC2621" s="655"/>
      <c r="DGD2621" s="655"/>
      <c r="DGE2621" s="655"/>
      <c r="DGF2621" s="655"/>
      <c r="DGG2621" s="655"/>
      <c r="DGH2621" s="655"/>
      <c r="DGI2621" s="655"/>
      <c r="DGJ2621" s="655"/>
      <c r="DGK2621" s="655"/>
      <c r="DGL2621" s="655"/>
      <c r="DGM2621" s="655"/>
      <c r="DGN2621" s="655"/>
      <c r="DGO2621" s="655"/>
      <c r="DGP2621" s="655"/>
      <c r="DGQ2621" s="655"/>
      <c r="DGR2621" s="655"/>
      <c r="DGS2621" s="655"/>
      <c r="DGT2621" s="655"/>
      <c r="DGU2621" s="655"/>
      <c r="DGV2621" s="655"/>
      <c r="DGW2621" s="655"/>
      <c r="DGX2621" s="655"/>
      <c r="DGY2621" s="655"/>
      <c r="DGZ2621" s="655"/>
      <c r="DHA2621" s="655"/>
      <c r="DHB2621" s="655"/>
      <c r="DHC2621" s="655"/>
      <c r="DHD2621" s="655"/>
      <c r="DHE2621" s="655"/>
      <c r="DHF2621" s="655"/>
      <c r="DHG2621" s="655"/>
      <c r="DHH2621" s="655"/>
      <c r="DHI2621" s="655"/>
      <c r="DHJ2621" s="655"/>
      <c r="DHK2621" s="655"/>
      <c r="DHL2621" s="655"/>
      <c r="DHM2621" s="655"/>
      <c r="DHN2621" s="655"/>
      <c r="DHO2621" s="655"/>
      <c r="DHP2621" s="655"/>
      <c r="DHQ2621" s="655"/>
      <c r="DHR2621" s="655"/>
      <c r="DHS2621" s="655"/>
      <c r="DHT2621" s="655"/>
      <c r="DHU2621" s="655"/>
      <c r="DHV2621" s="655"/>
      <c r="DHW2621" s="655"/>
      <c r="DHX2621" s="655"/>
      <c r="DHY2621" s="655"/>
      <c r="DHZ2621" s="655"/>
      <c r="DIA2621" s="655"/>
      <c r="DIB2621" s="655"/>
      <c r="DIC2621" s="655"/>
      <c r="DID2621" s="655"/>
      <c r="DIE2621" s="655"/>
      <c r="DIF2621" s="655"/>
      <c r="DIG2621" s="655"/>
      <c r="DIH2621" s="655"/>
      <c r="DII2621" s="655"/>
      <c r="DIJ2621" s="655"/>
      <c r="DIK2621" s="655"/>
      <c r="DIL2621" s="655"/>
      <c r="DIM2621" s="655"/>
      <c r="DIN2621" s="655"/>
      <c r="DIO2621" s="655"/>
      <c r="DIP2621" s="655"/>
      <c r="DIQ2621" s="655"/>
      <c r="DIR2621" s="655"/>
      <c r="DIS2621" s="655"/>
      <c r="DIT2621" s="655"/>
      <c r="DIU2621" s="655"/>
      <c r="DIV2621" s="655"/>
      <c r="DIW2621" s="655"/>
      <c r="DIX2621" s="655"/>
      <c r="DIY2621" s="655"/>
      <c r="DIZ2621" s="655"/>
      <c r="DJA2621" s="655"/>
      <c r="DJB2621" s="655"/>
      <c r="DJC2621" s="655"/>
      <c r="DJD2621" s="655"/>
      <c r="DJE2621" s="655"/>
      <c r="DJF2621" s="655"/>
      <c r="DJG2621" s="655"/>
      <c r="DJH2621" s="655"/>
      <c r="DJI2621" s="655"/>
      <c r="DJJ2621" s="655"/>
      <c r="DJK2621" s="655"/>
      <c r="DJL2621" s="655"/>
      <c r="DJM2621" s="655"/>
      <c r="DJN2621" s="655"/>
      <c r="DJO2621" s="655"/>
      <c r="DJP2621" s="655"/>
      <c r="DJQ2621" s="655"/>
      <c r="DJR2621" s="655"/>
      <c r="DJS2621" s="655"/>
      <c r="DJT2621" s="655"/>
      <c r="DJU2621" s="655"/>
      <c r="DJV2621" s="655"/>
      <c r="DJW2621" s="655"/>
      <c r="DJX2621" s="655"/>
      <c r="DJY2621" s="655"/>
      <c r="DJZ2621" s="655"/>
      <c r="DKA2621" s="655"/>
      <c r="DKB2621" s="655"/>
      <c r="DKC2621" s="655"/>
      <c r="DKD2621" s="655"/>
      <c r="DKE2621" s="655"/>
      <c r="DKF2621" s="655"/>
      <c r="DKG2621" s="655"/>
      <c r="DKH2621" s="655"/>
      <c r="DKI2621" s="655"/>
      <c r="DKJ2621" s="655"/>
      <c r="DKK2621" s="655"/>
      <c r="DKL2621" s="655"/>
      <c r="DKM2621" s="655"/>
      <c r="DKN2621" s="655"/>
      <c r="DKO2621" s="655"/>
      <c r="DKP2621" s="655"/>
      <c r="DKQ2621" s="655"/>
      <c r="DKR2621" s="655"/>
      <c r="DKS2621" s="655"/>
      <c r="DKT2621" s="655"/>
      <c r="DKU2621" s="655"/>
      <c r="DKV2621" s="655"/>
      <c r="DKW2621" s="655"/>
      <c r="DKX2621" s="655"/>
      <c r="DKY2621" s="655"/>
      <c r="DKZ2621" s="655"/>
      <c r="DLA2621" s="655"/>
      <c r="DLB2621" s="655"/>
      <c r="DLC2621" s="655"/>
      <c r="DLD2621" s="655"/>
      <c r="DLE2621" s="655"/>
      <c r="DLF2621" s="655"/>
      <c r="DLG2621" s="655"/>
      <c r="DLH2621" s="655"/>
      <c r="DLI2621" s="655"/>
      <c r="DLJ2621" s="655"/>
      <c r="DLK2621" s="655"/>
      <c r="DLL2621" s="655"/>
      <c r="DLM2621" s="655"/>
      <c r="DLN2621" s="655"/>
      <c r="DLO2621" s="655"/>
      <c r="DLP2621" s="655"/>
      <c r="DLQ2621" s="655"/>
      <c r="DLR2621" s="655"/>
      <c r="DLS2621" s="655"/>
      <c r="DLT2621" s="655"/>
      <c r="DLU2621" s="655"/>
      <c r="DLV2621" s="655"/>
      <c r="DLW2621" s="655"/>
      <c r="DLX2621" s="655"/>
      <c r="DLY2621" s="655"/>
      <c r="DLZ2621" s="655"/>
      <c r="DMA2621" s="655"/>
      <c r="DMB2621" s="655"/>
      <c r="DMC2621" s="655"/>
      <c r="DMD2621" s="655"/>
      <c r="DME2621" s="655"/>
      <c r="DMF2621" s="655"/>
      <c r="DMG2621" s="655"/>
      <c r="DMH2621" s="655"/>
      <c r="DMI2621" s="655"/>
      <c r="DMJ2621" s="655"/>
      <c r="DMK2621" s="655"/>
      <c r="DML2621" s="655"/>
      <c r="DMM2621" s="655"/>
      <c r="DMN2621" s="655"/>
      <c r="DMO2621" s="655"/>
      <c r="DMP2621" s="655"/>
      <c r="DMQ2621" s="655"/>
      <c r="DMR2621" s="655"/>
      <c r="DMS2621" s="655"/>
      <c r="DMT2621" s="655"/>
      <c r="DMU2621" s="655"/>
      <c r="DMV2621" s="655"/>
      <c r="DMW2621" s="655"/>
      <c r="DMX2621" s="655"/>
      <c r="DMY2621" s="655"/>
      <c r="DMZ2621" s="655"/>
      <c r="DNA2621" s="655"/>
      <c r="DNB2621" s="655"/>
      <c r="DNC2621" s="655"/>
      <c r="DND2621" s="655"/>
      <c r="DNE2621" s="655"/>
      <c r="DNF2621" s="655"/>
      <c r="DNG2621" s="655"/>
      <c r="DNH2621" s="655"/>
      <c r="DNI2621" s="655"/>
      <c r="DNJ2621" s="655"/>
      <c r="DNK2621" s="655"/>
      <c r="DNL2621" s="655"/>
      <c r="DNM2621" s="655"/>
      <c r="DNN2621" s="655"/>
      <c r="DNO2621" s="655"/>
      <c r="DNP2621" s="655"/>
      <c r="DNQ2621" s="655"/>
      <c r="DNR2621" s="655"/>
      <c r="DNS2621" s="655"/>
      <c r="DNT2621" s="655"/>
      <c r="DNU2621" s="655"/>
      <c r="DNV2621" s="655"/>
      <c r="DNW2621" s="655"/>
      <c r="DNX2621" s="655"/>
      <c r="DNY2621" s="655"/>
      <c r="DNZ2621" s="655"/>
      <c r="DOA2621" s="655"/>
      <c r="DOB2621" s="655"/>
      <c r="DOC2621" s="655"/>
      <c r="DOD2621" s="655"/>
      <c r="DOE2621" s="655"/>
      <c r="DOF2621" s="655"/>
      <c r="DOG2621" s="655"/>
      <c r="DOH2621" s="655"/>
      <c r="DOI2621" s="655"/>
      <c r="DOJ2621" s="655"/>
      <c r="DOK2621" s="655"/>
      <c r="DOL2621" s="655"/>
      <c r="DOM2621" s="655"/>
      <c r="DON2621" s="655"/>
      <c r="DOO2621" s="655"/>
      <c r="DOP2621" s="655"/>
      <c r="DOQ2621" s="655"/>
      <c r="DOR2621" s="655"/>
      <c r="DOS2621" s="655"/>
      <c r="DOT2621" s="655"/>
      <c r="DOU2621" s="655"/>
      <c r="DOV2621" s="655"/>
      <c r="DOW2621" s="655"/>
      <c r="DOX2621" s="655"/>
      <c r="DOY2621" s="655"/>
      <c r="DOZ2621" s="655"/>
      <c r="DPA2621" s="655"/>
      <c r="DPB2621" s="655"/>
      <c r="DPC2621" s="655"/>
      <c r="DPD2621" s="655"/>
      <c r="DPE2621" s="655"/>
      <c r="DPF2621" s="655"/>
      <c r="DPG2621" s="655"/>
      <c r="DPH2621" s="655"/>
      <c r="DPI2621" s="655"/>
      <c r="DPJ2621" s="655"/>
      <c r="DPK2621" s="655"/>
      <c r="DPL2621" s="655"/>
      <c r="DPM2621" s="655"/>
      <c r="DPN2621" s="655"/>
      <c r="DPO2621" s="655"/>
      <c r="DPP2621" s="655"/>
      <c r="DPQ2621" s="655"/>
      <c r="DPR2621" s="655"/>
      <c r="DPS2621" s="655"/>
      <c r="DPT2621" s="655"/>
      <c r="DPU2621" s="655"/>
      <c r="DPV2621" s="655"/>
      <c r="DPW2621" s="655"/>
      <c r="DPX2621" s="655"/>
      <c r="DPY2621" s="655"/>
      <c r="DPZ2621" s="655"/>
      <c r="DQA2621" s="655"/>
      <c r="DQB2621" s="655"/>
      <c r="DQC2621" s="655"/>
      <c r="DQD2621" s="655"/>
      <c r="DQE2621" s="655"/>
      <c r="DQF2621" s="655"/>
      <c r="DQG2621" s="655"/>
      <c r="DQH2621" s="655"/>
      <c r="DQI2621" s="655"/>
      <c r="DQJ2621" s="655"/>
      <c r="DQK2621" s="655"/>
      <c r="DQL2621" s="655"/>
      <c r="DQM2621" s="655"/>
      <c r="DQN2621" s="655"/>
      <c r="DQO2621" s="655"/>
      <c r="DQP2621" s="655"/>
      <c r="DQQ2621" s="655"/>
      <c r="DQR2621" s="655"/>
      <c r="DQS2621" s="655"/>
      <c r="DQT2621" s="655"/>
      <c r="DQU2621" s="655"/>
      <c r="DQV2621" s="655"/>
      <c r="DQW2621" s="655"/>
      <c r="DQX2621" s="655"/>
      <c r="DQY2621" s="655"/>
      <c r="DQZ2621" s="655"/>
      <c r="DRA2621" s="655"/>
      <c r="DRB2621" s="655"/>
      <c r="DRC2621" s="655"/>
      <c r="DRD2621" s="655"/>
      <c r="DRE2621" s="655"/>
      <c r="DRF2621" s="655"/>
      <c r="DRG2621" s="655"/>
      <c r="DRH2621" s="655"/>
      <c r="DRI2621" s="655"/>
      <c r="DRJ2621" s="655"/>
      <c r="DRK2621" s="655"/>
      <c r="DRL2621" s="655"/>
      <c r="DRM2621" s="655"/>
      <c r="DRN2621" s="655"/>
      <c r="DRO2621" s="655"/>
      <c r="DRP2621" s="655"/>
      <c r="DRQ2621" s="655"/>
      <c r="DRR2621" s="655"/>
      <c r="DRS2621" s="655"/>
      <c r="DRT2621" s="655"/>
      <c r="DRU2621" s="655"/>
      <c r="DRV2621" s="655"/>
      <c r="DRW2621" s="655"/>
      <c r="DRX2621" s="655"/>
      <c r="DRY2621" s="655"/>
      <c r="DRZ2621" s="655"/>
      <c r="DSA2621" s="655"/>
      <c r="DSB2621" s="655"/>
      <c r="DSC2621" s="655"/>
      <c r="DSD2621" s="655"/>
      <c r="DSE2621" s="655"/>
      <c r="DSF2621" s="655"/>
      <c r="DSG2621" s="655"/>
      <c r="DSH2621" s="655"/>
      <c r="DSI2621" s="655"/>
      <c r="DSJ2621" s="655"/>
      <c r="DSK2621" s="655"/>
      <c r="DSL2621" s="655"/>
      <c r="DSM2621" s="655"/>
      <c r="DSN2621" s="655"/>
      <c r="DSO2621" s="655"/>
      <c r="DSP2621" s="655"/>
      <c r="DSQ2621" s="655"/>
      <c r="DSR2621" s="655"/>
      <c r="DSS2621" s="655"/>
      <c r="DST2621" s="655"/>
      <c r="DSU2621" s="655"/>
      <c r="DSV2621" s="655"/>
      <c r="DSW2621" s="655"/>
      <c r="DSX2621" s="655"/>
      <c r="DSY2621" s="655"/>
      <c r="DSZ2621" s="655"/>
      <c r="DTA2621" s="655"/>
      <c r="DTB2621" s="655"/>
      <c r="DTC2621" s="655"/>
      <c r="DTD2621" s="655"/>
      <c r="DTE2621" s="655"/>
      <c r="DTF2621" s="655"/>
      <c r="DTG2621" s="655"/>
      <c r="DTH2621" s="655"/>
      <c r="DTI2621" s="655"/>
      <c r="DTJ2621" s="655"/>
      <c r="DTK2621" s="655"/>
      <c r="DTL2621" s="655"/>
      <c r="DTM2621" s="655"/>
      <c r="DTN2621" s="655"/>
      <c r="DTO2621" s="655"/>
      <c r="DTP2621" s="655"/>
      <c r="DTQ2621" s="655"/>
      <c r="DTR2621" s="655"/>
      <c r="DTS2621" s="655"/>
      <c r="DTT2621" s="655"/>
      <c r="DTU2621" s="655"/>
      <c r="DTV2621" s="655"/>
      <c r="DTW2621" s="655"/>
      <c r="DTX2621" s="655"/>
      <c r="DTY2621" s="655"/>
      <c r="DTZ2621" s="655"/>
      <c r="DUA2621" s="655"/>
      <c r="DUB2621" s="655"/>
      <c r="DUC2621" s="655"/>
      <c r="DUD2621" s="655"/>
      <c r="DUE2621" s="655"/>
      <c r="DUF2621" s="655"/>
      <c r="DUG2621" s="655"/>
      <c r="DUH2621" s="655"/>
      <c r="DUI2621" s="655"/>
      <c r="DUJ2621" s="655"/>
      <c r="DUK2621" s="655"/>
      <c r="DUL2621" s="655"/>
      <c r="DUM2621" s="655"/>
      <c r="DUN2621" s="655"/>
      <c r="DUO2621" s="655"/>
      <c r="DUP2621" s="655"/>
      <c r="DUQ2621" s="655"/>
      <c r="DUR2621" s="655"/>
      <c r="DUS2621" s="655"/>
      <c r="DUT2621" s="655"/>
      <c r="DUU2621" s="655"/>
      <c r="DUV2621" s="655"/>
      <c r="DUW2621" s="655"/>
      <c r="DUX2621" s="655"/>
      <c r="DUY2621" s="655"/>
      <c r="DUZ2621" s="655"/>
      <c r="DVA2621" s="655"/>
      <c r="DVB2621" s="655"/>
      <c r="DVC2621" s="655"/>
      <c r="DVD2621" s="655"/>
      <c r="DVE2621" s="655"/>
      <c r="DVF2621" s="655"/>
      <c r="DVG2621" s="655"/>
      <c r="DVH2621" s="655"/>
      <c r="DVI2621" s="655"/>
      <c r="DVJ2621" s="655"/>
      <c r="DVK2621" s="655"/>
      <c r="DVL2621" s="655"/>
      <c r="DVM2621" s="655"/>
      <c r="DVN2621" s="655"/>
      <c r="DVO2621" s="655"/>
      <c r="DVP2621" s="655"/>
      <c r="DVQ2621" s="655"/>
      <c r="DVR2621" s="655"/>
      <c r="DVS2621" s="655"/>
      <c r="DVT2621" s="655"/>
      <c r="DVU2621" s="655"/>
      <c r="DVV2621" s="655"/>
      <c r="DVW2621" s="655"/>
      <c r="DVX2621" s="655"/>
      <c r="DVY2621" s="655"/>
      <c r="DVZ2621" s="655"/>
      <c r="DWA2621" s="655"/>
      <c r="DWB2621" s="655"/>
      <c r="DWC2621" s="655"/>
      <c r="DWD2621" s="655"/>
      <c r="DWE2621" s="655"/>
      <c r="DWF2621" s="655"/>
      <c r="DWG2621" s="655"/>
      <c r="DWH2621" s="655"/>
      <c r="DWI2621" s="655"/>
      <c r="DWJ2621" s="655"/>
      <c r="DWK2621" s="655"/>
      <c r="DWL2621" s="655"/>
      <c r="DWM2621" s="655"/>
      <c r="DWN2621" s="655"/>
      <c r="DWO2621" s="655"/>
      <c r="DWP2621" s="655"/>
      <c r="DWQ2621" s="655"/>
      <c r="DWR2621" s="655"/>
      <c r="DWS2621" s="655"/>
      <c r="DWT2621" s="655"/>
      <c r="DWU2621" s="655"/>
      <c r="DWV2621" s="655"/>
      <c r="DWW2621" s="655"/>
      <c r="DWX2621" s="655"/>
      <c r="DWY2621" s="655"/>
      <c r="DWZ2621" s="655"/>
      <c r="DXA2621" s="655"/>
      <c r="DXB2621" s="655"/>
      <c r="DXC2621" s="655"/>
      <c r="DXD2621" s="655"/>
      <c r="DXE2621" s="655"/>
      <c r="DXF2621" s="655"/>
      <c r="DXG2621" s="655"/>
      <c r="DXH2621" s="655"/>
      <c r="DXI2621" s="655"/>
      <c r="DXJ2621" s="655"/>
      <c r="DXK2621" s="655"/>
      <c r="DXL2621" s="655"/>
      <c r="DXM2621" s="655"/>
      <c r="DXN2621" s="655"/>
      <c r="DXO2621" s="655"/>
      <c r="DXP2621" s="655"/>
      <c r="DXQ2621" s="655"/>
      <c r="DXR2621" s="655"/>
      <c r="DXS2621" s="655"/>
      <c r="DXT2621" s="655"/>
      <c r="DXU2621" s="655"/>
      <c r="DXV2621" s="655"/>
      <c r="DXW2621" s="655"/>
      <c r="DXX2621" s="655"/>
      <c r="DXY2621" s="655"/>
      <c r="DXZ2621" s="655"/>
      <c r="DYA2621" s="655"/>
      <c r="DYB2621" s="655"/>
      <c r="DYC2621" s="655"/>
      <c r="DYD2621" s="655"/>
      <c r="DYE2621" s="655"/>
      <c r="DYF2621" s="655"/>
      <c r="DYG2621" s="655"/>
      <c r="DYH2621" s="655"/>
      <c r="DYI2621" s="655"/>
      <c r="DYJ2621" s="655"/>
      <c r="DYK2621" s="655"/>
      <c r="DYL2621" s="655"/>
      <c r="DYM2621" s="655"/>
      <c r="DYN2621" s="655"/>
      <c r="DYO2621" s="655"/>
      <c r="DYP2621" s="655"/>
      <c r="DYQ2621" s="655"/>
      <c r="DYR2621" s="655"/>
      <c r="DYS2621" s="655"/>
      <c r="DYT2621" s="655"/>
      <c r="DYU2621" s="655"/>
      <c r="DYV2621" s="655"/>
      <c r="DYW2621" s="655"/>
      <c r="DYX2621" s="655"/>
      <c r="DYY2621" s="655"/>
      <c r="DYZ2621" s="655"/>
      <c r="DZA2621" s="655"/>
      <c r="DZB2621" s="655"/>
      <c r="DZC2621" s="655"/>
      <c r="DZD2621" s="655"/>
      <c r="DZE2621" s="655"/>
      <c r="DZF2621" s="655"/>
      <c r="DZG2621" s="655"/>
      <c r="DZH2621" s="655"/>
      <c r="DZI2621" s="655"/>
      <c r="DZJ2621" s="655"/>
      <c r="DZK2621" s="655"/>
      <c r="DZL2621" s="655"/>
      <c r="DZM2621" s="655"/>
      <c r="DZN2621" s="655"/>
      <c r="DZO2621" s="655"/>
      <c r="DZP2621" s="655"/>
      <c r="DZQ2621" s="655"/>
      <c r="DZR2621" s="655"/>
      <c r="DZS2621" s="655"/>
      <c r="DZT2621" s="655"/>
      <c r="DZU2621" s="655"/>
      <c r="DZV2621" s="655"/>
      <c r="DZW2621" s="655"/>
      <c r="DZX2621" s="655"/>
      <c r="DZY2621" s="655"/>
      <c r="DZZ2621" s="655"/>
      <c r="EAA2621" s="655"/>
      <c r="EAB2621" s="655"/>
      <c r="EAC2621" s="655"/>
      <c r="EAD2621" s="655"/>
      <c r="EAE2621" s="655"/>
      <c r="EAF2621" s="655"/>
      <c r="EAG2621" s="655"/>
      <c r="EAH2621" s="655"/>
      <c r="EAI2621" s="655"/>
      <c r="EAJ2621" s="655"/>
      <c r="EAK2621" s="655"/>
      <c r="EAL2621" s="655"/>
      <c r="EAM2621" s="655"/>
      <c r="EAN2621" s="655"/>
      <c r="EAO2621" s="655"/>
      <c r="EAP2621" s="655"/>
      <c r="EAQ2621" s="655"/>
      <c r="EAR2621" s="655"/>
      <c r="EAS2621" s="655"/>
      <c r="EAT2621" s="655"/>
      <c r="EAU2621" s="655"/>
      <c r="EAV2621" s="655"/>
      <c r="EAW2621" s="655"/>
      <c r="EAX2621" s="655"/>
      <c r="EAY2621" s="655"/>
      <c r="EAZ2621" s="655"/>
      <c r="EBA2621" s="655"/>
      <c r="EBB2621" s="655"/>
      <c r="EBC2621" s="655"/>
      <c r="EBD2621" s="655"/>
      <c r="EBE2621" s="655"/>
      <c r="EBF2621" s="655"/>
      <c r="EBG2621" s="655"/>
      <c r="EBH2621" s="655"/>
      <c r="EBI2621" s="655"/>
      <c r="EBJ2621" s="655"/>
      <c r="EBK2621" s="655"/>
      <c r="EBL2621" s="655"/>
      <c r="EBM2621" s="655"/>
      <c r="EBN2621" s="655"/>
      <c r="EBO2621" s="655"/>
      <c r="EBP2621" s="655"/>
      <c r="EBQ2621" s="655"/>
      <c r="EBR2621" s="655"/>
      <c r="EBS2621" s="655"/>
      <c r="EBT2621" s="655"/>
      <c r="EBU2621" s="655"/>
      <c r="EBV2621" s="655"/>
      <c r="EBW2621" s="655"/>
      <c r="EBX2621" s="655"/>
      <c r="EBY2621" s="655"/>
      <c r="EBZ2621" s="655"/>
      <c r="ECA2621" s="655"/>
      <c r="ECB2621" s="655"/>
      <c r="ECC2621" s="655"/>
      <c r="ECD2621" s="655"/>
      <c r="ECE2621" s="655"/>
      <c r="ECF2621" s="655"/>
      <c r="ECG2621" s="655"/>
      <c r="ECH2621" s="655"/>
      <c r="ECI2621" s="655"/>
      <c r="ECJ2621" s="655"/>
      <c r="ECK2621" s="655"/>
      <c r="ECL2621" s="655"/>
      <c r="ECM2621" s="655"/>
      <c r="ECN2621" s="655"/>
      <c r="ECO2621" s="655"/>
      <c r="ECP2621" s="655"/>
      <c r="ECQ2621" s="655"/>
      <c r="ECR2621" s="655"/>
      <c r="ECS2621" s="655"/>
      <c r="ECT2621" s="655"/>
      <c r="ECU2621" s="655"/>
      <c r="ECV2621" s="655"/>
      <c r="ECW2621" s="655"/>
      <c r="ECX2621" s="655"/>
      <c r="ECY2621" s="655"/>
      <c r="ECZ2621" s="655"/>
      <c r="EDA2621" s="655"/>
      <c r="EDB2621" s="655"/>
      <c r="EDC2621" s="655"/>
      <c r="EDD2621" s="655"/>
      <c r="EDE2621" s="655"/>
      <c r="EDF2621" s="655"/>
      <c r="EDG2621" s="655"/>
      <c r="EDH2621" s="655"/>
      <c r="EDI2621" s="655"/>
      <c r="EDJ2621" s="655"/>
      <c r="EDK2621" s="655"/>
      <c r="EDL2621" s="655"/>
      <c r="EDM2621" s="655"/>
      <c r="EDN2621" s="655"/>
      <c r="EDO2621" s="655"/>
      <c r="EDP2621" s="655"/>
      <c r="EDQ2621" s="655"/>
      <c r="EDR2621" s="655"/>
      <c r="EDS2621" s="655"/>
      <c r="EDT2621" s="655"/>
      <c r="EDU2621" s="655"/>
      <c r="EDV2621" s="655"/>
      <c r="EDW2621" s="655"/>
      <c r="EDX2621" s="655"/>
      <c r="EDY2621" s="655"/>
      <c r="EDZ2621" s="655"/>
      <c r="EEA2621" s="655"/>
      <c r="EEB2621" s="655"/>
      <c r="EEC2621" s="655"/>
      <c r="EED2621" s="655"/>
      <c r="EEE2621" s="655"/>
      <c r="EEF2621" s="655"/>
      <c r="EEG2621" s="655"/>
      <c r="EEH2621" s="655"/>
      <c r="EEI2621" s="655"/>
      <c r="EEJ2621" s="655"/>
      <c r="EEK2621" s="655"/>
      <c r="EEL2621" s="655"/>
      <c r="EEM2621" s="655"/>
      <c r="EEN2621" s="655"/>
      <c r="EEO2621" s="655"/>
      <c r="EEP2621" s="655"/>
      <c r="EEQ2621" s="655"/>
      <c r="EER2621" s="655"/>
      <c r="EES2621" s="655"/>
      <c r="EET2621" s="655"/>
      <c r="EEU2621" s="655"/>
      <c r="EEV2621" s="655"/>
      <c r="EEW2621" s="655"/>
      <c r="EEX2621" s="655"/>
      <c r="EEY2621" s="655"/>
      <c r="EEZ2621" s="655"/>
      <c r="EFA2621" s="655"/>
      <c r="EFB2621" s="655"/>
      <c r="EFC2621" s="655"/>
      <c r="EFD2621" s="655"/>
      <c r="EFE2621" s="655"/>
      <c r="EFF2621" s="655"/>
      <c r="EFG2621" s="655"/>
      <c r="EFH2621" s="655"/>
      <c r="EFI2621" s="655"/>
      <c r="EFJ2621" s="655"/>
      <c r="EFK2621" s="655"/>
      <c r="EFL2621" s="655"/>
      <c r="EFM2621" s="655"/>
      <c r="EFN2621" s="655"/>
      <c r="EFO2621" s="655"/>
      <c r="EFP2621" s="655"/>
      <c r="EFQ2621" s="655"/>
      <c r="EFR2621" s="655"/>
      <c r="EFS2621" s="655"/>
      <c r="EFT2621" s="655"/>
      <c r="EFU2621" s="655"/>
      <c r="EFV2621" s="655"/>
      <c r="EFW2621" s="655"/>
      <c r="EFX2621" s="655"/>
      <c r="EFY2621" s="655"/>
      <c r="EFZ2621" s="655"/>
      <c r="EGA2621" s="655"/>
      <c r="EGB2621" s="655"/>
      <c r="EGC2621" s="655"/>
      <c r="EGD2621" s="655"/>
      <c r="EGE2621" s="655"/>
      <c r="EGF2621" s="655"/>
      <c r="EGG2621" s="655"/>
      <c r="EGH2621" s="655"/>
      <c r="EGI2621" s="655"/>
      <c r="EGJ2621" s="655"/>
      <c r="EGK2621" s="655"/>
      <c r="EGL2621" s="655"/>
      <c r="EGM2621" s="655"/>
      <c r="EGN2621" s="655"/>
      <c r="EGO2621" s="655"/>
      <c r="EGP2621" s="655"/>
      <c r="EGQ2621" s="655"/>
      <c r="EGR2621" s="655"/>
      <c r="EGS2621" s="655"/>
      <c r="EGT2621" s="655"/>
      <c r="EGU2621" s="655"/>
      <c r="EGV2621" s="655"/>
      <c r="EGW2621" s="655"/>
      <c r="EGX2621" s="655"/>
      <c r="EGY2621" s="655"/>
      <c r="EGZ2621" s="655"/>
      <c r="EHA2621" s="655"/>
      <c r="EHB2621" s="655"/>
      <c r="EHC2621" s="655"/>
      <c r="EHD2621" s="655"/>
      <c r="EHE2621" s="655"/>
      <c r="EHF2621" s="655"/>
      <c r="EHG2621" s="655"/>
      <c r="EHH2621" s="655"/>
      <c r="EHI2621" s="655"/>
      <c r="EHJ2621" s="655"/>
      <c r="EHK2621" s="655"/>
      <c r="EHL2621" s="655"/>
      <c r="EHM2621" s="655"/>
      <c r="EHN2621" s="655"/>
      <c r="EHO2621" s="655"/>
      <c r="EHP2621" s="655"/>
      <c r="EHQ2621" s="655"/>
      <c r="EHR2621" s="655"/>
      <c r="EHS2621" s="655"/>
      <c r="EHT2621" s="655"/>
      <c r="EHU2621" s="655"/>
      <c r="EHV2621" s="655"/>
      <c r="EHW2621" s="655"/>
      <c r="EHX2621" s="655"/>
      <c r="EHY2621" s="655"/>
      <c r="EHZ2621" s="655"/>
      <c r="EIA2621" s="655"/>
      <c r="EIB2621" s="655"/>
      <c r="EIC2621" s="655"/>
      <c r="EID2621" s="655"/>
      <c r="EIE2621" s="655"/>
      <c r="EIF2621" s="655"/>
      <c r="EIG2621" s="655"/>
      <c r="EIH2621" s="655"/>
      <c r="EII2621" s="655"/>
      <c r="EIJ2621" s="655"/>
      <c r="EIK2621" s="655"/>
      <c r="EIL2621" s="655"/>
      <c r="EIM2621" s="655"/>
      <c r="EIN2621" s="655"/>
      <c r="EIO2621" s="655"/>
      <c r="EIP2621" s="655"/>
      <c r="EIQ2621" s="655"/>
      <c r="EIR2621" s="655"/>
      <c r="EIS2621" s="655"/>
      <c r="EIT2621" s="655"/>
      <c r="EIU2621" s="655"/>
      <c r="EIV2621" s="655"/>
      <c r="EIW2621" s="655"/>
      <c r="EIX2621" s="655"/>
      <c r="EIY2621" s="655"/>
      <c r="EIZ2621" s="655"/>
      <c r="EJA2621" s="655"/>
      <c r="EJB2621" s="655"/>
      <c r="EJC2621" s="655"/>
      <c r="EJD2621" s="655"/>
      <c r="EJE2621" s="655"/>
      <c r="EJF2621" s="655"/>
      <c r="EJG2621" s="655"/>
      <c r="EJH2621" s="655"/>
      <c r="EJI2621" s="655"/>
      <c r="EJJ2621" s="655"/>
      <c r="EJK2621" s="655"/>
      <c r="EJL2621" s="655"/>
      <c r="EJM2621" s="655"/>
      <c r="EJN2621" s="655"/>
      <c r="EJO2621" s="655"/>
      <c r="EJP2621" s="655"/>
      <c r="EJQ2621" s="655"/>
      <c r="EJR2621" s="655"/>
      <c r="EJS2621" s="655"/>
      <c r="EJT2621" s="655"/>
      <c r="EJU2621" s="655"/>
      <c r="EJV2621" s="655"/>
      <c r="EJW2621" s="655"/>
      <c r="EJX2621" s="655"/>
      <c r="EJY2621" s="655"/>
      <c r="EJZ2621" s="655"/>
      <c r="EKA2621" s="655"/>
      <c r="EKB2621" s="655"/>
      <c r="EKC2621" s="655"/>
      <c r="EKD2621" s="655"/>
      <c r="EKE2621" s="655"/>
      <c r="EKF2621" s="655"/>
      <c r="EKG2621" s="655"/>
      <c r="EKH2621" s="655"/>
      <c r="EKI2621" s="655"/>
      <c r="EKJ2621" s="655"/>
      <c r="EKK2621" s="655"/>
      <c r="EKL2621" s="655"/>
      <c r="EKM2621" s="655"/>
      <c r="EKN2621" s="655"/>
      <c r="EKO2621" s="655"/>
      <c r="EKP2621" s="655"/>
      <c r="EKQ2621" s="655"/>
      <c r="EKR2621" s="655"/>
      <c r="EKS2621" s="655"/>
      <c r="EKT2621" s="655"/>
      <c r="EKU2621" s="655"/>
      <c r="EKV2621" s="655"/>
      <c r="EKW2621" s="655"/>
      <c r="EKX2621" s="655"/>
      <c r="EKY2621" s="655"/>
      <c r="EKZ2621" s="655"/>
      <c r="ELA2621" s="655"/>
      <c r="ELB2621" s="655"/>
      <c r="ELC2621" s="655"/>
      <c r="ELD2621" s="655"/>
      <c r="ELE2621" s="655"/>
      <c r="ELF2621" s="655"/>
      <c r="ELG2621" s="655"/>
      <c r="ELH2621" s="655"/>
      <c r="ELI2621" s="655"/>
      <c r="ELJ2621" s="655"/>
      <c r="ELK2621" s="655"/>
      <c r="ELL2621" s="655"/>
      <c r="ELM2621" s="655"/>
      <c r="ELN2621" s="655"/>
      <c r="ELO2621" s="655"/>
      <c r="ELP2621" s="655"/>
      <c r="ELQ2621" s="655"/>
      <c r="ELR2621" s="655"/>
      <c r="ELS2621" s="655"/>
      <c r="ELT2621" s="655"/>
      <c r="ELU2621" s="655"/>
      <c r="ELV2621" s="655"/>
      <c r="ELW2621" s="655"/>
      <c r="ELX2621" s="655"/>
      <c r="ELY2621" s="655"/>
      <c r="ELZ2621" s="655"/>
      <c r="EMA2621" s="655"/>
      <c r="EMB2621" s="655"/>
      <c r="EMC2621" s="655"/>
      <c r="EMD2621" s="655"/>
      <c r="EME2621" s="655"/>
      <c r="EMF2621" s="655"/>
      <c r="EMG2621" s="655"/>
      <c r="EMH2621" s="655"/>
      <c r="EMI2621" s="655"/>
      <c r="EMJ2621" s="655"/>
      <c r="EMK2621" s="655"/>
      <c r="EML2621" s="655"/>
      <c r="EMM2621" s="655"/>
      <c r="EMN2621" s="655"/>
      <c r="EMO2621" s="655"/>
      <c r="EMP2621" s="655"/>
      <c r="EMQ2621" s="655"/>
      <c r="EMR2621" s="655"/>
      <c r="EMS2621" s="655"/>
      <c r="EMT2621" s="655"/>
      <c r="EMU2621" s="655"/>
      <c r="EMV2621" s="655"/>
      <c r="EMW2621" s="655"/>
      <c r="EMX2621" s="655"/>
      <c r="EMY2621" s="655"/>
      <c r="EMZ2621" s="655"/>
      <c r="ENA2621" s="655"/>
      <c r="ENB2621" s="655"/>
      <c r="ENC2621" s="655"/>
      <c r="END2621" s="655"/>
      <c r="ENE2621" s="655"/>
      <c r="ENF2621" s="655"/>
      <c r="ENG2621" s="655"/>
      <c r="ENH2621" s="655"/>
      <c r="ENI2621" s="655"/>
      <c r="ENJ2621" s="655"/>
      <c r="ENK2621" s="655"/>
      <c r="ENL2621" s="655"/>
      <c r="ENM2621" s="655"/>
      <c r="ENN2621" s="655"/>
      <c r="ENO2621" s="655"/>
      <c r="ENP2621" s="655"/>
      <c r="ENQ2621" s="655"/>
      <c r="ENR2621" s="655"/>
      <c r="ENS2621" s="655"/>
      <c r="ENT2621" s="655"/>
      <c r="ENU2621" s="655"/>
      <c r="ENV2621" s="655"/>
      <c r="ENW2621" s="655"/>
      <c r="ENX2621" s="655"/>
      <c r="ENY2621" s="655"/>
      <c r="ENZ2621" s="655"/>
      <c r="EOA2621" s="655"/>
      <c r="EOB2621" s="655"/>
      <c r="EOC2621" s="655"/>
      <c r="EOD2621" s="655"/>
      <c r="EOE2621" s="655"/>
      <c r="EOF2621" s="655"/>
      <c r="EOG2621" s="655"/>
      <c r="EOH2621" s="655"/>
      <c r="EOI2621" s="655"/>
      <c r="EOJ2621" s="655"/>
      <c r="EOK2621" s="655"/>
      <c r="EOL2621" s="655"/>
      <c r="EOM2621" s="655"/>
      <c r="EON2621" s="655"/>
      <c r="EOO2621" s="655"/>
      <c r="EOP2621" s="655"/>
      <c r="EOQ2621" s="655"/>
      <c r="EOR2621" s="655"/>
      <c r="EOS2621" s="655"/>
      <c r="EOT2621" s="655"/>
      <c r="EOU2621" s="655"/>
      <c r="EOV2621" s="655"/>
      <c r="EOW2621" s="655"/>
      <c r="EOX2621" s="655"/>
      <c r="EOY2621" s="655"/>
      <c r="EOZ2621" s="655"/>
      <c r="EPA2621" s="655"/>
      <c r="EPB2621" s="655"/>
      <c r="EPC2621" s="655"/>
      <c r="EPD2621" s="655"/>
      <c r="EPE2621" s="655"/>
      <c r="EPF2621" s="655"/>
      <c r="EPG2621" s="655"/>
      <c r="EPH2621" s="655"/>
      <c r="EPI2621" s="655"/>
      <c r="EPJ2621" s="655"/>
      <c r="EPK2621" s="655"/>
      <c r="EPL2621" s="655"/>
      <c r="EPM2621" s="655"/>
      <c r="EPN2621" s="655"/>
      <c r="EPO2621" s="655"/>
      <c r="EPP2621" s="655"/>
      <c r="EPQ2621" s="655"/>
      <c r="EPR2621" s="655"/>
      <c r="EPS2621" s="655"/>
      <c r="EPT2621" s="655"/>
      <c r="EPU2621" s="655"/>
      <c r="EPV2621" s="655"/>
      <c r="EPW2621" s="655"/>
      <c r="EPX2621" s="655"/>
      <c r="EPY2621" s="655"/>
      <c r="EPZ2621" s="655"/>
      <c r="EQA2621" s="655"/>
      <c r="EQB2621" s="655"/>
      <c r="EQC2621" s="655"/>
      <c r="EQD2621" s="655"/>
      <c r="EQE2621" s="655"/>
      <c r="EQF2621" s="655"/>
      <c r="EQG2621" s="655"/>
      <c r="EQH2621" s="655"/>
      <c r="EQI2621" s="655"/>
      <c r="EQJ2621" s="655"/>
      <c r="EQK2621" s="655"/>
      <c r="EQL2621" s="655"/>
      <c r="EQM2621" s="655"/>
      <c r="EQN2621" s="655"/>
      <c r="EQO2621" s="655"/>
      <c r="EQP2621" s="655"/>
      <c r="EQQ2621" s="655"/>
      <c r="EQR2621" s="655"/>
      <c r="EQS2621" s="655"/>
      <c r="EQT2621" s="655"/>
      <c r="EQU2621" s="655"/>
      <c r="EQV2621" s="655"/>
      <c r="EQW2621" s="655"/>
      <c r="EQX2621" s="655"/>
      <c r="EQY2621" s="655"/>
      <c r="EQZ2621" s="655"/>
      <c r="ERA2621" s="655"/>
      <c r="ERB2621" s="655"/>
      <c r="ERC2621" s="655"/>
      <c r="ERD2621" s="655"/>
      <c r="ERE2621" s="655"/>
      <c r="ERF2621" s="655"/>
      <c r="ERG2621" s="655"/>
      <c r="ERH2621" s="655"/>
      <c r="ERI2621" s="655"/>
      <c r="ERJ2621" s="655"/>
      <c r="ERK2621" s="655"/>
      <c r="ERL2621" s="655"/>
      <c r="ERM2621" s="655"/>
      <c r="ERN2621" s="655"/>
      <c r="ERO2621" s="655"/>
      <c r="ERP2621" s="655"/>
      <c r="ERQ2621" s="655"/>
      <c r="ERR2621" s="655"/>
      <c r="ERS2621" s="655"/>
      <c r="ERT2621" s="655"/>
      <c r="ERU2621" s="655"/>
      <c r="ERV2621" s="655"/>
      <c r="ERW2621" s="655"/>
      <c r="ERX2621" s="655"/>
      <c r="ERY2621" s="655"/>
      <c r="ERZ2621" s="655"/>
      <c r="ESA2621" s="655"/>
      <c r="ESB2621" s="655"/>
      <c r="ESC2621" s="655"/>
      <c r="ESD2621" s="655"/>
      <c r="ESE2621" s="655"/>
      <c r="ESF2621" s="655"/>
      <c r="ESG2621" s="655"/>
      <c r="ESH2621" s="655"/>
      <c r="ESI2621" s="655"/>
      <c r="ESJ2621" s="655"/>
      <c r="ESK2621" s="655"/>
      <c r="ESL2621" s="655"/>
      <c r="ESM2621" s="655"/>
      <c r="ESN2621" s="655"/>
      <c r="ESO2621" s="655"/>
      <c r="ESP2621" s="655"/>
      <c r="ESQ2621" s="655"/>
      <c r="ESR2621" s="655"/>
      <c r="ESS2621" s="655"/>
      <c r="EST2621" s="655"/>
      <c r="ESU2621" s="655"/>
      <c r="ESV2621" s="655"/>
      <c r="ESW2621" s="655"/>
      <c r="ESX2621" s="655"/>
      <c r="ESY2621" s="655"/>
      <c r="ESZ2621" s="655"/>
      <c r="ETA2621" s="655"/>
      <c r="ETB2621" s="655"/>
      <c r="ETC2621" s="655"/>
      <c r="ETD2621" s="655"/>
      <c r="ETE2621" s="655"/>
      <c r="ETF2621" s="655"/>
      <c r="ETG2621" s="655"/>
      <c r="ETH2621" s="655"/>
      <c r="ETI2621" s="655"/>
      <c r="ETJ2621" s="655"/>
      <c r="ETK2621" s="655"/>
      <c r="ETL2621" s="655"/>
      <c r="ETM2621" s="655"/>
      <c r="ETN2621" s="655"/>
      <c r="ETO2621" s="655"/>
      <c r="ETP2621" s="655"/>
      <c r="ETQ2621" s="655"/>
      <c r="ETR2621" s="655"/>
      <c r="ETS2621" s="655"/>
      <c r="ETT2621" s="655"/>
      <c r="ETU2621" s="655"/>
      <c r="ETV2621" s="655"/>
      <c r="ETW2621" s="655"/>
      <c r="ETX2621" s="655"/>
      <c r="ETY2621" s="655"/>
      <c r="ETZ2621" s="655"/>
      <c r="EUA2621" s="655"/>
      <c r="EUB2621" s="655"/>
      <c r="EUC2621" s="655"/>
      <c r="EUD2621" s="655"/>
      <c r="EUE2621" s="655"/>
      <c r="EUF2621" s="655"/>
      <c r="EUG2621" s="655"/>
      <c r="EUH2621" s="655"/>
      <c r="EUI2621" s="655"/>
      <c r="EUJ2621" s="655"/>
      <c r="EUK2621" s="655"/>
      <c r="EUL2621" s="655"/>
      <c r="EUM2621" s="655"/>
      <c r="EUN2621" s="655"/>
      <c r="EUO2621" s="655"/>
      <c r="EUP2621" s="655"/>
      <c r="EUQ2621" s="655"/>
      <c r="EUR2621" s="655"/>
      <c r="EUS2621" s="655"/>
      <c r="EUT2621" s="655"/>
      <c r="EUU2621" s="655"/>
      <c r="EUV2621" s="655"/>
      <c r="EUW2621" s="655"/>
      <c r="EUX2621" s="655"/>
      <c r="EUY2621" s="655"/>
      <c r="EUZ2621" s="655"/>
      <c r="EVA2621" s="655"/>
      <c r="EVB2621" s="655"/>
      <c r="EVC2621" s="655"/>
      <c r="EVD2621" s="655"/>
      <c r="EVE2621" s="655"/>
      <c r="EVF2621" s="655"/>
      <c r="EVG2621" s="655"/>
      <c r="EVH2621" s="655"/>
      <c r="EVI2621" s="655"/>
      <c r="EVJ2621" s="655"/>
      <c r="EVK2621" s="655"/>
      <c r="EVL2621" s="655"/>
      <c r="EVM2621" s="655"/>
      <c r="EVN2621" s="655"/>
      <c r="EVO2621" s="655"/>
      <c r="EVP2621" s="655"/>
      <c r="EVQ2621" s="655"/>
      <c r="EVR2621" s="655"/>
      <c r="EVS2621" s="655"/>
      <c r="EVT2621" s="655"/>
      <c r="EVU2621" s="655"/>
      <c r="EVV2621" s="655"/>
      <c r="EVW2621" s="655"/>
      <c r="EVX2621" s="655"/>
      <c r="EVY2621" s="655"/>
      <c r="EVZ2621" s="655"/>
      <c r="EWA2621" s="655"/>
      <c r="EWB2621" s="655"/>
      <c r="EWC2621" s="655"/>
      <c r="EWD2621" s="655"/>
      <c r="EWE2621" s="655"/>
      <c r="EWF2621" s="655"/>
      <c r="EWG2621" s="655"/>
      <c r="EWH2621" s="655"/>
      <c r="EWI2621" s="655"/>
      <c r="EWJ2621" s="655"/>
      <c r="EWK2621" s="655"/>
      <c r="EWL2621" s="655"/>
      <c r="EWM2621" s="655"/>
      <c r="EWN2621" s="655"/>
      <c r="EWO2621" s="655"/>
      <c r="EWP2621" s="655"/>
      <c r="EWQ2621" s="655"/>
      <c r="EWR2621" s="655"/>
      <c r="EWS2621" s="655"/>
      <c r="EWT2621" s="655"/>
      <c r="EWU2621" s="655"/>
      <c r="EWV2621" s="655"/>
      <c r="EWW2621" s="655"/>
      <c r="EWX2621" s="655"/>
      <c r="EWY2621" s="655"/>
      <c r="EWZ2621" s="655"/>
      <c r="EXA2621" s="655"/>
      <c r="EXB2621" s="655"/>
      <c r="EXC2621" s="655"/>
      <c r="EXD2621" s="655"/>
      <c r="EXE2621" s="655"/>
      <c r="EXF2621" s="655"/>
      <c r="EXG2621" s="655"/>
      <c r="EXH2621" s="655"/>
      <c r="EXI2621" s="655"/>
      <c r="EXJ2621" s="655"/>
      <c r="EXK2621" s="655"/>
      <c r="EXL2621" s="655"/>
      <c r="EXM2621" s="655"/>
      <c r="EXN2621" s="655"/>
      <c r="EXO2621" s="655"/>
      <c r="EXP2621" s="655"/>
      <c r="EXQ2621" s="655"/>
      <c r="EXR2621" s="655"/>
      <c r="EXS2621" s="655"/>
      <c r="EXT2621" s="655"/>
      <c r="EXU2621" s="655"/>
      <c r="EXV2621" s="655"/>
      <c r="EXW2621" s="655"/>
      <c r="EXX2621" s="655"/>
      <c r="EXY2621" s="655"/>
      <c r="EXZ2621" s="655"/>
      <c r="EYA2621" s="655"/>
      <c r="EYB2621" s="655"/>
      <c r="EYC2621" s="655"/>
      <c r="EYD2621" s="655"/>
      <c r="EYE2621" s="655"/>
      <c r="EYF2621" s="655"/>
      <c r="EYG2621" s="655"/>
      <c r="EYH2621" s="655"/>
      <c r="EYI2621" s="655"/>
      <c r="EYJ2621" s="655"/>
      <c r="EYK2621" s="655"/>
      <c r="EYL2621" s="655"/>
      <c r="EYM2621" s="655"/>
      <c r="EYN2621" s="655"/>
      <c r="EYO2621" s="655"/>
      <c r="EYP2621" s="655"/>
      <c r="EYQ2621" s="655"/>
      <c r="EYR2621" s="655"/>
      <c r="EYS2621" s="655"/>
      <c r="EYT2621" s="655"/>
      <c r="EYU2621" s="655"/>
      <c r="EYV2621" s="655"/>
      <c r="EYW2621" s="655"/>
      <c r="EYX2621" s="655"/>
      <c r="EYY2621" s="655"/>
      <c r="EYZ2621" s="655"/>
      <c r="EZA2621" s="655"/>
      <c r="EZB2621" s="655"/>
      <c r="EZC2621" s="655"/>
      <c r="EZD2621" s="655"/>
      <c r="EZE2621" s="655"/>
      <c r="EZF2621" s="655"/>
      <c r="EZG2621" s="655"/>
      <c r="EZH2621" s="655"/>
      <c r="EZI2621" s="655"/>
      <c r="EZJ2621" s="655"/>
      <c r="EZK2621" s="655"/>
      <c r="EZL2621" s="655"/>
      <c r="EZM2621" s="655"/>
      <c r="EZN2621" s="655"/>
      <c r="EZO2621" s="655"/>
      <c r="EZP2621" s="655"/>
      <c r="EZQ2621" s="655"/>
      <c r="EZR2621" s="655"/>
      <c r="EZS2621" s="655"/>
      <c r="EZT2621" s="655"/>
      <c r="EZU2621" s="655"/>
      <c r="EZV2621" s="655"/>
      <c r="EZW2621" s="655"/>
      <c r="EZX2621" s="655"/>
      <c r="EZY2621" s="655"/>
      <c r="EZZ2621" s="655"/>
      <c r="FAA2621" s="655"/>
      <c r="FAB2621" s="655"/>
      <c r="FAC2621" s="655"/>
      <c r="FAD2621" s="655"/>
      <c r="FAE2621" s="655"/>
      <c r="FAF2621" s="655"/>
      <c r="FAG2621" s="655"/>
      <c r="FAH2621" s="655"/>
      <c r="FAI2621" s="655"/>
      <c r="FAJ2621" s="655"/>
      <c r="FAK2621" s="655"/>
      <c r="FAL2621" s="655"/>
      <c r="FAM2621" s="655"/>
      <c r="FAN2621" s="655"/>
      <c r="FAO2621" s="655"/>
      <c r="FAP2621" s="655"/>
      <c r="FAQ2621" s="655"/>
      <c r="FAR2621" s="655"/>
      <c r="FAS2621" s="655"/>
      <c r="FAT2621" s="655"/>
      <c r="FAU2621" s="655"/>
      <c r="FAV2621" s="655"/>
      <c r="FAW2621" s="655"/>
      <c r="FAX2621" s="655"/>
      <c r="FAY2621" s="655"/>
      <c r="FAZ2621" s="655"/>
      <c r="FBA2621" s="655"/>
      <c r="FBB2621" s="655"/>
      <c r="FBC2621" s="655"/>
      <c r="FBD2621" s="655"/>
      <c r="FBE2621" s="655"/>
      <c r="FBF2621" s="655"/>
      <c r="FBG2621" s="655"/>
      <c r="FBH2621" s="655"/>
      <c r="FBI2621" s="655"/>
      <c r="FBJ2621" s="655"/>
      <c r="FBK2621" s="655"/>
      <c r="FBL2621" s="655"/>
      <c r="FBM2621" s="655"/>
      <c r="FBN2621" s="655"/>
      <c r="FBO2621" s="655"/>
      <c r="FBP2621" s="655"/>
      <c r="FBQ2621" s="655"/>
      <c r="FBR2621" s="655"/>
      <c r="FBS2621" s="655"/>
      <c r="FBT2621" s="655"/>
      <c r="FBU2621" s="655"/>
      <c r="FBV2621" s="655"/>
      <c r="FBW2621" s="655"/>
      <c r="FBX2621" s="655"/>
      <c r="FBY2621" s="655"/>
      <c r="FBZ2621" s="655"/>
      <c r="FCA2621" s="655"/>
      <c r="FCB2621" s="655"/>
      <c r="FCC2621" s="655"/>
      <c r="FCD2621" s="655"/>
      <c r="FCE2621" s="655"/>
      <c r="FCF2621" s="655"/>
      <c r="FCG2621" s="655"/>
      <c r="FCH2621" s="655"/>
      <c r="FCI2621" s="655"/>
      <c r="FCJ2621" s="655"/>
      <c r="FCK2621" s="655"/>
      <c r="FCL2621" s="655"/>
      <c r="FCM2621" s="655"/>
      <c r="FCN2621" s="655"/>
      <c r="FCO2621" s="655"/>
      <c r="FCP2621" s="655"/>
      <c r="FCQ2621" s="655"/>
      <c r="FCR2621" s="655"/>
      <c r="FCS2621" s="655"/>
      <c r="FCT2621" s="655"/>
      <c r="FCU2621" s="655"/>
      <c r="FCV2621" s="655"/>
      <c r="FCW2621" s="655"/>
      <c r="FCX2621" s="655"/>
      <c r="FCY2621" s="655"/>
      <c r="FCZ2621" s="655"/>
      <c r="FDA2621" s="655"/>
      <c r="FDB2621" s="655"/>
      <c r="FDC2621" s="655"/>
      <c r="FDD2621" s="655"/>
      <c r="FDE2621" s="655"/>
      <c r="FDF2621" s="655"/>
      <c r="FDG2621" s="655"/>
      <c r="FDH2621" s="655"/>
      <c r="FDI2621" s="655"/>
      <c r="FDJ2621" s="655"/>
      <c r="FDK2621" s="655"/>
      <c r="FDL2621" s="655"/>
      <c r="FDM2621" s="655"/>
      <c r="FDN2621" s="655"/>
      <c r="FDO2621" s="655"/>
      <c r="FDP2621" s="655"/>
      <c r="FDQ2621" s="655"/>
      <c r="FDR2621" s="655"/>
      <c r="FDS2621" s="655"/>
      <c r="FDT2621" s="655"/>
      <c r="FDU2621" s="655"/>
      <c r="FDV2621" s="655"/>
      <c r="FDW2621" s="655"/>
      <c r="FDX2621" s="655"/>
      <c r="FDY2621" s="655"/>
      <c r="FDZ2621" s="655"/>
      <c r="FEA2621" s="655"/>
      <c r="FEB2621" s="655"/>
      <c r="FEC2621" s="655"/>
      <c r="FED2621" s="655"/>
      <c r="FEE2621" s="655"/>
      <c r="FEF2621" s="655"/>
      <c r="FEG2621" s="655"/>
      <c r="FEH2621" s="655"/>
      <c r="FEI2621" s="655"/>
      <c r="FEJ2621" s="655"/>
      <c r="FEK2621" s="655"/>
      <c r="FEL2621" s="655"/>
      <c r="FEM2621" s="655"/>
      <c r="FEN2621" s="655"/>
      <c r="FEO2621" s="655"/>
      <c r="FEP2621" s="655"/>
      <c r="FEQ2621" s="655"/>
      <c r="FER2621" s="655"/>
      <c r="FES2621" s="655"/>
      <c r="FET2621" s="655"/>
      <c r="FEU2621" s="655"/>
      <c r="FEV2621" s="655"/>
      <c r="FEW2621" s="655"/>
      <c r="FEX2621" s="655"/>
      <c r="FEY2621" s="655"/>
      <c r="FEZ2621" s="655"/>
      <c r="FFA2621" s="655"/>
      <c r="FFB2621" s="655"/>
      <c r="FFC2621" s="655"/>
      <c r="FFD2621" s="655"/>
      <c r="FFE2621" s="655"/>
      <c r="FFF2621" s="655"/>
      <c r="FFG2621" s="655"/>
      <c r="FFH2621" s="655"/>
      <c r="FFI2621" s="655"/>
      <c r="FFJ2621" s="655"/>
      <c r="FFK2621" s="655"/>
      <c r="FFL2621" s="655"/>
      <c r="FFM2621" s="655"/>
      <c r="FFN2621" s="655"/>
      <c r="FFO2621" s="655"/>
      <c r="FFP2621" s="655"/>
      <c r="FFQ2621" s="655"/>
      <c r="FFR2621" s="655"/>
      <c r="FFS2621" s="655"/>
      <c r="FFT2621" s="655"/>
      <c r="FFU2621" s="655"/>
      <c r="FFV2621" s="655"/>
      <c r="FFW2621" s="655"/>
      <c r="FFX2621" s="655"/>
      <c r="FFY2621" s="655"/>
      <c r="FFZ2621" s="655"/>
      <c r="FGA2621" s="655"/>
      <c r="FGB2621" s="655"/>
      <c r="FGC2621" s="655"/>
      <c r="FGD2621" s="655"/>
      <c r="FGE2621" s="655"/>
      <c r="FGF2621" s="655"/>
      <c r="FGG2621" s="655"/>
      <c r="FGH2621" s="655"/>
      <c r="FGI2621" s="655"/>
      <c r="FGJ2621" s="655"/>
      <c r="FGK2621" s="655"/>
      <c r="FGL2621" s="655"/>
      <c r="FGM2621" s="655"/>
      <c r="FGN2621" s="655"/>
      <c r="FGO2621" s="655"/>
      <c r="FGP2621" s="655"/>
      <c r="FGQ2621" s="655"/>
      <c r="FGR2621" s="655"/>
      <c r="FGS2621" s="655"/>
      <c r="FGT2621" s="655"/>
      <c r="FGU2621" s="655"/>
      <c r="FGV2621" s="655"/>
      <c r="FGW2621" s="655"/>
      <c r="FGX2621" s="655"/>
      <c r="FGY2621" s="655"/>
      <c r="FGZ2621" s="655"/>
      <c r="FHA2621" s="655"/>
      <c r="FHB2621" s="655"/>
      <c r="FHC2621" s="655"/>
      <c r="FHD2621" s="655"/>
      <c r="FHE2621" s="655"/>
      <c r="FHF2621" s="655"/>
      <c r="FHG2621" s="655"/>
      <c r="FHH2621" s="655"/>
      <c r="FHI2621" s="655"/>
      <c r="FHJ2621" s="655"/>
      <c r="FHK2621" s="655"/>
      <c r="FHL2621" s="655"/>
      <c r="FHM2621" s="655"/>
      <c r="FHN2621" s="655"/>
      <c r="FHO2621" s="655"/>
      <c r="FHP2621" s="655"/>
      <c r="FHQ2621" s="655"/>
      <c r="FHR2621" s="655"/>
      <c r="FHS2621" s="655"/>
      <c r="FHT2621" s="655"/>
      <c r="FHU2621" s="655"/>
      <c r="FHV2621" s="655"/>
      <c r="FHW2621" s="655"/>
      <c r="FHX2621" s="655"/>
      <c r="FHY2621" s="655"/>
      <c r="FHZ2621" s="655"/>
      <c r="FIA2621" s="655"/>
      <c r="FIB2621" s="655"/>
      <c r="FIC2621" s="655"/>
      <c r="FID2621" s="655"/>
      <c r="FIE2621" s="655"/>
      <c r="FIF2621" s="655"/>
      <c r="FIG2621" s="655"/>
      <c r="FIH2621" s="655"/>
      <c r="FII2621" s="655"/>
      <c r="FIJ2621" s="655"/>
      <c r="FIK2621" s="655"/>
      <c r="FIL2621" s="655"/>
      <c r="FIM2621" s="655"/>
      <c r="FIN2621" s="655"/>
      <c r="FIO2621" s="655"/>
      <c r="FIP2621" s="655"/>
      <c r="FIQ2621" s="655"/>
      <c r="FIR2621" s="655"/>
      <c r="FIS2621" s="655"/>
      <c r="FIT2621" s="655"/>
      <c r="FIU2621" s="655"/>
      <c r="FIV2621" s="655"/>
      <c r="FIW2621" s="655"/>
      <c r="FIX2621" s="655"/>
      <c r="FIY2621" s="655"/>
      <c r="FIZ2621" s="655"/>
      <c r="FJA2621" s="655"/>
      <c r="FJB2621" s="655"/>
      <c r="FJC2621" s="655"/>
      <c r="FJD2621" s="655"/>
      <c r="FJE2621" s="655"/>
      <c r="FJF2621" s="655"/>
      <c r="FJG2621" s="655"/>
      <c r="FJH2621" s="655"/>
      <c r="FJI2621" s="655"/>
      <c r="FJJ2621" s="655"/>
      <c r="FJK2621" s="655"/>
      <c r="FJL2621" s="655"/>
      <c r="FJM2621" s="655"/>
      <c r="FJN2621" s="655"/>
      <c r="FJO2621" s="655"/>
      <c r="FJP2621" s="655"/>
      <c r="FJQ2621" s="655"/>
      <c r="FJR2621" s="655"/>
      <c r="FJS2621" s="655"/>
      <c r="FJT2621" s="655"/>
      <c r="FJU2621" s="655"/>
      <c r="FJV2621" s="655"/>
      <c r="FJW2621" s="655"/>
      <c r="FJX2621" s="655"/>
      <c r="FJY2621" s="655"/>
      <c r="FJZ2621" s="655"/>
      <c r="FKA2621" s="655"/>
      <c r="FKB2621" s="655"/>
      <c r="FKC2621" s="655"/>
      <c r="FKD2621" s="655"/>
      <c r="FKE2621" s="655"/>
      <c r="FKF2621" s="655"/>
      <c r="FKG2621" s="655"/>
      <c r="FKH2621" s="655"/>
      <c r="FKI2621" s="655"/>
      <c r="FKJ2621" s="655"/>
      <c r="FKK2621" s="655"/>
      <c r="FKL2621" s="655"/>
      <c r="FKM2621" s="655"/>
      <c r="FKN2621" s="655"/>
      <c r="FKO2621" s="655"/>
      <c r="FKP2621" s="655"/>
      <c r="FKQ2621" s="655"/>
      <c r="FKR2621" s="655"/>
      <c r="FKS2621" s="655"/>
      <c r="FKT2621" s="655"/>
      <c r="FKU2621" s="655"/>
      <c r="FKV2621" s="655"/>
      <c r="FKW2621" s="655"/>
      <c r="FKX2621" s="655"/>
      <c r="FKY2621" s="655"/>
      <c r="FKZ2621" s="655"/>
      <c r="FLA2621" s="655"/>
      <c r="FLB2621" s="655"/>
      <c r="FLC2621" s="655"/>
      <c r="FLD2621" s="655"/>
      <c r="FLE2621" s="655"/>
      <c r="FLF2621" s="655"/>
      <c r="FLG2621" s="655"/>
      <c r="FLH2621" s="655"/>
      <c r="FLI2621" s="655"/>
      <c r="FLJ2621" s="655"/>
      <c r="FLK2621" s="655"/>
      <c r="FLL2621" s="655"/>
      <c r="FLM2621" s="655"/>
      <c r="FLN2621" s="655"/>
      <c r="FLO2621" s="655"/>
      <c r="FLP2621" s="655"/>
      <c r="FLQ2621" s="655"/>
      <c r="FLR2621" s="655"/>
      <c r="FLS2621" s="655"/>
      <c r="FLT2621" s="655"/>
      <c r="FLU2621" s="655"/>
      <c r="FLV2621" s="655"/>
      <c r="FLW2621" s="655"/>
      <c r="FLX2621" s="655"/>
      <c r="FLY2621" s="655"/>
      <c r="FLZ2621" s="655"/>
      <c r="FMA2621" s="655"/>
      <c r="FMB2621" s="655"/>
      <c r="FMC2621" s="655"/>
      <c r="FMD2621" s="655"/>
      <c r="FME2621" s="655"/>
      <c r="FMF2621" s="655"/>
      <c r="FMG2621" s="655"/>
      <c r="FMH2621" s="655"/>
      <c r="FMI2621" s="655"/>
      <c r="FMJ2621" s="655"/>
      <c r="FMK2621" s="655"/>
      <c r="FML2621" s="655"/>
      <c r="FMM2621" s="655"/>
      <c r="FMN2621" s="655"/>
      <c r="FMO2621" s="655"/>
      <c r="FMP2621" s="655"/>
      <c r="FMQ2621" s="655"/>
      <c r="FMR2621" s="655"/>
      <c r="FMS2621" s="655"/>
      <c r="FMT2621" s="655"/>
      <c r="FMU2621" s="655"/>
      <c r="FMV2621" s="655"/>
      <c r="FMW2621" s="655"/>
      <c r="FMX2621" s="655"/>
      <c r="FMY2621" s="655"/>
      <c r="FMZ2621" s="655"/>
      <c r="FNA2621" s="655"/>
      <c r="FNB2621" s="655"/>
      <c r="FNC2621" s="655"/>
      <c r="FND2621" s="655"/>
      <c r="FNE2621" s="655"/>
      <c r="FNF2621" s="655"/>
      <c r="FNG2621" s="655"/>
      <c r="FNH2621" s="655"/>
      <c r="FNI2621" s="655"/>
      <c r="FNJ2621" s="655"/>
      <c r="FNK2621" s="655"/>
      <c r="FNL2621" s="655"/>
      <c r="FNM2621" s="655"/>
      <c r="FNN2621" s="655"/>
      <c r="FNO2621" s="655"/>
      <c r="FNP2621" s="655"/>
      <c r="FNQ2621" s="655"/>
      <c r="FNR2621" s="655"/>
      <c r="FNS2621" s="655"/>
      <c r="FNT2621" s="655"/>
      <c r="FNU2621" s="655"/>
      <c r="FNV2621" s="655"/>
      <c r="FNW2621" s="655"/>
      <c r="FNX2621" s="655"/>
      <c r="FNY2621" s="655"/>
      <c r="FNZ2621" s="655"/>
      <c r="FOA2621" s="655"/>
      <c r="FOB2621" s="655"/>
      <c r="FOC2621" s="655"/>
      <c r="FOD2621" s="655"/>
      <c r="FOE2621" s="655"/>
      <c r="FOF2621" s="655"/>
      <c r="FOG2621" s="655"/>
      <c r="FOH2621" s="655"/>
      <c r="FOI2621" s="655"/>
      <c r="FOJ2621" s="655"/>
      <c r="FOK2621" s="655"/>
      <c r="FOL2621" s="655"/>
      <c r="FOM2621" s="655"/>
      <c r="FON2621" s="655"/>
      <c r="FOO2621" s="655"/>
      <c r="FOP2621" s="655"/>
      <c r="FOQ2621" s="655"/>
      <c r="FOR2621" s="655"/>
      <c r="FOS2621" s="655"/>
      <c r="FOT2621" s="655"/>
      <c r="FOU2621" s="655"/>
      <c r="FOV2621" s="655"/>
      <c r="FOW2621" s="655"/>
      <c r="FOX2621" s="655"/>
      <c r="FOY2621" s="655"/>
      <c r="FOZ2621" s="655"/>
      <c r="FPA2621" s="655"/>
      <c r="FPB2621" s="655"/>
      <c r="FPC2621" s="655"/>
      <c r="FPD2621" s="655"/>
      <c r="FPE2621" s="655"/>
      <c r="FPF2621" s="655"/>
      <c r="FPG2621" s="655"/>
      <c r="FPH2621" s="655"/>
      <c r="FPI2621" s="655"/>
      <c r="FPJ2621" s="655"/>
      <c r="FPK2621" s="655"/>
      <c r="FPL2621" s="655"/>
      <c r="FPM2621" s="655"/>
      <c r="FPN2621" s="655"/>
      <c r="FPO2621" s="655"/>
      <c r="FPP2621" s="655"/>
      <c r="FPQ2621" s="655"/>
      <c r="FPR2621" s="655"/>
      <c r="FPS2621" s="655"/>
      <c r="FPT2621" s="655"/>
      <c r="FPU2621" s="655"/>
      <c r="FPV2621" s="655"/>
      <c r="FPW2621" s="655"/>
      <c r="FPX2621" s="655"/>
      <c r="FPY2621" s="655"/>
      <c r="FPZ2621" s="655"/>
      <c r="FQA2621" s="655"/>
      <c r="FQB2621" s="655"/>
      <c r="FQC2621" s="655"/>
      <c r="FQD2621" s="655"/>
      <c r="FQE2621" s="655"/>
      <c r="FQF2621" s="655"/>
      <c r="FQG2621" s="655"/>
      <c r="FQH2621" s="655"/>
      <c r="FQI2621" s="655"/>
      <c r="FQJ2621" s="655"/>
      <c r="FQK2621" s="655"/>
      <c r="FQL2621" s="655"/>
      <c r="FQM2621" s="655"/>
      <c r="FQN2621" s="655"/>
      <c r="FQO2621" s="655"/>
      <c r="FQP2621" s="655"/>
      <c r="FQQ2621" s="655"/>
      <c r="FQR2621" s="655"/>
      <c r="FQS2621" s="655"/>
      <c r="FQT2621" s="655"/>
      <c r="FQU2621" s="655"/>
      <c r="FQV2621" s="655"/>
      <c r="FQW2621" s="655"/>
      <c r="FQX2621" s="655"/>
      <c r="FQY2621" s="655"/>
      <c r="FQZ2621" s="655"/>
      <c r="FRA2621" s="655"/>
      <c r="FRB2621" s="655"/>
      <c r="FRC2621" s="655"/>
      <c r="FRD2621" s="655"/>
      <c r="FRE2621" s="655"/>
      <c r="FRF2621" s="655"/>
      <c r="FRG2621" s="655"/>
      <c r="FRH2621" s="655"/>
      <c r="FRI2621" s="655"/>
      <c r="FRJ2621" s="655"/>
      <c r="FRK2621" s="655"/>
      <c r="FRL2621" s="655"/>
      <c r="FRM2621" s="655"/>
      <c r="FRN2621" s="655"/>
      <c r="FRO2621" s="655"/>
      <c r="FRP2621" s="655"/>
      <c r="FRQ2621" s="655"/>
      <c r="FRR2621" s="655"/>
      <c r="FRS2621" s="655"/>
      <c r="FRT2621" s="655"/>
      <c r="FRU2621" s="655"/>
      <c r="FRV2621" s="655"/>
      <c r="FRW2621" s="655"/>
      <c r="FRX2621" s="655"/>
      <c r="FRY2621" s="655"/>
      <c r="FRZ2621" s="655"/>
      <c r="FSA2621" s="655"/>
      <c r="FSB2621" s="655"/>
      <c r="FSC2621" s="655"/>
      <c r="FSD2621" s="655"/>
      <c r="FSE2621" s="655"/>
      <c r="FSF2621" s="655"/>
      <c r="FSG2621" s="655"/>
      <c r="FSH2621" s="655"/>
      <c r="FSI2621" s="655"/>
      <c r="FSJ2621" s="655"/>
      <c r="FSK2621" s="655"/>
      <c r="FSL2621" s="655"/>
      <c r="FSM2621" s="655"/>
      <c r="FSN2621" s="655"/>
      <c r="FSO2621" s="655"/>
      <c r="FSP2621" s="655"/>
      <c r="FSQ2621" s="655"/>
      <c r="FSR2621" s="655"/>
      <c r="FSS2621" s="655"/>
      <c r="FST2621" s="655"/>
      <c r="FSU2621" s="655"/>
      <c r="FSV2621" s="655"/>
      <c r="FSW2621" s="655"/>
      <c r="FSX2621" s="655"/>
      <c r="FSY2621" s="655"/>
      <c r="FSZ2621" s="655"/>
      <c r="FTA2621" s="655"/>
      <c r="FTB2621" s="655"/>
      <c r="FTC2621" s="655"/>
      <c r="FTD2621" s="655"/>
      <c r="FTE2621" s="655"/>
      <c r="FTF2621" s="655"/>
      <c r="FTG2621" s="655"/>
      <c r="FTH2621" s="655"/>
      <c r="FTI2621" s="655"/>
      <c r="FTJ2621" s="655"/>
      <c r="FTK2621" s="655"/>
      <c r="FTL2621" s="655"/>
      <c r="FTM2621" s="655"/>
      <c r="FTN2621" s="655"/>
      <c r="FTO2621" s="655"/>
      <c r="FTP2621" s="655"/>
      <c r="FTQ2621" s="655"/>
      <c r="FTR2621" s="655"/>
      <c r="FTS2621" s="655"/>
      <c r="FTT2621" s="655"/>
      <c r="FTU2621" s="655"/>
      <c r="FTV2621" s="655"/>
      <c r="FTW2621" s="655"/>
      <c r="FTX2621" s="655"/>
      <c r="FTY2621" s="655"/>
      <c r="FTZ2621" s="655"/>
      <c r="FUA2621" s="655"/>
      <c r="FUB2621" s="655"/>
      <c r="FUC2621" s="655"/>
      <c r="FUD2621" s="655"/>
      <c r="FUE2621" s="655"/>
      <c r="FUF2621" s="655"/>
      <c r="FUG2621" s="655"/>
      <c r="FUH2621" s="655"/>
      <c r="FUI2621" s="655"/>
      <c r="FUJ2621" s="655"/>
      <c r="FUK2621" s="655"/>
      <c r="FUL2621" s="655"/>
      <c r="FUM2621" s="655"/>
      <c r="FUN2621" s="655"/>
      <c r="FUO2621" s="655"/>
      <c r="FUP2621" s="655"/>
      <c r="FUQ2621" s="655"/>
      <c r="FUR2621" s="655"/>
      <c r="FUS2621" s="655"/>
      <c r="FUT2621" s="655"/>
      <c r="FUU2621" s="655"/>
      <c r="FUV2621" s="655"/>
      <c r="FUW2621" s="655"/>
      <c r="FUX2621" s="655"/>
      <c r="FUY2621" s="655"/>
      <c r="FUZ2621" s="655"/>
      <c r="FVA2621" s="655"/>
      <c r="FVB2621" s="655"/>
      <c r="FVC2621" s="655"/>
      <c r="FVD2621" s="655"/>
      <c r="FVE2621" s="655"/>
      <c r="FVF2621" s="655"/>
      <c r="FVG2621" s="655"/>
      <c r="FVH2621" s="655"/>
      <c r="FVI2621" s="655"/>
      <c r="FVJ2621" s="655"/>
      <c r="FVK2621" s="655"/>
      <c r="FVL2621" s="655"/>
      <c r="FVM2621" s="655"/>
      <c r="FVN2621" s="655"/>
      <c r="FVO2621" s="655"/>
      <c r="FVP2621" s="655"/>
      <c r="FVQ2621" s="655"/>
      <c r="FVR2621" s="655"/>
      <c r="FVS2621" s="655"/>
      <c r="FVT2621" s="655"/>
      <c r="FVU2621" s="655"/>
      <c r="FVV2621" s="655"/>
      <c r="FVW2621" s="655"/>
      <c r="FVX2621" s="655"/>
      <c r="FVY2621" s="655"/>
      <c r="FVZ2621" s="655"/>
      <c r="FWA2621" s="655"/>
      <c r="FWB2621" s="655"/>
      <c r="FWC2621" s="655"/>
      <c r="FWD2621" s="655"/>
      <c r="FWE2621" s="655"/>
      <c r="FWF2621" s="655"/>
      <c r="FWG2621" s="655"/>
      <c r="FWH2621" s="655"/>
      <c r="FWI2621" s="655"/>
      <c r="FWJ2621" s="655"/>
      <c r="FWK2621" s="655"/>
      <c r="FWL2621" s="655"/>
      <c r="FWM2621" s="655"/>
      <c r="FWN2621" s="655"/>
      <c r="FWO2621" s="655"/>
      <c r="FWP2621" s="655"/>
      <c r="FWQ2621" s="655"/>
      <c r="FWR2621" s="655"/>
      <c r="FWS2621" s="655"/>
      <c r="FWT2621" s="655"/>
      <c r="FWU2621" s="655"/>
      <c r="FWV2621" s="655"/>
      <c r="FWW2621" s="655"/>
      <c r="FWX2621" s="655"/>
      <c r="FWY2621" s="655"/>
      <c r="FWZ2621" s="655"/>
      <c r="FXA2621" s="655"/>
      <c r="FXB2621" s="655"/>
      <c r="FXC2621" s="655"/>
      <c r="FXD2621" s="655"/>
      <c r="FXE2621" s="655"/>
      <c r="FXF2621" s="655"/>
      <c r="FXG2621" s="655"/>
      <c r="FXH2621" s="655"/>
      <c r="FXI2621" s="655"/>
      <c r="FXJ2621" s="655"/>
      <c r="FXK2621" s="655"/>
      <c r="FXL2621" s="655"/>
      <c r="FXM2621" s="655"/>
      <c r="FXN2621" s="655"/>
      <c r="FXO2621" s="655"/>
      <c r="FXP2621" s="655"/>
      <c r="FXQ2621" s="655"/>
      <c r="FXR2621" s="655"/>
      <c r="FXS2621" s="655"/>
      <c r="FXT2621" s="655"/>
      <c r="FXU2621" s="655"/>
      <c r="FXV2621" s="655"/>
      <c r="FXW2621" s="655"/>
      <c r="FXX2621" s="655"/>
      <c r="FXY2621" s="655"/>
      <c r="FXZ2621" s="655"/>
      <c r="FYA2621" s="655"/>
      <c r="FYB2621" s="655"/>
      <c r="FYC2621" s="655"/>
      <c r="FYD2621" s="655"/>
      <c r="FYE2621" s="655"/>
      <c r="FYF2621" s="655"/>
      <c r="FYG2621" s="655"/>
      <c r="FYH2621" s="655"/>
      <c r="FYI2621" s="655"/>
      <c r="FYJ2621" s="655"/>
      <c r="FYK2621" s="655"/>
      <c r="FYL2621" s="655"/>
      <c r="FYM2621" s="655"/>
      <c r="FYN2621" s="655"/>
      <c r="FYO2621" s="655"/>
      <c r="FYP2621" s="655"/>
      <c r="FYQ2621" s="655"/>
      <c r="FYR2621" s="655"/>
      <c r="FYS2621" s="655"/>
      <c r="FYT2621" s="655"/>
      <c r="FYU2621" s="655"/>
      <c r="FYV2621" s="655"/>
      <c r="FYW2621" s="655"/>
      <c r="FYX2621" s="655"/>
      <c r="FYY2621" s="655"/>
      <c r="FYZ2621" s="655"/>
      <c r="FZA2621" s="655"/>
      <c r="FZB2621" s="655"/>
      <c r="FZC2621" s="655"/>
      <c r="FZD2621" s="655"/>
      <c r="FZE2621" s="655"/>
      <c r="FZF2621" s="655"/>
      <c r="FZG2621" s="655"/>
      <c r="FZH2621" s="655"/>
      <c r="FZI2621" s="655"/>
      <c r="FZJ2621" s="655"/>
      <c r="FZK2621" s="655"/>
      <c r="FZL2621" s="655"/>
      <c r="FZM2621" s="655"/>
      <c r="FZN2621" s="655"/>
      <c r="FZO2621" s="655"/>
      <c r="FZP2621" s="655"/>
      <c r="FZQ2621" s="655"/>
      <c r="FZR2621" s="655"/>
      <c r="FZS2621" s="655"/>
      <c r="FZT2621" s="655"/>
      <c r="FZU2621" s="655"/>
      <c r="FZV2621" s="655"/>
      <c r="FZW2621" s="655"/>
      <c r="FZX2621" s="655"/>
      <c r="FZY2621" s="655"/>
      <c r="FZZ2621" s="655"/>
      <c r="GAA2621" s="655"/>
      <c r="GAB2621" s="655"/>
      <c r="GAC2621" s="655"/>
      <c r="GAD2621" s="655"/>
      <c r="GAE2621" s="655"/>
      <c r="GAF2621" s="655"/>
      <c r="GAG2621" s="655"/>
      <c r="GAH2621" s="655"/>
      <c r="GAI2621" s="655"/>
      <c r="GAJ2621" s="655"/>
      <c r="GAK2621" s="655"/>
      <c r="GAL2621" s="655"/>
      <c r="GAM2621" s="655"/>
      <c r="GAN2621" s="655"/>
      <c r="GAO2621" s="655"/>
      <c r="GAP2621" s="655"/>
      <c r="GAQ2621" s="655"/>
      <c r="GAR2621" s="655"/>
      <c r="GAS2621" s="655"/>
      <c r="GAT2621" s="655"/>
      <c r="GAU2621" s="655"/>
      <c r="GAV2621" s="655"/>
      <c r="GAW2621" s="655"/>
      <c r="GAX2621" s="655"/>
      <c r="GAY2621" s="655"/>
      <c r="GAZ2621" s="655"/>
      <c r="GBA2621" s="655"/>
      <c r="GBB2621" s="655"/>
      <c r="GBC2621" s="655"/>
      <c r="GBD2621" s="655"/>
      <c r="GBE2621" s="655"/>
      <c r="GBF2621" s="655"/>
      <c r="GBG2621" s="655"/>
      <c r="GBH2621" s="655"/>
      <c r="GBI2621" s="655"/>
      <c r="GBJ2621" s="655"/>
      <c r="GBK2621" s="655"/>
      <c r="GBL2621" s="655"/>
      <c r="GBM2621" s="655"/>
      <c r="GBN2621" s="655"/>
      <c r="GBO2621" s="655"/>
      <c r="GBP2621" s="655"/>
      <c r="GBQ2621" s="655"/>
      <c r="GBR2621" s="655"/>
      <c r="GBS2621" s="655"/>
      <c r="GBT2621" s="655"/>
      <c r="GBU2621" s="655"/>
      <c r="GBV2621" s="655"/>
      <c r="GBW2621" s="655"/>
      <c r="GBX2621" s="655"/>
      <c r="GBY2621" s="655"/>
      <c r="GBZ2621" s="655"/>
      <c r="GCA2621" s="655"/>
      <c r="GCB2621" s="655"/>
      <c r="GCC2621" s="655"/>
      <c r="GCD2621" s="655"/>
      <c r="GCE2621" s="655"/>
      <c r="GCF2621" s="655"/>
      <c r="GCG2621" s="655"/>
      <c r="GCH2621" s="655"/>
      <c r="GCI2621" s="655"/>
      <c r="GCJ2621" s="655"/>
      <c r="GCK2621" s="655"/>
      <c r="GCL2621" s="655"/>
      <c r="GCM2621" s="655"/>
      <c r="GCN2621" s="655"/>
      <c r="GCO2621" s="655"/>
      <c r="GCP2621" s="655"/>
      <c r="GCQ2621" s="655"/>
      <c r="GCR2621" s="655"/>
      <c r="GCS2621" s="655"/>
      <c r="GCT2621" s="655"/>
      <c r="GCU2621" s="655"/>
      <c r="GCV2621" s="655"/>
      <c r="GCW2621" s="655"/>
      <c r="GCX2621" s="655"/>
      <c r="GCY2621" s="655"/>
      <c r="GCZ2621" s="655"/>
      <c r="GDA2621" s="655"/>
      <c r="GDB2621" s="655"/>
      <c r="GDC2621" s="655"/>
      <c r="GDD2621" s="655"/>
      <c r="GDE2621" s="655"/>
      <c r="GDF2621" s="655"/>
      <c r="GDG2621" s="655"/>
      <c r="GDH2621" s="655"/>
      <c r="GDI2621" s="655"/>
      <c r="GDJ2621" s="655"/>
      <c r="GDK2621" s="655"/>
      <c r="GDL2621" s="655"/>
      <c r="GDM2621" s="655"/>
      <c r="GDN2621" s="655"/>
      <c r="GDO2621" s="655"/>
      <c r="GDP2621" s="655"/>
      <c r="GDQ2621" s="655"/>
      <c r="GDR2621" s="655"/>
      <c r="GDS2621" s="655"/>
      <c r="GDT2621" s="655"/>
      <c r="GDU2621" s="655"/>
      <c r="GDV2621" s="655"/>
      <c r="GDW2621" s="655"/>
      <c r="GDX2621" s="655"/>
      <c r="GDY2621" s="655"/>
      <c r="GDZ2621" s="655"/>
      <c r="GEA2621" s="655"/>
      <c r="GEB2621" s="655"/>
      <c r="GEC2621" s="655"/>
      <c r="GED2621" s="655"/>
      <c r="GEE2621" s="655"/>
      <c r="GEF2621" s="655"/>
      <c r="GEG2621" s="655"/>
      <c r="GEH2621" s="655"/>
      <c r="GEI2621" s="655"/>
      <c r="GEJ2621" s="655"/>
      <c r="GEK2621" s="655"/>
      <c r="GEL2621" s="655"/>
      <c r="GEM2621" s="655"/>
      <c r="GEN2621" s="655"/>
      <c r="GEO2621" s="655"/>
      <c r="GEP2621" s="655"/>
      <c r="GEQ2621" s="655"/>
      <c r="GER2621" s="655"/>
      <c r="GES2621" s="655"/>
      <c r="GET2621" s="655"/>
      <c r="GEU2621" s="655"/>
      <c r="GEV2621" s="655"/>
      <c r="GEW2621" s="655"/>
      <c r="GEX2621" s="655"/>
      <c r="GEY2621" s="655"/>
      <c r="GEZ2621" s="655"/>
      <c r="GFA2621" s="655"/>
      <c r="GFB2621" s="655"/>
      <c r="GFC2621" s="655"/>
      <c r="GFD2621" s="655"/>
      <c r="GFE2621" s="655"/>
      <c r="GFF2621" s="655"/>
      <c r="GFG2621" s="655"/>
      <c r="GFH2621" s="655"/>
      <c r="GFI2621" s="655"/>
      <c r="GFJ2621" s="655"/>
      <c r="GFK2621" s="655"/>
      <c r="GFL2621" s="655"/>
      <c r="GFM2621" s="655"/>
      <c r="GFN2621" s="655"/>
      <c r="GFO2621" s="655"/>
      <c r="GFP2621" s="655"/>
      <c r="GFQ2621" s="655"/>
      <c r="GFR2621" s="655"/>
      <c r="GFS2621" s="655"/>
      <c r="GFT2621" s="655"/>
      <c r="GFU2621" s="655"/>
      <c r="GFV2621" s="655"/>
      <c r="GFW2621" s="655"/>
      <c r="GFX2621" s="655"/>
      <c r="GFY2621" s="655"/>
      <c r="GFZ2621" s="655"/>
      <c r="GGA2621" s="655"/>
      <c r="GGB2621" s="655"/>
      <c r="GGC2621" s="655"/>
      <c r="GGD2621" s="655"/>
      <c r="GGE2621" s="655"/>
      <c r="GGF2621" s="655"/>
      <c r="GGG2621" s="655"/>
      <c r="GGH2621" s="655"/>
      <c r="GGI2621" s="655"/>
      <c r="GGJ2621" s="655"/>
      <c r="GGK2621" s="655"/>
      <c r="GGL2621" s="655"/>
      <c r="GGM2621" s="655"/>
      <c r="GGN2621" s="655"/>
      <c r="GGO2621" s="655"/>
      <c r="GGP2621" s="655"/>
      <c r="GGQ2621" s="655"/>
      <c r="GGR2621" s="655"/>
      <c r="GGS2621" s="655"/>
      <c r="GGT2621" s="655"/>
      <c r="GGU2621" s="655"/>
      <c r="GGV2621" s="655"/>
      <c r="GGW2621" s="655"/>
      <c r="GGX2621" s="655"/>
      <c r="GGY2621" s="655"/>
      <c r="GGZ2621" s="655"/>
      <c r="GHA2621" s="655"/>
      <c r="GHB2621" s="655"/>
      <c r="GHC2621" s="655"/>
      <c r="GHD2621" s="655"/>
      <c r="GHE2621" s="655"/>
      <c r="GHF2621" s="655"/>
      <c r="GHG2621" s="655"/>
      <c r="GHH2621" s="655"/>
      <c r="GHI2621" s="655"/>
      <c r="GHJ2621" s="655"/>
      <c r="GHK2621" s="655"/>
      <c r="GHL2621" s="655"/>
      <c r="GHM2621" s="655"/>
      <c r="GHN2621" s="655"/>
      <c r="GHO2621" s="655"/>
      <c r="GHP2621" s="655"/>
      <c r="GHQ2621" s="655"/>
      <c r="GHR2621" s="655"/>
      <c r="GHS2621" s="655"/>
      <c r="GHT2621" s="655"/>
      <c r="GHU2621" s="655"/>
      <c r="GHV2621" s="655"/>
      <c r="GHW2621" s="655"/>
      <c r="GHX2621" s="655"/>
      <c r="GHY2621" s="655"/>
      <c r="GHZ2621" s="655"/>
      <c r="GIA2621" s="655"/>
      <c r="GIB2621" s="655"/>
      <c r="GIC2621" s="655"/>
      <c r="GID2621" s="655"/>
      <c r="GIE2621" s="655"/>
      <c r="GIF2621" s="655"/>
      <c r="GIG2621" s="655"/>
      <c r="GIH2621" s="655"/>
      <c r="GII2621" s="655"/>
      <c r="GIJ2621" s="655"/>
      <c r="GIK2621" s="655"/>
      <c r="GIL2621" s="655"/>
      <c r="GIM2621" s="655"/>
      <c r="GIN2621" s="655"/>
      <c r="GIO2621" s="655"/>
      <c r="GIP2621" s="655"/>
      <c r="GIQ2621" s="655"/>
      <c r="GIR2621" s="655"/>
      <c r="GIS2621" s="655"/>
      <c r="GIT2621" s="655"/>
      <c r="GIU2621" s="655"/>
      <c r="GIV2621" s="655"/>
      <c r="GIW2621" s="655"/>
      <c r="GIX2621" s="655"/>
      <c r="GIY2621" s="655"/>
      <c r="GIZ2621" s="655"/>
      <c r="GJA2621" s="655"/>
      <c r="GJB2621" s="655"/>
      <c r="GJC2621" s="655"/>
      <c r="GJD2621" s="655"/>
      <c r="GJE2621" s="655"/>
      <c r="GJF2621" s="655"/>
      <c r="GJG2621" s="655"/>
      <c r="GJH2621" s="655"/>
      <c r="GJI2621" s="655"/>
      <c r="GJJ2621" s="655"/>
      <c r="GJK2621" s="655"/>
      <c r="GJL2621" s="655"/>
      <c r="GJM2621" s="655"/>
      <c r="GJN2621" s="655"/>
      <c r="GJO2621" s="655"/>
      <c r="GJP2621" s="655"/>
      <c r="GJQ2621" s="655"/>
      <c r="GJR2621" s="655"/>
      <c r="GJS2621" s="655"/>
      <c r="GJT2621" s="655"/>
      <c r="GJU2621" s="655"/>
      <c r="GJV2621" s="655"/>
      <c r="GJW2621" s="655"/>
      <c r="GJX2621" s="655"/>
      <c r="GJY2621" s="655"/>
      <c r="GJZ2621" s="655"/>
      <c r="GKA2621" s="655"/>
      <c r="GKB2621" s="655"/>
      <c r="GKC2621" s="655"/>
      <c r="GKD2621" s="655"/>
      <c r="GKE2621" s="655"/>
      <c r="GKF2621" s="655"/>
      <c r="GKG2621" s="655"/>
      <c r="GKH2621" s="655"/>
      <c r="GKI2621" s="655"/>
      <c r="GKJ2621" s="655"/>
      <c r="GKK2621" s="655"/>
      <c r="GKL2621" s="655"/>
      <c r="GKM2621" s="655"/>
      <c r="GKN2621" s="655"/>
      <c r="GKO2621" s="655"/>
      <c r="GKP2621" s="655"/>
      <c r="GKQ2621" s="655"/>
      <c r="GKR2621" s="655"/>
      <c r="GKS2621" s="655"/>
      <c r="GKT2621" s="655"/>
      <c r="GKU2621" s="655"/>
      <c r="GKV2621" s="655"/>
      <c r="GKW2621" s="655"/>
      <c r="GKX2621" s="655"/>
      <c r="GKY2621" s="655"/>
      <c r="GKZ2621" s="655"/>
      <c r="GLA2621" s="655"/>
      <c r="GLB2621" s="655"/>
      <c r="GLC2621" s="655"/>
      <c r="GLD2621" s="655"/>
      <c r="GLE2621" s="655"/>
      <c r="GLF2621" s="655"/>
      <c r="GLG2621" s="655"/>
      <c r="GLH2621" s="655"/>
      <c r="GLI2621" s="655"/>
      <c r="GLJ2621" s="655"/>
      <c r="GLK2621" s="655"/>
      <c r="GLL2621" s="655"/>
      <c r="GLM2621" s="655"/>
      <c r="GLN2621" s="655"/>
      <c r="GLO2621" s="655"/>
      <c r="GLP2621" s="655"/>
      <c r="GLQ2621" s="655"/>
      <c r="GLR2621" s="655"/>
      <c r="GLS2621" s="655"/>
      <c r="GLT2621" s="655"/>
      <c r="GLU2621" s="655"/>
      <c r="GLV2621" s="655"/>
      <c r="GLW2621" s="655"/>
      <c r="GLX2621" s="655"/>
      <c r="GLY2621" s="655"/>
      <c r="GLZ2621" s="655"/>
      <c r="GMA2621" s="655"/>
      <c r="GMB2621" s="655"/>
      <c r="GMC2621" s="655"/>
      <c r="GMD2621" s="655"/>
      <c r="GME2621" s="655"/>
      <c r="GMF2621" s="655"/>
      <c r="GMG2621" s="655"/>
      <c r="GMH2621" s="655"/>
      <c r="GMI2621" s="655"/>
      <c r="GMJ2621" s="655"/>
      <c r="GMK2621" s="655"/>
      <c r="GML2621" s="655"/>
      <c r="GMM2621" s="655"/>
      <c r="GMN2621" s="655"/>
      <c r="GMO2621" s="655"/>
      <c r="GMP2621" s="655"/>
      <c r="GMQ2621" s="655"/>
      <c r="GMR2621" s="655"/>
      <c r="GMS2621" s="655"/>
      <c r="GMT2621" s="655"/>
      <c r="GMU2621" s="655"/>
      <c r="GMV2621" s="655"/>
      <c r="GMW2621" s="655"/>
      <c r="GMX2621" s="655"/>
      <c r="GMY2621" s="655"/>
      <c r="GMZ2621" s="655"/>
      <c r="GNA2621" s="655"/>
      <c r="GNB2621" s="655"/>
      <c r="GNC2621" s="655"/>
      <c r="GND2621" s="655"/>
      <c r="GNE2621" s="655"/>
      <c r="GNF2621" s="655"/>
      <c r="GNG2621" s="655"/>
      <c r="GNH2621" s="655"/>
      <c r="GNI2621" s="655"/>
      <c r="GNJ2621" s="655"/>
      <c r="GNK2621" s="655"/>
      <c r="GNL2621" s="655"/>
      <c r="GNM2621" s="655"/>
      <c r="GNN2621" s="655"/>
      <c r="GNO2621" s="655"/>
      <c r="GNP2621" s="655"/>
      <c r="GNQ2621" s="655"/>
      <c r="GNR2621" s="655"/>
      <c r="GNS2621" s="655"/>
      <c r="GNT2621" s="655"/>
      <c r="GNU2621" s="655"/>
      <c r="GNV2621" s="655"/>
      <c r="GNW2621" s="655"/>
      <c r="GNX2621" s="655"/>
      <c r="GNY2621" s="655"/>
      <c r="GNZ2621" s="655"/>
      <c r="GOA2621" s="655"/>
      <c r="GOB2621" s="655"/>
      <c r="GOC2621" s="655"/>
      <c r="GOD2621" s="655"/>
      <c r="GOE2621" s="655"/>
      <c r="GOF2621" s="655"/>
      <c r="GOG2621" s="655"/>
      <c r="GOH2621" s="655"/>
      <c r="GOI2621" s="655"/>
      <c r="GOJ2621" s="655"/>
      <c r="GOK2621" s="655"/>
      <c r="GOL2621" s="655"/>
      <c r="GOM2621" s="655"/>
      <c r="GON2621" s="655"/>
      <c r="GOO2621" s="655"/>
      <c r="GOP2621" s="655"/>
      <c r="GOQ2621" s="655"/>
      <c r="GOR2621" s="655"/>
      <c r="GOS2621" s="655"/>
      <c r="GOT2621" s="655"/>
      <c r="GOU2621" s="655"/>
      <c r="GOV2621" s="655"/>
      <c r="GOW2621" s="655"/>
      <c r="GOX2621" s="655"/>
      <c r="GOY2621" s="655"/>
      <c r="GOZ2621" s="655"/>
      <c r="GPA2621" s="655"/>
      <c r="GPB2621" s="655"/>
      <c r="GPC2621" s="655"/>
      <c r="GPD2621" s="655"/>
      <c r="GPE2621" s="655"/>
      <c r="GPF2621" s="655"/>
      <c r="GPG2621" s="655"/>
      <c r="GPH2621" s="655"/>
      <c r="GPI2621" s="655"/>
      <c r="GPJ2621" s="655"/>
      <c r="GPK2621" s="655"/>
      <c r="GPL2621" s="655"/>
      <c r="GPM2621" s="655"/>
      <c r="GPN2621" s="655"/>
      <c r="GPO2621" s="655"/>
      <c r="GPP2621" s="655"/>
      <c r="GPQ2621" s="655"/>
      <c r="GPR2621" s="655"/>
      <c r="GPS2621" s="655"/>
      <c r="GPT2621" s="655"/>
      <c r="GPU2621" s="655"/>
      <c r="GPV2621" s="655"/>
      <c r="GPW2621" s="655"/>
      <c r="GPX2621" s="655"/>
      <c r="GPY2621" s="655"/>
      <c r="GPZ2621" s="655"/>
      <c r="GQA2621" s="655"/>
      <c r="GQB2621" s="655"/>
      <c r="GQC2621" s="655"/>
      <c r="GQD2621" s="655"/>
      <c r="GQE2621" s="655"/>
      <c r="GQF2621" s="655"/>
      <c r="GQG2621" s="655"/>
      <c r="GQH2621" s="655"/>
      <c r="GQI2621" s="655"/>
      <c r="GQJ2621" s="655"/>
      <c r="GQK2621" s="655"/>
      <c r="GQL2621" s="655"/>
      <c r="GQM2621" s="655"/>
      <c r="GQN2621" s="655"/>
      <c r="GQO2621" s="655"/>
      <c r="GQP2621" s="655"/>
      <c r="GQQ2621" s="655"/>
      <c r="GQR2621" s="655"/>
      <c r="GQS2621" s="655"/>
      <c r="GQT2621" s="655"/>
      <c r="GQU2621" s="655"/>
      <c r="GQV2621" s="655"/>
      <c r="GQW2621" s="655"/>
      <c r="GQX2621" s="655"/>
      <c r="GQY2621" s="655"/>
      <c r="GQZ2621" s="655"/>
      <c r="GRA2621" s="655"/>
      <c r="GRB2621" s="655"/>
      <c r="GRC2621" s="655"/>
      <c r="GRD2621" s="655"/>
      <c r="GRE2621" s="655"/>
      <c r="GRF2621" s="655"/>
      <c r="GRG2621" s="655"/>
      <c r="GRH2621" s="655"/>
      <c r="GRI2621" s="655"/>
      <c r="GRJ2621" s="655"/>
      <c r="GRK2621" s="655"/>
      <c r="GRL2621" s="655"/>
      <c r="GRM2621" s="655"/>
      <c r="GRN2621" s="655"/>
      <c r="GRO2621" s="655"/>
      <c r="GRP2621" s="655"/>
      <c r="GRQ2621" s="655"/>
      <c r="GRR2621" s="655"/>
      <c r="GRS2621" s="655"/>
      <c r="GRT2621" s="655"/>
      <c r="GRU2621" s="655"/>
      <c r="GRV2621" s="655"/>
      <c r="GRW2621" s="655"/>
      <c r="GRX2621" s="655"/>
      <c r="GRY2621" s="655"/>
      <c r="GRZ2621" s="655"/>
      <c r="GSA2621" s="655"/>
      <c r="GSB2621" s="655"/>
      <c r="GSC2621" s="655"/>
      <c r="GSD2621" s="655"/>
      <c r="GSE2621" s="655"/>
      <c r="GSF2621" s="655"/>
      <c r="GSG2621" s="655"/>
      <c r="GSH2621" s="655"/>
      <c r="GSI2621" s="655"/>
      <c r="GSJ2621" s="655"/>
      <c r="GSK2621" s="655"/>
      <c r="GSL2621" s="655"/>
      <c r="GSM2621" s="655"/>
      <c r="GSN2621" s="655"/>
      <c r="GSO2621" s="655"/>
      <c r="GSP2621" s="655"/>
      <c r="GSQ2621" s="655"/>
      <c r="GSR2621" s="655"/>
      <c r="GSS2621" s="655"/>
      <c r="GST2621" s="655"/>
      <c r="GSU2621" s="655"/>
      <c r="GSV2621" s="655"/>
      <c r="GSW2621" s="655"/>
      <c r="GSX2621" s="655"/>
      <c r="GSY2621" s="655"/>
      <c r="GSZ2621" s="655"/>
      <c r="GTA2621" s="655"/>
      <c r="GTB2621" s="655"/>
      <c r="GTC2621" s="655"/>
      <c r="GTD2621" s="655"/>
      <c r="GTE2621" s="655"/>
      <c r="GTF2621" s="655"/>
      <c r="GTG2621" s="655"/>
      <c r="GTH2621" s="655"/>
      <c r="GTI2621" s="655"/>
      <c r="GTJ2621" s="655"/>
      <c r="GTK2621" s="655"/>
      <c r="GTL2621" s="655"/>
      <c r="GTM2621" s="655"/>
      <c r="GTN2621" s="655"/>
      <c r="GTO2621" s="655"/>
      <c r="GTP2621" s="655"/>
      <c r="GTQ2621" s="655"/>
      <c r="GTR2621" s="655"/>
      <c r="GTS2621" s="655"/>
      <c r="GTT2621" s="655"/>
      <c r="GTU2621" s="655"/>
      <c r="GTV2621" s="655"/>
      <c r="GTW2621" s="655"/>
      <c r="GTX2621" s="655"/>
      <c r="GTY2621" s="655"/>
      <c r="GTZ2621" s="655"/>
      <c r="GUA2621" s="655"/>
      <c r="GUB2621" s="655"/>
      <c r="GUC2621" s="655"/>
      <c r="GUD2621" s="655"/>
      <c r="GUE2621" s="655"/>
      <c r="GUF2621" s="655"/>
      <c r="GUG2621" s="655"/>
      <c r="GUH2621" s="655"/>
      <c r="GUI2621" s="655"/>
      <c r="GUJ2621" s="655"/>
      <c r="GUK2621" s="655"/>
      <c r="GUL2621" s="655"/>
      <c r="GUM2621" s="655"/>
      <c r="GUN2621" s="655"/>
      <c r="GUO2621" s="655"/>
      <c r="GUP2621" s="655"/>
      <c r="GUQ2621" s="655"/>
      <c r="GUR2621" s="655"/>
      <c r="GUS2621" s="655"/>
      <c r="GUT2621" s="655"/>
      <c r="GUU2621" s="655"/>
      <c r="GUV2621" s="655"/>
      <c r="GUW2621" s="655"/>
      <c r="GUX2621" s="655"/>
      <c r="GUY2621" s="655"/>
      <c r="GUZ2621" s="655"/>
      <c r="GVA2621" s="655"/>
      <c r="GVB2621" s="655"/>
      <c r="GVC2621" s="655"/>
      <c r="GVD2621" s="655"/>
      <c r="GVE2621" s="655"/>
      <c r="GVF2621" s="655"/>
      <c r="GVG2621" s="655"/>
      <c r="GVH2621" s="655"/>
      <c r="GVI2621" s="655"/>
      <c r="GVJ2621" s="655"/>
      <c r="GVK2621" s="655"/>
      <c r="GVL2621" s="655"/>
      <c r="GVM2621" s="655"/>
      <c r="GVN2621" s="655"/>
      <c r="GVO2621" s="655"/>
      <c r="GVP2621" s="655"/>
      <c r="GVQ2621" s="655"/>
      <c r="GVR2621" s="655"/>
      <c r="GVS2621" s="655"/>
      <c r="GVT2621" s="655"/>
      <c r="GVU2621" s="655"/>
      <c r="GVV2621" s="655"/>
      <c r="GVW2621" s="655"/>
      <c r="GVX2621" s="655"/>
      <c r="GVY2621" s="655"/>
      <c r="GVZ2621" s="655"/>
      <c r="GWA2621" s="655"/>
      <c r="GWB2621" s="655"/>
      <c r="GWC2621" s="655"/>
      <c r="GWD2621" s="655"/>
      <c r="GWE2621" s="655"/>
      <c r="GWF2621" s="655"/>
      <c r="GWG2621" s="655"/>
      <c r="GWH2621" s="655"/>
      <c r="GWI2621" s="655"/>
      <c r="GWJ2621" s="655"/>
      <c r="GWK2621" s="655"/>
      <c r="GWL2621" s="655"/>
      <c r="GWM2621" s="655"/>
      <c r="GWN2621" s="655"/>
      <c r="GWO2621" s="655"/>
      <c r="GWP2621" s="655"/>
      <c r="GWQ2621" s="655"/>
      <c r="GWR2621" s="655"/>
      <c r="GWS2621" s="655"/>
      <c r="GWT2621" s="655"/>
      <c r="GWU2621" s="655"/>
      <c r="GWV2621" s="655"/>
      <c r="GWW2621" s="655"/>
      <c r="GWX2621" s="655"/>
      <c r="GWY2621" s="655"/>
      <c r="GWZ2621" s="655"/>
      <c r="GXA2621" s="655"/>
      <c r="GXB2621" s="655"/>
      <c r="GXC2621" s="655"/>
      <c r="GXD2621" s="655"/>
      <c r="GXE2621" s="655"/>
      <c r="GXF2621" s="655"/>
      <c r="GXG2621" s="655"/>
      <c r="GXH2621" s="655"/>
      <c r="GXI2621" s="655"/>
      <c r="GXJ2621" s="655"/>
      <c r="GXK2621" s="655"/>
      <c r="GXL2621" s="655"/>
      <c r="GXM2621" s="655"/>
      <c r="GXN2621" s="655"/>
      <c r="GXO2621" s="655"/>
      <c r="GXP2621" s="655"/>
      <c r="GXQ2621" s="655"/>
      <c r="GXR2621" s="655"/>
      <c r="GXS2621" s="655"/>
      <c r="GXT2621" s="655"/>
      <c r="GXU2621" s="655"/>
      <c r="GXV2621" s="655"/>
      <c r="GXW2621" s="655"/>
      <c r="GXX2621" s="655"/>
      <c r="GXY2621" s="655"/>
      <c r="GXZ2621" s="655"/>
      <c r="GYA2621" s="655"/>
      <c r="GYB2621" s="655"/>
      <c r="GYC2621" s="655"/>
      <c r="GYD2621" s="655"/>
      <c r="GYE2621" s="655"/>
      <c r="GYF2621" s="655"/>
      <c r="GYG2621" s="655"/>
      <c r="GYH2621" s="655"/>
      <c r="GYI2621" s="655"/>
      <c r="GYJ2621" s="655"/>
      <c r="GYK2621" s="655"/>
      <c r="GYL2621" s="655"/>
      <c r="GYM2621" s="655"/>
      <c r="GYN2621" s="655"/>
      <c r="GYO2621" s="655"/>
      <c r="GYP2621" s="655"/>
      <c r="GYQ2621" s="655"/>
      <c r="GYR2621" s="655"/>
      <c r="GYS2621" s="655"/>
      <c r="GYT2621" s="655"/>
      <c r="GYU2621" s="655"/>
      <c r="GYV2621" s="655"/>
      <c r="GYW2621" s="655"/>
      <c r="GYX2621" s="655"/>
      <c r="GYY2621" s="655"/>
      <c r="GYZ2621" s="655"/>
      <c r="GZA2621" s="655"/>
      <c r="GZB2621" s="655"/>
      <c r="GZC2621" s="655"/>
      <c r="GZD2621" s="655"/>
      <c r="GZE2621" s="655"/>
      <c r="GZF2621" s="655"/>
      <c r="GZG2621" s="655"/>
      <c r="GZH2621" s="655"/>
      <c r="GZI2621" s="655"/>
      <c r="GZJ2621" s="655"/>
      <c r="GZK2621" s="655"/>
      <c r="GZL2621" s="655"/>
      <c r="GZM2621" s="655"/>
      <c r="GZN2621" s="655"/>
      <c r="GZO2621" s="655"/>
      <c r="GZP2621" s="655"/>
      <c r="GZQ2621" s="655"/>
      <c r="GZR2621" s="655"/>
      <c r="GZS2621" s="655"/>
      <c r="GZT2621" s="655"/>
      <c r="GZU2621" s="655"/>
      <c r="GZV2621" s="655"/>
      <c r="GZW2621" s="655"/>
      <c r="GZX2621" s="655"/>
      <c r="GZY2621" s="655"/>
      <c r="GZZ2621" s="655"/>
      <c r="HAA2621" s="655"/>
      <c r="HAB2621" s="655"/>
      <c r="HAC2621" s="655"/>
      <c r="HAD2621" s="655"/>
      <c r="HAE2621" s="655"/>
      <c r="HAF2621" s="655"/>
      <c r="HAG2621" s="655"/>
      <c r="HAH2621" s="655"/>
      <c r="HAI2621" s="655"/>
      <c r="HAJ2621" s="655"/>
      <c r="HAK2621" s="655"/>
      <c r="HAL2621" s="655"/>
      <c r="HAM2621" s="655"/>
      <c r="HAN2621" s="655"/>
      <c r="HAO2621" s="655"/>
      <c r="HAP2621" s="655"/>
      <c r="HAQ2621" s="655"/>
      <c r="HAR2621" s="655"/>
      <c r="HAS2621" s="655"/>
      <c r="HAT2621" s="655"/>
      <c r="HAU2621" s="655"/>
      <c r="HAV2621" s="655"/>
      <c r="HAW2621" s="655"/>
      <c r="HAX2621" s="655"/>
      <c r="HAY2621" s="655"/>
      <c r="HAZ2621" s="655"/>
      <c r="HBA2621" s="655"/>
      <c r="HBB2621" s="655"/>
      <c r="HBC2621" s="655"/>
      <c r="HBD2621" s="655"/>
      <c r="HBE2621" s="655"/>
      <c r="HBF2621" s="655"/>
      <c r="HBG2621" s="655"/>
      <c r="HBH2621" s="655"/>
      <c r="HBI2621" s="655"/>
      <c r="HBJ2621" s="655"/>
      <c r="HBK2621" s="655"/>
      <c r="HBL2621" s="655"/>
      <c r="HBM2621" s="655"/>
      <c r="HBN2621" s="655"/>
      <c r="HBO2621" s="655"/>
      <c r="HBP2621" s="655"/>
      <c r="HBQ2621" s="655"/>
      <c r="HBR2621" s="655"/>
      <c r="HBS2621" s="655"/>
      <c r="HBT2621" s="655"/>
      <c r="HBU2621" s="655"/>
      <c r="HBV2621" s="655"/>
      <c r="HBW2621" s="655"/>
      <c r="HBX2621" s="655"/>
      <c r="HBY2621" s="655"/>
      <c r="HBZ2621" s="655"/>
      <c r="HCA2621" s="655"/>
      <c r="HCB2621" s="655"/>
      <c r="HCC2621" s="655"/>
      <c r="HCD2621" s="655"/>
      <c r="HCE2621" s="655"/>
      <c r="HCF2621" s="655"/>
      <c r="HCG2621" s="655"/>
      <c r="HCH2621" s="655"/>
      <c r="HCI2621" s="655"/>
      <c r="HCJ2621" s="655"/>
      <c r="HCK2621" s="655"/>
      <c r="HCL2621" s="655"/>
      <c r="HCM2621" s="655"/>
      <c r="HCN2621" s="655"/>
      <c r="HCO2621" s="655"/>
      <c r="HCP2621" s="655"/>
      <c r="HCQ2621" s="655"/>
      <c r="HCR2621" s="655"/>
      <c r="HCS2621" s="655"/>
      <c r="HCT2621" s="655"/>
      <c r="HCU2621" s="655"/>
      <c r="HCV2621" s="655"/>
      <c r="HCW2621" s="655"/>
      <c r="HCX2621" s="655"/>
      <c r="HCY2621" s="655"/>
      <c r="HCZ2621" s="655"/>
      <c r="HDA2621" s="655"/>
      <c r="HDB2621" s="655"/>
      <c r="HDC2621" s="655"/>
      <c r="HDD2621" s="655"/>
      <c r="HDE2621" s="655"/>
      <c r="HDF2621" s="655"/>
      <c r="HDG2621" s="655"/>
      <c r="HDH2621" s="655"/>
      <c r="HDI2621" s="655"/>
      <c r="HDJ2621" s="655"/>
      <c r="HDK2621" s="655"/>
      <c r="HDL2621" s="655"/>
      <c r="HDM2621" s="655"/>
      <c r="HDN2621" s="655"/>
      <c r="HDO2621" s="655"/>
      <c r="HDP2621" s="655"/>
      <c r="HDQ2621" s="655"/>
      <c r="HDR2621" s="655"/>
      <c r="HDS2621" s="655"/>
      <c r="HDT2621" s="655"/>
      <c r="HDU2621" s="655"/>
      <c r="HDV2621" s="655"/>
      <c r="HDW2621" s="655"/>
      <c r="HDX2621" s="655"/>
      <c r="HDY2621" s="655"/>
      <c r="HDZ2621" s="655"/>
      <c r="HEA2621" s="655"/>
      <c r="HEB2621" s="655"/>
      <c r="HEC2621" s="655"/>
      <c r="HED2621" s="655"/>
      <c r="HEE2621" s="655"/>
      <c r="HEF2621" s="655"/>
      <c r="HEG2621" s="655"/>
      <c r="HEH2621" s="655"/>
      <c r="HEI2621" s="655"/>
      <c r="HEJ2621" s="655"/>
      <c r="HEK2621" s="655"/>
      <c r="HEL2621" s="655"/>
      <c r="HEM2621" s="655"/>
      <c r="HEN2621" s="655"/>
      <c r="HEO2621" s="655"/>
      <c r="HEP2621" s="655"/>
      <c r="HEQ2621" s="655"/>
      <c r="HER2621" s="655"/>
      <c r="HES2621" s="655"/>
      <c r="HET2621" s="655"/>
      <c r="HEU2621" s="655"/>
      <c r="HEV2621" s="655"/>
      <c r="HEW2621" s="655"/>
      <c r="HEX2621" s="655"/>
      <c r="HEY2621" s="655"/>
      <c r="HEZ2621" s="655"/>
      <c r="HFA2621" s="655"/>
      <c r="HFB2621" s="655"/>
      <c r="HFC2621" s="655"/>
      <c r="HFD2621" s="655"/>
      <c r="HFE2621" s="655"/>
      <c r="HFF2621" s="655"/>
      <c r="HFG2621" s="655"/>
      <c r="HFH2621" s="655"/>
      <c r="HFI2621" s="655"/>
      <c r="HFJ2621" s="655"/>
      <c r="HFK2621" s="655"/>
      <c r="HFL2621" s="655"/>
      <c r="HFM2621" s="655"/>
      <c r="HFN2621" s="655"/>
      <c r="HFO2621" s="655"/>
      <c r="HFP2621" s="655"/>
      <c r="HFQ2621" s="655"/>
      <c r="HFR2621" s="655"/>
      <c r="HFS2621" s="655"/>
      <c r="HFT2621" s="655"/>
      <c r="HFU2621" s="655"/>
      <c r="HFV2621" s="655"/>
      <c r="HFW2621" s="655"/>
      <c r="HFX2621" s="655"/>
      <c r="HFY2621" s="655"/>
      <c r="HFZ2621" s="655"/>
      <c r="HGA2621" s="655"/>
      <c r="HGB2621" s="655"/>
      <c r="HGC2621" s="655"/>
      <c r="HGD2621" s="655"/>
      <c r="HGE2621" s="655"/>
      <c r="HGF2621" s="655"/>
      <c r="HGG2621" s="655"/>
      <c r="HGH2621" s="655"/>
      <c r="HGI2621" s="655"/>
      <c r="HGJ2621" s="655"/>
      <c r="HGK2621" s="655"/>
      <c r="HGL2621" s="655"/>
      <c r="HGM2621" s="655"/>
      <c r="HGN2621" s="655"/>
      <c r="HGO2621" s="655"/>
      <c r="HGP2621" s="655"/>
      <c r="HGQ2621" s="655"/>
      <c r="HGR2621" s="655"/>
      <c r="HGS2621" s="655"/>
      <c r="HGT2621" s="655"/>
      <c r="HGU2621" s="655"/>
      <c r="HGV2621" s="655"/>
      <c r="HGW2621" s="655"/>
      <c r="HGX2621" s="655"/>
      <c r="HGY2621" s="655"/>
      <c r="HGZ2621" s="655"/>
      <c r="HHA2621" s="655"/>
      <c r="HHB2621" s="655"/>
      <c r="HHC2621" s="655"/>
      <c r="HHD2621" s="655"/>
      <c r="HHE2621" s="655"/>
      <c r="HHF2621" s="655"/>
      <c r="HHG2621" s="655"/>
      <c r="HHH2621" s="655"/>
      <c r="HHI2621" s="655"/>
      <c r="HHJ2621" s="655"/>
      <c r="HHK2621" s="655"/>
      <c r="HHL2621" s="655"/>
      <c r="HHM2621" s="655"/>
      <c r="HHN2621" s="655"/>
      <c r="HHO2621" s="655"/>
      <c r="HHP2621" s="655"/>
      <c r="HHQ2621" s="655"/>
      <c r="HHR2621" s="655"/>
      <c r="HHS2621" s="655"/>
      <c r="HHT2621" s="655"/>
      <c r="HHU2621" s="655"/>
      <c r="HHV2621" s="655"/>
      <c r="HHW2621" s="655"/>
      <c r="HHX2621" s="655"/>
      <c r="HHY2621" s="655"/>
      <c r="HHZ2621" s="655"/>
      <c r="HIA2621" s="655"/>
      <c r="HIB2621" s="655"/>
      <c r="HIC2621" s="655"/>
      <c r="HID2621" s="655"/>
      <c r="HIE2621" s="655"/>
      <c r="HIF2621" s="655"/>
      <c r="HIG2621" s="655"/>
      <c r="HIH2621" s="655"/>
      <c r="HII2621" s="655"/>
      <c r="HIJ2621" s="655"/>
      <c r="HIK2621" s="655"/>
      <c r="HIL2621" s="655"/>
      <c r="HIM2621" s="655"/>
      <c r="HIN2621" s="655"/>
      <c r="HIO2621" s="655"/>
      <c r="HIP2621" s="655"/>
      <c r="HIQ2621" s="655"/>
      <c r="HIR2621" s="655"/>
      <c r="HIS2621" s="655"/>
      <c r="HIT2621" s="655"/>
      <c r="HIU2621" s="655"/>
      <c r="HIV2621" s="655"/>
      <c r="HIW2621" s="655"/>
      <c r="HIX2621" s="655"/>
      <c r="HIY2621" s="655"/>
      <c r="HIZ2621" s="655"/>
      <c r="HJA2621" s="655"/>
      <c r="HJB2621" s="655"/>
      <c r="HJC2621" s="655"/>
      <c r="HJD2621" s="655"/>
      <c r="HJE2621" s="655"/>
      <c r="HJF2621" s="655"/>
      <c r="HJG2621" s="655"/>
      <c r="HJH2621" s="655"/>
      <c r="HJI2621" s="655"/>
      <c r="HJJ2621" s="655"/>
      <c r="HJK2621" s="655"/>
      <c r="HJL2621" s="655"/>
      <c r="HJM2621" s="655"/>
      <c r="HJN2621" s="655"/>
      <c r="HJO2621" s="655"/>
      <c r="HJP2621" s="655"/>
      <c r="HJQ2621" s="655"/>
      <c r="HJR2621" s="655"/>
      <c r="HJS2621" s="655"/>
      <c r="HJT2621" s="655"/>
      <c r="HJU2621" s="655"/>
      <c r="HJV2621" s="655"/>
      <c r="HJW2621" s="655"/>
      <c r="HJX2621" s="655"/>
      <c r="HJY2621" s="655"/>
      <c r="HJZ2621" s="655"/>
      <c r="HKA2621" s="655"/>
      <c r="HKB2621" s="655"/>
      <c r="HKC2621" s="655"/>
      <c r="HKD2621" s="655"/>
      <c r="HKE2621" s="655"/>
      <c r="HKF2621" s="655"/>
      <c r="HKG2621" s="655"/>
      <c r="HKH2621" s="655"/>
      <c r="HKI2621" s="655"/>
      <c r="HKJ2621" s="655"/>
      <c r="HKK2621" s="655"/>
      <c r="HKL2621" s="655"/>
      <c r="HKM2621" s="655"/>
      <c r="HKN2621" s="655"/>
      <c r="HKO2621" s="655"/>
      <c r="HKP2621" s="655"/>
      <c r="HKQ2621" s="655"/>
      <c r="HKR2621" s="655"/>
      <c r="HKS2621" s="655"/>
      <c r="HKT2621" s="655"/>
      <c r="HKU2621" s="655"/>
      <c r="HKV2621" s="655"/>
      <c r="HKW2621" s="655"/>
      <c r="HKX2621" s="655"/>
      <c r="HKY2621" s="655"/>
      <c r="HKZ2621" s="655"/>
      <c r="HLA2621" s="655"/>
      <c r="HLB2621" s="655"/>
      <c r="HLC2621" s="655"/>
      <c r="HLD2621" s="655"/>
      <c r="HLE2621" s="655"/>
      <c r="HLF2621" s="655"/>
      <c r="HLG2621" s="655"/>
      <c r="HLH2621" s="655"/>
      <c r="HLI2621" s="655"/>
      <c r="HLJ2621" s="655"/>
      <c r="HLK2621" s="655"/>
      <c r="HLL2621" s="655"/>
      <c r="HLM2621" s="655"/>
      <c r="HLN2621" s="655"/>
      <c r="HLO2621" s="655"/>
      <c r="HLP2621" s="655"/>
      <c r="HLQ2621" s="655"/>
      <c r="HLR2621" s="655"/>
      <c r="HLS2621" s="655"/>
      <c r="HLT2621" s="655"/>
      <c r="HLU2621" s="655"/>
      <c r="HLV2621" s="655"/>
      <c r="HLW2621" s="655"/>
      <c r="HLX2621" s="655"/>
      <c r="HLY2621" s="655"/>
      <c r="HLZ2621" s="655"/>
      <c r="HMA2621" s="655"/>
      <c r="HMB2621" s="655"/>
      <c r="HMC2621" s="655"/>
      <c r="HMD2621" s="655"/>
      <c r="HME2621" s="655"/>
      <c r="HMF2621" s="655"/>
      <c r="HMG2621" s="655"/>
      <c r="HMH2621" s="655"/>
      <c r="HMI2621" s="655"/>
      <c r="HMJ2621" s="655"/>
      <c r="HMK2621" s="655"/>
      <c r="HML2621" s="655"/>
      <c r="HMM2621" s="655"/>
      <c r="HMN2621" s="655"/>
      <c r="HMO2621" s="655"/>
      <c r="HMP2621" s="655"/>
      <c r="HMQ2621" s="655"/>
      <c r="HMR2621" s="655"/>
      <c r="HMS2621" s="655"/>
      <c r="HMT2621" s="655"/>
      <c r="HMU2621" s="655"/>
      <c r="HMV2621" s="655"/>
      <c r="HMW2621" s="655"/>
      <c r="HMX2621" s="655"/>
      <c r="HMY2621" s="655"/>
      <c r="HMZ2621" s="655"/>
      <c r="HNA2621" s="655"/>
      <c r="HNB2621" s="655"/>
      <c r="HNC2621" s="655"/>
      <c r="HND2621" s="655"/>
      <c r="HNE2621" s="655"/>
      <c r="HNF2621" s="655"/>
      <c r="HNG2621" s="655"/>
      <c r="HNH2621" s="655"/>
      <c r="HNI2621" s="655"/>
      <c r="HNJ2621" s="655"/>
      <c r="HNK2621" s="655"/>
      <c r="HNL2621" s="655"/>
      <c r="HNM2621" s="655"/>
      <c r="HNN2621" s="655"/>
      <c r="HNO2621" s="655"/>
      <c r="HNP2621" s="655"/>
      <c r="HNQ2621" s="655"/>
      <c r="HNR2621" s="655"/>
      <c r="HNS2621" s="655"/>
      <c r="HNT2621" s="655"/>
      <c r="HNU2621" s="655"/>
      <c r="HNV2621" s="655"/>
      <c r="HNW2621" s="655"/>
      <c r="HNX2621" s="655"/>
      <c r="HNY2621" s="655"/>
      <c r="HNZ2621" s="655"/>
      <c r="HOA2621" s="655"/>
      <c r="HOB2621" s="655"/>
      <c r="HOC2621" s="655"/>
      <c r="HOD2621" s="655"/>
      <c r="HOE2621" s="655"/>
      <c r="HOF2621" s="655"/>
      <c r="HOG2621" s="655"/>
      <c r="HOH2621" s="655"/>
      <c r="HOI2621" s="655"/>
      <c r="HOJ2621" s="655"/>
      <c r="HOK2621" s="655"/>
      <c r="HOL2621" s="655"/>
      <c r="HOM2621" s="655"/>
      <c r="HON2621" s="655"/>
      <c r="HOO2621" s="655"/>
      <c r="HOP2621" s="655"/>
      <c r="HOQ2621" s="655"/>
      <c r="HOR2621" s="655"/>
      <c r="HOS2621" s="655"/>
      <c r="HOT2621" s="655"/>
      <c r="HOU2621" s="655"/>
      <c r="HOV2621" s="655"/>
      <c r="HOW2621" s="655"/>
      <c r="HOX2621" s="655"/>
      <c r="HOY2621" s="655"/>
      <c r="HOZ2621" s="655"/>
      <c r="HPA2621" s="655"/>
      <c r="HPB2621" s="655"/>
      <c r="HPC2621" s="655"/>
      <c r="HPD2621" s="655"/>
      <c r="HPE2621" s="655"/>
      <c r="HPF2621" s="655"/>
      <c r="HPG2621" s="655"/>
      <c r="HPH2621" s="655"/>
      <c r="HPI2621" s="655"/>
      <c r="HPJ2621" s="655"/>
      <c r="HPK2621" s="655"/>
      <c r="HPL2621" s="655"/>
      <c r="HPM2621" s="655"/>
      <c r="HPN2621" s="655"/>
      <c r="HPO2621" s="655"/>
      <c r="HPP2621" s="655"/>
      <c r="HPQ2621" s="655"/>
      <c r="HPR2621" s="655"/>
      <c r="HPS2621" s="655"/>
      <c r="HPT2621" s="655"/>
      <c r="HPU2621" s="655"/>
      <c r="HPV2621" s="655"/>
      <c r="HPW2621" s="655"/>
      <c r="HPX2621" s="655"/>
      <c r="HPY2621" s="655"/>
      <c r="HPZ2621" s="655"/>
      <c r="HQA2621" s="655"/>
      <c r="HQB2621" s="655"/>
      <c r="HQC2621" s="655"/>
      <c r="HQD2621" s="655"/>
      <c r="HQE2621" s="655"/>
      <c r="HQF2621" s="655"/>
      <c r="HQG2621" s="655"/>
      <c r="HQH2621" s="655"/>
      <c r="HQI2621" s="655"/>
      <c r="HQJ2621" s="655"/>
      <c r="HQK2621" s="655"/>
      <c r="HQL2621" s="655"/>
      <c r="HQM2621" s="655"/>
      <c r="HQN2621" s="655"/>
      <c r="HQO2621" s="655"/>
      <c r="HQP2621" s="655"/>
      <c r="HQQ2621" s="655"/>
      <c r="HQR2621" s="655"/>
      <c r="HQS2621" s="655"/>
      <c r="HQT2621" s="655"/>
      <c r="HQU2621" s="655"/>
      <c r="HQV2621" s="655"/>
      <c r="HQW2621" s="655"/>
      <c r="HQX2621" s="655"/>
      <c r="HQY2621" s="655"/>
      <c r="HQZ2621" s="655"/>
      <c r="HRA2621" s="655"/>
      <c r="HRB2621" s="655"/>
      <c r="HRC2621" s="655"/>
      <c r="HRD2621" s="655"/>
      <c r="HRE2621" s="655"/>
      <c r="HRF2621" s="655"/>
      <c r="HRG2621" s="655"/>
      <c r="HRH2621" s="655"/>
      <c r="HRI2621" s="655"/>
      <c r="HRJ2621" s="655"/>
      <c r="HRK2621" s="655"/>
      <c r="HRL2621" s="655"/>
      <c r="HRM2621" s="655"/>
      <c r="HRN2621" s="655"/>
      <c r="HRO2621" s="655"/>
      <c r="HRP2621" s="655"/>
      <c r="HRQ2621" s="655"/>
      <c r="HRR2621" s="655"/>
      <c r="HRS2621" s="655"/>
      <c r="HRT2621" s="655"/>
      <c r="HRU2621" s="655"/>
      <c r="HRV2621" s="655"/>
      <c r="HRW2621" s="655"/>
      <c r="HRX2621" s="655"/>
      <c r="HRY2621" s="655"/>
      <c r="HRZ2621" s="655"/>
      <c r="HSA2621" s="655"/>
      <c r="HSB2621" s="655"/>
      <c r="HSC2621" s="655"/>
      <c r="HSD2621" s="655"/>
      <c r="HSE2621" s="655"/>
      <c r="HSF2621" s="655"/>
      <c r="HSG2621" s="655"/>
      <c r="HSH2621" s="655"/>
      <c r="HSI2621" s="655"/>
      <c r="HSJ2621" s="655"/>
      <c r="HSK2621" s="655"/>
      <c r="HSL2621" s="655"/>
      <c r="HSM2621" s="655"/>
      <c r="HSN2621" s="655"/>
      <c r="HSO2621" s="655"/>
      <c r="HSP2621" s="655"/>
      <c r="HSQ2621" s="655"/>
      <c r="HSR2621" s="655"/>
      <c r="HSS2621" s="655"/>
      <c r="HST2621" s="655"/>
      <c r="HSU2621" s="655"/>
      <c r="HSV2621" s="655"/>
      <c r="HSW2621" s="655"/>
      <c r="HSX2621" s="655"/>
      <c r="HSY2621" s="655"/>
      <c r="HSZ2621" s="655"/>
      <c r="HTA2621" s="655"/>
      <c r="HTB2621" s="655"/>
      <c r="HTC2621" s="655"/>
      <c r="HTD2621" s="655"/>
      <c r="HTE2621" s="655"/>
      <c r="HTF2621" s="655"/>
      <c r="HTG2621" s="655"/>
      <c r="HTH2621" s="655"/>
      <c r="HTI2621" s="655"/>
      <c r="HTJ2621" s="655"/>
      <c r="HTK2621" s="655"/>
      <c r="HTL2621" s="655"/>
      <c r="HTM2621" s="655"/>
      <c r="HTN2621" s="655"/>
      <c r="HTO2621" s="655"/>
      <c r="HTP2621" s="655"/>
      <c r="HTQ2621" s="655"/>
      <c r="HTR2621" s="655"/>
      <c r="HTS2621" s="655"/>
      <c r="HTT2621" s="655"/>
      <c r="HTU2621" s="655"/>
      <c r="HTV2621" s="655"/>
      <c r="HTW2621" s="655"/>
      <c r="HTX2621" s="655"/>
      <c r="HTY2621" s="655"/>
      <c r="HTZ2621" s="655"/>
      <c r="HUA2621" s="655"/>
      <c r="HUB2621" s="655"/>
      <c r="HUC2621" s="655"/>
      <c r="HUD2621" s="655"/>
      <c r="HUE2621" s="655"/>
      <c r="HUF2621" s="655"/>
      <c r="HUG2621" s="655"/>
      <c r="HUH2621" s="655"/>
      <c r="HUI2621" s="655"/>
      <c r="HUJ2621" s="655"/>
      <c r="HUK2621" s="655"/>
      <c r="HUL2621" s="655"/>
      <c r="HUM2621" s="655"/>
      <c r="HUN2621" s="655"/>
      <c r="HUO2621" s="655"/>
      <c r="HUP2621" s="655"/>
      <c r="HUQ2621" s="655"/>
      <c r="HUR2621" s="655"/>
      <c r="HUS2621" s="655"/>
      <c r="HUT2621" s="655"/>
      <c r="HUU2621" s="655"/>
      <c r="HUV2621" s="655"/>
      <c r="HUW2621" s="655"/>
      <c r="HUX2621" s="655"/>
      <c r="HUY2621" s="655"/>
      <c r="HUZ2621" s="655"/>
      <c r="HVA2621" s="655"/>
      <c r="HVB2621" s="655"/>
      <c r="HVC2621" s="655"/>
      <c r="HVD2621" s="655"/>
      <c r="HVE2621" s="655"/>
      <c r="HVF2621" s="655"/>
      <c r="HVG2621" s="655"/>
      <c r="HVH2621" s="655"/>
      <c r="HVI2621" s="655"/>
      <c r="HVJ2621" s="655"/>
      <c r="HVK2621" s="655"/>
      <c r="HVL2621" s="655"/>
      <c r="HVM2621" s="655"/>
      <c r="HVN2621" s="655"/>
      <c r="HVO2621" s="655"/>
      <c r="HVP2621" s="655"/>
      <c r="HVQ2621" s="655"/>
      <c r="HVR2621" s="655"/>
      <c r="HVS2621" s="655"/>
      <c r="HVT2621" s="655"/>
      <c r="HVU2621" s="655"/>
      <c r="HVV2621" s="655"/>
      <c r="HVW2621" s="655"/>
      <c r="HVX2621" s="655"/>
      <c r="HVY2621" s="655"/>
      <c r="HVZ2621" s="655"/>
      <c r="HWA2621" s="655"/>
      <c r="HWB2621" s="655"/>
      <c r="HWC2621" s="655"/>
      <c r="HWD2621" s="655"/>
      <c r="HWE2621" s="655"/>
      <c r="HWF2621" s="655"/>
      <c r="HWG2621" s="655"/>
      <c r="HWH2621" s="655"/>
      <c r="HWI2621" s="655"/>
      <c r="HWJ2621" s="655"/>
      <c r="HWK2621" s="655"/>
      <c r="HWL2621" s="655"/>
      <c r="HWM2621" s="655"/>
      <c r="HWN2621" s="655"/>
      <c r="HWO2621" s="655"/>
      <c r="HWP2621" s="655"/>
      <c r="HWQ2621" s="655"/>
      <c r="HWR2621" s="655"/>
      <c r="HWS2621" s="655"/>
      <c r="HWT2621" s="655"/>
      <c r="HWU2621" s="655"/>
      <c r="HWV2621" s="655"/>
      <c r="HWW2621" s="655"/>
      <c r="HWX2621" s="655"/>
      <c r="HWY2621" s="655"/>
      <c r="HWZ2621" s="655"/>
      <c r="HXA2621" s="655"/>
      <c r="HXB2621" s="655"/>
      <c r="HXC2621" s="655"/>
      <c r="HXD2621" s="655"/>
      <c r="HXE2621" s="655"/>
      <c r="HXF2621" s="655"/>
      <c r="HXG2621" s="655"/>
      <c r="HXH2621" s="655"/>
      <c r="HXI2621" s="655"/>
      <c r="HXJ2621" s="655"/>
      <c r="HXK2621" s="655"/>
      <c r="HXL2621" s="655"/>
      <c r="HXM2621" s="655"/>
      <c r="HXN2621" s="655"/>
      <c r="HXO2621" s="655"/>
      <c r="HXP2621" s="655"/>
      <c r="HXQ2621" s="655"/>
      <c r="HXR2621" s="655"/>
      <c r="HXS2621" s="655"/>
      <c r="HXT2621" s="655"/>
      <c r="HXU2621" s="655"/>
      <c r="HXV2621" s="655"/>
      <c r="HXW2621" s="655"/>
      <c r="HXX2621" s="655"/>
      <c r="HXY2621" s="655"/>
      <c r="HXZ2621" s="655"/>
      <c r="HYA2621" s="655"/>
      <c r="HYB2621" s="655"/>
      <c r="HYC2621" s="655"/>
      <c r="HYD2621" s="655"/>
      <c r="HYE2621" s="655"/>
      <c r="HYF2621" s="655"/>
      <c r="HYG2621" s="655"/>
      <c r="HYH2621" s="655"/>
      <c r="HYI2621" s="655"/>
      <c r="HYJ2621" s="655"/>
      <c r="HYK2621" s="655"/>
      <c r="HYL2621" s="655"/>
      <c r="HYM2621" s="655"/>
      <c r="HYN2621" s="655"/>
      <c r="HYO2621" s="655"/>
      <c r="HYP2621" s="655"/>
      <c r="HYQ2621" s="655"/>
      <c r="HYR2621" s="655"/>
      <c r="HYS2621" s="655"/>
      <c r="HYT2621" s="655"/>
      <c r="HYU2621" s="655"/>
      <c r="HYV2621" s="655"/>
      <c r="HYW2621" s="655"/>
      <c r="HYX2621" s="655"/>
      <c r="HYY2621" s="655"/>
      <c r="HYZ2621" s="655"/>
      <c r="HZA2621" s="655"/>
      <c r="HZB2621" s="655"/>
      <c r="HZC2621" s="655"/>
      <c r="HZD2621" s="655"/>
      <c r="HZE2621" s="655"/>
      <c r="HZF2621" s="655"/>
      <c r="HZG2621" s="655"/>
      <c r="HZH2621" s="655"/>
      <c r="HZI2621" s="655"/>
      <c r="HZJ2621" s="655"/>
      <c r="HZK2621" s="655"/>
      <c r="HZL2621" s="655"/>
      <c r="HZM2621" s="655"/>
      <c r="HZN2621" s="655"/>
      <c r="HZO2621" s="655"/>
      <c r="HZP2621" s="655"/>
      <c r="HZQ2621" s="655"/>
      <c r="HZR2621" s="655"/>
      <c r="HZS2621" s="655"/>
      <c r="HZT2621" s="655"/>
      <c r="HZU2621" s="655"/>
      <c r="HZV2621" s="655"/>
      <c r="HZW2621" s="655"/>
      <c r="HZX2621" s="655"/>
      <c r="HZY2621" s="655"/>
      <c r="HZZ2621" s="655"/>
      <c r="IAA2621" s="655"/>
      <c r="IAB2621" s="655"/>
      <c r="IAC2621" s="655"/>
      <c r="IAD2621" s="655"/>
      <c r="IAE2621" s="655"/>
      <c r="IAF2621" s="655"/>
      <c r="IAG2621" s="655"/>
      <c r="IAH2621" s="655"/>
      <c r="IAI2621" s="655"/>
      <c r="IAJ2621" s="655"/>
      <c r="IAK2621" s="655"/>
      <c r="IAL2621" s="655"/>
      <c r="IAM2621" s="655"/>
      <c r="IAN2621" s="655"/>
      <c r="IAO2621" s="655"/>
      <c r="IAP2621" s="655"/>
      <c r="IAQ2621" s="655"/>
      <c r="IAR2621" s="655"/>
      <c r="IAS2621" s="655"/>
      <c r="IAT2621" s="655"/>
      <c r="IAU2621" s="655"/>
      <c r="IAV2621" s="655"/>
      <c r="IAW2621" s="655"/>
      <c r="IAX2621" s="655"/>
      <c r="IAY2621" s="655"/>
      <c r="IAZ2621" s="655"/>
      <c r="IBA2621" s="655"/>
      <c r="IBB2621" s="655"/>
      <c r="IBC2621" s="655"/>
      <c r="IBD2621" s="655"/>
      <c r="IBE2621" s="655"/>
      <c r="IBF2621" s="655"/>
      <c r="IBG2621" s="655"/>
      <c r="IBH2621" s="655"/>
      <c r="IBI2621" s="655"/>
      <c r="IBJ2621" s="655"/>
      <c r="IBK2621" s="655"/>
      <c r="IBL2621" s="655"/>
      <c r="IBM2621" s="655"/>
      <c r="IBN2621" s="655"/>
      <c r="IBO2621" s="655"/>
      <c r="IBP2621" s="655"/>
      <c r="IBQ2621" s="655"/>
      <c r="IBR2621" s="655"/>
      <c r="IBS2621" s="655"/>
      <c r="IBT2621" s="655"/>
      <c r="IBU2621" s="655"/>
      <c r="IBV2621" s="655"/>
      <c r="IBW2621" s="655"/>
      <c r="IBX2621" s="655"/>
      <c r="IBY2621" s="655"/>
      <c r="IBZ2621" s="655"/>
      <c r="ICA2621" s="655"/>
      <c r="ICB2621" s="655"/>
      <c r="ICC2621" s="655"/>
      <c r="ICD2621" s="655"/>
      <c r="ICE2621" s="655"/>
      <c r="ICF2621" s="655"/>
      <c r="ICG2621" s="655"/>
      <c r="ICH2621" s="655"/>
      <c r="ICI2621" s="655"/>
      <c r="ICJ2621" s="655"/>
      <c r="ICK2621" s="655"/>
      <c r="ICL2621" s="655"/>
      <c r="ICM2621" s="655"/>
      <c r="ICN2621" s="655"/>
      <c r="ICO2621" s="655"/>
      <c r="ICP2621" s="655"/>
      <c r="ICQ2621" s="655"/>
      <c r="ICR2621" s="655"/>
      <c r="ICS2621" s="655"/>
      <c r="ICT2621" s="655"/>
      <c r="ICU2621" s="655"/>
      <c r="ICV2621" s="655"/>
      <c r="ICW2621" s="655"/>
      <c r="ICX2621" s="655"/>
      <c r="ICY2621" s="655"/>
      <c r="ICZ2621" s="655"/>
      <c r="IDA2621" s="655"/>
      <c r="IDB2621" s="655"/>
      <c r="IDC2621" s="655"/>
      <c r="IDD2621" s="655"/>
      <c r="IDE2621" s="655"/>
      <c r="IDF2621" s="655"/>
      <c r="IDG2621" s="655"/>
      <c r="IDH2621" s="655"/>
      <c r="IDI2621" s="655"/>
      <c r="IDJ2621" s="655"/>
      <c r="IDK2621" s="655"/>
      <c r="IDL2621" s="655"/>
      <c r="IDM2621" s="655"/>
      <c r="IDN2621" s="655"/>
      <c r="IDO2621" s="655"/>
      <c r="IDP2621" s="655"/>
      <c r="IDQ2621" s="655"/>
      <c r="IDR2621" s="655"/>
      <c r="IDS2621" s="655"/>
      <c r="IDT2621" s="655"/>
      <c r="IDU2621" s="655"/>
      <c r="IDV2621" s="655"/>
      <c r="IDW2621" s="655"/>
      <c r="IDX2621" s="655"/>
      <c r="IDY2621" s="655"/>
      <c r="IDZ2621" s="655"/>
      <c r="IEA2621" s="655"/>
      <c r="IEB2621" s="655"/>
      <c r="IEC2621" s="655"/>
      <c r="IED2621" s="655"/>
      <c r="IEE2621" s="655"/>
      <c r="IEF2621" s="655"/>
      <c r="IEG2621" s="655"/>
      <c r="IEH2621" s="655"/>
      <c r="IEI2621" s="655"/>
      <c r="IEJ2621" s="655"/>
      <c r="IEK2621" s="655"/>
      <c r="IEL2621" s="655"/>
      <c r="IEM2621" s="655"/>
      <c r="IEN2621" s="655"/>
      <c r="IEO2621" s="655"/>
      <c r="IEP2621" s="655"/>
      <c r="IEQ2621" s="655"/>
      <c r="IER2621" s="655"/>
      <c r="IES2621" s="655"/>
      <c r="IET2621" s="655"/>
      <c r="IEU2621" s="655"/>
      <c r="IEV2621" s="655"/>
      <c r="IEW2621" s="655"/>
      <c r="IEX2621" s="655"/>
      <c r="IEY2621" s="655"/>
      <c r="IEZ2621" s="655"/>
      <c r="IFA2621" s="655"/>
      <c r="IFB2621" s="655"/>
      <c r="IFC2621" s="655"/>
      <c r="IFD2621" s="655"/>
      <c r="IFE2621" s="655"/>
      <c r="IFF2621" s="655"/>
      <c r="IFG2621" s="655"/>
      <c r="IFH2621" s="655"/>
      <c r="IFI2621" s="655"/>
      <c r="IFJ2621" s="655"/>
      <c r="IFK2621" s="655"/>
      <c r="IFL2621" s="655"/>
      <c r="IFM2621" s="655"/>
      <c r="IFN2621" s="655"/>
      <c r="IFO2621" s="655"/>
      <c r="IFP2621" s="655"/>
      <c r="IFQ2621" s="655"/>
      <c r="IFR2621" s="655"/>
      <c r="IFS2621" s="655"/>
      <c r="IFT2621" s="655"/>
      <c r="IFU2621" s="655"/>
      <c r="IFV2621" s="655"/>
      <c r="IFW2621" s="655"/>
      <c r="IFX2621" s="655"/>
      <c r="IFY2621" s="655"/>
      <c r="IFZ2621" s="655"/>
      <c r="IGA2621" s="655"/>
      <c r="IGB2621" s="655"/>
      <c r="IGC2621" s="655"/>
      <c r="IGD2621" s="655"/>
      <c r="IGE2621" s="655"/>
      <c r="IGF2621" s="655"/>
      <c r="IGG2621" s="655"/>
      <c r="IGH2621" s="655"/>
      <c r="IGI2621" s="655"/>
      <c r="IGJ2621" s="655"/>
      <c r="IGK2621" s="655"/>
      <c r="IGL2621" s="655"/>
      <c r="IGM2621" s="655"/>
      <c r="IGN2621" s="655"/>
      <c r="IGO2621" s="655"/>
      <c r="IGP2621" s="655"/>
      <c r="IGQ2621" s="655"/>
      <c r="IGR2621" s="655"/>
      <c r="IGS2621" s="655"/>
      <c r="IGT2621" s="655"/>
      <c r="IGU2621" s="655"/>
      <c r="IGV2621" s="655"/>
      <c r="IGW2621" s="655"/>
      <c r="IGX2621" s="655"/>
      <c r="IGY2621" s="655"/>
      <c r="IGZ2621" s="655"/>
      <c r="IHA2621" s="655"/>
      <c r="IHB2621" s="655"/>
      <c r="IHC2621" s="655"/>
      <c r="IHD2621" s="655"/>
      <c r="IHE2621" s="655"/>
      <c r="IHF2621" s="655"/>
      <c r="IHG2621" s="655"/>
      <c r="IHH2621" s="655"/>
      <c r="IHI2621" s="655"/>
      <c r="IHJ2621" s="655"/>
      <c r="IHK2621" s="655"/>
      <c r="IHL2621" s="655"/>
      <c r="IHM2621" s="655"/>
      <c r="IHN2621" s="655"/>
      <c r="IHO2621" s="655"/>
      <c r="IHP2621" s="655"/>
      <c r="IHQ2621" s="655"/>
      <c r="IHR2621" s="655"/>
      <c r="IHS2621" s="655"/>
      <c r="IHT2621" s="655"/>
      <c r="IHU2621" s="655"/>
      <c r="IHV2621" s="655"/>
      <c r="IHW2621" s="655"/>
      <c r="IHX2621" s="655"/>
      <c r="IHY2621" s="655"/>
      <c r="IHZ2621" s="655"/>
      <c r="IIA2621" s="655"/>
      <c r="IIB2621" s="655"/>
      <c r="IIC2621" s="655"/>
      <c r="IID2621" s="655"/>
      <c r="IIE2621" s="655"/>
      <c r="IIF2621" s="655"/>
      <c r="IIG2621" s="655"/>
      <c r="IIH2621" s="655"/>
      <c r="III2621" s="655"/>
      <c r="IIJ2621" s="655"/>
      <c r="IIK2621" s="655"/>
      <c r="IIL2621" s="655"/>
      <c r="IIM2621" s="655"/>
      <c r="IIN2621" s="655"/>
      <c r="IIO2621" s="655"/>
      <c r="IIP2621" s="655"/>
      <c r="IIQ2621" s="655"/>
      <c r="IIR2621" s="655"/>
      <c r="IIS2621" s="655"/>
      <c r="IIT2621" s="655"/>
      <c r="IIU2621" s="655"/>
      <c r="IIV2621" s="655"/>
      <c r="IIW2621" s="655"/>
      <c r="IIX2621" s="655"/>
      <c r="IIY2621" s="655"/>
      <c r="IIZ2621" s="655"/>
      <c r="IJA2621" s="655"/>
      <c r="IJB2621" s="655"/>
      <c r="IJC2621" s="655"/>
      <c r="IJD2621" s="655"/>
      <c r="IJE2621" s="655"/>
      <c r="IJF2621" s="655"/>
      <c r="IJG2621" s="655"/>
      <c r="IJH2621" s="655"/>
      <c r="IJI2621" s="655"/>
      <c r="IJJ2621" s="655"/>
      <c r="IJK2621" s="655"/>
      <c r="IJL2621" s="655"/>
      <c r="IJM2621" s="655"/>
      <c r="IJN2621" s="655"/>
      <c r="IJO2621" s="655"/>
      <c r="IJP2621" s="655"/>
      <c r="IJQ2621" s="655"/>
      <c r="IJR2621" s="655"/>
      <c r="IJS2621" s="655"/>
      <c r="IJT2621" s="655"/>
      <c r="IJU2621" s="655"/>
      <c r="IJV2621" s="655"/>
      <c r="IJW2621" s="655"/>
      <c r="IJX2621" s="655"/>
      <c r="IJY2621" s="655"/>
      <c r="IJZ2621" s="655"/>
      <c r="IKA2621" s="655"/>
      <c r="IKB2621" s="655"/>
      <c r="IKC2621" s="655"/>
      <c r="IKD2621" s="655"/>
      <c r="IKE2621" s="655"/>
      <c r="IKF2621" s="655"/>
      <c r="IKG2621" s="655"/>
      <c r="IKH2621" s="655"/>
      <c r="IKI2621" s="655"/>
      <c r="IKJ2621" s="655"/>
      <c r="IKK2621" s="655"/>
      <c r="IKL2621" s="655"/>
      <c r="IKM2621" s="655"/>
      <c r="IKN2621" s="655"/>
      <c r="IKO2621" s="655"/>
      <c r="IKP2621" s="655"/>
      <c r="IKQ2621" s="655"/>
      <c r="IKR2621" s="655"/>
      <c r="IKS2621" s="655"/>
      <c r="IKT2621" s="655"/>
      <c r="IKU2621" s="655"/>
      <c r="IKV2621" s="655"/>
      <c r="IKW2621" s="655"/>
      <c r="IKX2621" s="655"/>
      <c r="IKY2621" s="655"/>
      <c r="IKZ2621" s="655"/>
      <c r="ILA2621" s="655"/>
      <c r="ILB2621" s="655"/>
      <c r="ILC2621" s="655"/>
      <c r="ILD2621" s="655"/>
      <c r="ILE2621" s="655"/>
      <c r="ILF2621" s="655"/>
      <c r="ILG2621" s="655"/>
      <c r="ILH2621" s="655"/>
      <c r="ILI2621" s="655"/>
      <c r="ILJ2621" s="655"/>
      <c r="ILK2621" s="655"/>
      <c r="ILL2621" s="655"/>
      <c r="ILM2621" s="655"/>
      <c r="ILN2621" s="655"/>
      <c r="ILO2621" s="655"/>
      <c r="ILP2621" s="655"/>
      <c r="ILQ2621" s="655"/>
      <c r="ILR2621" s="655"/>
      <c r="ILS2621" s="655"/>
      <c r="ILT2621" s="655"/>
      <c r="ILU2621" s="655"/>
      <c r="ILV2621" s="655"/>
      <c r="ILW2621" s="655"/>
      <c r="ILX2621" s="655"/>
      <c r="ILY2621" s="655"/>
      <c r="ILZ2621" s="655"/>
      <c r="IMA2621" s="655"/>
      <c r="IMB2621" s="655"/>
      <c r="IMC2621" s="655"/>
      <c r="IMD2621" s="655"/>
      <c r="IME2621" s="655"/>
      <c r="IMF2621" s="655"/>
      <c r="IMG2621" s="655"/>
      <c r="IMH2621" s="655"/>
      <c r="IMI2621" s="655"/>
      <c r="IMJ2621" s="655"/>
      <c r="IMK2621" s="655"/>
      <c r="IML2621" s="655"/>
      <c r="IMM2621" s="655"/>
      <c r="IMN2621" s="655"/>
      <c r="IMO2621" s="655"/>
      <c r="IMP2621" s="655"/>
      <c r="IMQ2621" s="655"/>
      <c r="IMR2621" s="655"/>
      <c r="IMS2621" s="655"/>
      <c r="IMT2621" s="655"/>
      <c r="IMU2621" s="655"/>
      <c r="IMV2621" s="655"/>
      <c r="IMW2621" s="655"/>
      <c r="IMX2621" s="655"/>
      <c r="IMY2621" s="655"/>
      <c r="IMZ2621" s="655"/>
      <c r="INA2621" s="655"/>
      <c r="INB2621" s="655"/>
      <c r="INC2621" s="655"/>
      <c r="IND2621" s="655"/>
      <c r="INE2621" s="655"/>
      <c r="INF2621" s="655"/>
      <c r="ING2621" s="655"/>
      <c r="INH2621" s="655"/>
      <c r="INI2621" s="655"/>
      <c r="INJ2621" s="655"/>
      <c r="INK2621" s="655"/>
      <c r="INL2621" s="655"/>
      <c r="INM2621" s="655"/>
      <c r="INN2621" s="655"/>
      <c r="INO2621" s="655"/>
      <c r="INP2621" s="655"/>
      <c r="INQ2621" s="655"/>
      <c r="INR2621" s="655"/>
      <c r="INS2621" s="655"/>
      <c r="INT2621" s="655"/>
      <c r="INU2621" s="655"/>
      <c r="INV2621" s="655"/>
      <c r="INW2621" s="655"/>
      <c r="INX2621" s="655"/>
      <c r="INY2621" s="655"/>
      <c r="INZ2621" s="655"/>
      <c r="IOA2621" s="655"/>
      <c r="IOB2621" s="655"/>
      <c r="IOC2621" s="655"/>
      <c r="IOD2621" s="655"/>
      <c r="IOE2621" s="655"/>
      <c r="IOF2621" s="655"/>
      <c r="IOG2621" s="655"/>
      <c r="IOH2621" s="655"/>
      <c r="IOI2621" s="655"/>
      <c r="IOJ2621" s="655"/>
      <c r="IOK2621" s="655"/>
      <c r="IOL2621" s="655"/>
      <c r="IOM2621" s="655"/>
      <c r="ION2621" s="655"/>
      <c r="IOO2621" s="655"/>
      <c r="IOP2621" s="655"/>
      <c r="IOQ2621" s="655"/>
      <c r="IOR2621" s="655"/>
      <c r="IOS2621" s="655"/>
      <c r="IOT2621" s="655"/>
      <c r="IOU2621" s="655"/>
      <c r="IOV2621" s="655"/>
      <c r="IOW2621" s="655"/>
      <c r="IOX2621" s="655"/>
      <c r="IOY2621" s="655"/>
      <c r="IOZ2621" s="655"/>
      <c r="IPA2621" s="655"/>
      <c r="IPB2621" s="655"/>
      <c r="IPC2621" s="655"/>
      <c r="IPD2621" s="655"/>
      <c r="IPE2621" s="655"/>
      <c r="IPF2621" s="655"/>
      <c r="IPG2621" s="655"/>
      <c r="IPH2621" s="655"/>
      <c r="IPI2621" s="655"/>
      <c r="IPJ2621" s="655"/>
      <c r="IPK2621" s="655"/>
      <c r="IPL2621" s="655"/>
      <c r="IPM2621" s="655"/>
      <c r="IPN2621" s="655"/>
      <c r="IPO2621" s="655"/>
      <c r="IPP2621" s="655"/>
      <c r="IPQ2621" s="655"/>
      <c r="IPR2621" s="655"/>
      <c r="IPS2621" s="655"/>
      <c r="IPT2621" s="655"/>
      <c r="IPU2621" s="655"/>
      <c r="IPV2621" s="655"/>
      <c r="IPW2621" s="655"/>
      <c r="IPX2621" s="655"/>
      <c r="IPY2621" s="655"/>
      <c r="IPZ2621" s="655"/>
      <c r="IQA2621" s="655"/>
      <c r="IQB2621" s="655"/>
      <c r="IQC2621" s="655"/>
      <c r="IQD2621" s="655"/>
      <c r="IQE2621" s="655"/>
      <c r="IQF2621" s="655"/>
      <c r="IQG2621" s="655"/>
      <c r="IQH2621" s="655"/>
      <c r="IQI2621" s="655"/>
      <c r="IQJ2621" s="655"/>
      <c r="IQK2621" s="655"/>
      <c r="IQL2621" s="655"/>
      <c r="IQM2621" s="655"/>
      <c r="IQN2621" s="655"/>
      <c r="IQO2621" s="655"/>
      <c r="IQP2621" s="655"/>
      <c r="IQQ2621" s="655"/>
      <c r="IQR2621" s="655"/>
      <c r="IQS2621" s="655"/>
      <c r="IQT2621" s="655"/>
      <c r="IQU2621" s="655"/>
      <c r="IQV2621" s="655"/>
      <c r="IQW2621" s="655"/>
      <c r="IQX2621" s="655"/>
      <c r="IQY2621" s="655"/>
      <c r="IQZ2621" s="655"/>
      <c r="IRA2621" s="655"/>
      <c r="IRB2621" s="655"/>
      <c r="IRC2621" s="655"/>
      <c r="IRD2621" s="655"/>
      <c r="IRE2621" s="655"/>
      <c r="IRF2621" s="655"/>
      <c r="IRG2621" s="655"/>
      <c r="IRH2621" s="655"/>
      <c r="IRI2621" s="655"/>
      <c r="IRJ2621" s="655"/>
      <c r="IRK2621" s="655"/>
      <c r="IRL2621" s="655"/>
      <c r="IRM2621" s="655"/>
      <c r="IRN2621" s="655"/>
      <c r="IRO2621" s="655"/>
      <c r="IRP2621" s="655"/>
      <c r="IRQ2621" s="655"/>
      <c r="IRR2621" s="655"/>
      <c r="IRS2621" s="655"/>
      <c r="IRT2621" s="655"/>
      <c r="IRU2621" s="655"/>
      <c r="IRV2621" s="655"/>
      <c r="IRW2621" s="655"/>
      <c r="IRX2621" s="655"/>
      <c r="IRY2621" s="655"/>
      <c r="IRZ2621" s="655"/>
      <c r="ISA2621" s="655"/>
      <c r="ISB2621" s="655"/>
      <c r="ISC2621" s="655"/>
      <c r="ISD2621" s="655"/>
      <c r="ISE2621" s="655"/>
      <c r="ISF2621" s="655"/>
      <c r="ISG2621" s="655"/>
      <c r="ISH2621" s="655"/>
      <c r="ISI2621" s="655"/>
      <c r="ISJ2621" s="655"/>
      <c r="ISK2621" s="655"/>
      <c r="ISL2621" s="655"/>
      <c r="ISM2621" s="655"/>
      <c r="ISN2621" s="655"/>
      <c r="ISO2621" s="655"/>
      <c r="ISP2621" s="655"/>
      <c r="ISQ2621" s="655"/>
      <c r="ISR2621" s="655"/>
      <c r="ISS2621" s="655"/>
      <c r="IST2621" s="655"/>
      <c r="ISU2621" s="655"/>
      <c r="ISV2621" s="655"/>
      <c r="ISW2621" s="655"/>
      <c r="ISX2621" s="655"/>
      <c r="ISY2621" s="655"/>
      <c r="ISZ2621" s="655"/>
      <c r="ITA2621" s="655"/>
      <c r="ITB2621" s="655"/>
      <c r="ITC2621" s="655"/>
      <c r="ITD2621" s="655"/>
      <c r="ITE2621" s="655"/>
      <c r="ITF2621" s="655"/>
      <c r="ITG2621" s="655"/>
      <c r="ITH2621" s="655"/>
      <c r="ITI2621" s="655"/>
      <c r="ITJ2621" s="655"/>
      <c r="ITK2621" s="655"/>
      <c r="ITL2621" s="655"/>
      <c r="ITM2621" s="655"/>
      <c r="ITN2621" s="655"/>
      <c r="ITO2621" s="655"/>
      <c r="ITP2621" s="655"/>
      <c r="ITQ2621" s="655"/>
      <c r="ITR2621" s="655"/>
      <c r="ITS2621" s="655"/>
      <c r="ITT2621" s="655"/>
      <c r="ITU2621" s="655"/>
      <c r="ITV2621" s="655"/>
      <c r="ITW2621" s="655"/>
      <c r="ITX2621" s="655"/>
      <c r="ITY2621" s="655"/>
      <c r="ITZ2621" s="655"/>
      <c r="IUA2621" s="655"/>
      <c r="IUB2621" s="655"/>
      <c r="IUC2621" s="655"/>
      <c r="IUD2621" s="655"/>
      <c r="IUE2621" s="655"/>
      <c r="IUF2621" s="655"/>
      <c r="IUG2621" s="655"/>
      <c r="IUH2621" s="655"/>
      <c r="IUI2621" s="655"/>
      <c r="IUJ2621" s="655"/>
      <c r="IUK2621" s="655"/>
      <c r="IUL2621" s="655"/>
      <c r="IUM2621" s="655"/>
      <c r="IUN2621" s="655"/>
      <c r="IUO2621" s="655"/>
      <c r="IUP2621" s="655"/>
      <c r="IUQ2621" s="655"/>
      <c r="IUR2621" s="655"/>
      <c r="IUS2621" s="655"/>
      <c r="IUT2621" s="655"/>
      <c r="IUU2621" s="655"/>
      <c r="IUV2621" s="655"/>
      <c r="IUW2621" s="655"/>
      <c r="IUX2621" s="655"/>
      <c r="IUY2621" s="655"/>
      <c r="IUZ2621" s="655"/>
      <c r="IVA2621" s="655"/>
      <c r="IVB2621" s="655"/>
      <c r="IVC2621" s="655"/>
      <c r="IVD2621" s="655"/>
      <c r="IVE2621" s="655"/>
      <c r="IVF2621" s="655"/>
      <c r="IVG2621" s="655"/>
      <c r="IVH2621" s="655"/>
      <c r="IVI2621" s="655"/>
      <c r="IVJ2621" s="655"/>
      <c r="IVK2621" s="655"/>
      <c r="IVL2621" s="655"/>
      <c r="IVM2621" s="655"/>
      <c r="IVN2621" s="655"/>
      <c r="IVO2621" s="655"/>
      <c r="IVP2621" s="655"/>
      <c r="IVQ2621" s="655"/>
      <c r="IVR2621" s="655"/>
      <c r="IVS2621" s="655"/>
      <c r="IVT2621" s="655"/>
      <c r="IVU2621" s="655"/>
      <c r="IVV2621" s="655"/>
      <c r="IVW2621" s="655"/>
      <c r="IVX2621" s="655"/>
      <c r="IVY2621" s="655"/>
      <c r="IVZ2621" s="655"/>
      <c r="IWA2621" s="655"/>
      <c r="IWB2621" s="655"/>
      <c r="IWC2621" s="655"/>
      <c r="IWD2621" s="655"/>
      <c r="IWE2621" s="655"/>
      <c r="IWF2621" s="655"/>
      <c r="IWG2621" s="655"/>
      <c r="IWH2621" s="655"/>
      <c r="IWI2621" s="655"/>
      <c r="IWJ2621" s="655"/>
      <c r="IWK2621" s="655"/>
      <c r="IWL2621" s="655"/>
      <c r="IWM2621" s="655"/>
      <c r="IWN2621" s="655"/>
      <c r="IWO2621" s="655"/>
      <c r="IWP2621" s="655"/>
      <c r="IWQ2621" s="655"/>
      <c r="IWR2621" s="655"/>
      <c r="IWS2621" s="655"/>
      <c r="IWT2621" s="655"/>
      <c r="IWU2621" s="655"/>
      <c r="IWV2621" s="655"/>
      <c r="IWW2621" s="655"/>
      <c r="IWX2621" s="655"/>
      <c r="IWY2621" s="655"/>
      <c r="IWZ2621" s="655"/>
      <c r="IXA2621" s="655"/>
      <c r="IXB2621" s="655"/>
      <c r="IXC2621" s="655"/>
      <c r="IXD2621" s="655"/>
      <c r="IXE2621" s="655"/>
      <c r="IXF2621" s="655"/>
      <c r="IXG2621" s="655"/>
      <c r="IXH2621" s="655"/>
      <c r="IXI2621" s="655"/>
      <c r="IXJ2621" s="655"/>
      <c r="IXK2621" s="655"/>
      <c r="IXL2621" s="655"/>
      <c r="IXM2621" s="655"/>
      <c r="IXN2621" s="655"/>
      <c r="IXO2621" s="655"/>
      <c r="IXP2621" s="655"/>
      <c r="IXQ2621" s="655"/>
      <c r="IXR2621" s="655"/>
      <c r="IXS2621" s="655"/>
      <c r="IXT2621" s="655"/>
      <c r="IXU2621" s="655"/>
      <c r="IXV2621" s="655"/>
      <c r="IXW2621" s="655"/>
      <c r="IXX2621" s="655"/>
      <c r="IXY2621" s="655"/>
      <c r="IXZ2621" s="655"/>
      <c r="IYA2621" s="655"/>
      <c r="IYB2621" s="655"/>
      <c r="IYC2621" s="655"/>
      <c r="IYD2621" s="655"/>
      <c r="IYE2621" s="655"/>
      <c r="IYF2621" s="655"/>
      <c r="IYG2621" s="655"/>
      <c r="IYH2621" s="655"/>
      <c r="IYI2621" s="655"/>
      <c r="IYJ2621" s="655"/>
      <c r="IYK2621" s="655"/>
      <c r="IYL2621" s="655"/>
      <c r="IYM2621" s="655"/>
      <c r="IYN2621" s="655"/>
      <c r="IYO2621" s="655"/>
      <c r="IYP2621" s="655"/>
      <c r="IYQ2621" s="655"/>
      <c r="IYR2621" s="655"/>
      <c r="IYS2621" s="655"/>
      <c r="IYT2621" s="655"/>
      <c r="IYU2621" s="655"/>
      <c r="IYV2621" s="655"/>
      <c r="IYW2621" s="655"/>
      <c r="IYX2621" s="655"/>
      <c r="IYY2621" s="655"/>
      <c r="IYZ2621" s="655"/>
      <c r="IZA2621" s="655"/>
      <c r="IZB2621" s="655"/>
      <c r="IZC2621" s="655"/>
      <c r="IZD2621" s="655"/>
      <c r="IZE2621" s="655"/>
      <c r="IZF2621" s="655"/>
      <c r="IZG2621" s="655"/>
      <c r="IZH2621" s="655"/>
      <c r="IZI2621" s="655"/>
      <c r="IZJ2621" s="655"/>
      <c r="IZK2621" s="655"/>
      <c r="IZL2621" s="655"/>
      <c r="IZM2621" s="655"/>
      <c r="IZN2621" s="655"/>
      <c r="IZO2621" s="655"/>
      <c r="IZP2621" s="655"/>
      <c r="IZQ2621" s="655"/>
      <c r="IZR2621" s="655"/>
      <c r="IZS2621" s="655"/>
      <c r="IZT2621" s="655"/>
      <c r="IZU2621" s="655"/>
      <c r="IZV2621" s="655"/>
      <c r="IZW2621" s="655"/>
      <c r="IZX2621" s="655"/>
      <c r="IZY2621" s="655"/>
      <c r="IZZ2621" s="655"/>
      <c r="JAA2621" s="655"/>
      <c r="JAB2621" s="655"/>
      <c r="JAC2621" s="655"/>
      <c r="JAD2621" s="655"/>
      <c r="JAE2621" s="655"/>
      <c r="JAF2621" s="655"/>
      <c r="JAG2621" s="655"/>
      <c r="JAH2621" s="655"/>
      <c r="JAI2621" s="655"/>
      <c r="JAJ2621" s="655"/>
      <c r="JAK2621" s="655"/>
      <c r="JAL2621" s="655"/>
      <c r="JAM2621" s="655"/>
      <c r="JAN2621" s="655"/>
      <c r="JAO2621" s="655"/>
      <c r="JAP2621" s="655"/>
      <c r="JAQ2621" s="655"/>
      <c r="JAR2621" s="655"/>
      <c r="JAS2621" s="655"/>
      <c r="JAT2621" s="655"/>
      <c r="JAU2621" s="655"/>
      <c r="JAV2621" s="655"/>
      <c r="JAW2621" s="655"/>
      <c r="JAX2621" s="655"/>
      <c r="JAY2621" s="655"/>
      <c r="JAZ2621" s="655"/>
      <c r="JBA2621" s="655"/>
      <c r="JBB2621" s="655"/>
      <c r="JBC2621" s="655"/>
      <c r="JBD2621" s="655"/>
      <c r="JBE2621" s="655"/>
      <c r="JBF2621" s="655"/>
      <c r="JBG2621" s="655"/>
      <c r="JBH2621" s="655"/>
      <c r="JBI2621" s="655"/>
      <c r="JBJ2621" s="655"/>
      <c r="JBK2621" s="655"/>
      <c r="JBL2621" s="655"/>
      <c r="JBM2621" s="655"/>
      <c r="JBN2621" s="655"/>
      <c r="JBO2621" s="655"/>
      <c r="JBP2621" s="655"/>
      <c r="JBQ2621" s="655"/>
      <c r="JBR2621" s="655"/>
      <c r="JBS2621" s="655"/>
      <c r="JBT2621" s="655"/>
      <c r="JBU2621" s="655"/>
      <c r="JBV2621" s="655"/>
      <c r="JBW2621" s="655"/>
      <c r="JBX2621" s="655"/>
      <c r="JBY2621" s="655"/>
      <c r="JBZ2621" s="655"/>
      <c r="JCA2621" s="655"/>
      <c r="JCB2621" s="655"/>
      <c r="JCC2621" s="655"/>
      <c r="JCD2621" s="655"/>
      <c r="JCE2621" s="655"/>
      <c r="JCF2621" s="655"/>
      <c r="JCG2621" s="655"/>
      <c r="JCH2621" s="655"/>
      <c r="JCI2621" s="655"/>
      <c r="JCJ2621" s="655"/>
      <c r="JCK2621" s="655"/>
      <c r="JCL2621" s="655"/>
      <c r="JCM2621" s="655"/>
      <c r="JCN2621" s="655"/>
      <c r="JCO2621" s="655"/>
      <c r="JCP2621" s="655"/>
      <c r="JCQ2621" s="655"/>
      <c r="JCR2621" s="655"/>
      <c r="JCS2621" s="655"/>
      <c r="JCT2621" s="655"/>
      <c r="JCU2621" s="655"/>
      <c r="JCV2621" s="655"/>
      <c r="JCW2621" s="655"/>
      <c r="JCX2621" s="655"/>
      <c r="JCY2621" s="655"/>
      <c r="JCZ2621" s="655"/>
      <c r="JDA2621" s="655"/>
      <c r="JDB2621" s="655"/>
      <c r="JDC2621" s="655"/>
      <c r="JDD2621" s="655"/>
      <c r="JDE2621" s="655"/>
      <c r="JDF2621" s="655"/>
      <c r="JDG2621" s="655"/>
      <c r="JDH2621" s="655"/>
      <c r="JDI2621" s="655"/>
      <c r="JDJ2621" s="655"/>
      <c r="JDK2621" s="655"/>
      <c r="JDL2621" s="655"/>
      <c r="JDM2621" s="655"/>
      <c r="JDN2621" s="655"/>
      <c r="JDO2621" s="655"/>
      <c r="JDP2621" s="655"/>
      <c r="JDQ2621" s="655"/>
      <c r="JDR2621" s="655"/>
      <c r="JDS2621" s="655"/>
      <c r="JDT2621" s="655"/>
      <c r="JDU2621" s="655"/>
      <c r="JDV2621" s="655"/>
      <c r="JDW2621" s="655"/>
      <c r="JDX2621" s="655"/>
      <c r="JDY2621" s="655"/>
      <c r="JDZ2621" s="655"/>
      <c r="JEA2621" s="655"/>
      <c r="JEB2621" s="655"/>
      <c r="JEC2621" s="655"/>
      <c r="JED2621" s="655"/>
      <c r="JEE2621" s="655"/>
      <c r="JEF2621" s="655"/>
      <c r="JEG2621" s="655"/>
      <c r="JEH2621" s="655"/>
      <c r="JEI2621" s="655"/>
      <c r="JEJ2621" s="655"/>
      <c r="JEK2621" s="655"/>
      <c r="JEL2621" s="655"/>
      <c r="JEM2621" s="655"/>
      <c r="JEN2621" s="655"/>
      <c r="JEO2621" s="655"/>
      <c r="JEP2621" s="655"/>
      <c r="JEQ2621" s="655"/>
      <c r="JER2621" s="655"/>
      <c r="JES2621" s="655"/>
      <c r="JET2621" s="655"/>
      <c r="JEU2621" s="655"/>
      <c r="JEV2621" s="655"/>
      <c r="JEW2621" s="655"/>
      <c r="JEX2621" s="655"/>
      <c r="JEY2621" s="655"/>
      <c r="JEZ2621" s="655"/>
      <c r="JFA2621" s="655"/>
      <c r="JFB2621" s="655"/>
      <c r="JFC2621" s="655"/>
      <c r="JFD2621" s="655"/>
      <c r="JFE2621" s="655"/>
      <c r="JFF2621" s="655"/>
      <c r="JFG2621" s="655"/>
      <c r="JFH2621" s="655"/>
      <c r="JFI2621" s="655"/>
      <c r="JFJ2621" s="655"/>
      <c r="JFK2621" s="655"/>
      <c r="JFL2621" s="655"/>
      <c r="JFM2621" s="655"/>
      <c r="JFN2621" s="655"/>
      <c r="JFO2621" s="655"/>
      <c r="JFP2621" s="655"/>
      <c r="JFQ2621" s="655"/>
      <c r="JFR2621" s="655"/>
      <c r="JFS2621" s="655"/>
      <c r="JFT2621" s="655"/>
      <c r="JFU2621" s="655"/>
      <c r="JFV2621" s="655"/>
      <c r="JFW2621" s="655"/>
      <c r="JFX2621" s="655"/>
      <c r="JFY2621" s="655"/>
      <c r="JFZ2621" s="655"/>
      <c r="JGA2621" s="655"/>
      <c r="JGB2621" s="655"/>
      <c r="JGC2621" s="655"/>
      <c r="JGD2621" s="655"/>
      <c r="JGE2621" s="655"/>
      <c r="JGF2621" s="655"/>
      <c r="JGG2621" s="655"/>
      <c r="JGH2621" s="655"/>
      <c r="JGI2621" s="655"/>
      <c r="JGJ2621" s="655"/>
      <c r="JGK2621" s="655"/>
      <c r="JGL2621" s="655"/>
      <c r="JGM2621" s="655"/>
      <c r="JGN2621" s="655"/>
      <c r="JGO2621" s="655"/>
      <c r="JGP2621" s="655"/>
      <c r="JGQ2621" s="655"/>
      <c r="JGR2621" s="655"/>
      <c r="JGS2621" s="655"/>
      <c r="JGT2621" s="655"/>
      <c r="JGU2621" s="655"/>
      <c r="JGV2621" s="655"/>
      <c r="JGW2621" s="655"/>
      <c r="JGX2621" s="655"/>
      <c r="JGY2621" s="655"/>
      <c r="JGZ2621" s="655"/>
      <c r="JHA2621" s="655"/>
      <c r="JHB2621" s="655"/>
      <c r="JHC2621" s="655"/>
      <c r="JHD2621" s="655"/>
      <c r="JHE2621" s="655"/>
      <c r="JHF2621" s="655"/>
      <c r="JHG2621" s="655"/>
      <c r="JHH2621" s="655"/>
      <c r="JHI2621" s="655"/>
      <c r="JHJ2621" s="655"/>
      <c r="JHK2621" s="655"/>
      <c r="JHL2621" s="655"/>
      <c r="JHM2621" s="655"/>
      <c r="JHN2621" s="655"/>
      <c r="JHO2621" s="655"/>
      <c r="JHP2621" s="655"/>
      <c r="JHQ2621" s="655"/>
      <c r="JHR2621" s="655"/>
      <c r="JHS2621" s="655"/>
      <c r="JHT2621" s="655"/>
      <c r="JHU2621" s="655"/>
      <c r="JHV2621" s="655"/>
      <c r="JHW2621" s="655"/>
      <c r="JHX2621" s="655"/>
      <c r="JHY2621" s="655"/>
      <c r="JHZ2621" s="655"/>
      <c r="JIA2621" s="655"/>
      <c r="JIB2621" s="655"/>
      <c r="JIC2621" s="655"/>
      <c r="JID2621" s="655"/>
      <c r="JIE2621" s="655"/>
      <c r="JIF2621" s="655"/>
      <c r="JIG2621" s="655"/>
      <c r="JIH2621" s="655"/>
      <c r="JII2621" s="655"/>
      <c r="JIJ2621" s="655"/>
      <c r="JIK2621" s="655"/>
      <c r="JIL2621" s="655"/>
      <c r="JIM2621" s="655"/>
      <c r="JIN2621" s="655"/>
      <c r="JIO2621" s="655"/>
      <c r="JIP2621" s="655"/>
      <c r="JIQ2621" s="655"/>
      <c r="JIR2621" s="655"/>
      <c r="JIS2621" s="655"/>
      <c r="JIT2621" s="655"/>
      <c r="JIU2621" s="655"/>
      <c r="JIV2621" s="655"/>
      <c r="JIW2621" s="655"/>
      <c r="JIX2621" s="655"/>
      <c r="JIY2621" s="655"/>
      <c r="JIZ2621" s="655"/>
      <c r="JJA2621" s="655"/>
      <c r="JJB2621" s="655"/>
      <c r="JJC2621" s="655"/>
      <c r="JJD2621" s="655"/>
      <c r="JJE2621" s="655"/>
      <c r="JJF2621" s="655"/>
      <c r="JJG2621" s="655"/>
      <c r="JJH2621" s="655"/>
      <c r="JJI2621" s="655"/>
      <c r="JJJ2621" s="655"/>
      <c r="JJK2621" s="655"/>
      <c r="JJL2621" s="655"/>
      <c r="JJM2621" s="655"/>
      <c r="JJN2621" s="655"/>
      <c r="JJO2621" s="655"/>
      <c r="JJP2621" s="655"/>
      <c r="JJQ2621" s="655"/>
      <c r="JJR2621" s="655"/>
      <c r="JJS2621" s="655"/>
      <c r="JJT2621" s="655"/>
      <c r="JJU2621" s="655"/>
      <c r="JJV2621" s="655"/>
      <c r="JJW2621" s="655"/>
      <c r="JJX2621" s="655"/>
      <c r="JJY2621" s="655"/>
      <c r="JJZ2621" s="655"/>
      <c r="JKA2621" s="655"/>
      <c r="JKB2621" s="655"/>
      <c r="JKC2621" s="655"/>
      <c r="JKD2621" s="655"/>
      <c r="JKE2621" s="655"/>
      <c r="JKF2621" s="655"/>
      <c r="JKG2621" s="655"/>
      <c r="JKH2621" s="655"/>
      <c r="JKI2621" s="655"/>
      <c r="JKJ2621" s="655"/>
      <c r="JKK2621" s="655"/>
      <c r="JKL2621" s="655"/>
      <c r="JKM2621" s="655"/>
      <c r="JKN2621" s="655"/>
      <c r="JKO2621" s="655"/>
      <c r="JKP2621" s="655"/>
      <c r="JKQ2621" s="655"/>
      <c r="JKR2621" s="655"/>
      <c r="JKS2621" s="655"/>
      <c r="JKT2621" s="655"/>
      <c r="JKU2621" s="655"/>
      <c r="JKV2621" s="655"/>
      <c r="JKW2621" s="655"/>
      <c r="JKX2621" s="655"/>
      <c r="JKY2621" s="655"/>
      <c r="JKZ2621" s="655"/>
      <c r="JLA2621" s="655"/>
      <c r="JLB2621" s="655"/>
      <c r="JLC2621" s="655"/>
      <c r="JLD2621" s="655"/>
      <c r="JLE2621" s="655"/>
      <c r="JLF2621" s="655"/>
      <c r="JLG2621" s="655"/>
      <c r="JLH2621" s="655"/>
      <c r="JLI2621" s="655"/>
      <c r="JLJ2621" s="655"/>
      <c r="JLK2621" s="655"/>
      <c r="JLL2621" s="655"/>
      <c r="JLM2621" s="655"/>
      <c r="JLN2621" s="655"/>
      <c r="JLO2621" s="655"/>
      <c r="JLP2621" s="655"/>
      <c r="JLQ2621" s="655"/>
      <c r="JLR2621" s="655"/>
      <c r="JLS2621" s="655"/>
      <c r="JLT2621" s="655"/>
      <c r="JLU2621" s="655"/>
      <c r="JLV2621" s="655"/>
      <c r="JLW2621" s="655"/>
      <c r="JLX2621" s="655"/>
      <c r="JLY2621" s="655"/>
      <c r="JLZ2621" s="655"/>
      <c r="JMA2621" s="655"/>
      <c r="JMB2621" s="655"/>
      <c r="JMC2621" s="655"/>
      <c r="JMD2621" s="655"/>
      <c r="JME2621" s="655"/>
      <c r="JMF2621" s="655"/>
      <c r="JMG2621" s="655"/>
      <c r="JMH2621" s="655"/>
      <c r="JMI2621" s="655"/>
      <c r="JMJ2621" s="655"/>
      <c r="JMK2621" s="655"/>
      <c r="JML2621" s="655"/>
      <c r="JMM2621" s="655"/>
      <c r="JMN2621" s="655"/>
      <c r="JMO2621" s="655"/>
      <c r="JMP2621" s="655"/>
      <c r="JMQ2621" s="655"/>
      <c r="JMR2621" s="655"/>
      <c r="JMS2621" s="655"/>
      <c r="JMT2621" s="655"/>
      <c r="JMU2621" s="655"/>
      <c r="JMV2621" s="655"/>
      <c r="JMW2621" s="655"/>
      <c r="JMX2621" s="655"/>
      <c r="JMY2621" s="655"/>
      <c r="JMZ2621" s="655"/>
      <c r="JNA2621" s="655"/>
      <c r="JNB2621" s="655"/>
      <c r="JNC2621" s="655"/>
      <c r="JND2621" s="655"/>
      <c r="JNE2621" s="655"/>
      <c r="JNF2621" s="655"/>
      <c r="JNG2621" s="655"/>
      <c r="JNH2621" s="655"/>
      <c r="JNI2621" s="655"/>
      <c r="JNJ2621" s="655"/>
      <c r="JNK2621" s="655"/>
      <c r="JNL2621" s="655"/>
      <c r="JNM2621" s="655"/>
      <c r="JNN2621" s="655"/>
      <c r="JNO2621" s="655"/>
      <c r="JNP2621" s="655"/>
      <c r="JNQ2621" s="655"/>
      <c r="JNR2621" s="655"/>
      <c r="JNS2621" s="655"/>
      <c r="JNT2621" s="655"/>
      <c r="JNU2621" s="655"/>
      <c r="JNV2621" s="655"/>
      <c r="JNW2621" s="655"/>
      <c r="JNX2621" s="655"/>
      <c r="JNY2621" s="655"/>
      <c r="JNZ2621" s="655"/>
      <c r="JOA2621" s="655"/>
      <c r="JOB2621" s="655"/>
      <c r="JOC2621" s="655"/>
      <c r="JOD2621" s="655"/>
      <c r="JOE2621" s="655"/>
      <c r="JOF2621" s="655"/>
      <c r="JOG2621" s="655"/>
      <c r="JOH2621" s="655"/>
      <c r="JOI2621" s="655"/>
      <c r="JOJ2621" s="655"/>
      <c r="JOK2621" s="655"/>
      <c r="JOL2621" s="655"/>
      <c r="JOM2621" s="655"/>
      <c r="JON2621" s="655"/>
      <c r="JOO2621" s="655"/>
      <c r="JOP2621" s="655"/>
      <c r="JOQ2621" s="655"/>
      <c r="JOR2621" s="655"/>
      <c r="JOS2621" s="655"/>
      <c r="JOT2621" s="655"/>
      <c r="JOU2621" s="655"/>
      <c r="JOV2621" s="655"/>
      <c r="JOW2621" s="655"/>
      <c r="JOX2621" s="655"/>
      <c r="JOY2621" s="655"/>
      <c r="JOZ2621" s="655"/>
      <c r="JPA2621" s="655"/>
      <c r="JPB2621" s="655"/>
      <c r="JPC2621" s="655"/>
      <c r="JPD2621" s="655"/>
      <c r="JPE2621" s="655"/>
      <c r="JPF2621" s="655"/>
      <c r="JPG2621" s="655"/>
      <c r="JPH2621" s="655"/>
      <c r="JPI2621" s="655"/>
      <c r="JPJ2621" s="655"/>
      <c r="JPK2621" s="655"/>
      <c r="JPL2621" s="655"/>
      <c r="JPM2621" s="655"/>
      <c r="JPN2621" s="655"/>
      <c r="JPO2621" s="655"/>
      <c r="JPP2621" s="655"/>
      <c r="JPQ2621" s="655"/>
      <c r="JPR2621" s="655"/>
      <c r="JPS2621" s="655"/>
      <c r="JPT2621" s="655"/>
      <c r="JPU2621" s="655"/>
      <c r="JPV2621" s="655"/>
      <c r="JPW2621" s="655"/>
      <c r="JPX2621" s="655"/>
      <c r="JPY2621" s="655"/>
      <c r="JPZ2621" s="655"/>
      <c r="JQA2621" s="655"/>
      <c r="JQB2621" s="655"/>
      <c r="JQC2621" s="655"/>
      <c r="JQD2621" s="655"/>
      <c r="JQE2621" s="655"/>
      <c r="JQF2621" s="655"/>
      <c r="JQG2621" s="655"/>
      <c r="JQH2621" s="655"/>
      <c r="JQI2621" s="655"/>
      <c r="JQJ2621" s="655"/>
      <c r="JQK2621" s="655"/>
      <c r="JQL2621" s="655"/>
      <c r="JQM2621" s="655"/>
      <c r="JQN2621" s="655"/>
      <c r="JQO2621" s="655"/>
      <c r="JQP2621" s="655"/>
      <c r="JQQ2621" s="655"/>
      <c r="JQR2621" s="655"/>
      <c r="JQS2621" s="655"/>
      <c r="JQT2621" s="655"/>
      <c r="JQU2621" s="655"/>
      <c r="JQV2621" s="655"/>
      <c r="JQW2621" s="655"/>
      <c r="JQX2621" s="655"/>
      <c r="JQY2621" s="655"/>
      <c r="JQZ2621" s="655"/>
      <c r="JRA2621" s="655"/>
      <c r="JRB2621" s="655"/>
      <c r="JRC2621" s="655"/>
      <c r="JRD2621" s="655"/>
      <c r="JRE2621" s="655"/>
      <c r="JRF2621" s="655"/>
      <c r="JRG2621" s="655"/>
      <c r="JRH2621" s="655"/>
      <c r="JRI2621" s="655"/>
      <c r="JRJ2621" s="655"/>
      <c r="JRK2621" s="655"/>
      <c r="JRL2621" s="655"/>
      <c r="JRM2621" s="655"/>
      <c r="JRN2621" s="655"/>
      <c r="JRO2621" s="655"/>
      <c r="JRP2621" s="655"/>
      <c r="JRQ2621" s="655"/>
      <c r="JRR2621" s="655"/>
      <c r="JRS2621" s="655"/>
      <c r="JRT2621" s="655"/>
      <c r="JRU2621" s="655"/>
      <c r="JRV2621" s="655"/>
      <c r="JRW2621" s="655"/>
      <c r="JRX2621" s="655"/>
      <c r="JRY2621" s="655"/>
      <c r="JRZ2621" s="655"/>
      <c r="JSA2621" s="655"/>
      <c r="JSB2621" s="655"/>
      <c r="JSC2621" s="655"/>
      <c r="JSD2621" s="655"/>
      <c r="JSE2621" s="655"/>
      <c r="JSF2621" s="655"/>
      <c r="JSG2621" s="655"/>
      <c r="JSH2621" s="655"/>
      <c r="JSI2621" s="655"/>
      <c r="JSJ2621" s="655"/>
      <c r="JSK2621" s="655"/>
      <c r="JSL2621" s="655"/>
      <c r="JSM2621" s="655"/>
      <c r="JSN2621" s="655"/>
      <c r="JSO2621" s="655"/>
      <c r="JSP2621" s="655"/>
      <c r="JSQ2621" s="655"/>
      <c r="JSR2621" s="655"/>
      <c r="JSS2621" s="655"/>
      <c r="JST2621" s="655"/>
      <c r="JSU2621" s="655"/>
      <c r="JSV2621" s="655"/>
      <c r="JSW2621" s="655"/>
      <c r="JSX2621" s="655"/>
      <c r="JSY2621" s="655"/>
      <c r="JSZ2621" s="655"/>
      <c r="JTA2621" s="655"/>
      <c r="JTB2621" s="655"/>
      <c r="JTC2621" s="655"/>
      <c r="JTD2621" s="655"/>
      <c r="JTE2621" s="655"/>
      <c r="JTF2621" s="655"/>
      <c r="JTG2621" s="655"/>
      <c r="JTH2621" s="655"/>
      <c r="JTI2621" s="655"/>
      <c r="JTJ2621" s="655"/>
      <c r="JTK2621" s="655"/>
      <c r="JTL2621" s="655"/>
      <c r="JTM2621" s="655"/>
      <c r="JTN2621" s="655"/>
      <c r="JTO2621" s="655"/>
      <c r="JTP2621" s="655"/>
      <c r="JTQ2621" s="655"/>
      <c r="JTR2621" s="655"/>
      <c r="JTS2621" s="655"/>
      <c r="JTT2621" s="655"/>
      <c r="JTU2621" s="655"/>
      <c r="JTV2621" s="655"/>
      <c r="JTW2621" s="655"/>
      <c r="JTX2621" s="655"/>
      <c r="JTY2621" s="655"/>
      <c r="JTZ2621" s="655"/>
      <c r="JUA2621" s="655"/>
      <c r="JUB2621" s="655"/>
      <c r="JUC2621" s="655"/>
      <c r="JUD2621" s="655"/>
      <c r="JUE2621" s="655"/>
      <c r="JUF2621" s="655"/>
      <c r="JUG2621" s="655"/>
      <c r="JUH2621" s="655"/>
      <c r="JUI2621" s="655"/>
      <c r="JUJ2621" s="655"/>
      <c r="JUK2621" s="655"/>
      <c r="JUL2621" s="655"/>
      <c r="JUM2621" s="655"/>
      <c r="JUN2621" s="655"/>
      <c r="JUO2621" s="655"/>
      <c r="JUP2621" s="655"/>
      <c r="JUQ2621" s="655"/>
      <c r="JUR2621" s="655"/>
      <c r="JUS2621" s="655"/>
      <c r="JUT2621" s="655"/>
      <c r="JUU2621" s="655"/>
      <c r="JUV2621" s="655"/>
      <c r="JUW2621" s="655"/>
      <c r="JUX2621" s="655"/>
      <c r="JUY2621" s="655"/>
      <c r="JUZ2621" s="655"/>
      <c r="JVA2621" s="655"/>
      <c r="JVB2621" s="655"/>
      <c r="JVC2621" s="655"/>
      <c r="JVD2621" s="655"/>
      <c r="JVE2621" s="655"/>
      <c r="JVF2621" s="655"/>
      <c r="JVG2621" s="655"/>
      <c r="JVH2621" s="655"/>
      <c r="JVI2621" s="655"/>
      <c r="JVJ2621" s="655"/>
      <c r="JVK2621" s="655"/>
      <c r="JVL2621" s="655"/>
      <c r="JVM2621" s="655"/>
      <c r="JVN2621" s="655"/>
      <c r="JVO2621" s="655"/>
      <c r="JVP2621" s="655"/>
      <c r="JVQ2621" s="655"/>
      <c r="JVR2621" s="655"/>
      <c r="JVS2621" s="655"/>
      <c r="JVT2621" s="655"/>
      <c r="JVU2621" s="655"/>
      <c r="JVV2621" s="655"/>
      <c r="JVW2621" s="655"/>
      <c r="JVX2621" s="655"/>
      <c r="JVY2621" s="655"/>
      <c r="JVZ2621" s="655"/>
      <c r="JWA2621" s="655"/>
      <c r="JWB2621" s="655"/>
      <c r="JWC2621" s="655"/>
      <c r="JWD2621" s="655"/>
      <c r="JWE2621" s="655"/>
      <c r="JWF2621" s="655"/>
      <c r="JWG2621" s="655"/>
      <c r="JWH2621" s="655"/>
      <c r="JWI2621" s="655"/>
      <c r="JWJ2621" s="655"/>
      <c r="JWK2621" s="655"/>
      <c r="JWL2621" s="655"/>
      <c r="JWM2621" s="655"/>
      <c r="JWN2621" s="655"/>
      <c r="JWO2621" s="655"/>
      <c r="JWP2621" s="655"/>
      <c r="JWQ2621" s="655"/>
      <c r="JWR2621" s="655"/>
      <c r="JWS2621" s="655"/>
      <c r="JWT2621" s="655"/>
      <c r="JWU2621" s="655"/>
      <c r="JWV2621" s="655"/>
      <c r="JWW2621" s="655"/>
      <c r="JWX2621" s="655"/>
      <c r="JWY2621" s="655"/>
      <c r="JWZ2621" s="655"/>
      <c r="JXA2621" s="655"/>
      <c r="JXB2621" s="655"/>
      <c r="JXC2621" s="655"/>
      <c r="JXD2621" s="655"/>
      <c r="JXE2621" s="655"/>
      <c r="JXF2621" s="655"/>
      <c r="JXG2621" s="655"/>
      <c r="JXH2621" s="655"/>
      <c r="JXI2621" s="655"/>
      <c r="JXJ2621" s="655"/>
      <c r="JXK2621" s="655"/>
      <c r="JXL2621" s="655"/>
      <c r="JXM2621" s="655"/>
      <c r="JXN2621" s="655"/>
      <c r="JXO2621" s="655"/>
      <c r="JXP2621" s="655"/>
      <c r="JXQ2621" s="655"/>
      <c r="JXR2621" s="655"/>
      <c r="JXS2621" s="655"/>
      <c r="JXT2621" s="655"/>
      <c r="JXU2621" s="655"/>
      <c r="JXV2621" s="655"/>
      <c r="JXW2621" s="655"/>
      <c r="JXX2621" s="655"/>
      <c r="JXY2621" s="655"/>
      <c r="JXZ2621" s="655"/>
      <c r="JYA2621" s="655"/>
      <c r="JYB2621" s="655"/>
      <c r="JYC2621" s="655"/>
      <c r="JYD2621" s="655"/>
      <c r="JYE2621" s="655"/>
      <c r="JYF2621" s="655"/>
      <c r="JYG2621" s="655"/>
      <c r="JYH2621" s="655"/>
      <c r="JYI2621" s="655"/>
      <c r="JYJ2621" s="655"/>
      <c r="JYK2621" s="655"/>
      <c r="JYL2621" s="655"/>
      <c r="JYM2621" s="655"/>
      <c r="JYN2621" s="655"/>
      <c r="JYO2621" s="655"/>
      <c r="JYP2621" s="655"/>
      <c r="JYQ2621" s="655"/>
      <c r="JYR2621" s="655"/>
      <c r="JYS2621" s="655"/>
      <c r="JYT2621" s="655"/>
      <c r="JYU2621" s="655"/>
      <c r="JYV2621" s="655"/>
      <c r="JYW2621" s="655"/>
      <c r="JYX2621" s="655"/>
      <c r="JYY2621" s="655"/>
      <c r="JYZ2621" s="655"/>
      <c r="JZA2621" s="655"/>
      <c r="JZB2621" s="655"/>
      <c r="JZC2621" s="655"/>
      <c r="JZD2621" s="655"/>
      <c r="JZE2621" s="655"/>
      <c r="JZF2621" s="655"/>
      <c r="JZG2621" s="655"/>
      <c r="JZH2621" s="655"/>
      <c r="JZI2621" s="655"/>
      <c r="JZJ2621" s="655"/>
      <c r="JZK2621" s="655"/>
      <c r="JZL2621" s="655"/>
      <c r="JZM2621" s="655"/>
      <c r="JZN2621" s="655"/>
      <c r="JZO2621" s="655"/>
      <c r="JZP2621" s="655"/>
      <c r="JZQ2621" s="655"/>
      <c r="JZR2621" s="655"/>
      <c r="JZS2621" s="655"/>
      <c r="JZT2621" s="655"/>
      <c r="JZU2621" s="655"/>
      <c r="JZV2621" s="655"/>
      <c r="JZW2621" s="655"/>
      <c r="JZX2621" s="655"/>
      <c r="JZY2621" s="655"/>
      <c r="JZZ2621" s="655"/>
      <c r="KAA2621" s="655"/>
      <c r="KAB2621" s="655"/>
      <c r="KAC2621" s="655"/>
      <c r="KAD2621" s="655"/>
      <c r="KAE2621" s="655"/>
      <c r="KAF2621" s="655"/>
      <c r="KAG2621" s="655"/>
      <c r="KAH2621" s="655"/>
      <c r="KAI2621" s="655"/>
      <c r="KAJ2621" s="655"/>
      <c r="KAK2621" s="655"/>
      <c r="KAL2621" s="655"/>
      <c r="KAM2621" s="655"/>
      <c r="KAN2621" s="655"/>
      <c r="KAO2621" s="655"/>
      <c r="KAP2621" s="655"/>
      <c r="KAQ2621" s="655"/>
      <c r="KAR2621" s="655"/>
      <c r="KAS2621" s="655"/>
      <c r="KAT2621" s="655"/>
      <c r="KAU2621" s="655"/>
      <c r="KAV2621" s="655"/>
      <c r="KAW2621" s="655"/>
      <c r="KAX2621" s="655"/>
      <c r="KAY2621" s="655"/>
      <c r="KAZ2621" s="655"/>
      <c r="KBA2621" s="655"/>
      <c r="KBB2621" s="655"/>
      <c r="KBC2621" s="655"/>
      <c r="KBD2621" s="655"/>
      <c r="KBE2621" s="655"/>
      <c r="KBF2621" s="655"/>
      <c r="KBG2621" s="655"/>
      <c r="KBH2621" s="655"/>
      <c r="KBI2621" s="655"/>
      <c r="KBJ2621" s="655"/>
      <c r="KBK2621" s="655"/>
      <c r="KBL2621" s="655"/>
      <c r="KBM2621" s="655"/>
      <c r="KBN2621" s="655"/>
      <c r="KBO2621" s="655"/>
      <c r="KBP2621" s="655"/>
      <c r="KBQ2621" s="655"/>
      <c r="KBR2621" s="655"/>
      <c r="KBS2621" s="655"/>
      <c r="KBT2621" s="655"/>
      <c r="KBU2621" s="655"/>
      <c r="KBV2621" s="655"/>
      <c r="KBW2621" s="655"/>
      <c r="KBX2621" s="655"/>
      <c r="KBY2621" s="655"/>
      <c r="KBZ2621" s="655"/>
      <c r="KCA2621" s="655"/>
      <c r="KCB2621" s="655"/>
      <c r="KCC2621" s="655"/>
      <c r="KCD2621" s="655"/>
      <c r="KCE2621" s="655"/>
      <c r="KCF2621" s="655"/>
      <c r="KCG2621" s="655"/>
      <c r="KCH2621" s="655"/>
      <c r="KCI2621" s="655"/>
      <c r="KCJ2621" s="655"/>
      <c r="KCK2621" s="655"/>
      <c r="KCL2621" s="655"/>
      <c r="KCM2621" s="655"/>
      <c r="KCN2621" s="655"/>
      <c r="KCO2621" s="655"/>
      <c r="KCP2621" s="655"/>
      <c r="KCQ2621" s="655"/>
      <c r="KCR2621" s="655"/>
      <c r="KCS2621" s="655"/>
      <c r="KCT2621" s="655"/>
      <c r="KCU2621" s="655"/>
      <c r="KCV2621" s="655"/>
      <c r="KCW2621" s="655"/>
      <c r="KCX2621" s="655"/>
      <c r="KCY2621" s="655"/>
      <c r="KCZ2621" s="655"/>
      <c r="KDA2621" s="655"/>
      <c r="KDB2621" s="655"/>
      <c r="KDC2621" s="655"/>
      <c r="KDD2621" s="655"/>
      <c r="KDE2621" s="655"/>
      <c r="KDF2621" s="655"/>
      <c r="KDG2621" s="655"/>
      <c r="KDH2621" s="655"/>
      <c r="KDI2621" s="655"/>
      <c r="KDJ2621" s="655"/>
      <c r="KDK2621" s="655"/>
      <c r="KDL2621" s="655"/>
      <c r="KDM2621" s="655"/>
      <c r="KDN2621" s="655"/>
      <c r="KDO2621" s="655"/>
      <c r="KDP2621" s="655"/>
      <c r="KDQ2621" s="655"/>
      <c r="KDR2621" s="655"/>
      <c r="KDS2621" s="655"/>
      <c r="KDT2621" s="655"/>
      <c r="KDU2621" s="655"/>
      <c r="KDV2621" s="655"/>
      <c r="KDW2621" s="655"/>
      <c r="KDX2621" s="655"/>
      <c r="KDY2621" s="655"/>
      <c r="KDZ2621" s="655"/>
      <c r="KEA2621" s="655"/>
      <c r="KEB2621" s="655"/>
      <c r="KEC2621" s="655"/>
      <c r="KED2621" s="655"/>
      <c r="KEE2621" s="655"/>
      <c r="KEF2621" s="655"/>
      <c r="KEG2621" s="655"/>
      <c r="KEH2621" s="655"/>
      <c r="KEI2621" s="655"/>
      <c r="KEJ2621" s="655"/>
      <c r="KEK2621" s="655"/>
      <c r="KEL2621" s="655"/>
      <c r="KEM2621" s="655"/>
      <c r="KEN2621" s="655"/>
      <c r="KEO2621" s="655"/>
      <c r="KEP2621" s="655"/>
      <c r="KEQ2621" s="655"/>
      <c r="KER2621" s="655"/>
      <c r="KES2621" s="655"/>
      <c r="KET2621" s="655"/>
      <c r="KEU2621" s="655"/>
      <c r="KEV2621" s="655"/>
      <c r="KEW2621" s="655"/>
      <c r="KEX2621" s="655"/>
      <c r="KEY2621" s="655"/>
      <c r="KEZ2621" s="655"/>
      <c r="KFA2621" s="655"/>
      <c r="KFB2621" s="655"/>
      <c r="KFC2621" s="655"/>
      <c r="KFD2621" s="655"/>
      <c r="KFE2621" s="655"/>
      <c r="KFF2621" s="655"/>
      <c r="KFG2621" s="655"/>
      <c r="KFH2621" s="655"/>
      <c r="KFI2621" s="655"/>
      <c r="KFJ2621" s="655"/>
      <c r="KFK2621" s="655"/>
      <c r="KFL2621" s="655"/>
      <c r="KFM2621" s="655"/>
      <c r="KFN2621" s="655"/>
      <c r="KFO2621" s="655"/>
      <c r="KFP2621" s="655"/>
      <c r="KFQ2621" s="655"/>
      <c r="KFR2621" s="655"/>
      <c r="KFS2621" s="655"/>
      <c r="KFT2621" s="655"/>
      <c r="KFU2621" s="655"/>
      <c r="KFV2621" s="655"/>
      <c r="KFW2621" s="655"/>
      <c r="KFX2621" s="655"/>
      <c r="KFY2621" s="655"/>
      <c r="KFZ2621" s="655"/>
      <c r="KGA2621" s="655"/>
      <c r="KGB2621" s="655"/>
      <c r="KGC2621" s="655"/>
      <c r="KGD2621" s="655"/>
      <c r="KGE2621" s="655"/>
      <c r="KGF2621" s="655"/>
      <c r="KGG2621" s="655"/>
      <c r="KGH2621" s="655"/>
      <c r="KGI2621" s="655"/>
      <c r="KGJ2621" s="655"/>
      <c r="KGK2621" s="655"/>
      <c r="KGL2621" s="655"/>
      <c r="KGM2621" s="655"/>
      <c r="KGN2621" s="655"/>
      <c r="KGO2621" s="655"/>
      <c r="KGP2621" s="655"/>
      <c r="KGQ2621" s="655"/>
      <c r="KGR2621" s="655"/>
      <c r="KGS2621" s="655"/>
      <c r="KGT2621" s="655"/>
      <c r="KGU2621" s="655"/>
      <c r="KGV2621" s="655"/>
      <c r="KGW2621" s="655"/>
      <c r="KGX2621" s="655"/>
      <c r="KGY2621" s="655"/>
      <c r="KGZ2621" s="655"/>
      <c r="KHA2621" s="655"/>
      <c r="KHB2621" s="655"/>
      <c r="KHC2621" s="655"/>
      <c r="KHD2621" s="655"/>
      <c r="KHE2621" s="655"/>
      <c r="KHF2621" s="655"/>
      <c r="KHG2621" s="655"/>
      <c r="KHH2621" s="655"/>
      <c r="KHI2621" s="655"/>
      <c r="KHJ2621" s="655"/>
      <c r="KHK2621" s="655"/>
      <c r="KHL2621" s="655"/>
      <c r="KHM2621" s="655"/>
      <c r="KHN2621" s="655"/>
      <c r="KHO2621" s="655"/>
      <c r="KHP2621" s="655"/>
      <c r="KHQ2621" s="655"/>
      <c r="KHR2621" s="655"/>
      <c r="KHS2621" s="655"/>
      <c r="KHT2621" s="655"/>
      <c r="KHU2621" s="655"/>
      <c r="KHV2621" s="655"/>
      <c r="KHW2621" s="655"/>
      <c r="KHX2621" s="655"/>
      <c r="KHY2621" s="655"/>
      <c r="KHZ2621" s="655"/>
      <c r="KIA2621" s="655"/>
      <c r="KIB2621" s="655"/>
      <c r="KIC2621" s="655"/>
      <c r="KID2621" s="655"/>
      <c r="KIE2621" s="655"/>
      <c r="KIF2621" s="655"/>
      <c r="KIG2621" s="655"/>
      <c r="KIH2621" s="655"/>
      <c r="KII2621" s="655"/>
      <c r="KIJ2621" s="655"/>
      <c r="KIK2621" s="655"/>
      <c r="KIL2621" s="655"/>
      <c r="KIM2621" s="655"/>
      <c r="KIN2621" s="655"/>
      <c r="KIO2621" s="655"/>
      <c r="KIP2621" s="655"/>
      <c r="KIQ2621" s="655"/>
      <c r="KIR2621" s="655"/>
      <c r="KIS2621" s="655"/>
      <c r="KIT2621" s="655"/>
      <c r="KIU2621" s="655"/>
      <c r="KIV2621" s="655"/>
      <c r="KIW2621" s="655"/>
      <c r="KIX2621" s="655"/>
      <c r="KIY2621" s="655"/>
      <c r="KIZ2621" s="655"/>
      <c r="KJA2621" s="655"/>
      <c r="KJB2621" s="655"/>
      <c r="KJC2621" s="655"/>
      <c r="KJD2621" s="655"/>
      <c r="KJE2621" s="655"/>
      <c r="KJF2621" s="655"/>
      <c r="KJG2621" s="655"/>
      <c r="KJH2621" s="655"/>
      <c r="KJI2621" s="655"/>
      <c r="KJJ2621" s="655"/>
      <c r="KJK2621" s="655"/>
      <c r="KJL2621" s="655"/>
      <c r="KJM2621" s="655"/>
      <c r="KJN2621" s="655"/>
      <c r="KJO2621" s="655"/>
      <c r="KJP2621" s="655"/>
      <c r="KJQ2621" s="655"/>
      <c r="KJR2621" s="655"/>
      <c r="KJS2621" s="655"/>
      <c r="KJT2621" s="655"/>
      <c r="KJU2621" s="655"/>
      <c r="KJV2621" s="655"/>
      <c r="KJW2621" s="655"/>
      <c r="KJX2621" s="655"/>
      <c r="KJY2621" s="655"/>
      <c r="KJZ2621" s="655"/>
      <c r="KKA2621" s="655"/>
      <c r="KKB2621" s="655"/>
      <c r="KKC2621" s="655"/>
      <c r="KKD2621" s="655"/>
      <c r="KKE2621" s="655"/>
      <c r="KKF2621" s="655"/>
      <c r="KKG2621" s="655"/>
      <c r="KKH2621" s="655"/>
      <c r="KKI2621" s="655"/>
      <c r="KKJ2621" s="655"/>
      <c r="KKK2621" s="655"/>
      <c r="KKL2621" s="655"/>
      <c r="KKM2621" s="655"/>
      <c r="KKN2621" s="655"/>
      <c r="KKO2621" s="655"/>
      <c r="KKP2621" s="655"/>
      <c r="KKQ2621" s="655"/>
      <c r="KKR2621" s="655"/>
      <c r="KKS2621" s="655"/>
      <c r="KKT2621" s="655"/>
      <c r="KKU2621" s="655"/>
      <c r="KKV2621" s="655"/>
      <c r="KKW2621" s="655"/>
      <c r="KKX2621" s="655"/>
      <c r="KKY2621" s="655"/>
      <c r="KKZ2621" s="655"/>
      <c r="KLA2621" s="655"/>
      <c r="KLB2621" s="655"/>
      <c r="KLC2621" s="655"/>
      <c r="KLD2621" s="655"/>
      <c r="KLE2621" s="655"/>
      <c r="KLF2621" s="655"/>
      <c r="KLG2621" s="655"/>
      <c r="KLH2621" s="655"/>
      <c r="KLI2621" s="655"/>
      <c r="KLJ2621" s="655"/>
      <c r="KLK2621" s="655"/>
      <c r="KLL2621" s="655"/>
      <c r="KLM2621" s="655"/>
      <c r="KLN2621" s="655"/>
      <c r="KLO2621" s="655"/>
      <c r="KLP2621" s="655"/>
      <c r="KLQ2621" s="655"/>
      <c r="KLR2621" s="655"/>
      <c r="KLS2621" s="655"/>
      <c r="KLT2621" s="655"/>
      <c r="KLU2621" s="655"/>
      <c r="KLV2621" s="655"/>
      <c r="KLW2621" s="655"/>
      <c r="KLX2621" s="655"/>
      <c r="KLY2621" s="655"/>
      <c r="KLZ2621" s="655"/>
      <c r="KMA2621" s="655"/>
      <c r="KMB2621" s="655"/>
      <c r="KMC2621" s="655"/>
      <c r="KMD2621" s="655"/>
      <c r="KME2621" s="655"/>
      <c r="KMF2621" s="655"/>
      <c r="KMG2621" s="655"/>
      <c r="KMH2621" s="655"/>
      <c r="KMI2621" s="655"/>
      <c r="KMJ2621" s="655"/>
      <c r="KMK2621" s="655"/>
      <c r="KML2621" s="655"/>
      <c r="KMM2621" s="655"/>
      <c r="KMN2621" s="655"/>
      <c r="KMO2621" s="655"/>
      <c r="KMP2621" s="655"/>
      <c r="KMQ2621" s="655"/>
      <c r="KMR2621" s="655"/>
      <c r="KMS2621" s="655"/>
      <c r="KMT2621" s="655"/>
      <c r="KMU2621" s="655"/>
      <c r="KMV2621" s="655"/>
      <c r="KMW2621" s="655"/>
      <c r="KMX2621" s="655"/>
      <c r="KMY2621" s="655"/>
      <c r="KMZ2621" s="655"/>
      <c r="KNA2621" s="655"/>
      <c r="KNB2621" s="655"/>
      <c r="KNC2621" s="655"/>
      <c r="KND2621" s="655"/>
      <c r="KNE2621" s="655"/>
      <c r="KNF2621" s="655"/>
      <c r="KNG2621" s="655"/>
      <c r="KNH2621" s="655"/>
      <c r="KNI2621" s="655"/>
      <c r="KNJ2621" s="655"/>
      <c r="KNK2621" s="655"/>
      <c r="KNL2621" s="655"/>
      <c r="KNM2621" s="655"/>
      <c r="KNN2621" s="655"/>
      <c r="KNO2621" s="655"/>
      <c r="KNP2621" s="655"/>
      <c r="KNQ2621" s="655"/>
      <c r="KNR2621" s="655"/>
      <c r="KNS2621" s="655"/>
      <c r="KNT2621" s="655"/>
      <c r="KNU2621" s="655"/>
      <c r="KNV2621" s="655"/>
      <c r="KNW2621" s="655"/>
      <c r="KNX2621" s="655"/>
      <c r="KNY2621" s="655"/>
      <c r="KNZ2621" s="655"/>
      <c r="KOA2621" s="655"/>
      <c r="KOB2621" s="655"/>
      <c r="KOC2621" s="655"/>
      <c r="KOD2621" s="655"/>
      <c r="KOE2621" s="655"/>
      <c r="KOF2621" s="655"/>
      <c r="KOG2621" s="655"/>
      <c r="KOH2621" s="655"/>
      <c r="KOI2621" s="655"/>
      <c r="KOJ2621" s="655"/>
      <c r="KOK2621" s="655"/>
      <c r="KOL2621" s="655"/>
      <c r="KOM2621" s="655"/>
      <c r="KON2621" s="655"/>
      <c r="KOO2621" s="655"/>
      <c r="KOP2621" s="655"/>
      <c r="KOQ2621" s="655"/>
      <c r="KOR2621" s="655"/>
      <c r="KOS2621" s="655"/>
      <c r="KOT2621" s="655"/>
      <c r="KOU2621" s="655"/>
      <c r="KOV2621" s="655"/>
      <c r="KOW2621" s="655"/>
      <c r="KOX2621" s="655"/>
      <c r="KOY2621" s="655"/>
      <c r="KOZ2621" s="655"/>
      <c r="KPA2621" s="655"/>
      <c r="KPB2621" s="655"/>
      <c r="KPC2621" s="655"/>
      <c r="KPD2621" s="655"/>
      <c r="KPE2621" s="655"/>
      <c r="KPF2621" s="655"/>
      <c r="KPG2621" s="655"/>
      <c r="KPH2621" s="655"/>
      <c r="KPI2621" s="655"/>
      <c r="KPJ2621" s="655"/>
      <c r="KPK2621" s="655"/>
      <c r="KPL2621" s="655"/>
      <c r="KPM2621" s="655"/>
      <c r="KPN2621" s="655"/>
      <c r="KPO2621" s="655"/>
      <c r="KPP2621" s="655"/>
      <c r="KPQ2621" s="655"/>
      <c r="KPR2621" s="655"/>
      <c r="KPS2621" s="655"/>
      <c r="KPT2621" s="655"/>
      <c r="KPU2621" s="655"/>
      <c r="KPV2621" s="655"/>
      <c r="KPW2621" s="655"/>
      <c r="KPX2621" s="655"/>
      <c r="KPY2621" s="655"/>
      <c r="KPZ2621" s="655"/>
      <c r="KQA2621" s="655"/>
      <c r="KQB2621" s="655"/>
      <c r="KQC2621" s="655"/>
      <c r="KQD2621" s="655"/>
      <c r="KQE2621" s="655"/>
      <c r="KQF2621" s="655"/>
      <c r="KQG2621" s="655"/>
      <c r="KQH2621" s="655"/>
      <c r="KQI2621" s="655"/>
      <c r="KQJ2621" s="655"/>
      <c r="KQK2621" s="655"/>
      <c r="KQL2621" s="655"/>
      <c r="KQM2621" s="655"/>
      <c r="KQN2621" s="655"/>
      <c r="KQO2621" s="655"/>
      <c r="KQP2621" s="655"/>
      <c r="KQQ2621" s="655"/>
      <c r="KQR2621" s="655"/>
      <c r="KQS2621" s="655"/>
      <c r="KQT2621" s="655"/>
      <c r="KQU2621" s="655"/>
      <c r="KQV2621" s="655"/>
      <c r="KQW2621" s="655"/>
      <c r="KQX2621" s="655"/>
      <c r="KQY2621" s="655"/>
      <c r="KQZ2621" s="655"/>
      <c r="KRA2621" s="655"/>
      <c r="KRB2621" s="655"/>
      <c r="KRC2621" s="655"/>
      <c r="KRD2621" s="655"/>
      <c r="KRE2621" s="655"/>
      <c r="KRF2621" s="655"/>
      <c r="KRG2621" s="655"/>
      <c r="KRH2621" s="655"/>
      <c r="KRI2621" s="655"/>
      <c r="KRJ2621" s="655"/>
      <c r="KRK2621" s="655"/>
      <c r="KRL2621" s="655"/>
      <c r="KRM2621" s="655"/>
      <c r="KRN2621" s="655"/>
      <c r="KRO2621" s="655"/>
      <c r="KRP2621" s="655"/>
      <c r="KRQ2621" s="655"/>
      <c r="KRR2621" s="655"/>
      <c r="KRS2621" s="655"/>
      <c r="KRT2621" s="655"/>
      <c r="KRU2621" s="655"/>
      <c r="KRV2621" s="655"/>
      <c r="KRW2621" s="655"/>
      <c r="KRX2621" s="655"/>
      <c r="KRY2621" s="655"/>
      <c r="KRZ2621" s="655"/>
      <c r="KSA2621" s="655"/>
      <c r="KSB2621" s="655"/>
      <c r="KSC2621" s="655"/>
      <c r="KSD2621" s="655"/>
      <c r="KSE2621" s="655"/>
      <c r="KSF2621" s="655"/>
      <c r="KSG2621" s="655"/>
      <c r="KSH2621" s="655"/>
      <c r="KSI2621" s="655"/>
      <c r="KSJ2621" s="655"/>
      <c r="KSK2621" s="655"/>
      <c r="KSL2621" s="655"/>
      <c r="KSM2621" s="655"/>
      <c r="KSN2621" s="655"/>
      <c r="KSO2621" s="655"/>
      <c r="KSP2621" s="655"/>
      <c r="KSQ2621" s="655"/>
      <c r="KSR2621" s="655"/>
      <c r="KSS2621" s="655"/>
      <c r="KST2621" s="655"/>
      <c r="KSU2621" s="655"/>
      <c r="KSV2621" s="655"/>
      <c r="KSW2621" s="655"/>
      <c r="KSX2621" s="655"/>
      <c r="KSY2621" s="655"/>
      <c r="KSZ2621" s="655"/>
      <c r="KTA2621" s="655"/>
      <c r="KTB2621" s="655"/>
      <c r="KTC2621" s="655"/>
      <c r="KTD2621" s="655"/>
      <c r="KTE2621" s="655"/>
      <c r="KTF2621" s="655"/>
      <c r="KTG2621" s="655"/>
      <c r="KTH2621" s="655"/>
      <c r="KTI2621" s="655"/>
      <c r="KTJ2621" s="655"/>
      <c r="KTK2621" s="655"/>
      <c r="KTL2621" s="655"/>
      <c r="KTM2621" s="655"/>
      <c r="KTN2621" s="655"/>
      <c r="KTO2621" s="655"/>
      <c r="KTP2621" s="655"/>
      <c r="KTQ2621" s="655"/>
      <c r="KTR2621" s="655"/>
      <c r="KTS2621" s="655"/>
      <c r="KTT2621" s="655"/>
      <c r="KTU2621" s="655"/>
      <c r="KTV2621" s="655"/>
      <c r="KTW2621" s="655"/>
      <c r="KTX2621" s="655"/>
      <c r="KTY2621" s="655"/>
      <c r="KTZ2621" s="655"/>
      <c r="KUA2621" s="655"/>
      <c r="KUB2621" s="655"/>
      <c r="KUC2621" s="655"/>
      <c r="KUD2621" s="655"/>
      <c r="KUE2621" s="655"/>
      <c r="KUF2621" s="655"/>
      <c r="KUG2621" s="655"/>
      <c r="KUH2621" s="655"/>
      <c r="KUI2621" s="655"/>
      <c r="KUJ2621" s="655"/>
      <c r="KUK2621" s="655"/>
      <c r="KUL2621" s="655"/>
      <c r="KUM2621" s="655"/>
      <c r="KUN2621" s="655"/>
      <c r="KUO2621" s="655"/>
      <c r="KUP2621" s="655"/>
      <c r="KUQ2621" s="655"/>
      <c r="KUR2621" s="655"/>
      <c r="KUS2621" s="655"/>
      <c r="KUT2621" s="655"/>
      <c r="KUU2621" s="655"/>
      <c r="KUV2621" s="655"/>
      <c r="KUW2621" s="655"/>
      <c r="KUX2621" s="655"/>
      <c r="KUY2621" s="655"/>
      <c r="KUZ2621" s="655"/>
      <c r="KVA2621" s="655"/>
      <c r="KVB2621" s="655"/>
      <c r="KVC2621" s="655"/>
      <c r="KVD2621" s="655"/>
      <c r="KVE2621" s="655"/>
      <c r="KVF2621" s="655"/>
      <c r="KVG2621" s="655"/>
      <c r="KVH2621" s="655"/>
      <c r="KVI2621" s="655"/>
      <c r="KVJ2621" s="655"/>
      <c r="KVK2621" s="655"/>
      <c r="KVL2621" s="655"/>
      <c r="KVM2621" s="655"/>
      <c r="KVN2621" s="655"/>
      <c r="KVO2621" s="655"/>
      <c r="KVP2621" s="655"/>
      <c r="KVQ2621" s="655"/>
      <c r="KVR2621" s="655"/>
      <c r="KVS2621" s="655"/>
      <c r="KVT2621" s="655"/>
      <c r="KVU2621" s="655"/>
      <c r="KVV2621" s="655"/>
      <c r="KVW2621" s="655"/>
      <c r="KVX2621" s="655"/>
      <c r="KVY2621" s="655"/>
      <c r="KVZ2621" s="655"/>
      <c r="KWA2621" s="655"/>
      <c r="KWB2621" s="655"/>
      <c r="KWC2621" s="655"/>
      <c r="KWD2621" s="655"/>
      <c r="KWE2621" s="655"/>
      <c r="KWF2621" s="655"/>
      <c r="KWG2621" s="655"/>
      <c r="KWH2621" s="655"/>
      <c r="KWI2621" s="655"/>
      <c r="KWJ2621" s="655"/>
      <c r="KWK2621" s="655"/>
      <c r="KWL2621" s="655"/>
      <c r="KWM2621" s="655"/>
      <c r="KWN2621" s="655"/>
      <c r="KWO2621" s="655"/>
      <c r="KWP2621" s="655"/>
      <c r="KWQ2621" s="655"/>
      <c r="KWR2621" s="655"/>
      <c r="KWS2621" s="655"/>
      <c r="KWT2621" s="655"/>
      <c r="KWU2621" s="655"/>
      <c r="KWV2621" s="655"/>
      <c r="KWW2621" s="655"/>
      <c r="KWX2621" s="655"/>
      <c r="KWY2621" s="655"/>
      <c r="KWZ2621" s="655"/>
      <c r="KXA2621" s="655"/>
      <c r="KXB2621" s="655"/>
      <c r="KXC2621" s="655"/>
      <c r="KXD2621" s="655"/>
      <c r="KXE2621" s="655"/>
      <c r="KXF2621" s="655"/>
      <c r="KXG2621" s="655"/>
      <c r="KXH2621" s="655"/>
      <c r="KXI2621" s="655"/>
      <c r="KXJ2621" s="655"/>
      <c r="KXK2621" s="655"/>
      <c r="KXL2621" s="655"/>
      <c r="KXM2621" s="655"/>
      <c r="KXN2621" s="655"/>
      <c r="KXO2621" s="655"/>
      <c r="KXP2621" s="655"/>
      <c r="KXQ2621" s="655"/>
      <c r="KXR2621" s="655"/>
      <c r="KXS2621" s="655"/>
      <c r="KXT2621" s="655"/>
      <c r="KXU2621" s="655"/>
      <c r="KXV2621" s="655"/>
      <c r="KXW2621" s="655"/>
      <c r="KXX2621" s="655"/>
      <c r="KXY2621" s="655"/>
      <c r="KXZ2621" s="655"/>
      <c r="KYA2621" s="655"/>
      <c r="KYB2621" s="655"/>
      <c r="KYC2621" s="655"/>
      <c r="KYD2621" s="655"/>
      <c r="KYE2621" s="655"/>
      <c r="KYF2621" s="655"/>
      <c r="KYG2621" s="655"/>
      <c r="KYH2621" s="655"/>
      <c r="KYI2621" s="655"/>
      <c r="KYJ2621" s="655"/>
      <c r="KYK2621" s="655"/>
      <c r="KYL2621" s="655"/>
      <c r="KYM2621" s="655"/>
      <c r="KYN2621" s="655"/>
      <c r="KYO2621" s="655"/>
      <c r="KYP2621" s="655"/>
      <c r="KYQ2621" s="655"/>
      <c r="KYR2621" s="655"/>
      <c r="KYS2621" s="655"/>
      <c r="KYT2621" s="655"/>
      <c r="KYU2621" s="655"/>
      <c r="KYV2621" s="655"/>
      <c r="KYW2621" s="655"/>
      <c r="KYX2621" s="655"/>
      <c r="KYY2621" s="655"/>
      <c r="KYZ2621" s="655"/>
      <c r="KZA2621" s="655"/>
      <c r="KZB2621" s="655"/>
      <c r="KZC2621" s="655"/>
      <c r="KZD2621" s="655"/>
      <c r="KZE2621" s="655"/>
      <c r="KZF2621" s="655"/>
      <c r="KZG2621" s="655"/>
      <c r="KZH2621" s="655"/>
      <c r="KZI2621" s="655"/>
      <c r="KZJ2621" s="655"/>
      <c r="KZK2621" s="655"/>
      <c r="KZL2621" s="655"/>
      <c r="KZM2621" s="655"/>
      <c r="KZN2621" s="655"/>
      <c r="KZO2621" s="655"/>
      <c r="KZP2621" s="655"/>
      <c r="KZQ2621" s="655"/>
      <c r="KZR2621" s="655"/>
      <c r="KZS2621" s="655"/>
      <c r="KZT2621" s="655"/>
      <c r="KZU2621" s="655"/>
      <c r="KZV2621" s="655"/>
      <c r="KZW2621" s="655"/>
      <c r="KZX2621" s="655"/>
      <c r="KZY2621" s="655"/>
      <c r="KZZ2621" s="655"/>
      <c r="LAA2621" s="655"/>
      <c r="LAB2621" s="655"/>
      <c r="LAC2621" s="655"/>
      <c r="LAD2621" s="655"/>
      <c r="LAE2621" s="655"/>
      <c r="LAF2621" s="655"/>
      <c r="LAG2621" s="655"/>
      <c r="LAH2621" s="655"/>
      <c r="LAI2621" s="655"/>
      <c r="LAJ2621" s="655"/>
      <c r="LAK2621" s="655"/>
      <c r="LAL2621" s="655"/>
      <c r="LAM2621" s="655"/>
      <c r="LAN2621" s="655"/>
      <c r="LAO2621" s="655"/>
      <c r="LAP2621" s="655"/>
      <c r="LAQ2621" s="655"/>
      <c r="LAR2621" s="655"/>
      <c r="LAS2621" s="655"/>
      <c r="LAT2621" s="655"/>
      <c r="LAU2621" s="655"/>
      <c r="LAV2621" s="655"/>
      <c r="LAW2621" s="655"/>
      <c r="LAX2621" s="655"/>
      <c r="LAY2621" s="655"/>
      <c r="LAZ2621" s="655"/>
      <c r="LBA2621" s="655"/>
      <c r="LBB2621" s="655"/>
      <c r="LBC2621" s="655"/>
      <c r="LBD2621" s="655"/>
      <c r="LBE2621" s="655"/>
      <c r="LBF2621" s="655"/>
      <c r="LBG2621" s="655"/>
      <c r="LBH2621" s="655"/>
      <c r="LBI2621" s="655"/>
      <c r="LBJ2621" s="655"/>
      <c r="LBK2621" s="655"/>
      <c r="LBL2621" s="655"/>
      <c r="LBM2621" s="655"/>
      <c r="LBN2621" s="655"/>
      <c r="LBO2621" s="655"/>
      <c r="LBP2621" s="655"/>
      <c r="LBQ2621" s="655"/>
      <c r="LBR2621" s="655"/>
      <c r="LBS2621" s="655"/>
      <c r="LBT2621" s="655"/>
      <c r="LBU2621" s="655"/>
      <c r="LBV2621" s="655"/>
      <c r="LBW2621" s="655"/>
      <c r="LBX2621" s="655"/>
      <c r="LBY2621" s="655"/>
      <c r="LBZ2621" s="655"/>
      <c r="LCA2621" s="655"/>
      <c r="LCB2621" s="655"/>
      <c r="LCC2621" s="655"/>
      <c r="LCD2621" s="655"/>
      <c r="LCE2621" s="655"/>
      <c r="LCF2621" s="655"/>
      <c r="LCG2621" s="655"/>
      <c r="LCH2621" s="655"/>
      <c r="LCI2621" s="655"/>
      <c r="LCJ2621" s="655"/>
      <c r="LCK2621" s="655"/>
      <c r="LCL2621" s="655"/>
      <c r="LCM2621" s="655"/>
      <c r="LCN2621" s="655"/>
      <c r="LCO2621" s="655"/>
      <c r="LCP2621" s="655"/>
      <c r="LCQ2621" s="655"/>
      <c r="LCR2621" s="655"/>
      <c r="LCS2621" s="655"/>
      <c r="LCT2621" s="655"/>
      <c r="LCU2621" s="655"/>
      <c r="LCV2621" s="655"/>
      <c r="LCW2621" s="655"/>
      <c r="LCX2621" s="655"/>
      <c r="LCY2621" s="655"/>
      <c r="LCZ2621" s="655"/>
      <c r="LDA2621" s="655"/>
      <c r="LDB2621" s="655"/>
      <c r="LDC2621" s="655"/>
      <c r="LDD2621" s="655"/>
      <c r="LDE2621" s="655"/>
      <c r="LDF2621" s="655"/>
      <c r="LDG2621" s="655"/>
      <c r="LDH2621" s="655"/>
      <c r="LDI2621" s="655"/>
      <c r="LDJ2621" s="655"/>
      <c r="LDK2621" s="655"/>
      <c r="LDL2621" s="655"/>
      <c r="LDM2621" s="655"/>
      <c r="LDN2621" s="655"/>
      <c r="LDO2621" s="655"/>
      <c r="LDP2621" s="655"/>
      <c r="LDQ2621" s="655"/>
      <c r="LDR2621" s="655"/>
      <c r="LDS2621" s="655"/>
      <c r="LDT2621" s="655"/>
      <c r="LDU2621" s="655"/>
      <c r="LDV2621" s="655"/>
      <c r="LDW2621" s="655"/>
      <c r="LDX2621" s="655"/>
      <c r="LDY2621" s="655"/>
      <c r="LDZ2621" s="655"/>
      <c r="LEA2621" s="655"/>
      <c r="LEB2621" s="655"/>
      <c r="LEC2621" s="655"/>
      <c r="LED2621" s="655"/>
      <c r="LEE2621" s="655"/>
      <c r="LEF2621" s="655"/>
      <c r="LEG2621" s="655"/>
      <c r="LEH2621" s="655"/>
      <c r="LEI2621" s="655"/>
      <c r="LEJ2621" s="655"/>
      <c r="LEK2621" s="655"/>
      <c r="LEL2621" s="655"/>
      <c r="LEM2621" s="655"/>
      <c r="LEN2621" s="655"/>
      <c r="LEO2621" s="655"/>
      <c r="LEP2621" s="655"/>
      <c r="LEQ2621" s="655"/>
      <c r="LER2621" s="655"/>
      <c r="LES2621" s="655"/>
      <c r="LET2621" s="655"/>
      <c r="LEU2621" s="655"/>
      <c r="LEV2621" s="655"/>
      <c r="LEW2621" s="655"/>
      <c r="LEX2621" s="655"/>
      <c r="LEY2621" s="655"/>
      <c r="LEZ2621" s="655"/>
      <c r="LFA2621" s="655"/>
      <c r="LFB2621" s="655"/>
      <c r="LFC2621" s="655"/>
      <c r="LFD2621" s="655"/>
      <c r="LFE2621" s="655"/>
      <c r="LFF2621" s="655"/>
      <c r="LFG2621" s="655"/>
      <c r="LFH2621" s="655"/>
      <c r="LFI2621" s="655"/>
      <c r="LFJ2621" s="655"/>
      <c r="LFK2621" s="655"/>
      <c r="LFL2621" s="655"/>
      <c r="LFM2621" s="655"/>
      <c r="LFN2621" s="655"/>
      <c r="LFO2621" s="655"/>
      <c r="LFP2621" s="655"/>
      <c r="LFQ2621" s="655"/>
      <c r="LFR2621" s="655"/>
      <c r="LFS2621" s="655"/>
      <c r="LFT2621" s="655"/>
      <c r="LFU2621" s="655"/>
      <c r="LFV2621" s="655"/>
      <c r="LFW2621" s="655"/>
      <c r="LFX2621" s="655"/>
      <c r="LFY2621" s="655"/>
      <c r="LFZ2621" s="655"/>
      <c r="LGA2621" s="655"/>
      <c r="LGB2621" s="655"/>
      <c r="LGC2621" s="655"/>
      <c r="LGD2621" s="655"/>
      <c r="LGE2621" s="655"/>
      <c r="LGF2621" s="655"/>
      <c r="LGG2621" s="655"/>
      <c r="LGH2621" s="655"/>
      <c r="LGI2621" s="655"/>
      <c r="LGJ2621" s="655"/>
      <c r="LGK2621" s="655"/>
      <c r="LGL2621" s="655"/>
      <c r="LGM2621" s="655"/>
      <c r="LGN2621" s="655"/>
      <c r="LGO2621" s="655"/>
      <c r="LGP2621" s="655"/>
      <c r="LGQ2621" s="655"/>
      <c r="LGR2621" s="655"/>
      <c r="LGS2621" s="655"/>
      <c r="LGT2621" s="655"/>
      <c r="LGU2621" s="655"/>
      <c r="LGV2621" s="655"/>
      <c r="LGW2621" s="655"/>
      <c r="LGX2621" s="655"/>
      <c r="LGY2621" s="655"/>
      <c r="LGZ2621" s="655"/>
      <c r="LHA2621" s="655"/>
      <c r="LHB2621" s="655"/>
      <c r="LHC2621" s="655"/>
      <c r="LHD2621" s="655"/>
      <c r="LHE2621" s="655"/>
      <c r="LHF2621" s="655"/>
      <c r="LHG2621" s="655"/>
      <c r="LHH2621" s="655"/>
      <c r="LHI2621" s="655"/>
      <c r="LHJ2621" s="655"/>
      <c r="LHK2621" s="655"/>
      <c r="LHL2621" s="655"/>
      <c r="LHM2621" s="655"/>
      <c r="LHN2621" s="655"/>
      <c r="LHO2621" s="655"/>
      <c r="LHP2621" s="655"/>
      <c r="LHQ2621" s="655"/>
      <c r="LHR2621" s="655"/>
      <c r="LHS2621" s="655"/>
      <c r="LHT2621" s="655"/>
      <c r="LHU2621" s="655"/>
      <c r="LHV2621" s="655"/>
      <c r="LHW2621" s="655"/>
      <c r="LHX2621" s="655"/>
      <c r="LHY2621" s="655"/>
      <c r="LHZ2621" s="655"/>
      <c r="LIA2621" s="655"/>
      <c r="LIB2621" s="655"/>
      <c r="LIC2621" s="655"/>
      <c r="LID2621" s="655"/>
      <c r="LIE2621" s="655"/>
      <c r="LIF2621" s="655"/>
      <c r="LIG2621" s="655"/>
      <c r="LIH2621" s="655"/>
      <c r="LII2621" s="655"/>
      <c r="LIJ2621" s="655"/>
      <c r="LIK2621" s="655"/>
      <c r="LIL2621" s="655"/>
      <c r="LIM2621" s="655"/>
      <c r="LIN2621" s="655"/>
      <c r="LIO2621" s="655"/>
      <c r="LIP2621" s="655"/>
      <c r="LIQ2621" s="655"/>
      <c r="LIR2621" s="655"/>
      <c r="LIS2621" s="655"/>
      <c r="LIT2621" s="655"/>
      <c r="LIU2621" s="655"/>
      <c r="LIV2621" s="655"/>
      <c r="LIW2621" s="655"/>
      <c r="LIX2621" s="655"/>
      <c r="LIY2621" s="655"/>
      <c r="LIZ2621" s="655"/>
      <c r="LJA2621" s="655"/>
      <c r="LJB2621" s="655"/>
      <c r="LJC2621" s="655"/>
      <c r="LJD2621" s="655"/>
      <c r="LJE2621" s="655"/>
      <c r="LJF2621" s="655"/>
      <c r="LJG2621" s="655"/>
      <c r="LJH2621" s="655"/>
      <c r="LJI2621" s="655"/>
      <c r="LJJ2621" s="655"/>
      <c r="LJK2621" s="655"/>
      <c r="LJL2621" s="655"/>
      <c r="LJM2621" s="655"/>
      <c r="LJN2621" s="655"/>
      <c r="LJO2621" s="655"/>
      <c r="LJP2621" s="655"/>
      <c r="LJQ2621" s="655"/>
      <c r="LJR2621" s="655"/>
      <c r="LJS2621" s="655"/>
      <c r="LJT2621" s="655"/>
      <c r="LJU2621" s="655"/>
      <c r="LJV2621" s="655"/>
      <c r="LJW2621" s="655"/>
      <c r="LJX2621" s="655"/>
      <c r="LJY2621" s="655"/>
      <c r="LJZ2621" s="655"/>
      <c r="LKA2621" s="655"/>
      <c r="LKB2621" s="655"/>
      <c r="LKC2621" s="655"/>
      <c r="LKD2621" s="655"/>
      <c r="LKE2621" s="655"/>
      <c r="LKF2621" s="655"/>
      <c r="LKG2621" s="655"/>
      <c r="LKH2621" s="655"/>
      <c r="LKI2621" s="655"/>
      <c r="LKJ2621" s="655"/>
      <c r="LKK2621" s="655"/>
      <c r="LKL2621" s="655"/>
      <c r="LKM2621" s="655"/>
      <c r="LKN2621" s="655"/>
      <c r="LKO2621" s="655"/>
      <c r="LKP2621" s="655"/>
      <c r="LKQ2621" s="655"/>
      <c r="LKR2621" s="655"/>
      <c r="LKS2621" s="655"/>
      <c r="LKT2621" s="655"/>
      <c r="LKU2621" s="655"/>
      <c r="LKV2621" s="655"/>
      <c r="LKW2621" s="655"/>
      <c r="LKX2621" s="655"/>
      <c r="LKY2621" s="655"/>
      <c r="LKZ2621" s="655"/>
      <c r="LLA2621" s="655"/>
      <c r="LLB2621" s="655"/>
      <c r="LLC2621" s="655"/>
      <c r="LLD2621" s="655"/>
      <c r="LLE2621" s="655"/>
      <c r="LLF2621" s="655"/>
      <c r="LLG2621" s="655"/>
      <c r="LLH2621" s="655"/>
      <c r="LLI2621" s="655"/>
      <c r="LLJ2621" s="655"/>
      <c r="LLK2621" s="655"/>
      <c r="LLL2621" s="655"/>
      <c r="LLM2621" s="655"/>
      <c r="LLN2621" s="655"/>
      <c r="LLO2621" s="655"/>
      <c r="LLP2621" s="655"/>
      <c r="LLQ2621" s="655"/>
      <c r="LLR2621" s="655"/>
      <c r="LLS2621" s="655"/>
      <c r="LLT2621" s="655"/>
      <c r="LLU2621" s="655"/>
      <c r="LLV2621" s="655"/>
      <c r="LLW2621" s="655"/>
      <c r="LLX2621" s="655"/>
      <c r="LLY2621" s="655"/>
      <c r="LLZ2621" s="655"/>
      <c r="LMA2621" s="655"/>
      <c r="LMB2621" s="655"/>
      <c r="LMC2621" s="655"/>
      <c r="LMD2621" s="655"/>
      <c r="LME2621" s="655"/>
      <c r="LMF2621" s="655"/>
      <c r="LMG2621" s="655"/>
      <c r="LMH2621" s="655"/>
      <c r="LMI2621" s="655"/>
      <c r="LMJ2621" s="655"/>
      <c r="LMK2621" s="655"/>
      <c r="LML2621" s="655"/>
      <c r="LMM2621" s="655"/>
      <c r="LMN2621" s="655"/>
      <c r="LMO2621" s="655"/>
      <c r="LMP2621" s="655"/>
      <c r="LMQ2621" s="655"/>
      <c r="LMR2621" s="655"/>
      <c r="LMS2621" s="655"/>
      <c r="LMT2621" s="655"/>
      <c r="LMU2621" s="655"/>
      <c r="LMV2621" s="655"/>
      <c r="LMW2621" s="655"/>
      <c r="LMX2621" s="655"/>
      <c r="LMY2621" s="655"/>
      <c r="LMZ2621" s="655"/>
      <c r="LNA2621" s="655"/>
      <c r="LNB2621" s="655"/>
      <c r="LNC2621" s="655"/>
      <c r="LND2621" s="655"/>
      <c r="LNE2621" s="655"/>
      <c r="LNF2621" s="655"/>
      <c r="LNG2621" s="655"/>
      <c r="LNH2621" s="655"/>
      <c r="LNI2621" s="655"/>
      <c r="LNJ2621" s="655"/>
      <c r="LNK2621" s="655"/>
      <c r="LNL2621" s="655"/>
      <c r="LNM2621" s="655"/>
      <c r="LNN2621" s="655"/>
      <c r="LNO2621" s="655"/>
      <c r="LNP2621" s="655"/>
      <c r="LNQ2621" s="655"/>
      <c r="LNR2621" s="655"/>
      <c r="LNS2621" s="655"/>
      <c r="LNT2621" s="655"/>
      <c r="LNU2621" s="655"/>
      <c r="LNV2621" s="655"/>
      <c r="LNW2621" s="655"/>
      <c r="LNX2621" s="655"/>
      <c r="LNY2621" s="655"/>
      <c r="LNZ2621" s="655"/>
      <c r="LOA2621" s="655"/>
      <c r="LOB2621" s="655"/>
      <c r="LOC2621" s="655"/>
      <c r="LOD2621" s="655"/>
      <c r="LOE2621" s="655"/>
      <c r="LOF2621" s="655"/>
      <c r="LOG2621" s="655"/>
      <c r="LOH2621" s="655"/>
      <c r="LOI2621" s="655"/>
      <c r="LOJ2621" s="655"/>
      <c r="LOK2621" s="655"/>
      <c r="LOL2621" s="655"/>
      <c r="LOM2621" s="655"/>
      <c r="LON2621" s="655"/>
      <c r="LOO2621" s="655"/>
      <c r="LOP2621" s="655"/>
      <c r="LOQ2621" s="655"/>
      <c r="LOR2621" s="655"/>
      <c r="LOS2621" s="655"/>
      <c r="LOT2621" s="655"/>
      <c r="LOU2621" s="655"/>
      <c r="LOV2621" s="655"/>
      <c r="LOW2621" s="655"/>
      <c r="LOX2621" s="655"/>
      <c r="LOY2621" s="655"/>
      <c r="LOZ2621" s="655"/>
      <c r="LPA2621" s="655"/>
      <c r="LPB2621" s="655"/>
      <c r="LPC2621" s="655"/>
      <c r="LPD2621" s="655"/>
      <c r="LPE2621" s="655"/>
      <c r="LPF2621" s="655"/>
      <c r="LPG2621" s="655"/>
      <c r="LPH2621" s="655"/>
      <c r="LPI2621" s="655"/>
      <c r="LPJ2621" s="655"/>
      <c r="LPK2621" s="655"/>
      <c r="LPL2621" s="655"/>
      <c r="LPM2621" s="655"/>
      <c r="LPN2621" s="655"/>
      <c r="LPO2621" s="655"/>
      <c r="LPP2621" s="655"/>
      <c r="LPQ2621" s="655"/>
      <c r="LPR2621" s="655"/>
      <c r="LPS2621" s="655"/>
      <c r="LPT2621" s="655"/>
      <c r="LPU2621" s="655"/>
      <c r="LPV2621" s="655"/>
      <c r="LPW2621" s="655"/>
      <c r="LPX2621" s="655"/>
      <c r="LPY2621" s="655"/>
      <c r="LPZ2621" s="655"/>
      <c r="LQA2621" s="655"/>
      <c r="LQB2621" s="655"/>
      <c r="LQC2621" s="655"/>
      <c r="LQD2621" s="655"/>
      <c r="LQE2621" s="655"/>
      <c r="LQF2621" s="655"/>
      <c r="LQG2621" s="655"/>
      <c r="LQH2621" s="655"/>
      <c r="LQI2621" s="655"/>
      <c r="LQJ2621" s="655"/>
      <c r="LQK2621" s="655"/>
      <c r="LQL2621" s="655"/>
      <c r="LQM2621" s="655"/>
      <c r="LQN2621" s="655"/>
      <c r="LQO2621" s="655"/>
      <c r="LQP2621" s="655"/>
      <c r="LQQ2621" s="655"/>
      <c r="LQR2621" s="655"/>
      <c r="LQS2621" s="655"/>
      <c r="LQT2621" s="655"/>
      <c r="LQU2621" s="655"/>
      <c r="LQV2621" s="655"/>
      <c r="LQW2621" s="655"/>
      <c r="LQX2621" s="655"/>
      <c r="LQY2621" s="655"/>
      <c r="LQZ2621" s="655"/>
      <c r="LRA2621" s="655"/>
      <c r="LRB2621" s="655"/>
      <c r="LRC2621" s="655"/>
      <c r="LRD2621" s="655"/>
      <c r="LRE2621" s="655"/>
      <c r="LRF2621" s="655"/>
      <c r="LRG2621" s="655"/>
      <c r="LRH2621" s="655"/>
      <c r="LRI2621" s="655"/>
      <c r="LRJ2621" s="655"/>
      <c r="LRK2621" s="655"/>
      <c r="LRL2621" s="655"/>
      <c r="LRM2621" s="655"/>
      <c r="LRN2621" s="655"/>
      <c r="LRO2621" s="655"/>
      <c r="LRP2621" s="655"/>
      <c r="LRQ2621" s="655"/>
      <c r="LRR2621" s="655"/>
      <c r="LRS2621" s="655"/>
      <c r="LRT2621" s="655"/>
      <c r="LRU2621" s="655"/>
      <c r="LRV2621" s="655"/>
      <c r="LRW2621" s="655"/>
      <c r="LRX2621" s="655"/>
      <c r="LRY2621" s="655"/>
      <c r="LRZ2621" s="655"/>
      <c r="LSA2621" s="655"/>
      <c r="LSB2621" s="655"/>
      <c r="LSC2621" s="655"/>
      <c r="LSD2621" s="655"/>
      <c r="LSE2621" s="655"/>
      <c r="LSF2621" s="655"/>
      <c r="LSG2621" s="655"/>
      <c r="LSH2621" s="655"/>
      <c r="LSI2621" s="655"/>
      <c r="LSJ2621" s="655"/>
      <c r="LSK2621" s="655"/>
      <c r="LSL2621" s="655"/>
      <c r="LSM2621" s="655"/>
      <c r="LSN2621" s="655"/>
      <c r="LSO2621" s="655"/>
      <c r="LSP2621" s="655"/>
      <c r="LSQ2621" s="655"/>
      <c r="LSR2621" s="655"/>
      <c r="LSS2621" s="655"/>
      <c r="LST2621" s="655"/>
      <c r="LSU2621" s="655"/>
      <c r="LSV2621" s="655"/>
      <c r="LSW2621" s="655"/>
      <c r="LSX2621" s="655"/>
      <c r="LSY2621" s="655"/>
      <c r="LSZ2621" s="655"/>
      <c r="LTA2621" s="655"/>
      <c r="LTB2621" s="655"/>
      <c r="LTC2621" s="655"/>
      <c r="LTD2621" s="655"/>
      <c r="LTE2621" s="655"/>
      <c r="LTF2621" s="655"/>
      <c r="LTG2621" s="655"/>
      <c r="LTH2621" s="655"/>
      <c r="LTI2621" s="655"/>
      <c r="LTJ2621" s="655"/>
      <c r="LTK2621" s="655"/>
      <c r="LTL2621" s="655"/>
      <c r="LTM2621" s="655"/>
      <c r="LTN2621" s="655"/>
      <c r="LTO2621" s="655"/>
      <c r="LTP2621" s="655"/>
      <c r="LTQ2621" s="655"/>
      <c r="LTR2621" s="655"/>
      <c r="LTS2621" s="655"/>
      <c r="LTT2621" s="655"/>
      <c r="LTU2621" s="655"/>
      <c r="LTV2621" s="655"/>
      <c r="LTW2621" s="655"/>
      <c r="LTX2621" s="655"/>
      <c r="LTY2621" s="655"/>
      <c r="LTZ2621" s="655"/>
      <c r="LUA2621" s="655"/>
      <c r="LUB2621" s="655"/>
      <c r="LUC2621" s="655"/>
      <c r="LUD2621" s="655"/>
      <c r="LUE2621" s="655"/>
      <c r="LUF2621" s="655"/>
      <c r="LUG2621" s="655"/>
      <c r="LUH2621" s="655"/>
      <c r="LUI2621" s="655"/>
      <c r="LUJ2621" s="655"/>
      <c r="LUK2621" s="655"/>
      <c r="LUL2621" s="655"/>
      <c r="LUM2621" s="655"/>
      <c r="LUN2621" s="655"/>
      <c r="LUO2621" s="655"/>
      <c r="LUP2621" s="655"/>
      <c r="LUQ2621" s="655"/>
      <c r="LUR2621" s="655"/>
      <c r="LUS2621" s="655"/>
      <c r="LUT2621" s="655"/>
      <c r="LUU2621" s="655"/>
      <c r="LUV2621" s="655"/>
      <c r="LUW2621" s="655"/>
      <c r="LUX2621" s="655"/>
      <c r="LUY2621" s="655"/>
      <c r="LUZ2621" s="655"/>
      <c r="LVA2621" s="655"/>
      <c r="LVB2621" s="655"/>
      <c r="LVC2621" s="655"/>
      <c r="LVD2621" s="655"/>
      <c r="LVE2621" s="655"/>
      <c r="LVF2621" s="655"/>
      <c r="LVG2621" s="655"/>
      <c r="LVH2621" s="655"/>
      <c r="LVI2621" s="655"/>
      <c r="LVJ2621" s="655"/>
      <c r="LVK2621" s="655"/>
      <c r="LVL2621" s="655"/>
      <c r="LVM2621" s="655"/>
      <c r="LVN2621" s="655"/>
      <c r="LVO2621" s="655"/>
      <c r="LVP2621" s="655"/>
      <c r="LVQ2621" s="655"/>
      <c r="LVR2621" s="655"/>
      <c r="LVS2621" s="655"/>
      <c r="LVT2621" s="655"/>
      <c r="LVU2621" s="655"/>
      <c r="LVV2621" s="655"/>
      <c r="LVW2621" s="655"/>
      <c r="LVX2621" s="655"/>
      <c r="LVY2621" s="655"/>
      <c r="LVZ2621" s="655"/>
      <c r="LWA2621" s="655"/>
      <c r="LWB2621" s="655"/>
      <c r="LWC2621" s="655"/>
      <c r="LWD2621" s="655"/>
      <c r="LWE2621" s="655"/>
      <c r="LWF2621" s="655"/>
      <c r="LWG2621" s="655"/>
      <c r="LWH2621" s="655"/>
      <c r="LWI2621" s="655"/>
      <c r="LWJ2621" s="655"/>
      <c r="LWK2621" s="655"/>
      <c r="LWL2621" s="655"/>
      <c r="LWM2621" s="655"/>
      <c r="LWN2621" s="655"/>
      <c r="LWO2621" s="655"/>
      <c r="LWP2621" s="655"/>
      <c r="LWQ2621" s="655"/>
      <c r="LWR2621" s="655"/>
      <c r="LWS2621" s="655"/>
      <c r="LWT2621" s="655"/>
      <c r="LWU2621" s="655"/>
      <c r="LWV2621" s="655"/>
      <c r="LWW2621" s="655"/>
      <c r="LWX2621" s="655"/>
      <c r="LWY2621" s="655"/>
      <c r="LWZ2621" s="655"/>
      <c r="LXA2621" s="655"/>
      <c r="LXB2621" s="655"/>
      <c r="LXC2621" s="655"/>
      <c r="LXD2621" s="655"/>
      <c r="LXE2621" s="655"/>
      <c r="LXF2621" s="655"/>
      <c r="LXG2621" s="655"/>
      <c r="LXH2621" s="655"/>
      <c r="LXI2621" s="655"/>
      <c r="LXJ2621" s="655"/>
      <c r="LXK2621" s="655"/>
      <c r="LXL2621" s="655"/>
      <c r="LXM2621" s="655"/>
      <c r="LXN2621" s="655"/>
      <c r="LXO2621" s="655"/>
      <c r="LXP2621" s="655"/>
      <c r="LXQ2621" s="655"/>
      <c r="LXR2621" s="655"/>
      <c r="LXS2621" s="655"/>
      <c r="LXT2621" s="655"/>
      <c r="LXU2621" s="655"/>
      <c r="LXV2621" s="655"/>
      <c r="LXW2621" s="655"/>
      <c r="LXX2621" s="655"/>
      <c r="LXY2621" s="655"/>
      <c r="LXZ2621" s="655"/>
      <c r="LYA2621" s="655"/>
      <c r="LYB2621" s="655"/>
      <c r="LYC2621" s="655"/>
      <c r="LYD2621" s="655"/>
      <c r="LYE2621" s="655"/>
      <c r="LYF2621" s="655"/>
      <c r="LYG2621" s="655"/>
      <c r="LYH2621" s="655"/>
      <c r="LYI2621" s="655"/>
      <c r="LYJ2621" s="655"/>
      <c r="LYK2621" s="655"/>
      <c r="LYL2621" s="655"/>
      <c r="LYM2621" s="655"/>
      <c r="LYN2621" s="655"/>
      <c r="LYO2621" s="655"/>
      <c r="LYP2621" s="655"/>
      <c r="LYQ2621" s="655"/>
      <c r="LYR2621" s="655"/>
      <c r="LYS2621" s="655"/>
      <c r="LYT2621" s="655"/>
      <c r="LYU2621" s="655"/>
      <c r="LYV2621" s="655"/>
      <c r="LYW2621" s="655"/>
      <c r="LYX2621" s="655"/>
      <c r="LYY2621" s="655"/>
      <c r="LYZ2621" s="655"/>
      <c r="LZA2621" s="655"/>
      <c r="LZB2621" s="655"/>
      <c r="LZC2621" s="655"/>
      <c r="LZD2621" s="655"/>
      <c r="LZE2621" s="655"/>
      <c r="LZF2621" s="655"/>
      <c r="LZG2621" s="655"/>
      <c r="LZH2621" s="655"/>
      <c r="LZI2621" s="655"/>
      <c r="LZJ2621" s="655"/>
      <c r="LZK2621" s="655"/>
      <c r="LZL2621" s="655"/>
      <c r="LZM2621" s="655"/>
      <c r="LZN2621" s="655"/>
      <c r="LZO2621" s="655"/>
      <c r="LZP2621" s="655"/>
      <c r="LZQ2621" s="655"/>
      <c r="LZR2621" s="655"/>
      <c r="LZS2621" s="655"/>
      <c r="LZT2621" s="655"/>
      <c r="LZU2621" s="655"/>
      <c r="LZV2621" s="655"/>
      <c r="LZW2621" s="655"/>
      <c r="LZX2621" s="655"/>
      <c r="LZY2621" s="655"/>
      <c r="LZZ2621" s="655"/>
      <c r="MAA2621" s="655"/>
      <c r="MAB2621" s="655"/>
      <c r="MAC2621" s="655"/>
      <c r="MAD2621" s="655"/>
      <c r="MAE2621" s="655"/>
      <c r="MAF2621" s="655"/>
      <c r="MAG2621" s="655"/>
      <c r="MAH2621" s="655"/>
      <c r="MAI2621" s="655"/>
      <c r="MAJ2621" s="655"/>
      <c r="MAK2621" s="655"/>
      <c r="MAL2621" s="655"/>
      <c r="MAM2621" s="655"/>
      <c r="MAN2621" s="655"/>
      <c r="MAO2621" s="655"/>
      <c r="MAP2621" s="655"/>
      <c r="MAQ2621" s="655"/>
      <c r="MAR2621" s="655"/>
      <c r="MAS2621" s="655"/>
      <c r="MAT2621" s="655"/>
      <c r="MAU2621" s="655"/>
      <c r="MAV2621" s="655"/>
      <c r="MAW2621" s="655"/>
      <c r="MAX2621" s="655"/>
      <c r="MAY2621" s="655"/>
      <c r="MAZ2621" s="655"/>
      <c r="MBA2621" s="655"/>
      <c r="MBB2621" s="655"/>
      <c r="MBC2621" s="655"/>
      <c r="MBD2621" s="655"/>
      <c r="MBE2621" s="655"/>
      <c r="MBF2621" s="655"/>
      <c r="MBG2621" s="655"/>
      <c r="MBH2621" s="655"/>
      <c r="MBI2621" s="655"/>
      <c r="MBJ2621" s="655"/>
      <c r="MBK2621" s="655"/>
      <c r="MBL2621" s="655"/>
      <c r="MBM2621" s="655"/>
      <c r="MBN2621" s="655"/>
      <c r="MBO2621" s="655"/>
      <c r="MBP2621" s="655"/>
      <c r="MBQ2621" s="655"/>
      <c r="MBR2621" s="655"/>
      <c r="MBS2621" s="655"/>
      <c r="MBT2621" s="655"/>
      <c r="MBU2621" s="655"/>
      <c r="MBV2621" s="655"/>
      <c r="MBW2621" s="655"/>
      <c r="MBX2621" s="655"/>
      <c r="MBY2621" s="655"/>
      <c r="MBZ2621" s="655"/>
      <c r="MCA2621" s="655"/>
      <c r="MCB2621" s="655"/>
      <c r="MCC2621" s="655"/>
      <c r="MCD2621" s="655"/>
      <c r="MCE2621" s="655"/>
      <c r="MCF2621" s="655"/>
      <c r="MCG2621" s="655"/>
      <c r="MCH2621" s="655"/>
      <c r="MCI2621" s="655"/>
      <c r="MCJ2621" s="655"/>
      <c r="MCK2621" s="655"/>
      <c r="MCL2621" s="655"/>
      <c r="MCM2621" s="655"/>
      <c r="MCN2621" s="655"/>
      <c r="MCO2621" s="655"/>
      <c r="MCP2621" s="655"/>
      <c r="MCQ2621" s="655"/>
      <c r="MCR2621" s="655"/>
      <c r="MCS2621" s="655"/>
      <c r="MCT2621" s="655"/>
      <c r="MCU2621" s="655"/>
      <c r="MCV2621" s="655"/>
      <c r="MCW2621" s="655"/>
      <c r="MCX2621" s="655"/>
      <c r="MCY2621" s="655"/>
      <c r="MCZ2621" s="655"/>
      <c r="MDA2621" s="655"/>
      <c r="MDB2621" s="655"/>
      <c r="MDC2621" s="655"/>
      <c r="MDD2621" s="655"/>
      <c r="MDE2621" s="655"/>
      <c r="MDF2621" s="655"/>
      <c r="MDG2621" s="655"/>
      <c r="MDH2621" s="655"/>
      <c r="MDI2621" s="655"/>
      <c r="MDJ2621" s="655"/>
      <c r="MDK2621" s="655"/>
      <c r="MDL2621" s="655"/>
      <c r="MDM2621" s="655"/>
      <c r="MDN2621" s="655"/>
      <c r="MDO2621" s="655"/>
      <c r="MDP2621" s="655"/>
      <c r="MDQ2621" s="655"/>
      <c r="MDR2621" s="655"/>
      <c r="MDS2621" s="655"/>
      <c r="MDT2621" s="655"/>
      <c r="MDU2621" s="655"/>
      <c r="MDV2621" s="655"/>
      <c r="MDW2621" s="655"/>
      <c r="MDX2621" s="655"/>
      <c r="MDY2621" s="655"/>
      <c r="MDZ2621" s="655"/>
      <c r="MEA2621" s="655"/>
      <c r="MEB2621" s="655"/>
      <c r="MEC2621" s="655"/>
      <c r="MED2621" s="655"/>
      <c r="MEE2621" s="655"/>
      <c r="MEF2621" s="655"/>
      <c r="MEG2621" s="655"/>
      <c r="MEH2621" s="655"/>
      <c r="MEI2621" s="655"/>
      <c r="MEJ2621" s="655"/>
      <c r="MEK2621" s="655"/>
      <c r="MEL2621" s="655"/>
      <c r="MEM2621" s="655"/>
      <c r="MEN2621" s="655"/>
      <c r="MEO2621" s="655"/>
      <c r="MEP2621" s="655"/>
      <c r="MEQ2621" s="655"/>
      <c r="MER2621" s="655"/>
      <c r="MES2621" s="655"/>
      <c r="MET2621" s="655"/>
      <c r="MEU2621" s="655"/>
      <c r="MEV2621" s="655"/>
      <c r="MEW2621" s="655"/>
      <c r="MEX2621" s="655"/>
      <c r="MEY2621" s="655"/>
      <c r="MEZ2621" s="655"/>
      <c r="MFA2621" s="655"/>
      <c r="MFB2621" s="655"/>
      <c r="MFC2621" s="655"/>
      <c r="MFD2621" s="655"/>
      <c r="MFE2621" s="655"/>
      <c r="MFF2621" s="655"/>
      <c r="MFG2621" s="655"/>
      <c r="MFH2621" s="655"/>
      <c r="MFI2621" s="655"/>
      <c r="MFJ2621" s="655"/>
      <c r="MFK2621" s="655"/>
      <c r="MFL2621" s="655"/>
      <c r="MFM2621" s="655"/>
      <c r="MFN2621" s="655"/>
      <c r="MFO2621" s="655"/>
      <c r="MFP2621" s="655"/>
      <c r="MFQ2621" s="655"/>
      <c r="MFR2621" s="655"/>
      <c r="MFS2621" s="655"/>
      <c r="MFT2621" s="655"/>
      <c r="MFU2621" s="655"/>
      <c r="MFV2621" s="655"/>
      <c r="MFW2621" s="655"/>
      <c r="MFX2621" s="655"/>
      <c r="MFY2621" s="655"/>
      <c r="MFZ2621" s="655"/>
      <c r="MGA2621" s="655"/>
      <c r="MGB2621" s="655"/>
      <c r="MGC2621" s="655"/>
      <c r="MGD2621" s="655"/>
      <c r="MGE2621" s="655"/>
      <c r="MGF2621" s="655"/>
      <c r="MGG2621" s="655"/>
      <c r="MGH2621" s="655"/>
      <c r="MGI2621" s="655"/>
      <c r="MGJ2621" s="655"/>
      <c r="MGK2621" s="655"/>
      <c r="MGL2621" s="655"/>
      <c r="MGM2621" s="655"/>
      <c r="MGN2621" s="655"/>
      <c r="MGO2621" s="655"/>
      <c r="MGP2621" s="655"/>
      <c r="MGQ2621" s="655"/>
      <c r="MGR2621" s="655"/>
      <c r="MGS2621" s="655"/>
      <c r="MGT2621" s="655"/>
      <c r="MGU2621" s="655"/>
      <c r="MGV2621" s="655"/>
      <c r="MGW2621" s="655"/>
      <c r="MGX2621" s="655"/>
      <c r="MGY2621" s="655"/>
      <c r="MGZ2621" s="655"/>
      <c r="MHA2621" s="655"/>
      <c r="MHB2621" s="655"/>
      <c r="MHC2621" s="655"/>
      <c r="MHD2621" s="655"/>
      <c r="MHE2621" s="655"/>
      <c r="MHF2621" s="655"/>
      <c r="MHG2621" s="655"/>
      <c r="MHH2621" s="655"/>
      <c r="MHI2621" s="655"/>
      <c r="MHJ2621" s="655"/>
      <c r="MHK2621" s="655"/>
      <c r="MHL2621" s="655"/>
      <c r="MHM2621" s="655"/>
      <c r="MHN2621" s="655"/>
      <c r="MHO2621" s="655"/>
      <c r="MHP2621" s="655"/>
      <c r="MHQ2621" s="655"/>
      <c r="MHR2621" s="655"/>
      <c r="MHS2621" s="655"/>
      <c r="MHT2621" s="655"/>
      <c r="MHU2621" s="655"/>
      <c r="MHV2621" s="655"/>
      <c r="MHW2621" s="655"/>
      <c r="MHX2621" s="655"/>
      <c r="MHY2621" s="655"/>
      <c r="MHZ2621" s="655"/>
      <c r="MIA2621" s="655"/>
      <c r="MIB2621" s="655"/>
      <c r="MIC2621" s="655"/>
      <c r="MID2621" s="655"/>
      <c r="MIE2621" s="655"/>
      <c r="MIF2621" s="655"/>
      <c r="MIG2621" s="655"/>
      <c r="MIH2621" s="655"/>
      <c r="MII2621" s="655"/>
      <c r="MIJ2621" s="655"/>
      <c r="MIK2621" s="655"/>
      <c r="MIL2621" s="655"/>
      <c r="MIM2621" s="655"/>
      <c r="MIN2621" s="655"/>
      <c r="MIO2621" s="655"/>
      <c r="MIP2621" s="655"/>
      <c r="MIQ2621" s="655"/>
      <c r="MIR2621" s="655"/>
      <c r="MIS2621" s="655"/>
      <c r="MIT2621" s="655"/>
      <c r="MIU2621" s="655"/>
      <c r="MIV2621" s="655"/>
      <c r="MIW2621" s="655"/>
      <c r="MIX2621" s="655"/>
      <c r="MIY2621" s="655"/>
      <c r="MIZ2621" s="655"/>
      <c r="MJA2621" s="655"/>
      <c r="MJB2621" s="655"/>
      <c r="MJC2621" s="655"/>
      <c r="MJD2621" s="655"/>
      <c r="MJE2621" s="655"/>
      <c r="MJF2621" s="655"/>
      <c r="MJG2621" s="655"/>
      <c r="MJH2621" s="655"/>
      <c r="MJI2621" s="655"/>
      <c r="MJJ2621" s="655"/>
      <c r="MJK2621" s="655"/>
      <c r="MJL2621" s="655"/>
      <c r="MJM2621" s="655"/>
      <c r="MJN2621" s="655"/>
      <c r="MJO2621" s="655"/>
      <c r="MJP2621" s="655"/>
      <c r="MJQ2621" s="655"/>
      <c r="MJR2621" s="655"/>
      <c r="MJS2621" s="655"/>
      <c r="MJT2621" s="655"/>
      <c r="MJU2621" s="655"/>
      <c r="MJV2621" s="655"/>
      <c r="MJW2621" s="655"/>
      <c r="MJX2621" s="655"/>
      <c r="MJY2621" s="655"/>
      <c r="MJZ2621" s="655"/>
      <c r="MKA2621" s="655"/>
      <c r="MKB2621" s="655"/>
      <c r="MKC2621" s="655"/>
      <c r="MKD2621" s="655"/>
      <c r="MKE2621" s="655"/>
      <c r="MKF2621" s="655"/>
      <c r="MKG2621" s="655"/>
      <c r="MKH2621" s="655"/>
      <c r="MKI2621" s="655"/>
      <c r="MKJ2621" s="655"/>
      <c r="MKK2621" s="655"/>
      <c r="MKL2621" s="655"/>
      <c r="MKM2621" s="655"/>
      <c r="MKN2621" s="655"/>
      <c r="MKO2621" s="655"/>
      <c r="MKP2621" s="655"/>
      <c r="MKQ2621" s="655"/>
      <c r="MKR2621" s="655"/>
      <c r="MKS2621" s="655"/>
      <c r="MKT2621" s="655"/>
      <c r="MKU2621" s="655"/>
      <c r="MKV2621" s="655"/>
      <c r="MKW2621" s="655"/>
      <c r="MKX2621" s="655"/>
      <c r="MKY2621" s="655"/>
      <c r="MKZ2621" s="655"/>
      <c r="MLA2621" s="655"/>
      <c r="MLB2621" s="655"/>
      <c r="MLC2621" s="655"/>
      <c r="MLD2621" s="655"/>
      <c r="MLE2621" s="655"/>
      <c r="MLF2621" s="655"/>
      <c r="MLG2621" s="655"/>
      <c r="MLH2621" s="655"/>
      <c r="MLI2621" s="655"/>
      <c r="MLJ2621" s="655"/>
      <c r="MLK2621" s="655"/>
      <c r="MLL2621" s="655"/>
      <c r="MLM2621" s="655"/>
      <c r="MLN2621" s="655"/>
      <c r="MLO2621" s="655"/>
      <c r="MLP2621" s="655"/>
      <c r="MLQ2621" s="655"/>
      <c r="MLR2621" s="655"/>
      <c r="MLS2621" s="655"/>
      <c r="MLT2621" s="655"/>
      <c r="MLU2621" s="655"/>
      <c r="MLV2621" s="655"/>
      <c r="MLW2621" s="655"/>
      <c r="MLX2621" s="655"/>
      <c r="MLY2621" s="655"/>
      <c r="MLZ2621" s="655"/>
      <c r="MMA2621" s="655"/>
      <c r="MMB2621" s="655"/>
      <c r="MMC2621" s="655"/>
      <c r="MMD2621" s="655"/>
      <c r="MME2621" s="655"/>
      <c r="MMF2621" s="655"/>
      <c r="MMG2621" s="655"/>
      <c r="MMH2621" s="655"/>
      <c r="MMI2621" s="655"/>
      <c r="MMJ2621" s="655"/>
      <c r="MMK2621" s="655"/>
      <c r="MML2621" s="655"/>
      <c r="MMM2621" s="655"/>
      <c r="MMN2621" s="655"/>
      <c r="MMO2621" s="655"/>
      <c r="MMP2621" s="655"/>
      <c r="MMQ2621" s="655"/>
      <c r="MMR2621" s="655"/>
      <c r="MMS2621" s="655"/>
      <c r="MMT2621" s="655"/>
      <c r="MMU2621" s="655"/>
      <c r="MMV2621" s="655"/>
      <c r="MMW2621" s="655"/>
      <c r="MMX2621" s="655"/>
      <c r="MMY2621" s="655"/>
      <c r="MMZ2621" s="655"/>
      <c r="MNA2621" s="655"/>
      <c r="MNB2621" s="655"/>
      <c r="MNC2621" s="655"/>
      <c r="MND2621" s="655"/>
      <c r="MNE2621" s="655"/>
      <c r="MNF2621" s="655"/>
      <c r="MNG2621" s="655"/>
      <c r="MNH2621" s="655"/>
      <c r="MNI2621" s="655"/>
      <c r="MNJ2621" s="655"/>
      <c r="MNK2621" s="655"/>
      <c r="MNL2621" s="655"/>
      <c r="MNM2621" s="655"/>
      <c r="MNN2621" s="655"/>
      <c r="MNO2621" s="655"/>
      <c r="MNP2621" s="655"/>
      <c r="MNQ2621" s="655"/>
      <c r="MNR2621" s="655"/>
      <c r="MNS2621" s="655"/>
      <c r="MNT2621" s="655"/>
      <c r="MNU2621" s="655"/>
      <c r="MNV2621" s="655"/>
      <c r="MNW2621" s="655"/>
      <c r="MNX2621" s="655"/>
      <c r="MNY2621" s="655"/>
      <c r="MNZ2621" s="655"/>
      <c r="MOA2621" s="655"/>
      <c r="MOB2621" s="655"/>
      <c r="MOC2621" s="655"/>
      <c r="MOD2621" s="655"/>
      <c r="MOE2621" s="655"/>
      <c r="MOF2621" s="655"/>
      <c r="MOG2621" s="655"/>
      <c r="MOH2621" s="655"/>
      <c r="MOI2621" s="655"/>
      <c r="MOJ2621" s="655"/>
      <c r="MOK2621" s="655"/>
      <c r="MOL2621" s="655"/>
      <c r="MOM2621" s="655"/>
      <c r="MON2621" s="655"/>
      <c r="MOO2621" s="655"/>
      <c r="MOP2621" s="655"/>
      <c r="MOQ2621" s="655"/>
      <c r="MOR2621" s="655"/>
      <c r="MOS2621" s="655"/>
      <c r="MOT2621" s="655"/>
      <c r="MOU2621" s="655"/>
      <c r="MOV2621" s="655"/>
      <c r="MOW2621" s="655"/>
      <c r="MOX2621" s="655"/>
      <c r="MOY2621" s="655"/>
      <c r="MOZ2621" s="655"/>
      <c r="MPA2621" s="655"/>
      <c r="MPB2621" s="655"/>
      <c r="MPC2621" s="655"/>
      <c r="MPD2621" s="655"/>
      <c r="MPE2621" s="655"/>
      <c r="MPF2621" s="655"/>
      <c r="MPG2621" s="655"/>
      <c r="MPH2621" s="655"/>
      <c r="MPI2621" s="655"/>
      <c r="MPJ2621" s="655"/>
      <c r="MPK2621" s="655"/>
      <c r="MPL2621" s="655"/>
      <c r="MPM2621" s="655"/>
      <c r="MPN2621" s="655"/>
      <c r="MPO2621" s="655"/>
      <c r="MPP2621" s="655"/>
      <c r="MPQ2621" s="655"/>
      <c r="MPR2621" s="655"/>
      <c r="MPS2621" s="655"/>
      <c r="MPT2621" s="655"/>
      <c r="MPU2621" s="655"/>
      <c r="MPV2621" s="655"/>
      <c r="MPW2621" s="655"/>
      <c r="MPX2621" s="655"/>
      <c r="MPY2621" s="655"/>
      <c r="MPZ2621" s="655"/>
      <c r="MQA2621" s="655"/>
      <c r="MQB2621" s="655"/>
      <c r="MQC2621" s="655"/>
      <c r="MQD2621" s="655"/>
      <c r="MQE2621" s="655"/>
      <c r="MQF2621" s="655"/>
      <c r="MQG2621" s="655"/>
      <c r="MQH2621" s="655"/>
      <c r="MQI2621" s="655"/>
      <c r="MQJ2621" s="655"/>
      <c r="MQK2621" s="655"/>
      <c r="MQL2621" s="655"/>
      <c r="MQM2621" s="655"/>
      <c r="MQN2621" s="655"/>
      <c r="MQO2621" s="655"/>
      <c r="MQP2621" s="655"/>
      <c r="MQQ2621" s="655"/>
      <c r="MQR2621" s="655"/>
      <c r="MQS2621" s="655"/>
      <c r="MQT2621" s="655"/>
      <c r="MQU2621" s="655"/>
      <c r="MQV2621" s="655"/>
      <c r="MQW2621" s="655"/>
      <c r="MQX2621" s="655"/>
      <c r="MQY2621" s="655"/>
      <c r="MQZ2621" s="655"/>
      <c r="MRA2621" s="655"/>
      <c r="MRB2621" s="655"/>
      <c r="MRC2621" s="655"/>
      <c r="MRD2621" s="655"/>
      <c r="MRE2621" s="655"/>
      <c r="MRF2621" s="655"/>
      <c r="MRG2621" s="655"/>
      <c r="MRH2621" s="655"/>
      <c r="MRI2621" s="655"/>
      <c r="MRJ2621" s="655"/>
      <c r="MRK2621" s="655"/>
      <c r="MRL2621" s="655"/>
      <c r="MRM2621" s="655"/>
      <c r="MRN2621" s="655"/>
      <c r="MRO2621" s="655"/>
      <c r="MRP2621" s="655"/>
      <c r="MRQ2621" s="655"/>
      <c r="MRR2621" s="655"/>
      <c r="MRS2621" s="655"/>
      <c r="MRT2621" s="655"/>
      <c r="MRU2621" s="655"/>
      <c r="MRV2621" s="655"/>
      <c r="MRW2621" s="655"/>
      <c r="MRX2621" s="655"/>
      <c r="MRY2621" s="655"/>
      <c r="MRZ2621" s="655"/>
      <c r="MSA2621" s="655"/>
      <c r="MSB2621" s="655"/>
      <c r="MSC2621" s="655"/>
      <c r="MSD2621" s="655"/>
      <c r="MSE2621" s="655"/>
      <c r="MSF2621" s="655"/>
      <c r="MSG2621" s="655"/>
      <c r="MSH2621" s="655"/>
      <c r="MSI2621" s="655"/>
      <c r="MSJ2621" s="655"/>
      <c r="MSK2621" s="655"/>
      <c r="MSL2621" s="655"/>
      <c r="MSM2621" s="655"/>
      <c r="MSN2621" s="655"/>
      <c r="MSO2621" s="655"/>
      <c r="MSP2621" s="655"/>
      <c r="MSQ2621" s="655"/>
      <c r="MSR2621" s="655"/>
      <c r="MSS2621" s="655"/>
      <c r="MST2621" s="655"/>
      <c r="MSU2621" s="655"/>
      <c r="MSV2621" s="655"/>
      <c r="MSW2621" s="655"/>
      <c r="MSX2621" s="655"/>
      <c r="MSY2621" s="655"/>
      <c r="MSZ2621" s="655"/>
      <c r="MTA2621" s="655"/>
      <c r="MTB2621" s="655"/>
      <c r="MTC2621" s="655"/>
      <c r="MTD2621" s="655"/>
      <c r="MTE2621" s="655"/>
      <c r="MTF2621" s="655"/>
      <c r="MTG2621" s="655"/>
      <c r="MTH2621" s="655"/>
      <c r="MTI2621" s="655"/>
      <c r="MTJ2621" s="655"/>
      <c r="MTK2621" s="655"/>
      <c r="MTL2621" s="655"/>
      <c r="MTM2621" s="655"/>
      <c r="MTN2621" s="655"/>
      <c r="MTO2621" s="655"/>
      <c r="MTP2621" s="655"/>
      <c r="MTQ2621" s="655"/>
      <c r="MTR2621" s="655"/>
      <c r="MTS2621" s="655"/>
      <c r="MTT2621" s="655"/>
      <c r="MTU2621" s="655"/>
      <c r="MTV2621" s="655"/>
      <c r="MTW2621" s="655"/>
      <c r="MTX2621" s="655"/>
      <c r="MTY2621" s="655"/>
      <c r="MTZ2621" s="655"/>
      <c r="MUA2621" s="655"/>
      <c r="MUB2621" s="655"/>
      <c r="MUC2621" s="655"/>
      <c r="MUD2621" s="655"/>
      <c r="MUE2621" s="655"/>
      <c r="MUF2621" s="655"/>
      <c r="MUG2621" s="655"/>
      <c r="MUH2621" s="655"/>
      <c r="MUI2621" s="655"/>
      <c r="MUJ2621" s="655"/>
      <c r="MUK2621" s="655"/>
      <c r="MUL2621" s="655"/>
      <c r="MUM2621" s="655"/>
      <c r="MUN2621" s="655"/>
      <c r="MUO2621" s="655"/>
      <c r="MUP2621" s="655"/>
      <c r="MUQ2621" s="655"/>
      <c r="MUR2621" s="655"/>
      <c r="MUS2621" s="655"/>
      <c r="MUT2621" s="655"/>
      <c r="MUU2621" s="655"/>
      <c r="MUV2621" s="655"/>
      <c r="MUW2621" s="655"/>
      <c r="MUX2621" s="655"/>
      <c r="MUY2621" s="655"/>
      <c r="MUZ2621" s="655"/>
      <c r="MVA2621" s="655"/>
      <c r="MVB2621" s="655"/>
      <c r="MVC2621" s="655"/>
      <c r="MVD2621" s="655"/>
      <c r="MVE2621" s="655"/>
      <c r="MVF2621" s="655"/>
      <c r="MVG2621" s="655"/>
      <c r="MVH2621" s="655"/>
      <c r="MVI2621" s="655"/>
      <c r="MVJ2621" s="655"/>
      <c r="MVK2621" s="655"/>
      <c r="MVL2621" s="655"/>
      <c r="MVM2621" s="655"/>
      <c r="MVN2621" s="655"/>
      <c r="MVO2621" s="655"/>
      <c r="MVP2621" s="655"/>
      <c r="MVQ2621" s="655"/>
      <c r="MVR2621" s="655"/>
      <c r="MVS2621" s="655"/>
      <c r="MVT2621" s="655"/>
      <c r="MVU2621" s="655"/>
      <c r="MVV2621" s="655"/>
      <c r="MVW2621" s="655"/>
      <c r="MVX2621" s="655"/>
      <c r="MVY2621" s="655"/>
      <c r="MVZ2621" s="655"/>
      <c r="MWA2621" s="655"/>
      <c r="MWB2621" s="655"/>
      <c r="MWC2621" s="655"/>
      <c r="MWD2621" s="655"/>
      <c r="MWE2621" s="655"/>
      <c r="MWF2621" s="655"/>
      <c r="MWG2621" s="655"/>
      <c r="MWH2621" s="655"/>
      <c r="MWI2621" s="655"/>
      <c r="MWJ2621" s="655"/>
      <c r="MWK2621" s="655"/>
      <c r="MWL2621" s="655"/>
      <c r="MWM2621" s="655"/>
      <c r="MWN2621" s="655"/>
      <c r="MWO2621" s="655"/>
      <c r="MWP2621" s="655"/>
      <c r="MWQ2621" s="655"/>
      <c r="MWR2621" s="655"/>
      <c r="MWS2621" s="655"/>
      <c r="MWT2621" s="655"/>
      <c r="MWU2621" s="655"/>
      <c r="MWV2621" s="655"/>
      <c r="MWW2621" s="655"/>
      <c r="MWX2621" s="655"/>
      <c r="MWY2621" s="655"/>
      <c r="MWZ2621" s="655"/>
      <c r="MXA2621" s="655"/>
      <c r="MXB2621" s="655"/>
      <c r="MXC2621" s="655"/>
      <c r="MXD2621" s="655"/>
      <c r="MXE2621" s="655"/>
      <c r="MXF2621" s="655"/>
      <c r="MXG2621" s="655"/>
      <c r="MXH2621" s="655"/>
      <c r="MXI2621" s="655"/>
      <c r="MXJ2621" s="655"/>
      <c r="MXK2621" s="655"/>
      <c r="MXL2621" s="655"/>
      <c r="MXM2621" s="655"/>
      <c r="MXN2621" s="655"/>
      <c r="MXO2621" s="655"/>
      <c r="MXP2621" s="655"/>
      <c r="MXQ2621" s="655"/>
      <c r="MXR2621" s="655"/>
      <c r="MXS2621" s="655"/>
      <c r="MXT2621" s="655"/>
      <c r="MXU2621" s="655"/>
      <c r="MXV2621" s="655"/>
      <c r="MXW2621" s="655"/>
      <c r="MXX2621" s="655"/>
      <c r="MXY2621" s="655"/>
      <c r="MXZ2621" s="655"/>
      <c r="MYA2621" s="655"/>
      <c r="MYB2621" s="655"/>
      <c r="MYC2621" s="655"/>
      <c r="MYD2621" s="655"/>
      <c r="MYE2621" s="655"/>
      <c r="MYF2621" s="655"/>
      <c r="MYG2621" s="655"/>
      <c r="MYH2621" s="655"/>
      <c r="MYI2621" s="655"/>
      <c r="MYJ2621" s="655"/>
      <c r="MYK2621" s="655"/>
      <c r="MYL2621" s="655"/>
      <c r="MYM2621" s="655"/>
      <c r="MYN2621" s="655"/>
      <c r="MYO2621" s="655"/>
      <c r="MYP2621" s="655"/>
      <c r="MYQ2621" s="655"/>
      <c r="MYR2621" s="655"/>
      <c r="MYS2621" s="655"/>
      <c r="MYT2621" s="655"/>
      <c r="MYU2621" s="655"/>
      <c r="MYV2621" s="655"/>
      <c r="MYW2621" s="655"/>
      <c r="MYX2621" s="655"/>
      <c r="MYY2621" s="655"/>
      <c r="MYZ2621" s="655"/>
      <c r="MZA2621" s="655"/>
      <c r="MZB2621" s="655"/>
      <c r="MZC2621" s="655"/>
      <c r="MZD2621" s="655"/>
      <c r="MZE2621" s="655"/>
      <c r="MZF2621" s="655"/>
      <c r="MZG2621" s="655"/>
      <c r="MZH2621" s="655"/>
      <c r="MZI2621" s="655"/>
      <c r="MZJ2621" s="655"/>
      <c r="MZK2621" s="655"/>
      <c r="MZL2621" s="655"/>
      <c r="MZM2621" s="655"/>
      <c r="MZN2621" s="655"/>
      <c r="MZO2621" s="655"/>
      <c r="MZP2621" s="655"/>
      <c r="MZQ2621" s="655"/>
      <c r="MZR2621" s="655"/>
      <c r="MZS2621" s="655"/>
      <c r="MZT2621" s="655"/>
      <c r="MZU2621" s="655"/>
      <c r="MZV2621" s="655"/>
      <c r="MZW2621" s="655"/>
      <c r="MZX2621" s="655"/>
      <c r="MZY2621" s="655"/>
      <c r="MZZ2621" s="655"/>
      <c r="NAA2621" s="655"/>
      <c r="NAB2621" s="655"/>
      <c r="NAC2621" s="655"/>
      <c r="NAD2621" s="655"/>
      <c r="NAE2621" s="655"/>
      <c r="NAF2621" s="655"/>
      <c r="NAG2621" s="655"/>
      <c r="NAH2621" s="655"/>
      <c r="NAI2621" s="655"/>
      <c r="NAJ2621" s="655"/>
      <c r="NAK2621" s="655"/>
      <c r="NAL2621" s="655"/>
      <c r="NAM2621" s="655"/>
      <c r="NAN2621" s="655"/>
      <c r="NAO2621" s="655"/>
      <c r="NAP2621" s="655"/>
      <c r="NAQ2621" s="655"/>
      <c r="NAR2621" s="655"/>
      <c r="NAS2621" s="655"/>
      <c r="NAT2621" s="655"/>
      <c r="NAU2621" s="655"/>
      <c r="NAV2621" s="655"/>
      <c r="NAW2621" s="655"/>
      <c r="NAX2621" s="655"/>
      <c r="NAY2621" s="655"/>
      <c r="NAZ2621" s="655"/>
      <c r="NBA2621" s="655"/>
      <c r="NBB2621" s="655"/>
      <c r="NBC2621" s="655"/>
      <c r="NBD2621" s="655"/>
      <c r="NBE2621" s="655"/>
      <c r="NBF2621" s="655"/>
      <c r="NBG2621" s="655"/>
      <c r="NBH2621" s="655"/>
      <c r="NBI2621" s="655"/>
      <c r="NBJ2621" s="655"/>
      <c r="NBK2621" s="655"/>
      <c r="NBL2621" s="655"/>
      <c r="NBM2621" s="655"/>
      <c r="NBN2621" s="655"/>
      <c r="NBO2621" s="655"/>
      <c r="NBP2621" s="655"/>
      <c r="NBQ2621" s="655"/>
      <c r="NBR2621" s="655"/>
      <c r="NBS2621" s="655"/>
      <c r="NBT2621" s="655"/>
      <c r="NBU2621" s="655"/>
      <c r="NBV2621" s="655"/>
      <c r="NBW2621" s="655"/>
      <c r="NBX2621" s="655"/>
      <c r="NBY2621" s="655"/>
      <c r="NBZ2621" s="655"/>
      <c r="NCA2621" s="655"/>
      <c r="NCB2621" s="655"/>
      <c r="NCC2621" s="655"/>
      <c r="NCD2621" s="655"/>
      <c r="NCE2621" s="655"/>
      <c r="NCF2621" s="655"/>
      <c r="NCG2621" s="655"/>
      <c r="NCH2621" s="655"/>
      <c r="NCI2621" s="655"/>
      <c r="NCJ2621" s="655"/>
      <c r="NCK2621" s="655"/>
      <c r="NCL2621" s="655"/>
      <c r="NCM2621" s="655"/>
      <c r="NCN2621" s="655"/>
      <c r="NCO2621" s="655"/>
      <c r="NCP2621" s="655"/>
      <c r="NCQ2621" s="655"/>
      <c r="NCR2621" s="655"/>
      <c r="NCS2621" s="655"/>
      <c r="NCT2621" s="655"/>
      <c r="NCU2621" s="655"/>
      <c r="NCV2621" s="655"/>
      <c r="NCW2621" s="655"/>
      <c r="NCX2621" s="655"/>
      <c r="NCY2621" s="655"/>
      <c r="NCZ2621" s="655"/>
      <c r="NDA2621" s="655"/>
      <c r="NDB2621" s="655"/>
      <c r="NDC2621" s="655"/>
      <c r="NDD2621" s="655"/>
      <c r="NDE2621" s="655"/>
      <c r="NDF2621" s="655"/>
      <c r="NDG2621" s="655"/>
      <c r="NDH2621" s="655"/>
      <c r="NDI2621" s="655"/>
      <c r="NDJ2621" s="655"/>
      <c r="NDK2621" s="655"/>
      <c r="NDL2621" s="655"/>
      <c r="NDM2621" s="655"/>
      <c r="NDN2621" s="655"/>
      <c r="NDO2621" s="655"/>
      <c r="NDP2621" s="655"/>
      <c r="NDQ2621" s="655"/>
      <c r="NDR2621" s="655"/>
      <c r="NDS2621" s="655"/>
      <c r="NDT2621" s="655"/>
      <c r="NDU2621" s="655"/>
      <c r="NDV2621" s="655"/>
      <c r="NDW2621" s="655"/>
      <c r="NDX2621" s="655"/>
      <c r="NDY2621" s="655"/>
      <c r="NDZ2621" s="655"/>
      <c r="NEA2621" s="655"/>
      <c r="NEB2621" s="655"/>
      <c r="NEC2621" s="655"/>
      <c r="NED2621" s="655"/>
      <c r="NEE2621" s="655"/>
      <c r="NEF2621" s="655"/>
      <c r="NEG2621" s="655"/>
      <c r="NEH2621" s="655"/>
      <c r="NEI2621" s="655"/>
      <c r="NEJ2621" s="655"/>
      <c r="NEK2621" s="655"/>
      <c r="NEL2621" s="655"/>
      <c r="NEM2621" s="655"/>
      <c r="NEN2621" s="655"/>
      <c r="NEO2621" s="655"/>
      <c r="NEP2621" s="655"/>
      <c r="NEQ2621" s="655"/>
      <c r="NER2621" s="655"/>
      <c r="NES2621" s="655"/>
      <c r="NET2621" s="655"/>
      <c r="NEU2621" s="655"/>
      <c r="NEV2621" s="655"/>
      <c r="NEW2621" s="655"/>
      <c r="NEX2621" s="655"/>
      <c r="NEY2621" s="655"/>
      <c r="NEZ2621" s="655"/>
      <c r="NFA2621" s="655"/>
      <c r="NFB2621" s="655"/>
      <c r="NFC2621" s="655"/>
      <c r="NFD2621" s="655"/>
      <c r="NFE2621" s="655"/>
      <c r="NFF2621" s="655"/>
      <c r="NFG2621" s="655"/>
      <c r="NFH2621" s="655"/>
      <c r="NFI2621" s="655"/>
      <c r="NFJ2621" s="655"/>
      <c r="NFK2621" s="655"/>
      <c r="NFL2621" s="655"/>
      <c r="NFM2621" s="655"/>
      <c r="NFN2621" s="655"/>
      <c r="NFO2621" s="655"/>
      <c r="NFP2621" s="655"/>
      <c r="NFQ2621" s="655"/>
      <c r="NFR2621" s="655"/>
      <c r="NFS2621" s="655"/>
      <c r="NFT2621" s="655"/>
      <c r="NFU2621" s="655"/>
      <c r="NFV2621" s="655"/>
      <c r="NFW2621" s="655"/>
      <c r="NFX2621" s="655"/>
      <c r="NFY2621" s="655"/>
      <c r="NFZ2621" s="655"/>
      <c r="NGA2621" s="655"/>
      <c r="NGB2621" s="655"/>
      <c r="NGC2621" s="655"/>
      <c r="NGD2621" s="655"/>
      <c r="NGE2621" s="655"/>
      <c r="NGF2621" s="655"/>
      <c r="NGG2621" s="655"/>
      <c r="NGH2621" s="655"/>
      <c r="NGI2621" s="655"/>
      <c r="NGJ2621" s="655"/>
      <c r="NGK2621" s="655"/>
      <c r="NGL2621" s="655"/>
      <c r="NGM2621" s="655"/>
      <c r="NGN2621" s="655"/>
      <c r="NGO2621" s="655"/>
      <c r="NGP2621" s="655"/>
      <c r="NGQ2621" s="655"/>
      <c r="NGR2621" s="655"/>
      <c r="NGS2621" s="655"/>
      <c r="NGT2621" s="655"/>
      <c r="NGU2621" s="655"/>
      <c r="NGV2621" s="655"/>
      <c r="NGW2621" s="655"/>
      <c r="NGX2621" s="655"/>
      <c r="NGY2621" s="655"/>
      <c r="NGZ2621" s="655"/>
      <c r="NHA2621" s="655"/>
      <c r="NHB2621" s="655"/>
      <c r="NHC2621" s="655"/>
      <c r="NHD2621" s="655"/>
      <c r="NHE2621" s="655"/>
      <c r="NHF2621" s="655"/>
      <c r="NHG2621" s="655"/>
      <c r="NHH2621" s="655"/>
      <c r="NHI2621" s="655"/>
      <c r="NHJ2621" s="655"/>
      <c r="NHK2621" s="655"/>
      <c r="NHL2621" s="655"/>
      <c r="NHM2621" s="655"/>
      <c r="NHN2621" s="655"/>
      <c r="NHO2621" s="655"/>
      <c r="NHP2621" s="655"/>
      <c r="NHQ2621" s="655"/>
      <c r="NHR2621" s="655"/>
      <c r="NHS2621" s="655"/>
      <c r="NHT2621" s="655"/>
      <c r="NHU2621" s="655"/>
      <c r="NHV2621" s="655"/>
      <c r="NHW2621" s="655"/>
      <c r="NHX2621" s="655"/>
      <c r="NHY2621" s="655"/>
      <c r="NHZ2621" s="655"/>
      <c r="NIA2621" s="655"/>
      <c r="NIB2621" s="655"/>
      <c r="NIC2621" s="655"/>
      <c r="NID2621" s="655"/>
      <c r="NIE2621" s="655"/>
      <c r="NIF2621" s="655"/>
      <c r="NIG2621" s="655"/>
      <c r="NIH2621" s="655"/>
      <c r="NII2621" s="655"/>
      <c r="NIJ2621" s="655"/>
      <c r="NIK2621" s="655"/>
      <c r="NIL2621" s="655"/>
      <c r="NIM2621" s="655"/>
      <c r="NIN2621" s="655"/>
      <c r="NIO2621" s="655"/>
      <c r="NIP2621" s="655"/>
      <c r="NIQ2621" s="655"/>
      <c r="NIR2621" s="655"/>
      <c r="NIS2621" s="655"/>
      <c r="NIT2621" s="655"/>
      <c r="NIU2621" s="655"/>
      <c r="NIV2621" s="655"/>
      <c r="NIW2621" s="655"/>
      <c r="NIX2621" s="655"/>
      <c r="NIY2621" s="655"/>
      <c r="NIZ2621" s="655"/>
      <c r="NJA2621" s="655"/>
      <c r="NJB2621" s="655"/>
      <c r="NJC2621" s="655"/>
      <c r="NJD2621" s="655"/>
      <c r="NJE2621" s="655"/>
      <c r="NJF2621" s="655"/>
      <c r="NJG2621" s="655"/>
      <c r="NJH2621" s="655"/>
      <c r="NJI2621" s="655"/>
      <c r="NJJ2621" s="655"/>
      <c r="NJK2621" s="655"/>
      <c r="NJL2621" s="655"/>
      <c r="NJM2621" s="655"/>
      <c r="NJN2621" s="655"/>
      <c r="NJO2621" s="655"/>
      <c r="NJP2621" s="655"/>
      <c r="NJQ2621" s="655"/>
      <c r="NJR2621" s="655"/>
      <c r="NJS2621" s="655"/>
      <c r="NJT2621" s="655"/>
      <c r="NJU2621" s="655"/>
      <c r="NJV2621" s="655"/>
      <c r="NJW2621" s="655"/>
      <c r="NJX2621" s="655"/>
      <c r="NJY2621" s="655"/>
      <c r="NJZ2621" s="655"/>
      <c r="NKA2621" s="655"/>
      <c r="NKB2621" s="655"/>
      <c r="NKC2621" s="655"/>
      <c r="NKD2621" s="655"/>
      <c r="NKE2621" s="655"/>
      <c r="NKF2621" s="655"/>
      <c r="NKG2621" s="655"/>
      <c r="NKH2621" s="655"/>
      <c r="NKI2621" s="655"/>
      <c r="NKJ2621" s="655"/>
      <c r="NKK2621" s="655"/>
      <c r="NKL2621" s="655"/>
      <c r="NKM2621" s="655"/>
      <c r="NKN2621" s="655"/>
      <c r="NKO2621" s="655"/>
      <c r="NKP2621" s="655"/>
      <c r="NKQ2621" s="655"/>
      <c r="NKR2621" s="655"/>
      <c r="NKS2621" s="655"/>
      <c r="NKT2621" s="655"/>
      <c r="NKU2621" s="655"/>
      <c r="NKV2621" s="655"/>
      <c r="NKW2621" s="655"/>
      <c r="NKX2621" s="655"/>
      <c r="NKY2621" s="655"/>
      <c r="NKZ2621" s="655"/>
      <c r="NLA2621" s="655"/>
      <c r="NLB2621" s="655"/>
      <c r="NLC2621" s="655"/>
      <c r="NLD2621" s="655"/>
      <c r="NLE2621" s="655"/>
      <c r="NLF2621" s="655"/>
      <c r="NLG2621" s="655"/>
      <c r="NLH2621" s="655"/>
      <c r="NLI2621" s="655"/>
      <c r="NLJ2621" s="655"/>
      <c r="NLK2621" s="655"/>
      <c r="NLL2621" s="655"/>
      <c r="NLM2621" s="655"/>
      <c r="NLN2621" s="655"/>
      <c r="NLO2621" s="655"/>
      <c r="NLP2621" s="655"/>
      <c r="NLQ2621" s="655"/>
      <c r="NLR2621" s="655"/>
      <c r="NLS2621" s="655"/>
      <c r="NLT2621" s="655"/>
      <c r="NLU2621" s="655"/>
      <c r="NLV2621" s="655"/>
      <c r="NLW2621" s="655"/>
      <c r="NLX2621" s="655"/>
      <c r="NLY2621" s="655"/>
      <c r="NLZ2621" s="655"/>
      <c r="NMA2621" s="655"/>
      <c r="NMB2621" s="655"/>
      <c r="NMC2621" s="655"/>
      <c r="NMD2621" s="655"/>
      <c r="NME2621" s="655"/>
      <c r="NMF2621" s="655"/>
      <c r="NMG2621" s="655"/>
      <c r="NMH2621" s="655"/>
      <c r="NMI2621" s="655"/>
      <c r="NMJ2621" s="655"/>
      <c r="NMK2621" s="655"/>
      <c r="NML2621" s="655"/>
      <c r="NMM2621" s="655"/>
      <c r="NMN2621" s="655"/>
      <c r="NMO2621" s="655"/>
      <c r="NMP2621" s="655"/>
      <c r="NMQ2621" s="655"/>
      <c r="NMR2621" s="655"/>
      <c r="NMS2621" s="655"/>
      <c r="NMT2621" s="655"/>
      <c r="NMU2621" s="655"/>
      <c r="NMV2621" s="655"/>
      <c r="NMW2621" s="655"/>
      <c r="NMX2621" s="655"/>
      <c r="NMY2621" s="655"/>
      <c r="NMZ2621" s="655"/>
      <c r="NNA2621" s="655"/>
      <c r="NNB2621" s="655"/>
      <c r="NNC2621" s="655"/>
      <c r="NND2621" s="655"/>
      <c r="NNE2621" s="655"/>
      <c r="NNF2621" s="655"/>
      <c r="NNG2621" s="655"/>
      <c r="NNH2621" s="655"/>
      <c r="NNI2621" s="655"/>
      <c r="NNJ2621" s="655"/>
      <c r="NNK2621" s="655"/>
      <c r="NNL2621" s="655"/>
      <c r="NNM2621" s="655"/>
      <c r="NNN2621" s="655"/>
      <c r="NNO2621" s="655"/>
      <c r="NNP2621" s="655"/>
      <c r="NNQ2621" s="655"/>
      <c r="NNR2621" s="655"/>
      <c r="NNS2621" s="655"/>
      <c r="NNT2621" s="655"/>
      <c r="NNU2621" s="655"/>
      <c r="NNV2621" s="655"/>
      <c r="NNW2621" s="655"/>
      <c r="NNX2621" s="655"/>
      <c r="NNY2621" s="655"/>
      <c r="NNZ2621" s="655"/>
      <c r="NOA2621" s="655"/>
      <c r="NOB2621" s="655"/>
      <c r="NOC2621" s="655"/>
      <c r="NOD2621" s="655"/>
      <c r="NOE2621" s="655"/>
      <c r="NOF2621" s="655"/>
      <c r="NOG2621" s="655"/>
      <c r="NOH2621" s="655"/>
      <c r="NOI2621" s="655"/>
      <c r="NOJ2621" s="655"/>
      <c r="NOK2621" s="655"/>
      <c r="NOL2621" s="655"/>
      <c r="NOM2621" s="655"/>
      <c r="NON2621" s="655"/>
      <c r="NOO2621" s="655"/>
      <c r="NOP2621" s="655"/>
      <c r="NOQ2621" s="655"/>
      <c r="NOR2621" s="655"/>
      <c r="NOS2621" s="655"/>
      <c r="NOT2621" s="655"/>
      <c r="NOU2621" s="655"/>
      <c r="NOV2621" s="655"/>
      <c r="NOW2621" s="655"/>
      <c r="NOX2621" s="655"/>
      <c r="NOY2621" s="655"/>
      <c r="NOZ2621" s="655"/>
      <c r="NPA2621" s="655"/>
      <c r="NPB2621" s="655"/>
      <c r="NPC2621" s="655"/>
      <c r="NPD2621" s="655"/>
      <c r="NPE2621" s="655"/>
      <c r="NPF2621" s="655"/>
      <c r="NPG2621" s="655"/>
      <c r="NPH2621" s="655"/>
      <c r="NPI2621" s="655"/>
      <c r="NPJ2621" s="655"/>
      <c r="NPK2621" s="655"/>
      <c r="NPL2621" s="655"/>
      <c r="NPM2621" s="655"/>
      <c r="NPN2621" s="655"/>
      <c r="NPO2621" s="655"/>
      <c r="NPP2621" s="655"/>
      <c r="NPQ2621" s="655"/>
      <c r="NPR2621" s="655"/>
      <c r="NPS2621" s="655"/>
      <c r="NPT2621" s="655"/>
      <c r="NPU2621" s="655"/>
      <c r="NPV2621" s="655"/>
      <c r="NPW2621" s="655"/>
      <c r="NPX2621" s="655"/>
      <c r="NPY2621" s="655"/>
      <c r="NPZ2621" s="655"/>
      <c r="NQA2621" s="655"/>
      <c r="NQB2621" s="655"/>
      <c r="NQC2621" s="655"/>
      <c r="NQD2621" s="655"/>
      <c r="NQE2621" s="655"/>
      <c r="NQF2621" s="655"/>
      <c r="NQG2621" s="655"/>
      <c r="NQH2621" s="655"/>
      <c r="NQI2621" s="655"/>
      <c r="NQJ2621" s="655"/>
      <c r="NQK2621" s="655"/>
      <c r="NQL2621" s="655"/>
      <c r="NQM2621" s="655"/>
      <c r="NQN2621" s="655"/>
      <c r="NQO2621" s="655"/>
      <c r="NQP2621" s="655"/>
      <c r="NQQ2621" s="655"/>
      <c r="NQR2621" s="655"/>
      <c r="NQS2621" s="655"/>
      <c r="NQT2621" s="655"/>
      <c r="NQU2621" s="655"/>
      <c r="NQV2621" s="655"/>
      <c r="NQW2621" s="655"/>
      <c r="NQX2621" s="655"/>
      <c r="NQY2621" s="655"/>
      <c r="NQZ2621" s="655"/>
      <c r="NRA2621" s="655"/>
      <c r="NRB2621" s="655"/>
      <c r="NRC2621" s="655"/>
      <c r="NRD2621" s="655"/>
      <c r="NRE2621" s="655"/>
      <c r="NRF2621" s="655"/>
      <c r="NRG2621" s="655"/>
      <c r="NRH2621" s="655"/>
      <c r="NRI2621" s="655"/>
      <c r="NRJ2621" s="655"/>
      <c r="NRK2621" s="655"/>
      <c r="NRL2621" s="655"/>
      <c r="NRM2621" s="655"/>
      <c r="NRN2621" s="655"/>
      <c r="NRO2621" s="655"/>
      <c r="NRP2621" s="655"/>
      <c r="NRQ2621" s="655"/>
      <c r="NRR2621" s="655"/>
      <c r="NRS2621" s="655"/>
      <c r="NRT2621" s="655"/>
      <c r="NRU2621" s="655"/>
      <c r="NRV2621" s="655"/>
      <c r="NRW2621" s="655"/>
      <c r="NRX2621" s="655"/>
      <c r="NRY2621" s="655"/>
      <c r="NRZ2621" s="655"/>
      <c r="NSA2621" s="655"/>
      <c r="NSB2621" s="655"/>
      <c r="NSC2621" s="655"/>
      <c r="NSD2621" s="655"/>
      <c r="NSE2621" s="655"/>
      <c r="NSF2621" s="655"/>
      <c r="NSG2621" s="655"/>
      <c r="NSH2621" s="655"/>
      <c r="NSI2621" s="655"/>
      <c r="NSJ2621" s="655"/>
      <c r="NSK2621" s="655"/>
      <c r="NSL2621" s="655"/>
      <c r="NSM2621" s="655"/>
      <c r="NSN2621" s="655"/>
      <c r="NSO2621" s="655"/>
      <c r="NSP2621" s="655"/>
      <c r="NSQ2621" s="655"/>
      <c r="NSR2621" s="655"/>
      <c r="NSS2621" s="655"/>
      <c r="NST2621" s="655"/>
      <c r="NSU2621" s="655"/>
      <c r="NSV2621" s="655"/>
      <c r="NSW2621" s="655"/>
      <c r="NSX2621" s="655"/>
      <c r="NSY2621" s="655"/>
      <c r="NSZ2621" s="655"/>
      <c r="NTA2621" s="655"/>
      <c r="NTB2621" s="655"/>
      <c r="NTC2621" s="655"/>
      <c r="NTD2621" s="655"/>
      <c r="NTE2621" s="655"/>
      <c r="NTF2621" s="655"/>
      <c r="NTG2621" s="655"/>
      <c r="NTH2621" s="655"/>
      <c r="NTI2621" s="655"/>
      <c r="NTJ2621" s="655"/>
      <c r="NTK2621" s="655"/>
      <c r="NTL2621" s="655"/>
      <c r="NTM2621" s="655"/>
      <c r="NTN2621" s="655"/>
      <c r="NTO2621" s="655"/>
      <c r="NTP2621" s="655"/>
      <c r="NTQ2621" s="655"/>
      <c r="NTR2621" s="655"/>
      <c r="NTS2621" s="655"/>
      <c r="NTT2621" s="655"/>
      <c r="NTU2621" s="655"/>
      <c r="NTV2621" s="655"/>
      <c r="NTW2621" s="655"/>
      <c r="NTX2621" s="655"/>
      <c r="NTY2621" s="655"/>
      <c r="NTZ2621" s="655"/>
      <c r="NUA2621" s="655"/>
      <c r="NUB2621" s="655"/>
      <c r="NUC2621" s="655"/>
      <c r="NUD2621" s="655"/>
      <c r="NUE2621" s="655"/>
      <c r="NUF2621" s="655"/>
      <c r="NUG2621" s="655"/>
      <c r="NUH2621" s="655"/>
      <c r="NUI2621" s="655"/>
      <c r="NUJ2621" s="655"/>
      <c r="NUK2621" s="655"/>
      <c r="NUL2621" s="655"/>
      <c r="NUM2621" s="655"/>
      <c r="NUN2621" s="655"/>
      <c r="NUO2621" s="655"/>
      <c r="NUP2621" s="655"/>
      <c r="NUQ2621" s="655"/>
      <c r="NUR2621" s="655"/>
      <c r="NUS2621" s="655"/>
      <c r="NUT2621" s="655"/>
      <c r="NUU2621" s="655"/>
      <c r="NUV2621" s="655"/>
      <c r="NUW2621" s="655"/>
      <c r="NUX2621" s="655"/>
      <c r="NUY2621" s="655"/>
      <c r="NUZ2621" s="655"/>
      <c r="NVA2621" s="655"/>
      <c r="NVB2621" s="655"/>
      <c r="NVC2621" s="655"/>
      <c r="NVD2621" s="655"/>
      <c r="NVE2621" s="655"/>
      <c r="NVF2621" s="655"/>
      <c r="NVG2621" s="655"/>
      <c r="NVH2621" s="655"/>
      <c r="NVI2621" s="655"/>
      <c r="NVJ2621" s="655"/>
      <c r="NVK2621" s="655"/>
      <c r="NVL2621" s="655"/>
      <c r="NVM2621" s="655"/>
      <c r="NVN2621" s="655"/>
      <c r="NVO2621" s="655"/>
      <c r="NVP2621" s="655"/>
      <c r="NVQ2621" s="655"/>
      <c r="NVR2621" s="655"/>
      <c r="NVS2621" s="655"/>
      <c r="NVT2621" s="655"/>
      <c r="NVU2621" s="655"/>
      <c r="NVV2621" s="655"/>
      <c r="NVW2621" s="655"/>
      <c r="NVX2621" s="655"/>
      <c r="NVY2621" s="655"/>
      <c r="NVZ2621" s="655"/>
      <c r="NWA2621" s="655"/>
      <c r="NWB2621" s="655"/>
      <c r="NWC2621" s="655"/>
      <c r="NWD2621" s="655"/>
      <c r="NWE2621" s="655"/>
      <c r="NWF2621" s="655"/>
      <c r="NWG2621" s="655"/>
      <c r="NWH2621" s="655"/>
      <c r="NWI2621" s="655"/>
      <c r="NWJ2621" s="655"/>
      <c r="NWK2621" s="655"/>
      <c r="NWL2621" s="655"/>
      <c r="NWM2621" s="655"/>
      <c r="NWN2621" s="655"/>
      <c r="NWO2621" s="655"/>
      <c r="NWP2621" s="655"/>
      <c r="NWQ2621" s="655"/>
      <c r="NWR2621" s="655"/>
      <c r="NWS2621" s="655"/>
      <c r="NWT2621" s="655"/>
      <c r="NWU2621" s="655"/>
      <c r="NWV2621" s="655"/>
      <c r="NWW2621" s="655"/>
      <c r="NWX2621" s="655"/>
      <c r="NWY2621" s="655"/>
      <c r="NWZ2621" s="655"/>
      <c r="NXA2621" s="655"/>
      <c r="NXB2621" s="655"/>
      <c r="NXC2621" s="655"/>
      <c r="NXD2621" s="655"/>
      <c r="NXE2621" s="655"/>
      <c r="NXF2621" s="655"/>
      <c r="NXG2621" s="655"/>
      <c r="NXH2621" s="655"/>
      <c r="NXI2621" s="655"/>
      <c r="NXJ2621" s="655"/>
      <c r="NXK2621" s="655"/>
      <c r="NXL2621" s="655"/>
      <c r="NXM2621" s="655"/>
      <c r="NXN2621" s="655"/>
      <c r="NXO2621" s="655"/>
      <c r="NXP2621" s="655"/>
      <c r="NXQ2621" s="655"/>
      <c r="NXR2621" s="655"/>
      <c r="NXS2621" s="655"/>
      <c r="NXT2621" s="655"/>
      <c r="NXU2621" s="655"/>
      <c r="NXV2621" s="655"/>
      <c r="NXW2621" s="655"/>
      <c r="NXX2621" s="655"/>
      <c r="NXY2621" s="655"/>
      <c r="NXZ2621" s="655"/>
      <c r="NYA2621" s="655"/>
      <c r="NYB2621" s="655"/>
      <c r="NYC2621" s="655"/>
      <c r="NYD2621" s="655"/>
      <c r="NYE2621" s="655"/>
      <c r="NYF2621" s="655"/>
      <c r="NYG2621" s="655"/>
      <c r="NYH2621" s="655"/>
      <c r="NYI2621" s="655"/>
      <c r="NYJ2621" s="655"/>
      <c r="NYK2621" s="655"/>
      <c r="NYL2621" s="655"/>
      <c r="NYM2621" s="655"/>
      <c r="NYN2621" s="655"/>
      <c r="NYO2621" s="655"/>
      <c r="NYP2621" s="655"/>
      <c r="NYQ2621" s="655"/>
      <c r="NYR2621" s="655"/>
      <c r="NYS2621" s="655"/>
      <c r="NYT2621" s="655"/>
      <c r="NYU2621" s="655"/>
      <c r="NYV2621" s="655"/>
      <c r="NYW2621" s="655"/>
      <c r="NYX2621" s="655"/>
      <c r="NYY2621" s="655"/>
      <c r="NYZ2621" s="655"/>
      <c r="NZA2621" s="655"/>
      <c r="NZB2621" s="655"/>
      <c r="NZC2621" s="655"/>
      <c r="NZD2621" s="655"/>
      <c r="NZE2621" s="655"/>
      <c r="NZF2621" s="655"/>
      <c r="NZG2621" s="655"/>
      <c r="NZH2621" s="655"/>
      <c r="NZI2621" s="655"/>
      <c r="NZJ2621" s="655"/>
      <c r="NZK2621" s="655"/>
      <c r="NZL2621" s="655"/>
      <c r="NZM2621" s="655"/>
      <c r="NZN2621" s="655"/>
      <c r="NZO2621" s="655"/>
      <c r="NZP2621" s="655"/>
      <c r="NZQ2621" s="655"/>
      <c r="NZR2621" s="655"/>
      <c r="NZS2621" s="655"/>
      <c r="NZT2621" s="655"/>
      <c r="NZU2621" s="655"/>
      <c r="NZV2621" s="655"/>
      <c r="NZW2621" s="655"/>
      <c r="NZX2621" s="655"/>
      <c r="NZY2621" s="655"/>
      <c r="NZZ2621" s="655"/>
      <c r="OAA2621" s="655"/>
      <c r="OAB2621" s="655"/>
      <c r="OAC2621" s="655"/>
      <c r="OAD2621" s="655"/>
      <c r="OAE2621" s="655"/>
      <c r="OAF2621" s="655"/>
      <c r="OAG2621" s="655"/>
      <c r="OAH2621" s="655"/>
      <c r="OAI2621" s="655"/>
      <c r="OAJ2621" s="655"/>
      <c r="OAK2621" s="655"/>
      <c r="OAL2621" s="655"/>
      <c r="OAM2621" s="655"/>
      <c r="OAN2621" s="655"/>
      <c r="OAO2621" s="655"/>
      <c r="OAP2621" s="655"/>
      <c r="OAQ2621" s="655"/>
      <c r="OAR2621" s="655"/>
      <c r="OAS2621" s="655"/>
      <c r="OAT2621" s="655"/>
      <c r="OAU2621" s="655"/>
      <c r="OAV2621" s="655"/>
      <c r="OAW2621" s="655"/>
      <c r="OAX2621" s="655"/>
      <c r="OAY2621" s="655"/>
      <c r="OAZ2621" s="655"/>
      <c r="OBA2621" s="655"/>
      <c r="OBB2621" s="655"/>
      <c r="OBC2621" s="655"/>
      <c r="OBD2621" s="655"/>
      <c r="OBE2621" s="655"/>
      <c r="OBF2621" s="655"/>
      <c r="OBG2621" s="655"/>
      <c r="OBH2621" s="655"/>
      <c r="OBI2621" s="655"/>
      <c r="OBJ2621" s="655"/>
      <c r="OBK2621" s="655"/>
      <c r="OBL2621" s="655"/>
      <c r="OBM2621" s="655"/>
      <c r="OBN2621" s="655"/>
      <c r="OBO2621" s="655"/>
      <c r="OBP2621" s="655"/>
      <c r="OBQ2621" s="655"/>
      <c r="OBR2621" s="655"/>
      <c r="OBS2621" s="655"/>
      <c r="OBT2621" s="655"/>
      <c r="OBU2621" s="655"/>
      <c r="OBV2621" s="655"/>
      <c r="OBW2621" s="655"/>
      <c r="OBX2621" s="655"/>
      <c r="OBY2621" s="655"/>
      <c r="OBZ2621" s="655"/>
      <c r="OCA2621" s="655"/>
      <c r="OCB2621" s="655"/>
      <c r="OCC2621" s="655"/>
      <c r="OCD2621" s="655"/>
      <c r="OCE2621" s="655"/>
      <c r="OCF2621" s="655"/>
      <c r="OCG2621" s="655"/>
      <c r="OCH2621" s="655"/>
      <c r="OCI2621" s="655"/>
      <c r="OCJ2621" s="655"/>
      <c r="OCK2621" s="655"/>
      <c r="OCL2621" s="655"/>
      <c r="OCM2621" s="655"/>
      <c r="OCN2621" s="655"/>
      <c r="OCO2621" s="655"/>
      <c r="OCP2621" s="655"/>
      <c r="OCQ2621" s="655"/>
      <c r="OCR2621" s="655"/>
      <c r="OCS2621" s="655"/>
      <c r="OCT2621" s="655"/>
      <c r="OCU2621" s="655"/>
      <c r="OCV2621" s="655"/>
      <c r="OCW2621" s="655"/>
      <c r="OCX2621" s="655"/>
      <c r="OCY2621" s="655"/>
      <c r="OCZ2621" s="655"/>
      <c r="ODA2621" s="655"/>
      <c r="ODB2621" s="655"/>
      <c r="ODC2621" s="655"/>
      <c r="ODD2621" s="655"/>
      <c r="ODE2621" s="655"/>
      <c r="ODF2621" s="655"/>
      <c r="ODG2621" s="655"/>
      <c r="ODH2621" s="655"/>
      <c r="ODI2621" s="655"/>
      <c r="ODJ2621" s="655"/>
      <c r="ODK2621" s="655"/>
      <c r="ODL2621" s="655"/>
      <c r="ODM2621" s="655"/>
      <c r="ODN2621" s="655"/>
      <c r="ODO2621" s="655"/>
      <c r="ODP2621" s="655"/>
      <c r="ODQ2621" s="655"/>
      <c r="ODR2621" s="655"/>
      <c r="ODS2621" s="655"/>
      <c r="ODT2621" s="655"/>
      <c r="ODU2621" s="655"/>
      <c r="ODV2621" s="655"/>
      <c r="ODW2621" s="655"/>
      <c r="ODX2621" s="655"/>
      <c r="ODY2621" s="655"/>
      <c r="ODZ2621" s="655"/>
      <c r="OEA2621" s="655"/>
      <c r="OEB2621" s="655"/>
      <c r="OEC2621" s="655"/>
      <c r="OED2621" s="655"/>
      <c r="OEE2621" s="655"/>
      <c r="OEF2621" s="655"/>
      <c r="OEG2621" s="655"/>
      <c r="OEH2621" s="655"/>
      <c r="OEI2621" s="655"/>
      <c r="OEJ2621" s="655"/>
      <c r="OEK2621" s="655"/>
      <c r="OEL2621" s="655"/>
      <c r="OEM2621" s="655"/>
      <c r="OEN2621" s="655"/>
      <c r="OEO2621" s="655"/>
      <c r="OEP2621" s="655"/>
      <c r="OEQ2621" s="655"/>
      <c r="OER2621" s="655"/>
      <c r="OES2621" s="655"/>
      <c r="OET2621" s="655"/>
      <c r="OEU2621" s="655"/>
      <c r="OEV2621" s="655"/>
      <c r="OEW2621" s="655"/>
      <c r="OEX2621" s="655"/>
      <c r="OEY2621" s="655"/>
      <c r="OEZ2621" s="655"/>
      <c r="OFA2621" s="655"/>
      <c r="OFB2621" s="655"/>
      <c r="OFC2621" s="655"/>
      <c r="OFD2621" s="655"/>
      <c r="OFE2621" s="655"/>
      <c r="OFF2621" s="655"/>
      <c r="OFG2621" s="655"/>
      <c r="OFH2621" s="655"/>
      <c r="OFI2621" s="655"/>
      <c r="OFJ2621" s="655"/>
      <c r="OFK2621" s="655"/>
      <c r="OFL2621" s="655"/>
      <c r="OFM2621" s="655"/>
      <c r="OFN2621" s="655"/>
      <c r="OFO2621" s="655"/>
      <c r="OFP2621" s="655"/>
      <c r="OFQ2621" s="655"/>
      <c r="OFR2621" s="655"/>
      <c r="OFS2621" s="655"/>
      <c r="OFT2621" s="655"/>
      <c r="OFU2621" s="655"/>
      <c r="OFV2621" s="655"/>
      <c r="OFW2621" s="655"/>
      <c r="OFX2621" s="655"/>
      <c r="OFY2621" s="655"/>
      <c r="OFZ2621" s="655"/>
      <c r="OGA2621" s="655"/>
      <c r="OGB2621" s="655"/>
      <c r="OGC2621" s="655"/>
      <c r="OGD2621" s="655"/>
      <c r="OGE2621" s="655"/>
      <c r="OGF2621" s="655"/>
      <c r="OGG2621" s="655"/>
      <c r="OGH2621" s="655"/>
      <c r="OGI2621" s="655"/>
      <c r="OGJ2621" s="655"/>
      <c r="OGK2621" s="655"/>
      <c r="OGL2621" s="655"/>
      <c r="OGM2621" s="655"/>
      <c r="OGN2621" s="655"/>
      <c r="OGO2621" s="655"/>
      <c r="OGP2621" s="655"/>
      <c r="OGQ2621" s="655"/>
      <c r="OGR2621" s="655"/>
      <c r="OGS2621" s="655"/>
      <c r="OGT2621" s="655"/>
      <c r="OGU2621" s="655"/>
      <c r="OGV2621" s="655"/>
      <c r="OGW2621" s="655"/>
      <c r="OGX2621" s="655"/>
      <c r="OGY2621" s="655"/>
      <c r="OGZ2621" s="655"/>
      <c r="OHA2621" s="655"/>
      <c r="OHB2621" s="655"/>
      <c r="OHC2621" s="655"/>
      <c r="OHD2621" s="655"/>
      <c r="OHE2621" s="655"/>
      <c r="OHF2621" s="655"/>
      <c r="OHG2621" s="655"/>
      <c r="OHH2621" s="655"/>
      <c r="OHI2621" s="655"/>
      <c r="OHJ2621" s="655"/>
      <c r="OHK2621" s="655"/>
      <c r="OHL2621" s="655"/>
      <c r="OHM2621" s="655"/>
      <c r="OHN2621" s="655"/>
      <c r="OHO2621" s="655"/>
      <c r="OHP2621" s="655"/>
      <c r="OHQ2621" s="655"/>
      <c r="OHR2621" s="655"/>
      <c r="OHS2621" s="655"/>
      <c r="OHT2621" s="655"/>
      <c r="OHU2621" s="655"/>
      <c r="OHV2621" s="655"/>
      <c r="OHW2621" s="655"/>
      <c r="OHX2621" s="655"/>
      <c r="OHY2621" s="655"/>
      <c r="OHZ2621" s="655"/>
      <c r="OIA2621" s="655"/>
      <c r="OIB2621" s="655"/>
      <c r="OIC2621" s="655"/>
      <c r="OID2621" s="655"/>
      <c r="OIE2621" s="655"/>
      <c r="OIF2621" s="655"/>
      <c r="OIG2621" s="655"/>
      <c r="OIH2621" s="655"/>
      <c r="OII2621" s="655"/>
      <c r="OIJ2621" s="655"/>
      <c r="OIK2621" s="655"/>
      <c r="OIL2621" s="655"/>
      <c r="OIM2621" s="655"/>
      <c r="OIN2621" s="655"/>
      <c r="OIO2621" s="655"/>
      <c r="OIP2621" s="655"/>
      <c r="OIQ2621" s="655"/>
      <c r="OIR2621" s="655"/>
      <c r="OIS2621" s="655"/>
      <c r="OIT2621" s="655"/>
      <c r="OIU2621" s="655"/>
      <c r="OIV2621" s="655"/>
      <c r="OIW2621" s="655"/>
      <c r="OIX2621" s="655"/>
      <c r="OIY2621" s="655"/>
      <c r="OIZ2621" s="655"/>
      <c r="OJA2621" s="655"/>
      <c r="OJB2621" s="655"/>
      <c r="OJC2621" s="655"/>
      <c r="OJD2621" s="655"/>
      <c r="OJE2621" s="655"/>
      <c r="OJF2621" s="655"/>
      <c r="OJG2621" s="655"/>
      <c r="OJH2621" s="655"/>
      <c r="OJI2621" s="655"/>
      <c r="OJJ2621" s="655"/>
      <c r="OJK2621" s="655"/>
      <c r="OJL2621" s="655"/>
      <c r="OJM2621" s="655"/>
      <c r="OJN2621" s="655"/>
      <c r="OJO2621" s="655"/>
      <c r="OJP2621" s="655"/>
      <c r="OJQ2621" s="655"/>
      <c r="OJR2621" s="655"/>
      <c r="OJS2621" s="655"/>
      <c r="OJT2621" s="655"/>
      <c r="OJU2621" s="655"/>
      <c r="OJV2621" s="655"/>
      <c r="OJW2621" s="655"/>
      <c r="OJX2621" s="655"/>
      <c r="OJY2621" s="655"/>
      <c r="OJZ2621" s="655"/>
      <c r="OKA2621" s="655"/>
      <c r="OKB2621" s="655"/>
      <c r="OKC2621" s="655"/>
      <c r="OKD2621" s="655"/>
      <c r="OKE2621" s="655"/>
      <c r="OKF2621" s="655"/>
      <c r="OKG2621" s="655"/>
      <c r="OKH2621" s="655"/>
      <c r="OKI2621" s="655"/>
      <c r="OKJ2621" s="655"/>
      <c r="OKK2621" s="655"/>
      <c r="OKL2621" s="655"/>
      <c r="OKM2621" s="655"/>
      <c r="OKN2621" s="655"/>
      <c r="OKO2621" s="655"/>
      <c r="OKP2621" s="655"/>
      <c r="OKQ2621" s="655"/>
      <c r="OKR2621" s="655"/>
      <c r="OKS2621" s="655"/>
      <c r="OKT2621" s="655"/>
      <c r="OKU2621" s="655"/>
      <c r="OKV2621" s="655"/>
      <c r="OKW2621" s="655"/>
      <c r="OKX2621" s="655"/>
      <c r="OKY2621" s="655"/>
      <c r="OKZ2621" s="655"/>
      <c r="OLA2621" s="655"/>
      <c r="OLB2621" s="655"/>
      <c r="OLC2621" s="655"/>
      <c r="OLD2621" s="655"/>
      <c r="OLE2621" s="655"/>
      <c r="OLF2621" s="655"/>
      <c r="OLG2621" s="655"/>
      <c r="OLH2621" s="655"/>
      <c r="OLI2621" s="655"/>
      <c r="OLJ2621" s="655"/>
      <c r="OLK2621" s="655"/>
      <c r="OLL2621" s="655"/>
      <c r="OLM2621" s="655"/>
      <c r="OLN2621" s="655"/>
      <c r="OLO2621" s="655"/>
      <c r="OLP2621" s="655"/>
      <c r="OLQ2621" s="655"/>
      <c r="OLR2621" s="655"/>
      <c r="OLS2621" s="655"/>
      <c r="OLT2621" s="655"/>
      <c r="OLU2621" s="655"/>
      <c r="OLV2621" s="655"/>
      <c r="OLW2621" s="655"/>
      <c r="OLX2621" s="655"/>
      <c r="OLY2621" s="655"/>
      <c r="OLZ2621" s="655"/>
      <c r="OMA2621" s="655"/>
      <c r="OMB2621" s="655"/>
      <c r="OMC2621" s="655"/>
      <c r="OMD2621" s="655"/>
      <c r="OME2621" s="655"/>
      <c r="OMF2621" s="655"/>
      <c r="OMG2621" s="655"/>
      <c r="OMH2621" s="655"/>
      <c r="OMI2621" s="655"/>
      <c r="OMJ2621" s="655"/>
      <c r="OMK2621" s="655"/>
      <c r="OML2621" s="655"/>
      <c r="OMM2621" s="655"/>
      <c r="OMN2621" s="655"/>
      <c r="OMO2621" s="655"/>
      <c r="OMP2621" s="655"/>
      <c r="OMQ2621" s="655"/>
      <c r="OMR2621" s="655"/>
      <c r="OMS2621" s="655"/>
      <c r="OMT2621" s="655"/>
      <c r="OMU2621" s="655"/>
      <c r="OMV2621" s="655"/>
      <c r="OMW2621" s="655"/>
      <c r="OMX2621" s="655"/>
      <c r="OMY2621" s="655"/>
      <c r="OMZ2621" s="655"/>
      <c r="ONA2621" s="655"/>
      <c r="ONB2621" s="655"/>
      <c r="ONC2621" s="655"/>
      <c r="OND2621" s="655"/>
      <c r="ONE2621" s="655"/>
      <c r="ONF2621" s="655"/>
      <c r="ONG2621" s="655"/>
      <c r="ONH2621" s="655"/>
      <c r="ONI2621" s="655"/>
      <c r="ONJ2621" s="655"/>
      <c r="ONK2621" s="655"/>
      <c r="ONL2621" s="655"/>
      <c r="ONM2621" s="655"/>
      <c r="ONN2621" s="655"/>
      <c r="ONO2621" s="655"/>
      <c r="ONP2621" s="655"/>
      <c r="ONQ2621" s="655"/>
      <c r="ONR2621" s="655"/>
      <c r="ONS2621" s="655"/>
      <c r="ONT2621" s="655"/>
      <c r="ONU2621" s="655"/>
      <c r="ONV2621" s="655"/>
      <c r="ONW2621" s="655"/>
      <c r="ONX2621" s="655"/>
      <c r="ONY2621" s="655"/>
      <c r="ONZ2621" s="655"/>
      <c r="OOA2621" s="655"/>
      <c r="OOB2621" s="655"/>
      <c r="OOC2621" s="655"/>
      <c r="OOD2621" s="655"/>
      <c r="OOE2621" s="655"/>
      <c r="OOF2621" s="655"/>
      <c r="OOG2621" s="655"/>
      <c r="OOH2621" s="655"/>
      <c r="OOI2621" s="655"/>
      <c r="OOJ2621" s="655"/>
      <c r="OOK2621" s="655"/>
      <c r="OOL2621" s="655"/>
      <c r="OOM2621" s="655"/>
      <c r="OON2621" s="655"/>
      <c r="OOO2621" s="655"/>
      <c r="OOP2621" s="655"/>
      <c r="OOQ2621" s="655"/>
      <c r="OOR2621" s="655"/>
      <c r="OOS2621" s="655"/>
      <c r="OOT2621" s="655"/>
      <c r="OOU2621" s="655"/>
      <c r="OOV2621" s="655"/>
      <c r="OOW2621" s="655"/>
      <c r="OOX2621" s="655"/>
      <c r="OOY2621" s="655"/>
      <c r="OOZ2621" s="655"/>
      <c r="OPA2621" s="655"/>
      <c r="OPB2621" s="655"/>
      <c r="OPC2621" s="655"/>
      <c r="OPD2621" s="655"/>
      <c r="OPE2621" s="655"/>
      <c r="OPF2621" s="655"/>
      <c r="OPG2621" s="655"/>
      <c r="OPH2621" s="655"/>
      <c r="OPI2621" s="655"/>
      <c r="OPJ2621" s="655"/>
      <c r="OPK2621" s="655"/>
      <c r="OPL2621" s="655"/>
      <c r="OPM2621" s="655"/>
      <c r="OPN2621" s="655"/>
      <c r="OPO2621" s="655"/>
      <c r="OPP2621" s="655"/>
      <c r="OPQ2621" s="655"/>
      <c r="OPR2621" s="655"/>
      <c r="OPS2621" s="655"/>
      <c r="OPT2621" s="655"/>
      <c r="OPU2621" s="655"/>
      <c r="OPV2621" s="655"/>
      <c r="OPW2621" s="655"/>
      <c r="OPX2621" s="655"/>
      <c r="OPY2621" s="655"/>
      <c r="OPZ2621" s="655"/>
      <c r="OQA2621" s="655"/>
      <c r="OQB2621" s="655"/>
      <c r="OQC2621" s="655"/>
      <c r="OQD2621" s="655"/>
      <c r="OQE2621" s="655"/>
      <c r="OQF2621" s="655"/>
      <c r="OQG2621" s="655"/>
      <c r="OQH2621" s="655"/>
      <c r="OQI2621" s="655"/>
      <c r="OQJ2621" s="655"/>
      <c r="OQK2621" s="655"/>
      <c r="OQL2621" s="655"/>
      <c r="OQM2621" s="655"/>
      <c r="OQN2621" s="655"/>
      <c r="OQO2621" s="655"/>
      <c r="OQP2621" s="655"/>
      <c r="OQQ2621" s="655"/>
      <c r="OQR2621" s="655"/>
      <c r="OQS2621" s="655"/>
      <c r="OQT2621" s="655"/>
      <c r="OQU2621" s="655"/>
      <c r="OQV2621" s="655"/>
      <c r="OQW2621" s="655"/>
      <c r="OQX2621" s="655"/>
      <c r="OQY2621" s="655"/>
      <c r="OQZ2621" s="655"/>
      <c r="ORA2621" s="655"/>
      <c r="ORB2621" s="655"/>
      <c r="ORC2621" s="655"/>
      <c r="ORD2621" s="655"/>
      <c r="ORE2621" s="655"/>
      <c r="ORF2621" s="655"/>
      <c r="ORG2621" s="655"/>
      <c r="ORH2621" s="655"/>
      <c r="ORI2621" s="655"/>
      <c r="ORJ2621" s="655"/>
      <c r="ORK2621" s="655"/>
      <c r="ORL2621" s="655"/>
      <c r="ORM2621" s="655"/>
      <c r="ORN2621" s="655"/>
      <c r="ORO2621" s="655"/>
      <c r="ORP2621" s="655"/>
      <c r="ORQ2621" s="655"/>
      <c r="ORR2621" s="655"/>
      <c r="ORS2621" s="655"/>
      <c r="ORT2621" s="655"/>
      <c r="ORU2621" s="655"/>
      <c r="ORV2621" s="655"/>
      <c r="ORW2621" s="655"/>
      <c r="ORX2621" s="655"/>
      <c r="ORY2621" s="655"/>
      <c r="ORZ2621" s="655"/>
      <c r="OSA2621" s="655"/>
      <c r="OSB2621" s="655"/>
      <c r="OSC2621" s="655"/>
      <c r="OSD2621" s="655"/>
      <c r="OSE2621" s="655"/>
      <c r="OSF2621" s="655"/>
      <c r="OSG2621" s="655"/>
      <c r="OSH2621" s="655"/>
      <c r="OSI2621" s="655"/>
      <c r="OSJ2621" s="655"/>
      <c r="OSK2621" s="655"/>
      <c r="OSL2621" s="655"/>
      <c r="OSM2621" s="655"/>
      <c r="OSN2621" s="655"/>
      <c r="OSO2621" s="655"/>
      <c r="OSP2621" s="655"/>
      <c r="OSQ2621" s="655"/>
      <c r="OSR2621" s="655"/>
      <c r="OSS2621" s="655"/>
      <c r="OST2621" s="655"/>
      <c r="OSU2621" s="655"/>
      <c r="OSV2621" s="655"/>
      <c r="OSW2621" s="655"/>
      <c r="OSX2621" s="655"/>
      <c r="OSY2621" s="655"/>
      <c r="OSZ2621" s="655"/>
      <c r="OTA2621" s="655"/>
      <c r="OTB2621" s="655"/>
      <c r="OTC2621" s="655"/>
      <c r="OTD2621" s="655"/>
      <c r="OTE2621" s="655"/>
      <c r="OTF2621" s="655"/>
      <c r="OTG2621" s="655"/>
      <c r="OTH2621" s="655"/>
      <c r="OTI2621" s="655"/>
      <c r="OTJ2621" s="655"/>
      <c r="OTK2621" s="655"/>
      <c r="OTL2621" s="655"/>
      <c r="OTM2621" s="655"/>
      <c r="OTN2621" s="655"/>
      <c r="OTO2621" s="655"/>
      <c r="OTP2621" s="655"/>
      <c r="OTQ2621" s="655"/>
      <c r="OTR2621" s="655"/>
      <c r="OTS2621" s="655"/>
      <c r="OTT2621" s="655"/>
      <c r="OTU2621" s="655"/>
      <c r="OTV2621" s="655"/>
      <c r="OTW2621" s="655"/>
      <c r="OTX2621" s="655"/>
      <c r="OTY2621" s="655"/>
      <c r="OTZ2621" s="655"/>
      <c r="OUA2621" s="655"/>
      <c r="OUB2621" s="655"/>
      <c r="OUC2621" s="655"/>
      <c r="OUD2621" s="655"/>
      <c r="OUE2621" s="655"/>
      <c r="OUF2621" s="655"/>
      <c r="OUG2621" s="655"/>
      <c r="OUH2621" s="655"/>
      <c r="OUI2621" s="655"/>
      <c r="OUJ2621" s="655"/>
      <c r="OUK2621" s="655"/>
      <c r="OUL2621" s="655"/>
      <c r="OUM2621" s="655"/>
      <c r="OUN2621" s="655"/>
      <c r="OUO2621" s="655"/>
      <c r="OUP2621" s="655"/>
      <c r="OUQ2621" s="655"/>
      <c r="OUR2621" s="655"/>
      <c r="OUS2621" s="655"/>
      <c r="OUT2621" s="655"/>
      <c r="OUU2621" s="655"/>
      <c r="OUV2621" s="655"/>
      <c r="OUW2621" s="655"/>
      <c r="OUX2621" s="655"/>
      <c r="OUY2621" s="655"/>
      <c r="OUZ2621" s="655"/>
      <c r="OVA2621" s="655"/>
      <c r="OVB2621" s="655"/>
      <c r="OVC2621" s="655"/>
      <c r="OVD2621" s="655"/>
      <c r="OVE2621" s="655"/>
      <c r="OVF2621" s="655"/>
      <c r="OVG2621" s="655"/>
      <c r="OVH2621" s="655"/>
      <c r="OVI2621" s="655"/>
      <c r="OVJ2621" s="655"/>
      <c r="OVK2621" s="655"/>
      <c r="OVL2621" s="655"/>
      <c r="OVM2621" s="655"/>
      <c r="OVN2621" s="655"/>
      <c r="OVO2621" s="655"/>
      <c r="OVP2621" s="655"/>
      <c r="OVQ2621" s="655"/>
      <c r="OVR2621" s="655"/>
      <c r="OVS2621" s="655"/>
      <c r="OVT2621" s="655"/>
      <c r="OVU2621" s="655"/>
      <c r="OVV2621" s="655"/>
      <c r="OVW2621" s="655"/>
      <c r="OVX2621" s="655"/>
      <c r="OVY2621" s="655"/>
      <c r="OVZ2621" s="655"/>
      <c r="OWA2621" s="655"/>
      <c r="OWB2621" s="655"/>
      <c r="OWC2621" s="655"/>
      <c r="OWD2621" s="655"/>
      <c r="OWE2621" s="655"/>
      <c r="OWF2621" s="655"/>
      <c r="OWG2621" s="655"/>
      <c r="OWH2621" s="655"/>
      <c r="OWI2621" s="655"/>
      <c r="OWJ2621" s="655"/>
      <c r="OWK2621" s="655"/>
      <c r="OWL2621" s="655"/>
      <c r="OWM2621" s="655"/>
      <c r="OWN2621" s="655"/>
      <c r="OWO2621" s="655"/>
      <c r="OWP2621" s="655"/>
      <c r="OWQ2621" s="655"/>
      <c r="OWR2621" s="655"/>
      <c r="OWS2621" s="655"/>
      <c r="OWT2621" s="655"/>
      <c r="OWU2621" s="655"/>
      <c r="OWV2621" s="655"/>
      <c r="OWW2621" s="655"/>
      <c r="OWX2621" s="655"/>
      <c r="OWY2621" s="655"/>
      <c r="OWZ2621" s="655"/>
      <c r="OXA2621" s="655"/>
      <c r="OXB2621" s="655"/>
      <c r="OXC2621" s="655"/>
      <c r="OXD2621" s="655"/>
      <c r="OXE2621" s="655"/>
      <c r="OXF2621" s="655"/>
      <c r="OXG2621" s="655"/>
      <c r="OXH2621" s="655"/>
      <c r="OXI2621" s="655"/>
      <c r="OXJ2621" s="655"/>
      <c r="OXK2621" s="655"/>
      <c r="OXL2621" s="655"/>
      <c r="OXM2621" s="655"/>
      <c r="OXN2621" s="655"/>
      <c r="OXO2621" s="655"/>
      <c r="OXP2621" s="655"/>
      <c r="OXQ2621" s="655"/>
      <c r="OXR2621" s="655"/>
      <c r="OXS2621" s="655"/>
      <c r="OXT2621" s="655"/>
      <c r="OXU2621" s="655"/>
      <c r="OXV2621" s="655"/>
      <c r="OXW2621" s="655"/>
      <c r="OXX2621" s="655"/>
      <c r="OXY2621" s="655"/>
      <c r="OXZ2621" s="655"/>
      <c r="OYA2621" s="655"/>
      <c r="OYB2621" s="655"/>
      <c r="OYC2621" s="655"/>
      <c r="OYD2621" s="655"/>
      <c r="OYE2621" s="655"/>
      <c r="OYF2621" s="655"/>
      <c r="OYG2621" s="655"/>
      <c r="OYH2621" s="655"/>
      <c r="OYI2621" s="655"/>
      <c r="OYJ2621" s="655"/>
      <c r="OYK2621" s="655"/>
      <c r="OYL2621" s="655"/>
      <c r="OYM2621" s="655"/>
      <c r="OYN2621" s="655"/>
      <c r="OYO2621" s="655"/>
      <c r="OYP2621" s="655"/>
      <c r="OYQ2621" s="655"/>
      <c r="OYR2621" s="655"/>
      <c r="OYS2621" s="655"/>
      <c r="OYT2621" s="655"/>
      <c r="OYU2621" s="655"/>
      <c r="OYV2621" s="655"/>
      <c r="OYW2621" s="655"/>
      <c r="OYX2621" s="655"/>
      <c r="OYY2621" s="655"/>
      <c r="OYZ2621" s="655"/>
      <c r="OZA2621" s="655"/>
      <c r="OZB2621" s="655"/>
      <c r="OZC2621" s="655"/>
      <c r="OZD2621" s="655"/>
      <c r="OZE2621" s="655"/>
      <c r="OZF2621" s="655"/>
      <c r="OZG2621" s="655"/>
      <c r="OZH2621" s="655"/>
      <c r="OZI2621" s="655"/>
      <c r="OZJ2621" s="655"/>
      <c r="OZK2621" s="655"/>
      <c r="OZL2621" s="655"/>
      <c r="OZM2621" s="655"/>
      <c r="OZN2621" s="655"/>
      <c r="OZO2621" s="655"/>
      <c r="OZP2621" s="655"/>
      <c r="OZQ2621" s="655"/>
      <c r="OZR2621" s="655"/>
      <c r="OZS2621" s="655"/>
      <c r="OZT2621" s="655"/>
      <c r="OZU2621" s="655"/>
      <c r="OZV2621" s="655"/>
      <c r="OZW2621" s="655"/>
      <c r="OZX2621" s="655"/>
      <c r="OZY2621" s="655"/>
      <c r="OZZ2621" s="655"/>
      <c r="PAA2621" s="655"/>
      <c r="PAB2621" s="655"/>
      <c r="PAC2621" s="655"/>
      <c r="PAD2621" s="655"/>
      <c r="PAE2621" s="655"/>
      <c r="PAF2621" s="655"/>
      <c r="PAG2621" s="655"/>
      <c r="PAH2621" s="655"/>
      <c r="PAI2621" s="655"/>
      <c r="PAJ2621" s="655"/>
      <c r="PAK2621" s="655"/>
      <c r="PAL2621" s="655"/>
      <c r="PAM2621" s="655"/>
      <c r="PAN2621" s="655"/>
      <c r="PAO2621" s="655"/>
      <c r="PAP2621" s="655"/>
      <c r="PAQ2621" s="655"/>
      <c r="PAR2621" s="655"/>
      <c r="PAS2621" s="655"/>
      <c r="PAT2621" s="655"/>
      <c r="PAU2621" s="655"/>
      <c r="PAV2621" s="655"/>
      <c r="PAW2621" s="655"/>
      <c r="PAX2621" s="655"/>
      <c r="PAY2621" s="655"/>
      <c r="PAZ2621" s="655"/>
      <c r="PBA2621" s="655"/>
      <c r="PBB2621" s="655"/>
      <c r="PBC2621" s="655"/>
      <c r="PBD2621" s="655"/>
      <c r="PBE2621" s="655"/>
      <c r="PBF2621" s="655"/>
      <c r="PBG2621" s="655"/>
      <c r="PBH2621" s="655"/>
      <c r="PBI2621" s="655"/>
      <c r="PBJ2621" s="655"/>
      <c r="PBK2621" s="655"/>
      <c r="PBL2621" s="655"/>
      <c r="PBM2621" s="655"/>
      <c r="PBN2621" s="655"/>
      <c r="PBO2621" s="655"/>
      <c r="PBP2621" s="655"/>
      <c r="PBQ2621" s="655"/>
      <c r="PBR2621" s="655"/>
      <c r="PBS2621" s="655"/>
      <c r="PBT2621" s="655"/>
      <c r="PBU2621" s="655"/>
      <c r="PBV2621" s="655"/>
      <c r="PBW2621" s="655"/>
      <c r="PBX2621" s="655"/>
      <c r="PBY2621" s="655"/>
      <c r="PBZ2621" s="655"/>
      <c r="PCA2621" s="655"/>
      <c r="PCB2621" s="655"/>
      <c r="PCC2621" s="655"/>
      <c r="PCD2621" s="655"/>
      <c r="PCE2621" s="655"/>
      <c r="PCF2621" s="655"/>
      <c r="PCG2621" s="655"/>
      <c r="PCH2621" s="655"/>
      <c r="PCI2621" s="655"/>
      <c r="PCJ2621" s="655"/>
      <c r="PCK2621" s="655"/>
      <c r="PCL2621" s="655"/>
      <c r="PCM2621" s="655"/>
      <c r="PCN2621" s="655"/>
      <c r="PCO2621" s="655"/>
      <c r="PCP2621" s="655"/>
      <c r="PCQ2621" s="655"/>
      <c r="PCR2621" s="655"/>
      <c r="PCS2621" s="655"/>
      <c r="PCT2621" s="655"/>
      <c r="PCU2621" s="655"/>
      <c r="PCV2621" s="655"/>
      <c r="PCW2621" s="655"/>
      <c r="PCX2621" s="655"/>
      <c r="PCY2621" s="655"/>
      <c r="PCZ2621" s="655"/>
      <c r="PDA2621" s="655"/>
      <c r="PDB2621" s="655"/>
      <c r="PDC2621" s="655"/>
      <c r="PDD2621" s="655"/>
      <c r="PDE2621" s="655"/>
      <c r="PDF2621" s="655"/>
      <c r="PDG2621" s="655"/>
      <c r="PDH2621" s="655"/>
      <c r="PDI2621" s="655"/>
      <c r="PDJ2621" s="655"/>
      <c r="PDK2621" s="655"/>
      <c r="PDL2621" s="655"/>
      <c r="PDM2621" s="655"/>
      <c r="PDN2621" s="655"/>
      <c r="PDO2621" s="655"/>
      <c r="PDP2621" s="655"/>
      <c r="PDQ2621" s="655"/>
      <c r="PDR2621" s="655"/>
      <c r="PDS2621" s="655"/>
      <c r="PDT2621" s="655"/>
      <c r="PDU2621" s="655"/>
      <c r="PDV2621" s="655"/>
      <c r="PDW2621" s="655"/>
      <c r="PDX2621" s="655"/>
      <c r="PDY2621" s="655"/>
      <c r="PDZ2621" s="655"/>
      <c r="PEA2621" s="655"/>
      <c r="PEB2621" s="655"/>
      <c r="PEC2621" s="655"/>
      <c r="PED2621" s="655"/>
      <c r="PEE2621" s="655"/>
      <c r="PEF2621" s="655"/>
      <c r="PEG2621" s="655"/>
      <c r="PEH2621" s="655"/>
      <c r="PEI2621" s="655"/>
      <c r="PEJ2621" s="655"/>
      <c r="PEK2621" s="655"/>
      <c r="PEL2621" s="655"/>
      <c r="PEM2621" s="655"/>
      <c r="PEN2621" s="655"/>
      <c r="PEO2621" s="655"/>
      <c r="PEP2621" s="655"/>
      <c r="PEQ2621" s="655"/>
      <c r="PER2621" s="655"/>
      <c r="PES2621" s="655"/>
      <c r="PET2621" s="655"/>
      <c r="PEU2621" s="655"/>
      <c r="PEV2621" s="655"/>
      <c r="PEW2621" s="655"/>
      <c r="PEX2621" s="655"/>
      <c r="PEY2621" s="655"/>
      <c r="PEZ2621" s="655"/>
      <c r="PFA2621" s="655"/>
      <c r="PFB2621" s="655"/>
      <c r="PFC2621" s="655"/>
      <c r="PFD2621" s="655"/>
      <c r="PFE2621" s="655"/>
      <c r="PFF2621" s="655"/>
      <c r="PFG2621" s="655"/>
      <c r="PFH2621" s="655"/>
      <c r="PFI2621" s="655"/>
      <c r="PFJ2621" s="655"/>
      <c r="PFK2621" s="655"/>
      <c r="PFL2621" s="655"/>
      <c r="PFM2621" s="655"/>
      <c r="PFN2621" s="655"/>
      <c r="PFO2621" s="655"/>
      <c r="PFP2621" s="655"/>
      <c r="PFQ2621" s="655"/>
      <c r="PFR2621" s="655"/>
      <c r="PFS2621" s="655"/>
      <c r="PFT2621" s="655"/>
      <c r="PFU2621" s="655"/>
      <c r="PFV2621" s="655"/>
      <c r="PFW2621" s="655"/>
      <c r="PFX2621" s="655"/>
      <c r="PFY2621" s="655"/>
      <c r="PFZ2621" s="655"/>
      <c r="PGA2621" s="655"/>
      <c r="PGB2621" s="655"/>
      <c r="PGC2621" s="655"/>
      <c r="PGD2621" s="655"/>
      <c r="PGE2621" s="655"/>
      <c r="PGF2621" s="655"/>
      <c r="PGG2621" s="655"/>
      <c r="PGH2621" s="655"/>
      <c r="PGI2621" s="655"/>
      <c r="PGJ2621" s="655"/>
      <c r="PGK2621" s="655"/>
      <c r="PGL2621" s="655"/>
      <c r="PGM2621" s="655"/>
      <c r="PGN2621" s="655"/>
      <c r="PGO2621" s="655"/>
      <c r="PGP2621" s="655"/>
      <c r="PGQ2621" s="655"/>
      <c r="PGR2621" s="655"/>
      <c r="PGS2621" s="655"/>
      <c r="PGT2621" s="655"/>
      <c r="PGU2621" s="655"/>
      <c r="PGV2621" s="655"/>
      <c r="PGW2621" s="655"/>
      <c r="PGX2621" s="655"/>
      <c r="PGY2621" s="655"/>
      <c r="PGZ2621" s="655"/>
      <c r="PHA2621" s="655"/>
      <c r="PHB2621" s="655"/>
      <c r="PHC2621" s="655"/>
      <c r="PHD2621" s="655"/>
      <c r="PHE2621" s="655"/>
      <c r="PHF2621" s="655"/>
      <c r="PHG2621" s="655"/>
      <c r="PHH2621" s="655"/>
      <c r="PHI2621" s="655"/>
      <c r="PHJ2621" s="655"/>
      <c r="PHK2621" s="655"/>
      <c r="PHL2621" s="655"/>
      <c r="PHM2621" s="655"/>
      <c r="PHN2621" s="655"/>
      <c r="PHO2621" s="655"/>
      <c r="PHP2621" s="655"/>
      <c r="PHQ2621" s="655"/>
      <c r="PHR2621" s="655"/>
      <c r="PHS2621" s="655"/>
      <c r="PHT2621" s="655"/>
      <c r="PHU2621" s="655"/>
      <c r="PHV2621" s="655"/>
      <c r="PHW2621" s="655"/>
      <c r="PHX2621" s="655"/>
      <c r="PHY2621" s="655"/>
      <c r="PHZ2621" s="655"/>
      <c r="PIA2621" s="655"/>
      <c r="PIB2621" s="655"/>
      <c r="PIC2621" s="655"/>
      <c r="PID2621" s="655"/>
      <c r="PIE2621" s="655"/>
      <c r="PIF2621" s="655"/>
      <c r="PIG2621" s="655"/>
      <c r="PIH2621" s="655"/>
      <c r="PII2621" s="655"/>
      <c r="PIJ2621" s="655"/>
      <c r="PIK2621" s="655"/>
      <c r="PIL2621" s="655"/>
      <c r="PIM2621" s="655"/>
      <c r="PIN2621" s="655"/>
      <c r="PIO2621" s="655"/>
      <c r="PIP2621" s="655"/>
      <c r="PIQ2621" s="655"/>
      <c r="PIR2621" s="655"/>
      <c r="PIS2621" s="655"/>
      <c r="PIT2621" s="655"/>
      <c r="PIU2621" s="655"/>
      <c r="PIV2621" s="655"/>
      <c r="PIW2621" s="655"/>
      <c r="PIX2621" s="655"/>
      <c r="PIY2621" s="655"/>
      <c r="PIZ2621" s="655"/>
      <c r="PJA2621" s="655"/>
      <c r="PJB2621" s="655"/>
      <c r="PJC2621" s="655"/>
      <c r="PJD2621" s="655"/>
      <c r="PJE2621" s="655"/>
      <c r="PJF2621" s="655"/>
      <c r="PJG2621" s="655"/>
      <c r="PJH2621" s="655"/>
      <c r="PJI2621" s="655"/>
      <c r="PJJ2621" s="655"/>
      <c r="PJK2621" s="655"/>
      <c r="PJL2621" s="655"/>
      <c r="PJM2621" s="655"/>
      <c r="PJN2621" s="655"/>
      <c r="PJO2621" s="655"/>
      <c r="PJP2621" s="655"/>
      <c r="PJQ2621" s="655"/>
      <c r="PJR2621" s="655"/>
      <c r="PJS2621" s="655"/>
      <c r="PJT2621" s="655"/>
      <c r="PJU2621" s="655"/>
      <c r="PJV2621" s="655"/>
      <c r="PJW2621" s="655"/>
      <c r="PJX2621" s="655"/>
      <c r="PJY2621" s="655"/>
      <c r="PJZ2621" s="655"/>
      <c r="PKA2621" s="655"/>
      <c r="PKB2621" s="655"/>
      <c r="PKC2621" s="655"/>
      <c r="PKD2621" s="655"/>
      <c r="PKE2621" s="655"/>
      <c r="PKF2621" s="655"/>
      <c r="PKG2621" s="655"/>
      <c r="PKH2621" s="655"/>
      <c r="PKI2621" s="655"/>
      <c r="PKJ2621" s="655"/>
      <c r="PKK2621" s="655"/>
      <c r="PKL2621" s="655"/>
      <c r="PKM2621" s="655"/>
      <c r="PKN2621" s="655"/>
      <c r="PKO2621" s="655"/>
      <c r="PKP2621" s="655"/>
      <c r="PKQ2621" s="655"/>
      <c r="PKR2621" s="655"/>
      <c r="PKS2621" s="655"/>
      <c r="PKT2621" s="655"/>
      <c r="PKU2621" s="655"/>
      <c r="PKV2621" s="655"/>
      <c r="PKW2621" s="655"/>
      <c r="PKX2621" s="655"/>
      <c r="PKY2621" s="655"/>
      <c r="PKZ2621" s="655"/>
      <c r="PLA2621" s="655"/>
      <c r="PLB2621" s="655"/>
      <c r="PLC2621" s="655"/>
      <c r="PLD2621" s="655"/>
      <c r="PLE2621" s="655"/>
      <c r="PLF2621" s="655"/>
      <c r="PLG2621" s="655"/>
      <c r="PLH2621" s="655"/>
      <c r="PLI2621" s="655"/>
      <c r="PLJ2621" s="655"/>
      <c r="PLK2621" s="655"/>
      <c r="PLL2621" s="655"/>
      <c r="PLM2621" s="655"/>
      <c r="PLN2621" s="655"/>
      <c r="PLO2621" s="655"/>
      <c r="PLP2621" s="655"/>
      <c r="PLQ2621" s="655"/>
      <c r="PLR2621" s="655"/>
      <c r="PLS2621" s="655"/>
      <c r="PLT2621" s="655"/>
      <c r="PLU2621" s="655"/>
      <c r="PLV2621" s="655"/>
      <c r="PLW2621" s="655"/>
      <c r="PLX2621" s="655"/>
      <c r="PLY2621" s="655"/>
      <c r="PLZ2621" s="655"/>
      <c r="PMA2621" s="655"/>
      <c r="PMB2621" s="655"/>
      <c r="PMC2621" s="655"/>
      <c r="PMD2621" s="655"/>
      <c r="PME2621" s="655"/>
      <c r="PMF2621" s="655"/>
      <c r="PMG2621" s="655"/>
      <c r="PMH2621" s="655"/>
      <c r="PMI2621" s="655"/>
      <c r="PMJ2621" s="655"/>
      <c r="PMK2621" s="655"/>
      <c r="PML2621" s="655"/>
      <c r="PMM2621" s="655"/>
      <c r="PMN2621" s="655"/>
      <c r="PMO2621" s="655"/>
      <c r="PMP2621" s="655"/>
      <c r="PMQ2621" s="655"/>
      <c r="PMR2621" s="655"/>
      <c r="PMS2621" s="655"/>
      <c r="PMT2621" s="655"/>
      <c r="PMU2621" s="655"/>
      <c r="PMV2621" s="655"/>
      <c r="PMW2621" s="655"/>
      <c r="PMX2621" s="655"/>
      <c r="PMY2621" s="655"/>
      <c r="PMZ2621" s="655"/>
      <c r="PNA2621" s="655"/>
      <c r="PNB2621" s="655"/>
      <c r="PNC2621" s="655"/>
      <c r="PND2621" s="655"/>
      <c r="PNE2621" s="655"/>
      <c r="PNF2621" s="655"/>
      <c r="PNG2621" s="655"/>
      <c r="PNH2621" s="655"/>
      <c r="PNI2621" s="655"/>
      <c r="PNJ2621" s="655"/>
      <c r="PNK2621" s="655"/>
      <c r="PNL2621" s="655"/>
      <c r="PNM2621" s="655"/>
      <c r="PNN2621" s="655"/>
      <c r="PNO2621" s="655"/>
      <c r="PNP2621" s="655"/>
      <c r="PNQ2621" s="655"/>
      <c r="PNR2621" s="655"/>
      <c r="PNS2621" s="655"/>
      <c r="PNT2621" s="655"/>
      <c r="PNU2621" s="655"/>
      <c r="PNV2621" s="655"/>
      <c r="PNW2621" s="655"/>
      <c r="PNX2621" s="655"/>
      <c r="PNY2621" s="655"/>
      <c r="PNZ2621" s="655"/>
      <c r="POA2621" s="655"/>
      <c r="POB2621" s="655"/>
      <c r="POC2621" s="655"/>
      <c r="POD2621" s="655"/>
      <c r="POE2621" s="655"/>
      <c r="POF2621" s="655"/>
      <c r="POG2621" s="655"/>
      <c r="POH2621" s="655"/>
      <c r="POI2621" s="655"/>
      <c r="POJ2621" s="655"/>
      <c r="POK2621" s="655"/>
      <c r="POL2621" s="655"/>
      <c r="POM2621" s="655"/>
      <c r="PON2621" s="655"/>
      <c r="POO2621" s="655"/>
      <c r="POP2621" s="655"/>
      <c r="POQ2621" s="655"/>
      <c r="POR2621" s="655"/>
      <c r="POS2621" s="655"/>
      <c r="POT2621" s="655"/>
      <c r="POU2621" s="655"/>
      <c r="POV2621" s="655"/>
      <c r="POW2621" s="655"/>
      <c r="POX2621" s="655"/>
      <c r="POY2621" s="655"/>
      <c r="POZ2621" s="655"/>
      <c r="PPA2621" s="655"/>
      <c r="PPB2621" s="655"/>
      <c r="PPC2621" s="655"/>
      <c r="PPD2621" s="655"/>
      <c r="PPE2621" s="655"/>
      <c r="PPF2621" s="655"/>
      <c r="PPG2621" s="655"/>
      <c r="PPH2621" s="655"/>
      <c r="PPI2621" s="655"/>
      <c r="PPJ2621" s="655"/>
      <c r="PPK2621" s="655"/>
      <c r="PPL2621" s="655"/>
      <c r="PPM2621" s="655"/>
      <c r="PPN2621" s="655"/>
      <c r="PPO2621" s="655"/>
      <c r="PPP2621" s="655"/>
      <c r="PPQ2621" s="655"/>
      <c r="PPR2621" s="655"/>
      <c r="PPS2621" s="655"/>
      <c r="PPT2621" s="655"/>
      <c r="PPU2621" s="655"/>
      <c r="PPV2621" s="655"/>
      <c r="PPW2621" s="655"/>
      <c r="PPX2621" s="655"/>
      <c r="PPY2621" s="655"/>
      <c r="PPZ2621" s="655"/>
      <c r="PQA2621" s="655"/>
      <c r="PQB2621" s="655"/>
      <c r="PQC2621" s="655"/>
      <c r="PQD2621" s="655"/>
      <c r="PQE2621" s="655"/>
      <c r="PQF2621" s="655"/>
      <c r="PQG2621" s="655"/>
      <c r="PQH2621" s="655"/>
      <c r="PQI2621" s="655"/>
      <c r="PQJ2621" s="655"/>
      <c r="PQK2621" s="655"/>
      <c r="PQL2621" s="655"/>
      <c r="PQM2621" s="655"/>
      <c r="PQN2621" s="655"/>
      <c r="PQO2621" s="655"/>
      <c r="PQP2621" s="655"/>
      <c r="PQQ2621" s="655"/>
      <c r="PQR2621" s="655"/>
      <c r="PQS2621" s="655"/>
      <c r="PQT2621" s="655"/>
      <c r="PQU2621" s="655"/>
      <c r="PQV2621" s="655"/>
      <c r="PQW2621" s="655"/>
      <c r="PQX2621" s="655"/>
      <c r="PQY2621" s="655"/>
      <c r="PQZ2621" s="655"/>
      <c r="PRA2621" s="655"/>
      <c r="PRB2621" s="655"/>
      <c r="PRC2621" s="655"/>
      <c r="PRD2621" s="655"/>
      <c r="PRE2621" s="655"/>
      <c r="PRF2621" s="655"/>
      <c r="PRG2621" s="655"/>
      <c r="PRH2621" s="655"/>
      <c r="PRI2621" s="655"/>
      <c r="PRJ2621" s="655"/>
      <c r="PRK2621" s="655"/>
      <c r="PRL2621" s="655"/>
      <c r="PRM2621" s="655"/>
      <c r="PRN2621" s="655"/>
      <c r="PRO2621" s="655"/>
      <c r="PRP2621" s="655"/>
      <c r="PRQ2621" s="655"/>
      <c r="PRR2621" s="655"/>
      <c r="PRS2621" s="655"/>
      <c r="PRT2621" s="655"/>
      <c r="PRU2621" s="655"/>
      <c r="PRV2621" s="655"/>
      <c r="PRW2621" s="655"/>
      <c r="PRX2621" s="655"/>
      <c r="PRY2621" s="655"/>
      <c r="PRZ2621" s="655"/>
      <c r="PSA2621" s="655"/>
      <c r="PSB2621" s="655"/>
      <c r="PSC2621" s="655"/>
      <c r="PSD2621" s="655"/>
      <c r="PSE2621" s="655"/>
      <c r="PSF2621" s="655"/>
      <c r="PSG2621" s="655"/>
      <c r="PSH2621" s="655"/>
      <c r="PSI2621" s="655"/>
      <c r="PSJ2621" s="655"/>
      <c r="PSK2621" s="655"/>
      <c r="PSL2621" s="655"/>
      <c r="PSM2621" s="655"/>
      <c r="PSN2621" s="655"/>
      <c r="PSO2621" s="655"/>
      <c r="PSP2621" s="655"/>
      <c r="PSQ2621" s="655"/>
      <c r="PSR2621" s="655"/>
      <c r="PSS2621" s="655"/>
      <c r="PST2621" s="655"/>
      <c r="PSU2621" s="655"/>
      <c r="PSV2621" s="655"/>
      <c r="PSW2621" s="655"/>
      <c r="PSX2621" s="655"/>
      <c r="PSY2621" s="655"/>
      <c r="PSZ2621" s="655"/>
      <c r="PTA2621" s="655"/>
      <c r="PTB2621" s="655"/>
      <c r="PTC2621" s="655"/>
      <c r="PTD2621" s="655"/>
      <c r="PTE2621" s="655"/>
      <c r="PTF2621" s="655"/>
      <c r="PTG2621" s="655"/>
      <c r="PTH2621" s="655"/>
      <c r="PTI2621" s="655"/>
      <c r="PTJ2621" s="655"/>
      <c r="PTK2621" s="655"/>
      <c r="PTL2621" s="655"/>
      <c r="PTM2621" s="655"/>
      <c r="PTN2621" s="655"/>
      <c r="PTO2621" s="655"/>
      <c r="PTP2621" s="655"/>
      <c r="PTQ2621" s="655"/>
      <c r="PTR2621" s="655"/>
      <c r="PTS2621" s="655"/>
      <c r="PTT2621" s="655"/>
      <c r="PTU2621" s="655"/>
      <c r="PTV2621" s="655"/>
      <c r="PTW2621" s="655"/>
      <c r="PTX2621" s="655"/>
      <c r="PTY2621" s="655"/>
      <c r="PTZ2621" s="655"/>
      <c r="PUA2621" s="655"/>
      <c r="PUB2621" s="655"/>
      <c r="PUC2621" s="655"/>
      <c r="PUD2621" s="655"/>
      <c r="PUE2621" s="655"/>
      <c r="PUF2621" s="655"/>
      <c r="PUG2621" s="655"/>
      <c r="PUH2621" s="655"/>
      <c r="PUI2621" s="655"/>
      <c r="PUJ2621" s="655"/>
      <c r="PUK2621" s="655"/>
      <c r="PUL2621" s="655"/>
      <c r="PUM2621" s="655"/>
      <c r="PUN2621" s="655"/>
      <c r="PUO2621" s="655"/>
      <c r="PUP2621" s="655"/>
      <c r="PUQ2621" s="655"/>
      <c r="PUR2621" s="655"/>
      <c r="PUS2621" s="655"/>
      <c r="PUT2621" s="655"/>
      <c r="PUU2621" s="655"/>
      <c r="PUV2621" s="655"/>
      <c r="PUW2621" s="655"/>
      <c r="PUX2621" s="655"/>
      <c r="PUY2621" s="655"/>
      <c r="PUZ2621" s="655"/>
      <c r="PVA2621" s="655"/>
      <c r="PVB2621" s="655"/>
      <c r="PVC2621" s="655"/>
      <c r="PVD2621" s="655"/>
      <c r="PVE2621" s="655"/>
      <c r="PVF2621" s="655"/>
      <c r="PVG2621" s="655"/>
      <c r="PVH2621" s="655"/>
      <c r="PVI2621" s="655"/>
      <c r="PVJ2621" s="655"/>
      <c r="PVK2621" s="655"/>
      <c r="PVL2621" s="655"/>
      <c r="PVM2621" s="655"/>
      <c r="PVN2621" s="655"/>
      <c r="PVO2621" s="655"/>
      <c r="PVP2621" s="655"/>
      <c r="PVQ2621" s="655"/>
      <c r="PVR2621" s="655"/>
      <c r="PVS2621" s="655"/>
      <c r="PVT2621" s="655"/>
      <c r="PVU2621" s="655"/>
      <c r="PVV2621" s="655"/>
      <c r="PVW2621" s="655"/>
      <c r="PVX2621" s="655"/>
      <c r="PVY2621" s="655"/>
      <c r="PVZ2621" s="655"/>
      <c r="PWA2621" s="655"/>
      <c r="PWB2621" s="655"/>
      <c r="PWC2621" s="655"/>
      <c r="PWD2621" s="655"/>
      <c r="PWE2621" s="655"/>
      <c r="PWF2621" s="655"/>
      <c r="PWG2621" s="655"/>
      <c r="PWH2621" s="655"/>
      <c r="PWI2621" s="655"/>
      <c r="PWJ2621" s="655"/>
      <c r="PWK2621" s="655"/>
      <c r="PWL2621" s="655"/>
      <c r="PWM2621" s="655"/>
      <c r="PWN2621" s="655"/>
      <c r="PWO2621" s="655"/>
      <c r="PWP2621" s="655"/>
      <c r="PWQ2621" s="655"/>
      <c r="PWR2621" s="655"/>
      <c r="PWS2621" s="655"/>
      <c r="PWT2621" s="655"/>
      <c r="PWU2621" s="655"/>
      <c r="PWV2621" s="655"/>
      <c r="PWW2621" s="655"/>
      <c r="PWX2621" s="655"/>
      <c r="PWY2621" s="655"/>
      <c r="PWZ2621" s="655"/>
      <c r="PXA2621" s="655"/>
      <c r="PXB2621" s="655"/>
      <c r="PXC2621" s="655"/>
      <c r="PXD2621" s="655"/>
      <c r="PXE2621" s="655"/>
      <c r="PXF2621" s="655"/>
      <c r="PXG2621" s="655"/>
      <c r="PXH2621" s="655"/>
      <c r="PXI2621" s="655"/>
      <c r="PXJ2621" s="655"/>
      <c r="PXK2621" s="655"/>
      <c r="PXL2621" s="655"/>
      <c r="PXM2621" s="655"/>
      <c r="PXN2621" s="655"/>
      <c r="PXO2621" s="655"/>
      <c r="PXP2621" s="655"/>
      <c r="PXQ2621" s="655"/>
      <c r="PXR2621" s="655"/>
      <c r="PXS2621" s="655"/>
      <c r="PXT2621" s="655"/>
      <c r="PXU2621" s="655"/>
      <c r="PXV2621" s="655"/>
      <c r="PXW2621" s="655"/>
      <c r="PXX2621" s="655"/>
      <c r="PXY2621" s="655"/>
      <c r="PXZ2621" s="655"/>
      <c r="PYA2621" s="655"/>
      <c r="PYB2621" s="655"/>
      <c r="PYC2621" s="655"/>
      <c r="PYD2621" s="655"/>
      <c r="PYE2621" s="655"/>
      <c r="PYF2621" s="655"/>
      <c r="PYG2621" s="655"/>
      <c r="PYH2621" s="655"/>
      <c r="PYI2621" s="655"/>
      <c r="PYJ2621" s="655"/>
      <c r="PYK2621" s="655"/>
      <c r="PYL2621" s="655"/>
      <c r="PYM2621" s="655"/>
      <c r="PYN2621" s="655"/>
      <c r="PYO2621" s="655"/>
      <c r="PYP2621" s="655"/>
      <c r="PYQ2621" s="655"/>
      <c r="PYR2621" s="655"/>
      <c r="PYS2621" s="655"/>
      <c r="PYT2621" s="655"/>
      <c r="PYU2621" s="655"/>
      <c r="PYV2621" s="655"/>
      <c r="PYW2621" s="655"/>
      <c r="PYX2621" s="655"/>
      <c r="PYY2621" s="655"/>
      <c r="PYZ2621" s="655"/>
      <c r="PZA2621" s="655"/>
      <c r="PZB2621" s="655"/>
      <c r="PZC2621" s="655"/>
      <c r="PZD2621" s="655"/>
      <c r="PZE2621" s="655"/>
      <c r="PZF2621" s="655"/>
      <c r="PZG2621" s="655"/>
      <c r="PZH2621" s="655"/>
      <c r="PZI2621" s="655"/>
      <c r="PZJ2621" s="655"/>
      <c r="PZK2621" s="655"/>
      <c r="PZL2621" s="655"/>
      <c r="PZM2621" s="655"/>
      <c r="PZN2621" s="655"/>
      <c r="PZO2621" s="655"/>
      <c r="PZP2621" s="655"/>
      <c r="PZQ2621" s="655"/>
      <c r="PZR2621" s="655"/>
      <c r="PZS2621" s="655"/>
      <c r="PZT2621" s="655"/>
      <c r="PZU2621" s="655"/>
      <c r="PZV2621" s="655"/>
      <c r="PZW2621" s="655"/>
      <c r="PZX2621" s="655"/>
      <c r="PZY2621" s="655"/>
      <c r="PZZ2621" s="655"/>
      <c r="QAA2621" s="655"/>
      <c r="QAB2621" s="655"/>
      <c r="QAC2621" s="655"/>
      <c r="QAD2621" s="655"/>
      <c r="QAE2621" s="655"/>
      <c r="QAF2621" s="655"/>
      <c r="QAG2621" s="655"/>
      <c r="QAH2621" s="655"/>
      <c r="QAI2621" s="655"/>
      <c r="QAJ2621" s="655"/>
      <c r="QAK2621" s="655"/>
      <c r="QAL2621" s="655"/>
      <c r="QAM2621" s="655"/>
      <c r="QAN2621" s="655"/>
      <c r="QAO2621" s="655"/>
      <c r="QAP2621" s="655"/>
      <c r="QAQ2621" s="655"/>
      <c r="QAR2621" s="655"/>
      <c r="QAS2621" s="655"/>
      <c r="QAT2621" s="655"/>
      <c r="QAU2621" s="655"/>
      <c r="QAV2621" s="655"/>
      <c r="QAW2621" s="655"/>
      <c r="QAX2621" s="655"/>
      <c r="QAY2621" s="655"/>
      <c r="QAZ2621" s="655"/>
      <c r="QBA2621" s="655"/>
      <c r="QBB2621" s="655"/>
      <c r="QBC2621" s="655"/>
      <c r="QBD2621" s="655"/>
      <c r="QBE2621" s="655"/>
      <c r="QBF2621" s="655"/>
      <c r="QBG2621" s="655"/>
      <c r="QBH2621" s="655"/>
      <c r="QBI2621" s="655"/>
      <c r="QBJ2621" s="655"/>
      <c r="QBK2621" s="655"/>
      <c r="QBL2621" s="655"/>
      <c r="QBM2621" s="655"/>
      <c r="QBN2621" s="655"/>
      <c r="QBO2621" s="655"/>
      <c r="QBP2621" s="655"/>
      <c r="QBQ2621" s="655"/>
      <c r="QBR2621" s="655"/>
      <c r="QBS2621" s="655"/>
      <c r="QBT2621" s="655"/>
      <c r="QBU2621" s="655"/>
      <c r="QBV2621" s="655"/>
      <c r="QBW2621" s="655"/>
      <c r="QBX2621" s="655"/>
      <c r="QBY2621" s="655"/>
      <c r="QBZ2621" s="655"/>
      <c r="QCA2621" s="655"/>
      <c r="QCB2621" s="655"/>
      <c r="QCC2621" s="655"/>
      <c r="QCD2621" s="655"/>
      <c r="QCE2621" s="655"/>
      <c r="QCF2621" s="655"/>
      <c r="QCG2621" s="655"/>
      <c r="QCH2621" s="655"/>
      <c r="QCI2621" s="655"/>
      <c r="QCJ2621" s="655"/>
      <c r="QCK2621" s="655"/>
      <c r="QCL2621" s="655"/>
      <c r="QCM2621" s="655"/>
      <c r="QCN2621" s="655"/>
      <c r="QCO2621" s="655"/>
      <c r="QCP2621" s="655"/>
      <c r="QCQ2621" s="655"/>
      <c r="QCR2621" s="655"/>
      <c r="QCS2621" s="655"/>
      <c r="QCT2621" s="655"/>
      <c r="QCU2621" s="655"/>
      <c r="QCV2621" s="655"/>
      <c r="QCW2621" s="655"/>
      <c r="QCX2621" s="655"/>
      <c r="QCY2621" s="655"/>
      <c r="QCZ2621" s="655"/>
      <c r="QDA2621" s="655"/>
      <c r="QDB2621" s="655"/>
      <c r="QDC2621" s="655"/>
      <c r="QDD2621" s="655"/>
      <c r="QDE2621" s="655"/>
      <c r="QDF2621" s="655"/>
      <c r="QDG2621" s="655"/>
      <c r="QDH2621" s="655"/>
      <c r="QDI2621" s="655"/>
      <c r="QDJ2621" s="655"/>
      <c r="QDK2621" s="655"/>
      <c r="QDL2621" s="655"/>
      <c r="QDM2621" s="655"/>
      <c r="QDN2621" s="655"/>
      <c r="QDO2621" s="655"/>
      <c r="QDP2621" s="655"/>
      <c r="QDQ2621" s="655"/>
      <c r="QDR2621" s="655"/>
      <c r="QDS2621" s="655"/>
      <c r="QDT2621" s="655"/>
      <c r="QDU2621" s="655"/>
      <c r="QDV2621" s="655"/>
      <c r="QDW2621" s="655"/>
      <c r="QDX2621" s="655"/>
      <c r="QDY2621" s="655"/>
      <c r="QDZ2621" s="655"/>
      <c r="QEA2621" s="655"/>
      <c r="QEB2621" s="655"/>
      <c r="QEC2621" s="655"/>
      <c r="QED2621" s="655"/>
      <c r="QEE2621" s="655"/>
      <c r="QEF2621" s="655"/>
      <c r="QEG2621" s="655"/>
      <c r="QEH2621" s="655"/>
      <c r="QEI2621" s="655"/>
      <c r="QEJ2621" s="655"/>
      <c r="QEK2621" s="655"/>
      <c r="QEL2621" s="655"/>
      <c r="QEM2621" s="655"/>
      <c r="QEN2621" s="655"/>
      <c r="QEO2621" s="655"/>
      <c r="QEP2621" s="655"/>
      <c r="QEQ2621" s="655"/>
      <c r="QER2621" s="655"/>
      <c r="QES2621" s="655"/>
      <c r="QET2621" s="655"/>
      <c r="QEU2621" s="655"/>
      <c r="QEV2621" s="655"/>
      <c r="QEW2621" s="655"/>
      <c r="QEX2621" s="655"/>
      <c r="QEY2621" s="655"/>
      <c r="QEZ2621" s="655"/>
      <c r="QFA2621" s="655"/>
      <c r="QFB2621" s="655"/>
      <c r="QFC2621" s="655"/>
      <c r="QFD2621" s="655"/>
      <c r="QFE2621" s="655"/>
      <c r="QFF2621" s="655"/>
      <c r="QFG2621" s="655"/>
      <c r="QFH2621" s="655"/>
      <c r="QFI2621" s="655"/>
      <c r="QFJ2621" s="655"/>
      <c r="QFK2621" s="655"/>
      <c r="QFL2621" s="655"/>
      <c r="QFM2621" s="655"/>
      <c r="QFN2621" s="655"/>
      <c r="QFO2621" s="655"/>
      <c r="QFP2621" s="655"/>
      <c r="QFQ2621" s="655"/>
      <c r="QFR2621" s="655"/>
      <c r="QFS2621" s="655"/>
      <c r="QFT2621" s="655"/>
      <c r="QFU2621" s="655"/>
      <c r="QFV2621" s="655"/>
      <c r="QFW2621" s="655"/>
      <c r="QFX2621" s="655"/>
      <c r="QFY2621" s="655"/>
      <c r="QFZ2621" s="655"/>
      <c r="QGA2621" s="655"/>
      <c r="QGB2621" s="655"/>
      <c r="QGC2621" s="655"/>
      <c r="QGD2621" s="655"/>
      <c r="QGE2621" s="655"/>
      <c r="QGF2621" s="655"/>
      <c r="QGG2621" s="655"/>
      <c r="QGH2621" s="655"/>
      <c r="QGI2621" s="655"/>
      <c r="QGJ2621" s="655"/>
      <c r="QGK2621" s="655"/>
      <c r="QGL2621" s="655"/>
      <c r="QGM2621" s="655"/>
      <c r="QGN2621" s="655"/>
      <c r="QGO2621" s="655"/>
      <c r="QGP2621" s="655"/>
      <c r="QGQ2621" s="655"/>
      <c r="QGR2621" s="655"/>
      <c r="QGS2621" s="655"/>
      <c r="QGT2621" s="655"/>
      <c r="QGU2621" s="655"/>
      <c r="QGV2621" s="655"/>
      <c r="QGW2621" s="655"/>
      <c r="QGX2621" s="655"/>
      <c r="QGY2621" s="655"/>
      <c r="QGZ2621" s="655"/>
      <c r="QHA2621" s="655"/>
      <c r="QHB2621" s="655"/>
      <c r="QHC2621" s="655"/>
      <c r="QHD2621" s="655"/>
      <c r="QHE2621" s="655"/>
      <c r="QHF2621" s="655"/>
      <c r="QHG2621" s="655"/>
      <c r="QHH2621" s="655"/>
      <c r="QHI2621" s="655"/>
      <c r="QHJ2621" s="655"/>
      <c r="QHK2621" s="655"/>
      <c r="QHL2621" s="655"/>
      <c r="QHM2621" s="655"/>
      <c r="QHN2621" s="655"/>
      <c r="QHO2621" s="655"/>
      <c r="QHP2621" s="655"/>
      <c r="QHQ2621" s="655"/>
      <c r="QHR2621" s="655"/>
      <c r="QHS2621" s="655"/>
      <c r="QHT2621" s="655"/>
      <c r="QHU2621" s="655"/>
      <c r="QHV2621" s="655"/>
      <c r="QHW2621" s="655"/>
      <c r="QHX2621" s="655"/>
      <c r="QHY2621" s="655"/>
      <c r="QHZ2621" s="655"/>
      <c r="QIA2621" s="655"/>
      <c r="QIB2621" s="655"/>
      <c r="QIC2621" s="655"/>
      <c r="QID2621" s="655"/>
      <c r="QIE2621" s="655"/>
      <c r="QIF2621" s="655"/>
      <c r="QIG2621" s="655"/>
      <c r="QIH2621" s="655"/>
      <c r="QII2621" s="655"/>
      <c r="QIJ2621" s="655"/>
      <c r="QIK2621" s="655"/>
      <c r="QIL2621" s="655"/>
      <c r="QIM2621" s="655"/>
      <c r="QIN2621" s="655"/>
      <c r="QIO2621" s="655"/>
      <c r="QIP2621" s="655"/>
      <c r="QIQ2621" s="655"/>
      <c r="QIR2621" s="655"/>
      <c r="QIS2621" s="655"/>
      <c r="QIT2621" s="655"/>
      <c r="QIU2621" s="655"/>
      <c r="QIV2621" s="655"/>
      <c r="QIW2621" s="655"/>
      <c r="QIX2621" s="655"/>
      <c r="QIY2621" s="655"/>
      <c r="QIZ2621" s="655"/>
      <c r="QJA2621" s="655"/>
      <c r="QJB2621" s="655"/>
      <c r="QJC2621" s="655"/>
      <c r="QJD2621" s="655"/>
      <c r="QJE2621" s="655"/>
      <c r="QJF2621" s="655"/>
      <c r="QJG2621" s="655"/>
      <c r="QJH2621" s="655"/>
      <c r="QJI2621" s="655"/>
      <c r="QJJ2621" s="655"/>
      <c r="QJK2621" s="655"/>
      <c r="QJL2621" s="655"/>
      <c r="QJM2621" s="655"/>
      <c r="QJN2621" s="655"/>
      <c r="QJO2621" s="655"/>
      <c r="QJP2621" s="655"/>
      <c r="QJQ2621" s="655"/>
      <c r="QJR2621" s="655"/>
      <c r="QJS2621" s="655"/>
      <c r="QJT2621" s="655"/>
      <c r="QJU2621" s="655"/>
      <c r="QJV2621" s="655"/>
      <c r="QJW2621" s="655"/>
      <c r="QJX2621" s="655"/>
      <c r="QJY2621" s="655"/>
      <c r="QJZ2621" s="655"/>
      <c r="QKA2621" s="655"/>
      <c r="QKB2621" s="655"/>
      <c r="QKC2621" s="655"/>
      <c r="QKD2621" s="655"/>
      <c r="QKE2621" s="655"/>
      <c r="QKF2621" s="655"/>
      <c r="QKG2621" s="655"/>
      <c r="QKH2621" s="655"/>
      <c r="QKI2621" s="655"/>
      <c r="QKJ2621" s="655"/>
      <c r="QKK2621" s="655"/>
      <c r="QKL2621" s="655"/>
      <c r="QKM2621" s="655"/>
      <c r="QKN2621" s="655"/>
      <c r="QKO2621" s="655"/>
      <c r="QKP2621" s="655"/>
      <c r="QKQ2621" s="655"/>
      <c r="QKR2621" s="655"/>
      <c r="QKS2621" s="655"/>
      <c r="QKT2621" s="655"/>
      <c r="QKU2621" s="655"/>
      <c r="QKV2621" s="655"/>
      <c r="QKW2621" s="655"/>
      <c r="QKX2621" s="655"/>
      <c r="QKY2621" s="655"/>
      <c r="QKZ2621" s="655"/>
      <c r="QLA2621" s="655"/>
      <c r="QLB2621" s="655"/>
      <c r="QLC2621" s="655"/>
      <c r="QLD2621" s="655"/>
      <c r="QLE2621" s="655"/>
      <c r="QLF2621" s="655"/>
      <c r="QLG2621" s="655"/>
      <c r="QLH2621" s="655"/>
      <c r="QLI2621" s="655"/>
      <c r="QLJ2621" s="655"/>
      <c r="QLK2621" s="655"/>
      <c r="QLL2621" s="655"/>
      <c r="QLM2621" s="655"/>
      <c r="QLN2621" s="655"/>
      <c r="QLO2621" s="655"/>
      <c r="QLP2621" s="655"/>
      <c r="QLQ2621" s="655"/>
      <c r="QLR2621" s="655"/>
      <c r="QLS2621" s="655"/>
      <c r="QLT2621" s="655"/>
      <c r="QLU2621" s="655"/>
      <c r="QLV2621" s="655"/>
      <c r="QLW2621" s="655"/>
      <c r="QLX2621" s="655"/>
      <c r="QLY2621" s="655"/>
      <c r="QLZ2621" s="655"/>
      <c r="QMA2621" s="655"/>
      <c r="QMB2621" s="655"/>
      <c r="QMC2621" s="655"/>
      <c r="QMD2621" s="655"/>
      <c r="QME2621" s="655"/>
      <c r="QMF2621" s="655"/>
      <c r="QMG2621" s="655"/>
      <c r="QMH2621" s="655"/>
      <c r="QMI2621" s="655"/>
      <c r="QMJ2621" s="655"/>
      <c r="QMK2621" s="655"/>
      <c r="QML2621" s="655"/>
      <c r="QMM2621" s="655"/>
      <c r="QMN2621" s="655"/>
      <c r="QMO2621" s="655"/>
      <c r="QMP2621" s="655"/>
      <c r="QMQ2621" s="655"/>
      <c r="QMR2621" s="655"/>
      <c r="QMS2621" s="655"/>
      <c r="QMT2621" s="655"/>
      <c r="QMU2621" s="655"/>
      <c r="QMV2621" s="655"/>
      <c r="QMW2621" s="655"/>
      <c r="QMX2621" s="655"/>
      <c r="QMY2621" s="655"/>
      <c r="QMZ2621" s="655"/>
      <c r="QNA2621" s="655"/>
      <c r="QNB2621" s="655"/>
      <c r="QNC2621" s="655"/>
      <c r="QND2621" s="655"/>
      <c r="QNE2621" s="655"/>
      <c r="QNF2621" s="655"/>
      <c r="QNG2621" s="655"/>
      <c r="QNH2621" s="655"/>
      <c r="QNI2621" s="655"/>
      <c r="QNJ2621" s="655"/>
      <c r="QNK2621" s="655"/>
      <c r="QNL2621" s="655"/>
      <c r="QNM2621" s="655"/>
      <c r="QNN2621" s="655"/>
      <c r="QNO2621" s="655"/>
      <c r="QNP2621" s="655"/>
      <c r="QNQ2621" s="655"/>
      <c r="QNR2621" s="655"/>
      <c r="QNS2621" s="655"/>
      <c r="QNT2621" s="655"/>
      <c r="QNU2621" s="655"/>
      <c r="QNV2621" s="655"/>
      <c r="QNW2621" s="655"/>
      <c r="QNX2621" s="655"/>
      <c r="QNY2621" s="655"/>
      <c r="QNZ2621" s="655"/>
      <c r="QOA2621" s="655"/>
      <c r="QOB2621" s="655"/>
      <c r="QOC2621" s="655"/>
      <c r="QOD2621" s="655"/>
      <c r="QOE2621" s="655"/>
      <c r="QOF2621" s="655"/>
      <c r="QOG2621" s="655"/>
      <c r="QOH2621" s="655"/>
      <c r="QOI2621" s="655"/>
      <c r="QOJ2621" s="655"/>
      <c r="QOK2621" s="655"/>
      <c r="QOL2621" s="655"/>
      <c r="QOM2621" s="655"/>
      <c r="QON2621" s="655"/>
      <c r="QOO2621" s="655"/>
      <c r="QOP2621" s="655"/>
      <c r="QOQ2621" s="655"/>
      <c r="QOR2621" s="655"/>
      <c r="QOS2621" s="655"/>
      <c r="QOT2621" s="655"/>
      <c r="QOU2621" s="655"/>
      <c r="QOV2621" s="655"/>
      <c r="QOW2621" s="655"/>
      <c r="QOX2621" s="655"/>
      <c r="QOY2621" s="655"/>
      <c r="QOZ2621" s="655"/>
      <c r="QPA2621" s="655"/>
      <c r="QPB2621" s="655"/>
      <c r="QPC2621" s="655"/>
      <c r="QPD2621" s="655"/>
      <c r="QPE2621" s="655"/>
      <c r="QPF2621" s="655"/>
      <c r="QPG2621" s="655"/>
      <c r="QPH2621" s="655"/>
      <c r="QPI2621" s="655"/>
      <c r="QPJ2621" s="655"/>
      <c r="QPK2621" s="655"/>
      <c r="QPL2621" s="655"/>
      <c r="QPM2621" s="655"/>
      <c r="QPN2621" s="655"/>
      <c r="QPO2621" s="655"/>
      <c r="QPP2621" s="655"/>
      <c r="QPQ2621" s="655"/>
      <c r="QPR2621" s="655"/>
      <c r="QPS2621" s="655"/>
      <c r="QPT2621" s="655"/>
      <c r="QPU2621" s="655"/>
      <c r="QPV2621" s="655"/>
      <c r="QPW2621" s="655"/>
      <c r="QPX2621" s="655"/>
      <c r="QPY2621" s="655"/>
      <c r="QPZ2621" s="655"/>
      <c r="QQA2621" s="655"/>
      <c r="QQB2621" s="655"/>
      <c r="QQC2621" s="655"/>
      <c r="QQD2621" s="655"/>
      <c r="QQE2621" s="655"/>
      <c r="QQF2621" s="655"/>
      <c r="QQG2621" s="655"/>
      <c r="QQH2621" s="655"/>
      <c r="QQI2621" s="655"/>
      <c r="QQJ2621" s="655"/>
      <c r="QQK2621" s="655"/>
      <c r="QQL2621" s="655"/>
      <c r="QQM2621" s="655"/>
      <c r="QQN2621" s="655"/>
      <c r="QQO2621" s="655"/>
      <c r="QQP2621" s="655"/>
      <c r="QQQ2621" s="655"/>
      <c r="QQR2621" s="655"/>
      <c r="QQS2621" s="655"/>
      <c r="QQT2621" s="655"/>
      <c r="QQU2621" s="655"/>
      <c r="QQV2621" s="655"/>
      <c r="QQW2621" s="655"/>
      <c r="QQX2621" s="655"/>
      <c r="QQY2621" s="655"/>
      <c r="QQZ2621" s="655"/>
      <c r="QRA2621" s="655"/>
      <c r="QRB2621" s="655"/>
      <c r="QRC2621" s="655"/>
      <c r="QRD2621" s="655"/>
      <c r="QRE2621" s="655"/>
      <c r="QRF2621" s="655"/>
      <c r="QRG2621" s="655"/>
      <c r="QRH2621" s="655"/>
      <c r="QRI2621" s="655"/>
      <c r="QRJ2621" s="655"/>
      <c r="QRK2621" s="655"/>
      <c r="QRL2621" s="655"/>
      <c r="QRM2621" s="655"/>
      <c r="QRN2621" s="655"/>
      <c r="QRO2621" s="655"/>
      <c r="QRP2621" s="655"/>
      <c r="QRQ2621" s="655"/>
      <c r="QRR2621" s="655"/>
      <c r="QRS2621" s="655"/>
      <c r="QRT2621" s="655"/>
      <c r="QRU2621" s="655"/>
      <c r="QRV2621" s="655"/>
      <c r="QRW2621" s="655"/>
      <c r="QRX2621" s="655"/>
      <c r="QRY2621" s="655"/>
      <c r="QRZ2621" s="655"/>
      <c r="QSA2621" s="655"/>
      <c r="QSB2621" s="655"/>
      <c r="QSC2621" s="655"/>
      <c r="QSD2621" s="655"/>
      <c r="QSE2621" s="655"/>
      <c r="QSF2621" s="655"/>
      <c r="QSG2621" s="655"/>
      <c r="QSH2621" s="655"/>
      <c r="QSI2621" s="655"/>
      <c r="QSJ2621" s="655"/>
      <c r="QSK2621" s="655"/>
      <c r="QSL2621" s="655"/>
      <c r="QSM2621" s="655"/>
      <c r="QSN2621" s="655"/>
      <c r="QSO2621" s="655"/>
      <c r="QSP2621" s="655"/>
      <c r="QSQ2621" s="655"/>
      <c r="QSR2621" s="655"/>
      <c r="QSS2621" s="655"/>
      <c r="QST2621" s="655"/>
      <c r="QSU2621" s="655"/>
      <c r="QSV2621" s="655"/>
      <c r="QSW2621" s="655"/>
      <c r="QSX2621" s="655"/>
      <c r="QSY2621" s="655"/>
      <c r="QSZ2621" s="655"/>
      <c r="QTA2621" s="655"/>
      <c r="QTB2621" s="655"/>
      <c r="QTC2621" s="655"/>
      <c r="QTD2621" s="655"/>
      <c r="QTE2621" s="655"/>
      <c r="QTF2621" s="655"/>
      <c r="QTG2621" s="655"/>
      <c r="QTH2621" s="655"/>
      <c r="QTI2621" s="655"/>
      <c r="QTJ2621" s="655"/>
      <c r="QTK2621" s="655"/>
      <c r="QTL2621" s="655"/>
      <c r="QTM2621" s="655"/>
      <c r="QTN2621" s="655"/>
      <c r="QTO2621" s="655"/>
      <c r="QTP2621" s="655"/>
      <c r="QTQ2621" s="655"/>
      <c r="QTR2621" s="655"/>
      <c r="QTS2621" s="655"/>
      <c r="QTT2621" s="655"/>
      <c r="QTU2621" s="655"/>
      <c r="QTV2621" s="655"/>
      <c r="QTW2621" s="655"/>
      <c r="QTX2621" s="655"/>
      <c r="QTY2621" s="655"/>
      <c r="QTZ2621" s="655"/>
      <c r="QUA2621" s="655"/>
      <c r="QUB2621" s="655"/>
      <c r="QUC2621" s="655"/>
      <c r="QUD2621" s="655"/>
      <c r="QUE2621" s="655"/>
      <c r="QUF2621" s="655"/>
      <c r="QUG2621" s="655"/>
      <c r="QUH2621" s="655"/>
      <c r="QUI2621" s="655"/>
      <c r="QUJ2621" s="655"/>
      <c r="QUK2621" s="655"/>
      <c r="QUL2621" s="655"/>
      <c r="QUM2621" s="655"/>
      <c r="QUN2621" s="655"/>
      <c r="QUO2621" s="655"/>
      <c r="QUP2621" s="655"/>
      <c r="QUQ2621" s="655"/>
      <c r="QUR2621" s="655"/>
      <c r="QUS2621" s="655"/>
      <c r="QUT2621" s="655"/>
      <c r="QUU2621" s="655"/>
      <c r="QUV2621" s="655"/>
      <c r="QUW2621" s="655"/>
      <c r="QUX2621" s="655"/>
      <c r="QUY2621" s="655"/>
      <c r="QUZ2621" s="655"/>
      <c r="QVA2621" s="655"/>
      <c r="QVB2621" s="655"/>
      <c r="QVC2621" s="655"/>
      <c r="QVD2621" s="655"/>
      <c r="QVE2621" s="655"/>
      <c r="QVF2621" s="655"/>
      <c r="QVG2621" s="655"/>
      <c r="QVH2621" s="655"/>
      <c r="QVI2621" s="655"/>
      <c r="QVJ2621" s="655"/>
      <c r="QVK2621" s="655"/>
      <c r="QVL2621" s="655"/>
      <c r="QVM2621" s="655"/>
      <c r="QVN2621" s="655"/>
      <c r="QVO2621" s="655"/>
      <c r="QVP2621" s="655"/>
      <c r="QVQ2621" s="655"/>
      <c r="QVR2621" s="655"/>
      <c r="QVS2621" s="655"/>
      <c r="QVT2621" s="655"/>
      <c r="QVU2621" s="655"/>
      <c r="QVV2621" s="655"/>
      <c r="QVW2621" s="655"/>
      <c r="QVX2621" s="655"/>
      <c r="QVY2621" s="655"/>
      <c r="QVZ2621" s="655"/>
      <c r="QWA2621" s="655"/>
      <c r="QWB2621" s="655"/>
      <c r="QWC2621" s="655"/>
      <c r="QWD2621" s="655"/>
      <c r="QWE2621" s="655"/>
      <c r="QWF2621" s="655"/>
      <c r="QWG2621" s="655"/>
      <c r="QWH2621" s="655"/>
      <c r="QWI2621" s="655"/>
      <c r="QWJ2621" s="655"/>
      <c r="QWK2621" s="655"/>
      <c r="QWL2621" s="655"/>
      <c r="QWM2621" s="655"/>
      <c r="QWN2621" s="655"/>
      <c r="QWO2621" s="655"/>
      <c r="QWP2621" s="655"/>
      <c r="QWQ2621" s="655"/>
      <c r="QWR2621" s="655"/>
      <c r="QWS2621" s="655"/>
      <c r="QWT2621" s="655"/>
      <c r="QWU2621" s="655"/>
      <c r="QWV2621" s="655"/>
      <c r="QWW2621" s="655"/>
      <c r="QWX2621" s="655"/>
      <c r="QWY2621" s="655"/>
      <c r="QWZ2621" s="655"/>
      <c r="QXA2621" s="655"/>
      <c r="QXB2621" s="655"/>
      <c r="QXC2621" s="655"/>
      <c r="QXD2621" s="655"/>
      <c r="QXE2621" s="655"/>
      <c r="QXF2621" s="655"/>
      <c r="QXG2621" s="655"/>
      <c r="QXH2621" s="655"/>
      <c r="QXI2621" s="655"/>
      <c r="QXJ2621" s="655"/>
      <c r="QXK2621" s="655"/>
      <c r="QXL2621" s="655"/>
      <c r="QXM2621" s="655"/>
      <c r="QXN2621" s="655"/>
      <c r="QXO2621" s="655"/>
      <c r="QXP2621" s="655"/>
      <c r="QXQ2621" s="655"/>
      <c r="QXR2621" s="655"/>
      <c r="QXS2621" s="655"/>
      <c r="QXT2621" s="655"/>
      <c r="QXU2621" s="655"/>
      <c r="QXV2621" s="655"/>
      <c r="QXW2621" s="655"/>
      <c r="QXX2621" s="655"/>
      <c r="QXY2621" s="655"/>
      <c r="QXZ2621" s="655"/>
      <c r="QYA2621" s="655"/>
      <c r="QYB2621" s="655"/>
      <c r="QYC2621" s="655"/>
      <c r="QYD2621" s="655"/>
      <c r="QYE2621" s="655"/>
      <c r="QYF2621" s="655"/>
      <c r="QYG2621" s="655"/>
      <c r="QYH2621" s="655"/>
      <c r="QYI2621" s="655"/>
      <c r="QYJ2621" s="655"/>
      <c r="QYK2621" s="655"/>
      <c r="QYL2621" s="655"/>
      <c r="QYM2621" s="655"/>
      <c r="QYN2621" s="655"/>
      <c r="QYO2621" s="655"/>
      <c r="QYP2621" s="655"/>
      <c r="QYQ2621" s="655"/>
      <c r="QYR2621" s="655"/>
      <c r="QYS2621" s="655"/>
      <c r="QYT2621" s="655"/>
      <c r="QYU2621" s="655"/>
      <c r="QYV2621" s="655"/>
      <c r="QYW2621" s="655"/>
      <c r="QYX2621" s="655"/>
      <c r="QYY2621" s="655"/>
      <c r="QYZ2621" s="655"/>
      <c r="QZA2621" s="655"/>
      <c r="QZB2621" s="655"/>
      <c r="QZC2621" s="655"/>
      <c r="QZD2621" s="655"/>
      <c r="QZE2621" s="655"/>
      <c r="QZF2621" s="655"/>
      <c r="QZG2621" s="655"/>
      <c r="QZH2621" s="655"/>
      <c r="QZI2621" s="655"/>
      <c r="QZJ2621" s="655"/>
      <c r="QZK2621" s="655"/>
      <c r="QZL2621" s="655"/>
      <c r="QZM2621" s="655"/>
      <c r="QZN2621" s="655"/>
      <c r="QZO2621" s="655"/>
      <c r="QZP2621" s="655"/>
      <c r="QZQ2621" s="655"/>
      <c r="QZR2621" s="655"/>
      <c r="QZS2621" s="655"/>
      <c r="QZT2621" s="655"/>
      <c r="QZU2621" s="655"/>
      <c r="QZV2621" s="655"/>
      <c r="QZW2621" s="655"/>
      <c r="QZX2621" s="655"/>
      <c r="QZY2621" s="655"/>
      <c r="QZZ2621" s="655"/>
      <c r="RAA2621" s="655"/>
      <c r="RAB2621" s="655"/>
      <c r="RAC2621" s="655"/>
      <c r="RAD2621" s="655"/>
      <c r="RAE2621" s="655"/>
      <c r="RAF2621" s="655"/>
      <c r="RAG2621" s="655"/>
      <c r="RAH2621" s="655"/>
      <c r="RAI2621" s="655"/>
      <c r="RAJ2621" s="655"/>
      <c r="RAK2621" s="655"/>
      <c r="RAL2621" s="655"/>
      <c r="RAM2621" s="655"/>
      <c r="RAN2621" s="655"/>
      <c r="RAO2621" s="655"/>
      <c r="RAP2621" s="655"/>
      <c r="RAQ2621" s="655"/>
      <c r="RAR2621" s="655"/>
      <c r="RAS2621" s="655"/>
      <c r="RAT2621" s="655"/>
      <c r="RAU2621" s="655"/>
      <c r="RAV2621" s="655"/>
      <c r="RAW2621" s="655"/>
      <c r="RAX2621" s="655"/>
      <c r="RAY2621" s="655"/>
      <c r="RAZ2621" s="655"/>
      <c r="RBA2621" s="655"/>
      <c r="RBB2621" s="655"/>
      <c r="RBC2621" s="655"/>
      <c r="RBD2621" s="655"/>
      <c r="RBE2621" s="655"/>
      <c r="RBF2621" s="655"/>
      <c r="RBG2621" s="655"/>
      <c r="RBH2621" s="655"/>
      <c r="RBI2621" s="655"/>
      <c r="RBJ2621" s="655"/>
      <c r="RBK2621" s="655"/>
      <c r="RBL2621" s="655"/>
      <c r="RBM2621" s="655"/>
      <c r="RBN2621" s="655"/>
      <c r="RBO2621" s="655"/>
      <c r="RBP2621" s="655"/>
      <c r="RBQ2621" s="655"/>
      <c r="RBR2621" s="655"/>
      <c r="RBS2621" s="655"/>
      <c r="RBT2621" s="655"/>
      <c r="RBU2621" s="655"/>
      <c r="RBV2621" s="655"/>
      <c r="RBW2621" s="655"/>
      <c r="RBX2621" s="655"/>
      <c r="RBY2621" s="655"/>
      <c r="RBZ2621" s="655"/>
      <c r="RCA2621" s="655"/>
      <c r="RCB2621" s="655"/>
      <c r="RCC2621" s="655"/>
      <c r="RCD2621" s="655"/>
      <c r="RCE2621" s="655"/>
      <c r="RCF2621" s="655"/>
      <c r="RCG2621" s="655"/>
      <c r="RCH2621" s="655"/>
      <c r="RCI2621" s="655"/>
      <c r="RCJ2621" s="655"/>
      <c r="RCK2621" s="655"/>
      <c r="RCL2621" s="655"/>
      <c r="RCM2621" s="655"/>
      <c r="RCN2621" s="655"/>
      <c r="RCO2621" s="655"/>
      <c r="RCP2621" s="655"/>
      <c r="RCQ2621" s="655"/>
      <c r="RCR2621" s="655"/>
      <c r="RCS2621" s="655"/>
      <c r="RCT2621" s="655"/>
      <c r="RCU2621" s="655"/>
      <c r="RCV2621" s="655"/>
      <c r="RCW2621" s="655"/>
      <c r="RCX2621" s="655"/>
      <c r="RCY2621" s="655"/>
      <c r="RCZ2621" s="655"/>
      <c r="RDA2621" s="655"/>
      <c r="RDB2621" s="655"/>
      <c r="RDC2621" s="655"/>
      <c r="RDD2621" s="655"/>
      <c r="RDE2621" s="655"/>
      <c r="RDF2621" s="655"/>
      <c r="RDG2621" s="655"/>
      <c r="RDH2621" s="655"/>
      <c r="RDI2621" s="655"/>
      <c r="RDJ2621" s="655"/>
      <c r="RDK2621" s="655"/>
      <c r="RDL2621" s="655"/>
      <c r="RDM2621" s="655"/>
      <c r="RDN2621" s="655"/>
      <c r="RDO2621" s="655"/>
      <c r="RDP2621" s="655"/>
      <c r="RDQ2621" s="655"/>
      <c r="RDR2621" s="655"/>
      <c r="RDS2621" s="655"/>
      <c r="RDT2621" s="655"/>
      <c r="RDU2621" s="655"/>
      <c r="RDV2621" s="655"/>
      <c r="RDW2621" s="655"/>
      <c r="RDX2621" s="655"/>
      <c r="RDY2621" s="655"/>
      <c r="RDZ2621" s="655"/>
      <c r="REA2621" s="655"/>
      <c r="REB2621" s="655"/>
      <c r="REC2621" s="655"/>
      <c r="RED2621" s="655"/>
      <c r="REE2621" s="655"/>
      <c r="REF2621" s="655"/>
      <c r="REG2621" s="655"/>
      <c r="REH2621" s="655"/>
      <c r="REI2621" s="655"/>
      <c r="REJ2621" s="655"/>
      <c r="REK2621" s="655"/>
      <c r="REL2621" s="655"/>
      <c r="REM2621" s="655"/>
      <c r="REN2621" s="655"/>
      <c r="REO2621" s="655"/>
      <c r="REP2621" s="655"/>
      <c r="REQ2621" s="655"/>
      <c r="RER2621" s="655"/>
      <c r="RES2621" s="655"/>
      <c r="RET2621" s="655"/>
      <c r="REU2621" s="655"/>
      <c r="REV2621" s="655"/>
      <c r="REW2621" s="655"/>
      <c r="REX2621" s="655"/>
      <c r="REY2621" s="655"/>
      <c r="REZ2621" s="655"/>
      <c r="RFA2621" s="655"/>
      <c r="RFB2621" s="655"/>
      <c r="RFC2621" s="655"/>
      <c r="RFD2621" s="655"/>
      <c r="RFE2621" s="655"/>
      <c r="RFF2621" s="655"/>
      <c r="RFG2621" s="655"/>
      <c r="RFH2621" s="655"/>
      <c r="RFI2621" s="655"/>
      <c r="RFJ2621" s="655"/>
      <c r="RFK2621" s="655"/>
      <c r="RFL2621" s="655"/>
      <c r="RFM2621" s="655"/>
      <c r="RFN2621" s="655"/>
      <c r="RFO2621" s="655"/>
      <c r="RFP2621" s="655"/>
      <c r="RFQ2621" s="655"/>
      <c r="RFR2621" s="655"/>
      <c r="RFS2621" s="655"/>
      <c r="RFT2621" s="655"/>
      <c r="RFU2621" s="655"/>
      <c r="RFV2621" s="655"/>
      <c r="RFW2621" s="655"/>
      <c r="RFX2621" s="655"/>
      <c r="RFY2621" s="655"/>
      <c r="RFZ2621" s="655"/>
      <c r="RGA2621" s="655"/>
      <c r="RGB2621" s="655"/>
      <c r="RGC2621" s="655"/>
      <c r="RGD2621" s="655"/>
      <c r="RGE2621" s="655"/>
      <c r="RGF2621" s="655"/>
      <c r="RGG2621" s="655"/>
      <c r="RGH2621" s="655"/>
      <c r="RGI2621" s="655"/>
      <c r="RGJ2621" s="655"/>
      <c r="RGK2621" s="655"/>
      <c r="RGL2621" s="655"/>
      <c r="RGM2621" s="655"/>
      <c r="RGN2621" s="655"/>
      <c r="RGO2621" s="655"/>
      <c r="RGP2621" s="655"/>
      <c r="RGQ2621" s="655"/>
      <c r="RGR2621" s="655"/>
      <c r="RGS2621" s="655"/>
      <c r="RGT2621" s="655"/>
      <c r="RGU2621" s="655"/>
      <c r="RGV2621" s="655"/>
      <c r="RGW2621" s="655"/>
      <c r="RGX2621" s="655"/>
      <c r="RGY2621" s="655"/>
      <c r="RGZ2621" s="655"/>
      <c r="RHA2621" s="655"/>
      <c r="RHB2621" s="655"/>
      <c r="RHC2621" s="655"/>
      <c r="RHD2621" s="655"/>
      <c r="RHE2621" s="655"/>
      <c r="RHF2621" s="655"/>
      <c r="RHG2621" s="655"/>
      <c r="RHH2621" s="655"/>
      <c r="RHI2621" s="655"/>
      <c r="RHJ2621" s="655"/>
      <c r="RHK2621" s="655"/>
      <c r="RHL2621" s="655"/>
      <c r="RHM2621" s="655"/>
      <c r="RHN2621" s="655"/>
      <c r="RHO2621" s="655"/>
      <c r="RHP2621" s="655"/>
      <c r="RHQ2621" s="655"/>
      <c r="RHR2621" s="655"/>
      <c r="RHS2621" s="655"/>
      <c r="RHT2621" s="655"/>
      <c r="RHU2621" s="655"/>
      <c r="RHV2621" s="655"/>
      <c r="RHW2621" s="655"/>
      <c r="RHX2621" s="655"/>
      <c r="RHY2621" s="655"/>
      <c r="RHZ2621" s="655"/>
      <c r="RIA2621" s="655"/>
      <c r="RIB2621" s="655"/>
      <c r="RIC2621" s="655"/>
      <c r="RID2621" s="655"/>
      <c r="RIE2621" s="655"/>
      <c r="RIF2621" s="655"/>
      <c r="RIG2621" s="655"/>
      <c r="RIH2621" s="655"/>
      <c r="RII2621" s="655"/>
      <c r="RIJ2621" s="655"/>
      <c r="RIK2621" s="655"/>
      <c r="RIL2621" s="655"/>
      <c r="RIM2621" s="655"/>
      <c r="RIN2621" s="655"/>
      <c r="RIO2621" s="655"/>
      <c r="RIP2621" s="655"/>
      <c r="RIQ2621" s="655"/>
      <c r="RIR2621" s="655"/>
      <c r="RIS2621" s="655"/>
      <c r="RIT2621" s="655"/>
      <c r="RIU2621" s="655"/>
      <c r="RIV2621" s="655"/>
      <c r="RIW2621" s="655"/>
      <c r="RIX2621" s="655"/>
      <c r="RIY2621" s="655"/>
      <c r="RIZ2621" s="655"/>
      <c r="RJA2621" s="655"/>
      <c r="RJB2621" s="655"/>
      <c r="RJC2621" s="655"/>
      <c r="RJD2621" s="655"/>
      <c r="RJE2621" s="655"/>
      <c r="RJF2621" s="655"/>
      <c r="RJG2621" s="655"/>
      <c r="RJH2621" s="655"/>
      <c r="RJI2621" s="655"/>
      <c r="RJJ2621" s="655"/>
      <c r="RJK2621" s="655"/>
      <c r="RJL2621" s="655"/>
      <c r="RJM2621" s="655"/>
      <c r="RJN2621" s="655"/>
      <c r="RJO2621" s="655"/>
      <c r="RJP2621" s="655"/>
      <c r="RJQ2621" s="655"/>
      <c r="RJR2621" s="655"/>
      <c r="RJS2621" s="655"/>
      <c r="RJT2621" s="655"/>
      <c r="RJU2621" s="655"/>
      <c r="RJV2621" s="655"/>
      <c r="RJW2621" s="655"/>
      <c r="RJX2621" s="655"/>
      <c r="RJY2621" s="655"/>
      <c r="RJZ2621" s="655"/>
      <c r="RKA2621" s="655"/>
      <c r="RKB2621" s="655"/>
      <c r="RKC2621" s="655"/>
      <c r="RKD2621" s="655"/>
      <c r="RKE2621" s="655"/>
      <c r="RKF2621" s="655"/>
      <c r="RKG2621" s="655"/>
      <c r="RKH2621" s="655"/>
      <c r="RKI2621" s="655"/>
      <c r="RKJ2621" s="655"/>
      <c r="RKK2621" s="655"/>
      <c r="RKL2621" s="655"/>
      <c r="RKM2621" s="655"/>
      <c r="RKN2621" s="655"/>
      <c r="RKO2621" s="655"/>
      <c r="RKP2621" s="655"/>
      <c r="RKQ2621" s="655"/>
      <c r="RKR2621" s="655"/>
      <c r="RKS2621" s="655"/>
      <c r="RKT2621" s="655"/>
      <c r="RKU2621" s="655"/>
      <c r="RKV2621" s="655"/>
      <c r="RKW2621" s="655"/>
      <c r="RKX2621" s="655"/>
      <c r="RKY2621" s="655"/>
      <c r="RKZ2621" s="655"/>
      <c r="RLA2621" s="655"/>
      <c r="RLB2621" s="655"/>
      <c r="RLC2621" s="655"/>
      <c r="RLD2621" s="655"/>
      <c r="RLE2621" s="655"/>
      <c r="RLF2621" s="655"/>
      <c r="RLG2621" s="655"/>
      <c r="RLH2621" s="655"/>
      <c r="RLI2621" s="655"/>
      <c r="RLJ2621" s="655"/>
      <c r="RLK2621" s="655"/>
      <c r="RLL2621" s="655"/>
      <c r="RLM2621" s="655"/>
      <c r="RLN2621" s="655"/>
      <c r="RLO2621" s="655"/>
      <c r="RLP2621" s="655"/>
      <c r="RLQ2621" s="655"/>
      <c r="RLR2621" s="655"/>
      <c r="RLS2621" s="655"/>
      <c r="RLT2621" s="655"/>
      <c r="RLU2621" s="655"/>
      <c r="RLV2621" s="655"/>
      <c r="RLW2621" s="655"/>
      <c r="RLX2621" s="655"/>
      <c r="RLY2621" s="655"/>
      <c r="RLZ2621" s="655"/>
      <c r="RMA2621" s="655"/>
      <c r="RMB2621" s="655"/>
      <c r="RMC2621" s="655"/>
      <c r="RMD2621" s="655"/>
      <c r="RME2621" s="655"/>
      <c r="RMF2621" s="655"/>
      <c r="RMG2621" s="655"/>
      <c r="RMH2621" s="655"/>
      <c r="RMI2621" s="655"/>
      <c r="RMJ2621" s="655"/>
      <c r="RMK2621" s="655"/>
      <c r="RML2621" s="655"/>
      <c r="RMM2621" s="655"/>
      <c r="RMN2621" s="655"/>
      <c r="RMO2621" s="655"/>
      <c r="RMP2621" s="655"/>
      <c r="RMQ2621" s="655"/>
      <c r="RMR2621" s="655"/>
      <c r="RMS2621" s="655"/>
      <c r="RMT2621" s="655"/>
      <c r="RMU2621" s="655"/>
      <c r="RMV2621" s="655"/>
      <c r="RMW2621" s="655"/>
      <c r="RMX2621" s="655"/>
      <c r="RMY2621" s="655"/>
      <c r="RMZ2621" s="655"/>
      <c r="RNA2621" s="655"/>
      <c r="RNB2621" s="655"/>
      <c r="RNC2621" s="655"/>
      <c r="RND2621" s="655"/>
      <c r="RNE2621" s="655"/>
      <c r="RNF2621" s="655"/>
      <c r="RNG2621" s="655"/>
      <c r="RNH2621" s="655"/>
      <c r="RNI2621" s="655"/>
      <c r="RNJ2621" s="655"/>
      <c r="RNK2621" s="655"/>
      <c r="RNL2621" s="655"/>
      <c r="RNM2621" s="655"/>
      <c r="RNN2621" s="655"/>
      <c r="RNO2621" s="655"/>
      <c r="RNP2621" s="655"/>
      <c r="RNQ2621" s="655"/>
      <c r="RNR2621" s="655"/>
      <c r="RNS2621" s="655"/>
      <c r="RNT2621" s="655"/>
      <c r="RNU2621" s="655"/>
      <c r="RNV2621" s="655"/>
      <c r="RNW2621" s="655"/>
      <c r="RNX2621" s="655"/>
      <c r="RNY2621" s="655"/>
      <c r="RNZ2621" s="655"/>
      <c r="ROA2621" s="655"/>
      <c r="ROB2621" s="655"/>
      <c r="ROC2621" s="655"/>
      <c r="ROD2621" s="655"/>
      <c r="ROE2621" s="655"/>
      <c r="ROF2621" s="655"/>
      <c r="ROG2621" s="655"/>
      <c r="ROH2621" s="655"/>
      <c r="ROI2621" s="655"/>
      <c r="ROJ2621" s="655"/>
      <c r="ROK2621" s="655"/>
      <c r="ROL2621" s="655"/>
      <c r="ROM2621" s="655"/>
      <c r="RON2621" s="655"/>
      <c r="ROO2621" s="655"/>
      <c r="ROP2621" s="655"/>
      <c r="ROQ2621" s="655"/>
      <c r="ROR2621" s="655"/>
      <c r="ROS2621" s="655"/>
      <c r="ROT2621" s="655"/>
      <c r="ROU2621" s="655"/>
      <c r="ROV2621" s="655"/>
      <c r="ROW2621" s="655"/>
      <c r="ROX2621" s="655"/>
      <c r="ROY2621" s="655"/>
      <c r="ROZ2621" s="655"/>
      <c r="RPA2621" s="655"/>
      <c r="RPB2621" s="655"/>
      <c r="RPC2621" s="655"/>
      <c r="RPD2621" s="655"/>
      <c r="RPE2621" s="655"/>
      <c r="RPF2621" s="655"/>
      <c r="RPG2621" s="655"/>
      <c r="RPH2621" s="655"/>
      <c r="RPI2621" s="655"/>
      <c r="RPJ2621" s="655"/>
      <c r="RPK2621" s="655"/>
      <c r="RPL2621" s="655"/>
      <c r="RPM2621" s="655"/>
      <c r="RPN2621" s="655"/>
      <c r="RPO2621" s="655"/>
      <c r="RPP2621" s="655"/>
      <c r="RPQ2621" s="655"/>
      <c r="RPR2621" s="655"/>
      <c r="RPS2621" s="655"/>
      <c r="RPT2621" s="655"/>
      <c r="RPU2621" s="655"/>
      <c r="RPV2621" s="655"/>
      <c r="RPW2621" s="655"/>
      <c r="RPX2621" s="655"/>
      <c r="RPY2621" s="655"/>
      <c r="RPZ2621" s="655"/>
      <c r="RQA2621" s="655"/>
      <c r="RQB2621" s="655"/>
      <c r="RQC2621" s="655"/>
      <c r="RQD2621" s="655"/>
      <c r="RQE2621" s="655"/>
      <c r="RQF2621" s="655"/>
      <c r="RQG2621" s="655"/>
      <c r="RQH2621" s="655"/>
      <c r="RQI2621" s="655"/>
      <c r="RQJ2621" s="655"/>
      <c r="RQK2621" s="655"/>
      <c r="RQL2621" s="655"/>
      <c r="RQM2621" s="655"/>
      <c r="RQN2621" s="655"/>
      <c r="RQO2621" s="655"/>
      <c r="RQP2621" s="655"/>
      <c r="RQQ2621" s="655"/>
      <c r="RQR2621" s="655"/>
      <c r="RQS2621" s="655"/>
      <c r="RQT2621" s="655"/>
      <c r="RQU2621" s="655"/>
      <c r="RQV2621" s="655"/>
      <c r="RQW2621" s="655"/>
      <c r="RQX2621" s="655"/>
      <c r="RQY2621" s="655"/>
      <c r="RQZ2621" s="655"/>
      <c r="RRA2621" s="655"/>
      <c r="RRB2621" s="655"/>
      <c r="RRC2621" s="655"/>
      <c r="RRD2621" s="655"/>
      <c r="RRE2621" s="655"/>
      <c r="RRF2621" s="655"/>
      <c r="RRG2621" s="655"/>
      <c r="RRH2621" s="655"/>
      <c r="RRI2621" s="655"/>
      <c r="RRJ2621" s="655"/>
      <c r="RRK2621" s="655"/>
      <c r="RRL2621" s="655"/>
      <c r="RRM2621" s="655"/>
      <c r="RRN2621" s="655"/>
      <c r="RRO2621" s="655"/>
      <c r="RRP2621" s="655"/>
      <c r="RRQ2621" s="655"/>
      <c r="RRR2621" s="655"/>
      <c r="RRS2621" s="655"/>
      <c r="RRT2621" s="655"/>
      <c r="RRU2621" s="655"/>
      <c r="RRV2621" s="655"/>
      <c r="RRW2621" s="655"/>
      <c r="RRX2621" s="655"/>
      <c r="RRY2621" s="655"/>
      <c r="RRZ2621" s="655"/>
      <c r="RSA2621" s="655"/>
      <c r="RSB2621" s="655"/>
      <c r="RSC2621" s="655"/>
      <c r="RSD2621" s="655"/>
      <c r="RSE2621" s="655"/>
      <c r="RSF2621" s="655"/>
      <c r="RSG2621" s="655"/>
      <c r="RSH2621" s="655"/>
      <c r="RSI2621" s="655"/>
      <c r="RSJ2621" s="655"/>
      <c r="RSK2621" s="655"/>
      <c r="RSL2621" s="655"/>
      <c r="RSM2621" s="655"/>
      <c r="RSN2621" s="655"/>
      <c r="RSO2621" s="655"/>
      <c r="RSP2621" s="655"/>
      <c r="RSQ2621" s="655"/>
      <c r="RSR2621" s="655"/>
      <c r="RSS2621" s="655"/>
      <c r="RST2621" s="655"/>
      <c r="RSU2621" s="655"/>
      <c r="RSV2621" s="655"/>
      <c r="RSW2621" s="655"/>
      <c r="RSX2621" s="655"/>
      <c r="RSY2621" s="655"/>
      <c r="RSZ2621" s="655"/>
      <c r="RTA2621" s="655"/>
      <c r="RTB2621" s="655"/>
      <c r="RTC2621" s="655"/>
      <c r="RTD2621" s="655"/>
      <c r="RTE2621" s="655"/>
      <c r="RTF2621" s="655"/>
      <c r="RTG2621" s="655"/>
      <c r="RTH2621" s="655"/>
      <c r="RTI2621" s="655"/>
      <c r="RTJ2621" s="655"/>
      <c r="RTK2621" s="655"/>
      <c r="RTL2621" s="655"/>
      <c r="RTM2621" s="655"/>
      <c r="RTN2621" s="655"/>
      <c r="RTO2621" s="655"/>
      <c r="RTP2621" s="655"/>
      <c r="RTQ2621" s="655"/>
      <c r="RTR2621" s="655"/>
      <c r="RTS2621" s="655"/>
      <c r="RTT2621" s="655"/>
      <c r="RTU2621" s="655"/>
      <c r="RTV2621" s="655"/>
      <c r="RTW2621" s="655"/>
      <c r="RTX2621" s="655"/>
      <c r="RTY2621" s="655"/>
      <c r="RTZ2621" s="655"/>
      <c r="RUA2621" s="655"/>
      <c r="RUB2621" s="655"/>
      <c r="RUC2621" s="655"/>
      <c r="RUD2621" s="655"/>
      <c r="RUE2621" s="655"/>
      <c r="RUF2621" s="655"/>
      <c r="RUG2621" s="655"/>
      <c r="RUH2621" s="655"/>
      <c r="RUI2621" s="655"/>
      <c r="RUJ2621" s="655"/>
      <c r="RUK2621" s="655"/>
      <c r="RUL2621" s="655"/>
      <c r="RUM2621" s="655"/>
      <c r="RUN2621" s="655"/>
      <c r="RUO2621" s="655"/>
      <c r="RUP2621" s="655"/>
      <c r="RUQ2621" s="655"/>
      <c r="RUR2621" s="655"/>
      <c r="RUS2621" s="655"/>
      <c r="RUT2621" s="655"/>
      <c r="RUU2621" s="655"/>
      <c r="RUV2621" s="655"/>
      <c r="RUW2621" s="655"/>
      <c r="RUX2621" s="655"/>
      <c r="RUY2621" s="655"/>
      <c r="RUZ2621" s="655"/>
      <c r="RVA2621" s="655"/>
      <c r="RVB2621" s="655"/>
      <c r="RVC2621" s="655"/>
      <c r="RVD2621" s="655"/>
      <c r="RVE2621" s="655"/>
      <c r="RVF2621" s="655"/>
      <c r="RVG2621" s="655"/>
      <c r="RVH2621" s="655"/>
      <c r="RVI2621" s="655"/>
      <c r="RVJ2621" s="655"/>
      <c r="RVK2621" s="655"/>
      <c r="RVL2621" s="655"/>
      <c r="RVM2621" s="655"/>
      <c r="RVN2621" s="655"/>
      <c r="RVO2621" s="655"/>
      <c r="RVP2621" s="655"/>
      <c r="RVQ2621" s="655"/>
      <c r="RVR2621" s="655"/>
      <c r="RVS2621" s="655"/>
      <c r="RVT2621" s="655"/>
      <c r="RVU2621" s="655"/>
      <c r="RVV2621" s="655"/>
      <c r="RVW2621" s="655"/>
      <c r="RVX2621" s="655"/>
      <c r="RVY2621" s="655"/>
      <c r="RVZ2621" s="655"/>
      <c r="RWA2621" s="655"/>
      <c r="RWB2621" s="655"/>
      <c r="RWC2621" s="655"/>
      <c r="RWD2621" s="655"/>
      <c r="RWE2621" s="655"/>
      <c r="RWF2621" s="655"/>
      <c r="RWG2621" s="655"/>
      <c r="RWH2621" s="655"/>
      <c r="RWI2621" s="655"/>
      <c r="RWJ2621" s="655"/>
      <c r="RWK2621" s="655"/>
      <c r="RWL2621" s="655"/>
      <c r="RWM2621" s="655"/>
      <c r="RWN2621" s="655"/>
      <c r="RWO2621" s="655"/>
      <c r="RWP2621" s="655"/>
      <c r="RWQ2621" s="655"/>
      <c r="RWR2621" s="655"/>
      <c r="RWS2621" s="655"/>
      <c r="RWT2621" s="655"/>
      <c r="RWU2621" s="655"/>
      <c r="RWV2621" s="655"/>
      <c r="RWW2621" s="655"/>
      <c r="RWX2621" s="655"/>
      <c r="RWY2621" s="655"/>
      <c r="RWZ2621" s="655"/>
      <c r="RXA2621" s="655"/>
      <c r="RXB2621" s="655"/>
      <c r="RXC2621" s="655"/>
      <c r="RXD2621" s="655"/>
      <c r="RXE2621" s="655"/>
      <c r="RXF2621" s="655"/>
      <c r="RXG2621" s="655"/>
      <c r="RXH2621" s="655"/>
      <c r="RXI2621" s="655"/>
      <c r="RXJ2621" s="655"/>
      <c r="RXK2621" s="655"/>
      <c r="RXL2621" s="655"/>
      <c r="RXM2621" s="655"/>
      <c r="RXN2621" s="655"/>
      <c r="RXO2621" s="655"/>
      <c r="RXP2621" s="655"/>
      <c r="RXQ2621" s="655"/>
      <c r="RXR2621" s="655"/>
      <c r="RXS2621" s="655"/>
      <c r="RXT2621" s="655"/>
      <c r="RXU2621" s="655"/>
      <c r="RXV2621" s="655"/>
      <c r="RXW2621" s="655"/>
      <c r="RXX2621" s="655"/>
      <c r="RXY2621" s="655"/>
      <c r="RXZ2621" s="655"/>
      <c r="RYA2621" s="655"/>
      <c r="RYB2621" s="655"/>
      <c r="RYC2621" s="655"/>
      <c r="RYD2621" s="655"/>
      <c r="RYE2621" s="655"/>
      <c r="RYF2621" s="655"/>
      <c r="RYG2621" s="655"/>
      <c r="RYH2621" s="655"/>
      <c r="RYI2621" s="655"/>
      <c r="RYJ2621" s="655"/>
      <c r="RYK2621" s="655"/>
      <c r="RYL2621" s="655"/>
      <c r="RYM2621" s="655"/>
      <c r="RYN2621" s="655"/>
      <c r="RYO2621" s="655"/>
      <c r="RYP2621" s="655"/>
      <c r="RYQ2621" s="655"/>
      <c r="RYR2621" s="655"/>
      <c r="RYS2621" s="655"/>
      <c r="RYT2621" s="655"/>
      <c r="RYU2621" s="655"/>
      <c r="RYV2621" s="655"/>
      <c r="RYW2621" s="655"/>
      <c r="RYX2621" s="655"/>
      <c r="RYY2621" s="655"/>
      <c r="RYZ2621" s="655"/>
      <c r="RZA2621" s="655"/>
      <c r="RZB2621" s="655"/>
      <c r="RZC2621" s="655"/>
      <c r="RZD2621" s="655"/>
      <c r="RZE2621" s="655"/>
      <c r="RZF2621" s="655"/>
      <c r="RZG2621" s="655"/>
      <c r="RZH2621" s="655"/>
      <c r="RZI2621" s="655"/>
      <c r="RZJ2621" s="655"/>
      <c r="RZK2621" s="655"/>
      <c r="RZL2621" s="655"/>
      <c r="RZM2621" s="655"/>
      <c r="RZN2621" s="655"/>
      <c r="RZO2621" s="655"/>
      <c r="RZP2621" s="655"/>
      <c r="RZQ2621" s="655"/>
      <c r="RZR2621" s="655"/>
      <c r="RZS2621" s="655"/>
      <c r="RZT2621" s="655"/>
      <c r="RZU2621" s="655"/>
      <c r="RZV2621" s="655"/>
      <c r="RZW2621" s="655"/>
      <c r="RZX2621" s="655"/>
      <c r="RZY2621" s="655"/>
      <c r="RZZ2621" s="655"/>
      <c r="SAA2621" s="655"/>
      <c r="SAB2621" s="655"/>
      <c r="SAC2621" s="655"/>
      <c r="SAD2621" s="655"/>
      <c r="SAE2621" s="655"/>
      <c r="SAF2621" s="655"/>
      <c r="SAG2621" s="655"/>
      <c r="SAH2621" s="655"/>
      <c r="SAI2621" s="655"/>
      <c r="SAJ2621" s="655"/>
      <c r="SAK2621" s="655"/>
      <c r="SAL2621" s="655"/>
      <c r="SAM2621" s="655"/>
      <c r="SAN2621" s="655"/>
      <c r="SAO2621" s="655"/>
      <c r="SAP2621" s="655"/>
      <c r="SAQ2621" s="655"/>
      <c r="SAR2621" s="655"/>
      <c r="SAS2621" s="655"/>
      <c r="SAT2621" s="655"/>
      <c r="SAU2621" s="655"/>
      <c r="SAV2621" s="655"/>
      <c r="SAW2621" s="655"/>
      <c r="SAX2621" s="655"/>
      <c r="SAY2621" s="655"/>
      <c r="SAZ2621" s="655"/>
      <c r="SBA2621" s="655"/>
      <c r="SBB2621" s="655"/>
      <c r="SBC2621" s="655"/>
      <c r="SBD2621" s="655"/>
      <c r="SBE2621" s="655"/>
      <c r="SBF2621" s="655"/>
      <c r="SBG2621" s="655"/>
      <c r="SBH2621" s="655"/>
      <c r="SBI2621" s="655"/>
      <c r="SBJ2621" s="655"/>
      <c r="SBK2621" s="655"/>
      <c r="SBL2621" s="655"/>
      <c r="SBM2621" s="655"/>
      <c r="SBN2621" s="655"/>
      <c r="SBO2621" s="655"/>
      <c r="SBP2621" s="655"/>
      <c r="SBQ2621" s="655"/>
      <c r="SBR2621" s="655"/>
      <c r="SBS2621" s="655"/>
      <c r="SBT2621" s="655"/>
      <c r="SBU2621" s="655"/>
      <c r="SBV2621" s="655"/>
      <c r="SBW2621" s="655"/>
      <c r="SBX2621" s="655"/>
      <c r="SBY2621" s="655"/>
      <c r="SBZ2621" s="655"/>
      <c r="SCA2621" s="655"/>
      <c r="SCB2621" s="655"/>
      <c r="SCC2621" s="655"/>
      <c r="SCD2621" s="655"/>
      <c r="SCE2621" s="655"/>
      <c r="SCF2621" s="655"/>
      <c r="SCG2621" s="655"/>
      <c r="SCH2621" s="655"/>
      <c r="SCI2621" s="655"/>
      <c r="SCJ2621" s="655"/>
      <c r="SCK2621" s="655"/>
      <c r="SCL2621" s="655"/>
      <c r="SCM2621" s="655"/>
      <c r="SCN2621" s="655"/>
      <c r="SCO2621" s="655"/>
      <c r="SCP2621" s="655"/>
      <c r="SCQ2621" s="655"/>
      <c r="SCR2621" s="655"/>
      <c r="SCS2621" s="655"/>
      <c r="SCT2621" s="655"/>
      <c r="SCU2621" s="655"/>
      <c r="SCV2621" s="655"/>
      <c r="SCW2621" s="655"/>
      <c r="SCX2621" s="655"/>
      <c r="SCY2621" s="655"/>
      <c r="SCZ2621" s="655"/>
      <c r="SDA2621" s="655"/>
      <c r="SDB2621" s="655"/>
      <c r="SDC2621" s="655"/>
      <c r="SDD2621" s="655"/>
      <c r="SDE2621" s="655"/>
      <c r="SDF2621" s="655"/>
      <c r="SDG2621" s="655"/>
      <c r="SDH2621" s="655"/>
      <c r="SDI2621" s="655"/>
      <c r="SDJ2621" s="655"/>
      <c r="SDK2621" s="655"/>
      <c r="SDL2621" s="655"/>
      <c r="SDM2621" s="655"/>
      <c r="SDN2621" s="655"/>
      <c r="SDO2621" s="655"/>
      <c r="SDP2621" s="655"/>
      <c r="SDQ2621" s="655"/>
      <c r="SDR2621" s="655"/>
      <c r="SDS2621" s="655"/>
      <c r="SDT2621" s="655"/>
      <c r="SDU2621" s="655"/>
      <c r="SDV2621" s="655"/>
      <c r="SDW2621" s="655"/>
      <c r="SDX2621" s="655"/>
      <c r="SDY2621" s="655"/>
      <c r="SDZ2621" s="655"/>
      <c r="SEA2621" s="655"/>
      <c r="SEB2621" s="655"/>
      <c r="SEC2621" s="655"/>
      <c r="SED2621" s="655"/>
      <c r="SEE2621" s="655"/>
      <c r="SEF2621" s="655"/>
      <c r="SEG2621" s="655"/>
      <c r="SEH2621" s="655"/>
      <c r="SEI2621" s="655"/>
      <c r="SEJ2621" s="655"/>
      <c r="SEK2621" s="655"/>
      <c r="SEL2621" s="655"/>
      <c r="SEM2621" s="655"/>
      <c r="SEN2621" s="655"/>
      <c r="SEO2621" s="655"/>
      <c r="SEP2621" s="655"/>
      <c r="SEQ2621" s="655"/>
      <c r="SER2621" s="655"/>
      <c r="SES2621" s="655"/>
      <c r="SET2621" s="655"/>
      <c r="SEU2621" s="655"/>
      <c r="SEV2621" s="655"/>
      <c r="SEW2621" s="655"/>
      <c r="SEX2621" s="655"/>
      <c r="SEY2621" s="655"/>
      <c r="SEZ2621" s="655"/>
      <c r="SFA2621" s="655"/>
      <c r="SFB2621" s="655"/>
      <c r="SFC2621" s="655"/>
      <c r="SFD2621" s="655"/>
      <c r="SFE2621" s="655"/>
      <c r="SFF2621" s="655"/>
      <c r="SFG2621" s="655"/>
      <c r="SFH2621" s="655"/>
      <c r="SFI2621" s="655"/>
      <c r="SFJ2621" s="655"/>
      <c r="SFK2621" s="655"/>
      <c r="SFL2621" s="655"/>
      <c r="SFM2621" s="655"/>
      <c r="SFN2621" s="655"/>
      <c r="SFO2621" s="655"/>
      <c r="SFP2621" s="655"/>
      <c r="SFQ2621" s="655"/>
      <c r="SFR2621" s="655"/>
      <c r="SFS2621" s="655"/>
      <c r="SFT2621" s="655"/>
      <c r="SFU2621" s="655"/>
      <c r="SFV2621" s="655"/>
      <c r="SFW2621" s="655"/>
      <c r="SFX2621" s="655"/>
      <c r="SFY2621" s="655"/>
      <c r="SFZ2621" s="655"/>
      <c r="SGA2621" s="655"/>
      <c r="SGB2621" s="655"/>
      <c r="SGC2621" s="655"/>
      <c r="SGD2621" s="655"/>
      <c r="SGE2621" s="655"/>
      <c r="SGF2621" s="655"/>
      <c r="SGG2621" s="655"/>
      <c r="SGH2621" s="655"/>
      <c r="SGI2621" s="655"/>
      <c r="SGJ2621" s="655"/>
      <c r="SGK2621" s="655"/>
      <c r="SGL2621" s="655"/>
      <c r="SGM2621" s="655"/>
      <c r="SGN2621" s="655"/>
      <c r="SGO2621" s="655"/>
      <c r="SGP2621" s="655"/>
      <c r="SGQ2621" s="655"/>
      <c r="SGR2621" s="655"/>
      <c r="SGS2621" s="655"/>
      <c r="SGT2621" s="655"/>
      <c r="SGU2621" s="655"/>
      <c r="SGV2621" s="655"/>
      <c r="SGW2621" s="655"/>
      <c r="SGX2621" s="655"/>
      <c r="SGY2621" s="655"/>
      <c r="SGZ2621" s="655"/>
      <c r="SHA2621" s="655"/>
      <c r="SHB2621" s="655"/>
      <c r="SHC2621" s="655"/>
      <c r="SHD2621" s="655"/>
      <c r="SHE2621" s="655"/>
      <c r="SHF2621" s="655"/>
      <c r="SHG2621" s="655"/>
      <c r="SHH2621" s="655"/>
      <c r="SHI2621" s="655"/>
      <c r="SHJ2621" s="655"/>
      <c r="SHK2621" s="655"/>
      <c r="SHL2621" s="655"/>
      <c r="SHM2621" s="655"/>
      <c r="SHN2621" s="655"/>
      <c r="SHO2621" s="655"/>
      <c r="SHP2621" s="655"/>
      <c r="SHQ2621" s="655"/>
      <c r="SHR2621" s="655"/>
      <c r="SHS2621" s="655"/>
      <c r="SHT2621" s="655"/>
      <c r="SHU2621" s="655"/>
      <c r="SHV2621" s="655"/>
      <c r="SHW2621" s="655"/>
      <c r="SHX2621" s="655"/>
      <c r="SHY2621" s="655"/>
      <c r="SHZ2621" s="655"/>
      <c r="SIA2621" s="655"/>
      <c r="SIB2621" s="655"/>
      <c r="SIC2621" s="655"/>
      <c r="SID2621" s="655"/>
      <c r="SIE2621" s="655"/>
      <c r="SIF2621" s="655"/>
      <c r="SIG2621" s="655"/>
      <c r="SIH2621" s="655"/>
      <c r="SII2621" s="655"/>
      <c r="SIJ2621" s="655"/>
      <c r="SIK2621" s="655"/>
      <c r="SIL2621" s="655"/>
      <c r="SIM2621" s="655"/>
      <c r="SIN2621" s="655"/>
      <c r="SIO2621" s="655"/>
      <c r="SIP2621" s="655"/>
      <c r="SIQ2621" s="655"/>
      <c r="SIR2621" s="655"/>
      <c r="SIS2621" s="655"/>
      <c r="SIT2621" s="655"/>
      <c r="SIU2621" s="655"/>
      <c r="SIV2621" s="655"/>
      <c r="SIW2621" s="655"/>
      <c r="SIX2621" s="655"/>
      <c r="SIY2621" s="655"/>
      <c r="SIZ2621" s="655"/>
      <c r="SJA2621" s="655"/>
      <c r="SJB2621" s="655"/>
      <c r="SJC2621" s="655"/>
      <c r="SJD2621" s="655"/>
      <c r="SJE2621" s="655"/>
      <c r="SJF2621" s="655"/>
      <c r="SJG2621" s="655"/>
      <c r="SJH2621" s="655"/>
      <c r="SJI2621" s="655"/>
      <c r="SJJ2621" s="655"/>
      <c r="SJK2621" s="655"/>
      <c r="SJL2621" s="655"/>
      <c r="SJM2621" s="655"/>
      <c r="SJN2621" s="655"/>
      <c r="SJO2621" s="655"/>
      <c r="SJP2621" s="655"/>
      <c r="SJQ2621" s="655"/>
      <c r="SJR2621" s="655"/>
      <c r="SJS2621" s="655"/>
      <c r="SJT2621" s="655"/>
      <c r="SJU2621" s="655"/>
      <c r="SJV2621" s="655"/>
      <c r="SJW2621" s="655"/>
      <c r="SJX2621" s="655"/>
      <c r="SJY2621" s="655"/>
      <c r="SJZ2621" s="655"/>
      <c r="SKA2621" s="655"/>
      <c r="SKB2621" s="655"/>
      <c r="SKC2621" s="655"/>
      <c r="SKD2621" s="655"/>
      <c r="SKE2621" s="655"/>
      <c r="SKF2621" s="655"/>
      <c r="SKG2621" s="655"/>
      <c r="SKH2621" s="655"/>
      <c r="SKI2621" s="655"/>
      <c r="SKJ2621" s="655"/>
      <c r="SKK2621" s="655"/>
      <c r="SKL2621" s="655"/>
      <c r="SKM2621" s="655"/>
      <c r="SKN2621" s="655"/>
      <c r="SKO2621" s="655"/>
      <c r="SKP2621" s="655"/>
      <c r="SKQ2621" s="655"/>
      <c r="SKR2621" s="655"/>
      <c r="SKS2621" s="655"/>
      <c r="SKT2621" s="655"/>
      <c r="SKU2621" s="655"/>
      <c r="SKV2621" s="655"/>
      <c r="SKW2621" s="655"/>
      <c r="SKX2621" s="655"/>
      <c r="SKY2621" s="655"/>
      <c r="SKZ2621" s="655"/>
      <c r="SLA2621" s="655"/>
      <c r="SLB2621" s="655"/>
      <c r="SLC2621" s="655"/>
      <c r="SLD2621" s="655"/>
      <c r="SLE2621" s="655"/>
      <c r="SLF2621" s="655"/>
      <c r="SLG2621" s="655"/>
      <c r="SLH2621" s="655"/>
      <c r="SLI2621" s="655"/>
      <c r="SLJ2621" s="655"/>
      <c r="SLK2621" s="655"/>
      <c r="SLL2621" s="655"/>
      <c r="SLM2621" s="655"/>
      <c r="SLN2621" s="655"/>
      <c r="SLO2621" s="655"/>
      <c r="SLP2621" s="655"/>
      <c r="SLQ2621" s="655"/>
      <c r="SLR2621" s="655"/>
      <c r="SLS2621" s="655"/>
      <c r="SLT2621" s="655"/>
      <c r="SLU2621" s="655"/>
      <c r="SLV2621" s="655"/>
      <c r="SLW2621" s="655"/>
      <c r="SLX2621" s="655"/>
      <c r="SLY2621" s="655"/>
      <c r="SLZ2621" s="655"/>
      <c r="SMA2621" s="655"/>
      <c r="SMB2621" s="655"/>
      <c r="SMC2621" s="655"/>
      <c r="SMD2621" s="655"/>
      <c r="SME2621" s="655"/>
      <c r="SMF2621" s="655"/>
      <c r="SMG2621" s="655"/>
      <c r="SMH2621" s="655"/>
      <c r="SMI2621" s="655"/>
      <c r="SMJ2621" s="655"/>
      <c r="SMK2621" s="655"/>
      <c r="SML2621" s="655"/>
      <c r="SMM2621" s="655"/>
      <c r="SMN2621" s="655"/>
      <c r="SMO2621" s="655"/>
      <c r="SMP2621" s="655"/>
      <c r="SMQ2621" s="655"/>
      <c r="SMR2621" s="655"/>
      <c r="SMS2621" s="655"/>
      <c r="SMT2621" s="655"/>
      <c r="SMU2621" s="655"/>
      <c r="SMV2621" s="655"/>
      <c r="SMW2621" s="655"/>
      <c r="SMX2621" s="655"/>
      <c r="SMY2621" s="655"/>
      <c r="SMZ2621" s="655"/>
      <c r="SNA2621" s="655"/>
      <c r="SNB2621" s="655"/>
      <c r="SNC2621" s="655"/>
      <c r="SND2621" s="655"/>
      <c r="SNE2621" s="655"/>
      <c r="SNF2621" s="655"/>
      <c r="SNG2621" s="655"/>
      <c r="SNH2621" s="655"/>
      <c r="SNI2621" s="655"/>
      <c r="SNJ2621" s="655"/>
      <c r="SNK2621" s="655"/>
      <c r="SNL2621" s="655"/>
      <c r="SNM2621" s="655"/>
      <c r="SNN2621" s="655"/>
      <c r="SNO2621" s="655"/>
      <c r="SNP2621" s="655"/>
      <c r="SNQ2621" s="655"/>
      <c r="SNR2621" s="655"/>
      <c r="SNS2621" s="655"/>
      <c r="SNT2621" s="655"/>
      <c r="SNU2621" s="655"/>
      <c r="SNV2621" s="655"/>
      <c r="SNW2621" s="655"/>
      <c r="SNX2621" s="655"/>
      <c r="SNY2621" s="655"/>
      <c r="SNZ2621" s="655"/>
      <c r="SOA2621" s="655"/>
      <c r="SOB2621" s="655"/>
      <c r="SOC2621" s="655"/>
      <c r="SOD2621" s="655"/>
      <c r="SOE2621" s="655"/>
      <c r="SOF2621" s="655"/>
      <c r="SOG2621" s="655"/>
      <c r="SOH2621" s="655"/>
      <c r="SOI2621" s="655"/>
      <c r="SOJ2621" s="655"/>
      <c r="SOK2621" s="655"/>
      <c r="SOL2621" s="655"/>
      <c r="SOM2621" s="655"/>
      <c r="SON2621" s="655"/>
      <c r="SOO2621" s="655"/>
      <c r="SOP2621" s="655"/>
      <c r="SOQ2621" s="655"/>
      <c r="SOR2621" s="655"/>
      <c r="SOS2621" s="655"/>
      <c r="SOT2621" s="655"/>
      <c r="SOU2621" s="655"/>
      <c r="SOV2621" s="655"/>
      <c r="SOW2621" s="655"/>
      <c r="SOX2621" s="655"/>
      <c r="SOY2621" s="655"/>
      <c r="SOZ2621" s="655"/>
      <c r="SPA2621" s="655"/>
      <c r="SPB2621" s="655"/>
      <c r="SPC2621" s="655"/>
      <c r="SPD2621" s="655"/>
      <c r="SPE2621" s="655"/>
      <c r="SPF2621" s="655"/>
      <c r="SPG2621" s="655"/>
      <c r="SPH2621" s="655"/>
      <c r="SPI2621" s="655"/>
      <c r="SPJ2621" s="655"/>
      <c r="SPK2621" s="655"/>
      <c r="SPL2621" s="655"/>
      <c r="SPM2621" s="655"/>
      <c r="SPN2621" s="655"/>
      <c r="SPO2621" s="655"/>
      <c r="SPP2621" s="655"/>
      <c r="SPQ2621" s="655"/>
      <c r="SPR2621" s="655"/>
      <c r="SPS2621" s="655"/>
      <c r="SPT2621" s="655"/>
      <c r="SPU2621" s="655"/>
      <c r="SPV2621" s="655"/>
      <c r="SPW2621" s="655"/>
      <c r="SPX2621" s="655"/>
      <c r="SPY2621" s="655"/>
      <c r="SPZ2621" s="655"/>
      <c r="SQA2621" s="655"/>
      <c r="SQB2621" s="655"/>
      <c r="SQC2621" s="655"/>
      <c r="SQD2621" s="655"/>
      <c r="SQE2621" s="655"/>
      <c r="SQF2621" s="655"/>
      <c r="SQG2621" s="655"/>
      <c r="SQH2621" s="655"/>
      <c r="SQI2621" s="655"/>
      <c r="SQJ2621" s="655"/>
      <c r="SQK2621" s="655"/>
      <c r="SQL2621" s="655"/>
      <c r="SQM2621" s="655"/>
      <c r="SQN2621" s="655"/>
      <c r="SQO2621" s="655"/>
      <c r="SQP2621" s="655"/>
      <c r="SQQ2621" s="655"/>
      <c r="SQR2621" s="655"/>
      <c r="SQS2621" s="655"/>
      <c r="SQT2621" s="655"/>
      <c r="SQU2621" s="655"/>
      <c r="SQV2621" s="655"/>
      <c r="SQW2621" s="655"/>
      <c r="SQX2621" s="655"/>
      <c r="SQY2621" s="655"/>
      <c r="SQZ2621" s="655"/>
      <c r="SRA2621" s="655"/>
      <c r="SRB2621" s="655"/>
      <c r="SRC2621" s="655"/>
      <c r="SRD2621" s="655"/>
      <c r="SRE2621" s="655"/>
      <c r="SRF2621" s="655"/>
      <c r="SRG2621" s="655"/>
      <c r="SRH2621" s="655"/>
      <c r="SRI2621" s="655"/>
      <c r="SRJ2621" s="655"/>
      <c r="SRK2621" s="655"/>
      <c r="SRL2621" s="655"/>
      <c r="SRM2621" s="655"/>
      <c r="SRN2621" s="655"/>
      <c r="SRO2621" s="655"/>
      <c r="SRP2621" s="655"/>
      <c r="SRQ2621" s="655"/>
      <c r="SRR2621" s="655"/>
      <c r="SRS2621" s="655"/>
      <c r="SRT2621" s="655"/>
      <c r="SRU2621" s="655"/>
      <c r="SRV2621" s="655"/>
      <c r="SRW2621" s="655"/>
      <c r="SRX2621" s="655"/>
      <c r="SRY2621" s="655"/>
      <c r="SRZ2621" s="655"/>
      <c r="SSA2621" s="655"/>
      <c r="SSB2621" s="655"/>
      <c r="SSC2621" s="655"/>
      <c r="SSD2621" s="655"/>
      <c r="SSE2621" s="655"/>
      <c r="SSF2621" s="655"/>
      <c r="SSG2621" s="655"/>
      <c r="SSH2621" s="655"/>
      <c r="SSI2621" s="655"/>
      <c r="SSJ2621" s="655"/>
      <c r="SSK2621" s="655"/>
      <c r="SSL2621" s="655"/>
      <c r="SSM2621" s="655"/>
      <c r="SSN2621" s="655"/>
      <c r="SSO2621" s="655"/>
      <c r="SSP2621" s="655"/>
      <c r="SSQ2621" s="655"/>
      <c r="SSR2621" s="655"/>
      <c r="SSS2621" s="655"/>
      <c r="SST2621" s="655"/>
      <c r="SSU2621" s="655"/>
      <c r="SSV2621" s="655"/>
      <c r="SSW2621" s="655"/>
      <c r="SSX2621" s="655"/>
      <c r="SSY2621" s="655"/>
      <c r="SSZ2621" s="655"/>
      <c r="STA2621" s="655"/>
      <c r="STB2621" s="655"/>
      <c r="STC2621" s="655"/>
      <c r="STD2621" s="655"/>
      <c r="STE2621" s="655"/>
      <c r="STF2621" s="655"/>
      <c r="STG2621" s="655"/>
      <c r="STH2621" s="655"/>
      <c r="STI2621" s="655"/>
      <c r="STJ2621" s="655"/>
      <c r="STK2621" s="655"/>
      <c r="STL2621" s="655"/>
      <c r="STM2621" s="655"/>
      <c r="STN2621" s="655"/>
      <c r="STO2621" s="655"/>
      <c r="STP2621" s="655"/>
      <c r="STQ2621" s="655"/>
      <c r="STR2621" s="655"/>
      <c r="STS2621" s="655"/>
      <c r="STT2621" s="655"/>
      <c r="STU2621" s="655"/>
      <c r="STV2621" s="655"/>
      <c r="STW2621" s="655"/>
      <c r="STX2621" s="655"/>
      <c r="STY2621" s="655"/>
      <c r="STZ2621" s="655"/>
      <c r="SUA2621" s="655"/>
      <c r="SUB2621" s="655"/>
      <c r="SUC2621" s="655"/>
      <c r="SUD2621" s="655"/>
      <c r="SUE2621" s="655"/>
      <c r="SUF2621" s="655"/>
      <c r="SUG2621" s="655"/>
      <c r="SUH2621" s="655"/>
      <c r="SUI2621" s="655"/>
      <c r="SUJ2621" s="655"/>
      <c r="SUK2621" s="655"/>
      <c r="SUL2621" s="655"/>
      <c r="SUM2621" s="655"/>
      <c r="SUN2621" s="655"/>
      <c r="SUO2621" s="655"/>
      <c r="SUP2621" s="655"/>
      <c r="SUQ2621" s="655"/>
      <c r="SUR2621" s="655"/>
      <c r="SUS2621" s="655"/>
      <c r="SUT2621" s="655"/>
      <c r="SUU2621" s="655"/>
      <c r="SUV2621" s="655"/>
      <c r="SUW2621" s="655"/>
      <c r="SUX2621" s="655"/>
      <c r="SUY2621" s="655"/>
      <c r="SUZ2621" s="655"/>
      <c r="SVA2621" s="655"/>
      <c r="SVB2621" s="655"/>
      <c r="SVC2621" s="655"/>
      <c r="SVD2621" s="655"/>
      <c r="SVE2621" s="655"/>
      <c r="SVF2621" s="655"/>
      <c r="SVG2621" s="655"/>
      <c r="SVH2621" s="655"/>
      <c r="SVI2621" s="655"/>
      <c r="SVJ2621" s="655"/>
      <c r="SVK2621" s="655"/>
      <c r="SVL2621" s="655"/>
      <c r="SVM2621" s="655"/>
      <c r="SVN2621" s="655"/>
      <c r="SVO2621" s="655"/>
      <c r="SVP2621" s="655"/>
      <c r="SVQ2621" s="655"/>
      <c r="SVR2621" s="655"/>
      <c r="SVS2621" s="655"/>
      <c r="SVT2621" s="655"/>
      <c r="SVU2621" s="655"/>
      <c r="SVV2621" s="655"/>
      <c r="SVW2621" s="655"/>
      <c r="SVX2621" s="655"/>
      <c r="SVY2621" s="655"/>
      <c r="SVZ2621" s="655"/>
      <c r="SWA2621" s="655"/>
      <c r="SWB2621" s="655"/>
      <c r="SWC2621" s="655"/>
      <c r="SWD2621" s="655"/>
      <c r="SWE2621" s="655"/>
      <c r="SWF2621" s="655"/>
      <c r="SWG2621" s="655"/>
      <c r="SWH2621" s="655"/>
      <c r="SWI2621" s="655"/>
      <c r="SWJ2621" s="655"/>
      <c r="SWK2621" s="655"/>
      <c r="SWL2621" s="655"/>
      <c r="SWM2621" s="655"/>
      <c r="SWN2621" s="655"/>
      <c r="SWO2621" s="655"/>
      <c r="SWP2621" s="655"/>
      <c r="SWQ2621" s="655"/>
      <c r="SWR2621" s="655"/>
      <c r="SWS2621" s="655"/>
      <c r="SWT2621" s="655"/>
      <c r="SWU2621" s="655"/>
      <c r="SWV2621" s="655"/>
      <c r="SWW2621" s="655"/>
      <c r="SWX2621" s="655"/>
      <c r="SWY2621" s="655"/>
      <c r="SWZ2621" s="655"/>
      <c r="SXA2621" s="655"/>
      <c r="SXB2621" s="655"/>
      <c r="SXC2621" s="655"/>
      <c r="SXD2621" s="655"/>
      <c r="SXE2621" s="655"/>
      <c r="SXF2621" s="655"/>
      <c r="SXG2621" s="655"/>
      <c r="SXH2621" s="655"/>
      <c r="SXI2621" s="655"/>
      <c r="SXJ2621" s="655"/>
      <c r="SXK2621" s="655"/>
      <c r="SXL2621" s="655"/>
      <c r="SXM2621" s="655"/>
      <c r="SXN2621" s="655"/>
      <c r="SXO2621" s="655"/>
      <c r="SXP2621" s="655"/>
      <c r="SXQ2621" s="655"/>
      <c r="SXR2621" s="655"/>
      <c r="SXS2621" s="655"/>
      <c r="SXT2621" s="655"/>
      <c r="SXU2621" s="655"/>
      <c r="SXV2621" s="655"/>
      <c r="SXW2621" s="655"/>
      <c r="SXX2621" s="655"/>
      <c r="SXY2621" s="655"/>
      <c r="SXZ2621" s="655"/>
      <c r="SYA2621" s="655"/>
      <c r="SYB2621" s="655"/>
      <c r="SYC2621" s="655"/>
      <c r="SYD2621" s="655"/>
      <c r="SYE2621" s="655"/>
      <c r="SYF2621" s="655"/>
      <c r="SYG2621" s="655"/>
      <c r="SYH2621" s="655"/>
      <c r="SYI2621" s="655"/>
      <c r="SYJ2621" s="655"/>
      <c r="SYK2621" s="655"/>
      <c r="SYL2621" s="655"/>
      <c r="SYM2621" s="655"/>
      <c r="SYN2621" s="655"/>
      <c r="SYO2621" s="655"/>
      <c r="SYP2621" s="655"/>
      <c r="SYQ2621" s="655"/>
      <c r="SYR2621" s="655"/>
      <c r="SYS2621" s="655"/>
      <c r="SYT2621" s="655"/>
      <c r="SYU2621" s="655"/>
      <c r="SYV2621" s="655"/>
      <c r="SYW2621" s="655"/>
      <c r="SYX2621" s="655"/>
      <c r="SYY2621" s="655"/>
      <c r="SYZ2621" s="655"/>
      <c r="SZA2621" s="655"/>
      <c r="SZB2621" s="655"/>
      <c r="SZC2621" s="655"/>
      <c r="SZD2621" s="655"/>
      <c r="SZE2621" s="655"/>
      <c r="SZF2621" s="655"/>
      <c r="SZG2621" s="655"/>
      <c r="SZH2621" s="655"/>
      <c r="SZI2621" s="655"/>
      <c r="SZJ2621" s="655"/>
      <c r="SZK2621" s="655"/>
      <c r="SZL2621" s="655"/>
      <c r="SZM2621" s="655"/>
      <c r="SZN2621" s="655"/>
      <c r="SZO2621" s="655"/>
      <c r="SZP2621" s="655"/>
      <c r="SZQ2621" s="655"/>
      <c r="SZR2621" s="655"/>
      <c r="SZS2621" s="655"/>
      <c r="SZT2621" s="655"/>
      <c r="SZU2621" s="655"/>
      <c r="SZV2621" s="655"/>
      <c r="SZW2621" s="655"/>
      <c r="SZX2621" s="655"/>
      <c r="SZY2621" s="655"/>
      <c r="SZZ2621" s="655"/>
      <c r="TAA2621" s="655"/>
      <c r="TAB2621" s="655"/>
      <c r="TAC2621" s="655"/>
      <c r="TAD2621" s="655"/>
      <c r="TAE2621" s="655"/>
      <c r="TAF2621" s="655"/>
      <c r="TAG2621" s="655"/>
      <c r="TAH2621" s="655"/>
      <c r="TAI2621" s="655"/>
      <c r="TAJ2621" s="655"/>
      <c r="TAK2621" s="655"/>
      <c r="TAL2621" s="655"/>
      <c r="TAM2621" s="655"/>
      <c r="TAN2621" s="655"/>
      <c r="TAO2621" s="655"/>
      <c r="TAP2621" s="655"/>
      <c r="TAQ2621" s="655"/>
      <c r="TAR2621" s="655"/>
      <c r="TAS2621" s="655"/>
      <c r="TAT2621" s="655"/>
      <c r="TAU2621" s="655"/>
      <c r="TAV2621" s="655"/>
      <c r="TAW2621" s="655"/>
      <c r="TAX2621" s="655"/>
      <c r="TAY2621" s="655"/>
      <c r="TAZ2621" s="655"/>
      <c r="TBA2621" s="655"/>
      <c r="TBB2621" s="655"/>
      <c r="TBC2621" s="655"/>
      <c r="TBD2621" s="655"/>
      <c r="TBE2621" s="655"/>
      <c r="TBF2621" s="655"/>
      <c r="TBG2621" s="655"/>
      <c r="TBH2621" s="655"/>
      <c r="TBI2621" s="655"/>
      <c r="TBJ2621" s="655"/>
      <c r="TBK2621" s="655"/>
      <c r="TBL2621" s="655"/>
      <c r="TBM2621" s="655"/>
      <c r="TBN2621" s="655"/>
      <c r="TBO2621" s="655"/>
      <c r="TBP2621" s="655"/>
      <c r="TBQ2621" s="655"/>
      <c r="TBR2621" s="655"/>
      <c r="TBS2621" s="655"/>
      <c r="TBT2621" s="655"/>
      <c r="TBU2621" s="655"/>
      <c r="TBV2621" s="655"/>
      <c r="TBW2621" s="655"/>
      <c r="TBX2621" s="655"/>
      <c r="TBY2621" s="655"/>
      <c r="TBZ2621" s="655"/>
      <c r="TCA2621" s="655"/>
      <c r="TCB2621" s="655"/>
      <c r="TCC2621" s="655"/>
      <c r="TCD2621" s="655"/>
      <c r="TCE2621" s="655"/>
      <c r="TCF2621" s="655"/>
      <c r="TCG2621" s="655"/>
      <c r="TCH2621" s="655"/>
      <c r="TCI2621" s="655"/>
      <c r="TCJ2621" s="655"/>
      <c r="TCK2621" s="655"/>
      <c r="TCL2621" s="655"/>
      <c r="TCM2621" s="655"/>
      <c r="TCN2621" s="655"/>
      <c r="TCO2621" s="655"/>
      <c r="TCP2621" s="655"/>
      <c r="TCQ2621" s="655"/>
      <c r="TCR2621" s="655"/>
      <c r="TCS2621" s="655"/>
      <c r="TCT2621" s="655"/>
      <c r="TCU2621" s="655"/>
      <c r="TCV2621" s="655"/>
      <c r="TCW2621" s="655"/>
      <c r="TCX2621" s="655"/>
      <c r="TCY2621" s="655"/>
      <c r="TCZ2621" s="655"/>
      <c r="TDA2621" s="655"/>
      <c r="TDB2621" s="655"/>
      <c r="TDC2621" s="655"/>
      <c r="TDD2621" s="655"/>
      <c r="TDE2621" s="655"/>
      <c r="TDF2621" s="655"/>
      <c r="TDG2621" s="655"/>
      <c r="TDH2621" s="655"/>
      <c r="TDI2621" s="655"/>
      <c r="TDJ2621" s="655"/>
      <c r="TDK2621" s="655"/>
      <c r="TDL2621" s="655"/>
      <c r="TDM2621" s="655"/>
      <c r="TDN2621" s="655"/>
      <c r="TDO2621" s="655"/>
      <c r="TDP2621" s="655"/>
      <c r="TDQ2621" s="655"/>
      <c r="TDR2621" s="655"/>
      <c r="TDS2621" s="655"/>
      <c r="TDT2621" s="655"/>
      <c r="TDU2621" s="655"/>
      <c r="TDV2621" s="655"/>
      <c r="TDW2621" s="655"/>
      <c r="TDX2621" s="655"/>
      <c r="TDY2621" s="655"/>
      <c r="TDZ2621" s="655"/>
      <c r="TEA2621" s="655"/>
      <c r="TEB2621" s="655"/>
      <c r="TEC2621" s="655"/>
      <c r="TED2621" s="655"/>
      <c r="TEE2621" s="655"/>
      <c r="TEF2621" s="655"/>
      <c r="TEG2621" s="655"/>
      <c r="TEH2621" s="655"/>
      <c r="TEI2621" s="655"/>
      <c r="TEJ2621" s="655"/>
      <c r="TEK2621" s="655"/>
      <c r="TEL2621" s="655"/>
      <c r="TEM2621" s="655"/>
      <c r="TEN2621" s="655"/>
      <c r="TEO2621" s="655"/>
      <c r="TEP2621" s="655"/>
      <c r="TEQ2621" s="655"/>
      <c r="TER2621" s="655"/>
      <c r="TES2621" s="655"/>
      <c r="TET2621" s="655"/>
      <c r="TEU2621" s="655"/>
      <c r="TEV2621" s="655"/>
      <c r="TEW2621" s="655"/>
      <c r="TEX2621" s="655"/>
      <c r="TEY2621" s="655"/>
      <c r="TEZ2621" s="655"/>
      <c r="TFA2621" s="655"/>
      <c r="TFB2621" s="655"/>
      <c r="TFC2621" s="655"/>
      <c r="TFD2621" s="655"/>
      <c r="TFE2621" s="655"/>
      <c r="TFF2621" s="655"/>
      <c r="TFG2621" s="655"/>
      <c r="TFH2621" s="655"/>
      <c r="TFI2621" s="655"/>
      <c r="TFJ2621" s="655"/>
      <c r="TFK2621" s="655"/>
      <c r="TFL2621" s="655"/>
      <c r="TFM2621" s="655"/>
      <c r="TFN2621" s="655"/>
      <c r="TFO2621" s="655"/>
      <c r="TFP2621" s="655"/>
      <c r="TFQ2621" s="655"/>
      <c r="TFR2621" s="655"/>
      <c r="TFS2621" s="655"/>
      <c r="TFT2621" s="655"/>
      <c r="TFU2621" s="655"/>
      <c r="TFV2621" s="655"/>
      <c r="TFW2621" s="655"/>
      <c r="TFX2621" s="655"/>
      <c r="TFY2621" s="655"/>
      <c r="TFZ2621" s="655"/>
      <c r="TGA2621" s="655"/>
      <c r="TGB2621" s="655"/>
      <c r="TGC2621" s="655"/>
      <c r="TGD2621" s="655"/>
      <c r="TGE2621" s="655"/>
      <c r="TGF2621" s="655"/>
      <c r="TGG2621" s="655"/>
      <c r="TGH2621" s="655"/>
      <c r="TGI2621" s="655"/>
      <c r="TGJ2621" s="655"/>
      <c r="TGK2621" s="655"/>
      <c r="TGL2621" s="655"/>
      <c r="TGM2621" s="655"/>
      <c r="TGN2621" s="655"/>
      <c r="TGO2621" s="655"/>
      <c r="TGP2621" s="655"/>
      <c r="TGQ2621" s="655"/>
      <c r="TGR2621" s="655"/>
      <c r="TGS2621" s="655"/>
      <c r="TGT2621" s="655"/>
      <c r="TGU2621" s="655"/>
      <c r="TGV2621" s="655"/>
      <c r="TGW2621" s="655"/>
      <c r="TGX2621" s="655"/>
      <c r="TGY2621" s="655"/>
      <c r="TGZ2621" s="655"/>
      <c r="THA2621" s="655"/>
      <c r="THB2621" s="655"/>
      <c r="THC2621" s="655"/>
      <c r="THD2621" s="655"/>
      <c r="THE2621" s="655"/>
      <c r="THF2621" s="655"/>
      <c r="THG2621" s="655"/>
      <c r="THH2621" s="655"/>
      <c r="THI2621" s="655"/>
      <c r="THJ2621" s="655"/>
      <c r="THK2621" s="655"/>
      <c r="THL2621" s="655"/>
      <c r="THM2621" s="655"/>
      <c r="THN2621" s="655"/>
      <c r="THO2621" s="655"/>
      <c r="THP2621" s="655"/>
      <c r="THQ2621" s="655"/>
      <c r="THR2621" s="655"/>
      <c r="THS2621" s="655"/>
      <c r="THT2621" s="655"/>
      <c r="THU2621" s="655"/>
      <c r="THV2621" s="655"/>
      <c r="THW2621" s="655"/>
      <c r="THX2621" s="655"/>
      <c r="THY2621" s="655"/>
      <c r="THZ2621" s="655"/>
      <c r="TIA2621" s="655"/>
      <c r="TIB2621" s="655"/>
      <c r="TIC2621" s="655"/>
      <c r="TID2621" s="655"/>
      <c r="TIE2621" s="655"/>
      <c r="TIF2621" s="655"/>
      <c r="TIG2621" s="655"/>
      <c r="TIH2621" s="655"/>
      <c r="TII2621" s="655"/>
      <c r="TIJ2621" s="655"/>
      <c r="TIK2621" s="655"/>
      <c r="TIL2621" s="655"/>
      <c r="TIM2621" s="655"/>
      <c r="TIN2621" s="655"/>
      <c r="TIO2621" s="655"/>
      <c r="TIP2621" s="655"/>
      <c r="TIQ2621" s="655"/>
      <c r="TIR2621" s="655"/>
      <c r="TIS2621" s="655"/>
      <c r="TIT2621" s="655"/>
      <c r="TIU2621" s="655"/>
      <c r="TIV2621" s="655"/>
      <c r="TIW2621" s="655"/>
      <c r="TIX2621" s="655"/>
      <c r="TIY2621" s="655"/>
      <c r="TIZ2621" s="655"/>
      <c r="TJA2621" s="655"/>
      <c r="TJB2621" s="655"/>
      <c r="TJC2621" s="655"/>
      <c r="TJD2621" s="655"/>
      <c r="TJE2621" s="655"/>
      <c r="TJF2621" s="655"/>
      <c r="TJG2621" s="655"/>
      <c r="TJH2621" s="655"/>
      <c r="TJI2621" s="655"/>
      <c r="TJJ2621" s="655"/>
      <c r="TJK2621" s="655"/>
      <c r="TJL2621" s="655"/>
      <c r="TJM2621" s="655"/>
      <c r="TJN2621" s="655"/>
      <c r="TJO2621" s="655"/>
      <c r="TJP2621" s="655"/>
      <c r="TJQ2621" s="655"/>
      <c r="TJR2621" s="655"/>
      <c r="TJS2621" s="655"/>
      <c r="TJT2621" s="655"/>
      <c r="TJU2621" s="655"/>
      <c r="TJV2621" s="655"/>
      <c r="TJW2621" s="655"/>
      <c r="TJX2621" s="655"/>
      <c r="TJY2621" s="655"/>
      <c r="TJZ2621" s="655"/>
      <c r="TKA2621" s="655"/>
      <c r="TKB2621" s="655"/>
      <c r="TKC2621" s="655"/>
      <c r="TKD2621" s="655"/>
      <c r="TKE2621" s="655"/>
      <c r="TKF2621" s="655"/>
      <c r="TKG2621" s="655"/>
      <c r="TKH2621" s="655"/>
      <c r="TKI2621" s="655"/>
      <c r="TKJ2621" s="655"/>
      <c r="TKK2621" s="655"/>
      <c r="TKL2621" s="655"/>
      <c r="TKM2621" s="655"/>
      <c r="TKN2621" s="655"/>
      <c r="TKO2621" s="655"/>
      <c r="TKP2621" s="655"/>
      <c r="TKQ2621" s="655"/>
      <c r="TKR2621" s="655"/>
      <c r="TKS2621" s="655"/>
      <c r="TKT2621" s="655"/>
      <c r="TKU2621" s="655"/>
      <c r="TKV2621" s="655"/>
      <c r="TKW2621" s="655"/>
      <c r="TKX2621" s="655"/>
      <c r="TKY2621" s="655"/>
      <c r="TKZ2621" s="655"/>
      <c r="TLA2621" s="655"/>
      <c r="TLB2621" s="655"/>
      <c r="TLC2621" s="655"/>
      <c r="TLD2621" s="655"/>
      <c r="TLE2621" s="655"/>
      <c r="TLF2621" s="655"/>
      <c r="TLG2621" s="655"/>
      <c r="TLH2621" s="655"/>
      <c r="TLI2621" s="655"/>
      <c r="TLJ2621" s="655"/>
      <c r="TLK2621" s="655"/>
      <c r="TLL2621" s="655"/>
      <c r="TLM2621" s="655"/>
      <c r="TLN2621" s="655"/>
      <c r="TLO2621" s="655"/>
      <c r="TLP2621" s="655"/>
      <c r="TLQ2621" s="655"/>
      <c r="TLR2621" s="655"/>
      <c r="TLS2621" s="655"/>
      <c r="TLT2621" s="655"/>
      <c r="TLU2621" s="655"/>
      <c r="TLV2621" s="655"/>
      <c r="TLW2621" s="655"/>
      <c r="TLX2621" s="655"/>
      <c r="TLY2621" s="655"/>
      <c r="TLZ2621" s="655"/>
      <c r="TMA2621" s="655"/>
      <c r="TMB2621" s="655"/>
      <c r="TMC2621" s="655"/>
      <c r="TMD2621" s="655"/>
      <c r="TME2621" s="655"/>
      <c r="TMF2621" s="655"/>
      <c r="TMG2621" s="655"/>
      <c r="TMH2621" s="655"/>
      <c r="TMI2621" s="655"/>
      <c r="TMJ2621" s="655"/>
      <c r="TMK2621" s="655"/>
      <c r="TML2621" s="655"/>
      <c r="TMM2621" s="655"/>
      <c r="TMN2621" s="655"/>
      <c r="TMO2621" s="655"/>
      <c r="TMP2621" s="655"/>
      <c r="TMQ2621" s="655"/>
      <c r="TMR2621" s="655"/>
      <c r="TMS2621" s="655"/>
      <c r="TMT2621" s="655"/>
      <c r="TMU2621" s="655"/>
      <c r="TMV2621" s="655"/>
      <c r="TMW2621" s="655"/>
      <c r="TMX2621" s="655"/>
      <c r="TMY2621" s="655"/>
      <c r="TMZ2621" s="655"/>
      <c r="TNA2621" s="655"/>
      <c r="TNB2621" s="655"/>
      <c r="TNC2621" s="655"/>
      <c r="TND2621" s="655"/>
      <c r="TNE2621" s="655"/>
      <c r="TNF2621" s="655"/>
      <c r="TNG2621" s="655"/>
      <c r="TNH2621" s="655"/>
      <c r="TNI2621" s="655"/>
      <c r="TNJ2621" s="655"/>
      <c r="TNK2621" s="655"/>
      <c r="TNL2621" s="655"/>
      <c r="TNM2621" s="655"/>
      <c r="TNN2621" s="655"/>
      <c r="TNO2621" s="655"/>
      <c r="TNP2621" s="655"/>
      <c r="TNQ2621" s="655"/>
      <c r="TNR2621" s="655"/>
      <c r="TNS2621" s="655"/>
      <c r="TNT2621" s="655"/>
      <c r="TNU2621" s="655"/>
      <c r="TNV2621" s="655"/>
      <c r="TNW2621" s="655"/>
      <c r="TNX2621" s="655"/>
      <c r="TNY2621" s="655"/>
      <c r="TNZ2621" s="655"/>
      <c r="TOA2621" s="655"/>
      <c r="TOB2621" s="655"/>
      <c r="TOC2621" s="655"/>
      <c r="TOD2621" s="655"/>
      <c r="TOE2621" s="655"/>
      <c r="TOF2621" s="655"/>
      <c r="TOG2621" s="655"/>
      <c r="TOH2621" s="655"/>
      <c r="TOI2621" s="655"/>
      <c r="TOJ2621" s="655"/>
      <c r="TOK2621" s="655"/>
      <c r="TOL2621" s="655"/>
      <c r="TOM2621" s="655"/>
      <c r="TON2621" s="655"/>
      <c r="TOO2621" s="655"/>
      <c r="TOP2621" s="655"/>
      <c r="TOQ2621" s="655"/>
      <c r="TOR2621" s="655"/>
      <c r="TOS2621" s="655"/>
      <c r="TOT2621" s="655"/>
      <c r="TOU2621" s="655"/>
      <c r="TOV2621" s="655"/>
      <c r="TOW2621" s="655"/>
      <c r="TOX2621" s="655"/>
      <c r="TOY2621" s="655"/>
      <c r="TOZ2621" s="655"/>
      <c r="TPA2621" s="655"/>
      <c r="TPB2621" s="655"/>
      <c r="TPC2621" s="655"/>
      <c r="TPD2621" s="655"/>
      <c r="TPE2621" s="655"/>
      <c r="TPF2621" s="655"/>
      <c r="TPG2621" s="655"/>
      <c r="TPH2621" s="655"/>
      <c r="TPI2621" s="655"/>
      <c r="TPJ2621" s="655"/>
      <c r="TPK2621" s="655"/>
      <c r="TPL2621" s="655"/>
      <c r="TPM2621" s="655"/>
      <c r="TPN2621" s="655"/>
      <c r="TPO2621" s="655"/>
      <c r="TPP2621" s="655"/>
      <c r="TPQ2621" s="655"/>
      <c r="TPR2621" s="655"/>
      <c r="TPS2621" s="655"/>
      <c r="TPT2621" s="655"/>
      <c r="TPU2621" s="655"/>
      <c r="TPV2621" s="655"/>
      <c r="TPW2621" s="655"/>
      <c r="TPX2621" s="655"/>
      <c r="TPY2621" s="655"/>
      <c r="TPZ2621" s="655"/>
      <c r="TQA2621" s="655"/>
      <c r="TQB2621" s="655"/>
      <c r="TQC2621" s="655"/>
      <c r="TQD2621" s="655"/>
      <c r="TQE2621" s="655"/>
      <c r="TQF2621" s="655"/>
      <c r="TQG2621" s="655"/>
      <c r="TQH2621" s="655"/>
      <c r="TQI2621" s="655"/>
      <c r="TQJ2621" s="655"/>
      <c r="TQK2621" s="655"/>
      <c r="TQL2621" s="655"/>
      <c r="TQM2621" s="655"/>
      <c r="TQN2621" s="655"/>
      <c r="TQO2621" s="655"/>
      <c r="TQP2621" s="655"/>
      <c r="TQQ2621" s="655"/>
      <c r="TQR2621" s="655"/>
      <c r="TQS2621" s="655"/>
      <c r="TQT2621" s="655"/>
      <c r="TQU2621" s="655"/>
      <c r="TQV2621" s="655"/>
      <c r="TQW2621" s="655"/>
      <c r="TQX2621" s="655"/>
      <c r="TQY2621" s="655"/>
      <c r="TQZ2621" s="655"/>
      <c r="TRA2621" s="655"/>
      <c r="TRB2621" s="655"/>
      <c r="TRC2621" s="655"/>
      <c r="TRD2621" s="655"/>
      <c r="TRE2621" s="655"/>
      <c r="TRF2621" s="655"/>
      <c r="TRG2621" s="655"/>
      <c r="TRH2621" s="655"/>
      <c r="TRI2621" s="655"/>
      <c r="TRJ2621" s="655"/>
      <c r="TRK2621" s="655"/>
      <c r="TRL2621" s="655"/>
      <c r="TRM2621" s="655"/>
      <c r="TRN2621" s="655"/>
      <c r="TRO2621" s="655"/>
      <c r="TRP2621" s="655"/>
      <c r="TRQ2621" s="655"/>
      <c r="TRR2621" s="655"/>
      <c r="TRS2621" s="655"/>
      <c r="TRT2621" s="655"/>
      <c r="TRU2621" s="655"/>
      <c r="TRV2621" s="655"/>
      <c r="TRW2621" s="655"/>
      <c r="TRX2621" s="655"/>
      <c r="TRY2621" s="655"/>
      <c r="TRZ2621" s="655"/>
      <c r="TSA2621" s="655"/>
      <c r="TSB2621" s="655"/>
      <c r="TSC2621" s="655"/>
      <c r="TSD2621" s="655"/>
      <c r="TSE2621" s="655"/>
      <c r="TSF2621" s="655"/>
      <c r="TSG2621" s="655"/>
      <c r="TSH2621" s="655"/>
      <c r="TSI2621" s="655"/>
      <c r="TSJ2621" s="655"/>
      <c r="TSK2621" s="655"/>
      <c r="TSL2621" s="655"/>
      <c r="TSM2621" s="655"/>
      <c r="TSN2621" s="655"/>
      <c r="TSO2621" s="655"/>
      <c r="TSP2621" s="655"/>
      <c r="TSQ2621" s="655"/>
      <c r="TSR2621" s="655"/>
      <c r="TSS2621" s="655"/>
      <c r="TST2621" s="655"/>
      <c r="TSU2621" s="655"/>
      <c r="TSV2621" s="655"/>
      <c r="TSW2621" s="655"/>
      <c r="TSX2621" s="655"/>
      <c r="TSY2621" s="655"/>
      <c r="TSZ2621" s="655"/>
      <c r="TTA2621" s="655"/>
      <c r="TTB2621" s="655"/>
      <c r="TTC2621" s="655"/>
      <c r="TTD2621" s="655"/>
      <c r="TTE2621" s="655"/>
      <c r="TTF2621" s="655"/>
      <c r="TTG2621" s="655"/>
      <c r="TTH2621" s="655"/>
      <c r="TTI2621" s="655"/>
      <c r="TTJ2621" s="655"/>
      <c r="TTK2621" s="655"/>
      <c r="TTL2621" s="655"/>
      <c r="TTM2621" s="655"/>
      <c r="TTN2621" s="655"/>
      <c r="TTO2621" s="655"/>
      <c r="TTP2621" s="655"/>
      <c r="TTQ2621" s="655"/>
      <c r="TTR2621" s="655"/>
      <c r="TTS2621" s="655"/>
      <c r="TTT2621" s="655"/>
      <c r="TTU2621" s="655"/>
      <c r="TTV2621" s="655"/>
      <c r="TTW2621" s="655"/>
      <c r="TTX2621" s="655"/>
      <c r="TTY2621" s="655"/>
      <c r="TTZ2621" s="655"/>
      <c r="TUA2621" s="655"/>
      <c r="TUB2621" s="655"/>
      <c r="TUC2621" s="655"/>
      <c r="TUD2621" s="655"/>
      <c r="TUE2621" s="655"/>
      <c r="TUF2621" s="655"/>
      <c r="TUG2621" s="655"/>
      <c r="TUH2621" s="655"/>
      <c r="TUI2621" s="655"/>
      <c r="TUJ2621" s="655"/>
      <c r="TUK2621" s="655"/>
      <c r="TUL2621" s="655"/>
      <c r="TUM2621" s="655"/>
      <c r="TUN2621" s="655"/>
      <c r="TUO2621" s="655"/>
      <c r="TUP2621" s="655"/>
      <c r="TUQ2621" s="655"/>
      <c r="TUR2621" s="655"/>
      <c r="TUS2621" s="655"/>
      <c r="TUT2621" s="655"/>
      <c r="TUU2621" s="655"/>
      <c r="TUV2621" s="655"/>
      <c r="TUW2621" s="655"/>
      <c r="TUX2621" s="655"/>
      <c r="TUY2621" s="655"/>
      <c r="TUZ2621" s="655"/>
      <c r="TVA2621" s="655"/>
      <c r="TVB2621" s="655"/>
      <c r="TVC2621" s="655"/>
      <c r="TVD2621" s="655"/>
      <c r="TVE2621" s="655"/>
      <c r="TVF2621" s="655"/>
      <c r="TVG2621" s="655"/>
      <c r="TVH2621" s="655"/>
      <c r="TVI2621" s="655"/>
      <c r="TVJ2621" s="655"/>
      <c r="TVK2621" s="655"/>
      <c r="TVL2621" s="655"/>
      <c r="TVM2621" s="655"/>
      <c r="TVN2621" s="655"/>
      <c r="TVO2621" s="655"/>
      <c r="TVP2621" s="655"/>
      <c r="TVQ2621" s="655"/>
      <c r="TVR2621" s="655"/>
      <c r="TVS2621" s="655"/>
      <c r="TVT2621" s="655"/>
      <c r="TVU2621" s="655"/>
      <c r="TVV2621" s="655"/>
      <c r="TVW2621" s="655"/>
      <c r="TVX2621" s="655"/>
      <c r="TVY2621" s="655"/>
      <c r="TVZ2621" s="655"/>
      <c r="TWA2621" s="655"/>
      <c r="TWB2621" s="655"/>
      <c r="TWC2621" s="655"/>
      <c r="TWD2621" s="655"/>
      <c r="TWE2621" s="655"/>
      <c r="TWF2621" s="655"/>
      <c r="TWG2621" s="655"/>
      <c r="TWH2621" s="655"/>
      <c r="TWI2621" s="655"/>
      <c r="TWJ2621" s="655"/>
      <c r="TWK2621" s="655"/>
      <c r="TWL2621" s="655"/>
      <c r="TWM2621" s="655"/>
      <c r="TWN2621" s="655"/>
      <c r="TWO2621" s="655"/>
      <c r="TWP2621" s="655"/>
      <c r="TWQ2621" s="655"/>
      <c r="TWR2621" s="655"/>
      <c r="TWS2621" s="655"/>
      <c r="TWT2621" s="655"/>
      <c r="TWU2621" s="655"/>
      <c r="TWV2621" s="655"/>
      <c r="TWW2621" s="655"/>
      <c r="TWX2621" s="655"/>
      <c r="TWY2621" s="655"/>
      <c r="TWZ2621" s="655"/>
      <c r="TXA2621" s="655"/>
      <c r="TXB2621" s="655"/>
      <c r="TXC2621" s="655"/>
      <c r="TXD2621" s="655"/>
      <c r="TXE2621" s="655"/>
      <c r="TXF2621" s="655"/>
      <c r="TXG2621" s="655"/>
      <c r="TXH2621" s="655"/>
      <c r="TXI2621" s="655"/>
      <c r="TXJ2621" s="655"/>
      <c r="TXK2621" s="655"/>
      <c r="TXL2621" s="655"/>
      <c r="TXM2621" s="655"/>
      <c r="TXN2621" s="655"/>
      <c r="TXO2621" s="655"/>
      <c r="TXP2621" s="655"/>
      <c r="TXQ2621" s="655"/>
      <c r="TXR2621" s="655"/>
      <c r="TXS2621" s="655"/>
      <c r="TXT2621" s="655"/>
      <c r="TXU2621" s="655"/>
      <c r="TXV2621" s="655"/>
      <c r="TXW2621" s="655"/>
      <c r="TXX2621" s="655"/>
      <c r="TXY2621" s="655"/>
      <c r="TXZ2621" s="655"/>
      <c r="TYA2621" s="655"/>
      <c r="TYB2621" s="655"/>
      <c r="TYC2621" s="655"/>
      <c r="TYD2621" s="655"/>
      <c r="TYE2621" s="655"/>
      <c r="TYF2621" s="655"/>
      <c r="TYG2621" s="655"/>
      <c r="TYH2621" s="655"/>
      <c r="TYI2621" s="655"/>
      <c r="TYJ2621" s="655"/>
      <c r="TYK2621" s="655"/>
      <c r="TYL2621" s="655"/>
      <c r="TYM2621" s="655"/>
      <c r="TYN2621" s="655"/>
      <c r="TYO2621" s="655"/>
      <c r="TYP2621" s="655"/>
      <c r="TYQ2621" s="655"/>
      <c r="TYR2621" s="655"/>
      <c r="TYS2621" s="655"/>
      <c r="TYT2621" s="655"/>
      <c r="TYU2621" s="655"/>
      <c r="TYV2621" s="655"/>
      <c r="TYW2621" s="655"/>
      <c r="TYX2621" s="655"/>
      <c r="TYY2621" s="655"/>
      <c r="TYZ2621" s="655"/>
      <c r="TZA2621" s="655"/>
      <c r="TZB2621" s="655"/>
      <c r="TZC2621" s="655"/>
      <c r="TZD2621" s="655"/>
      <c r="TZE2621" s="655"/>
      <c r="TZF2621" s="655"/>
      <c r="TZG2621" s="655"/>
      <c r="TZH2621" s="655"/>
      <c r="TZI2621" s="655"/>
      <c r="TZJ2621" s="655"/>
      <c r="TZK2621" s="655"/>
      <c r="TZL2621" s="655"/>
      <c r="TZM2621" s="655"/>
      <c r="TZN2621" s="655"/>
      <c r="TZO2621" s="655"/>
      <c r="TZP2621" s="655"/>
      <c r="TZQ2621" s="655"/>
      <c r="TZR2621" s="655"/>
      <c r="TZS2621" s="655"/>
      <c r="TZT2621" s="655"/>
      <c r="TZU2621" s="655"/>
      <c r="TZV2621" s="655"/>
      <c r="TZW2621" s="655"/>
      <c r="TZX2621" s="655"/>
      <c r="TZY2621" s="655"/>
      <c r="TZZ2621" s="655"/>
      <c r="UAA2621" s="655"/>
      <c r="UAB2621" s="655"/>
      <c r="UAC2621" s="655"/>
      <c r="UAD2621" s="655"/>
      <c r="UAE2621" s="655"/>
      <c r="UAF2621" s="655"/>
      <c r="UAG2621" s="655"/>
      <c r="UAH2621" s="655"/>
      <c r="UAI2621" s="655"/>
      <c r="UAJ2621" s="655"/>
      <c r="UAK2621" s="655"/>
      <c r="UAL2621" s="655"/>
      <c r="UAM2621" s="655"/>
      <c r="UAN2621" s="655"/>
      <c r="UAO2621" s="655"/>
      <c r="UAP2621" s="655"/>
      <c r="UAQ2621" s="655"/>
      <c r="UAR2621" s="655"/>
      <c r="UAS2621" s="655"/>
      <c r="UAT2621" s="655"/>
      <c r="UAU2621" s="655"/>
      <c r="UAV2621" s="655"/>
      <c r="UAW2621" s="655"/>
      <c r="UAX2621" s="655"/>
      <c r="UAY2621" s="655"/>
      <c r="UAZ2621" s="655"/>
      <c r="UBA2621" s="655"/>
      <c r="UBB2621" s="655"/>
      <c r="UBC2621" s="655"/>
      <c r="UBD2621" s="655"/>
      <c r="UBE2621" s="655"/>
      <c r="UBF2621" s="655"/>
      <c r="UBG2621" s="655"/>
      <c r="UBH2621" s="655"/>
      <c r="UBI2621" s="655"/>
      <c r="UBJ2621" s="655"/>
      <c r="UBK2621" s="655"/>
      <c r="UBL2621" s="655"/>
      <c r="UBM2621" s="655"/>
      <c r="UBN2621" s="655"/>
      <c r="UBO2621" s="655"/>
      <c r="UBP2621" s="655"/>
      <c r="UBQ2621" s="655"/>
      <c r="UBR2621" s="655"/>
      <c r="UBS2621" s="655"/>
      <c r="UBT2621" s="655"/>
      <c r="UBU2621" s="655"/>
      <c r="UBV2621" s="655"/>
      <c r="UBW2621" s="655"/>
      <c r="UBX2621" s="655"/>
      <c r="UBY2621" s="655"/>
      <c r="UBZ2621" s="655"/>
      <c r="UCA2621" s="655"/>
      <c r="UCB2621" s="655"/>
      <c r="UCC2621" s="655"/>
      <c r="UCD2621" s="655"/>
      <c r="UCE2621" s="655"/>
      <c r="UCF2621" s="655"/>
      <c r="UCG2621" s="655"/>
      <c r="UCH2621" s="655"/>
      <c r="UCI2621" s="655"/>
      <c r="UCJ2621" s="655"/>
      <c r="UCK2621" s="655"/>
      <c r="UCL2621" s="655"/>
      <c r="UCM2621" s="655"/>
      <c r="UCN2621" s="655"/>
      <c r="UCO2621" s="655"/>
      <c r="UCP2621" s="655"/>
      <c r="UCQ2621" s="655"/>
      <c r="UCR2621" s="655"/>
      <c r="UCS2621" s="655"/>
      <c r="UCT2621" s="655"/>
      <c r="UCU2621" s="655"/>
      <c r="UCV2621" s="655"/>
      <c r="UCW2621" s="655"/>
      <c r="UCX2621" s="655"/>
      <c r="UCY2621" s="655"/>
      <c r="UCZ2621" s="655"/>
      <c r="UDA2621" s="655"/>
      <c r="UDB2621" s="655"/>
      <c r="UDC2621" s="655"/>
      <c r="UDD2621" s="655"/>
      <c r="UDE2621" s="655"/>
      <c r="UDF2621" s="655"/>
      <c r="UDG2621" s="655"/>
      <c r="UDH2621" s="655"/>
      <c r="UDI2621" s="655"/>
      <c r="UDJ2621" s="655"/>
      <c r="UDK2621" s="655"/>
      <c r="UDL2621" s="655"/>
      <c r="UDM2621" s="655"/>
      <c r="UDN2621" s="655"/>
      <c r="UDO2621" s="655"/>
      <c r="UDP2621" s="655"/>
      <c r="UDQ2621" s="655"/>
      <c r="UDR2621" s="655"/>
      <c r="UDS2621" s="655"/>
      <c r="UDT2621" s="655"/>
      <c r="UDU2621" s="655"/>
      <c r="UDV2621" s="655"/>
      <c r="UDW2621" s="655"/>
      <c r="UDX2621" s="655"/>
      <c r="UDY2621" s="655"/>
      <c r="UDZ2621" s="655"/>
      <c r="UEA2621" s="655"/>
      <c r="UEB2621" s="655"/>
      <c r="UEC2621" s="655"/>
      <c r="UED2621" s="655"/>
      <c r="UEE2621" s="655"/>
      <c r="UEF2621" s="655"/>
      <c r="UEG2621" s="655"/>
      <c r="UEH2621" s="655"/>
      <c r="UEI2621" s="655"/>
      <c r="UEJ2621" s="655"/>
      <c r="UEK2621" s="655"/>
      <c r="UEL2621" s="655"/>
      <c r="UEM2621" s="655"/>
      <c r="UEN2621" s="655"/>
      <c r="UEO2621" s="655"/>
      <c r="UEP2621" s="655"/>
      <c r="UEQ2621" s="655"/>
      <c r="UER2621" s="655"/>
      <c r="UES2621" s="655"/>
      <c r="UET2621" s="655"/>
      <c r="UEU2621" s="655"/>
      <c r="UEV2621" s="655"/>
      <c r="UEW2621" s="655"/>
      <c r="UEX2621" s="655"/>
      <c r="UEY2621" s="655"/>
      <c r="UEZ2621" s="655"/>
      <c r="UFA2621" s="655"/>
      <c r="UFB2621" s="655"/>
      <c r="UFC2621" s="655"/>
      <c r="UFD2621" s="655"/>
      <c r="UFE2621" s="655"/>
      <c r="UFF2621" s="655"/>
      <c r="UFG2621" s="655"/>
      <c r="UFH2621" s="655"/>
      <c r="UFI2621" s="655"/>
      <c r="UFJ2621" s="655"/>
      <c r="UFK2621" s="655"/>
      <c r="UFL2621" s="655"/>
      <c r="UFM2621" s="655"/>
      <c r="UFN2621" s="655"/>
      <c r="UFO2621" s="655"/>
      <c r="UFP2621" s="655"/>
      <c r="UFQ2621" s="655"/>
      <c r="UFR2621" s="655"/>
      <c r="UFS2621" s="655"/>
      <c r="UFT2621" s="655"/>
      <c r="UFU2621" s="655"/>
      <c r="UFV2621" s="655"/>
      <c r="UFW2621" s="655"/>
      <c r="UFX2621" s="655"/>
      <c r="UFY2621" s="655"/>
      <c r="UFZ2621" s="655"/>
      <c r="UGA2621" s="655"/>
      <c r="UGB2621" s="655"/>
      <c r="UGC2621" s="655"/>
      <c r="UGD2621" s="655"/>
      <c r="UGE2621" s="655"/>
      <c r="UGF2621" s="655"/>
      <c r="UGG2621" s="655"/>
      <c r="UGH2621" s="655"/>
      <c r="UGI2621" s="655"/>
      <c r="UGJ2621" s="655"/>
      <c r="UGK2621" s="655"/>
      <c r="UGL2621" s="655"/>
      <c r="UGM2621" s="655"/>
      <c r="UGN2621" s="655"/>
      <c r="UGO2621" s="655"/>
      <c r="UGP2621" s="655"/>
      <c r="UGQ2621" s="655"/>
      <c r="UGR2621" s="655"/>
      <c r="UGS2621" s="655"/>
      <c r="UGT2621" s="655"/>
      <c r="UGU2621" s="655"/>
      <c r="UGV2621" s="655"/>
      <c r="UGW2621" s="655"/>
      <c r="UGX2621" s="655"/>
      <c r="UGY2621" s="655"/>
      <c r="UGZ2621" s="655"/>
      <c r="UHA2621" s="655"/>
      <c r="UHB2621" s="655"/>
      <c r="UHC2621" s="655"/>
      <c r="UHD2621" s="655"/>
      <c r="UHE2621" s="655"/>
      <c r="UHF2621" s="655"/>
      <c r="UHG2621" s="655"/>
      <c r="UHH2621" s="655"/>
      <c r="UHI2621" s="655"/>
      <c r="UHJ2621" s="655"/>
      <c r="UHK2621" s="655"/>
      <c r="UHL2621" s="655"/>
      <c r="UHM2621" s="655"/>
      <c r="UHN2621" s="655"/>
      <c r="UHO2621" s="655"/>
      <c r="UHP2621" s="655"/>
      <c r="UHQ2621" s="655"/>
      <c r="UHR2621" s="655"/>
      <c r="UHS2621" s="655"/>
      <c r="UHT2621" s="655"/>
      <c r="UHU2621" s="655"/>
      <c r="UHV2621" s="655"/>
      <c r="UHW2621" s="655"/>
      <c r="UHX2621" s="655"/>
      <c r="UHY2621" s="655"/>
      <c r="UHZ2621" s="655"/>
      <c r="UIA2621" s="655"/>
      <c r="UIB2621" s="655"/>
      <c r="UIC2621" s="655"/>
      <c r="UID2621" s="655"/>
      <c r="UIE2621" s="655"/>
      <c r="UIF2621" s="655"/>
      <c r="UIG2621" s="655"/>
      <c r="UIH2621" s="655"/>
      <c r="UII2621" s="655"/>
      <c r="UIJ2621" s="655"/>
      <c r="UIK2621" s="655"/>
      <c r="UIL2621" s="655"/>
      <c r="UIM2621" s="655"/>
      <c r="UIN2621" s="655"/>
      <c r="UIO2621" s="655"/>
      <c r="UIP2621" s="655"/>
      <c r="UIQ2621" s="655"/>
      <c r="UIR2621" s="655"/>
      <c r="UIS2621" s="655"/>
      <c r="UIT2621" s="655"/>
      <c r="UIU2621" s="655"/>
      <c r="UIV2621" s="655"/>
      <c r="UIW2621" s="655"/>
      <c r="UIX2621" s="655"/>
      <c r="UIY2621" s="655"/>
      <c r="UIZ2621" s="655"/>
      <c r="UJA2621" s="655"/>
      <c r="UJB2621" s="655"/>
      <c r="UJC2621" s="655"/>
      <c r="UJD2621" s="655"/>
      <c r="UJE2621" s="655"/>
      <c r="UJF2621" s="655"/>
      <c r="UJG2621" s="655"/>
      <c r="UJH2621" s="655"/>
      <c r="UJI2621" s="655"/>
      <c r="UJJ2621" s="655"/>
      <c r="UJK2621" s="655"/>
      <c r="UJL2621" s="655"/>
      <c r="UJM2621" s="655"/>
      <c r="UJN2621" s="655"/>
      <c r="UJO2621" s="655"/>
      <c r="UJP2621" s="655"/>
      <c r="UJQ2621" s="655"/>
      <c r="UJR2621" s="655"/>
      <c r="UJS2621" s="655"/>
      <c r="UJT2621" s="655"/>
      <c r="UJU2621" s="655"/>
      <c r="UJV2621" s="655"/>
      <c r="UJW2621" s="655"/>
      <c r="UJX2621" s="655"/>
      <c r="UJY2621" s="655"/>
      <c r="UJZ2621" s="655"/>
      <c r="UKA2621" s="655"/>
      <c r="UKB2621" s="655"/>
      <c r="UKC2621" s="655"/>
      <c r="UKD2621" s="655"/>
      <c r="UKE2621" s="655"/>
      <c r="UKF2621" s="655"/>
      <c r="UKG2621" s="655"/>
      <c r="UKH2621" s="655"/>
      <c r="UKI2621" s="655"/>
      <c r="UKJ2621" s="655"/>
      <c r="UKK2621" s="655"/>
      <c r="UKL2621" s="655"/>
      <c r="UKM2621" s="655"/>
      <c r="UKN2621" s="655"/>
      <c r="UKO2621" s="655"/>
      <c r="UKP2621" s="655"/>
      <c r="UKQ2621" s="655"/>
      <c r="UKR2621" s="655"/>
      <c r="UKS2621" s="655"/>
      <c r="UKT2621" s="655"/>
      <c r="UKU2621" s="655"/>
      <c r="UKV2621" s="655"/>
      <c r="UKW2621" s="655"/>
      <c r="UKX2621" s="655"/>
      <c r="UKY2621" s="655"/>
      <c r="UKZ2621" s="655"/>
      <c r="ULA2621" s="655"/>
      <c r="ULB2621" s="655"/>
      <c r="ULC2621" s="655"/>
      <c r="ULD2621" s="655"/>
      <c r="ULE2621" s="655"/>
      <c r="ULF2621" s="655"/>
      <c r="ULG2621" s="655"/>
      <c r="ULH2621" s="655"/>
      <c r="ULI2621" s="655"/>
      <c r="ULJ2621" s="655"/>
      <c r="ULK2621" s="655"/>
      <c r="ULL2621" s="655"/>
      <c r="ULM2621" s="655"/>
      <c r="ULN2621" s="655"/>
      <c r="ULO2621" s="655"/>
      <c r="ULP2621" s="655"/>
      <c r="ULQ2621" s="655"/>
      <c r="ULR2621" s="655"/>
      <c r="ULS2621" s="655"/>
      <c r="ULT2621" s="655"/>
      <c r="ULU2621" s="655"/>
      <c r="ULV2621" s="655"/>
      <c r="ULW2621" s="655"/>
      <c r="ULX2621" s="655"/>
      <c r="ULY2621" s="655"/>
      <c r="ULZ2621" s="655"/>
      <c r="UMA2621" s="655"/>
      <c r="UMB2621" s="655"/>
      <c r="UMC2621" s="655"/>
      <c r="UMD2621" s="655"/>
      <c r="UME2621" s="655"/>
      <c r="UMF2621" s="655"/>
      <c r="UMG2621" s="655"/>
      <c r="UMH2621" s="655"/>
      <c r="UMI2621" s="655"/>
      <c r="UMJ2621" s="655"/>
      <c r="UMK2621" s="655"/>
      <c r="UML2621" s="655"/>
      <c r="UMM2621" s="655"/>
      <c r="UMN2621" s="655"/>
      <c r="UMO2621" s="655"/>
      <c r="UMP2621" s="655"/>
      <c r="UMQ2621" s="655"/>
      <c r="UMR2621" s="655"/>
      <c r="UMS2621" s="655"/>
      <c r="UMT2621" s="655"/>
      <c r="UMU2621" s="655"/>
      <c r="UMV2621" s="655"/>
      <c r="UMW2621" s="655"/>
      <c r="UMX2621" s="655"/>
      <c r="UMY2621" s="655"/>
      <c r="UMZ2621" s="655"/>
      <c r="UNA2621" s="655"/>
      <c r="UNB2621" s="655"/>
      <c r="UNC2621" s="655"/>
      <c r="UND2621" s="655"/>
      <c r="UNE2621" s="655"/>
      <c r="UNF2621" s="655"/>
      <c r="UNG2621" s="655"/>
      <c r="UNH2621" s="655"/>
      <c r="UNI2621" s="655"/>
      <c r="UNJ2621" s="655"/>
      <c r="UNK2621" s="655"/>
      <c r="UNL2621" s="655"/>
      <c r="UNM2621" s="655"/>
      <c r="UNN2621" s="655"/>
      <c r="UNO2621" s="655"/>
      <c r="UNP2621" s="655"/>
      <c r="UNQ2621" s="655"/>
      <c r="UNR2621" s="655"/>
      <c r="UNS2621" s="655"/>
      <c r="UNT2621" s="655"/>
      <c r="UNU2621" s="655"/>
      <c r="UNV2621" s="655"/>
      <c r="UNW2621" s="655"/>
      <c r="UNX2621" s="655"/>
      <c r="UNY2621" s="655"/>
      <c r="UNZ2621" s="655"/>
      <c r="UOA2621" s="655"/>
      <c r="UOB2621" s="655"/>
      <c r="UOC2621" s="655"/>
      <c r="UOD2621" s="655"/>
      <c r="UOE2621" s="655"/>
      <c r="UOF2621" s="655"/>
      <c r="UOG2621" s="655"/>
      <c r="UOH2621" s="655"/>
      <c r="UOI2621" s="655"/>
      <c r="UOJ2621" s="655"/>
      <c r="UOK2621" s="655"/>
      <c r="UOL2621" s="655"/>
      <c r="UOM2621" s="655"/>
      <c r="UON2621" s="655"/>
      <c r="UOO2621" s="655"/>
      <c r="UOP2621" s="655"/>
      <c r="UOQ2621" s="655"/>
      <c r="UOR2621" s="655"/>
      <c r="UOS2621" s="655"/>
      <c r="UOT2621" s="655"/>
      <c r="UOU2621" s="655"/>
      <c r="UOV2621" s="655"/>
      <c r="UOW2621" s="655"/>
      <c r="UOX2621" s="655"/>
      <c r="UOY2621" s="655"/>
      <c r="UOZ2621" s="655"/>
      <c r="UPA2621" s="655"/>
      <c r="UPB2621" s="655"/>
      <c r="UPC2621" s="655"/>
      <c r="UPD2621" s="655"/>
      <c r="UPE2621" s="655"/>
      <c r="UPF2621" s="655"/>
      <c r="UPG2621" s="655"/>
      <c r="UPH2621" s="655"/>
      <c r="UPI2621" s="655"/>
      <c r="UPJ2621" s="655"/>
      <c r="UPK2621" s="655"/>
      <c r="UPL2621" s="655"/>
      <c r="UPM2621" s="655"/>
      <c r="UPN2621" s="655"/>
      <c r="UPO2621" s="655"/>
      <c r="UPP2621" s="655"/>
      <c r="UPQ2621" s="655"/>
      <c r="UPR2621" s="655"/>
      <c r="UPS2621" s="655"/>
      <c r="UPT2621" s="655"/>
      <c r="UPU2621" s="655"/>
      <c r="UPV2621" s="655"/>
      <c r="UPW2621" s="655"/>
      <c r="UPX2621" s="655"/>
      <c r="UPY2621" s="655"/>
      <c r="UPZ2621" s="655"/>
      <c r="UQA2621" s="655"/>
      <c r="UQB2621" s="655"/>
      <c r="UQC2621" s="655"/>
      <c r="UQD2621" s="655"/>
      <c r="UQE2621" s="655"/>
      <c r="UQF2621" s="655"/>
      <c r="UQG2621" s="655"/>
      <c r="UQH2621" s="655"/>
      <c r="UQI2621" s="655"/>
      <c r="UQJ2621" s="655"/>
      <c r="UQK2621" s="655"/>
      <c r="UQL2621" s="655"/>
      <c r="UQM2621" s="655"/>
      <c r="UQN2621" s="655"/>
      <c r="UQO2621" s="655"/>
      <c r="UQP2621" s="655"/>
      <c r="UQQ2621" s="655"/>
      <c r="UQR2621" s="655"/>
      <c r="UQS2621" s="655"/>
      <c r="UQT2621" s="655"/>
      <c r="UQU2621" s="655"/>
      <c r="UQV2621" s="655"/>
      <c r="UQW2621" s="655"/>
      <c r="UQX2621" s="655"/>
      <c r="UQY2621" s="655"/>
      <c r="UQZ2621" s="655"/>
      <c r="URA2621" s="655"/>
      <c r="URB2621" s="655"/>
      <c r="URC2621" s="655"/>
      <c r="URD2621" s="655"/>
      <c r="URE2621" s="655"/>
      <c r="URF2621" s="655"/>
      <c r="URG2621" s="655"/>
      <c r="URH2621" s="655"/>
      <c r="URI2621" s="655"/>
      <c r="URJ2621" s="655"/>
      <c r="URK2621" s="655"/>
      <c r="URL2621" s="655"/>
      <c r="URM2621" s="655"/>
      <c r="URN2621" s="655"/>
      <c r="URO2621" s="655"/>
      <c r="URP2621" s="655"/>
      <c r="URQ2621" s="655"/>
      <c r="URR2621" s="655"/>
      <c r="URS2621" s="655"/>
      <c r="URT2621" s="655"/>
      <c r="URU2621" s="655"/>
      <c r="URV2621" s="655"/>
      <c r="URW2621" s="655"/>
      <c r="URX2621" s="655"/>
      <c r="URY2621" s="655"/>
      <c r="URZ2621" s="655"/>
      <c r="USA2621" s="655"/>
      <c r="USB2621" s="655"/>
      <c r="USC2621" s="655"/>
      <c r="USD2621" s="655"/>
      <c r="USE2621" s="655"/>
      <c r="USF2621" s="655"/>
      <c r="USG2621" s="655"/>
      <c r="USH2621" s="655"/>
      <c r="USI2621" s="655"/>
      <c r="USJ2621" s="655"/>
      <c r="USK2621" s="655"/>
      <c r="USL2621" s="655"/>
      <c r="USM2621" s="655"/>
      <c r="USN2621" s="655"/>
      <c r="USO2621" s="655"/>
      <c r="USP2621" s="655"/>
      <c r="USQ2621" s="655"/>
      <c r="USR2621" s="655"/>
      <c r="USS2621" s="655"/>
      <c r="UST2621" s="655"/>
      <c r="USU2621" s="655"/>
      <c r="USV2621" s="655"/>
      <c r="USW2621" s="655"/>
      <c r="USX2621" s="655"/>
      <c r="USY2621" s="655"/>
      <c r="USZ2621" s="655"/>
      <c r="UTA2621" s="655"/>
      <c r="UTB2621" s="655"/>
      <c r="UTC2621" s="655"/>
      <c r="UTD2621" s="655"/>
      <c r="UTE2621" s="655"/>
      <c r="UTF2621" s="655"/>
      <c r="UTG2621" s="655"/>
      <c r="UTH2621" s="655"/>
      <c r="UTI2621" s="655"/>
      <c r="UTJ2621" s="655"/>
      <c r="UTK2621" s="655"/>
      <c r="UTL2621" s="655"/>
      <c r="UTM2621" s="655"/>
      <c r="UTN2621" s="655"/>
      <c r="UTO2621" s="655"/>
      <c r="UTP2621" s="655"/>
      <c r="UTQ2621" s="655"/>
      <c r="UTR2621" s="655"/>
      <c r="UTS2621" s="655"/>
      <c r="UTT2621" s="655"/>
      <c r="UTU2621" s="655"/>
      <c r="UTV2621" s="655"/>
      <c r="UTW2621" s="655"/>
      <c r="UTX2621" s="655"/>
      <c r="UTY2621" s="655"/>
      <c r="UTZ2621" s="655"/>
      <c r="UUA2621" s="655"/>
      <c r="UUB2621" s="655"/>
      <c r="UUC2621" s="655"/>
      <c r="UUD2621" s="655"/>
      <c r="UUE2621" s="655"/>
      <c r="UUF2621" s="655"/>
      <c r="UUG2621" s="655"/>
      <c r="UUH2621" s="655"/>
      <c r="UUI2621" s="655"/>
      <c r="UUJ2621" s="655"/>
      <c r="UUK2621" s="655"/>
      <c r="UUL2621" s="655"/>
      <c r="UUM2621" s="655"/>
      <c r="UUN2621" s="655"/>
      <c r="UUO2621" s="655"/>
      <c r="UUP2621" s="655"/>
      <c r="UUQ2621" s="655"/>
      <c r="UUR2621" s="655"/>
      <c r="UUS2621" s="655"/>
      <c r="UUT2621" s="655"/>
      <c r="UUU2621" s="655"/>
      <c r="UUV2621" s="655"/>
      <c r="UUW2621" s="655"/>
      <c r="UUX2621" s="655"/>
      <c r="UUY2621" s="655"/>
      <c r="UUZ2621" s="655"/>
      <c r="UVA2621" s="655"/>
      <c r="UVB2621" s="655"/>
      <c r="UVC2621" s="655"/>
      <c r="UVD2621" s="655"/>
      <c r="UVE2621" s="655"/>
      <c r="UVF2621" s="655"/>
      <c r="UVG2621" s="655"/>
      <c r="UVH2621" s="655"/>
      <c r="UVI2621" s="655"/>
      <c r="UVJ2621" s="655"/>
      <c r="UVK2621" s="655"/>
      <c r="UVL2621" s="655"/>
      <c r="UVM2621" s="655"/>
      <c r="UVN2621" s="655"/>
      <c r="UVO2621" s="655"/>
      <c r="UVP2621" s="655"/>
      <c r="UVQ2621" s="655"/>
      <c r="UVR2621" s="655"/>
      <c r="UVS2621" s="655"/>
      <c r="UVT2621" s="655"/>
      <c r="UVU2621" s="655"/>
      <c r="UVV2621" s="655"/>
      <c r="UVW2621" s="655"/>
      <c r="UVX2621" s="655"/>
      <c r="UVY2621" s="655"/>
      <c r="UVZ2621" s="655"/>
      <c r="UWA2621" s="655"/>
      <c r="UWB2621" s="655"/>
      <c r="UWC2621" s="655"/>
      <c r="UWD2621" s="655"/>
      <c r="UWE2621" s="655"/>
      <c r="UWF2621" s="655"/>
      <c r="UWG2621" s="655"/>
      <c r="UWH2621" s="655"/>
      <c r="UWI2621" s="655"/>
      <c r="UWJ2621" s="655"/>
      <c r="UWK2621" s="655"/>
      <c r="UWL2621" s="655"/>
      <c r="UWM2621" s="655"/>
      <c r="UWN2621" s="655"/>
      <c r="UWO2621" s="655"/>
      <c r="UWP2621" s="655"/>
      <c r="UWQ2621" s="655"/>
      <c r="UWR2621" s="655"/>
      <c r="UWS2621" s="655"/>
      <c r="UWT2621" s="655"/>
      <c r="UWU2621" s="655"/>
      <c r="UWV2621" s="655"/>
      <c r="UWW2621" s="655"/>
      <c r="UWX2621" s="655"/>
      <c r="UWY2621" s="655"/>
      <c r="UWZ2621" s="655"/>
      <c r="UXA2621" s="655"/>
      <c r="UXB2621" s="655"/>
      <c r="UXC2621" s="655"/>
      <c r="UXD2621" s="655"/>
      <c r="UXE2621" s="655"/>
      <c r="UXF2621" s="655"/>
      <c r="UXG2621" s="655"/>
      <c r="UXH2621" s="655"/>
      <c r="UXI2621" s="655"/>
      <c r="UXJ2621" s="655"/>
      <c r="UXK2621" s="655"/>
      <c r="UXL2621" s="655"/>
      <c r="UXM2621" s="655"/>
      <c r="UXN2621" s="655"/>
      <c r="UXO2621" s="655"/>
      <c r="UXP2621" s="655"/>
      <c r="UXQ2621" s="655"/>
      <c r="UXR2621" s="655"/>
      <c r="UXS2621" s="655"/>
      <c r="UXT2621" s="655"/>
      <c r="UXU2621" s="655"/>
      <c r="UXV2621" s="655"/>
      <c r="UXW2621" s="655"/>
      <c r="UXX2621" s="655"/>
      <c r="UXY2621" s="655"/>
      <c r="UXZ2621" s="655"/>
      <c r="UYA2621" s="655"/>
      <c r="UYB2621" s="655"/>
      <c r="UYC2621" s="655"/>
      <c r="UYD2621" s="655"/>
      <c r="UYE2621" s="655"/>
      <c r="UYF2621" s="655"/>
      <c r="UYG2621" s="655"/>
      <c r="UYH2621" s="655"/>
      <c r="UYI2621" s="655"/>
      <c r="UYJ2621" s="655"/>
      <c r="UYK2621" s="655"/>
      <c r="UYL2621" s="655"/>
      <c r="UYM2621" s="655"/>
      <c r="UYN2621" s="655"/>
      <c r="UYO2621" s="655"/>
      <c r="UYP2621" s="655"/>
      <c r="UYQ2621" s="655"/>
      <c r="UYR2621" s="655"/>
      <c r="UYS2621" s="655"/>
      <c r="UYT2621" s="655"/>
      <c r="UYU2621" s="655"/>
      <c r="UYV2621" s="655"/>
      <c r="UYW2621" s="655"/>
      <c r="UYX2621" s="655"/>
      <c r="UYY2621" s="655"/>
      <c r="UYZ2621" s="655"/>
      <c r="UZA2621" s="655"/>
      <c r="UZB2621" s="655"/>
      <c r="UZC2621" s="655"/>
      <c r="UZD2621" s="655"/>
      <c r="UZE2621" s="655"/>
      <c r="UZF2621" s="655"/>
      <c r="UZG2621" s="655"/>
      <c r="UZH2621" s="655"/>
      <c r="UZI2621" s="655"/>
      <c r="UZJ2621" s="655"/>
      <c r="UZK2621" s="655"/>
      <c r="UZL2621" s="655"/>
      <c r="UZM2621" s="655"/>
      <c r="UZN2621" s="655"/>
      <c r="UZO2621" s="655"/>
      <c r="UZP2621" s="655"/>
      <c r="UZQ2621" s="655"/>
      <c r="UZR2621" s="655"/>
      <c r="UZS2621" s="655"/>
      <c r="UZT2621" s="655"/>
      <c r="UZU2621" s="655"/>
      <c r="UZV2621" s="655"/>
      <c r="UZW2621" s="655"/>
      <c r="UZX2621" s="655"/>
      <c r="UZY2621" s="655"/>
      <c r="UZZ2621" s="655"/>
      <c r="VAA2621" s="655"/>
      <c r="VAB2621" s="655"/>
      <c r="VAC2621" s="655"/>
      <c r="VAD2621" s="655"/>
      <c r="VAE2621" s="655"/>
      <c r="VAF2621" s="655"/>
      <c r="VAG2621" s="655"/>
      <c r="VAH2621" s="655"/>
      <c r="VAI2621" s="655"/>
      <c r="VAJ2621" s="655"/>
      <c r="VAK2621" s="655"/>
      <c r="VAL2621" s="655"/>
      <c r="VAM2621" s="655"/>
      <c r="VAN2621" s="655"/>
      <c r="VAO2621" s="655"/>
      <c r="VAP2621" s="655"/>
      <c r="VAQ2621" s="655"/>
      <c r="VAR2621" s="655"/>
      <c r="VAS2621" s="655"/>
      <c r="VAT2621" s="655"/>
      <c r="VAU2621" s="655"/>
      <c r="VAV2621" s="655"/>
      <c r="VAW2621" s="655"/>
      <c r="VAX2621" s="655"/>
      <c r="VAY2621" s="655"/>
      <c r="VAZ2621" s="655"/>
      <c r="VBA2621" s="655"/>
      <c r="VBB2621" s="655"/>
      <c r="VBC2621" s="655"/>
      <c r="VBD2621" s="655"/>
      <c r="VBE2621" s="655"/>
      <c r="VBF2621" s="655"/>
      <c r="VBG2621" s="655"/>
      <c r="VBH2621" s="655"/>
      <c r="VBI2621" s="655"/>
      <c r="VBJ2621" s="655"/>
      <c r="VBK2621" s="655"/>
      <c r="VBL2621" s="655"/>
      <c r="VBM2621" s="655"/>
      <c r="VBN2621" s="655"/>
      <c r="VBO2621" s="655"/>
      <c r="VBP2621" s="655"/>
      <c r="VBQ2621" s="655"/>
      <c r="VBR2621" s="655"/>
      <c r="VBS2621" s="655"/>
      <c r="VBT2621" s="655"/>
      <c r="VBU2621" s="655"/>
      <c r="VBV2621" s="655"/>
      <c r="VBW2621" s="655"/>
      <c r="VBX2621" s="655"/>
      <c r="VBY2621" s="655"/>
      <c r="VBZ2621" s="655"/>
      <c r="VCA2621" s="655"/>
      <c r="VCB2621" s="655"/>
      <c r="VCC2621" s="655"/>
      <c r="VCD2621" s="655"/>
      <c r="VCE2621" s="655"/>
      <c r="VCF2621" s="655"/>
      <c r="VCG2621" s="655"/>
      <c r="VCH2621" s="655"/>
      <c r="VCI2621" s="655"/>
      <c r="VCJ2621" s="655"/>
      <c r="VCK2621" s="655"/>
      <c r="VCL2621" s="655"/>
      <c r="VCM2621" s="655"/>
      <c r="VCN2621" s="655"/>
      <c r="VCO2621" s="655"/>
      <c r="VCP2621" s="655"/>
      <c r="VCQ2621" s="655"/>
      <c r="VCR2621" s="655"/>
      <c r="VCS2621" s="655"/>
      <c r="VCT2621" s="655"/>
      <c r="VCU2621" s="655"/>
      <c r="VCV2621" s="655"/>
      <c r="VCW2621" s="655"/>
      <c r="VCX2621" s="655"/>
      <c r="VCY2621" s="655"/>
      <c r="VCZ2621" s="655"/>
      <c r="VDA2621" s="655"/>
      <c r="VDB2621" s="655"/>
      <c r="VDC2621" s="655"/>
      <c r="VDD2621" s="655"/>
      <c r="VDE2621" s="655"/>
      <c r="VDF2621" s="655"/>
      <c r="VDG2621" s="655"/>
      <c r="VDH2621" s="655"/>
      <c r="VDI2621" s="655"/>
      <c r="VDJ2621" s="655"/>
      <c r="VDK2621" s="655"/>
      <c r="VDL2621" s="655"/>
      <c r="VDM2621" s="655"/>
      <c r="VDN2621" s="655"/>
      <c r="VDO2621" s="655"/>
      <c r="VDP2621" s="655"/>
      <c r="VDQ2621" s="655"/>
      <c r="VDR2621" s="655"/>
      <c r="VDS2621" s="655"/>
      <c r="VDT2621" s="655"/>
      <c r="VDU2621" s="655"/>
      <c r="VDV2621" s="655"/>
      <c r="VDW2621" s="655"/>
      <c r="VDX2621" s="655"/>
      <c r="VDY2621" s="655"/>
      <c r="VDZ2621" s="655"/>
      <c r="VEA2621" s="655"/>
      <c r="VEB2621" s="655"/>
      <c r="VEC2621" s="655"/>
      <c r="VED2621" s="655"/>
      <c r="VEE2621" s="655"/>
      <c r="VEF2621" s="655"/>
      <c r="VEG2621" s="655"/>
      <c r="VEH2621" s="655"/>
      <c r="VEI2621" s="655"/>
      <c r="VEJ2621" s="655"/>
      <c r="VEK2621" s="655"/>
      <c r="VEL2621" s="655"/>
      <c r="VEM2621" s="655"/>
      <c r="VEN2621" s="655"/>
      <c r="VEO2621" s="655"/>
      <c r="VEP2621" s="655"/>
      <c r="VEQ2621" s="655"/>
      <c r="VER2621" s="655"/>
      <c r="VES2621" s="655"/>
      <c r="VET2621" s="655"/>
      <c r="VEU2621" s="655"/>
      <c r="VEV2621" s="655"/>
      <c r="VEW2621" s="655"/>
      <c r="VEX2621" s="655"/>
      <c r="VEY2621" s="655"/>
      <c r="VEZ2621" s="655"/>
      <c r="VFA2621" s="655"/>
      <c r="VFB2621" s="655"/>
      <c r="VFC2621" s="655"/>
      <c r="VFD2621" s="655"/>
      <c r="VFE2621" s="655"/>
      <c r="VFF2621" s="655"/>
      <c r="VFG2621" s="655"/>
      <c r="VFH2621" s="655"/>
      <c r="VFI2621" s="655"/>
      <c r="VFJ2621" s="655"/>
      <c r="VFK2621" s="655"/>
      <c r="VFL2621" s="655"/>
      <c r="VFM2621" s="655"/>
      <c r="VFN2621" s="655"/>
      <c r="VFO2621" s="655"/>
      <c r="VFP2621" s="655"/>
      <c r="VFQ2621" s="655"/>
      <c r="VFR2621" s="655"/>
      <c r="VFS2621" s="655"/>
      <c r="VFT2621" s="655"/>
      <c r="VFU2621" s="655"/>
      <c r="VFV2621" s="655"/>
      <c r="VFW2621" s="655"/>
      <c r="VFX2621" s="655"/>
      <c r="VFY2621" s="655"/>
      <c r="VFZ2621" s="655"/>
      <c r="VGA2621" s="655"/>
      <c r="VGB2621" s="655"/>
      <c r="VGC2621" s="655"/>
      <c r="VGD2621" s="655"/>
      <c r="VGE2621" s="655"/>
      <c r="VGF2621" s="655"/>
      <c r="VGG2621" s="655"/>
      <c r="VGH2621" s="655"/>
      <c r="VGI2621" s="655"/>
      <c r="VGJ2621" s="655"/>
      <c r="VGK2621" s="655"/>
      <c r="VGL2621" s="655"/>
      <c r="VGM2621" s="655"/>
      <c r="VGN2621" s="655"/>
      <c r="VGO2621" s="655"/>
      <c r="VGP2621" s="655"/>
      <c r="VGQ2621" s="655"/>
      <c r="VGR2621" s="655"/>
      <c r="VGS2621" s="655"/>
      <c r="VGT2621" s="655"/>
      <c r="VGU2621" s="655"/>
      <c r="VGV2621" s="655"/>
      <c r="VGW2621" s="655"/>
      <c r="VGX2621" s="655"/>
      <c r="VGY2621" s="655"/>
      <c r="VGZ2621" s="655"/>
      <c r="VHA2621" s="655"/>
      <c r="VHB2621" s="655"/>
      <c r="VHC2621" s="655"/>
      <c r="VHD2621" s="655"/>
      <c r="VHE2621" s="655"/>
      <c r="VHF2621" s="655"/>
      <c r="VHG2621" s="655"/>
      <c r="VHH2621" s="655"/>
      <c r="VHI2621" s="655"/>
      <c r="VHJ2621" s="655"/>
      <c r="VHK2621" s="655"/>
      <c r="VHL2621" s="655"/>
      <c r="VHM2621" s="655"/>
      <c r="VHN2621" s="655"/>
      <c r="VHO2621" s="655"/>
      <c r="VHP2621" s="655"/>
      <c r="VHQ2621" s="655"/>
      <c r="VHR2621" s="655"/>
      <c r="VHS2621" s="655"/>
      <c r="VHT2621" s="655"/>
      <c r="VHU2621" s="655"/>
      <c r="VHV2621" s="655"/>
      <c r="VHW2621" s="655"/>
      <c r="VHX2621" s="655"/>
      <c r="VHY2621" s="655"/>
      <c r="VHZ2621" s="655"/>
      <c r="VIA2621" s="655"/>
      <c r="VIB2621" s="655"/>
      <c r="VIC2621" s="655"/>
      <c r="VID2621" s="655"/>
      <c r="VIE2621" s="655"/>
      <c r="VIF2621" s="655"/>
      <c r="VIG2621" s="655"/>
      <c r="VIH2621" s="655"/>
      <c r="VII2621" s="655"/>
      <c r="VIJ2621" s="655"/>
      <c r="VIK2621" s="655"/>
      <c r="VIL2621" s="655"/>
      <c r="VIM2621" s="655"/>
      <c r="VIN2621" s="655"/>
      <c r="VIO2621" s="655"/>
      <c r="VIP2621" s="655"/>
      <c r="VIQ2621" s="655"/>
      <c r="VIR2621" s="655"/>
      <c r="VIS2621" s="655"/>
      <c r="VIT2621" s="655"/>
      <c r="VIU2621" s="655"/>
      <c r="VIV2621" s="655"/>
      <c r="VIW2621" s="655"/>
      <c r="VIX2621" s="655"/>
      <c r="VIY2621" s="655"/>
      <c r="VIZ2621" s="655"/>
      <c r="VJA2621" s="655"/>
      <c r="VJB2621" s="655"/>
      <c r="VJC2621" s="655"/>
      <c r="VJD2621" s="655"/>
      <c r="VJE2621" s="655"/>
      <c r="VJF2621" s="655"/>
      <c r="VJG2621" s="655"/>
      <c r="VJH2621" s="655"/>
      <c r="VJI2621" s="655"/>
      <c r="VJJ2621" s="655"/>
      <c r="VJK2621" s="655"/>
      <c r="VJL2621" s="655"/>
      <c r="VJM2621" s="655"/>
      <c r="VJN2621" s="655"/>
      <c r="VJO2621" s="655"/>
      <c r="VJP2621" s="655"/>
      <c r="VJQ2621" s="655"/>
      <c r="VJR2621" s="655"/>
      <c r="VJS2621" s="655"/>
      <c r="VJT2621" s="655"/>
      <c r="VJU2621" s="655"/>
      <c r="VJV2621" s="655"/>
      <c r="VJW2621" s="655"/>
      <c r="VJX2621" s="655"/>
      <c r="VJY2621" s="655"/>
      <c r="VJZ2621" s="655"/>
      <c r="VKA2621" s="655"/>
      <c r="VKB2621" s="655"/>
      <c r="VKC2621" s="655"/>
      <c r="VKD2621" s="655"/>
      <c r="VKE2621" s="655"/>
      <c r="VKF2621" s="655"/>
      <c r="VKG2621" s="655"/>
      <c r="VKH2621" s="655"/>
      <c r="VKI2621" s="655"/>
      <c r="VKJ2621" s="655"/>
      <c r="VKK2621" s="655"/>
      <c r="VKL2621" s="655"/>
      <c r="VKM2621" s="655"/>
      <c r="VKN2621" s="655"/>
      <c r="VKO2621" s="655"/>
      <c r="VKP2621" s="655"/>
      <c r="VKQ2621" s="655"/>
      <c r="VKR2621" s="655"/>
      <c r="VKS2621" s="655"/>
      <c r="VKT2621" s="655"/>
      <c r="VKU2621" s="655"/>
      <c r="VKV2621" s="655"/>
      <c r="VKW2621" s="655"/>
      <c r="VKX2621" s="655"/>
      <c r="VKY2621" s="655"/>
      <c r="VKZ2621" s="655"/>
      <c r="VLA2621" s="655"/>
      <c r="VLB2621" s="655"/>
      <c r="VLC2621" s="655"/>
      <c r="VLD2621" s="655"/>
      <c r="VLE2621" s="655"/>
      <c r="VLF2621" s="655"/>
      <c r="VLG2621" s="655"/>
      <c r="VLH2621" s="655"/>
      <c r="VLI2621" s="655"/>
      <c r="VLJ2621" s="655"/>
      <c r="VLK2621" s="655"/>
      <c r="VLL2621" s="655"/>
      <c r="VLM2621" s="655"/>
      <c r="VLN2621" s="655"/>
      <c r="VLO2621" s="655"/>
      <c r="VLP2621" s="655"/>
      <c r="VLQ2621" s="655"/>
      <c r="VLR2621" s="655"/>
      <c r="VLS2621" s="655"/>
      <c r="VLT2621" s="655"/>
      <c r="VLU2621" s="655"/>
      <c r="VLV2621" s="655"/>
      <c r="VLW2621" s="655"/>
      <c r="VLX2621" s="655"/>
      <c r="VLY2621" s="655"/>
      <c r="VLZ2621" s="655"/>
      <c r="VMA2621" s="655"/>
      <c r="VMB2621" s="655"/>
      <c r="VMC2621" s="655"/>
      <c r="VMD2621" s="655"/>
      <c r="VME2621" s="655"/>
      <c r="VMF2621" s="655"/>
      <c r="VMG2621" s="655"/>
      <c r="VMH2621" s="655"/>
      <c r="VMI2621" s="655"/>
      <c r="VMJ2621" s="655"/>
      <c r="VMK2621" s="655"/>
      <c r="VML2621" s="655"/>
      <c r="VMM2621" s="655"/>
      <c r="VMN2621" s="655"/>
      <c r="VMO2621" s="655"/>
      <c r="VMP2621" s="655"/>
      <c r="VMQ2621" s="655"/>
      <c r="VMR2621" s="655"/>
      <c r="VMS2621" s="655"/>
      <c r="VMT2621" s="655"/>
      <c r="VMU2621" s="655"/>
      <c r="VMV2621" s="655"/>
      <c r="VMW2621" s="655"/>
      <c r="VMX2621" s="655"/>
      <c r="VMY2621" s="655"/>
      <c r="VMZ2621" s="655"/>
      <c r="VNA2621" s="655"/>
      <c r="VNB2621" s="655"/>
      <c r="VNC2621" s="655"/>
      <c r="VND2621" s="655"/>
      <c r="VNE2621" s="655"/>
      <c r="VNF2621" s="655"/>
      <c r="VNG2621" s="655"/>
      <c r="VNH2621" s="655"/>
      <c r="VNI2621" s="655"/>
      <c r="VNJ2621" s="655"/>
      <c r="VNK2621" s="655"/>
      <c r="VNL2621" s="655"/>
      <c r="VNM2621" s="655"/>
      <c r="VNN2621" s="655"/>
      <c r="VNO2621" s="655"/>
      <c r="VNP2621" s="655"/>
      <c r="VNQ2621" s="655"/>
      <c r="VNR2621" s="655"/>
      <c r="VNS2621" s="655"/>
      <c r="VNT2621" s="655"/>
      <c r="VNU2621" s="655"/>
      <c r="VNV2621" s="655"/>
      <c r="VNW2621" s="655"/>
      <c r="VNX2621" s="655"/>
      <c r="VNY2621" s="655"/>
      <c r="VNZ2621" s="655"/>
      <c r="VOA2621" s="655"/>
      <c r="VOB2621" s="655"/>
      <c r="VOC2621" s="655"/>
      <c r="VOD2621" s="655"/>
      <c r="VOE2621" s="655"/>
      <c r="VOF2621" s="655"/>
      <c r="VOG2621" s="655"/>
      <c r="VOH2621" s="655"/>
      <c r="VOI2621" s="655"/>
      <c r="VOJ2621" s="655"/>
      <c r="VOK2621" s="655"/>
      <c r="VOL2621" s="655"/>
      <c r="VOM2621" s="655"/>
      <c r="VON2621" s="655"/>
      <c r="VOO2621" s="655"/>
      <c r="VOP2621" s="655"/>
      <c r="VOQ2621" s="655"/>
      <c r="VOR2621" s="655"/>
      <c r="VOS2621" s="655"/>
      <c r="VOT2621" s="655"/>
      <c r="VOU2621" s="655"/>
      <c r="VOV2621" s="655"/>
      <c r="VOW2621" s="655"/>
      <c r="VOX2621" s="655"/>
      <c r="VOY2621" s="655"/>
      <c r="VOZ2621" s="655"/>
      <c r="VPA2621" s="655"/>
      <c r="VPB2621" s="655"/>
      <c r="VPC2621" s="655"/>
      <c r="VPD2621" s="655"/>
      <c r="VPE2621" s="655"/>
      <c r="VPF2621" s="655"/>
      <c r="VPG2621" s="655"/>
      <c r="VPH2621" s="655"/>
      <c r="VPI2621" s="655"/>
      <c r="VPJ2621" s="655"/>
      <c r="VPK2621" s="655"/>
      <c r="VPL2621" s="655"/>
      <c r="VPM2621" s="655"/>
      <c r="VPN2621" s="655"/>
      <c r="VPO2621" s="655"/>
      <c r="VPP2621" s="655"/>
      <c r="VPQ2621" s="655"/>
      <c r="VPR2621" s="655"/>
      <c r="VPS2621" s="655"/>
      <c r="VPT2621" s="655"/>
      <c r="VPU2621" s="655"/>
      <c r="VPV2621" s="655"/>
      <c r="VPW2621" s="655"/>
      <c r="VPX2621" s="655"/>
      <c r="VPY2621" s="655"/>
      <c r="VPZ2621" s="655"/>
      <c r="VQA2621" s="655"/>
      <c r="VQB2621" s="655"/>
      <c r="VQC2621" s="655"/>
      <c r="VQD2621" s="655"/>
      <c r="VQE2621" s="655"/>
      <c r="VQF2621" s="655"/>
      <c r="VQG2621" s="655"/>
      <c r="VQH2621" s="655"/>
      <c r="VQI2621" s="655"/>
      <c r="VQJ2621" s="655"/>
      <c r="VQK2621" s="655"/>
      <c r="VQL2621" s="655"/>
      <c r="VQM2621" s="655"/>
      <c r="VQN2621" s="655"/>
      <c r="VQO2621" s="655"/>
      <c r="VQP2621" s="655"/>
      <c r="VQQ2621" s="655"/>
      <c r="VQR2621" s="655"/>
      <c r="VQS2621" s="655"/>
      <c r="VQT2621" s="655"/>
      <c r="VQU2621" s="655"/>
      <c r="VQV2621" s="655"/>
      <c r="VQW2621" s="655"/>
      <c r="VQX2621" s="655"/>
      <c r="VQY2621" s="655"/>
      <c r="VQZ2621" s="655"/>
      <c r="VRA2621" s="655"/>
      <c r="VRB2621" s="655"/>
      <c r="VRC2621" s="655"/>
      <c r="VRD2621" s="655"/>
      <c r="VRE2621" s="655"/>
      <c r="VRF2621" s="655"/>
      <c r="VRG2621" s="655"/>
      <c r="VRH2621" s="655"/>
      <c r="VRI2621" s="655"/>
      <c r="VRJ2621" s="655"/>
      <c r="VRK2621" s="655"/>
      <c r="VRL2621" s="655"/>
      <c r="VRM2621" s="655"/>
      <c r="VRN2621" s="655"/>
      <c r="VRO2621" s="655"/>
      <c r="VRP2621" s="655"/>
      <c r="VRQ2621" s="655"/>
      <c r="VRR2621" s="655"/>
      <c r="VRS2621" s="655"/>
      <c r="VRT2621" s="655"/>
      <c r="VRU2621" s="655"/>
      <c r="VRV2621" s="655"/>
      <c r="VRW2621" s="655"/>
      <c r="VRX2621" s="655"/>
      <c r="VRY2621" s="655"/>
      <c r="VRZ2621" s="655"/>
      <c r="VSA2621" s="655"/>
      <c r="VSB2621" s="655"/>
      <c r="VSC2621" s="655"/>
      <c r="VSD2621" s="655"/>
      <c r="VSE2621" s="655"/>
      <c r="VSF2621" s="655"/>
      <c r="VSG2621" s="655"/>
      <c r="VSH2621" s="655"/>
      <c r="VSI2621" s="655"/>
      <c r="VSJ2621" s="655"/>
      <c r="VSK2621" s="655"/>
      <c r="VSL2621" s="655"/>
      <c r="VSM2621" s="655"/>
      <c r="VSN2621" s="655"/>
      <c r="VSO2621" s="655"/>
      <c r="VSP2621" s="655"/>
      <c r="VSQ2621" s="655"/>
      <c r="VSR2621" s="655"/>
      <c r="VSS2621" s="655"/>
      <c r="VST2621" s="655"/>
      <c r="VSU2621" s="655"/>
      <c r="VSV2621" s="655"/>
      <c r="VSW2621" s="655"/>
      <c r="VSX2621" s="655"/>
      <c r="VSY2621" s="655"/>
      <c r="VSZ2621" s="655"/>
      <c r="VTA2621" s="655"/>
      <c r="VTB2621" s="655"/>
      <c r="VTC2621" s="655"/>
      <c r="VTD2621" s="655"/>
      <c r="VTE2621" s="655"/>
      <c r="VTF2621" s="655"/>
      <c r="VTG2621" s="655"/>
      <c r="VTH2621" s="655"/>
      <c r="VTI2621" s="655"/>
      <c r="VTJ2621" s="655"/>
      <c r="VTK2621" s="655"/>
      <c r="VTL2621" s="655"/>
      <c r="VTM2621" s="655"/>
      <c r="VTN2621" s="655"/>
      <c r="VTO2621" s="655"/>
      <c r="VTP2621" s="655"/>
      <c r="VTQ2621" s="655"/>
      <c r="VTR2621" s="655"/>
      <c r="VTS2621" s="655"/>
      <c r="VTT2621" s="655"/>
      <c r="VTU2621" s="655"/>
      <c r="VTV2621" s="655"/>
      <c r="VTW2621" s="655"/>
      <c r="VTX2621" s="655"/>
      <c r="VTY2621" s="655"/>
      <c r="VTZ2621" s="655"/>
      <c r="VUA2621" s="655"/>
      <c r="VUB2621" s="655"/>
      <c r="VUC2621" s="655"/>
      <c r="VUD2621" s="655"/>
      <c r="VUE2621" s="655"/>
      <c r="VUF2621" s="655"/>
      <c r="VUG2621" s="655"/>
      <c r="VUH2621" s="655"/>
      <c r="VUI2621" s="655"/>
      <c r="VUJ2621" s="655"/>
      <c r="VUK2621" s="655"/>
      <c r="VUL2621" s="655"/>
      <c r="VUM2621" s="655"/>
      <c r="VUN2621" s="655"/>
      <c r="VUO2621" s="655"/>
      <c r="VUP2621" s="655"/>
      <c r="VUQ2621" s="655"/>
      <c r="VUR2621" s="655"/>
      <c r="VUS2621" s="655"/>
      <c r="VUT2621" s="655"/>
      <c r="VUU2621" s="655"/>
      <c r="VUV2621" s="655"/>
      <c r="VUW2621" s="655"/>
      <c r="VUX2621" s="655"/>
      <c r="VUY2621" s="655"/>
      <c r="VUZ2621" s="655"/>
      <c r="VVA2621" s="655"/>
      <c r="VVB2621" s="655"/>
      <c r="VVC2621" s="655"/>
      <c r="VVD2621" s="655"/>
      <c r="VVE2621" s="655"/>
      <c r="VVF2621" s="655"/>
      <c r="VVG2621" s="655"/>
      <c r="VVH2621" s="655"/>
      <c r="VVI2621" s="655"/>
      <c r="VVJ2621" s="655"/>
      <c r="VVK2621" s="655"/>
      <c r="VVL2621" s="655"/>
      <c r="VVM2621" s="655"/>
      <c r="VVN2621" s="655"/>
      <c r="VVO2621" s="655"/>
      <c r="VVP2621" s="655"/>
      <c r="VVQ2621" s="655"/>
      <c r="VVR2621" s="655"/>
      <c r="VVS2621" s="655"/>
      <c r="VVT2621" s="655"/>
      <c r="VVU2621" s="655"/>
      <c r="VVV2621" s="655"/>
      <c r="VVW2621" s="655"/>
      <c r="VVX2621" s="655"/>
      <c r="VVY2621" s="655"/>
      <c r="VVZ2621" s="655"/>
      <c r="VWA2621" s="655"/>
      <c r="VWB2621" s="655"/>
      <c r="VWC2621" s="655"/>
      <c r="VWD2621" s="655"/>
      <c r="VWE2621" s="655"/>
      <c r="VWF2621" s="655"/>
      <c r="VWG2621" s="655"/>
      <c r="VWH2621" s="655"/>
      <c r="VWI2621" s="655"/>
      <c r="VWJ2621" s="655"/>
      <c r="VWK2621" s="655"/>
      <c r="VWL2621" s="655"/>
      <c r="VWM2621" s="655"/>
      <c r="VWN2621" s="655"/>
      <c r="VWO2621" s="655"/>
      <c r="VWP2621" s="655"/>
      <c r="VWQ2621" s="655"/>
      <c r="VWR2621" s="655"/>
      <c r="VWS2621" s="655"/>
      <c r="VWT2621" s="655"/>
      <c r="VWU2621" s="655"/>
      <c r="VWV2621" s="655"/>
      <c r="VWW2621" s="655"/>
      <c r="VWX2621" s="655"/>
      <c r="VWY2621" s="655"/>
      <c r="VWZ2621" s="655"/>
      <c r="VXA2621" s="655"/>
      <c r="VXB2621" s="655"/>
      <c r="VXC2621" s="655"/>
      <c r="VXD2621" s="655"/>
      <c r="VXE2621" s="655"/>
      <c r="VXF2621" s="655"/>
      <c r="VXG2621" s="655"/>
      <c r="VXH2621" s="655"/>
      <c r="VXI2621" s="655"/>
      <c r="VXJ2621" s="655"/>
      <c r="VXK2621" s="655"/>
      <c r="VXL2621" s="655"/>
      <c r="VXM2621" s="655"/>
      <c r="VXN2621" s="655"/>
      <c r="VXO2621" s="655"/>
      <c r="VXP2621" s="655"/>
      <c r="VXQ2621" s="655"/>
      <c r="VXR2621" s="655"/>
      <c r="VXS2621" s="655"/>
      <c r="VXT2621" s="655"/>
      <c r="VXU2621" s="655"/>
      <c r="VXV2621" s="655"/>
      <c r="VXW2621" s="655"/>
      <c r="VXX2621" s="655"/>
      <c r="VXY2621" s="655"/>
      <c r="VXZ2621" s="655"/>
      <c r="VYA2621" s="655"/>
      <c r="VYB2621" s="655"/>
      <c r="VYC2621" s="655"/>
      <c r="VYD2621" s="655"/>
      <c r="VYE2621" s="655"/>
      <c r="VYF2621" s="655"/>
      <c r="VYG2621" s="655"/>
      <c r="VYH2621" s="655"/>
      <c r="VYI2621" s="655"/>
      <c r="VYJ2621" s="655"/>
      <c r="VYK2621" s="655"/>
      <c r="VYL2621" s="655"/>
      <c r="VYM2621" s="655"/>
      <c r="VYN2621" s="655"/>
      <c r="VYO2621" s="655"/>
      <c r="VYP2621" s="655"/>
      <c r="VYQ2621" s="655"/>
      <c r="VYR2621" s="655"/>
      <c r="VYS2621" s="655"/>
      <c r="VYT2621" s="655"/>
      <c r="VYU2621" s="655"/>
      <c r="VYV2621" s="655"/>
      <c r="VYW2621" s="655"/>
      <c r="VYX2621" s="655"/>
      <c r="VYY2621" s="655"/>
      <c r="VYZ2621" s="655"/>
      <c r="VZA2621" s="655"/>
      <c r="VZB2621" s="655"/>
      <c r="VZC2621" s="655"/>
      <c r="VZD2621" s="655"/>
      <c r="VZE2621" s="655"/>
      <c r="VZF2621" s="655"/>
      <c r="VZG2621" s="655"/>
      <c r="VZH2621" s="655"/>
      <c r="VZI2621" s="655"/>
      <c r="VZJ2621" s="655"/>
      <c r="VZK2621" s="655"/>
      <c r="VZL2621" s="655"/>
      <c r="VZM2621" s="655"/>
      <c r="VZN2621" s="655"/>
      <c r="VZO2621" s="655"/>
      <c r="VZP2621" s="655"/>
      <c r="VZQ2621" s="655"/>
      <c r="VZR2621" s="655"/>
      <c r="VZS2621" s="655"/>
      <c r="VZT2621" s="655"/>
      <c r="VZU2621" s="655"/>
      <c r="VZV2621" s="655"/>
      <c r="VZW2621" s="655"/>
      <c r="VZX2621" s="655"/>
      <c r="VZY2621" s="655"/>
      <c r="VZZ2621" s="655"/>
      <c r="WAA2621" s="655"/>
      <c r="WAB2621" s="655"/>
      <c r="WAC2621" s="655"/>
      <c r="WAD2621" s="655"/>
      <c r="WAE2621" s="655"/>
      <c r="WAF2621" s="655"/>
      <c r="WAG2621" s="655"/>
      <c r="WAH2621" s="655"/>
      <c r="WAI2621" s="655"/>
      <c r="WAJ2621" s="655"/>
      <c r="WAK2621" s="655"/>
      <c r="WAL2621" s="655"/>
      <c r="WAM2621" s="655"/>
      <c r="WAN2621" s="655"/>
      <c r="WAO2621" s="655"/>
      <c r="WAP2621" s="655"/>
      <c r="WAQ2621" s="655"/>
      <c r="WAR2621" s="655"/>
      <c r="WAS2621" s="655"/>
      <c r="WAT2621" s="655"/>
      <c r="WAU2621" s="655"/>
      <c r="WAV2621" s="655"/>
      <c r="WAW2621" s="655"/>
      <c r="WAX2621" s="655"/>
      <c r="WAY2621" s="655"/>
      <c r="WAZ2621" s="655"/>
      <c r="WBA2621" s="655"/>
      <c r="WBB2621" s="655"/>
      <c r="WBC2621" s="655"/>
      <c r="WBD2621" s="655"/>
      <c r="WBE2621" s="655"/>
      <c r="WBF2621" s="655"/>
      <c r="WBG2621" s="655"/>
      <c r="WBH2621" s="655"/>
      <c r="WBI2621" s="655"/>
      <c r="WBJ2621" s="655"/>
      <c r="WBK2621" s="655"/>
      <c r="WBL2621" s="655"/>
      <c r="WBM2621" s="655"/>
      <c r="WBN2621" s="655"/>
      <c r="WBO2621" s="655"/>
      <c r="WBP2621" s="655"/>
      <c r="WBQ2621" s="655"/>
      <c r="WBR2621" s="655"/>
      <c r="WBS2621" s="655"/>
      <c r="WBT2621" s="655"/>
      <c r="WBU2621" s="655"/>
      <c r="WBV2621" s="655"/>
      <c r="WBW2621" s="655"/>
      <c r="WBX2621" s="655"/>
      <c r="WBY2621" s="655"/>
      <c r="WBZ2621" s="655"/>
      <c r="WCA2621" s="655"/>
      <c r="WCB2621" s="655"/>
      <c r="WCC2621" s="655"/>
      <c r="WCD2621" s="655"/>
      <c r="WCE2621" s="655"/>
      <c r="WCF2621" s="655"/>
      <c r="WCG2621" s="655"/>
      <c r="WCH2621" s="655"/>
      <c r="WCI2621" s="655"/>
      <c r="WCJ2621" s="655"/>
      <c r="WCK2621" s="655"/>
      <c r="WCL2621" s="655"/>
      <c r="WCM2621" s="655"/>
      <c r="WCN2621" s="655"/>
      <c r="WCO2621" s="655"/>
      <c r="WCP2621" s="655"/>
      <c r="WCQ2621" s="655"/>
      <c r="WCR2621" s="655"/>
      <c r="WCS2621" s="655"/>
      <c r="WCT2621" s="655"/>
      <c r="WCU2621" s="655"/>
      <c r="WCV2621" s="655"/>
      <c r="WCW2621" s="655"/>
      <c r="WCX2621" s="655"/>
      <c r="WCY2621" s="655"/>
      <c r="WCZ2621" s="655"/>
      <c r="WDA2621" s="655"/>
      <c r="WDB2621" s="655"/>
      <c r="WDC2621" s="655"/>
      <c r="WDD2621" s="655"/>
      <c r="WDE2621" s="655"/>
      <c r="WDF2621" s="655"/>
      <c r="WDG2621" s="655"/>
      <c r="WDH2621" s="655"/>
      <c r="WDI2621" s="655"/>
      <c r="WDJ2621" s="655"/>
      <c r="WDK2621" s="655"/>
      <c r="WDL2621" s="655"/>
      <c r="WDM2621" s="655"/>
      <c r="WDN2621" s="655"/>
      <c r="WDO2621" s="655"/>
      <c r="WDP2621" s="655"/>
      <c r="WDQ2621" s="655"/>
      <c r="WDR2621" s="655"/>
      <c r="WDS2621" s="655"/>
      <c r="WDT2621" s="655"/>
      <c r="WDU2621" s="655"/>
      <c r="WDV2621" s="655"/>
      <c r="WDW2621" s="655"/>
      <c r="WDX2621" s="655"/>
      <c r="WDY2621" s="655"/>
      <c r="WDZ2621" s="655"/>
      <c r="WEA2621" s="655"/>
      <c r="WEB2621" s="655"/>
      <c r="WEC2621" s="655"/>
      <c r="WED2621" s="655"/>
      <c r="WEE2621" s="655"/>
      <c r="WEF2621" s="655"/>
      <c r="WEG2621" s="655"/>
      <c r="WEH2621" s="655"/>
      <c r="WEI2621" s="655"/>
      <c r="WEJ2621" s="655"/>
      <c r="WEK2621" s="655"/>
      <c r="WEL2621" s="655"/>
      <c r="WEM2621" s="655"/>
      <c r="WEN2621" s="655"/>
      <c r="WEO2621" s="655"/>
      <c r="WEP2621" s="655"/>
      <c r="WEQ2621" s="655"/>
      <c r="WER2621" s="655"/>
      <c r="WES2621" s="655"/>
      <c r="WET2621" s="655"/>
      <c r="WEU2621" s="655"/>
      <c r="WEV2621" s="655"/>
      <c r="WEW2621" s="655"/>
      <c r="WEX2621" s="655"/>
      <c r="WEY2621" s="655"/>
      <c r="WEZ2621" s="655"/>
      <c r="WFA2621" s="655"/>
      <c r="WFB2621" s="655"/>
      <c r="WFC2621" s="655"/>
      <c r="WFD2621" s="655"/>
      <c r="WFE2621" s="655"/>
      <c r="WFF2621" s="655"/>
      <c r="WFG2621" s="655"/>
      <c r="WFH2621" s="655"/>
      <c r="WFI2621" s="655"/>
      <c r="WFJ2621" s="655"/>
      <c r="WFK2621" s="655"/>
      <c r="WFL2621" s="655"/>
      <c r="WFM2621" s="655"/>
      <c r="WFN2621" s="655"/>
      <c r="WFO2621" s="655"/>
      <c r="WFP2621" s="655"/>
      <c r="WFQ2621" s="655"/>
      <c r="WFR2621" s="655"/>
      <c r="WFS2621" s="655"/>
      <c r="WFT2621" s="655"/>
      <c r="WFU2621" s="655"/>
      <c r="WFV2621" s="655"/>
      <c r="WFW2621" s="655"/>
      <c r="WFX2621" s="655"/>
      <c r="WFY2621" s="655"/>
      <c r="WFZ2621" s="655"/>
      <c r="WGA2621" s="655"/>
      <c r="WGB2621" s="655"/>
      <c r="WGC2621" s="655"/>
      <c r="WGD2621" s="655"/>
      <c r="WGE2621" s="655"/>
      <c r="WGF2621" s="655"/>
      <c r="WGG2621" s="655"/>
      <c r="WGH2621" s="655"/>
      <c r="WGI2621" s="655"/>
      <c r="WGJ2621" s="655"/>
      <c r="WGK2621" s="655"/>
      <c r="WGL2621" s="655"/>
      <c r="WGM2621" s="655"/>
      <c r="WGN2621" s="655"/>
      <c r="WGO2621" s="655"/>
      <c r="WGP2621" s="655"/>
      <c r="WGQ2621" s="655"/>
      <c r="WGR2621" s="655"/>
      <c r="WGS2621" s="655"/>
      <c r="WGT2621" s="655"/>
      <c r="WGU2621" s="655"/>
      <c r="WGV2621" s="655"/>
      <c r="WGW2621" s="655"/>
      <c r="WGX2621" s="655"/>
      <c r="WGY2621" s="655"/>
      <c r="WGZ2621" s="655"/>
      <c r="WHA2621" s="655"/>
      <c r="WHB2621" s="655"/>
      <c r="WHC2621" s="655"/>
      <c r="WHD2621" s="655"/>
      <c r="WHE2621" s="655"/>
      <c r="WHF2621" s="655"/>
      <c r="WHG2621" s="655"/>
      <c r="WHH2621" s="655"/>
      <c r="WHI2621" s="655"/>
      <c r="WHJ2621" s="655"/>
      <c r="WHK2621" s="655"/>
      <c r="WHL2621" s="655"/>
      <c r="WHM2621" s="655"/>
      <c r="WHN2621" s="655"/>
      <c r="WHO2621" s="655"/>
      <c r="WHP2621" s="655"/>
      <c r="WHQ2621" s="655"/>
      <c r="WHR2621" s="655"/>
      <c r="WHS2621" s="655"/>
      <c r="WHT2621" s="655"/>
      <c r="WHU2621" s="655"/>
      <c r="WHV2621" s="655"/>
      <c r="WHW2621" s="655"/>
      <c r="WHX2621" s="655"/>
      <c r="WHY2621" s="655"/>
      <c r="WHZ2621" s="655"/>
      <c r="WIA2621" s="655"/>
      <c r="WIB2621" s="655"/>
      <c r="WIC2621" s="655"/>
      <c r="WID2621" s="655"/>
      <c r="WIE2621" s="655"/>
      <c r="WIF2621" s="655"/>
      <c r="WIG2621" s="655"/>
      <c r="WIH2621" s="655"/>
      <c r="WII2621" s="655"/>
      <c r="WIJ2621" s="655"/>
      <c r="WIK2621" s="655"/>
      <c r="WIL2621" s="655"/>
      <c r="WIM2621" s="655"/>
      <c r="WIN2621" s="655"/>
      <c r="WIO2621" s="655"/>
      <c r="WIP2621" s="655"/>
      <c r="WIQ2621" s="655"/>
      <c r="WIR2621" s="655"/>
      <c r="WIS2621" s="655"/>
      <c r="WIT2621" s="655"/>
      <c r="WIU2621" s="655"/>
      <c r="WIV2621" s="655"/>
      <c r="WIW2621" s="655"/>
      <c r="WIX2621" s="655"/>
      <c r="WIY2621" s="655"/>
      <c r="WIZ2621" s="655"/>
      <c r="WJA2621" s="655"/>
      <c r="WJB2621" s="655"/>
      <c r="WJC2621" s="655"/>
      <c r="WJD2621" s="655"/>
      <c r="WJE2621" s="655"/>
      <c r="WJF2621" s="655"/>
      <c r="WJG2621" s="655"/>
      <c r="WJH2621" s="655"/>
      <c r="WJI2621" s="655"/>
      <c r="WJJ2621" s="655"/>
      <c r="WJK2621" s="655"/>
      <c r="WJL2621" s="655"/>
      <c r="WJM2621" s="655"/>
      <c r="WJN2621" s="655"/>
      <c r="WJO2621" s="655"/>
      <c r="WJP2621" s="655"/>
      <c r="WJQ2621" s="655"/>
      <c r="WJR2621" s="655"/>
      <c r="WJS2621" s="655"/>
      <c r="WJT2621" s="655"/>
      <c r="WJU2621" s="655"/>
      <c r="WJV2621" s="655"/>
      <c r="WJW2621" s="655"/>
      <c r="WJX2621" s="655"/>
      <c r="WJY2621" s="655"/>
      <c r="WJZ2621" s="655"/>
      <c r="WKA2621" s="655"/>
      <c r="WKB2621" s="655"/>
      <c r="WKC2621" s="655"/>
      <c r="WKD2621" s="655"/>
      <c r="WKE2621" s="655"/>
      <c r="WKF2621" s="655"/>
      <c r="WKG2621" s="655"/>
      <c r="WKH2621" s="655"/>
      <c r="WKI2621" s="655"/>
      <c r="WKJ2621" s="655"/>
      <c r="WKK2621" s="655"/>
      <c r="WKL2621" s="655"/>
      <c r="WKM2621" s="655"/>
      <c r="WKN2621" s="655"/>
      <c r="WKO2621" s="655"/>
      <c r="WKP2621" s="655"/>
      <c r="WKQ2621" s="655"/>
      <c r="WKR2621" s="655"/>
      <c r="WKS2621" s="655"/>
      <c r="WKT2621" s="655"/>
      <c r="WKU2621" s="655"/>
      <c r="WKV2621" s="655"/>
      <c r="WKW2621" s="655"/>
      <c r="WKX2621" s="655"/>
      <c r="WKY2621" s="655"/>
      <c r="WKZ2621" s="655"/>
      <c r="WLA2621" s="655"/>
      <c r="WLB2621" s="655"/>
      <c r="WLC2621" s="655"/>
      <c r="WLD2621" s="655"/>
      <c r="WLE2621" s="655"/>
      <c r="WLF2621" s="655"/>
      <c r="WLG2621" s="655"/>
      <c r="WLH2621" s="655"/>
      <c r="WLI2621" s="655"/>
      <c r="WLJ2621" s="655"/>
      <c r="WLK2621" s="655"/>
      <c r="WLL2621" s="655"/>
      <c r="WLM2621" s="655"/>
      <c r="WLN2621" s="655"/>
      <c r="WLO2621" s="655"/>
      <c r="WLP2621" s="655"/>
      <c r="WLQ2621" s="655"/>
      <c r="WLR2621" s="655"/>
      <c r="WLS2621" s="655"/>
      <c r="WLT2621" s="655"/>
      <c r="WLU2621" s="655"/>
      <c r="WLV2621" s="655"/>
      <c r="WLW2621" s="655"/>
      <c r="WLX2621" s="655"/>
      <c r="WLY2621" s="655"/>
      <c r="WLZ2621" s="655"/>
      <c r="WMA2621" s="655"/>
      <c r="WMB2621" s="655"/>
      <c r="WMC2621" s="655"/>
      <c r="WMD2621" s="655"/>
      <c r="WME2621" s="655"/>
      <c r="WMF2621" s="655"/>
      <c r="WMG2621" s="655"/>
      <c r="WMH2621" s="655"/>
      <c r="WMI2621" s="655"/>
      <c r="WMJ2621" s="655"/>
      <c r="WMK2621" s="655"/>
      <c r="WML2621" s="655"/>
      <c r="WMM2621" s="655"/>
      <c r="WMN2621" s="655"/>
      <c r="WMO2621" s="655"/>
      <c r="WMP2621" s="655"/>
      <c r="WMQ2621" s="655"/>
      <c r="WMR2621" s="655"/>
      <c r="WMS2621" s="655"/>
      <c r="WMT2621" s="655"/>
      <c r="WMU2621" s="655"/>
      <c r="WMV2621" s="655"/>
      <c r="WMW2621" s="655"/>
      <c r="WMX2621" s="655"/>
      <c r="WMY2621" s="655"/>
      <c r="WMZ2621" s="655"/>
      <c r="WNA2621" s="655"/>
      <c r="WNB2621" s="655"/>
      <c r="WNC2621" s="655"/>
      <c r="WND2621" s="655"/>
      <c r="WNE2621" s="655"/>
      <c r="WNF2621" s="655"/>
      <c r="WNG2621" s="655"/>
      <c r="WNH2621" s="655"/>
      <c r="WNI2621" s="655"/>
      <c r="WNJ2621" s="655"/>
      <c r="WNK2621" s="655"/>
      <c r="WNL2621" s="655"/>
      <c r="WNM2621" s="655"/>
      <c r="WNN2621" s="655"/>
      <c r="WNO2621" s="655"/>
      <c r="WNP2621" s="655"/>
      <c r="WNQ2621" s="655"/>
      <c r="WNR2621" s="655"/>
      <c r="WNS2621" s="655"/>
      <c r="WNT2621" s="655"/>
      <c r="WNU2621" s="655"/>
      <c r="WNV2621" s="655"/>
      <c r="WNW2621" s="655"/>
      <c r="WNX2621" s="655"/>
      <c r="WNY2621" s="655"/>
      <c r="WNZ2621" s="655"/>
      <c r="WOA2621" s="655"/>
      <c r="WOB2621" s="655"/>
      <c r="WOC2621" s="655"/>
      <c r="WOD2621" s="655"/>
      <c r="WOE2621" s="655"/>
      <c r="WOF2621" s="655"/>
      <c r="WOG2621" s="655"/>
      <c r="WOH2621" s="655"/>
      <c r="WOI2621" s="655"/>
      <c r="WOJ2621" s="655"/>
      <c r="WOK2621" s="655"/>
      <c r="WOL2621" s="655"/>
      <c r="WOM2621" s="655"/>
      <c r="WON2621" s="655"/>
      <c r="WOO2621" s="655"/>
      <c r="WOP2621" s="655"/>
      <c r="WOQ2621" s="655"/>
      <c r="WOR2621" s="655"/>
      <c r="WOS2621" s="655"/>
      <c r="WOT2621" s="655"/>
      <c r="WOU2621" s="655"/>
      <c r="WOV2621" s="655"/>
      <c r="WOW2621" s="655"/>
      <c r="WOX2621" s="655"/>
      <c r="WOY2621" s="655"/>
      <c r="WOZ2621" s="655"/>
      <c r="WPA2621" s="655"/>
      <c r="WPB2621" s="655"/>
      <c r="WPC2621" s="655"/>
      <c r="WPD2621" s="655"/>
      <c r="WPE2621" s="655"/>
      <c r="WPF2621" s="655"/>
      <c r="WPG2621" s="655"/>
      <c r="WPH2621" s="655"/>
      <c r="WPI2621" s="655"/>
      <c r="WPJ2621" s="655"/>
      <c r="WPK2621" s="655"/>
      <c r="WPL2621" s="655"/>
      <c r="WPM2621" s="655"/>
      <c r="WPN2621" s="655"/>
      <c r="WPO2621" s="655"/>
      <c r="WPP2621" s="655"/>
      <c r="WPQ2621" s="655"/>
      <c r="WPR2621" s="655"/>
      <c r="WPS2621" s="655"/>
      <c r="WPT2621" s="655"/>
      <c r="WPU2621" s="655"/>
      <c r="WPV2621" s="655"/>
      <c r="WPW2621" s="655"/>
      <c r="WPX2621" s="655"/>
      <c r="WPY2621" s="655"/>
      <c r="WPZ2621" s="655"/>
      <c r="WQA2621" s="655"/>
      <c r="WQB2621" s="655"/>
      <c r="WQC2621" s="655"/>
      <c r="WQD2621" s="655"/>
      <c r="WQE2621" s="655"/>
      <c r="WQF2621" s="655"/>
      <c r="WQG2621" s="655"/>
      <c r="WQH2621" s="655"/>
      <c r="WQI2621" s="655"/>
      <c r="WQJ2621" s="655"/>
      <c r="WQK2621" s="655"/>
      <c r="WQL2621" s="655"/>
      <c r="WQM2621" s="655"/>
      <c r="WQN2621" s="655"/>
      <c r="WQO2621" s="655"/>
      <c r="WQP2621" s="655"/>
      <c r="WQQ2621" s="655"/>
      <c r="WQR2621" s="655"/>
      <c r="WQS2621" s="655"/>
      <c r="WQT2621" s="655"/>
      <c r="WQU2621" s="655"/>
      <c r="WQV2621" s="655"/>
      <c r="WQW2621" s="655"/>
      <c r="WQX2621" s="655"/>
      <c r="WQY2621" s="655"/>
      <c r="WQZ2621" s="655"/>
      <c r="WRA2621" s="655"/>
      <c r="WRB2621" s="655"/>
      <c r="WRC2621" s="655"/>
      <c r="WRD2621" s="655"/>
      <c r="WRE2621" s="655"/>
      <c r="WRF2621" s="655"/>
      <c r="WRG2621" s="655"/>
      <c r="WRH2621" s="655"/>
      <c r="WRI2621" s="655"/>
      <c r="WRJ2621" s="655"/>
      <c r="WRK2621" s="655"/>
      <c r="WRL2621" s="655"/>
      <c r="WRM2621" s="655"/>
      <c r="WRN2621" s="655"/>
      <c r="WRO2621" s="655"/>
      <c r="WRP2621" s="655"/>
      <c r="WRQ2621" s="655"/>
      <c r="WRR2621" s="655"/>
      <c r="WRS2621" s="655"/>
      <c r="WRT2621" s="655"/>
      <c r="WRU2621" s="655"/>
      <c r="WRV2621" s="655"/>
      <c r="WRW2621" s="655"/>
      <c r="WRX2621" s="655"/>
      <c r="WRY2621" s="655"/>
      <c r="WRZ2621" s="655"/>
      <c r="WSA2621" s="655"/>
      <c r="WSB2621" s="655"/>
      <c r="WSC2621" s="655"/>
      <c r="WSD2621" s="655"/>
      <c r="WSE2621" s="655"/>
      <c r="WSF2621" s="655"/>
      <c r="WSG2621" s="655"/>
      <c r="WSH2621" s="655"/>
      <c r="WSI2621" s="655"/>
      <c r="WSJ2621" s="655"/>
      <c r="WSK2621" s="655"/>
      <c r="WSL2621" s="655"/>
      <c r="WSM2621" s="655"/>
      <c r="WSN2621" s="655"/>
      <c r="WSO2621" s="655"/>
      <c r="WSP2621" s="655"/>
      <c r="WSQ2621" s="655"/>
      <c r="WSR2621" s="655"/>
      <c r="WSS2621" s="655"/>
      <c r="WST2621" s="655"/>
      <c r="WSU2621" s="655"/>
      <c r="WSV2621" s="655"/>
      <c r="WSW2621" s="655"/>
      <c r="WSX2621" s="655"/>
      <c r="WSY2621" s="655"/>
      <c r="WSZ2621" s="655"/>
      <c r="WTA2621" s="655"/>
      <c r="WTB2621" s="655"/>
      <c r="WTC2621" s="655"/>
      <c r="WTD2621" s="655"/>
      <c r="WTE2621" s="655"/>
      <c r="WTF2621" s="655"/>
      <c r="WTG2621" s="655"/>
      <c r="WTH2621" s="655"/>
      <c r="WTI2621" s="655"/>
      <c r="WTJ2621" s="655"/>
      <c r="WTK2621" s="655"/>
      <c r="WTL2621" s="655"/>
      <c r="WTM2621" s="655"/>
      <c r="WTN2621" s="655"/>
      <c r="WTO2621" s="655"/>
      <c r="WTP2621" s="655"/>
      <c r="WTQ2621" s="655"/>
      <c r="WTR2621" s="655"/>
      <c r="WTS2621" s="655"/>
      <c r="WTT2621" s="655"/>
      <c r="WTU2621" s="655"/>
      <c r="WTV2621" s="655"/>
      <c r="WTW2621" s="655"/>
      <c r="WTX2621" s="655"/>
      <c r="WTY2621" s="655"/>
      <c r="WTZ2621" s="655"/>
      <c r="WUA2621" s="655"/>
      <c r="WUB2621" s="655"/>
      <c r="WUC2621" s="655"/>
      <c r="WUD2621" s="655"/>
      <c r="WUE2621" s="655"/>
      <c r="WUF2621" s="655"/>
      <c r="WUG2621" s="655"/>
      <c r="WUH2621" s="655"/>
      <c r="WUI2621" s="655"/>
      <c r="WUJ2621" s="655"/>
      <c r="WUK2621" s="655"/>
      <c r="WUL2621" s="655"/>
      <c r="WUM2621" s="655"/>
      <c r="WUN2621" s="655"/>
      <c r="WUO2621" s="655"/>
      <c r="WUP2621" s="655"/>
      <c r="WUQ2621" s="655"/>
      <c r="WUR2621" s="655"/>
      <c r="WUS2621" s="655"/>
      <c r="WUT2621" s="655"/>
      <c r="WUU2621" s="655"/>
      <c r="WUV2621" s="655"/>
      <c r="WUW2621" s="655"/>
      <c r="WUX2621" s="655"/>
      <c r="WUY2621" s="655"/>
      <c r="WUZ2621" s="655"/>
      <c r="WVA2621" s="655"/>
      <c r="WVB2621" s="655"/>
      <c r="WVC2621" s="655"/>
      <c r="WVD2621" s="655"/>
      <c r="WVE2621" s="655"/>
      <c r="WVF2621" s="655"/>
      <c r="WVG2621" s="655"/>
      <c r="WVH2621" s="655"/>
      <c r="WVI2621" s="655"/>
      <c r="WVJ2621" s="655"/>
      <c r="WVK2621" s="655"/>
      <c r="WVL2621" s="655"/>
      <c r="WVM2621" s="655"/>
      <c r="WVN2621" s="655"/>
      <c r="WVO2621" s="655"/>
      <c r="WVP2621" s="655"/>
      <c r="WVQ2621" s="655"/>
      <c r="WVR2621" s="655"/>
      <c r="WVS2621" s="655"/>
      <c r="WVT2621" s="655"/>
      <c r="WVU2621" s="655"/>
      <c r="WVV2621" s="655"/>
      <c r="WVW2621" s="655"/>
      <c r="WVX2621" s="655"/>
      <c r="WVY2621" s="655"/>
      <c r="WVZ2621" s="655"/>
      <c r="WWA2621" s="655"/>
      <c r="WWB2621" s="655"/>
      <c r="WWC2621" s="655"/>
      <c r="WWD2621" s="655"/>
      <c r="WWE2621" s="655"/>
      <c r="WWF2621" s="655"/>
      <c r="WWG2621" s="655"/>
      <c r="WWH2621" s="655"/>
      <c r="WWI2621" s="655"/>
      <c r="WWJ2621" s="655"/>
      <c r="WWK2621" s="655"/>
      <c r="WWL2621" s="655"/>
      <c r="WWM2621" s="655"/>
      <c r="WWN2621" s="655"/>
      <c r="WWO2621" s="655"/>
      <c r="WWP2621" s="655"/>
      <c r="WWQ2621" s="655"/>
      <c r="WWR2621" s="655"/>
      <c r="WWS2621" s="655"/>
      <c r="WWT2621" s="655"/>
      <c r="WWU2621" s="655"/>
      <c r="WWV2621" s="655"/>
      <c r="WWW2621" s="655"/>
      <c r="WWX2621" s="655"/>
      <c r="WWY2621" s="655"/>
      <c r="WWZ2621" s="655"/>
      <c r="WXA2621" s="655"/>
      <c r="WXB2621" s="655"/>
      <c r="WXC2621" s="655"/>
      <c r="WXD2621" s="655"/>
      <c r="WXE2621" s="655"/>
      <c r="WXF2621" s="655"/>
      <c r="WXG2621" s="655"/>
      <c r="WXH2621" s="655"/>
      <c r="WXI2621" s="655"/>
      <c r="WXJ2621" s="655"/>
      <c r="WXK2621" s="655"/>
      <c r="WXL2621" s="655"/>
      <c r="WXM2621" s="655"/>
      <c r="WXN2621" s="655"/>
      <c r="WXO2621" s="655"/>
      <c r="WXP2621" s="655"/>
      <c r="WXQ2621" s="655"/>
      <c r="WXR2621" s="655"/>
      <c r="WXS2621" s="655"/>
      <c r="WXT2621" s="655"/>
      <c r="WXU2621" s="655"/>
      <c r="WXV2621" s="655"/>
      <c r="WXW2621" s="655"/>
      <c r="WXX2621" s="655"/>
      <c r="WXY2621" s="655"/>
      <c r="WXZ2621" s="655"/>
      <c r="WYA2621" s="655"/>
      <c r="WYB2621" s="655"/>
      <c r="WYC2621" s="655"/>
      <c r="WYD2621" s="655"/>
      <c r="WYE2621" s="655"/>
      <c r="WYF2621" s="655"/>
      <c r="WYG2621" s="655"/>
      <c r="WYH2621" s="655"/>
      <c r="WYI2621" s="655"/>
      <c r="WYJ2621" s="655"/>
      <c r="WYK2621" s="655"/>
      <c r="WYL2621" s="655"/>
      <c r="WYM2621" s="655"/>
      <c r="WYN2621" s="655"/>
      <c r="WYO2621" s="655"/>
      <c r="WYP2621" s="655"/>
      <c r="WYQ2621" s="655"/>
      <c r="WYR2621" s="655"/>
      <c r="WYS2621" s="655"/>
      <c r="WYT2621" s="655"/>
      <c r="WYU2621" s="655"/>
      <c r="WYV2621" s="655"/>
      <c r="WYW2621" s="655"/>
      <c r="WYX2621" s="655"/>
      <c r="WYY2621" s="655"/>
      <c r="WYZ2621" s="655"/>
      <c r="WZA2621" s="655"/>
      <c r="WZB2621" s="655"/>
      <c r="WZC2621" s="655"/>
      <c r="WZD2621" s="655"/>
      <c r="WZE2621" s="655"/>
      <c r="WZF2621" s="655"/>
      <c r="WZG2621" s="655"/>
      <c r="WZH2621" s="655"/>
      <c r="WZI2621" s="655"/>
      <c r="WZJ2621" s="655"/>
      <c r="WZK2621" s="655"/>
      <c r="WZL2621" s="655"/>
      <c r="WZM2621" s="655"/>
      <c r="WZN2621" s="655"/>
      <c r="WZO2621" s="655"/>
      <c r="WZP2621" s="655"/>
      <c r="WZQ2621" s="655"/>
      <c r="WZR2621" s="655"/>
      <c r="WZS2621" s="655"/>
      <c r="WZT2621" s="655"/>
      <c r="WZU2621" s="655"/>
      <c r="WZV2621" s="655"/>
      <c r="WZW2621" s="655"/>
      <c r="WZX2621" s="655"/>
      <c r="WZY2621" s="655"/>
      <c r="WZZ2621" s="655"/>
      <c r="XAA2621" s="655"/>
      <c r="XAB2621" s="655"/>
      <c r="XAC2621" s="655"/>
      <c r="XAD2621" s="655"/>
      <c r="XAE2621" s="655"/>
      <c r="XAF2621" s="655"/>
      <c r="XAG2621" s="655"/>
      <c r="XAH2621" s="655"/>
      <c r="XAI2621" s="655"/>
      <c r="XAJ2621" s="655"/>
      <c r="XAK2621" s="655"/>
      <c r="XAL2621" s="655"/>
      <c r="XAM2621" s="655"/>
      <c r="XAN2621" s="655"/>
      <c r="XAO2621" s="655"/>
      <c r="XAP2621" s="655"/>
      <c r="XAQ2621" s="655"/>
      <c r="XAR2621" s="655"/>
      <c r="XAS2621" s="655"/>
      <c r="XAT2621" s="655"/>
      <c r="XAU2621" s="655"/>
      <c r="XAV2621" s="655"/>
      <c r="XAW2621" s="655"/>
      <c r="XAX2621" s="655"/>
      <c r="XAY2621" s="655"/>
      <c r="XAZ2621" s="655"/>
      <c r="XBA2621" s="655"/>
      <c r="XBB2621" s="655"/>
      <c r="XBC2621" s="655"/>
      <c r="XBD2621" s="655"/>
      <c r="XBE2621" s="655"/>
      <c r="XBF2621" s="655"/>
      <c r="XBG2621" s="655"/>
      <c r="XBH2621" s="655"/>
      <c r="XBI2621" s="655"/>
      <c r="XBJ2621" s="655"/>
      <c r="XBK2621" s="655"/>
      <c r="XBL2621" s="655"/>
      <c r="XBM2621" s="655"/>
      <c r="XBN2621" s="655"/>
      <c r="XBO2621" s="655"/>
      <c r="XBP2621" s="655"/>
      <c r="XBQ2621" s="655"/>
      <c r="XBR2621" s="655"/>
      <c r="XBS2621" s="655"/>
      <c r="XBT2621" s="655"/>
      <c r="XBU2621" s="655"/>
      <c r="XBV2621" s="655"/>
      <c r="XBW2621" s="655"/>
      <c r="XBX2621" s="655"/>
      <c r="XBY2621" s="655"/>
      <c r="XBZ2621" s="655"/>
      <c r="XCA2621" s="655"/>
      <c r="XCB2621" s="655"/>
      <c r="XCC2621" s="655"/>
      <c r="XCD2621" s="655"/>
      <c r="XCE2621" s="655"/>
      <c r="XCF2621" s="655"/>
      <c r="XCG2621" s="655"/>
      <c r="XCH2621" s="655"/>
      <c r="XCI2621" s="655"/>
      <c r="XCJ2621" s="655"/>
      <c r="XCK2621" s="655"/>
      <c r="XCL2621" s="655"/>
      <c r="XCM2621" s="655"/>
      <c r="XCN2621" s="655"/>
      <c r="XCO2621" s="655"/>
      <c r="XCP2621" s="655"/>
      <c r="XCQ2621" s="655"/>
      <c r="XCR2621" s="655"/>
      <c r="XCS2621" s="655"/>
      <c r="XCT2621" s="655"/>
      <c r="XCU2621" s="655"/>
      <c r="XCV2621" s="655"/>
      <c r="XCW2621" s="655"/>
      <c r="XCX2621" s="655"/>
      <c r="XCY2621" s="655"/>
      <c r="XCZ2621" s="655"/>
      <c r="XDA2621" s="655"/>
      <c r="XDB2621" s="655"/>
      <c r="XDC2621" s="655"/>
      <c r="XDD2621" s="655"/>
      <c r="XDE2621" s="655"/>
      <c r="XDF2621" s="655"/>
      <c r="XDG2621" s="655"/>
      <c r="XDH2621" s="655"/>
      <c r="XDI2621" s="655"/>
      <c r="XDJ2621" s="655"/>
      <c r="XDK2621" s="655"/>
      <c r="XDL2621" s="655"/>
      <c r="XDM2621" s="655"/>
      <c r="XDN2621" s="655"/>
      <c r="XDO2621" s="655"/>
      <c r="XDP2621" s="655"/>
      <c r="XDQ2621" s="655"/>
      <c r="XDR2621" s="655"/>
      <c r="XDS2621" s="655"/>
      <c r="XDT2621" s="655"/>
      <c r="XDU2621" s="655"/>
      <c r="XDV2621" s="655"/>
      <c r="XDW2621" s="655"/>
      <c r="XDX2621" s="655"/>
      <c r="XDY2621" s="655"/>
      <c r="XDZ2621" s="655"/>
      <c r="XEA2621" s="655"/>
      <c r="XEB2621" s="655"/>
      <c r="XEC2621" s="655"/>
      <c r="XED2621" s="655"/>
      <c r="XEE2621" s="655"/>
      <c r="XEF2621" s="655"/>
      <c r="XEG2621" s="655"/>
      <c r="XEH2621" s="655"/>
      <c r="XEI2621" s="655"/>
      <c r="XEJ2621" s="655"/>
      <c r="XEK2621" s="655"/>
      <c r="XEL2621" s="655"/>
      <c r="XEM2621" s="655"/>
      <c r="XEN2621" s="655"/>
      <c r="XEO2621" s="655"/>
      <c r="XEP2621" s="655"/>
      <c r="XEQ2621" s="655"/>
      <c r="XER2621" s="655"/>
      <c r="XES2621" s="655"/>
      <c r="XET2621" s="655"/>
      <c r="XEU2621" s="655"/>
      <c r="XEV2621" s="655"/>
      <c r="XEW2621" s="655"/>
      <c r="XEX2621" s="655"/>
      <c r="XEY2621" s="655"/>
      <c r="XEZ2621" s="655"/>
      <c r="XFA2621" s="655"/>
      <c r="XFB2621" s="655"/>
      <c r="XFC2621" s="655"/>
      <c r="XFD2621" s="655"/>
    </row>
    <row r="2622" spans="1:16384" x14ac:dyDescent="0.25">
      <c r="A2622" s="860"/>
      <c r="B2622" s="655"/>
      <c r="C2622" s="645" t="s">
        <v>7219</v>
      </c>
      <c r="D2622" s="645" t="s">
        <v>519</v>
      </c>
      <c r="E2622" s="652" t="s">
        <v>149</v>
      </c>
      <c r="F2622" s="652" t="s">
        <v>121</v>
      </c>
      <c r="G2622" s="648">
        <v>100</v>
      </c>
      <c r="H2622" s="648">
        <v>100</v>
      </c>
      <c r="I2622" s="14">
        <v>1</v>
      </c>
      <c r="J2622" s="655"/>
      <c r="K2622" s="655"/>
      <c r="L2622" s="655"/>
      <c r="M2622" s="655"/>
      <c r="N2622" s="655"/>
      <c r="O2622" s="655"/>
      <c r="P2622" s="655"/>
      <c r="Q2622" s="655"/>
      <c r="R2622" s="655"/>
      <c r="S2622" s="655"/>
      <c r="T2622" s="655"/>
      <c r="U2622" s="655"/>
      <c r="V2622" s="655"/>
      <c r="W2622" s="655"/>
      <c r="X2622" s="655"/>
      <c r="Y2622" s="655"/>
      <c r="Z2622" s="655"/>
      <c r="AA2622" s="655"/>
      <c r="AB2622" s="655"/>
      <c r="AC2622" s="655"/>
      <c r="AD2622" s="655"/>
      <c r="AE2622" s="655"/>
      <c r="AF2622" s="655"/>
      <c r="AG2622" s="655"/>
      <c r="AH2622" s="655"/>
      <c r="AI2622" s="655"/>
      <c r="AJ2622" s="655"/>
      <c r="AK2622" s="655"/>
      <c r="AL2622" s="655"/>
      <c r="AM2622" s="655"/>
      <c r="AN2622" s="655"/>
      <c r="AO2622" s="655"/>
      <c r="AP2622" s="655"/>
      <c r="AQ2622" s="655"/>
      <c r="AR2622" s="655"/>
      <c r="AS2622" s="655"/>
      <c r="AT2622" s="655"/>
      <c r="AU2622" s="655"/>
      <c r="AV2622" s="655"/>
      <c r="AW2622" s="655"/>
      <c r="AX2622" s="655"/>
      <c r="AY2622" s="655"/>
      <c r="AZ2622" s="655"/>
      <c r="BA2622" s="655"/>
      <c r="BB2622" s="655"/>
      <c r="BC2622" s="655"/>
      <c r="BD2622" s="655"/>
      <c r="BE2622" s="655"/>
      <c r="BF2622" s="655"/>
      <c r="BG2622" s="655"/>
      <c r="BH2622" s="655"/>
      <c r="BI2622" s="655"/>
      <c r="BJ2622" s="655"/>
      <c r="BK2622" s="655"/>
      <c r="BL2622" s="655"/>
      <c r="BM2622" s="655"/>
      <c r="BN2622" s="655"/>
      <c r="BO2622" s="655"/>
      <c r="BP2622" s="655"/>
      <c r="BQ2622" s="655"/>
      <c r="BR2622" s="655"/>
      <c r="BS2622" s="655"/>
      <c r="BT2622" s="655"/>
      <c r="BU2622" s="655"/>
      <c r="BV2622" s="655"/>
      <c r="BW2622" s="655"/>
      <c r="BX2622" s="655"/>
      <c r="BY2622" s="655"/>
      <c r="BZ2622" s="655"/>
      <c r="CA2622" s="655"/>
      <c r="CB2622" s="655"/>
      <c r="CC2622" s="655"/>
      <c r="CD2622" s="655"/>
      <c r="CE2622" s="655"/>
      <c r="CF2622" s="655"/>
      <c r="CG2622" s="655"/>
      <c r="CH2622" s="655"/>
      <c r="CI2622" s="655"/>
      <c r="CJ2622" s="655"/>
      <c r="CK2622" s="655"/>
      <c r="CL2622" s="655"/>
      <c r="CM2622" s="655"/>
      <c r="CN2622" s="655"/>
      <c r="CO2622" s="655"/>
      <c r="CP2622" s="655"/>
      <c r="CQ2622" s="655"/>
      <c r="CR2622" s="655"/>
      <c r="CS2622" s="655"/>
      <c r="CT2622" s="655"/>
      <c r="CU2622" s="655"/>
      <c r="CV2622" s="655"/>
      <c r="CW2622" s="655"/>
      <c r="CX2622" s="655"/>
      <c r="CY2622" s="655"/>
      <c r="CZ2622" s="655"/>
      <c r="DA2622" s="655"/>
      <c r="DB2622" s="655"/>
      <c r="DC2622" s="655"/>
      <c r="DD2622" s="655"/>
      <c r="DE2622" s="655"/>
      <c r="DF2622" s="655"/>
      <c r="DG2622" s="655"/>
      <c r="DH2622" s="655"/>
      <c r="DI2622" s="655"/>
      <c r="DJ2622" s="655"/>
      <c r="DK2622" s="655"/>
      <c r="DL2622" s="655"/>
      <c r="DM2622" s="655"/>
      <c r="DN2622" s="655"/>
      <c r="DO2622" s="655"/>
      <c r="DP2622" s="655"/>
      <c r="DQ2622" s="655"/>
      <c r="DR2622" s="655"/>
      <c r="DS2622" s="655"/>
      <c r="DT2622" s="655"/>
      <c r="DU2622" s="655"/>
      <c r="DV2622" s="655"/>
      <c r="DW2622" s="655"/>
      <c r="DX2622" s="655"/>
      <c r="DY2622" s="655"/>
      <c r="DZ2622" s="655"/>
      <c r="EA2622" s="655"/>
      <c r="EB2622" s="655"/>
      <c r="EC2622" s="655"/>
      <c r="ED2622" s="655"/>
      <c r="EE2622" s="655"/>
      <c r="EF2622" s="655"/>
      <c r="EG2622" s="655"/>
      <c r="EH2622" s="655"/>
      <c r="EI2622" s="655"/>
      <c r="EJ2622" s="655"/>
      <c r="EK2622" s="655"/>
      <c r="EL2622" s="655"/>
      <c r="EM2622" s="655"/>
      <c r="EN2622" s="655"/>
      <c r="EO2622" s="655"/>
      <c r="EP2622" s="655"/>
      <c r="EQ2622" s="655"/>
      <c r="ER2622" s="655"/>
      <c r="ES2622" s="655"/>
      <c r="ET2622" s="655"/>
      <c r="EU2622" s="655"/>
      <c r="EV2622" s="655"/>
      <c r="EW2622" s="655"/>
      <c r="EX2622" s="655"/>
      <c r="EY2622" s="655"/>
      <c r="EZ2622" s="655"/>
      <c r="FA2622" s="655"/>
      <c r="FB2622" s="655"/>
      <c r="FC2622" s="655"/>
      <c r="FD2622" s="655"/>
      <c r="FE2622" s="655"/>
      <c r="FF2622" s="655"/>
      <c r="FG2622" s="655"/>
      <c r="FH2622" s="655"/>
      <c r="FI2622" s="655"/>
      <c r="FJ2622" s="655"/>
      <c r="FK2622" s="655"/>
      <c r="FL2622" s="655"/>
      <c r="FM2622" s="655"/>
      <c r="FN2622" s="655"/>
      <c r="FO2622" s="655"/>
      <c r="FP2622" s="655"/>
      <c r="FQ2622" s="655"/>
      <c r="FR2622" s="655"/>
      <c r="FS2622" s="655"/>
      <c r="FT2622" s="655"/>
      <c r="FU2622" s="655"/>
      <c r="FV2622" s="655"/>
      <c r="FW2622" s="655"/>
      <c r="FX2622" s="655"/>
      <c r="FY2622" s="655"/>
      <c r="FZ2622" s="655"/>
      <c r="GA2622" s="655"/>
      <c r="GB2622" s="655"/>
      <c r="GC2622" s="655"/>
      <c r="GD2622" s="655"/>
      <c r="GE2622" s="655"/>
      <c r="GF2622" s="655"/>
      <c r="GG2622" s="655"/>
      <c r="GH2622" s="655"/>
      <c r="GI2622" s="655"/>
      <c r="GJ2622" s="655"/>
      <c r="GK2622" s="655"/>
      <c r="GL2622" s="655"/>
      <c r="GM2622" s="655"/>
      <c r="GN2622" s="655"/>
      <c r="GO2622" s="655"/>
      <c r="GP2622" s="655"/>
      <c r="GQ2622" s="655"/>
      <c r="GR2622" s="655"/>
      <c r="GS2622" s="655"/>
      <c r="GT2622" s="655"/>
      <c r="GU2622" s="655"/>
      <c r="GV2622" s="655"/>
      <c r="GW2622" s="655"/>
      <c r="GX2622" s="655"/>
      <c r="GY2622" s="655"/>
      <c r="GZ2622" s="655"/>
      <c r="HA2622" s="655"/>
      <c r="HB2622" s="655"/>
      <c r="HC2622" s="655"/>
      <c r="HD2622" s="655"/>
      <c r="HE2622" s="655"/>
      <c r="HF2622" s="655"/>
      <c r="HG2622" s="655"/>
      <c r="HH2622" s="655"/>
      <c r="HI2622" s="655"/>
      <c r="HJ2622" s="655"/>
      <c r="HK2622" s="655"/>
      <c r="HL2622" s="655"/>
      <c r="HM2622" s="655"/>
      <c r="HN2622" s="655"/>
      <c r="HO2622" s="655"/>
      <c r="HP2622" s="655"/>
      <c r="HQ2622" s="655"/>
      <c r="HR2622" s="655"/>
      <c r="HS2622" s="655"/>
      <c r="HT2622" s="655"/>
      <c r="HU2622" s="655"/>
      <c r="HV2622" s="655"/>
      <c r="HW2622" s="655"/>
      <c r="HX2622" s="655"/>
      <c r="HY2622" s="655"/>
      <c r="HZ2622" s="655"/>
      <c r="IA2622" s="655"/>
      <c r="IB2622" s="655"/>
      <c r="IC2622" s="655"/>
      <c r="ID2622" s="655"/>
      <c r="IE2622" s="655"/>
      <c r="IF2622" s="655"/>
      <c r="IG2622" s="655"/>
      <c r="IH2622" s="655"/>
      <c r="II2622" s="655"/>
      <c r="IJ2622" s="655"/>
      <c r="IK2622" s="655"/>
      <c r="IL2622" s="655"/>
      <c r="IM2622" s="655"/>
      <c r="IN2622" s="655"/>
      <c r="IO2622" s="655"/>
      <c r="IP2622" s="655"/>
      <c r="IQ2622" s="655"/>
      <c r="IR2622" s="655"/>
      <c r="IS2622" s="655"/>
      <c r="IT2622" s="655"/>
      <c r="IU2622" s="655"/>
      <c r="IV2622" s="655"/>
      <c r="IW2622" s="655"/>
      <c r="IX2622" s="655"/>
      <c r="IY2622" s="655"/>
      <c r="IZ2622" s="655"/>
      <c r="JA2622" s="655"/>
      <c r="JB2622" s="655"/>
      <c r="JC2622" s="655"/>
      <c r="JD2622" s="655"/>
      <c r="JE2622" s="655"/>
      <c r="JF2622" s="655"/>
      <c r="JG2622" s="655"/>
      <c r="JH2622" s="655"/>
      <c r="JI2622" s="655"/>
      <c r="JJ2622" s="655"/>
      <c r="JK2622" s="655"/>
      <c r="JL2622" s="655"/>
      <c r="JM2622" s="655"/>
      <c r="JN2622" s="655"/>
      <c r="JO2622" s="655"/>
      <c r="JP2622" s="655"/>
      <c r="JQ2622" s="655"/>
      <c r="JR2622" s="655"/>
      <c r="JS2622" s="655"/>
      <c r="JT2622" s="655"/>
      <c r="JU2622" s="655"/>
      <c r="JV2622" s="655"/>
      <c r="JW2622" s="655"/>
      <c r="JX2622" s="655"/>
      <c r="JY2622" s="655"/>
      <c r="JZ2622" s="655"/>
      <c r="KA2622" s="655"/>
      <c r="KB2622" s="655"/>
      <c r="KC2622" s="655"/>
      <c r="KD2622" s="655"/>
      <c r="KE2622" s="655"/>
      <c r="KF2622" s="655"/>
      <c r="KG2622" s="655"/>
      <c r="KH2622" s="655"/>
      <c r="KI2622" s="655"/>
      <c r="KJ2622" s="655"/>
      <c r="KK2622" s="655"/>
      <c r="KL2622" s="655"/>
      <c r="KM2622" s="655"/>
      <c r="KN2622" s="655"/>
      <c r="KO2622" s="655"/>
      <c r="KP2622" s="655"/>
      <c r="KQ2622" s="655"/>
      <c r="KR2622" s="655"/>
      <c r="KS2622" s="655"/>
      <c r="KT2622" s="655"/>
      <c r="KU2622" s="655"/>
      <c r="KV2622" s="655"/>
      <c r="KW2622" s="655"/>
      <c r="KX2622" s="655"/>
      <c r="KY2622" s="655"/>
      <c r="KZ2622" s="655"/>
      <c r="LA2622" s="655"/>
      <c r="LB2622" s="655"/>
      <c r="LC2622" s="655"/>
      <c r="LD2622" s="655"/>
      <c r="LE2622" s="655"/>
      <c r="LF2622" s="655"/>
      <c r="LG2622" s="655"/>
      <c r="LH2622" s="655"/>
      <c r="LI2622" s="655"/>
      <c r="LJ2622" s="655"/>
      <c r="LK2622" s="655"/>
      <c r="LL2622" s="655"/>
      <c r="LM2622" s="655"/>
      <c r="LN2622" s="655"/>
      <c r="LO2622" s="655"/>
      <c r="LP2622" s="655"/>
      <c r="LQ2622" s="655"/>
      <c r="LR2622" s="655"/>
      <c r="LS2622" s="655"/>
      <c r="LT2622" s="655"/>
      <c r="LU2622" s="655"/>
      <c r="LV2622" s="655"/>
      <c r="LW2622" s="655"/>
      <c r="LX2622" s="655"/>
      <c r="LY2622" s="655"/>
      <c r="LZ2622" s="655"/>
      <c r="MA2622" s="655"/>
      <c r="MB2622" s="655"/>
      <c r="MC2622" s="655"/>
      <c r="MD2622" s="655"/>
      <c r="ME2622" s="655"/>
      <c r="MF2622" s="655"/>
      <c r="MG2622" s="655"/>
      <c r="MH2622" s="655"/>
      <c r="MI2622" s="655"/>
      <c r="MJ2622" s="655"/>
      <c r="MK2622" s="655"/>
      <c r="ML2622" s="655"/>
      <c r="MM2622" s="655"/>
      <c r="MN2622" s="655"/>
      <c r="MO2622" s="655"/>
      <c r="MP2622" s="655"/>
      <c r="MQ2622" s="655"/>
      <c r="MR2622" s="655"/>
      <c r="MS2622" s="655"/>
      <c r="MT2622" s="655"/>
      <c r="MU2622" s="655"/>
      <c r="MV2622" s="655"/>
      <c r="MW2622" s="655"/>
      <c r="MX2622" s="655"/>
      <c r="MY2622" s="655"/>
      <c r="MZ2622" s="655"/>
      <c r="NA2622" s="655"/>
      <c r="NB2622" s="655"/>
      <c r="NC2622" s="655"/>
      <c r="ND2622" s="655"/>
      <c r="NE2622" s="655"/>
      <c r="NF2622" s="655"/>
      <c r="NG2622" s="655"/>
      <c r="NH2622" s="655"/>
      <c r="NI2622" s="655"/>
      <c r="NJ2622" s="655"/>
      <c r="NK2622" s="655"/>
      <c r="NL2622" s="655"/>
      <c r="NM2622" s="655"/>
      <c r="NN2622" s="655"/>
      <c r="NO2622" s="655"/>
      <c r="NP2622" s="655"/>
      <c r="NQ2622" s="655"/>
      <c r="NR2622" s="655"/>
      <c r="NS2622" s="655"/>
      <c r="NT2622" s="655"/>
      <c r="NU2622" s="655"/>
      <c r="NV2622" s="655"/>
      <c r="NW2622" s="655"/>
      <c r="NX2622" s="655"/>
      <c r="NY2622" s="655"/>
      <c r="NZ2622" s="655"/>
      <c r="OA2622" s="655"/>
      <c r="OB2622" s="655"/>
      <c r="OC2622" s="655"/>
      <c r="OD2622" s="655"/>
      <c r="OE2622" s="655"/>
      <c r="OF2622" s="655"/>
      <c r="OG2622" s="655"/>
      <c r="OH2622" s="655"/>
      <c r="OI2622" s="655"/>
      <c r="OJ2622" s="655"/>
      <c r="OK2622" s="655"/>
      <c r="OL2622" s="655"/>
      <c r="OM2622" s="655"/>
      <c r="ON2622" s="655"/>
      <c r="OO2622" s="655"/>
      <c r="OP2622" s="655"/>
      <c r="OQ2622" s="655"/>
      <c r="OR2622" s="655"/>
      <c r="OS2622" s="655"/>
      <c r="OT2622" s="655"/>
      <c r="OU2622" s="655"/>
      <c r="OV2622" s="655"/>
      <c r="OW2622" s="655"/>
      <c r="OX2622" s="655"/>
      <c r="OY2622" s="655"/>
      <c r="OZ2622" s="655"/>
      <c r="PA2622" s="655"/>
      <c r="PB2622" s="655"/>
      <c r="PC2622" s="655"/>
      <c r="PD2622" s="655"/>
      <c r="PE2622" s="655"/>
      <c r="PF2622" s="655"/>
      <c r="PG2622" s="655"/>
      <c r="PH2622" s="655"/>
      <c r="PI2622" s="655"/>
      <c r="PJ2622" s="655"/>
      <c r="PK2622" s="655"/>
      <c r="PL2622" s="655"/>
      <c r="PM2622" s="655"/>
      <c r="PN2622" s="655"/>
      <c r="PO2622" s="655"/>
      <c r="PP2622" s="655"/>
      <c r="PQ2622" s="655"/>
      <c r="PR2622" s="655"/>
      <c r="PS2622" s="655"/>
      <c r="PT2622" s="655"/>
      <c r="PU2622" s="655"/>
      <c r="PV2622" s="655"/>
      <c r="PW2622" s="655"/>
      <c r="PX2622" s="655"/>
      <c r="PY2622" s="655"/>
      <c r="PZ2622" s="655"/>
      <c r="QA2622" s="655"/>
      <c r="QB2622" s="655"/>
      <c r="QC2622" s="655"/>
      <c r="QD2622" s="655"/>
      <c r="QE2622" s="655"/>
      <c r="QF2622" s="655"/>
      <c r="QG2622" s="655"/>
      <c r="QH2622" s="655"/>
      <c r="QI2622" s="655"/>
      <c r="QJ2622" s="655"/>
      <c r="QK2622" s="655"/>
      <c r="QL2622" s="655"/>
      <c r="QM2622" s="655"/>
      <c r="QN2622" s="655"/>
      <c r="QO2622" s="655"/>
      <c r="QP2622" s="655"/>
      <c r="QQ2622" s="655"/>
      <c r="QR2622" s="655"/>
      <c r="QS2622" s="655"/>
      <c r="QT2622" s="655"/>
      <c r="QU2622" s="655"/>
      <c r="QV2622" s="655"/>
      <c r="QW2622" s="655"/>
      <c r="QX2622" s="655"/>
      <c r="QY2622" s="655"/>
      <c r="QZ2622" s="655"/>
      <c r="RA2622" s="655"/>
      <c r="RB2622" s="655"/>
      <c r="RC2622" s="655"/>
      <c r="RD2622" s="655"/>
      <c r="RE2622" s="655"/>
      <c r="RF2622" s="655"/>
      <c r="RG2622" s="655"/>
      <c r="RH2622" s="655"/>
      <c r="RI2622" s="655"/>
      <c r="RJ2622" s="655"/>
      <c r="RK2622" s="655"/>
      <c r="RL2622" s="655"/>
      <c r="RM2622" s="655"/>
      <c r="RN2622" s="655"/>
      <c r="RO2622" s="655"/>
      <c r="RP2622" s="655"/>
      <c r="RQ2622" s="655"/>
      <c r="RR2622" s="655"/>
      <c r="RS2622" s="655"/>
      <c r="RT2622" s="655"/>
      <c r="RU2622" s="655"/>
      <c r="RV2622" s="655"/>
      <c r="RW2622" s="655"/>
      <c r="RX2622" s="655"/>
      <c r="RY2622" s="655"/>
      <c r="RZ2622" s="655"/>
      <c r="SA2622" s="655"/>
      <c r="SB2622" s="655"/>
      <c r="SC2622" s="655"/>
      <c r="SD2622" s="655"/>
      <c r="SE2622" s="655"/>
      <c r="SF2622" s="655"/>
      <c r="SG2622" s="655"/>
      <c r="SH2622" s="655"/>
      <c r="SI2622" s="655"/>
      <c r="SJ2622" s="655"/>
      <c r="SK2622" s="655"/>
      <c r="SL2622" s="655"/>
      <c r="SM2622" s="655"/>
      <c r="SN2622" s="655"/>
      <c r="SO2622" s="655"/>
      <c r="SP2622" s="655"/>
      <c r="SQ2622" s="655"/>
      <c r="SR2622" s="655"/>
      <c r="SS2622" s="655"/>
      <c r="ST2622" s="655"/>
      <c r="SU2622" s="655"/>
      <c r="SV2622" s="655"/>
      <c r="SW2622" s="655"/>
      <c r="SX2622" s="655"/>
      <c r="SY2622" s="655"/>
      <c r="SZ2622" s="655"/>
      <c r="TA2622" s="655"/>
      <c r="TB2622" s="655"/>
      <c r="TC2622" s="655"/>
      <c r="TD2622" s="655"/>
      <c r="TE2622" s="655"/>
      <c r="TF2622" s="655"/>
      <c r="TG2622" s="655"/>
      <c r="TH2622" s="655"/>
      <c r="TI2622" s="655"/>
      <c r="TJ2622" s="655"/>
      <c r="TK2622" s="655"/>
      <c r="TL2622" s="655"/>
      <c r="TM2622" s="655"/>
      <c r="TN2622" s="655"/>
      <c r="TO2622" s="655"/>
      <c r="TP2622" s="655"/>
      <c r="TQ2622" s="655"/>
      <c r="TR2622" s="655"/>
      <c r="TS2622" s="655"/>
      <c r="TT2622" s="655"/>
      <c r="TU2622" s="655"/>
      <c r="TV2622" s="655"/>
      <c r="TW2622" s="655"/>
      <c r="TX2622" s="655"/>
      <c r="TY2622" s="655"/>
      <c r="TZ2622" s="655"/>
      <c r="UA2622" s="655"/>
      <c r="UB2622" s="655"/>
      <c r="UC2622" s="655"/>
      <c r="UD2622" s="655"/>
      <c r="UE2622" s="655"/>
      <c r="UF2622" s="655"/>
      <c r="UG2622" s="655"/>
      <c r="UH2622" s="655"/>
      <c r="UI2622" s="655"/>
      <c r="UJ2622" s="655"/>
      <c r="UK2622" s="655"/>
      <c r="UL2622" s="655"/>
      <c r="UM2622" s="655"/>
      <c r="UN2622" s="655"/>
      <c r="UO2622" s="655"/>
      <c r="UP2622" s="655"/>
      <c r="UQ2622" s="655"/>
      <c r="UR2622" s="655"/>
      <c r="US2622" s="655"/>
      <c r="UT2622" s="655"/>
      <c r="UU2622" s="655"/>
      <c r="UV2622" s="655"/>
      <c r="UW2622" s="655"/>
      <c r="UX2622" s="655"/>
      <c r="UY2622" s="655"/>
      <c r="UZ2622" s="655"/>
      <c r="VA2622" s="655"/>
      <c r="VB2622" s="655"/>
      <c r="VC2622" s="655"/>
      <c r="VD2622" s="655"/>
      <c r="VE2622" s="655"/>
      <c r="VF2622" s="655"/>
      <c r="VG2622" s="655"/>
      <c r="VH2622" s="655"/>
      <c r="VI2622" s="655"/>
      <c r="VJ2622" s="655"/>
      <c r="VK2622" s="655"/>
      <c r="VL2622" s="655"/>
      <c r="VM2622" s="655"/>
      <c r="VN2622" s="655"/>
      <c r="VO2622" s="655"/>
      <c r="VP2622" s="655"/>
      <c r="VQ2622" s="655"/>
      <c r="VR2622" s="655"/>
      <c r="VS2622" s="655"/>
      <c r="VT2622" s="655"/>
      <c r="VU2622" s="655"/>
      <c r="VV2622" s="655"/>
      <c r="VW2622" s="655"/>
      <c r="VX2622" s="655"/>
      <c r="VY2622" s="655"/>
      <c r="VZ2622" s="655"/>
      <c r="WA2622" s="655"/>
      <c r="WB2622" s="655"/>
      <c r="WC2622" s="655"/>
      <c r="WD2622" s="655"/>
      <c r="WE2622" s="655"/>
      <c r="WF2622" s="655"/>
      <c r="WG2622" s="655"/>
      <c r="WH2622" s="655"/>
      <c r="WI2622" s="655"/>
      <c r="WJ2622" s="655"/>
      <c r="WK2622" s="655"/>
      <c r="WL2622" s="655"/>
      <c r="WM2622" s="655"/>
      <c r="WN2622" s="655"/>
      <c r="WO2622" s="655"/>
      <c r="WP2622" s="655"/>
      <c r="WQ2622" s="655"/>
      <c r="WR2622" s="655"/>
      <c r="WS2622" s="655"/>
      <c r="WT2622" s="655"/>
      <c r="WU2622" s="655"/>
      <c r="WV2622" s="655"/>
      <c r="WW2622" s="655"/>
      <c r="WX2622" s="655"/>
      <c r="WY2622" s="655"/>
      <c r="WZ2622" s="655"/>
      <c r="XA2622" s="655"/>
      <c r="XB2622" s="655"/>
      <c r="XC2622" s="655"/>
      <c r="XD2622" s="655"/>
      <c r="XE2622" s="655"/>
      <c r="XF2622" s="655"/>
      <c r="XG2622" s="655"/>
      <c r="XH2622" s="655"/>
      <c r="XI2622" s="655"/>
      <c r="XJ2622" s="655"/>
      <c r="XK2622" s="655"/>
      <c r="XL2622" s="655"/>
      <c r="XM2622" s="655"/>
      <c r="XN2622" s="655"/>
      <c r="XO2622" s="655"/>
      <c r="XP2622" s="655"/>
      <c r="XQ2622" s="655"/>
      <c r="XR2622" s="655"/>
      <c r="XS2622" s="655"/>
      <c r="XT2622" s="655"/>
      <c r="XU2622" s="655"/>
      <c r="XV2622" s="655"/>
      <c r="XW2622" s="655"/>
      <c r="XX2622" s="655"/>
      <c r="XY2622" s="655"/>
      <c r="XZ2622" s="655"/>
      <c r="YA2622" s="655"/>
      <c r="YB2622" s="655"/>
      <c r="YC2622" s="655"/>
      <c r="YD2622" s="655"/>
      <c r="YE2622" s="655"/>
      <c r="YF2622" s="655"/>
      <c r="YG2622" s="655"/>
      <c r="YH2622" s="655"/>
      <c r="YI2622" s="655"/>
      <c r="YJ2622" s="655"/>
      <c r="YK2622" s="655"/>
      <c r="YL2622" s="655"/>
      <c r="YM2622" s="655"/>
      <c r="YN2622" s="655"/>
      <c r="YO2622" s="655"/>
      <c r="YP2622" s="655"/>
      <c r="YQ2622" s="655"/>
      <c r="YR2622" s="655"/>
      <c r="YS2622" s="655"/>
      <c r="YT2622" s="655"/>
      <c r="YU2622" s="655"/>
      <c r="YV2622" s="655"/>
      <c r="YW2622" s="655"/>
      <c r="YX2622" s="655"/>
      <c r="YY2622" s="655"/>
      <c r="YZ2622" s="655"/>
      <c r="ZA2622" s="655"/>
      <c r="ZB2622" s="655"/>
      <c r="ZC2622" s="655"/>
      <c r="ZD2622" s="655"/>
      <c r="ZE2622" s="655"/>
      <c r="ZF2622" s="655"/>
      <c r="ZG2622" s="655"/>
      <c r="ZH2622" s="655"/>
      <c r="ZI2622" s="655"/>
      <c r="ZJ2622" s="655"/>
      <c r="ZK2622" s="655"/>
      <c r="ZL2622" s="655"/>
      <c r="ZM2622" s="655"/>
      <c r="ZN2622" s="655"/>
      <c r="ZO2622" s="655"/>
      <c r="ZP2622" s="655"/>
      <c r="ZQ2622" s="655"/>
      <c r="ZR2622" s="655"/>
      <c r="ZS2622" s="655"/>
      <c r="ZT2622" s="655"/>
      <c r="ZU2622" s="655"/>
      <c r="ZV2622" s="655"/>
      <c r="ZW2622" s="655"/>
      <c r="ZX2622" s="655"/>
      <c r="ZY2622" s="655"/>
      <c r="ZZ2622" s="655"/>
      <c r="AAA2622" s="655"/>
      <c r="AAB2622" s="655"/>
      <c r="AAC2622" s="655"/>
      <c r="AAD2622" s="655"/>
      <c r="AAE2622" s="655"/>
      <c r="AAF2622" s="655"/>
      <c r="AAG2622" s="655"/>
      <c r="AAH2622" s="655"/>
      <c r="AAI2622" s="655"/>
      <c r="AAJ2622" s="655"/>
      <c r="AAK2622" s="655"/>
      <c r="AAL2622" s="655"/>
      <c r="AAM2622" s="655"/>
      <c r="AAN2622" s="655"/>
      <c r="AAO2622" s="655"/>
      <c r="AAP2622" s="655"/>
      <c r="AAQ2622" s="655"/>
      <c r="AAR2622" s="655"/>
      <c r="AAS2622" s="655"/>
      <c r="AAT2622" s="655"/>
      <c r="AAU2622" s="655"/>
      <c r="AAV2622" s="655"/>
      <c r="AAW2622" s="655"/>
      <c r="AAX2622" s="655"/>
      <c r="AAY2622" s="655"/>
      <c r="AAZ2622" s="655"/>
      <c r="ABA2622" s="655"/>
      <c r="ABB2622" s="655"/>
      <c r="ABC2622" s="655"/>
      <c r="ABD2622" s="655"/>
      <c r="ABE2622" s="655"/>
      <c r="ABF2622" s="655"/>
      <c r="ABG2622" s="655"/>
      <c r="ABH2622" s="655"/>
      <c r="ABI2622" s="655"/>
      <c r="ABJ2622" s="655"/>
      <c r="ABK2622" s="655"/>
      <c r="ABL2622" s="655"/>
      <c r="ABM2622" s="655"/>
      <c r="ABN2622" s="655"/>
      <c r="ABO2622" s="655"/>
      <c r="ABP2622" s="655"/>
      <c r="ABQ2622" s="655"/>
      <c r="ABR2622" s="655"/>
      <c r="ABS2622" s="655"/>
      <c r="ABT2622" s="655"/>
      <c r="ABU2622" s="655"/>
      <c r="ABV2622" s="655"/>
      <c r="ABW2622" s="655"/>
      <c r="ABX2622" s="655"/>
      <c r="ABY2622" s="655"/>
      <c r="ABZ2622" s="655"/>
      <c r="ACA2622" s="655"/>
      <c r="ACB2622" s="655"/>
      <c r="ACC2622" s="655"/>
      <c r="ACD2622" s="655"/>
      <c r="ACE2622" s="655"/>
      <c r="ACF2622" s="655"/>
      <c r="ACG2622" s="655"/>
      <c r="ACH2622" s="655"/>
      <c r="ACI2622" s="655"/>
      <c r="ACJ2622" s="655"/>
      <c r="ACK2622" s="655"/>
      <c r="ACL2622" s="655"/>
      <c r="ACM2622" s="655"/>
      <c r="ACN2622" s="655"/>
      <c r="ACO2622" s="655"/>
      <c r="ACP2622" s="655"/>
      <c r="ACQ2622" s="655"/>
      <c r="ACR2622" s="655"/>
      <c r="ACS2622" s="655"/>
      <c r="ACT2622" s="655"/>
      <c r="ACU2622" s="655"/>
      <c r="ACV2622" s="655"/>
      <c r="ACW2622" s="655"/>
      <c r="ACX2622" s="655"/>
      <c r="ACY2622" s="655"/>
      <c r="ACZ2622" s="655"/>
      <c r="ADA2622" s="655"/>
      <c r="ADB2622" s="655"/>
      <c r="ADC2622" s="655"/>
      <c r="ADD2622" s="655"/>
      <c r="ADE2622" s="655"/>
      <c r="ADF2622" s="655"/>
      <c r="ADG2622" s="655"/>
      <c r="ADH2622" s="655"/>
      <c r="ADI2622" s="655"/>
      <c r="ADJ2622" s="655"/>
      <c r="ADK2622" s="655"/>
      <c r="ADL2622" s="655"/>
      <c r="ADM2622" s="655"/>
      <c r="ADN2622" s="655"/>
      <c r="ADO2622" s="655"/>
      <c r="ADP2622" s="655"/>
      <c r="ADQ2622" s="655"/>
      <c r="ADR2622" s="655"/>
      <c r="ADS2622" s="655"/>
      <c r="ADT2622" s="655"/>
      <c r="ADU2622" s="655"/>
      <c r="ADV2622" s="655"/>
      <c r="ADW2622" s="655"/>
      <c r="ADX2622" s="655"/>
      <c r="ADY2622" s="655"/>
      <c r="ADZ2622" s="655"/>
      <c r="AEA2622" s="655"/>
      <c r="AEB2622" s="655"/>
      <c r="AEC2622" s="655"/>
      <c r="AED2622" s="655"/>
      <c r="AEE2622" s="655"/>
      <c r="AEF2622" s="655"/>
      <c r="AEG2622" s="655"/>
      <c r="AEH2622" s="655"/>
      <c r="AEI2622" s="655"/>
      <c r="AEJ2622" s="655"/>
      <c r="AEK2622" s="655"/>
      <c r="AEL2622" s="655"/>
      <c r="AEM2622" s="655"/>
      <c r="AEN2622" s="655"/>
      <c r="AEO2622" s="655"/>
      <c r="AEP2622" s="655"/>
      <c r="AEQ2622" s="655"/>
      <c r="AER2622" s="655"/>
      <c r="AES2622" s="655"/>
      <c r="AET2622" s="655"/>
      <c r="AEU2622" s="655"/>
      <c r="AEV2622" s="655"/>
      <c r="AEW2622" s="655"/>
      <c r="AEX2622" s="655"/>
      <c r="AEY2622" s="655"/>
      <c r="AEZ2622" s="655"/>
      <c r="AFA2622" s="655"/>
      <c r="AFB2622" s="655"/>
      <c r="AFC2622" s="655"/>
      <c r="AFD2622" s="655"/>
      <c r="AFE2622" s="655"/>
      <c r="AFF2622" s="655"/>
      <c r="AFG2622" s="655"/>
      <c r="AFH2622" s="655"/>
      <c r="AFI2622" s="655"/>
      <c r="AFJ2622" s="655"/>
      <c r="AFK2622" s="655"/>
      <c r="AFL2622" s="655"/>
      <c r="AFM2622" s="655"/>
      <c r="AFN2622" s="655"/>
      <c r="AFO2622" s="655"/>
      <c r="AFP2622" s="655"/>
      <c r="AFQ2622" s="655"/>
      <c r="AFR2622" s="655"/>
      <c r="AFS2622" s="655"/>
      <c r="AFT2622" s="655"/>
      <c r="AFU2622" s="655"/>
      <c r="AFV2622" s="655"/>
      <c r="AFW2622" s="655"/>
      <c r="AFX2622" s="655"/>
      <c r="AFY2622" s="655"/>
      <c r="AFZ2622" s="655"/>
      <c r="AGA2622" s="655"/>
      <c r="AGB2622" s="655"/>
      <c r="AGC2622" s="655"/>
      <c r="AGD2622" s="655"/>
      <c r="AGE2622" s="655"/>
      <c r="AGF2622" s="655"/>
      <c r="AGG2622" s="655"/>
      <c r="AGH2622" s="655"/>
      <c r="AGI2622" s="655"/>
      <c r="AGJ2622" s="655"/>
      <c r="AGK2622" s="655"/>
      <c r="AGL2622" s="655"/>
      <c r="AGM2622" s="655"/>
      <c r="AGN2622" s="655"/>
      <c r="AGO2622" s="655"/>
      <c r="AGP2622" s="655"/>
      <c r="AGQ2622" s="655"/>
      <c r="AGR2622" s="655"/>
      <c r="AGS2622" s="655"/>
      <c r="AGT2622" s="655"/>
      <c r="AGU2622" s="655"/>
      <c r="AGV2622" s="655"/>
      <c r="AGW2622" s="655"/>
      <c r="AGX2622" s="655"/>
      <c r="AGY2622" s="655"/>
      <c r="AGZ2622" s="655"/>
      <c r="AHA2622" s="655"/>
      <c r="AHB2622" s="655"/>
      <c r="AHC2622" s="655"/>
      <c r="AHD2622" s="655"/>
      <c r="AHE2622" s="655"/>
      <c r="AHF2622" s="655"/>
      <c r="AHG2622" s="655"/>
      <c r="AHH2622" s="655"/>
      <c r="AHI2622" s="655"/>
      <c r="AHJ2622" s="655"/>
      <c r="AHK2622" s="655"/>
      <c r="AHL2622" s="655"/>
      <c r="AHM2622" s="655"/>
      <c r="AHN2622" s="655"/>
      <c r="AHO2622" s="655"/>
      <c r="AHP2622" s="655"/>
      <c r="AHQ2622" s="655"/>
      <c r="AHR2622" s="655"/>
      <c r="AHS2622" s="655"/>
      <c r="AHT2622" s="655"/>
      <c r="AHU2622" s="655"/>
      <c r="AHV2622" s="655"/>
      <c r="AHW2622" s="655"/>
      <c r="AHX2622" s="655"/>
      <c r="AHY2622" s="655"/>
      <c r="AHZ2622" s="655"/>
      <c r="AIA2622" s="655"/>
      <c r="AIB2622" s="655"/>
      <c r="AIC2622" s="655"/>
      <c r="AID2622" s="655"/>
      <c r="AIE2622" s="655"/>
      <c r="AIF2622" s="655"/>
      <c r="AIG2622" s="655"/>
      <c r="AIH2622" s="655"/>
      <c r="AII2622" s="655"/>
      <c r="AIJ2622" s="655"/>
      <c r="AIK2622" s="655"/>
      <c r="AIL2622" s="655"/>
      <c r="AIM2622" s="655"/>
      <c r="AIN2622" s="655"/>
      <c r="AIO2622" s="655"/>
      <c r="AIP2622" s="655"/>
      <c r="AIQ2622" s="655"/>
      <c r="AIR2622" s="655"/>
      <c r="AIS2622" s="655"/>
      <c r="AIT2622" s="655"/>
      <c r="AIU2622" s="655"/>
      <c r="AIV2622" s="655"/>
      <c r="AIW2622" s="655"/>
      <c r="AIX2622" s="655"/>
      <c r="AIY2622" s="655"/>
      <c r="AIZ2622" s="655"/>
      <c r="AJA2622" s="655"/>
      <c r="AJB2622" s="655"/>
      <c r="AJC2622" s="655"/>
      <c r="AJD2622" s="655"/>
      <c r="AJE2622" s="655"/>
      <c r="AJF2622" s="655"/>
      <c r="AJG2622" s="655"/>
      <c r="AJH2622" s="655"/>
      <c r="AJI2622" s="655"/>
      <c r="AJJ2622" s="655"/>
      <c r="AJK2622" s="655"/>
      <c r="AJL2622" s="655"/>
      <c r="AJM2622" s="655"/>
      <c r="AJN2622" s="655"/>
      <c r="AJO2622" s="655"/>
      <c r="AJP2622" s="655"/>
      <c r="AJQ2622" s="655"/>
      <c r="AJR2622" s="655"/>
      <c r="AJS2622" s="655"/>
      <c r="AJT2622" s="655"/>
      <c r="AJU2622" s="655"/>
      <c r="AJV2622" s="655"/>
      <c r="AJW2622" s="655"/>
      <c r="AJX2622" s="655"/>
      <c r="AJY2622" s="655"/>
      <c r="AJZ2622" s="655"/>
      <c r="AKA2622" s="655"/>
      <c r="AKB2622" s="655"/>
      <c r="AKC2622" s="655"/>
      <c r="AKD2622" s="655"/>
      <c r="AKE2622" s="655"/>
      <c r="AKF2622" s="655"/>
      <c r="AKG2622" s="655"/>
      <c r="AKH2622" s="655"/>
      <c r="AKI2622" s="655"/>
      <c r="AKJ2622" s="655"/>
      <c r="AKK2622" s="655"/>
      <c r="AKL2622" s="655"/>
      <c r="AKM2622" s="655"/>
      <c r="AKN2622" s="655"/>
      <c r="AKO2622" s="655"/>
      <c r="AKP2622" s="655"/>
      <c r="AKQ2622" s="655"/>
      <c r="AKR2622" s="655"/>
      <c r="AKS2622" s="655"/>
      <c r="AKT2622" s="655"/>
      <c r="AKU2622" s="655"/>
      <c r="AKV2622" s="655"/>
      <c r="AKW2622" s="655"/>
      <c r="AKX2622" s="655"/>
      <c r="AKY2622" s="655"/>
      <c r="AKZ2622" s="655"/>
      <c r="ALA2622" s="655"/>
      <c r="ALB2622" s="655"/>
      <c r="ALC2622" s="655"/>
      <c r="ALD2622" s="655"/>
      <c r="ALE2622" s="655"/>
      <c r="ALF2622" s="655"/>
      <c r="ALG2622" s="655"/>
      <c r="ALH2622" s="655"/>
      <c r="ALI2622" s="655"/>
      <c r="ALJ2622" s="655"/>
      <c r="ALK2622" s="655"/>
      <c r="ALL2622" s="655"/>
      <c r="ALM2622" s="655"/>
      <c r="ALN2622" s="655"/>
      <c r="ALO2622" s="655"/>
      <c r="ALP2622" s="655"/>
      <c r="ALQ2622" s="655"/>
      <c r="ALR2622" s="655"/>
      <c r="ALS2622" s="655"/>
      <c r="ALT2622" s="655"/>
      <c r="ALU2622" s="655"/>
      <c r="ALV2622" s="655"/>
      <c r="ALW2622" s="655"/>
      <c r="ALX2622" s="655"/>
      <c r="ALY2622" s="655"/>
      <c r="ALZ2622" s="655"/>
      <c r="AMA2622" s="655"/>
      <c r="AMB2622" s="655"/>
      <c r="AMC2622" s="655"/>
      <c r="AMD2622" s="655"/>
      <c r="AME2622" s="655"/>
      <c r="AMF2622" s="655"/>
      <c r="AMG2622" s="655"/>
      <c r="AMH2622" s="655"/>
      <c r="AMI2622" s="655"/>
      <c r="AMJ2622" s="655"/>
      <c r="AMK2622" s="655"/>
      <c r="AML2622" s="655"/>
      <c r="AMM2622" s="655"/>
      <c r="AMN2622" s="655"/>
      <c r="AMO2622" s="655"/>
      <c r="AMP2622" s="655"/>
      <c r="AMQ2622" s="655"/>
      <c r="AMR2622" s="655"/>
      <c r="AMS2622" s="655"/>
      <c r="AMT2622" s="655"/>
      <c r="AMU2622" s="655"/>
      <c r="AMV2622" s="655"/>
      <c r="AMW2622" s="655"/>
      <c r="AMX2622" s="655"/>
      <c r="AMY2622" s="655"/>
      <c r="AMZ2622" s="655"/>
      <c r="ANA2622" s="655"/>
      <c r="ANB2622" s="655"/>
      <c r="ANC2622" s="655"/>
      <c r="AND2622" s="655"/>
      <c r="ANE2622" s="655"/>
      <c r="ANF2622" s="655"/>
      <c r="ANG2622" s="655"/>
      <c r="ANH2622" s="655"/>
      <c r="ANI2622" s="655"/>
      <c r="ANJ2622" s="655"/>
      <c r="ANK2622" s="655"/>
      <c r="ANL2622" s="655"/>
      <c r="ANM2622" s="655"/>
      <c r="ANN2622" s="655"/>
      <c r="ANO2622" s="655"/>
      <c r="ANP2622" s="655"/>
      <c r="ANQ2622" s="655"/>
      <c r="ANR2622" s="655"/>
      <c r="ANS2622" s="655"/>
      <c r="ANT2622" s="655"/>
      <c r="ANU2622" s="655"/>
      <c r="ANV2622" s="655"/>
      <c r="ANW2622" s="655"/>
      <c r="ANX2622" s="655"/>
      <c r="ANY2622" s="655"/>
      <c r="ANZ2622" s="655"/>
      <c r="AOA2622" s="655"/>
      <c r="AOB2622" s="655"/>
      <c r="AOC2622" s="655"/>
      <c r="AOD2622" s="655"/>
      <c r="AOE2622" s="655"/>
      <c r="AOF2622" s="655"/>
      <c r="AOG2622" s="655"/>
      <c r="AOH2622" s="655"/>
      <c r="AOI2622" s="655"/>
      <c r="AOJ2622" s="655"/>
      <c r="AOK2622" s="655"/>
      <c r="AOL2622" s="655"/>
      <c r="AOM2622" s="655"/>
      <c r="AON2622" s="655"/>
      <c r="AOO2622" s="655"/>
      <c r="AOP2622" s="655"/>
      <c r="AOQ2622" s="655"/>
      <c r="AOR2622" s="655"/>
      <c r="AOS2622" s="655"/>
      <c r="AOT2622" s="655"/>
      <c r="AOU2622" s="655"/>
      <c r="AOV2622" s="655"/>
      <c r="AOW2622" s="655"/>
      <c r="AOX2622" s="655"/>
      <c r="AOY2622" s="655"/>
      <c r="AOZ2622" s="655"/>
      <c r="APA2622" s="655"/>
      <c r="APB2622" s="655"/>
      <c r="APC2622" s="655"/>
      <c r="APD2622" s="655"/>
      <c r="APE2622" s="655"/>
      <c r="APF2622" s="655"/>
      <c r="APG2622" s="655"/>
      <c r="APH2622" s="655"/>
      <c r="API2622" s="655"/>
      <c r="APJ2622" s="655"/>
      <c r="APK2622" s="655"/>
      <c r="APL2622" s="655"/>
      <c r="APM2622" s="655"/>
      <c r="APN2622" s="655"/>
      <c r="APO2622" s="655"/>
      <c r="APP2622" s="655"/>
      <c r="APQ2622" s="655"/>
      <c r="APR2622" s="655"/>
      <c r="APS2622" s="655"/>
      <c r="APT2622" s="655"/>
      <c r="APU2622" s="655"/>
      <c r="APV2622" s="655"/>
      <c r="APW2622" s="655"/>
      <c r="APX2622" s="655"/>
      <c r="APY2622" s="655"/>
      <c r="APZ2622" s="655"/>
      <c r="AQA2622" s="655"/>
      <c r="AQB2622" s="655"/>
      <c r="AQC2622" s="655"/>
      <c r="AQD2622" s="655"/>
      <c r="AQE2622" s="655"/>
      <c r="AQF2622" s="655"/>
      <c r="AQG2622" s="655"/>
      <c r="AQH2622" s="655"/>
      <c r="AQI2622" s="655"/>
      <c r="AQJ2622" s="655"/>
      <c r="AQK2622" s="655"/>
      <c r="AQL2622" s="655"/>
      <c r="AQM2622" s="655"/>
      <c r="AQN2622" s="655"/>
      <c r="AQO2622" s="655"/>
      <c r="AQP2622" s="655"/>
      <c r="AQQ2622" s="655"/>
      <c r="AQR2622" s="655"/>
      <c r="AQS2622" s="655"/>
      <c r="AQT2622" s="655"/>
      <c r="AQU2622" s="655"/>
      <c r="AQV2622" s="655"/>
      <c r="AQW2622" s="655"/>
      <c r="AQX2622" s="655"/>
      <c r="AQY2622" s="655"/>
      <c r="AQZ2622" s="655"/>
      <c r="ARA2622" s="655"/>
      <c r="ARB2622" s="655"/>
      <c r="ARC2622" s="655"/>
      <c r="ARD2622" s="655"/>
      <c r="ARE2622" s="655"/>
      <c r="ARF2622" s="655"/>
      <c r="ARG2622" s="655"/>
      <c r="ARH2622" s="655"/>
      <c r="ARI2622" s="655"/>
      <c r="ARJ2622" s="655"/>
      <c r="ARK2622" s="655"/>
      <c r="ARL2622" s="655"/>
      <c r="ARM2622" s="655"/>
      <c r="ARN2622" s="655"/>
      <c r="ARO2622" s="655"/>
      <c r="ARP2622" s="655"/>
      <c r="ARQ2622" s="655"/>
      <c r="ARR2622" s="655"/>
      <c r="ARS2622" s="655"/>
      <c r="ART2622" s="655"/>
      <c r="ARU2622" s="655"/>
      <c r="ARV2622" s="655"/>
      <c r="ARW2622" s="655"/>
      <c r="ARX2622" s="655"/>
      <c r="ARY2622" s="655"/>
      <c r="ARZ2622" s="655"/>
      <c r="ASA2622" s="655"/>
      <c r="ASB2622" s="655"/>
      <c r="ASC2622" s="655"/>
      <c r="ASD2622" s="655"/>
      <c r="ASE2622" s="655"/>
      <c r="ASF2622" s="655"/>
      <c r="ASG2622" s="655"/>
      <c r="ASH2622" s="655"/>
      <c r="ASI2622" s="655"/>
      <c r="ASJ2622" s="655"/>
      <c r="ASK2622" s="655"/>
      <c r="ASL2622" s="655"/>
      <c r="ASM2622" s="655"/>
      <c r="ASN2622" s="655"/>
      <c r="ASO2622" s="655"/>
      <c r="ASP2622" s="655"/>
      <c r="ASQ2622" s="655"/>
      <c r="ASR2622" s="655"/>
      <c r="ASS2622" s="655"/>
      <c r="AST2622" s="655"/>
      <c r="ASU2622" s="655"/>
      <c r="ASV2622" s="655"/>
      <c r="ASW2622" s="655"/>
      <c r="ASX2622" s="655"/>
      <c r="ASY2622" s="655"/>
      <c r="ASZ2622" s="655"/>
      <c r="ATA2622" s="655"/>
      <c r="ATB2622" s="655"/>
      <c r="ATC2622" s="655"/>
      <c r="ATD2622" s="655"/>
      <c r="ATE2622" s="655"/>
      <c r="ATF2622" s="655"/>
      <c r="ATG2622" s="655"/>
      <c r="ATH2622" s="655"/>
      <c r="ATI2622" s="655"/>
      <c r="ATJ2622" s="655"/>
      <c r="ATK2622" s="655"/>
      <c r="ATL2622" s="655"/>
      <c r="ATM2622" s="655"/>
      <c r="ATN2622" s="655"/>
      <c r="ATO2622" s="655"/>
      <c r="ATP2622" s="655"/>
      <c r="ATQ2622" s="655"/>
      <c r="ATR2622" s="655"/>
      <c r="ATS2622" s="655"/>
      <c r="ATT2622" s="655"/>
      <c r="ATU2622" s="655"/>
      <c r="ATV2622" s="655"/>
      <c r="ATW2622" s="655"/>
      <c r="ATX2622" s="655"/>
      <c r="ATY2622" s="655"/>
      <c r="ATZ2622" s="655"/>
      <c r="AUA2622" s="655"/>
      <c r="AUB2622" s="655"/>
      <c r="AUC2622" s="655"/>
      <c r="AUD2622" s="655"/>
      <c r="AUE2622" s="655"/>
      <c r="AUF2622" s="655"/>
      <c r="AUG2622" s="655"/>
      <c r="AUH2622" s="655"/>
      <c r="AUI2622" s="655"/>
      <c r="AUJ2622" s="655"/>
      <c r="AUK2622" s="655"/>
      <c r="AUL2622" s="655"/>
      <c r="AUM2622" s="655"/>
      <c r="AUN2622" s="655"/>
      <c r="AUO2622" s="655"/>
      <c r="AUP2622" s="655"/>
      <c r="AUQ2622" s="655"/>
      <c r="AUR2622" s="655"/>
      <c r="AUS2622" s="655"/>
      <c r="AUT2622" s="655"/>
      <c r="AUU2622" s="655"/>
      <c r="AUV2622" s="655"/>
      <c r="AUW2622" s="655"/>
      <c r="AUX2622" s="655"/>
      <c r="AUY2622" s="655"/>
      <c r="AUZ2622" s="655"/>
      <c r="AVA2622" s="655"/>
      <c r="AVB2622" s="655"/>
      <c r="AVC2622" s="655"/>
      <c r="AVD2622" s="655"/>
      <c r="AVE2622" s="655"/>
      <c r="AVF2622" s="655"/>
      <c r="AVG2622" s="655"/>
      <c r="AVH2622" s="655"/>
      <c r="AVI2622" s="655"/>
      <c r="AVJ2622" s="655"/>
      <c r="AVK2622" s="655"/>
      <c r="AVL2622" s="655"/>
      <c r="AVM2622" s="655"/>
      <c r="AVN2622" s="655"/>
      <c r="AVO2622" s="655"/>
      <c r="AVP2622" s="655"/>
      <c r="AVQ2622" s="655"/>
      <c r="AVR2622" s="655"/>
      <c r="AVS2622" s="655"/>
      <c r="AVT2622" s="655"/>
      <c r="AVU2622" s="655"/>
      <c r="AVV2622" s="655"/>
      <c r="AVW2622" s="655"/>
      <c r="AVX2622" s="655"/>
      <c r="AVY2622" s="655"/>
      <c r="AVZ2622" s="655"/>
      <c r="AWA2622" s="655"/>
      <c r="AWB2622" s="655"/>
      <c r="AWC2622" s="655"/>
      <c r="AWD2622" s="655"/>
      <c r="AWE2622" s="655"/>
      <c r="AWF2622" s="655"/>
      <c r="AWG2622" s="655"/>
      <c r="AWH2622" s="655"/>
      <c r="AWI2622" s="655"/>
      <c r="AWJ2622" s="655"/>
      <c r="AWK2622" s="655"/>
      <c r="AWL2622" s="655"/>
      <c r="AWM2622" s="655"/>
      <c r="AWN2622" s="655"/>
      <c r="AWO2622" s="655"/>
      <c r="AWP2622" s="655"/>
      <c r="AWQ2622" s="655"/>
      <c r="AWR2622" s="655"/>
      <c r="AWS2622" s="655"/>
      <c r="AWT2622" s="655"/>
      <c r="AWU2622" s="655"/>
      <c r="AWV2622" s="655"/>
      <c r="AWW2622" s="655"/>
      <c r="AWX2622" s="655"/>
      <c r="AWY2622" s="655"/>
      <c r="AWZ2622" s="655"/>
      <c r="AXA2622" s="655"/>
      <c r="AXB2622" s="655"/>
      <c r="AXC2622" s="655"/>
      <c r="AXD2622" s="655"/>
      <c r="AXE2622" s="655"/>
      <c r="AXF2622" s="655"/>
      <c r="AXG2622" s="655"/>
      <c r="AXH2622" s="655"/>
      <c r="AXI2622" s="655"/>
      <c r="AXJ2622" s="655"/>
      <c r="AXK2622" s="655"/>
      <c r="AXL2622" s="655"/>
      <c r="AXM2622" s="655"/>
      <c r="AXN2622" s="655"/>
      <c r="AXO2622" s="655"/>
      <c r="AXP2622" s="655"/>
      <c r="AXQ2622" s="655"/>
      <c r="AXR2622" s="655"/>
      <c r="AXS2622" s="655"/>
      <c r="AXT2622" s="655"/>
      <c r="AXU2622" s="655"/>
      <c r="AXV2622" s="655"/>
      <c r="AXW2622" s="655"/>
      <c r="AXX2622" s="655"/>
      <c r="AXY2622" s="655"/>
      <c r="AXZ2622" s="655"/>
      <c r="AYA2622" s="655"/>
      <c r="AYB2622" s="655"/>
      <c r="AYC2622" s="655"/>
      <c r="AYD2622" s="655"/>
      <c r="AYE2622" s="655"/>
      <c r="AYF2622" s="655"/>
      <c r="AYG2622" s="655"/>
      <c r="AYH2622" s="655"/>
      <c r="AYI2622" s="655"/>
      <c r="AYJ2622" s="655"/>
      <c r="AYK2622" s="655"/>
      <c r="AYL2622" s="655"/>
      <c r="AYM2622" s="655"/>
      <c r="AYN2622" s="655"/>
      <c r="AYO2622" s="655"/>
      <c r="AYP2622" s="655"/>
      <c r="AYQ2622" s="655"/>
      <c r="AYR2622" s="655"/>
      <c r="AYS2622" s="655"/>
      <c r="AYT2622" s="655"/>
      <c r="AYU2622" s="655"/>
      <c r="AYV2622" s="655"/>
      <c r="AYW2622" s="655"/>
      <c r="AYX2622" s="655"/>
      <c r="AYY2622" s="655"/>
      <c r="AYZ2622" s="655"/>
      <c r="AZA2622" s="655"/>
      <c r="AZB2622" s="655"/>
      <c r="AZC2622" s="655"/>
      <c r="AZD2622" s="655"/>
      <c r="AZE2622" s="655"/>
      <c r="AZF2622" s="655"/>
      <c r="AZG2622" s="655"/>
      <c r="AZH2622" s="655"/>
      <c r="AZI2622" s="655"/>
      <c r="AZJ2622" s="655"/>
      <c r="AZK2622" s="655"/>
      <c r="AZL2622" s="655"/>
      <c r="AZM2622" s="655"/>
      <c r="AZN2622" s="655"/>
      <c r="AZO2622" s="655"/>
      <c r="AZP2622" s="655"/>
      <c r="AZQ2622" s="655"/>
      <c r="AZR2622" s="655"/>
      <c r="AZS2622" s="655"/>
      <c r="AZT2622" s="655"/>
      <c r="AZU2622" s="655"/>
      <c r="AZV2622" s="655"/>
      <c r="AZW2622" s="655"/>
      <c r="AZX2622" s="655"/>
      <c r="AZY2622" s="655"/>
      <c r="AZZ2622" s="655"/>
      <c r="BAA2622" s="655"/>
      <c r="BAB2622" s="655"/>
      <c r="BAC2622" s="655"/>
      <c r="BAD2622" s="655"/>
      <c r="BAE2622" s="655"/>
      <c r="BAF2622" s="655"/>
      <c r="BAG2622" s="655"/>
      <c r="BAH2622" s="655"/>
      <c r="BAI2622" s="655"/>
      <c r="BAJ2622" s="655"/>
      <c r="BAK2622" s="655"/>
      <c r="BAL2622" s="655"/>
      <c r="BAM2622" s="655"/>
      <c r="BAN2622" s="655"/>
      <c r="BAO2622" s="655"/>
      <c r="BAP2622" s="655"/>
      <c r="BAQ2622" s="655"/>
      <c r="BAR2622" s="655"/>
      <c r="BAS2622" s="655"/>
      <c r="BAT2622" s="655"/>
      <c r="BAU2622" s="655"/>
      <c r="BAV2622" s="655"/>
      <c r="BAW2622" s="655"/>
      <c r="BAX2622" s="655"/>
      <c r="BAY2622" s="655"/>
      <c r="BAZ2622" s="655"/>
      <c r="BBA2622" s="655"/>
      <c r="BBB2622" s="655"/>
      <c r="BBC2622" s="655"/>
      <c r="BBD2622" s="655"/>
      <c r="BBE2622" s="655"/>
      <c r="BBF2622" s="655"/>
      <c r="BBG2622" s="655"/>
      <c r="BBH2622" s="655"/>
      <c r="BBI2622" s="655"/>
      <c r="BBJ2622" s="655"/>
      <c r="BBK2622" s="655"/>
      <c r="BBL2622" s="655"/>
      <c r="BBM2622" s="655"/>
      <c r="BBN2622" s="655"/>
      <c r="BBO2622" s="655"/>
      <c r="BBP2622" s="655"/>
      <c r="BBQ2622" s="655"/>
      <c r="BBR2622" s="655"/>
      <c r="BBS2622" s="655"/>
      <c r="BBT2622" s="655"/>
      <c r="BBU2622" s="655"/>
      <c r="BBV2622" s="655"/>
      <c r="BBW2622" s="655"/>
      <c r="BBX2622" s="655"/>
      <c r="BBY2622" s="655"/>
      <c r="BBZ2622" s="655"/>
      <c r="BCA2622" s="655"/>
      <c r="BCB2622" s="655"/>
      <c r="BCC2622" s="655"/>
      <c r="BCD2622" s="655"/>
      <c r="BCE2622" s="655"/>
      <c r="BCF2622" s="655"/>
      <c r="BCG2622" s="655"/>
      <c r="BCH2622" s="655"/>
      <c r="BCI2622" s="655"/>
      <c r="BCJ2622" s="655"/>
      <c r="BCK2622" s="655"/>
      <c r="BCL2622" s="655"/>
      <c r="BCM2622" s="655"/>
      <c r="BCN2622" s="655"/>
      <c r="BCO2622" s="655"/>
      <c r="BCP2622" s="655"/>
      <c r="BCQ2622" s="655"/>
      <c r="BCR2622" s="655"/>
      <c r="BCS2622" s="655"/>
      <c r="BCT2622" s="655"/>
      <c r="BCU2622" s="655"/>
      <c r="BCV2622" s="655"/>
      <c r="BCW2622" s="655"/>
      <c r="BCX2622" s="655"/>
      <c r="BCY2622" s="655"/>
      <c r="BCZ2622" s="655"/>
      <c r="BDA2622" s="655"/>
      <c r="BDB2622" s="655"/>
      <c r="BDC2622" s="655"/>
      <c r="BDD2622" s="655"/>
      <c r="BDE2622" s="655"/>
      <c r="BDF2622" s="655"/>
      <c r="BDG2622" s="655"/>
      <c r="BDH2622" s="655"/>
      <c r="BDI2622" s="655"/>
      <c r="BDJ2622" s="655"/>
      <c r="BDK2622" s="655"/>
      <c r="BDL2622" s="655"/>
      <c r="BDM2622" s="655"/>
      <c r="BDN2622" s="655"/>
      <c r="BDO2622" s="655"/>
      <c r="BDP2622" s="655"/>
      <c r="BDQ2622" s="655"/>
      <c r="BDR2622" s="655"/>
      <c r="BDS2622" s="655"/>
      <c r="BDT2622" s="655"/>
      <c r="BDU2622" s="655"/>
      <c r="BDV2622" s="655"/>
      <c r="BDW2622" s="655"/>
      <c r="BDX2622" s="655"/>
      <c r="BDY2622" s="655"/>
      <c r="BDZ2622" s="655"/>
      <c r="BEA2622" s="655"/>
      <c r="BEB2622" s="655"/>
      <c r="BEC2622" s="655"/>
      <c r="BED2622" s="655"/>
      <c r="BEE2622" s="655"/>
      <c r="BEF2622" s="655"/>
      <c r="BEG2622" s="655"/>
      <c r="BEH2622" s="655"/>
      <c r="BEI2622" s="655"/>
      <c r="BEJ2622" s="655"/>
      <c r="BEK2622" s="655"/>
      <c r="BEL2622" s="655"/>
      <c r="BEM2622" s="655"/>
      <c r="BEN2622" s="655"/>
      <c r="BEO2622" s="655"/>
      <c r="BEP2622" s="655"/>
      <c r="BEQ2622" s="655"/>
      <c r="BER2622" s="655"/>
      <c r="BES2622" s="655"/>
      <c r="BET2622" s="655"/>
      <c r="BEU2622" s="655"/>
      <c r="BEV2622" s="655"/>
      <c r="BEW2622" s="655"/>
      <c r="BEX2622" s="655"/>
      <c r="BEY2622" s="655"/>
      <c r="BEZ2622" s="655"/>
      <c r="BFA2622" s="655"/>
      <c r="BFB2622" s="655"/>
      <c r="BFC2622" s="655"/>
      <c r="BFD2622" s="655"/>
      <c r="BFE2622" s="655"/>
      <c r="BFF2622" s="655"/>
      <c r="BFG2622" s="655"/>
      <c r="BFH2622" s="655"/>
      <c r="BFI2622" s="655"/>
      <c r="BFJ2622" s="655"/>
      <c r="BFK2622" s="655"/>
      <c r="BFL2622" s="655"/>
      <c r="BFM2622" s="655"/>
      <c r="BFN2622" s="655"/>
      <c r="BFO2622" s="655"/>
      <c r="BFP2622" s="655"/>
      <c r="BFQ2622" s="655"/>
      <c r="BFR2622" s="655"/>
      <c r="BFS2622" s="655"/>
      <c r="BFT2622" s="655"/>
      <c r="BFU2622" s="655"/>
      <c r="BFV2622" s="655"/>
      <c r="BFW2622" s="655"/>
      <c r="BFX2622" s="655"/>
      <c r="BFY2622" s="655"/>
      <c r="BFZ2622" s="655"/>
      <c r="BGA2622" s="655"/>
      <c r="BGB2622" s="655"/>
      <c r="BGC2622" s="655"/>
      <c r="BGD2622" s="655"/>
      <c r="BGE2622" s="655"/>
      <c r="BGF2622" s="655"/>
      <c r="BGG2622" s="655"/>
      <c r="BGH2622" s="655"/>
      <c r="BGI2622" s="655"/>
      <c r="BGJ2622" s="655"/>
      <c r="BGK2622" s="655"/>
      <c r="BGL2622" s="655"/>
      <c r="BGM2622" s="655"/>
      <c r="BGN2622" s="655"/>
      <c r="BGO2622" s="655"/>
      <c r="BGP2622" s="655"/>
      <c r="BGQ2622" s="655"/>
      <c r="BGR2622" s="655"/>
      <c r="BGS2622" s="655"/>
      <c r="BGT2622" s="655"/>
      <c r="BGU2622" s="655"/>
      <c r="BGV2622" s="655"/>
      <c r="BGW2622" s="655"/>
      <c r="BGX2622" s="655"/>
      <c r="BGY2622" s="655"/>
      <c r="BGZ2622" s="655"/>
      <c r="BHA2622" s="655"/>
      <c r="BHB2622" s="655"/>
      <c r="BHC2622" s="655"/>
      <c r="BHD2622" s="655"/>
      <c r="BHE2622" s="655"/>
      <c r="BHF2622" s="655"/>
      <c r="BHG2622" s="655"/>
      <c r="BHH2622" s="655"/>
      <c r="BHI2622" s="655"/>
      <c r="BHJ2622" s="655"/>
      <c r="BHK2622" s="655"/>
      <c r="BHL2622" s="655"/>
      <c r="BHM2622" s="655"/>
      <c r="BHN2622" s="655"/>
      <c r="BHO2622" s="655"/>
      <c r="BHP2622" s="655"/>
      <c r="BHQ2622" s="655"/>
      <c r="BHR2622" s="655"/>
      <c r="BHS2622" s="655"/>
      <c r="BHT2622" s="655"/>
      <c r="BHU2622" s="655"/>
      <c r="BHV2622" s="655"/>
      <c r="BHW2622" s="655"/>
      <c r="BHX2622" s="655"/>
      <c r="BHY2622" s="655"/>
      <c r="BHZ2622" s="655"/>
      <c r="BIA2622" s="655"/>
      <c r="BIB2622" s="655"/>
      <c r="BIC2622" s="655"/>
      <c r="BID2622" s="655"/>
      <c r="BIE2622" s="655"/>
      <c r="BIF2622" s="655"/>
      <c r="BIG2622" s="655"/>
      <c r="BIH2622" s="655"/>
      <c r="BII2622" s="655"/>
      <c r="BIJ2622" s="655"/>
      <c r="BIK2622" s="655"/>
      <c r="BIL2622" s="655"/>
      <c r="BIM2622" s="655"/>
      <c r="BIN2622" s="655"/>
      <c r="BIO2622" s="655"/>
      <c r="BIP2622" s="655"/>
      <c r="BIQ2622" s="655"/>
      <c r="BIR2622" s="655"/>
      <c r="BIS2622" s="655"/>
      <c r="BIT2622" s="655"/>
      <c r="BIU2622" s="655"/>
      <c r="BIV2622" s="655"/>
      <c r="BIW2622" s="655"/>
      <c r="BIX2622" s="655"/>
      <c r="BIY2622" s="655"/>
      <c r="BIZ2622" s="655"/>
      <c r="BJA2622" s="655"/>
      <c r="BJB2622" s="655"/>
      <c r="BJC2622" s="655"/>
      <c r="BJD2622" s="655"/>
      <c r="BJE2622" s="655"/>
      <c r="BJF2622" s="655"/>
      <c r="BJG2622" s="655"/>
      <c r="BJH2622" s="655"/>
      <c r="BJI2622" s="655"/>
      <c r="BJJ2622" s="655"/>
      <c r="BJK2622" s="655"/>
      <c r="BJL2622" s="655"/>
      <c r="BJM2622" s="655"/>
      <c r="BJN2622" s="655"/>
      <c r="BJO2622" s="655"/>
      <c r="BJP2622" s="655"/>
      <c r="BJQ2622" s="655"/>
      <c r="BJR2622" s="655"/>
      <c r="BJS2622" s="655"/>
      <c r="BJT2622" s="655"/>
      <c r="BJU2622" s="655"/>
      <c r="BJV2622" s="655"/>
      <c r="BJW2622" s="655"/>
      <c r="BJX2622" s="655"/>
      <c r="BJY2622" s="655"/>
      <c r="BJZ2622" s="655"/>
      <c r="BKA2622" s="655"/>
      <c r="BKB2622" s="655"/>
      <c r="BKC2622" s="655"/>
      <c r="BKD2622" s="655"/>
      <c r="BKE2622" s="655"/>
      <c r="BKF2622" s="655"/>
      <c r="BKG2622" s="655"/>
      <c r="BKH2622" s="655"/>
      <c r="BKI2622" s="655"/>
      <c r="BKJ2622" s="655"/>
      <c r="BKK2622" s="655"/>
      <c r="BKL2622" s="655"/>
      <c r="BKM2622" s="655"/>
      <c r="BKN2622" s="655"/>
      <c r="BKO2622" s="655"/>
      <c r="BKP2622" s="655"/>
      <c r="BKQ2622" s="655"/>
      <c r="BKR2622" s="655"/>
      <c r="BKS2622" s="655"/>
      <c r="BKT2622" s="655"/>
      <c r="BKU2622" s="655"/>
      <c r="BKV2622" s="655"/>
      <c r="BKW2622" s="655"/>
      <c r="BKX2622" s="655"/>
      <c r="BKY2622" s="655"/>
      <c r="BKZ2622" s="655"/>
      <c r="BLA2622" s="655"/>
      <c r="BLB2622" s="655"/>
      <c r="BLC2622" s="655"/>
      <c r="BLD2622" s="655"/>
      <c r="BLE2622" s="655"/>
      <c r="BLF2622" s="655"/>
      <c r="BLG2622" s="655"/>
      <c r="BLH2622" s="655"/>
      <c r="BLI2622" s="655"/>
      <c r="BLJ2622" s="655"/>
      <c r="BLK2622" s="655"/>
      <c r="BLL2622" s="655"/>
      <c r="BLM2622" s="655"/>
      <c r="BLN2622" s="655"/>
      <c r="BLO2622" s="655"/>
      <c r="BLP2622" s="655"/>
      <c r="BLQ2622" s="655"/>
      <c r="BLR2622" s="655"/>
      <c r="BLS2622" s="655"/>
      <c r="BLT2622" s="655"/>
      <c r="BLU2622" s="655"/>
      <c r="BLV2622" s="655"/>
      <c r="BLW2622" s="655"/>
      <c r="BLX2622" s="655"/>
      <c r="BLY2622" s="655"/>
      <c r="BLZ2622" s="655"/>
      <c r="BMA2622" s="655"/>
      <c r="BMB2622" s="655"/>
      <c r="BMC2622" s="655"/>
      <c r="BMD2622" s="655"/>
      <c r="BME2622" s="655"/>
      <c r="BMF2622" s="655"/>
      <c r="BMG2622" s="655"/>
      <c r="BMH2622" s="655"/>
      <c r="BMI2622" s="655"/>
      <c r="BMJ2622" s="655"/>
      <c r="BMK2622" s="655"/>
      <c r="BML2622" s="655"/>
      <c r="BMM2622" s="655"/>
      <c r="BMN2622" s="655"/>
      <c r="BMO2622" s="655"/>
      <c r="BMP2622" s="655"/>
      <c r="BMQ2622" s="655"/>
      <c r="BMR2622" s="655"/>
      <c r="BMS2622" s="655"/>
      <c r="BMT2622" s="655"/>
      <c r="BMU2622" s="655"/>
      <c r="BMV2622" s="655"/>
      <c r="BMW2622" s="655"/>
      <c r="BMX2622" s="655"/>
      <c r="BMY2622" s="655"/>
      <c r="BMZ2622" s="655"/>
      <c r="BNA2622" s="655"/>
      <c r="BNB2622" s="655"/>
      <c r="BNC2622" s="655"/>
      <c r="BND2622" s="655"/>
      <c r="BNE2622" s="655"/>
      <c r="BNF2622" s="655"/>
      <c r="BNG2622" s="655"/>
      <c r="BNH2622" s="655"/>
      <c r="BNI2622" s="655"/>
      <c r="BNJ2622" s="655"/>
      <c r="BNK2622" s="655"/>
      <c r="BNL2622" s="655"/>
      <c r="BNM2622" s="655"/>
      <c r="BNN2622" s="655"/>
      <c r="BNO2622" s="655"/>
      <c r="BNP2622" s="655"/>
      <c r="BNQ2622" s="655"/>
      <c r="BNR2622" s="655"/>
      <c r="BNS2622" s="655"/>
      <c r="BNT2622" s="655"/>
      <c r="BNU2622" s="655"/>
      <c r="BNV2622" s="655"/>
      <c r="BNW2622" s="655"/>
      <c r="BNX2622" s="655"/>
      <c r="BNY2622" s="655"/>
      <c r="BNZ2622" s="655"/>
      <c r="BOA2622" s="655"/>
      <c r="BOB2622" s="655"/>
      <c r="BOC2622" s="655"/>
      <c r="BOD2622" s="655"/>
      <c r="BOE2622" s="655"/>
      <c r="BOF2622" s="655"/>
      <c r="BOG2622" s="655"/>
      <c r="BOH2622" s="655"/>
      <c r="BOI2622" s="655"/>
      <c r="BOJ2622" s="655"/>
      <c r="BOK2622" s="655"/>
      <c r="BOL2622" s="655"/>
      <c r="BOM2622" s="655"/>
      <c r="BON2622" s="655"/>
      <c r="BOO2622" s="655"/>
      <c r="BOP2622" s="655"/>
      <c r="BOQ2622" s="655"/>
      <c r="BOR2622" s="655"/>
      <c r="BOS2622" s="655"/>
      <c r="BOT2622" s="655"/>
      <c r="BOU2622" s="655"/>
      <c r="BOV2622" s="655"/>
      <c r="BOW2622" s="655"/>
      <c r="BOX2622" s="655"/>
      <c r="BOY2622" s="655"/>
      <c r="BOZ2622" s="655"/>
      <c r="BPA2622" s="655"/>
      <c r="BPB2622" s="655"/>
      <c r="BPC2622" s="655"/>
      <c r="BPD2622" s="655"/>
      <c r="BPE2622" s="655"/>
      <c r="BPF2622" s="655"/>
      <c r="BPG2622" s="655"/>
      <c r="BPH2622" s="655"/>
      <c r="BPI2622" s="655"/>
      <c r="BPJ2622" s="655"/>
      <c r="BPK2622" s="655"/>
      <c r="BPL2622" s="655"/>
      <c r="BPM2622" s="655"/>
      <c r="BPN2622" s="655"/>
      <c r="BPO2622" s="655"/>
      <c r="BPP2622" s="655"/>
      <c r="BPQ2622" s="655"/>
      <c r="BPR2622" s="655"/>
      <c r="BPS2622" s="655"/>
      <c r="BPT2622" s="655"/>
      <c r="BPU2622" s="655"/>
      <c r="BPV2622" s="655"/>
      <c r="BPW2622" s="655"/>
      <c r="BPX2622" s="655"/>
      <c r="BPY2622" s="655"/>
      <c r="BPZ2622" s="655"/>
      <c r="BQA2622" s="655"/>
      <c r="BQB2622" s="655"/>
      <c r="BQC2622" s="655"/>
      <c r="BQD2622" s="655"/>
      <c r="BQE2622" s="655"/>
      <c r="BQF2622" s="655"/>
      <c r="BQG2622" s="655"/>
      <c r="BQH2622" s="655"/>
      <c r="BQI2622" s="655"/>
      <c r="BQJ2622" s="655"/>
      <c r="BQK2622" s="655"/>
      <c r="BQL2622" s="655"/>
      <c r="BQM2622" s="655"/>
      <c r="BQN2622" s="655"/>
      <c r="BQO2622" s="655"/>
      <c r="BQP2622" s="655"/>
      <c r="BQQ2622" s="655"/>
      <c r="BQR2622" s="655"/>
      <c r="BQS2622" s="655"/>
      <c r="BQT2622" s="655"/>
      <c r="BQU2622" s="655"/>
      <c r="BQV2622" s="655"/>
      <c r="BQW2622" s="655"/>
      <c r="BQX2622" s="655"/>
      <c r="BQY2622" s="655"/>
      <c r="BQZ2622" s="655"/>
      <c r="BRA2622" s="655"/>
      <c r="BRB2622" s="655"/>
      <c r="BRC2622" s="655"/>
      <c r="BRD2622" s="655"/>
      <c r="BRE2622" s="655"/>
      <c r="BRF2622" s="655"/>
      <c r="BRG2622" s="655"/>
      <c r="BRH2622" s="655"/>
      <c r="BRI2622" s="655"/>
      <c r="BRJ2622" s="655"/>
      <c r="BRK2622" s="655"/>
      <c r="BRL2622" s="655"/>
      <c r="BRM2622" s="655"/>
      <c r="BRN2622" s="655"/>
      <c r="BRO2622" s="655"/>
      <c r="BRP2622" s="655"/>
      <c r="BRQ2622" s="655"/>
      <c r="BRR2622" s="655"/>
      <c r="BRS2622" s="655"/>
      <c r="BRT2622" s="655"/>
      <c r="BRU2622" s="655"/>
      <c r="BRV2622" s="655"/>
      <c r="BRW2622" s="655"/>
      <c r="BRX2622" s="655"/>
      <c r="BRY2622" s="655"/>
      <c r="BRZ2622" s="655"/>
      <c r="BSA2622" s="655"/>
      <c r="BSB2622" s="655"/>
      <c r="BSC2622" s="655"/>
      <c r="BSD2622" s="655"/>
      <c r="BSE2622" s="655"/>
      <c r="BSF2622" s="655"/>
      <c r="BSG2622" s="655"/>
      <c r="BSH2622" s="655"/>
      <c r="BSI2622" s="655"/>
      <c r="BSJ2622" s="655"/>
      <c r="BSK2622" s="655"/>
      <c r="BSL2622" s="655"/>
      <c r="BSM2622" s="655"/>
      <c r="BSN2622" s="655"/>
      <c r="BSO2622" s="655"/>
      <c r="BSP2622" s="655"/>
      <c r="BSQ2622" s="655"/>
      <c r="BSR2622" s="655"/>
      <c r="BSS2622" s="655"/>
      <c r="BST2622" s="655"/>
      <c r="BSU2622" s="655"/>
      <c r="BSV2622" s="655"/>
      <c r="BSW2622" s="655"/>
      <c r="BSX2622" s="655"/>
      <c r="BSY2622" s="655"/>
      <c r="BSZ2622" s="655"/>
      <c r="BTA2622" s="655"/>
      <c r="BTB2622" s="655"/>
      <c r="BTC2622" s="655"/>
      <c r="BTD2622" s="655"/>
      <c r="BTE2622" s="655"/>
      <c r="BTF2622" s="655"/>
      <c r="BTG2622" s="655"/>
      <c r="BTH2622" s="655"/>
      <c r="BTI2622" s="655"/>
      <c r="BTJ2622" s="655"/>
      <c r="BTK2622" s="655"/>
      <c r="BTL2622" s="655"/>
      <c r="BTM2622" s="655"/>
      <c r="BTN2622" s="655"/>
      <c r="BTO2622" s="655"/>
      <c r="BTP2622" s="655"/>
      <c r="BTQ2622" s="655"/>
      <c r="BTR2622" s="655"/>
      <c r="BTS2622" s="655"/>
      <c r="BTT2622" s="655"/>
      <c r="BTU2622" s="655"/>
      <c r="BTV2622" s="655"/>
      <c r="BTW2622" s="655"/>
      <c r="BTX2622" s="655"/>
      <c r="BTY2622" s="655"/>
      <c r="BTZ2622" s="655"/>
      <c r="BUA2622" s="655"/>
      <c r="BUB2622" s="655"/>
      <c r="BUC2622" s="655"/>
      <c r="BUD2622" s="655"/>
      <c r="BUE2622" s="655"/>
      <c r="BUF2622" s="655"/>
      <c r="BUG2622" s="655"/>
      <c r="BUH2622" s="655"/>
      <c r="BUI2622" s="655"/>
      <c r="BUJ2622" s="655"/>
      <c r="BUK2622" s="655"/>
      <c r="BUL2622" s="655"/>
      <c r="BUM2622" s="655"/>
      <c r="BUN2622" s="655"/>
      <c r="BUO2622" s="655"/>
      <c r="BUP2622" s="655"/>
      <c r="BUQ2622" s="655"/>
      <c r="BUR2622" s="655"/>
      <c r="BUS2622" s="655"/>
      <c r="BUT2622" s="655"/>
      <c r="BUU2622" s="655"/>
      <c r="BUV2622" s="655"/>
      <c r="BUW2622" s="655"/>
      <c r="BUX2622" s="655"/>
      <c r="BUY2622" s="655"/>
      <c r="BUZ2622" s="655"/>
      <c r="BVA2622" s="655"/>
      <c r="BVB2622" s="655"/>
      <c r="BVC2622" s="655"/>
      <c r="BVD2622" s="655"/>
      <c r="BVE2622" s="655"/>
      <c r="BVF2622" s="655"/>
      <c r="BVG2622" s="655"/>
      <c r="BVH2622" s="655"/>
      <c r="BVI2622" s="655"/>
      <c r="BVJ2622" s="655"/>
      <c r="BVK2622" s="655"/>
      <c r="BVL2622" s="655"/>
      <c r="BVM2622" s="655"/>
      <c r="BVN2622" s="655"/>
      <c r="BVO2622" s="655"/>
      <c r="BVP2622" s="655"/>
      <c r="BVQ2622" s="655"/>
      <c r="BVR2622" s="655"/>
      <c r="BVS2622" s="655"/>
      <c r="BVT2622" s="655"/>
      <c r="BVU2622" s="655"/>
      <c r="BVV2622" s="655"/>
      <c r="BVW2622" s="655"/>
      <c r="BVX2622" s="655"/>
      <c r="BVY2622" s="655"/>
      <c r="BVZ2622" s="655"/>
      <c r="BWA2622" s="655"/>
      <c r="BWB2622" s="655"/>
      <c r="BWC2622" s="655"/>
      <c r="BWD2622" s="655"/>
      <c r="BWE2622" s="655"/>
      <c r="BWF2622" s="655"/>
      <c r="BWG2622" s="655"/>
      <c r="BWH2622" s="655"/>
      <c r="BWI2622" s="655"/>
      <c r="BWJ2622" s="655"/>
      <c r="BWK2622" s="655"/>
      <c r="BWL2622" s="655"/>
      <c r="BWM2622" s="655"/>
      <c r="BWN2622" s="655"/>
      <c r="BWO2622" s="655"/>
      <c r="BWP2622" s="655"/>
      <c r="BWQ2622" s="655"/>
      <c r="BWR2622" s="655"/>
      <c r="BWS2622" s="655"/>
      <c r="BWT2622" s="655"/>
      <c r="BWU2622" s="655"/>
      <c r="BWV2622" s="655"/>
      <c r="BWW2622" s="655"/>
      <c r="BWX2622" s="655"/>
      <c r="BWY2622" s="655"/>
      <c r="BWZ2622" s="655"/>
      <c r="BXA2622" s="655"/>
      <c r="BXB2622" s="655"/>
      <c r="BXC2622" s="655"/>
      <c r="BXD2622" s="655"/>
      <c r="BXE2622" s="655"/>
      <c r="BXF2622" s="655"/>
      <c r="BXG2622" s="655"/>
      <c r="BXH2622" s="655"/>
      <c r="BXI2622" s="655"/>
      <c r="BXJ2622" s="655"/>
      <c r="BXK2622" s="655"/>
      <c r="BXL2622" s="655"/>
      <c r="BXM2622" s="655"/>
      <c r="BXN2622" s="655"/>
      <c r="BXO2622" s="655"/>
      <c r="BXP2622" s="655"/>
      <c r="BXQ2622" s="655"/>
      <c r="BXR2622" s="655"/>
      <c r="BXS2622" s="655"/>
      <c r="BXT2622" s="655"/>
      <c r="BXU2622" s="655"/>
      <c r="BXV2622" s="655"/>
      <c r="BXW2622" s="655"/>
      <c r="BXX2622" s="655"/>
      <c r="BXY2622" s="655"/>
      <c r="BXZ2622" s="655"/>
      <c r="BYA2622" s="655"/>
      <c r="BYB2622" s="655"/>
      <c r="BYC2622" s="655"/>
      <c r="BYD2622" s="655"/>
      <c r="BYE2622" s="655"/>
      <c r="BYF2622" s="655"/>
      <c r="BYG2622" s="655"/>
      <c r="BYH2622" s="655"/>
      <c r="BYI2622" s="655"/>
      <c r="BYJ2622" s="655"/>
      <c r="BYK2622" s="655"/>
      <c r="BYL2622" s="655"/>
      <c r="BYM2622" s="655"/>
      <c r="BYN2622" s="655"/>
      <c r="BYO2622" s="655"/>
      <c r="BYP2622" s="655"/>
      <c r="BYQ2622" s="655"/>
      <c r="BYR2622" s="655"/>
      <c r="BYS2622" s="655"/>
      <c r="BYT2622" s="655"/>
      <c r="BYU2622" s="655"/>
      <c r="BYV2622" s="655"/>
      <c r="BYW2622" s="655"/>
      <c r="BYX2622" s="655"/>
      <c r="BYY2622" s="655"/>
      <c r="BYZ2622" s="655"/>
      <c r="BZA2622" s="655"/>
      <c r="BZB2622" s="655"/>
      <c r="BZC2622" s="655"/>
      <c r="BZD2622" s="655"/>
      <c r="BZE2622" s="655"/>
      <c r="BZF2622" s="655"/>
      <c r="BZG2622" s="655"/>
      <c r="BZH2622" s="655"/>
      <c r="BZI2622" s="655"/>
      <c r="BZJ2622" s="655"/>
      <c r="BZK2622" s="655"/>
      <c r="BZL2622" s="655"/>
      <c r="BZM2622" s="655"/>
      <c r="BZN2622" s="655"/>
      <c r="BZO2622" s="655"/>
      <c r="BZP2622" s="655"/>
      <c r="BZQ2622" s="655"/>
      <c r="BZR2622" s="655"/>
      <c r="BZS2622" s="655"/>
      <c r="BZT2622" s="655"/>
      <c r="BZU2622" s="655"/>
      <c r="BZV2622" s="655"/>
      <c r="BZW2622" s="655"/>
      <c r="BZX2622" s="655"/>
      <c r="BZY2622" s="655"/>
      <c r="BZZ2622" s="655"/>
      <c r="CAA2622" s="655"/>
      <c r="CAB2622" s="655"/>
      <c r="CAC2622" s="655"/>
      <c r="CAD2622" s="655"/>
      <c r="CAE2622" s="655"/>
      <c r="CAF2622" s="655"/>
      <c r="CAG2622" s="655"/>
      <c r="CAH2622" s="655"/>
      <c r="CAI2622" s="655"/>
      <c r="CAJ2622" s="655"/>
      <c r="CAK2622" s="655"/>
      <c r="CAL2622" s="655"/>
      <c r="CAM2622" s="655"/>
      <c r="CAN2622" s="655"/>
      <c r="CAO2622" s="655"/>
      <c r="CAP2622" s="655"/>
      <c r="CAQ2622" s="655"/>
      <c r="CAR2622" s="655"/>
      <c r="CAS2622" s="655"/>
      <c r="CAT2622" s="655"/>
      <c r="CAU2622" s="655"/>
      <c r="CAV2622" s="655"/>
      <c r="CAW2622" s="655"/>
      <c r="CAX2622" s="655"/>
      <c r="CAY2622" s="655"/>
      <c r="CAZ2622" s="655"/>
      <c r="CBA2622" s="655"/>
      <c r="CBB2622" s="655"/>
      <c r="CBC2622" s="655"/>
      <c r="CBD2622" s="655"/>
      <c r="CBE2622" s="655"/>
      <c r="CBF2622" s="655"/>
      <c r="CBG2622" s="655"/>
      <c r="CBH2622" s="655"/>
      <c r="CBI2622" s="655"/>
      <c r="CBJ2622" s="655"/>
      <c r="CBK2622" s="655"/>
      <c r="CBL2622" s="655"/>
      <c r="CBM2622" s="655"/>
      <c r="CBN2622" s="655"/>
      <c r="CBO2622" s="655"/>
      <c r="CBP2622" s="655"/>
      <c r="CBQ2622" s="655"/>
      <c r="CBR2622" s="655"/>
      <c r="CBS2622" s="655"/>
      <c r="CBT2622" s="655"/>
      <c r="CBU2622" s="655"/>
      <c r="CBV2622" s="655"/>
      <c r="CBW2622" s="655"/>
      <c r="CBX2622" s="655"/>
      <c r="CBY2622" s="655"/>
      <c r="CBZ2622" s="655"/>
      <c r="CCA2622" s="655"/>
      <c r="CCB2622" s="655"/>
      <c r="CCC2622" s="655"/>
      <c r="CCD2622" s="655"/>
      <c r="CCE2622" s="655"/>
      <c r="CCF2622" s="655"/>
      <c r="CCG2622" s="655"/>
      <c r="CCH2622" s="655"/>
      <c r="CCI2622" s="655"/>
      <c r="CCJ2622" s="655"/>
      <c r="CCK2622" s="655"/>
      <c r="CCL2622" s="655"/>
      <c r="CCM2622" s="655"/>
      <c r="CCN2622" s="655"/>
      <c r="CCO2622" s="655"/>
      <c r="CCP2622" s="655"/>
      <c r="CCQ2622" s="655"/>
      <c r="CCR2622" s="655"/>
      <c r="CCS2622" s="655"/>
      <c r="CCT2622" s="655"/>
      <c r="CCU2622" s="655"/>
      <c r="CCV2622" s="655"/>
      <c r="CCW2622" s="655"/>
      <c r="CCX2622" s="655"/>
      <c r="CCY2622" s="655"/>
      <c r="CCZ2622" s="655"/>
      <c r="CDA2622" s="655"/>
      <c r="CDB2622" s="655"/>
      <c r="CDC2622" s="655"/>
      <c r="CDD2622" s="655"/>
      <c r="CDE2622" s="655"/>
      <c r="CDF2622" s="655"/>
      <c r="CDG2622" s="655"/>
      <c r="CDH2622" s="655"/>
      <c r="CDI2622" s="655"/>
      <c r="CDJ2622" s="655"/>
      <c r="CDK2622" s="655"/>
      <c r="CDL2622" s="655"/>
      <c r="CDM2622" s="655"/>
      <c r="CDN2622" s="655"/>
      <c r="CDO2622" s="655"/>
      <c r="CDP2622" s="655"/>
      <c r="CDQ2622" s="655"/>
      <c r="CDR2622" s="655"/>
      <c r="CDS2622" s="655"/>
      <c r="CDT2622" s="655"/>
      <c r="CDU2622" s="655"/>
      <c r="CDV2622" s="655"/>
      <c r="CDW2622" s="655"/>
      <c r="CDX2622" s="655"/>
      <c r="CDY2622" s="655"/>
      <c r="CDZ2622" s="655"/>
      <c r="CEA2622" s="655"/>
      <c r="CEB2622" s="655"/>
      <c r="CEC2622" s="655"/>
      <c r="CED2622" s="655"/>
      <c r="CEE2622" s="655"/>
      <c r="CEF2622" s="655"/>
      <c r="CEG2622" s="655"/>
      <c r="CEH2622" s="655"/>
      <c r="CEI2622" s="655"/>
      <c r="CEJ2622" s="655"/>
      <c r="CEK2622" s="655"/>
      <c r="CEL2622" s="655"/>
      <c r="CEM2622" s="655"/>
      <c r="CEN2622" s="655"/>
      <c r="CEO2622" s="655"/>
      <c r="CEP2622" s="655"/>
      <c r="CEQ2622" s="655"/>
      <c r="CER2622" s="655"/>
      <c r="CES2622" s="655"/>
      <c r="CET2622" s="655"/>
      <c r="CEU2622" s="655"/>
      <c r="CEV2622" s="655"/>
      <c r="CEW2622" s="655"/>
      <c r="CEX2622" s="655"/>
      <c r="CEY2622" s="655"/>
      <c r="CEZ2622" s="655"/>
      <c r="CFA2622" s="655"/>
      <c r="CFB2622" s="655"/>
      <c r="CFC2622" s="655"/>
      <c r="CFD2622" s="655"/>
      <c r="CFE2622" s="655"/>
      <c r="CFF2622" s="655"/>
      <c r="CFG2622" s="655"/>
      <c r="CFH2622" s="655"/>
      <c r="CFI2622" s="655"/>
      <c r="CFJ2622" s="655"/>
      <c r="CFK2622" s="655"/>
      <c r="CFL2622" s="655"/>
      <c r="CFM2622" s="655"/>
      <c r="CFN2622" s="655"/>
      <c r="CFO2622" s="655"/>
      <c r="CFP2622" s="655"/>
      <c r="CFQ2622" s="655"/>
      <c r="CFR2622" s="655"/>
      <c r="CFS2622" s="655"/>
      <c r="CFT2622" s="655"/>
      <c r="CFU2622" s="655"/>
      <c r="CFV2622" s="655"/>
      <c r="CFW2622" s="655"/>
      <c r="CFX2622" s="655"/>
      <c r="CFY2622" s="655"/>
      <c r="CFZ2622" s="655"/>
      <c r="CGA2622" s="655"/>
      <c r="CGB2622" s="655"/>
      <c r="CGC2622" s="655"/>
      <c r="CGD2622" s="655"/>
      <c r="CGE2622" s="655"/>
      <c r="CGF2622" s="655"/>
      <c r="CGG2622" s="655"/>
      <c r="CGH2622" s="655"/>
      <c r="CGI2622" s="655"/>
      <c r="CGJ2622" s="655"/>
      <c r="CGK2622" s="655"/>
      <c r="CGL2622" s="655"/>
      <c r="CGM2622" s="655"/>
      <c r="CGN2622" s="655"/>
      <c r="CGO2622" s="655"/>
      <c r="CGP2622" s="655"/>
      <c r="CGQ2622" s="655"/>
      <c r="CGR2622" s="655"/>
      <c r="CGS2622" s="655"/>
      <c r="CGT2622" s="655"/>
      <c r="CGU2622" s="655"/>
      <c r="CGV2622" s="655"/>
      <c r="CGW2622" s="655"/>
      <c r="CGX2622" s="655"/>
      <c r="CGY2622" s="655"/>
      <c r="CGZ2622" s="655"/>
      <c r="CHA2622" s="655"/>
      <c r="CHB2622" s="655"/>
      <c r="CHC2622" s="655"/>
      <c r="CHD2622" s="655"/>
      <c r="CHE2622" s="655"/>
      <c r="CHF2622" s="655"/>
      <c r="CHG2622" s="655"/>
      <c r="CHH2622" s="655"/>
      <c r="CHI2622" s="655"/>
      <c r="CHJ2622" s="655"/>
      <c r="CHK2622" s="655"/>
      <c r="CHL2622" s="655"/>
      <c r="CHM2622" s="655"/>
      <c r="CHN2622" s="655"/>
      <c r="CHO2622" s="655"/>
      <c r="CHP2622" s="655"/>
      <c r="CHQ2622" s="655"/>
      <c r="CHR2622" s="655"/>
      <c r="CHS2622" s="655"/>
      <c r="CHT2622" s="655"/>
      <c r="CHU2622" s="655"/>
      <c r="CHV2622" s="655"/>
      <c r="CHW2622" s="655"/>
      <c r="CHX2622" s="655"/>
      <c r="CHY2622" s="655"/>
      <c r="CHZ2622" s="655"/>
      <c r="CIA2622" s="655"/>
      <c r="CIB2622" s="655"/>
      <c r="CIC2622" s="655"/>
      <c r="CID2622" s="655"/>
      <c r="CIE2622" s="655"/>
      <c r="CIF2622" s="655"/>
      <c r="CIG2622" s="655"/>
      <c r="CIH2622" s="655"/>
      <c r="CII2622" s="655"/>
      <c r="CIJ2622" s="655"/>
      <c r="CIK2622" s="655"/>
      <c r="CIL2622" s="655"/>
      <c r="CIM2622" s="655"/>
      <c r="CIN2622" s="655"/>
      <c r="CIO2622" s="655"/>
      <c r="CIP2622" s="655"/>
      <c r="CIQ2622" s="655"/>
      <c r="CIR2622" s="655"/>
      <c r="CIS2622" s="655"/>
      <c r="CIT2622" s="655"/>
      <c r="CIU2622" s="655"/>
      <c r="CIV2622" s="655"/>
      <c r="CIW2622" s="655"/>
      <c r="CIX2622" s="655"/>
      <c r="CIY2622" s="655"/>
      <c r="CIZ2622" s="655"/>
      <c r="CJA2622" s="655"/>
      <c r="CJB2622" s="655"/>
      <c r="CJC2622" s="655"/>
      <c r="CJD2622" s="655"/>
      <c r="CJE2622" s="655"/>
      <c r="CJF2622" s="655"/>
      <c r="CJG2622" s="655"/>
      <c r="CJH2622" s="655"/>
      <c r="CJI2622" s="655"/>
      <c r="CJJ2622" s="655"/>
      <c r="CJK2622" s="655"/>
      <c r="CJL2622" s="655"/>
      <c r="CJM2622" s="655"/>
      <c r="CJN2622" s="655"/>
      <c r="CJO2622" s="655"/>
      <c r="CJP2622" s="655"/>
      <c r="CJQ2622" s="655"/>
      <c r="CJR2622" s="655"/>
      <c r="CJS2622" s="655"/>
      <c r="CJT2622" s="655"/>
      <c r="CJU2622" s="655"/>
      <c r="CJV2622" s="655"/>
      <c r="CJW2622" s="655"/>
      <c r="CJX2622" s="655"/>
      <c r="CJY2622" s="655"/>
      <c r="CJZ2622" s="655"/>
      <c r="CKA2622" s="655"/>
      <c r="CKB2622" s="655"/>
      <c r="CKC2622" s="655"/>
      <c r="CKD2622" s="655"/>
      <c r="CKE2622" s="655"/>
      <c r="CKF2622" s="655"/>
      <c r="CKG2622" s="655"/>
      <c r="CKH2622" s="655"/>
      <c r="CKI2622" s="655"/>
      <c r="CKJ2622" s="655"/>
      <c r="CKK2622" s="655"/>
      <c r="CKL2622" s="655"/>
      <c r="CKM2622" s="655"/>
      <c r="CKN2622" s="655"/>
      <c r="CKO2622" s="655"/>
      <c r="CKP2622" s="655"/>
      <c r="CKQ2622" s="655"/>
      <c r="CKR2622" s="655"/>
      <c r="CKS2622" s="655"/>
      <c r="CKT2622" s="655"/>
      <c r="CKU2622" s="655"/>
      <c r="CKV2622" s="655"/>
      <c r="CKW2622" s="655"/>
      <c r="CKX2622" s="655"/>
      <c r="CKY2622" s="655"/>
      <c r="CKZ2622" s="655"/>
      <c r="CLA2622" s="655"/>
      <c r="CLB2622" s="655"/>
      <c r="CLC2622" s="655"/>
      <c r="CLD2622" s="655"/>
      <c r="CLE2622" s="655"/>
      <c r="CLF2622" s="655"/>
      <c r="CLG2622" s="655"/>
      <c r="CLH2622" s="655"/>
      <c r="CLI2622" s="655"/>
      <c r="CLJ2622" s="655"/>
      <c r="CLK2622" s="655"/>
      <c r="CLL2622" s="655"/>
      <c r="CLM2622" s="655"/>
      <c r="CLN2622" s="655"/>
      <c r="CLO2622" s="655"/>
      <c r="CLP2622" s="655"/>
      <c r="CLQ2622" s="655"/>
      <c r="CLR2622" s="655"/>
      <c r="CLS2622" s="655"/>
      <c r="CLT2622" s="655"/>
      <c r="CLU2622" s="655"/>
      <c r="CLV2622" s="655"/>
      <c r="CLW2622" s="655"/>
      <c r="CLX2622" s="655"/>
      <c r="CLY2622" s="655"/>
      <c r="CLZ2622" s="655"/>
      <c r="CMA2622" s="655"/>
      <c r="CMB2622" s="655"/>
      <c r="CMC2622" s="655"/>
      <c r="CMD2622" s="655"/>
      <c r="CME2622" s="655"/>
      <c r="CMF2622" s="655"/>
      <c r="CMG2622" s="655"/>
      <c r="CMH2622" s="655"/>
      <c r="CMI2622" s="655"/>
      <c r="CMJ2622" s="655"/>
      <c r="CMK2622" s="655"/>
      <c r="CML2622" s="655"/>
      <c r="CMM2622" s="655"/>
      <c r="CMN2622" s="655"/>
      <c r="CMO2622" s="655"/>
      <c r="CMP2622" s="655"/>
      <c r="CMQ2622" s="655"/>
      <c r="CMR2622" s="655"/>
      <c r="CMS2622" s="655"/>
      <c r="CMT2622" s="655"/>
      <c r="CMU2622" s="655"/>
      <c r="CMV2622" s="655"/>
      <c r="CMW2622" s="655"/>
      <c r="CMX2622" s="655"/>
      <c r="CMY2622" s="655"/>
      <c r="CMZ2622" s="655"/>
      <c r="CNA2622" s="655"/>
      <c r="CNB2622" s="655"/>
      <c r="CNC2622" s="655"/>
      <c r="CND2622" s="655"/>
      <c r="CNE2622" s="655"/>
      <c r="CNF2622" s="655"/>
      <c r="CNG2622" s="655"/>
      <c r="CNH2622" s="655"/>
      <c r="CNI2622" s="655"/>
      <c r="CNJ2622" s="655"/>
      <c r="CNK2622" s="655"/>
      <c r="CNL2622" s="655"/>
      <c r="CNM2622" s="655"/>
      <c r="CNN2622" s="655"/>
      <c r="CNO2622" s="655"/>
      <c r="CNP2622" s="655"/>
      <c r="CNQ2622" s="655"/>
      <c r="CNR2622" s="655"/>
      <c r="CNS2622" s="655"/>
      <c r="CNT2622" s="655"/>
      <c r="CNU2622" s="655"/>
      <c r="CNV2622" s="655"/>
      <c r="CNW2622" s="655"/>
      <c r="CNX2622" s="655"/>
      <c r="CNY2622" s="655"/>
      <c r="CNZ2622" s="655"/>
      <c r="COA2622" s="655"/>
      <c r="COB2622" s="655"/>
      <c r="COC2622" s="655"/>
      <c r="COD2622" s="655"/>
      <c r="COE2622" s="655"/>
      <c r="COF2622" s="655"/>
      <c r="COG2622" s="655"/>
      <c r="COH2622" s="655"/>
      <c r="COI2622" s="655"/>
      <c r="COJ2622" s="655"/>
      <c r="COK2622" s="655"/>
      <c r="COL2622" s="655"/>
      <c r="COM2622" s="655"/>
      <c r="CON2622" s="655"/>
      <c r="COO2622" s="655"/>
      <c r="COP2622" s="655"/>
      <c r="COQ2622" s="655"/>
      <c r="COR2622" s="655"/>
      <c r="COS2622" s="655"/>
      <c r="COT2622" s="655"/>
      <c r="COU2622" s="655"/>
      <c r="COV2622" s="655"/>
      <c r="COW2622" s="655"/>
      <c r="COX2622" s="655"/>
      <c r="COY2622" s="655"/>
      <c r="COZ2622" s="655"/>
      <c r="CPA2622" s="655"/>
      <c r="CPB2622" s="655"/>
      <c r="CPC2622" s="655"/>
      <c r="CPD2622" s="655"/>
      <c r="CPE2622" s="655"/>
      <c r="CPF2622" s="655"/>
      <c r="CPG2622" s="655"/>
      <c r="CPH2622" s="655"/>
      <c r="CPI2622" s="655"/>
      <c r="CPJ2622" s="655"/>
      <c r="CPK2622" s="655"/>
      <c r="CPL2622" s="655"/>
      <c r="CPM2622" s="655"/>
      <c r="CPN2622" s="655"/>
      <c r="CPO2622" s="655"/>
      <c r="CPP2622" s="655"/>
      <c r="CPQ2622" s="655"/>
      <c r="CPR2622" s="655"/>
      <c r="CPS2622" s="655"/>
      <c r="CPT2622" s="655"/>
      <c r="CPU2622" s="655"/>
      <c r="CPV2622" s="655"/>
      <c r="CPW2622" s="655"/>
      <c r="CPX2622" s="655"/>
      <c r="CPY2622" s="655"/>
      <c r="CPZ2622" s="655"/>
      <c r="CQA2622" s="655"/>
      <c r="CQB2622" s="655"/>
      <c r="CQC2622" s="655"/>
      <c r="CQD2622" s="655"/>
      <c r="CQE2622" s="655"/>
      <c r="CQF2622" s="655"/>
      <c r="CQG2622" s="655"/>
      <c r="CQH2622" s="655"/>
      <c r="CQI2622" s="655"/>
      <c r="CQJ2622" s="655"/>
      <c r="CQK2622" s="655"/>
      <c r="CQL2622" s="655"/>
      <c r="CQM2622" s="655"/>
      <c r="CQN2622" s="655"/>
      <c r="CQO2622" s="655"/>
      <c r="CQP2622" s="655"/>
      <c r="CQQ2622" s="655"/>
      <c r="CQR2622" s="655"/>
      <c r="CQS2622" s="655"/>
      <c r="CQT2622" s="655"/>
      <c r="CQU2622" s="655"/>
      <c r="CQV2622" s="655"/>
      <c r="CQW2622" s="655"/>
      <c r="CQX2622" s="655"/>
      <c r="CQY2622" s="655"/>
      <c r="CQZ2622" s="655"/>
      <c r="CRA2622" s="655"/>
      <c r="CRB2622" s="655"/>
      <c r="CRC2622" s="655"/>
      <c r="CRD2622" s="655"/>
      <c r="CRE2622" s="655"/>
      <c r="CRF2622" s="655"/>
      <c r="CRG2622" s="655"/>
      <c r="CRH2622" s="655"/>
      <c r="CRI2622" s="655"/>
      <c r="CRJ2622" s="655"/>
      <c r="CRK2622" s="655"/>
      <c r="CRL2622" s="655"/>
      <c r="CRM2622" s="655"/>
      <c r="CRN2622" s="655"/>
      <c r="CRO2622" s="655"/>
      <c r="CRP2622" s="655"/>
      <c r="CRQ2622" s="655"/>
      <c r="CRR2622" s="655"/>
      <c r="CRS2622" s="655"/>
      <c r="CRT2622" s="655"/>
      <c r="CRU2622" s="655"/>
      <c r="CRV2622" s="655"/>
      <c r="CRW2622" s="655"/>
      <c r="CRX2622" s="655"/>
      <c r="CRY2622" s="655"/>
      <c r="CRZ2622" s="655"/>
      <c r="CSA2622" s="655"/>
      <c r="CSB2622" s="655"/>
      <c r="CSC2622" s="655"/>
      <c r="CSD2622" s="655"/>
      <c r="CSE2622" s="655"/>
      <c r="CSF2622" s="655"/>
      <c r="CSG2622" s="655"/>
      <c r="CSH2622" s="655"/>
      <c r="CSI2622" s="655"/>
      <c r="CSJ2622" s="655"/>
      <c r="CSK2622" s="655"/>
      <c r="CSL2622" s="655"/>
      <c r="CSM2622" s="655"/>
      <c r="CSN2622" s="655"/>
      <c r="CSO2622" s="655"/>
      <c r="CSP2622" s="655"/>
      <c r="CSQ2622" s="655"/>
      <c r="CSR2622" s="655"/>
      <c r="CSS2622" s="655"/>
      <c r="CST2622" s="655"/>
      <c r="CSU2622" s="655"/>
      <c r="CSV2622" s="655"/>
      <c r="CSW2622" s="655"/>
      <c r="CSX2622" s="655"/>
      <c r="CSY2622" s="655"/>
      <c r="CSZ2622" s="655"/>
      <c r="CTA2622" s="655"/>
      <c r="CTB2622" s="655"/>
      <c r="CTC2622" s="655"/>
      <c r="CTD2622" s="655"/>
      <c r="CTE2622" s="655"/>
      <c r="CTF2622" s="655"/>
      <c r="CTG2622" s="655"/>
      <c r="CTH2622" s="655"/>
      <c r="CTI2622" s="655"/>
      <c r="CTJ2622" s="655"/>
      <c r="CTK2622" s="655"/>
      <c r="CTL2622" s="655"/>
      <c r="CTM2622" s="655"/>
      <c r="CTN2622" s="655"/>
      <c r="CTO2622" s="655"/>
      <c r="CTP2622" s="655"/>
      <c r="CTQ2622" s="655"/>
      <c r="CTR2622" s="655"/>
      <c r="CTS2622" s="655"/>
      <c r="CTT2622" s="655"/>
      <c r="CTU2622" s="655"/>
      <c r="CTV2622" s="655"/>
      <c r="CTW2622" s="655"/>
      <c r="CTX2622" s="655"/>
      <c r="CTY2622" s="655"/>
      <c r="CTZ2622" s="655"/>
      <c r="CUA2622" s="655"/>
      <c r="CUB2622" s="655"/>
      <c r="CUC2622" s="655"/>
      <c r="CUD2622" s="655"/>
      <c r="CUE2622" s="655"/>
      <c r="CUF2622" s="655"/>
      <c r="CUG2622" s="655"/>
      <c r="CUH2622" s="655"/>
      <c r="CUI2622" s="655"/>
      <c r="CUJ2622" s="655"/>
      <c r="CUK2622" s="655"/>
      <c r="CUL2622" s="655"/>
      <c r="CUM2622" s="655"/>
      <c r="CUN2622" s="655"/>
      <c r="CUO2622" s="655"/>
      <c r="CUP2622" s="655"/>
      <c r="CUQ2622" s="655"/>
      <c r="CUR2622" s="655"/>
      <c r="CUS2622" s="655"/>
      <c r="CUT2622" s="655"/>
      <c r="CUU2622" s="655"/>
      <c r="CUV2622" s="655"/>
      <c r="CUW2622" s="655"/>
      <c r="CUX2622" s="655"/>
      <c r="CUY2622" s="655"/>
      <c r="CUZ2622" s="655"/>
      <c r="CVA2622" s="655"/>
      <c r="CVB2622" s="655"/>
      <c r="CVC2622" s="655"/>
      <c r="CVD2622" s="655"/>
      <c r="CVE2622" s="655"/>
      <c r="CVF2622" s="655"/>
      <c r="CVG2622" s="655"/>
      <c r="CVH2622" s="655"/>
      <c r="CVI2622" s="655"/>
      <c r="CVJ2622" s="655"/>
      <c r="CVK2622" s="655"/>
      <c r="CVL2622" s="655"/>
      <c r="CVM2622" s="655"/>
      <c r="CVN2622" s="655"/>
      <c r="CVO2622" s="655"/>
      <c r="CVP2622" s="655"/>
      <c r="CVQ2622" s="655"/>
      <c r="CVR2622" s="655"/>
      <c r="CVS2622" s="655"/>
      <c r="CVT2622" s="655"/>
      <c r="CVU2622" s="655"/>
      <c r="CVV2622" s="655"/>
      <c r="CVW2622" s="655"/>
      <c r="CVX2622" s="655"/>
      <c r="CVY2622" s="655"/>
      <c r="CVZ2622" s="655"/>
      <c r="CWA2622" s="655"/>
      <c r="CWB2622" s="655"/>
      <c r="CWC2622" s="655"/>
      <c r="CWD2622" s="655"/>
      <c r="CWE2622" s="655"/>
      <c r="CWF2622" s="655"/>
      <c r="CWG2622" s="655"/>
      <c r="CWH2622" s="655"/>
      <c r="CWI2622" s="655"/>
      <c r="CWJ2622" s="655"/>
      <c r="CWK2622" s="655"/>
      <c r="CWL2622" s="655"/>
      <c r="CWM2622" s="655"/>
      <c r="CWN2622" s="655"/>
      <c r="CWO2622" s="655"/>
      <c r="CWP2622" s="655"/>
      <c r="CWQ2622" s="655"/>
      <c r="CWR2622" s="655"/>
      <c r="CWS2622" s="655"/>
      <c r="CWT2622" s="655"/>
      <c r="CWU2622" s="655"/>
      <c r="CWV2622" s="655"/>
      <c r="CWW2622" s="655"/>
      <c r="CWX2622" s="655"/>
      <c r="CWY2622" s="655"/>
      <c r="CWZ2622" s="655"/>
      <c r="CXA2622" s="655"/>
      <c r="CXB2622" s="655"/>
      <c r="CXC2622" s="655"/>
      <c r="CXD2622" s="655"/>
      <c r="CXE2622" s="655"/>
      <c r="CXF2622" s="655"/>
      <c r="CXG2622" s="655"/>
      <c r="CXH2622" s="655"/>
      <c r="CXI2622" s="655"/>
      <c r="CXJ2622" s="655"/>
      <c r="CXK2622" s="655"/>
      <c r="CXL2622" s="655"/>
      <c r="CXM2622" s="655"/>
      <c r="CXN2622" s="655"/>
      <c r="CXO2622" s="655"/>
      <c r="CXP2622" s="655"/>
      <c r="CXQ2622" s="655"/>
      <c r="CXR2622" s="655"/>
      <c r="CXS2622" s="655"/>
      <c r="CXT2622" s="655"/>
      <c r="CXU2622" s="655"/>
      <c r="CXV2622" s="655"/>
      <c r="CXW2622" s="655"/>
      <c r="CXX2622" s="655"/>
      <c r="CXY2622" s="655"/>
      <c r="CXZ2622" s="655"/>
      <c r="CYA2622" s="655"/>
      <c r="CYB2622" s="655"/>
      <c r="CYC2622" s="655"/>
      <c r="CYD2622" s="655"/>
      <c r="CYE2622" s="655"/>
      <c r="CYF2622" s="655"/>
      <c r="CYG2622" s="655"/>
      <c r="CYH2622" s="655"/>
      <c r="CYI2622" s="655"/>
      <c r="CYJ2622" s="655"/>
      <c r="CYK2622" s="655"/>
      <c r="CYL2622" s="655"/>
      <c r="CYM2622" s="655"/>
      <c r="CYN2622" s="655"/>
      <c r="CYO2622" s="655"/>
      <c r="CYP2622" s="655"/>
      <c r="CYQ2622" s="655"/>
      <c r="CYR2622" s="655"/>
      <c r="CYS2622" s="655"/>
      <c r="CYT2622" s="655"/>
      <c r="CYU2622" s="655"/>
      <c r="CYV2622" s="655"/>
      <c r="CYW2622" s="655"/>
      <c r="CYX2622" s="655"/>
      <c r="CYY2622" s="655"/>
      <c r="CYZ2622" s="655"/>
      <c r="CZA2622" s="655"/>
      <c r="CZB2622" s="655"/>
      <c r="CZC2622" s="655"/>
      <c r="CZD2622" s="655"/>
      <c r="CZE2622" s="655"/>
      <c r="CZF2622" s="655"/>
      <c r="CZG2622" s="655"/>
      <c r="CZH2622" s="655"/>
      <c r="CZI2622" s="655"/>
      <c r="CZJ2622" s="655"/>
      <c r="CZK2622" s="655"/>
      <c r="CZL2622" s="655"/>
      <c r="CZM2622" s="655"/>
      <c r="CZN2622" s="655"/>
      <c r="CZO2622" s="655"/>
      <c r="CZP2622" s="655"/>
      <c r="CZQ2622" s="655"/>
      <c r="CZR2622" s="655"/>
      <c r="CZS2622" s="655"/>
      <c r="CZT2622" s="655"/>
      <c r="CZU2622" s="655"/>
      <c r="CZV2622" s="655"/>
      <c r="CZW2622" s="655"/>
      <c r="CZX2622" s="655"/>
      <c r="CZY2622" s="655"/>
      <c r="CZZ2622" s="655"/>
      <c r="DAA2622" s="655"/>
      <c r="DAB2622" s="655"/>
      <c r="DAC2622" s="655"/>
      <c r="DAD2622" s="655"/>
      <c r="DAE2622" s="655"/>
      <c r="DAF2622" s="655"/>
      <c r="DAG2622" s="655"/>
      <c r="DAH2622" s="655"/>
      <c r="DAI2622" s="655"/>
      <c r="DAJ2622" s="655"/>
      <c r="DAK2622" s="655"/>
      <c r="DAL2622" s="655"/>
      <c r="DAM2622" s="655"/>
      <c r="DAN2622" s="655"/>
      <c r="DAO2622" s="655"/>
      <c r="DAP2622" s="655"/>
      <c r="DAQ2622" s="655"/>
      <c r="DAR2622" s="655"/>
      <c r="DAS2622" s="655"/>
      <c r="DAT2622" s="655"/>
      <c r="DAU2622" s="655"/>
      <c r="DAV2622" s="655"/>
      <c r="DAW2622" s="655"/>
      <c r="DAX2622" s="655"/>
      <c r="DAY2622" s="655"/>
      <c r="DAZ2622" s="655"/>
      <c r="DBA2622" s="655"/>
      <c r="DBB2622" s="655"/>
      <c r="DBC2622" s="655"/>
      <c r="DBD2622" s="655"/>
      <c r="DBE2622" s="655"/>
      <c r="DBF2622" s="655"/>
      <c r="DBG2622" s="655"/>
      <c r="DBH2622" s="655"/>
      <c r="DBI2622" s="655"/>
      <c r="DBJ2622" s="655"/>
      <c r="DBK2622" s="655"/>
      <c r="DBL2622" s="655"/>
      <c r="DBM2622" s="655"/>
      <c r="DBN2622" s="655"/>
      <c r="DBO2622" s="655"/>
      <c r="DBP2622" s="655"/>
      <c r="DBQ2622" s="655"/>
      <c r="DBR2622" s="655"/>
      <c r="DBS2622" s="655"/>
      <c r="DBT2622" s="655"/>
      <c r="DBU2622" s="655"/>
      <c r="DBV2622" s="655"/>
      <c r="DBW2622" s="655"/>
      <c r="DBX2622" s="655"/>
      <c r="DBY2622" s="655"/>
      <c r="DBZ2622" s="655"/>
      <c r="DCA2622" s="655"/>
      <c r="DCB2622" s="655"/>
      <c r="DCC2622" s="655"/>
      <c r="DCD2622" s="655"/>
      <c r="DCE2622" s="655"/>
      <c r="DCF2622" s="655"/>
      <c r="DCG2622" s="655"/>
      <c r="DCH2622" s="655"/>
      <c r="DCI2622" s="655"/>
      <c r="DCJ2622" s="655"/>
      <c r="DCK2622" s="655"/>
      <c r="DCL2622" s="655"/>
      <c r="DCM2622" s="655"/>
      <c r="DCN2622" s="655"/>
      <c r="DCO2622" s="655"/>
      <c r="DCP2622" s="655"/>
      <c r="DCQ2622" s="655"/>
      <c r="DCR2622" s="655"/>
      <c r="DCS2622" s="655"/>
      <c r="DCT2622" s="655"/>
      <c r="DCU2622" s="655"/>
      <c r="DCV2622" s="655"/>
      <c r="DCW2622" s="655"/>
      <c r="DCX2622" s="655"/>
      <c r="DCY2622" s="655"/>
      <c r="DCZ2622" s="655"/>
      <c r="DDA2622" s="655"/>
      <c r="DDB2622" s="655"/>
      <c r="DDC2622" s="655"/>
      <c r="DDD2622" s="655"/>
      <c r="DDE2622" s="655"/>
      <c r="DDF2622" s="655"/>
      <c r="DDG2622" s="655"/>
      <c r="DDH2622" s="655"/>
      <c r="DDI2622" s="655"/>
      <c r="DDJ2622" s="655"/>
      <c r="DDK2622" s="655"/>
      <c r="DDL2622" s="655"/>
      <c r="DDM2622" s="655"/>
      <c r="DDN2622" s="655"/>
      <c r="DDO2622" s="655"/>
      <c r="DDP2622" s="655"/>
      <c r="DDQ2622" s="655"/>
      <c r="DDR2622" s="655"/>
      <c r="DDS2622" s="655"/>
      <c r="DDT2622" s="655"/>
      <c r="DDU2622" s="655"/>
      <c r="DDV2622" s="655"/>
      <c r="DDW2622" s="655"/>
      <c r="DDX2622" s="655"/>
      <c r="DDY2622" s="655"/>
      <c r="DDZ2622" s="655"/>
      <c r="DEA2622" s="655"/>
      <c r="DEB2622" s="655"/>
      <c r="DEC2622" s="655"/>
      <c r="DED2622" s="655"/>
      <c r="DEE2622" s="655"/>
      <c r="DEF2622" s="655"/>
      <c r="DEG2622" s="655"/>
      <c r="DEH2622" s="655"/>
      <c r="DEI2622" s="655"/>
      <c r="DEJ2622" s="655"/>
      <c r="DEK2622" s="655"/>
      <c r="DEL2622" s="655"/>
      <c r="DEM2622" s="655"/>
      <c r="DEN2622" s="655"/>
      <c r="DEO2622" s="655"/>
      <c r="DEP2622" s="655"/>
      <c r="DEQ2622" s="655"/>
      <c r="DER2622" s="655"/>
      <c r="DES2622" s="655"/>
      <c r="DET2622" s="655"/>
      <c r="DEU2622" s="655"/>
      <c r="DEV2622" s="655"/>
      <c r="DEW2622" s="655"/>
      <c r="DEX2622" s="655"/>
      <c r="DEY2622" s="655"/>
      <c r="DEZ2622" s="655"/>
      <c r="DFA2622" s="655"/>
      <c r="DFB2622" s="655"/>
      <c r="DFC2622" s="655"/>
      <c r="DFD2622" s="655"/>
      <c r="DFE2622" s="655"/>
      <c r="DFF2622" s="655"/>
      <c r="DFG2622" s="655"/>
      <c r="DFH2622" s="655"/>
      <c r="DFI2622" s="655"/>
      <c r="DFJ2622" s="655"/>
      <c r="DFK2622" s="655"/>
      <c r="DFL2622" s="655"/>
      <c r="DFM2622" s="655"/>
      <c r="DFN2622" s="655"/>
      <c r="DFO2622" s="655"/>
      <c r="DFP2622" s="655"/>
      <c r="DFQ2622" s="655"/>
      <c r="DFR2622" s="655"/>
      <c r="DFS2622" s="655"/>
      <c r="DFT2622" s="655"/>
      <c r="DFU2622" s="655"/>
      <c r="DFV2622" s="655"/>
      <c r="DFW2622" s="655"/>
      <c r="DFX2622" s="655"/>
      <c r="DFY2622" s="655"/>
      <c r="DFZ2622" s="655"/>
      <c r="DGA2622" s="655"/>
      <c r="DGB2622" s="655"/>
      <c r="DGC2622" s="655"/>
      <c r="DGD2622" s="655"/>
      <c r="DGE2622" s="655"/>
      <c r="DGF2622" s="655"/>
      <c r="DGG2622" s="655"/>
      <c r="DGH2622" s="655"/>
      <c r="DGI2622" s="655"/>
      <c r="DGJ2622" s="655"/>
      <c r="DGK2622" s="655"/>
      <c r="DGL2622" s="655"/>
      <c r="DGM2622" s="655"/>
      <c r="DGN2622" s="655"/>
      <c r="DGO2622" s="655"/>
      <c r="DGP2622" s="655"/>
      <c r="DGQ2622" s="655"/>
      <c r="DGR2622" s="655"/>
      <c r="DGS2622" s="655"/>
      <c r="DGT2622" s="655"/>
      <c r="DGU2622" s="655"/>
      <c r="DGV2622" s="655"/>
      <c r="DGW2622" s="655"/>
      <c r="DGX2622" s="655"/>
      <c r="DGY2622" s="655"/>
      <c r="DGZ2622" s="655"/>
      <c r="DHA2622" s="655"/>
      <c r="DHB2622" s="655"/>
      <c r="DHC2622" s="655"/>
      <c r="DHD2622" s="655"/>
      <c r="DHE2622" s="655"/>
      <c r="DHF2622" s="655"/>
      <c r="DHG2622" s="655"/>
      <c r="DHH2622" s="655"/>
      <c r="DHI2622" s="655"/>
      <c r="DHJ2622" s="655"/>
      <c r="DHK2622" s="655"/>
      <c r="DHL2622" s="655"/>
      <c r="DHM2622" s="655"/>
      <c r="DHN2622" s="655"/>
      <c r="DHO2622" s="655"/>
      <c r="DHP2622" s="655"/>
      <c r="DHQ2622" s="655"/>
      <c r="DHR2622" s="655"/>
      <c r="DHS2622" s="655"/>
      <c r="DHT2622" s="655"/>
      <c r="DHU2622" s="655"/>
      <c r="DHV2622" s="655"/>
      <c r="DHW2622" s="655"/>
      <c r="DHX2622" s="655"/>
      <c r="DHY2622" s="655"/>
      <c r="DHZ2622" s="655"/>
      <c r="DIA2622" s="655"/>
      <c r="DIB2622" s="655"/>
      <c r="DIC2622" s="655"/>
      <c r="DID2622" s="655"/>
      <c r="DIE2622" s="655"/>
      <c r="DIF2622" s="655"/>
      <c r="DIG2622" s="655"/>
      <c r="DIH2622" s="655"/>
      <c r="DII2622" s="655"/>
      <c r="DIJ2622" s="655"/>
      <c r="DIK2622" s="655"/>
      <c r="DIL2622" s="655"/>
      <c r="DIM2622" s="655"/>
      <c r="DIN2622" s="655"/>
      <c r="DIO2622" s="655"/>
      <c r="DIP2622" s="655"/>
      <c r="DIQ2622" s="655"/>
      <c r="DIR2622" s="655"/>
      <c r="DIS2622" s="655"/>
      <c r="DIT2622" s="655"/>
      <c r="DIU2622" s="655"/>
      <c r="DIV2622" s="655"/>
      <c r="DIW2622" s="655"/>
      <c r="DIX2622" s="655"/>
      <c r="DIY2622" s="655"/>
      <c r="DIZ2622" s="655"/>
      <c r="DJA2622" s="655"/>
      <c r="DJB2622" s="655"/>
      <c r="DJC2622" s="655"/>
      <c r="DJD2622" s="655"/>
      <c r="DJE2622" s="655"/>
      <c r="DJF2622" s="655"/>
      <c r="DJG2622" s="655"/>
      <c r="DJH2622" s="655"/>
      <c r="DJI2622" s="655"/>
      <c r="DJJ2622" s="655"/>
      <c r="DJK2622" s="655"/>
      <c r="DJL2622" s="655"/>
      <c r="DJM2622" s="655"/>
      <c r="DJN2622" s="655"/>
      <c r="DJO2622" s="655"/>
      <c r="DJP2622" s="655"/>
      <c r="DJQ2622" s="655"/>
      <c r="DJR2622" s="655"/>
      <c r="DJS2622" s="655"/>
      <c r="DJT2622" s="655"/>
      <c r="DJU2622" s="655"/>
      <c r="DJV2622" s="655"/>
      <c r="DJW2622" s="655"/>
      <c r="DJX2622" s="655"/>
      <c r="DJY2622" s="655"/>
      <c r="DJZ2622" s="655"/>
      <c r="DKA2622" s="655"/>
      <c r="DKB2622" s="655"/>
      <c r="DKC2622" s="655"/>
      <c r="DKD2622" s="655"/>
      <c r="DKE2622" s="655"/>
      <c r="DKF2622" s="655"/>
      <c r="DKG2622" s="655"/>
      <c r="DKH2622" s="655"/>
      <c r="DKI2622" s="655"/>
      <c r="DKJ2622" s="655"/>
      <c r="DKK2622" s="655"/>
      <c r="DKL2622" s="655"/>
      <c r="DKM2622" s="655"/>
      <c r="DKN2622" s="655"/>
      <c r="DKO2622" s="655"/>
      <c r="DKP2622" s="655"/>
      <c r="DKQ2622" s="655"/>
      <c r="DKR2622" s="655"/>
      <c r="DKS2622" s="655"/>
      <c r="DKT2622" s="655"/>
      <c r="DKU2622" s="655"/>
      <c r="DKV2622" s="655"/>
      <c r="DKW2622" s="655"/>
      <c r="DKX2622" s="655"/>
      <c r="DKY2622" s="655"/>
      <c r="DKZ2622" s="655"/>
      <c r="DLA2622" s="655"/>
      <c r="DLB2622" s="655"/>
      <c r="DLC2622" s="655"/>
      <c r="DLD2622" s="655"/>
      <c r="DLE2622" s="655"/>
      <c r="DLF2622" s="655"/>
      <c r="DLG2622" s="655"/>
      <c r="DLH2622" s="655"/>
      <c r="DLI2622" s="655"/>
      <c r="DLJ2622" s="655"/>
      <c r="DLK2622" s="655"/>
      <c r="DLL2622" s="655"/>
      <c r="DLM2622" s="655"/>
      <c r="DLN2622" s="655"/>
      <c r="DLO2622" s="655"/>
      <c r="DLP2622" s="655"/>
      <c r="DLQ2622" s="655"/>
      <c r="DLR2622" s="655"/>
      <c r="DLS2622" s="655"/>
      <c r="DLT2622" s="655"/>
      <c r="DLU2622" s="655"/>
      <c r="DLV2622" s="655"/>
      <c r="DLW2622" s="655"/>
      <c r="DLX2622" s="655"/>
      <c r="DLY2622" s="655"/>
      <c r="DLZ2622" s="655"/>
      <c r="DMA2622" s="655"/>
      <c r="DMB2622" s="655"/>
      <c r="DMC2622" s="655"/>
      <c r="DMD2622" s="655"/>
      <c r="DME2622" s="655"/>
      <c r="DMF2622" s="655"/>
      <c r="DMG2622" s="655"/>
      <c r="DMH2622" s="655"/>
      <c r="DMI2622" s="655"/>
      <c r="DMJ2622" s="655"/>
      <c r="DMK2622" s="655"/>
      <c r="DML2622" s="655"/>
      <c r="DMM2622" s="655"/>
      <c r="DMN2622" s="655"/>
      <c r="DMO2622" s="655"/>
      <c r="DMP2622" s="655"/>
      <c r="DMQ2622" s="655"/>
      <c r="DMR2622" s="655"/>
      <c r="DMS2622" s="655"/>
      <c r="DMT2622" s="655"/>
      <c r="DMU2622" s="655"/>
      <c r="DMV2622" s="655"/>
      <c r="DMW2622" s="655"/>
      <c r="DMX2622" s="655"/>
      <c r="DMY2622" s="655"/>
      <c r="DMZ2622" s="655"/>
      <c r="DNA2622" s="655"/>
      <c r="DNB2622" s="655"/>
      <c r="DNC2622" s="655"/>
      <c r="DND2622" s="655"/>
      <c r="DNE2622" s="655"/>
      <c r="DNF2622" s="655"/>
      <c r="DNG2622" s="655"/>
      <c r="DNH2622" s="655"/>
      <c r="DNI2622" s="655"/>
      <c r="DNJ2622" s="655"/>
      <c r="DNK2622" s="655"/>
      <c r="DNL2622" s="655"/>
      <c r="DNM2622" s="655"/>
      <c r="DNN2622" s="655"/>
      <c r="DNO2622" s="655"/>
      <c r="DNP2622" s="655"/>
      <c r="DNQ2622" s="655"/>
      <c r="DNR2622" s="655"/>
      <c r="DNS2622" s="655"/>
      <c r="DNT2622" s="655"/>
      <c r="DNU2622" s="655"/>
      <c r="DNV2622" s="655"/>
      <c r="DNW2622" s="655"/>
      <c r="DNX2622" s="655"/>
      <c r="DNY2622" s="655"/>
      <c r="DNZ2622" s="655"/>
      <c r="DOA2622" s="655"/>
      <c r="DOB2622" s="655"/>
      <c r="DOC2622" s="655"/>
      <c r="DOD2622" s="655"/>
      <c r="DOE2622" s="655"/>
      <c r="DOF2622" s="655"/>
      <c r="DOG2622" s="655"/>
      <c r="DOH2622" s="655"/>
      <c r="DOI2622" s="655"/>
      <c r="DOJ2622" s="655"/>
      <c r="DOK2622" s="655"/>
      <c r="DOL2622" s="655"/>
      <c r="DOM2622" s="655"/>
      <c r="DON2622" s="655"/>
      <c r="DOO2622" s="655"/>
      <c r="DOP2622" s="655"/>
      <c r="DOQ2622" s="655"/>
      <c r="DOR2622" s="655"/>
      <c r="DOS2622" s="655"/>
      <c r="DOT2622" s="655"/>
      <c r="DOU2622" s="655"/>
      <c r="DOV2622" s="655"/>
      <c r="DOW2622" s="655"/>
      <c r="DOX2622" s="655"/>
      <c r="DOY2622" s="655"/>
      <c r="DOZ2622" s="655"/>
      <c r="DPA2622" s="655"/>
      <c r="DPB2622" s="655"/>
      <c r="DPC2622" s="655"/>
      <c r="DPD2622" s="655"/>
      <c r="DPE2622" s="655"/>
      <c r="DPF2622" s="655"/>
      <c r="DPG2622" s="655"/>
      <c r="DPH2622" s="655"/>
      <c r="DPI2622" s="655"/>
      <c r="DPJ2622" s="655"/>
      <c r="DPK2622" s="655"/>
      <c r="DPL2622" s="655"/>
      <c r="DPM2622" s="655"/>
      <c r="DPN2622" s="655"/>
      <c r="DPO2622" s="655"/>
      <c r="DPP2622" s="655"/>
      <c r="DPQ2622" s="655"/>
      <c r="DPR2622" s="655"/>
      <c r="DPS2622" s="655"/>
      <c r="DPT2622" s="655"/>
      <c r="DPU2622" s="655"/>
      <c r="DPV2622" s="655"/>
      <c r="DPW2622" s="655"/>
      <c r="DPX2622" s="655"/>
      <c r="DPY2622" s="655"/>
      <c r="DPZ2622" s="655"/>
      <c r="DQA2622" s="655"/>
      <c r="DQB2622" s="655"/>
      <c r="DQC2622" s="655"/>
      <c r="DQD2622" s="655"/>
      <c r="DQE2622" s="655"/>
      <c r="DQF2622" s="655"/>
      <c r="DQG2622" s="655"/>
      <c r="DQH2622" s="655"/>
      <c r="DQI2622" s="655"/>
      <c r="DQJ2622" s="655"/>
      <c r="DQK2622" s="655"/>
      <c r="DQL2622" s="655"/>
      <c r="DQM2622" s="655"/>
      <c r="DQN2622" s="655"/>
      <c r="DQO2622" s="655"/>
      <c r="DQP2622" s="655"/>
      <c r="DQQ2622" s="655"/>
      <c r="DQR2622" s="655"/>
      <c r="DQS2622" s="655"/>
      <c r="DQT2622" s="655"/>
      <c r="DQU2622" s="655"/>
      <c r="DQV2622" s="655"/>
      <c r="DQW2622" s="655"/>
      <c r="DQX2622" s="655"/>
      <c r="DQY2622" s="655"/>
      <c r="DQZ2622" s="655"/>
      <c r="DRA2622" s="655"/>
      <c r="DRB2622" s="655"/>
      <c r="DRC2622" s="655"/>
      <c r="DRD2622" s="655"/>
      <c r="DRE2622" s="655"/>
      <c r="DRF2622" s="655"/>
      <c r="DRG2622" s="655"/>
      <c r="DRH2622" s="655"/>
      <c r="DRI2622" s="655"/>
      <c r="DRJ2622" s="655"/>
      <c r="DRK2622" s="655"/>
      <c r="DRL2622" s="655"/>
      <c r="DRM2622" s="655"/>
      <c r="DRN2622" s="655"/>
      <c r="DRO2622" s="655"/>
      <c r="DRP2622" s="655"/>
      <c r="DRQ2622" s="655"/>
      <c r="DRR2622" s="655"/>
      <c r="DRS2622" s="655"/>
      <c r="DRT2622" s="655"/>
      <c r="DRU2622" s="655"/>
      <c r="DRV2622" s="655"/>
      <c r="DRW2622" s="655"/>
      <c r="DRX2622" s="655"/>
      <c r="DRY2622" s="655"/>
      <c r="DRZ2622" s="655"/>
      <c r="DSA2622" s="655"/>
      <c r="DSB2622" s="655"/>
      <c r="DSC2622" s="655"/>
      <c r="DSD2622" s="655"/>
      <c r="DSE2622" s="655"/>
      <c r="DSF2622" s="655"/>
      <c r="DSG2622" s="655"/>
      <c r="DSH2622" s="655"/>
      <c r="DSI2622" s="655"/>
      <c r="DSJ2622" s="655"/>
      <c r="DSK2622" s="655"/>
      <c r="DSL2622" s="655"/>
      <c r="DSM2622" s="655"/>
      <c r="DSN2622" s="655"/>
      <c r="DSO2622" s="655"/>
      <c r="DSP2622" s="655"/>
      <c r="DSQ2622" s="655"/>
      <c r="DSR2622" s="655"/>
      <c r="DSS2622" s="655"/>
      <c r="DST2622" s="655"/>
      <c r="DSU2622" s="655"/>
      <c r="DSV2622" s="655"/>
      <c r="DSW2622" s="655"/>
      <c r="DSX2622" s="655"/>
      <c r="DSY2622" s="655"/>
      <c r="DSZ2622" s="655"/>
      <c r="DTA2622" s="655"/>
      <c r="DTB2622" s="655"/>
      <c r="DTC2622" s="655"/>
      <c r="DTD2622" s="655"/>
      <c r="DTE2622" s="655"/>
      <c r="DTF2622" s="655"/>
      <c r="DTG2622" s="655"/>
      <c r="DTH2622" s="655"/>
      <c r="DTI2622" s="655"/>
      <c r="DTJ2622" s="655"/>
      <c r="DTK2622" s="655"/>
      <c r="DTL2622" s="655"/>
      <c r="DTM2622" s="655"/>
      <c r="DTN2622" s="655"/>
      <c r="DTO2622" s="655"/>
      <c r="DTP2622" s="655"/>
      <c r="DTQ2622" s="655"/>
      <c r="DTR2622" s="655"/>
      <c r="DTS2622" s="655"/>
      <c r="DTT2622" s="655"/>
      <c r="DTU2622" s="655"/>
      <c r="DTV2622" s="655"/>
      <c r="DTW2622" s="655"/>
      <c r="DTX2622" s="655"/>
      <c r="DTY2622" s="655"/>
      <c r="DTZ2622" s="655"/>
      <c r="DUA2622" s="655"/>
      <c r="DUB2622" s="655"/>
      <c r="DUC2622" s="655"/>
      <c r="DUD2622" s="655"/>
      <c r="DUE2622" s="655"/>
      <c r="DUF2622" s="655"/>
      <c r="DUG2622" s="655"/>
      <c r="DUH2622" s="655"/>
      <c r="DUI2622" s="655"/>
      <c r="DUJ2622" s="655"/>
      <c r="DUK2622" s="655"/>
      <c r="DUL2622" s="655"/>
      <c r="DUM2622" s="655"/>
      <c r="DUN2622" s="655"/>
      <c r="DUO2622" s="655"/>
      <c r="DUP2622" s="655"/>
      <c r="DUQ2622" s="655"/>
      <c r="DUR2622" s="655"/>
      <c r="DUS2622" s="655"/>
      <c r="DUT2622" s="655"/>
      <c r="DUU2622" s="655"/>
      <c r="DUV2622" s="655"/>
      <c r="DUW2622" s="655"/>
      <c r="DUX2622" s="655"/>
      <c r="DUY2622" s="655"/>
      <c r="DUZ2622" s="655"/>
      <c r="DVA2622" s="655"/>
      <c r="DVB2622" s="655"/>
      <c r="DVC2622" s="655"/>
      <c r="DVD2622" s="655"/>
      <c r="DVE2622" s="655"/>
      <c r="DVF2622" s="655"/>
      <c r="DVG2622" s="655"/>
      <c r="DVH2622" s="655"/>
      <c r="DVI2622" s="655"/>
      <c r="DVJ2622" s="655"/>
      <c r="DVK2622" s="655"/>
      <c r="DVL2622" s="655"/>
      <c r="DVM2622" s="655"/>
      <c r="DVN2622" s="655"/>
      <c r="DVO2622" s="655"/>
      <c r="DVP2622" s="655"/>
      <c r="DVQ2622" s="655"/>
      <c r="DVR2622" s="655"/>
      <c r="DVS2622" s="655"/>
      <c r="DVT2622" s="655"/>
      <c r="DVU2622" s="655"/>
      <c r="DVV2622" s="655"/>
      <c r="DVW2622" s="655"/>
      <c r="DVX2622" s="655"/>
      <c r="DVY2622" s="655"/>
      <c r="DVZ2622" s="655"/>
      <c r="DWA2622" s="655"/>
      <c r="DWB2622" s="655"/>
      <c r="DWC2622" s="655"/>
      <c r="DWD2622" s="655"/>
      <c r="DWE2622" s="655"/>
      <c r="DWF2622" s="655"/>
      <c r="DWG2622" s="655"/>
      <c r="DWH2622" s="655"/>
      <c r="DWI2622" s="655"/>
      <c r="DWJ2622" s="655"/>
      <c r="DWK2622" s="655"/>
      <c r="DWL2622" s="655"/>
      <c r="DWM2622" s="655"/>
      <c r="DWN2622" s="655"/>
      <c r="DWO2622" s="655"/>
      <c r="DWP2622" s="655"/>
      <c r="DWQ2622" s="655"/>
      <c r="DWR2622" s="655"/>
      <c r="DWS2622" s="655"/>
      <c r="DWT2622" s="655"/>
      <c r="DWU2622" s="655"/>
      <c r="DWV2622" s="655"/>
      <c r="DWW2622" s="655"/>
      <c r="DWX2622" s="655"/>
      <c r="DWY2622" s="655"/>
      <c r="DWZ2622" s="655"/>
      <c r="DXA2622" s="655"/>
      <c r="DXB2622" s="655"/>
      <c r="DXC2622" s="655"/>
      <c r="DXD2622" s="655"/>
      <c r="DXE2622" s="655"/>
      <c r="DXF2622" s="655"/>
      <c r="DXG2622" s="655"/>
      <c r="DXH2622" s="655"/>
      <c r="DXI2622" s="655"/>
      <c r="DXJ2622" s="655"/>
      <c r="DXK2622" s="655"/>
      <c r="DXL2622" s="655"/>
      <c r="DXM2622" s="655"/>
      <c r="DXN2622" s="655"/>
      <c r="DXO2622" s="655"/>
      <c r="DXP2622" s="655"/>
      <c r="DXQ2622" s="655"/>
      <c r="DXR2622" s="655"/>
      <c r="DXS2622" s="655"/>
      <c r="DXT2622" s="655"/>
      <c r="DXU2622" s="655"/>
      <c r="DXV2622" s="655"/>
      <c r="DXW2622" s="655"/>
      <c r="DXX2622" s="655"/>
      <c r="DXY2622" s="655"/>
      <c r="DXZ2622" s="655"/>
      <c r="DYA2622" s="655"/>
      <c r="DYB2622" s="655"/>
      <c r="DYC2622" s="655"/>
      <c r="DYD2622" s="655"/>
      <c r="DYE2622" s="655"/>
      <c r="DYF2622" s="655"/>
      <c r="DYG2622" s="655"/>
      <c r="DYH2622" s="655"/>
      <c r="DYI2622" s="655"/>
      <c r="DYJ2622" s="655"/>
      <c r="DYK2622" s="655"/>
      <c r="DYL2622" s="655"/>
      <c r="DYM2622" s="655"/>
      <c r="DYN2622" s="655"/>
      <c r="DYO2622" s="655"/>
      <c r="DYP2622" s="655"/>
      <c r="DYQ2622" s="655"/>
      <c r="DYR2622" s="655"/>
      <c r="DYS2622" s="655"/>
      <c r="DYT2622" s="655"/>
      <c r="DYU2622" s="655"/>
      <c r="DYV2622" s="655"/>
      <c r="DYW2622" s="655"/>
      <c r="DYX2622" s="655"/>
      <c r="DYY2622" s="655"/>
      <c r="DYZ2622" s="655"/>
      <c r="DZA2622" s="655"/>
      <c r="DZB2622" s="655"/>
      <c r="DZC2622" s="655"/>
      <c r="DZD2622" s="655"/>
      <c r="DZE2622" s="655"/>
      <c r="DZF2622" s="655"/>
      <c r="DZG2622" s="655"/>
      <c r="DZH2622" s="655"/>
      <c r="DZI2622" s="655"/>
      <c r="DZJ2622" s="655"/>
      <c r="DZK2622" s="655"/>
      <c r="DZL2622" s="655"/>
      <c r="DZM2622" s="655"/>
      <c r="DZN2622" s="655"/>
      <c r="DZO2622" s="655"/>
      <c r="DZP2622" s="655"/>
      <c r="DZQ2622" s="655"/>
      <c r="DZR2622" s="655"/>
      <c r="DZS2622" s="655"/>
      <c r="DZT2622" s="655"/>
      <c r="DZU2622" s="655"/>
      <c r="DZV2622" s="655"/>
      <c r="DZW2622" s="655"/>
      <c r="DZX2622" s="655"/>
      <c r="DZY2622" s="655"/>
      <c r="DZZ2622" s="655"/>
      <c r="EAA2622" s="655"/>
      <c r="EAB2622" s="655"/>
      <c r="EAC2622" s="655"/>
      <c r="EAD2622" s="655"/>
      <c r="EAE2622" s="655"/>
      <c r="EAF2622" s="655"/>
      <c r="EAG2622" s="655"/>
      <c r="EAH2622" s="655"/>
      <c r="EAI2622" s="655"/>
      <c r="EAJ2622" s="655"/>
      <c r="EAK2622" s="655"/>
      <c r="EAL2622" s="655"/>
      <c r="EAM2622" s="655"/>
      <c r="EAN2622" s="655"/>
      <c r="EAO2622" s="655"/>
      <c r="EAP2622" s="655"/>
      <c r="EAQ2622" s="655"/>
      <c r="EAR2622" s="655"/>
      <c r="EAS2622" s="655"/>
      <c r="EAT2622" s="655"/>
      <c r="EAU2622" s="655"/>
      <c r="EAV2622" s="655"/>
      <c r="EAW2622" s="655"/>
      <c r="EAX2622" s="655"/>
      <c r="EAY2622" s="655"/>
      <c r="EAZ2622" s="655"/>
      <c r="EBA2622" s="655"/>
      <c r="EBB2622" s="655"/>
      <c r="EBC2622" s="655"/>
      <c r="EBD2622" s="655"/>
      <c r="EBE2622" s="655"/>
      <c r="EBF2622" s="655"/>
      <c r="EBG2622" s="655"/>
      <c r="EBH2622" s="655"/>
      <c r="EBI2622" s="655"/>
      <c r="EBJ2622" s="655"/>
      <c r="EBK2622" s="655"/>
      <c r="EBL2622" s="655"/>
      <c r="EBM2622" s="655"/>
      <c r="EBN2622" s="655"/>
      <c r="EBO2622" s="655"/>
      <c r="EBP2622" s="655"/>
      <c r="EBQ2622" s="655"/>
      <c r="EBR2622" s="655"/>
      <c r="EBS2622" s="655"/>
      <c r="EBT2622" s="655"/>
      <c r="EBU2622" s="655"/>
      <c r="EBV2622" s="655"/>
      <c r="EBW2622" s="655"/>
      <c r="EBX2622" s="655"/>
      <c r="EBY2622" s="655"/>
      <c r="EBZ2622" s="655"/>
      <c r="ECA2622" s="655"/>
      <c r="ECB2622" s="655"/>
      <c r="ECC2622" s="655"/>
      <c r="ECD2622" s="655"/>
      <c r="ECE2622" s="655"/>
      <c r="ECF2622" s="655"/>
      <c r="ECG2622" s="655"/>
      <c r="ECH2622" s="655"/>
      <c r="ECI2622" s="655"/>
      <c r="ECJ2622" s="655"/>
      <c r="ECK2622" s="655"/>
      <c r="ECL2622" s="655"/>
      <c r="ECM2622" s="655"/>
      <c r="ECN2622" s="655"/>
      <c r="ECO2622" s="655"/>
      <c r="ECP2622" s="655"/>
      <c r="ECQ2622" s="655"/>
      <c r="ECR2622" s="655"/>
      <c r="ECS2622" s="655"/>
      <c r="ECT2622" s="655"/>
      <c r="ECU2622" s="655"/>
      <c r="ECV2622" s="655"/>
      <c r="ECW2622" s="655"/>
      <c r="ECX2622" s="655"/>
      <c r="ECY2622" s="655"/>
      <c r="ECZ2622" s="655"/>
      <c r="EDA2622" s="655"/>
      <c r="EDB2622" s="655"/>
      <c r="EDC2622" s="655"/>
      <c r="EDD2622" s="655"/>
      <c r="EDE2622" s="655"/>
      <c r="EDF2622" s="655"/>
      <c r="EDG2622" s="655"/>
      <c r="EDH2622" s="655"/>
      <c r="EDI2622" s="655"/>
      <c r="EDJ2622" s="655"/>
      <c r="EDK2622" s="655"/>
      <c r="EDL2622" s="655"/>
      <c r="EDM2622" s="655"/>
      <c r="EDN2622" s="655"/>
      <c r="EDO2622" s="655"/>
      <c r="EDP2622" s="655"/>
      <c r="EDQ2622" s="655"/>
      <c r="EDR2622" s="655"/>
      <c r="EDS2622" s="655"/>
      <c r="EDT2622" s="655"/>
      <c r="EDU2622" s="655"/>
      <c r="EDV2622" s="655"/>
      <c r="EDW2622" s="655"/>
      <c r="EDX2622" s="655"/>
      <c r="EDY2622" s="655"/>
      <c r="EDZ2622" s="655"/>
      <c r="EEA2622" s="655"/>
      <c r="EEB2622" s="655"/>
      <c r="EEC2622" s="655"/>
      <c r="EED2622" s="655"/>
      <c r="EEE2622" s="655"/>
      <c r="EEF2622" s="655"/>
      <c r="EEG2622" s="655"/>
      <c r="EEH2622" s="655"/>
      <c r="EEI2622" s="655"/>
      <c r="EEJ2622" s="655"/>
      <c r="EEK2622" s="655"/>
      <c r="EEL2622" s="655"/>
      <c r="EEM2622" s="655"/>
      <c r="EEN2622" s="655"/>
      <c r="EEO2622" s="655"/>
      <c r="EEP2622" s="655"/>
      <c r="EEQ2622" s="655"/>
      <c r="EER2622" s="655"/>
      <c r="EES2622" s="655"/>
      <c r="EET2622" s="655"/>
      <c r="EEU2622" s="655"/>
      <c r="EEV2622" s="655"/>
      <c r="EEW2622" s="655"/>
      <c r="EEX2622" s="655"/>
      <c r="EEY2622" s="655"/>
      <c r="EEZ2622" s="655"/>
      <c r="EFA2622" s="655"/>
      <c r="EFB2622" s="655"/>
      <c r="EFC2622" s="655"/>
      <c r="EFD2622" s="655"/>
      <c r="EFE2622" s="655"/>
      <c r="EFF2622" s="655"/>
      <c r="EFG2622" s="655"/>
      <c r="EFH2622" s="655"/>
      <c r="EFI2622" s="655"/>
      <c r="EFJ2622" s="655"/>
      <c r="EFK2622" s="655"/>
      <c r="EFL2622" s="655"/>
      <c r="EFM2622" s="655"/>
      <c r="EFN2622" s="655"/>
      <c r="EFO2622" s="655"/>
      <c r="EFP2622" s="655"/>
      <c r="EFQ2622" s="655"/>
      <c r="EFR2622" s="655"/>
      <c r="EFS2622" s="655"/>
      <c r="EFT2622" s="655"/>
      <c r="EFU2622" s="655"/>
      <c r="EFV2622" s="655"/>
      <c r="EFW2622" s="655"/>
      <c r="EFX2622" s="655"/>
      <c r="EFY2622" s="655"/>
      <c r="EFZ2622" s="655"/>
      <c r="EGA2622" s="655"/>
      <c r="EGB2622" s="655"/>
      <c r="EGC2622" s="655"/>
      <c r="EGD2622" s="655"/>
      <c r="EGE2622" s="655"/>
      <c r="EGF2622" s="655"/>
      <c r="EGG2622" s="655"/>
      <c r="EGH2622" s="655"/>
      <c r="EGI2622" s="655"/>
      <c r="EGJ2622" s="655"/>
      <c r="EGK2622" s="655"/>
      <c r="EGL2622" s="655"/>
      <c r="EGM2622" s="655"/>
      <c r="EGN2622" s="655"/>
      <c r="EGO2622" s="655"/>
      <c r="EGP2622" s="655"/>
      <c r="EGQ2622" s="655"/>
      <c r="EGR2622" s="655"/>
      <c r="EGS2622" s="655"/>
      <c r="EGT2622" s="655"/>
      <c r="EGU2622" s="655"/>
      <c r="EGV2622" s="655"/>
      <c r="EGW2622" s="655"/>
      <c r="EGX2622" s="655"/>
      <c r="EGY2622" s="655"/>
      <c r="EGZ2622" s="655"/>
      <c r="EHA2622" s="655"/>
      <c r="EHB2622" s="655"/>
      <c r="EHC2622" s="655"/>
      <c r="EHD2622" s="655"/>
      <c r="EHE2622" s="655"/>
      <c r="EHF2622" s="655"/>
      <c r="EHG2622" s="655"/>
      <c r="EHH2622" s="655"/>
      <c r="EHI2622" s="655"/>
      <c r="EHJ2622" s="655"/>
      <c r="EHK2622" s="655"/>
      <c r="EHL2622" s="655"/>
      <c r="EHM2622" s="655"/>
      <c r="EHN2622" s="655"/>
      <c r="EHO2622" s="655"/>
      <c r="EHP2622" s="655"/>
      <c r="EHQ2622" s="655"/>
      <c r="EHR2622" s="655"/>
      <c r="EHS2622" s="655"/>
      <c r="EHT2622" s="655"/>
      <c r="EHU2622" s="655"/>
      <c r="EHV2622" s="655"/>
      <c r="EHW2622" s="655"/>
      <c r="EHX2622" s="655"/>
      <c r="EHY2622" s="655"/>
      <c r="EHZ2622" s="655"/>
      <c r="EIA2622" s="655"/>
      <c r="EIB2622" s="655"/>
      <c r="EIC2622" s="655"/>
      <c r="EID2622" s="655"/>
      <c r="EIE2622" s="655"/>
      <c r="EIF2622" s="655"/>
      <c r="EIG2622" s="655"/>
      <c r="EIH2622" s="655"/>
      <c r="EII2622" s="655"/>
      <c r="EIJ2622" s="655"/>
      <c r="EIK2622" s="655"/>
      <c r="EIL2622" s="655"/>
      <c r="EIM2622" s="655"/>
      <c r="EIN2622" s="655"/>
      <c r="EIO2622" s="655"/>
      <c r="EIP2622" s="655"/>
      <c r="EIQ2622" s="655"/>
      <c r="EIR2622" s="655"/>
      <c r="EIS2622" s="655"/>
      <c r="EIT2622" s="655"/>
      <c r="EIU2622" s="655"/>
      <c r="EIV2622" s="655"/>
      <c r="EIW2622" s="655"/>
      <c r="EIX2622" s="655"/>
      <c r="EIY2622" s="655"/>
      <c r="EIZ2622" s="655"/>
      <c r="EJA2622" s="655"/>
      <c r="EJB2622" s="655"/>
      <c r="EJC2622" s="655"/>
      <c r="EJD2622" s="655"/>
      <c r="EJE2622" s="655"/>
      <c r="EJF2622" s="655"/>
      <c r="EJG2622" s="655"/>
      <c r="EJH2622" s="655"/>
      <c r="EJI2622" s="655"/>
      <c r="EJJ2622" s="655"/>
      <c r="EJK2622" s="655"/>
      <c r="EJL2622" s="655"/>
      <c r="EJM2622" s="655"/>
      <c r="EJN2622" s="655"/>
      <c r="EJO2622" s="655"/>
      <c r="EJP2622" s="655"/>
      <c r="EJQ2622" s="655"/>
      <c r="EJR2622" s="655"/>
      <c r="EJS2622" s="655"/>
      <c r="EJT2622" s="655"/>
      <c r="EJU2622" s="655"/>
      <c r="EJV2622" s="655"/>
      <c r="EJW2622" s="655"/>
      <c r="EJX2622" s="655"/>
      <c r="EJY2622" s="655"/>
      <c r="EJZ2622" s="655"/>
      <c r="EKA2622" s="655"/>
      <c r="EKB2622" s="655"/>
      <c r="EKC2622" s="655"/>
      <c r="EKD2622" s="655"/>
      <c r="EKE2622" s="655"/>
      <c r="EKF2622" s="655"/>
      <c r="EKG2622" s="655"/>
      <c r="EKH2622" s="655"/>
      <c r="EKI2622" s="655"/>
      <c r="EKJ2622" s="655"/>
      <c r="EKK2622" s="655"/>
      <c r="EKL2622" s="655"/>
      <c r="EKM2622" s="655"/>
      <c r="EKN2622" s="655"/>
      <c r="EKO2622" s="655"/>
      <c r="EKP2622" s="655"/>
      <c r="EKQ2622" s="655"/>
      <c r="EKR2622" s="655"/>
      <c r="EKS2622" s="655"/>
      <c r="EKT2622" s="655"/>
      <c r="EKU2622" s="655"/>
      <c r="EKV2622" s="655"/>
      <c r="EKW2622" s="655"/>
      <c r="EKX2622" s="655"/>
      <c r="EKY2622" s="655"/>
      <c r="EKZ2622" s="655"/>
      <c r="ELA2622" s="655"/>
      <c r="ELB2622" s="655"/>
      <c r="ELC2622" s="655"/>
      <c r="ELD2622" s="655"/>
      <c r="ELE2622" s="655"/>
      <c r="ELF2622" s="655"/>
      <c r="ELG2622" s="655"/>
      <c r="ELH2622" s="655"/>
      <c r="ELI2622" s="655"/>
      <c r="ELJ2622" s="655"/>
      <c r="ELK2622" s="655"/>
      <c r="ELL2622" s="655"/>
      <c r="ELM2622" s="655"/>
      <c r="ELN2622" s="655"/>
      <c r="ELO2622" s="655"/>
      <c r="ELP2622" s="655"/>
      <c r="ELQ2622" s="655"/>
      <c r="ELR2622" s="655"/>
      <c r="ELS2622" s="655"/>
      <c r="ELT2622" s="655"/>
      <c r="ELU2622" s="655"/>
      <c r="ELV2622" s="655"/>
      <c r="ELW2622" s="655"/>
      <c r="ELX2622" s="655"/>
      <c r="ELY2622" s="655"/>
      <c r="ELZ2622" s="655"/>
      <c r="EMA2622" s="655"/>
      <c r="EMB2622" s="655"/>
      <c r="EMC2622" s="655"/>
      <c r="EMD2622" s="655"/>
      <c r="EME2622" s="655"/>
      <c r="EMF2622" s="655"/>
      <c r="EMG2622" s="655"/>
      <c r="EMH2622" s="655"/>
      <c r="EMI2622" s="655"/>
      <c r="EMJ2622" s="655"/>
      <c r="EMK2622" s="655"/>
      <c r="EML2622" s="655"/>
      <c r="EMM2622" s="655"/>
      <c r="EMN2622" s="655"/>
      <c r="EMO2622" s="655"/>
      <c r="EMP2622" s="655"/>
      <c r="EMQ2622" s="655"/>
      <c r="EMR2622" s="655"/>
      <c r="EMS2622" s="655"/>
      <c r="EMT2622" s="655"/>
      <c r="EMU2622" s="655"/>
      <c r="EMV2622" s="655"/>
      <c r="EMW2622" s="655"/>
      <c r="EMX2622" s="655"/>
      <c r="EMY2622" s="655"/>
      <c r="EMZ2622" s="655"/>
      <c r="ENA2622" s="655"/>
      <c r="ENB2622" s="655"/>
      <c r="ENC2622" s="655"/>
      <c r="END2622" s="655"/>
      <c r="ENE2622" s="655"/>
      <c r="ENF2622" s="655"/>
      <c r="ENG2622" s="655"/>
      <c r="ENH2622" s="655"/>
      <c r="ENI2622" s="655"/>
      <c r="ENJ2622" s="655"/>
      <c r="ENK2622" s="655"/>
      <c r="ENL2622" s="655"/>
      <c r="ENM2622" s="655"/>
      <c r="ENN2622" s="655"/>
      <c r="ENO2622" s="655"/>
      <c r="ENP2622" s="655"/>
      <c r="ENQ2622" s="655"/>
      <c r="ENR2622" s="655"/>
      <c r="ENS2622" s="655"/>
      <c r="ENT2622" s="655"/>
      <c r="ENU2622" s="655"/>
      <c r="ENV2622" s="655"/>
      <c r="ENW2622" s="655"/>
      <c r="ENX2622" s="655"/>
      <c r="ENY2622" s="655"/>
      <c r="ENZ2622" s="655"/>
      <c r="EOA2622" s="655"/>
      <c r="EOB2622" s="655"/>
      <c r="EOC2622" s="655"/>
      <c r="EOD2622" s="655"/>
      <c r="EOE2622" s="655"/>
      <c r="EOF2622" s="655"/>
      <c r="EOG2622" s="655"/>
      <c r="EOH2622" s="655"/>
      <c r="EOI2622" s="655"/>
      <c r="EOJ2622" s="655"/>
      <c r="EOK2622" s="655"/>
      <c r="EOL2622" s="655"/>
      <c r="EOM2622" s="655"/>
      <c r="EON2622" s="655"/>
      <c r="EOO2622" s="655"/>
      <c r="EOP2622" s="655"/>
      <c r="EOQ2622" s="655"/>
      <c r="EOR2622" s="655"/>
      <c r="EOS2622" s="655"/>
      <c r="EOT2622" s="655"/>
      <c r="EOU2622" s="655"/>
      <c r="EOV2622" s="655"/>
      <c r="EOW2622" s="655"/>
      <c r="EOX2622" s="655"/>
      <c r="EOY2622" s="655"/>
      <c r="EOZ2622" s="655"/>
      <c r="EPA2622" s="655"/>
      <c r="EPB2622" s="655"/>
      <c r="EPC2622" s="655"/>
      <c r="EPD2622" s="655"/>
      <c r="EPE2622" s="655"/>
      <c r="EPF2622" s="655"/>
      <c r="EPG2622" s="655"/>
      <c r="EPH2622" s="655"/>
      <c r="EPI2622" s="655"/>
      <c r="EPJ2622" s="655"/>
      <c r="EPK2622" s="655"/>
      <c r="EPL2622" s="655"/>
      <c r="EPM2622" s="655"/>
      <c r="EPN2622" s="655"/>
      <c r="EPO2622" s="655"/>
      <c r="EPP2622" s="655"/>
      <c r="EPQ2622" s="655"/>
      <c r="EPR2622" s="655"/>
      <c r="EPS2622" s="655"/>
      <c r="EPT2622" s="655"/>
      <c r="EPU2622" s="655"/>
      <c r="EPV2622" s="655"/>
      <c r="EPW2622" s="655"/>
      <c r="EPX2622" s="655"/>
      <c r="EPY2622" s="655"/>
      <c r="EPZ2622" s="655"/>
      <c r="EQA2622" s="655"/>
      <c r="EQB2622" s="655"/>
      <c r="EQC2622" s="655"/>
      <c r="EQD2622" s="655"/>
      <c r="EQE2622" s="655"/>
      <c r="EQF2622" s="655"/>
      <c r="EQG2622" s="655"/>
      <c r="EQH2622" s="655"/>
      <c r="EQI2622" s="655"/>
      <c r="EQJ2622" s="655"/>
      <c r="EQK2622" s="655"/>
      <c r="EQL2622" s="655"/>
      <c r="EQM2622" s="655"/>
      <c r="EQN2622" s="655"/>
      <c r="EQO2622" s="655"/>
      <c r="EQP2622" s="655"/>
      <c r="EQQ2622" s="655"/>
      <c r="EQR2622" s="655"/>
      <c r="EQS2622" s="655"/>
      <c r="EQT2622" s="655"/>
      <c r="EQU2622" s="655"/>
      <c r="EQV2622" s="655"/>
      <c r="EQW2622" s="655"/>
      <c r="EQX2622" s="655"/>
      <c r="EQY2622" s="655"/>
      <c r="EQZ2622" s="655"/>
      <c r="ERA2622" s="655"/>
      <c r="ERB2622" s="655"/>
      <c r="ERC2622" s="655"/>
      <c r="ERD2622" s="655"/>
      <c r="ERE2622" s="655"/>
      <c r="ERF2622" s="655"/>
      <c r="ERG2622" s="655"/>
      <c r="ERH2622" s="655"/>
      <c r="ERI2622" s="655"/>
      <c r="ERJ2622" s="655"/>
      <c r="ERK2622" s="655"/>
      <c r="ERL2622" s="655"/>
      <c r="ERM2622" s="655"/>
      <c r="ERN2622" s="655"/>
      <c r="ERO2622" s="655"/>
      <c r="ERP2622" s="655"/>
      <c r="ERQ2622" s="655"/>
      <c r="ERR2622" s="655"/>
      <c r="ERS2622" s="655"/>
      <c r="ERT2622" s="655"/>
      <c r="ERU2622" s="655"/>
      <c r="ERV2622" s="655"/>
      <c r="ERW2622" s="655"/>
      <c r="ERX2622" s="655"/>
      <c r="ERY2622" s="655"/>
      <c r="ERZ2622" s="655"/>
      <c r="ESA2622" s="655"/>
      <c r="ESB2622" s="655"/>
      <c r="ESC2622" s="655"/>
      <c r="ESD2622" s="655"/>
      <c r="ESE2622" s="655"/>
      <c r="ESF2622" s="655"/>
      <c r="ESG2622" s="655"/>
      <c r="ESH2622" s="655"/>
      <c r="ESI2622" s="655"/>
      <c r="ESJ2622" s="655"/>
      <c r="ESK2622" s="655"/>
      <c r="ESL2622" s="655"/>
      <c r="ESM2622" s="655"/>
      <c r="ESN2622" s="655"/>
      <c r="ESO2622" s="655"/>
      <c r="ESP2622" s="655"/>
      <c r="ESQ2622" s="655"/>
      <c r="ESR2622" s="655"/>
      <c r="ESS2622" s="655"/>
      <c r="EST2622" s="655"/>
      <c r="ESU2622" s="655"/>
      <c r="ESV2622" s="655"/>
      <c r="ESW2622" s="655"/>
      <c r="ESX2622" s="655"/>
      <c r="ESY2622" s="655"/>
      <c r="ESZ2622" s="655"/>
      <c r="ETA2622" s="655"/>
      <c r="ETB2622" s="655"/>
      <c r="ETC2622" s="655"/>
      <c r="ETD2622" s="655"/>
      <c r="ETE2622" s="655"/>
      <c r="ETF2622" s="655"/>
      <c r="ETG2622" s="655"/>
      <c r="ETH2622" s="655"/>
      <c r="ETI2622" s="655"/>
      <c r="ETJ2622" s="655"/>
      <c r="ETK2622" s="655"/>
      <c r="ETL2622" s="655"/>
      <c r="ETM2622" s="655"/>
      <c r="ETN2622" s="655"/>
      <c r="ETO2622" s="655"/>
      <c r="ETP2622" s="655"/>
      <c r="ETQ2622" s="655"/>
      <c r="ETR2622" s="655"/>
      <c r="ETS2622" s="655"/>
      <c r="ETT2622" s="655"/>
      <c r="ETU2622" s="655"/>
      <c r="ETV2622" s="655"/>
      <c r="ETW2622" s="655"/>
      <c r="ETX2622" s="655"/>
      <c r="ETY2622" s="655"/>
      <c r="ETZ2622" s="655"/>
      <c r="EUA2622" s="655"/>
      <c r="EUB2622" s="655"/>
      <c r="EUC2622" s="655"/>
      <c r="EUD2622" s="655"/>
      <c r="EUE2622" s="655"/>
      <c r="EUF2622" s="655"/>
      <c r="EUG2622" s="655"/>
      <c r="EUH2622" s="655"/>
      <c r="EUI2622" s="655"/>
      <c r="EUJ2622" s="655"/>
      <c r="EUK2622" s="655"/>
      <c r="EUL2622" s="655"/>
      <c r="EUM2622" s="655"/>
      <c r="EUN2622" s="655"/>
      <c r="EUO2622" s="655"/>
      <c r="EUP2622" s="655"/>
      <c r="EUQ2622" s="655"/>
      <c r="EUR2622" s="655"/>
      <c r="EUS2622" s="655"/>
      <c r="EUT2622" s="655"/>
      <c r="EUU2622" s="655"/>
      <c r="EUV2622" s="655"/>
      <c r="EUW2622" s="655"/>
      <c r="EUX2622" s="655"/>
      <c r="EUY2622" s="655"/>
      <c r="EUZ2622" s="655"/>
      <c r="EVA2622" s="655"/>
      <c r="EVB2622" s="655"/>
      <c r="EVC2622" s="655"/>
      <c r="EVD2622" s="655"/>
      <c r="EVE2622" s="655"/>
      <c r="EVF2622" s="655"/>
      <c r="EVG2622" s="655"/>
      <c r="EVH2622" s="655"/>
      <c r="EVI2622" s="655"/>
      <c r="EVJ2622" s="655"/>
      <c r="EVK2622" s="655"/>
      <c r="EVL2622" s="655"/>
      <c r="EVM2622" s="655"/>
      <c r="EVN2622" s="655"/>
      <c r="EVO2622" s="655"/>
      <c r="EVP2622" s="655"/>
      <c r="EVQ2622" s="655"/>
      <c r="EVR2622" s="655"/>
      <c r="EVS2622" s="655"/>
      <c r="EVT2622" s="655"/>
      <c r="EVU2622" s="655"/>
      <c r="EVV2622" s="655"/>
      <c r="EVW2622" s="655"/>
      <c r="EVX2622" s="655"/>
      <c r="EVY2622" s="655"/>
      <c r="EVZ2622" s="655"/>
      <c r="EWA2622" s="655"/>
      <c r="EWB2622" s="655"/>
      <c r="EWC2622" s="655"/>
      <c r="EWD2622" s="655"/>
      <c r="EWE2622" s="655"/>
      <c r="EWF2622" s="655"/>
      <c r="EWG2622" s="655"/>
      <c r="EWH2622" s="655"/>
      <c r="EWI2622" s="655"/>
      <c r="EWJ2622" s="655"/>
      <c r="EWK2622" s="655"/>
      <c r="EWL2622" s="655"/>
      <c r="EWM2622" s="655"/>
      <c r="EWN2622" s="655"/>
      <c r="EWO2622" s="655"/>
      <c r="EWP2622" s="655"/>
      <c r="EWQ2622" s="655"/>
      <c r="EWR2622" s="655"/>
      <c r="EWS2622" s="655"/>
      <c r="EWT2622" s="655"/>
      <c r="EWU2622" s="655"/>
      <c r="EWV2622" s="655"/>
      <c r="EWW2622" s="655"/>
      <c r="EWX2622" s="655"/>
      <c r="EWY2622" s="655"/>
      <c r="EWZ2622" s="655"/>
      <c r="EXA2622" s="655"/>
      <c r="EXB2622" s="655"/>
      <c r="EXC2622" s="655"/>
      <c r="EXD2622" s="655"/>
      <c r="EXE2622" s="655"/>
      <c r="EXF2622" s="655"/>
      <c r="EXG2622" s="655"/>
      <c r="EXH2622" s="655"/>
      <c r="EXI2622" s="655"/>
      <c r="EXJ2622" s="655"/>
      <c r="EXK2622" s="655"/>
      <c r="EXL2622" s="655"/>
      <c r="EXM2622" s="655"/>
      <c r="EXN2622" s="655"/>
      <c r="EXO2622" s="655"/>
      <c r="EXP2622" s="655"/>
      <c r="EXQ2622" s="655"/>
      <c r="EXR2622" s="655"/>
      <c r="EXS2622" s="655"/>
      <c r="EXT2622" s="655"/>
      <c r="EXU2622" s="655"/>
      <c r="EXV2622" s="655"/>
      <c r="EXW2622" s="655"/>
      <c r="EXX2622" s="655"/>
      <c r="EXY2622" s="655"/>
      <c r="EXZ2622" s="655"/>
      <c r="EYA2622" s="655"/>
      <c r="EYB2622" s="655"/>
      <c r="EYC2622" s="655"/>
      <c r="EYD2622" s="655"/>
      <c r="EYE2622" s="655"/>
      <c r="EYF2622" s="655"/>
      <c r="EYG2622" s="655"/>
      <c r="EYH2622" s="655"/>
      <c r="EYI2622" s="655"/>
      <c r="EYJ2622" s="655"/>
      <c r="EYK2622" s="655"/>
      <c r="EYL2622" s="655"/>
      <c r="EYM2622" s="655"/>
      <c r="EYN2622" s="655"/>
      <c r="EYO2622" s="655"/>
      <c r="EYP2622" s="655"/>
      <c r="EYQ2622" s="655"/>
      <c r="EYR2622" s="655"/>
      <c r="EYS2622" s="655"/>
      <c r="EYT2622" s="655"/>
      <c r="EYU2622" s="655"/>
      <c r="EYV2622" s="655"/>
      <c r="EYW2622" s="655"/>
      <c r="EYX2622" s="655"/>
      <c r="EYY2622" s="655"/>
      <c r="EYZ2622" s="655"/>
      <c r="EZA2622" s="655"/>
      <c r="EZB2622" s="655"/>
      <c r="EZC2622" s="655"/>
      <c r="EZD2622" s="655"/>
      <c r="EZE2622" s="655"/>
      <c r="EZF2622" s="655"/>
      <c r="EZG2622" s="655"/>
      <c r="EZH2622" s="655"/>
      <c r="EZI2622" s="655"/>
      <c r="EZJ2622" s="655"/>
      <c r="EZK2622" s="655"/>
      <c r="EZL2622" s="655"/>
      <c r="EZM2622" s="655"/>
      <c r="EZN2622" s="655"/>
      <c r="EZO2622" s="655"/>
      <c r="EZP2622" s="655"/>
      <c r="EZQ2622" s="655"/>
      <c r="EZR2622" s="655"/>
      <c r="EZS2622" s="655"/>
      <c r="EZT2622" s="655"/>
      <c r="EZU2622" s="655"/>
      <c r="EZV2622" s="655"/>
      <c r="EZW2622" s="655"/>
      <c r="EZX2622" s="655"/>
      <c r="EZY2622" s="655"/>
      <c r="EZZ2622" s="655"/>
      <c r="FAA2622" s="655"/>
      <c r="FAB2622" s="655"/>
      <c r="FAC2622" s="655"/>
      <c r="FAD2622" s="655"/>
      <c r="FAE2622" s="655"/>
      <c r="FAF2622" s="655"/>
      <c r="FAG2622" s="655"/>
      <c r="FAH2622" s="655"/>
      <c r="FAI2622" s="655"/>
      <c r="FAJ2622" s="655"/>
      <c r="FAK2622" s="655"/>
      <c r="FAL2622" s="655"/>
      <c r="FAM2622" s="655"/>
      <c r="FAN2622" s="655"/>
      <c r="FAO2622" s="655"/>
      <c r="FAP2622" s="655"/>
      <c r="FAQ2622" s="655"/>
      <c r="FAR2622" s="655"/>
      <c r="FAS2622" s="655"/>
      <c r="FAT2622" s="655"/>
      <c r="FAU2622" s="655"/>
      <c r="FAV2622" s="655"/>
      <c r="FAW2622" s="655"/>
      <c r="FAX2622" s="655"/>
      <c r="FAY2622" s="655"/>
      <c r="FAZ2622" s="655"/>
      <c r="FBA2622" s="655"/>
      <c r="FBB2622" s="655"/>
      <c r="FBC2622" s="655"/>
      <c r="FBD2622" s="655"/>
      <c r="FBE2622" s="655"/>
      <c r="FBF2622" s="655"/>
      <c r="FBG2622" s="655"/>
      <c r="FBH2622" s="655"/>
      <c r="FBI2622" s="655"/>
      <c r="FBJ2622" s="655"/>
      <c r="FBK2622" s="655"/>
      <c r="FBL2622" s="655"/>
      <c r="FBM2622" s="655"/>
      <c r="FBN2622" s="655"/>
      <c r="FBO2622" s="655"/>
      <c r="FBP2622" s="655"/>
      <c r="FBQ2622" s="655"/>
      <c r="FBR2622" s="655"/>
      <c r="FBS2622" s="655"/>
      <c r="FBT2622" s="655"/>
      <c r="FBU2622" s="655"/>
      <c r="FBV2622" s="655"/>
      <c r="FBW2622" s="655"/>
      <c r="FBX2622" s="655"/>
      <c r="FBY2622" s="655"/>
      <c r="FBZ2622" s="655"/>
      <c r="FCA2622" s="655"/>
      <c r="FCB2622" s="655"/>
      <c r="FCC2622" s="655"/>
      <c r="FCD2622" s="655"/>
      <c r="FCE2622" s="655"/>
      <c r="FCF2622" s="655"/>
      <c r="FCG2622" s="655"/>
      <c r="FCH2622" s="655"/>
      <c r="FCI2622" s="655"/>
      <c r="FCJ2622" s="655"/>
      <c r="FCK2622" s="655"/>
      <c r="FCL2622" s="655"/>
      <c r="FCM2622" s="655"/>
      <c r="FCN2622" s="655"/>
      <c r="FCO2622" s="655"/>
      <c r="FCP2622" s="655"/>
      <c r="FCQ2622" s="655"/>
      <c r="FCR2622" s="655"/>
      <c r="FCS2622" s="655"/>
      <c r="FCT2622" s="655"/>
      <c r="FCU2622" s="655"/>
      <c r="FCV2622" s="655"/>
      <c r="FCW2622" s="655"/>
      <c r="FCX2622" s="655"/>
      <c r="FCY2622" s="655"/>
      <c r="FCZ2622" s="655"/>
      <c r="FDA2622" s="655"/>
      <c r="FDB2622" s="655"/>
      <c r="FDC2622" s="655"/>
      <c r="FDD2622" s="655"/>
      <c r="FDE2622" s="655"/>
      <c r="FDF2622" s="655"/>
      <c r="FDG2622" s="655"/>
      <c r="FDH2622" s="655"/>
      <c r="FDI2622" s="655"/>
      <c r="FDJ2622" s="655"/>
      <c r="FDK2622" s="655"/>
      <c r="FDL2622" s="655"/>
      <c r="FDM2622" s="655"/>
      <c r="FDN2622" s="655"/>
      <c r="FDO2622" s="655"/>
      <c r="FDP2622" s="655"/>
      <c r="FDQ2622" s="655"/>
      <c r="FDR2622" s="655"/>
      <c r="FDS2622" s="655"/>
      <c r="FDT2622" s="655"/>
      <c r="FDU2622" s="655"/>
      <c r="FDV2622" s="655"/>
      <c r="FDW2622" s="655"/>
      <c r="FDX2622" s="655"/>
      <c r="FDY2622" s="655"/>
      <c r="FDZ2622" s="655"/>
      <c r="FEA2622" s="655"/>
      <c r="FEB2622" s="655"/>
      <c r="FEC2622" s="655"/>
      <c r="FED2622" s="655"/>
      <c r="FEE2622" s="655"/>
      <c r="FEF2622" s="655"/>
      <c r="FEG2622" s="655"/>
      <c r="FEH2622" s="655"/>
      <c r="FEI2622" s="655"/>
      <c r="FEJ2622" s="655"/>
      <c r="FEK2622" s="655"/>
      <c r="FEL2622" s="655"/>
      <c r="FEM2622" s="655"/>
      <c r="FEN2622" s="655"/>
      <c r="FEO2622" s="655"/>
      <c r="FEP2622" s="655"/>
      <c r="FEQ2622" s="655"/>
      <c r="FER2622" s="655"/>
      <c r="FES2622" s="655"/>
      <c r="FET2622" s="655"/>
      <c r="FEU2622" s="655"/>
      <c r="FEV2622" s="655"/>
      <c r="FEW2622" s="655"/>
      <c r="FEX2622" s="655"/>
      <c r="FEY2622" s="655"/>
      <c r="FEZ2622" s="655"/>
      <c r="FFA2622" s="655"/>
      <c r="FFB2622" s="655"/>
      <c r="FFC2622" s="655"/>
      <c r="FFD2622" s="655"/>
      <c r="FFE2622" s="655"/>
      <c r="FFF2622" s="655"/>
      <c r="FFG2622" s="655"/>
      <c r="FFH2622" s="655"/>
      <c r="FFI2622" s="655"/>
      <c r="FFJ2622" s="655"/>
      <c r="FFK2622" s="655"/>
      <c r="FFL2622" s="655"/>
      <c r="FFM2622" s="655"/>
      <c r="FFN2622" s="655"/>
      <c r="FFO2622" s="655"/>
      <c r="FFP2622" s="655"/>
      <c r="FFQ2622" s="655"/>
      <c r="FFR2622" s="655"/>
      <c r="FFS2622" s="655"/>
      <c r="FFT2622" s="655"/>
      <c r="FFU2622" s="655"/>
      <c r="FFV2622" s="655"/>
      <c r="FFW2622" s="655"/>
      <c r="FFX2622" s="655"/>
      <c r="FFY2622" s="655"/>
      <c r="FFZ2622" s="655"/>
      <c r="FGA2622" s="655"/>
      <c r="FGB2622" s="655"/>
      <c r="FGC2622" s="655"/>
      <c r="FGD2622" s="655"/>
      <c r="FGE2622" s="655"/>
      <c r="FGF2622" s="655"/>
      <c r="FGG2622" s="655"/>
      <c r="FGH2622" s="655"/>
      <c r="FGI2622" s="655"/>
      <c r="FGJ2622" s="655"/>
      <c r="FGK2622" s="655"/>
      <c r="FGL2622" s="655"/>
      <c r="FGM2622" s="655"/>
      <c r="FGN2622" s="655"/>
      <c r="FGO2622" s="655"/>
      <c r="FGP2622" s="655"/>
      <c r="FGQ2622" s="655"/>
      <c r="FGR2622" s="655"/>
      <c r="FGS2622" s="655"/>
      <c r="FGT2622" s="655"/>
      <c r="FGU2622" s="655"/>
      <c r="FGV2622" s="655"/>
      <c r="FGW2622" s="655"/>
      <c r="FGX2622" s="655"/>
      <c r="FGY2622" s="655"/>
      <c r="FGZ2622" s="655"/>
      <c r="FHA2622" s="655"/>
      <c r="FHB2622" s="655"/>
      <c r="FHC2622" s="655"/>
      <c r="FHD2622" s="655"/>
      <c r="FHE2622" s="655"/>
      <c r="FHF2622" s="655"/>
      <c r="FHG2622" s="655"/>
      <c r="FHH2622" s="655"/>
      <c r="FHI2622" s="655"/>
      <c r="FHJ2622" s="655"/>
      <c r="FHK2622" s="655"/>
      <c r="FHL2622" s="655"/>
      <c r="FHM2622" s="655"/>
      <c r="FHN2622" s="655"/>
      <c r="FHO2622" s="655"/>
      <c r="FHP2622" s="655"/>
      <c r="FHQ2622" s="655"/>
      <c r="FHR2622" s="655"/>
      <c r="FHS2622" s="655"/>
      <c r="FHT2622" s="655"/>
      <c r="FHU2622" s="655"/>
      <c r="FHV2622" s="655"/>
      <c r="FHW2622" s="655"/>
      <c r="FHX2622" s="655"/>
      <c r="FHY2622" s="655"/>
      <c r="FHZ2622" s="655"/>
      <c r="FIA2622" s="655"/>
      <c r="FIB2622" s="655"/>
      <c r="FIC2622" s="655"/>
      <c r="FID2622" s="655"/>
      <c r="FIE2622" s="655"/>
      <c r="FIF2622" s="655"/>
      <c r="FIG2622" s="655"/>
      <c r="FIH2622" s="655"/>
      <c r="FII2622" s="655"/>
      <c r="FIJ2622" s="655"/>
      <c r="FIK2622" s="655"/>
      <c r="FIL2622" s="655"/>
      <c r="FIM2622" s="655"/>
      <c r="FIN2622" s="655"/>
      <c r="FIO2622" s="655"/>
      <c r="FIP2622" s="655"/>
      <c r="FIQ2622" s="655"/>
      <c r="FIR2622" s="655"/>
      <c r="FIS2622" s="655"/>
      <c r="FIT2622" s="655"/>
      <c r="FIU2622" s="655"/>
      <c r="FIV2622" s="655"/>
      <c r="FIW2622" s="655"/>
      <c r="FIX2622" s="655"/>
      <c r="FIY2622" s="655"/>
      <c r="FIZ2622" s="655"/>
      <c r="FJA2622" s="655"/>
      <c r="FJB2622" s="655"/>
      <c r="FJC2622" s="655"/>
      <c r="FJD2622" s="655"/>
      <c r="FJE2622" s="655"/>
      <c r="FJF2622" s="655"/>
      <c r="FJG2622" s="655"/>
      <c r="FJH2622" s="655"/>
      <c r="FJI2622" s="655"/>
      <c r="FJJ2622" s="655"/>
      <c r="FJK2622" s="655"/>
      <c r="FJL2622" s="655"/>
      <c r="FJM2622" s="655"/>
      <c r="FJN2622" s="655"/>
      <c r="FJO2622" s="655"/>
      <c r="FJP2622" s="655"/>
      <c r="FJQ2622" s="655"/>
      <c r="FJR2622" s="655"/>
      <c r="FJS2622" s="655"/>
      <c r="FJT2622" s="655"/>
      <c r="FJU2622" s="655"/>
      <c r="FJV2622" s="655"/>
      <c r="FJW2622" s="655"/>
      <c r="FJX2622" s="655"/>
      <c r="FJY2622" s="655"/>
      <c r="FJZ2622" s="655"/>
      <c r="FKA2622" s="655"/>
      <c r="FKB2622" s="655"/>
      <c r="FKC2622" s="655"/>
      <c r="FKD2622" s="655"/>
      <c r="FKE2622" s="655"/>
      <c r="FKF2622" s="655"/>
      <c r="FKG2622" s="655"/>
      <c r="FKH2622" s="655"/>
      <c r="FKI2622" s="655"/>
      <c r="FKJ2622" s="655"/>
      <c r="FKK2622" s="655"/>
      <c r="FKL2622" s="655"/>
      <c r="FKM2622" s="655"/>
      <c r="FKN2622" s="655"/>
      <c r="FKO2622" s="655"/>
      <c r="FKP2622" s="655"/>
      <c r="FKQ2622" s="655"/>
      <c r="FKR2622" s="655"/>
      <c r="FKS2622" s="655"/>
      <c r="FKT2622" s="655"/>
      <c r="FKU2622" s="655"/>
      <c r="FKV2622" s="655"/>
      <c r="FKW2622" s="655"/>
      <c r="FKX2622" s="655"/>
      <c r="FKY2622" s="655"/>
      <c r="FKZ2622" s="655"/>
      <c r="FLA2622" s="655"/>
      <c r="FLB2622" s="655"/>
      <c r="FLC2622" s="655"/>
      <c r="FLD2622" s="655"/>
      <c r="FLE2622" s="655"/>
      <c r="FLF2622" s="655"/>
      <c r="FLG2622" s="655"/>
      <c r="FLH2622" s="655"/>
      <c r="FLI2622" s="655"/>
      <c r="FLJ2622" s="655"/>
      <c r="FLK2622" s="655"/>
      <c r="FLL2622" s="655"/>
      <c r="FLM2622" s="655"/>
      <c r="FLN2622" s="655"/>
      <c r="FLO2622" s="655"/>
      <c r="FLP2622" s="655"/>
      <c r="FLQ2622" s="655"/>
      <c r="FLR2622" s="655"/>
      <c r="FLS2622" s="655"/>
      <c r="FLT2622" s="655"/>
      <c r="FLU2622" s="655"/>
      <c r="FLV2622" s="655"/>
      <c r="FLW2622" s="655"/>
      <c r="FLX2622" s="655"/>
      <c r="FLY2622" s="655"/>
      <c r="FLZ2622" s="655"/>
      <c r="FMA2622" s="655"/>
      <c r="FMB2622" s="655"/>
      <c r="FMC2622" s="655"/>
      <c r="FMD2622" s="655"/>
      <c r="FME2622" s="655"/>
      <c r="FMF2622" s="655"/>
      <c r="FMG2622" s="655"/>
      <c r="FMH2622" s="655"/>
      <c r="FMI2622" s="655"/>
      <c r="FMJ2622" s="655"/>
      <c r="FMK2622" s="655"/>
      <c r="FML2622" s="655"/>
      <c r="FMM2622" s="655"/>
      <c r="FMN2622" s="655"/>
      <c r="FMO2622" s="655"/>
      <c r="FMP2622" s="655"/>
      <c r="FMQ2622" s="655"/>
      <c r="FMR2622" s="655"/>
      <c r="FMS2622" s="655"/>
      <c r="FMT2622" s="655"/>
      <c r="FMU2622" s="655"/>
      <c r="FMV2622" s="655"/>
      <c r="FMW2622" s="655"/>
      <c r="FMX2622" s="655"/>
      <c r="FMY2622" s="655"/>
      <c r="FMZ2622" s="655"/>
      <c r="FNA2622" s="655"/>
      <c r="FNB2622" s="655"/>
      <c r="FNC2622" s="655"/>
      <c r="FND2622" s="655"/>
      <c r="FNE2622" s="655"/>
      <c r="FNF2622" s="655"/>
      <c r="FNG2622" s="655"/>
      <c r="FNH2622" s="655"/>
      <c r="FNI2622" s="655"/>
      <c r="FNJ2622" s="655"/>
      <c r="FNK2622" s="655"/>
      <c r="FNL2622" s="655"/>
      <c r="FNM2622" s="655"/>
      <c r="FNN2622" s="655"/>
      <c r="FNO2622" s="655"/>
      <c r="FNP2622" s="655"/>
      <c r="FNQ2622" s="655"/>
      <c r="FNR2622" s="655"/>
      <c r="FNS2622" s="655"/>
      <c r="FNT2622" s="655"/>
      <c r="FNU2622" s="655"/>
      <c r="FNV2622" s="655"/>
      <c r="FNW2622" s="655"/>
      <c r="FNX2622" s="655"/>
      <c r="FNY2622" s="655"/>
      <c r="FNZ2622" s="655"/>
      <c r="FOA2622" s="655"/>
      <c r="FOB2622" s="655"/>
      <c r="FOC2622" s="655"/>
      <c r="FOD2622" s="655"/>
      <c r="FOE2622" s="655"/>
      <c r="FOF2622" s="655"/>
      <c r="FOG2622" s="655"/>
      <c r="FOH2622" s="655"/>
      <c r="FOI2622" s="655"/>
      <c r="FOJ2622" s="655"/>
      <c r="FOK2622" s="655"/>
      <c r="FOL2622" s="655"/>
      <c r="FOM2622" s="655"/>
      <c r="FON2622" s="655"/>
      <c r="FOO2622" s="655"/>
      <c r="FOP2622" s="655"/>
      <c r="FOQ2622" s="655"/>
      <c r="FOR2622" s="655"/>
      <c r="FOS2622" s="655"/>
      <c r="FOT2622" s="655"/>
      <c r="FOU2622" s="655"/>
      <c r="FOV2622" s="655"/>
      <c r="FOW2622" s="655"/>
      <c r="FOX2622" s="655"/>
      <c r="FOY2622" s="655"/>
      <c r="FOZ2622" s="655"/>
      <c r="FPA2622" s="655"/>
      <c r="FPB2622" s="655"/>
      <c r="FPC2622" s="655"/>
      <c r="FPD2622" s="655"/>
      <c r="FPE2622" s="655"/>
      <c r="FPF2622" s="655"/>
      <c r="FPG2622" s="655"/>
      <c r="FPH2622" s="655"/>
      <c r="FPI2622" s="655"/>
      <c r="FPJ2622" s="655"/>
      <c r="FPK2622" s="655"/>
      <c r="FPL2622" s="655"/>
      <c r="FPM2622" s="655"/>
      <c r="FPN2622" s="655"/>
      <c r="FPO2622" s="655"/>
      <c r="FPP2622" s="655"/>
      <c r="FPQ2622" s="655"/>
      <c r="FPR2622" s="655"/>
      <c r="FPS2622" s="655"/>
      <c r="FPT2622" s="655"/>
      <c r="FPU2622" s="655"/>
      <c r="FPV2622" s="655"/>
      <c r="FPW2622" s="655"/>
      <c r="FPX2622" s="655"/>
      <c r="FPY2622" s="655"/>
      <c r="FPZ2622" s="655"/>
      <c r="FQA2622" s="655"/>
      <c r="FQB2622" s="655"/>
      <c r="FQC2622" s="655"/>
      <c r="FQD2622" s="655"/>
      <c r="FQE2622" s="655"/>
      <c r="FQF2622" s="655"/>
      <c r="FQG2622" s="655"/>
      <c r="FQH2622" s="655"/>
      <c r="FQI2622" s="655"/>
      <c r="FQJ2622" s="655"/>
      <c r="FQK2622" s="655"/>
      <c r="FQL2622" s="655"/>
      <c r="FQM2622" s="655"/>
      <c r="FQN2622" s="655"/>
      <c r="FQO2622" s="655"/>
      <c r="FQP2622" s="655"/>
      <c r="FQQ2622" s="655"/>
      <c r="FQR2622" s="655"/>
      <c r="FQS2622" s="655"/>
      <c r="FQT2622" s="655"/>
      <c r="FQU2622" s="655"/>
      <c r="FQV2622" s="655"/>
      <c r="FQW2622" s="655"/>
      <c r="FQX2622" s="655"/>
      <c r="FQY2622" s="655"/>
      <c r="FQZ2622" s="655"/>
      <c r="FRA2622" s="655"/>
      <c r="FRB2622" s="655"/>
      <c r="FRC2622" s="655"/>
      <c r="FRD2622" s="655"/>
      <c r="FRE2622" s="655"/>
      <c r="FRF2622" s="655"/>
      <c r="FRG2622" s="655"/>
      <c r="FRH2622" s="655"/>
      <c r="FRI2622" s="655"/>
      <c r="FRJ2622" s="655"/>
      <c r="FRK2622" s="655"/>
      <c r="FRL2622" s="655"/>
      <c r="FRM2622" s="655"/>
      <c r="FRN2622" s="655"/>
      <c r="FRO2622" s="655"/>
      <c r="FRP2622" s="655"/>
      <c r="FRQ2622" s="655"/>
      <c r="FRR2622" s="655"/>
      <c r="FRS2622" s="655"/>
      <c r="FRT2622" s="655"/>
      <c r="FRU2622" s="655"/>
      <c r="FRV2622" s="655"/>
      <c r="FRW2622" s="655"/>
      <c r="FRX2622" s="655"/>
      <c r="FRY2622" s="655"/>
      <c r="FRZ2622" s="655"/>
      <c r="FSA2622" s="655"/>
      <c r="FSB2622" s="655"/>
      <c r="FSC2622" s="655"/>
      <c r="FSD2622" s="655"/>
      <c r="FSE2622" s="655"/>
      <c r="FSF2622" s="655"/>
      <c r="FSG2622" s="655"/>
      <c r="FSH2622" s="655"/>
      <c r="FSI2622" s="655"/>
      <c r="FSJ2622" s="655"/>
      <c r="FSK2622" s="655"/>
      <c r="FSL2622" s="655"/>
      <c r="FSM2622" s="655"/>
      <c r="FSN2622" s="655"/>
      <c r="FSO2622" s="655"/>
      <c r="FSP2622" s="655"/>
      <c r="FSQ2622" s="655"/>
      <c r="FSR2622" s="655"/>
      <c r="FSS2622" s="655"/>
      <c r="FST2622" s="655"/>
      <c r="FSU2622" s="655"/>
      <c r="FSV2622" s="655"/>
      <c r="FSW2622" s="655"/>
      <c r="FSX2622" s="655"/>
      <c r="FSY2622" s="655"/>
      <c r="FSZ2622" s="655"/>
      <c r="FTA2622" s="655"/>
      <c r="FTB2622" s="655"/>
      <c r="FTC2622" s="655"/>
      <c r="FTD2622" s="655"/>
      <c r="FTE2622" s="655"/>
      <c r="FTF2622" s="655"/>
      <c r="FTG2622" s="655"/>
      <c r="FTH2622" s="655"/>
      <c r="FTI2622" s="655"/>
      <c r="FTJ2622" s="655"/>
      <c r="FTK2622" s="655"/>
      <c r="FTL2622" s="655"/>
      <c r="FTM2622" s="655"/>
      <c r="FTN2622" s="655"/>
      <c r="FTO2622" s="655"/>
      <c r="FTP2622" s="655"/>
      <c r="FTQ2622" s="655"/>
      <c r="FTR2622" s="655"/>
      <c r="FTS2622" s="655"/>
      <c r="FTT2622" s="655"/>
      <c r="FTU2622" s="655"/>
      <c r="FTV2622" s="655"/>
      <c r="FTW2622" s="655"/>
      <c r="FTX2622" s="655"/>
      <c r="FTY2622" s="655"/>
      <c r="FTZ2622" s="655"/>
      <c r="FUA2622" s="655"/>
      <c r="FUB2622" s="655"/>
      <c r="FUC2622" s="655"/>
      <c r="FUD2622" s="655"/>
      <c r="FUE2622" s="655"/>
      <c r="FUF2622" s="655"/>
      <c r="FUG2622" s="655"/>
      <c r="FUH2622" s="655"/>
      <c r="FUI2622" s="655"/>
      <c r="FUJ2622" s="655"/>
      <c r="FUK2622" s="655"/>
      <c r="FUL2622" s="655"/>
      <c r="FUM2622" s="655"/>
      <c r="FUN2622" s="655"/>
      <c r="FUO2622" s="655"/>
      <c r="FUP2622" s="655"/>
      <c r="FUQ2622" s="655"/>
      <c r="FUR2622" s="655"/>
      <c r="FUS2622" s="655"/>
      <c r="FUT2622" s="655"/>
      <c r="FUU2622" s="655"/>
      <c r="FUV2622" s="655"/>
      <c r="FUW2622" s="655"/>
      <c r="FUX2622" s="655"/>
      <c r="FUY2622" s="655"/>
      <c r="FUZ2622" s="655"/>
      <c r="FVA2622" s="655"/>
      <c r="FVB2622" s="655"/>
      <c r="FVC2622" s="655"/>
      <c r="FVD2622" s="655"/>
      <c r="FVE2622" s="655"/>
      <c r="FVF2622" s="655"/>
      <c r="FVG2622" s="655"/>
      <c r="FVH2622" s="655"/>
      <c r="FVI2622" s="655"/>
      <c r="FVJ2622" s="655"/>
      <c r="FVK2622" s="655"/>
      <c r="FVL2622" s="655"/>
      <c r="FVM2622" s="655"/>
      <c r="FVN2622" s="655"/>
      <c r="FVO2622" s="655"/>
      <c r="FVP2622" s="655"/>
      <c r="FVQ2622" s="655"/>
      <c r="FVR2622" s="655"/>
      <c r="FVS2622" s="655"/>
      <c r="FVT2622" s="655"/>
      <c r="FVU2622" s="655"/>
      <c r="FVV2622" s="655"/>
      <c r="FVW2622" s="655"/>
      <c r="FVX2622" s="655"/>
      <c r="FVY2622" s="655"/>
      <c r="FVZ2622" s="655"/>
      <c r="FWA2622" s="655"/>
      <c r="FWB2622" s="655"/>
      <c r="FWC2622" s="655"/>
      <c r="FWD2622" s="655"/>
      <c r="FWE2622" s="655"/>
      <c r="FWF2622" s="655"/>
      <c r="FWG2622" s="655"/>
      <c r="FWH2622" s="655"/>
      <c r="FWI2622" s="655"/>
      <c r="FWJ2622" s="655"/>
      <c r="FWK2622" s="655"/>
      <c r="FWL2622" s="655"/>
      <c r="FWM2622" s="655"/>
      <c r="FWN2622" s="655"/>
      <c r="FWO2622" s="655"/>
      <c r="FWP2622" s="655"/>
      <c r="FWQ2622" s="655"/>
      <c r="FWR2622" s="655"/>
      <c r="FWS2622" s="655"/>
      <c r="FWT2622" s="655"/>
      <c r="FWU2622" s="655"/>
      <c r="FWV2622" s="655"/>
      <c r="FWW2622" s="655"/>
      <c r="FWX2622" s="655"/>
      <c r="FWY2622" s="655"/>
      <c r="FWZ2622" s="655"/>
      <c r="FXA2622" s="655"/>
      <c r="FXB2622" s="655"/>
      <c r="FXC2622" s="655"/>
      <c r="FXD2622" s="655"/>
      <c r="FXE2622" s="655"/>
      <c r="FXF2622" s="655"/>
      <c r="FXG2622" s="655"/>
      <c r="FXH2622" s="655"/>
      <c r="FXI2622" s="655"/>
      <c r="FXJ2622" s="655"/>
      <c r="FXK2622" s="655"/>
      <c r="FXL2622" s="655"/>
      <c r="FXM2622" s="655"/>
      <c r="FXN2622" s="655"/>
      <c r="FXO2622" s="655"/>
      <c r="FXP2622" s="655"/>
      <c r="FXQ2622" s="655"/>
      <c r="FXR2622" s="655"/>
      <c r="FXS2622" s="655"/>
      <c r="FXT2622" s="655"/>
      <c r="FXU2622" s="655"/>
      <c r="FXV2622" s="655"/>
      <c r="FXW2622" s="655"/>
      <c r="FXX2622" s="655"/>
      <c r="FXY2622" s="655"/>
      <c r="FXZ2622" s="655"/>
      <c r="FYA2622" s="655"/>
      <c r="FYB2622" s="655"/>
      <c r="FYC2622" s="655"/>
      <c r="FYD2622" s="655"/>
      <c r="FYE2622" s="655"/>
      <c r="FYF2622" s="655"/>
      <c r="FYG2622" s="655"/>
      <c r="FYH2622" s="655"/>
      <c r="FYI2622" s="655"/>
      <c r="FYJ2622" s="655"/>
      <c r="FYK2622" s="655"/>
      <c r="FYL2622" s="655"/>
      <c r="FYM2622" s="655"/>
      <c r="FYN2622" s="655"/>
      <c r="FYO2622" s="655"/>
      <c r="FYP2622" s="655"/>
      <c r="FYQ2622" s="655"/>
      <c r="FYR2622" s="655"/>
      <c r="FYS2622" s="655"/>
      <c r="FYT2622" s="655"/>
      <c r="FYU2622" s="655"/>
      <c r="FYV2622" s="655"/>
      <c r="FYW2622" s="655"/>
      <c r="FYX2622" s="655"/>
      <c r="FYY2622" s="655"/>
      <c r="FYZ2622" s="655"/>
      <c r="FZA2622" s="655"/>
      <c r="FZB2622" s="655"/>
      <c r="FZC2622" s="655"/>
      <c r="FZD2622" s="655"/>
      <c r="FZE2622" s="655"/>
      <c r="FZF2622" s="655"/>
      <c r="FZG2622" s="655"/>
      <c r="FZH2622" s="655"/>
      <c r="FZI2622" s="655"/>
      <c r="FZJ2622" s="655"/>
      <c r="FZK2622" s="655"/>
      <c r="FZL2622" s="655"/>
      <c r="FZM2622" s="655"/>
      <c r="FZN2622" s="655"/>
      <c r="FZO2622" s="655"/>
      <c r="FZP2622" s="655"/>
      <c r="FZQ2622" s="655"/>
      <c r="FZR2622" s="655"/>
      <c r="FZS2622" s="655"/>
      <c r="FZT2622" s="655"/>
      <c r="FZU2622" s="655"/>
      <c r="FZV2622" s="655"/>
      <c r="FZW2622" s="655"/>
      <c r="FZX2622" s="655"/>
      <c r="FZY2622" s="655"/>
      <c r="FZZ2622" s="655"/>
      <c r="GAA2622" s="655"/>
      <c r="GAB2622" s="655"/>
      <c r="GAC2622" s="655"/>
      <c r="GAD2622" s="655"/>
      <c r="GAE2622" s="655"/>
      <c r="GAF2622" s="655"/>
      <c r="GAG2622" s="655"/>
      <c r="GAH2622" s="655"/>
      <c r="GAI2622" s="655"/>
      <c r="GAJ2622" s="655"/>
      <c r="GAK2622" s="655"/>
      <c r="GAL2622" s="655"/>
      <c r="GAM2622" s="655"/>
      <c r="GAN2622" s="655"/>
      <c r="GAO2622" s="655"/>
      <c r="GAP2622" s="655"/>
      <c r="GAQ2622" s="655"/>
      <c r="GAR2622" s="655"/>
      <c r="GAS2622" s="655"/>
      <c r="GAT2622" s="655"/>
      <c r="GAU2622" s="655"/>
      <c r="GAV2622" s="655"/>
      <c r="GAW2622" s="655"/>
      <c r="GAX2622" s="655"/>
      <c r="GAY2622" s="655"/>
      <c r="GAZ2622" s="655"/>
      <c r="GBA2622" s="655"/>
      <c r="GBB2622" s="655"/>
      <c r="GBC2622" s="655"/>
      <c r="GBD2622" s="655"/>
      <c r="GBE2622" s="655"/>
      <c r="GBF2622" s="655"/>
      <c r="GBG2622" s="655"/>
      <c r="GBH2622" s="655"/>
      <c r="GBI2622" s="655"/>
      <c r="GBJ2622" s="655"/>
      <c r="GBK2622" s="655"/>
      <c r="GBL2622" s="655"/>
      <c r="GBM2622" s="655"/>
      <c r="GBN2622" s="655"/>
      <c r="GBO2622" s="655"/>
      <c r="GBP2622" s="655"/>
      <c r="GBQ2622" s="655"/>
      <c r="GBR2622" s="655"/>
      <c r="GBS2622" s="655"/>
      <c r="GBT2622" s="655"/>
      <c r="GBU2622" s="655"/>
      <c r="GBV2622" s="655"/>
      <c r="GBW2622" s="655"/>
      <c r="GBX2622" s="655"/>
      <c r="GBY2622" s="655"/>
      <c r="GBZ2622" s="655"/>
      <c r="GCA2622" s="655"/>
      <c r="GCB2622" s="655"/>
      <c r="GCC2622" s="655"/>
      <c r="GCD2622" s="655"/>
      <c r="GCE2622" s="655"/>
      <c r="GCF2622" s="655"/>
      <c r="GCG2622" s="655"/>
      <c r="GCH2622" s="655"/>
      <c r="GCI2622" s="655"/>
      <c r="GCJ2622" s="655"/>
      <c r="GCK2622" s="655"/>
      <c r="GCL2622" s="655"/>
      <c r="GCM2622" s="655"/>
      <c r="GCN2622" s="655"/>
      <c r="GCO2622" s="655"/>
      <c r="GCP2622" s="655"/>
      <c r="GCQ2622" s="655"/>
      <c r="GCR2622" s="655"/>
      <c r="GCS2622" s="655"/>
      <c r="GCT2622" s="655"/>
      <c r="GCU2622" s="655"/>
      <c r="GCV2622" s="655"/>
      <c r="GCW2622" s="655"/>
      <c r="GCX2622" s="655"/>
      <c r="GCY2622" s="655"/>
      <c r="GCZ2622" s="655"/>
      <c r="GDA2622" s="655"/>
      <c r="GDB2622" s="655"/>
      <c r="GDC2622" s="655"/>
      <c r="GDD2622" s="655"/>
      <c r="GDE2622" s="655"/>
      <c r="GDF2622" s="655"/>
      <c r="GDG2622" s="655"/>
      <c r="GDH2622" s="655"/>
      <c r="GDI2622" s="655"/>
      <c r="GDJ2622" s="655"/>
      <c r="GDK2622" s="655"/>
      <c r="GDL2622" s="655"/>
      <c r="GDM2622" s="655"/>
      <c r="GDN2622" s="655"/>
      <c r="GDO2622" s="655"/>
      <c r="GDP2622" s="655"/>
      <c r="GDQ2622" s="655"/>
      <c r="GDR2622" s="655"/>
      <c r="GDS2622" s="655"/>
      <c r="GDT2622" s="655"/>
      <c r="GDU2622" s="655"/>
      <c r="GDV2622" s="655"/>
      <c r="GDW2622" s="655"/>
      <c r="GDX2622" s="655"/>
      <c r="GDY2622" s="655"/>
      <c r="GDZ2622" s="655"/>
      <c r="GEA2622" s="655"/>
      <c r="GEB2622" s="655"/>
      <c r="GEC2622" s="655"/>
      <c r="GED2622" s="655"/>
      <c r="GEE2622" s="655"/>
      <c r="GEF2622" s="655"/>
      <c r="GEG2622" s="655"/>
      <c r="GEH2622" s="655"/>
      <c r="GEI2622" s="655"/>
      <c r="GEJ2622" s="655"/>
      <c r="GEK2622" s="655"/>
      <c r="GEL2622" s="655"/>
      <c r="GEM2622" s="655"/>
      <c r="GEN2622" s="655"/>
      <c r="GEO2622" s="655"/>
      <c r="GEP2622" s="655"/>
      <c r="GEQ2622" s="655"/>
      <c r="GER2622" s="655"/>
      <c r="GES2622" s="655"/>
      <c r="GET2622" s="655"/>
      <c r="GEU2622" s="655"/>
      <c r="GEV2622" s="655"/>
      <c r="GEW2622" s="655"/>
      <c r="GEX2622" s="655"/>
      <c r="GEY2622" s="655"/>
      <c r="GEZ2622" s="655"/>
      <c r="GFA2622" s="655"/>
      <c r="GFB2622" s="655"/>
      <c r="GFC2622" s="655"/>
      <c r="GFD2622" s="655"/>
      <c r="GFE2622" s="655"/>
      <c r="GFF2622" s="655"/>
      <c r="GFG2622" s="655"/>
      <c r="GFH2622" s="655"/>
      <c r="GFI2622" s="655"/>
      <c r="GFJ2622" s="655"/>
      <c r="GFK2622" s="655"/>
      <c r="GFL2622" s="655"/>
      <c r="GFM2622" s="655"/>
      <c r="GFN2622" s="655"/>
      <c r="GFO2622" s="655"/>
      <c r="GFP2622" s="655"/>
      <c r="GFQ2622" s="655"/>
      <c r="GFR2622" s="655"/>
      <c r="GFS2622" s="655"/>
      <c r="GFT2622" s="655"/>
      <c r="GFU2622" s="655"/>
      <c r="GFV2622" s="655"/>
      <c r="GFW2622" s="655"/>
      <c r="GFX2622" s="655"/>
      <c r="GFY2622" s="655"/>
      <c r="GFZ2622" s="655"/>
      <c r="GGA2622" s="655"/>
      <c r="GGB2622" s="655"/>
      <c r="GGC2622" s="655"/>
      <c r="GGD2622" s="655"/>
      <c r="GGE2622" s="655"/>
      <c r="GGF2622" s="655"/>
      <c r="GGG2622" s="655"/>
      <c r="GGH2622" s="655"/>
      <c r="GGI2622" s="655"/>
      <c r="GGJ2622" s="655"/>
      <c r="GGK2622" s="655"/>
      <c r="GGL2622" s="655"/>
      <c r="GGM2622" s="655"/>
      <c r="GGN2622" s="655"/>
      <c r="GGO2622" s="655"/>
      <c r="GGP2622" s="655"/>
      <c r="GGQ2622" s="655"/>
      <c r="GGR2622" s="655"/>
      <c r="GGS2622" s="655"/>
      <c r="GGT2622" s="655"/>
      <c r="GGU2622" s="655"/>
      <c r="GGV2622" s="655"/>
      <c r="GGW2622" s="655"/>
      <c r="GGX2622" s="655"/>
      <c r="GGY2622" s="655"/>
      <c r="GGZ2622" s="655"/>
      <c r="GHA2622" s="655"/>
      <c r="GHB2622" s="655"/>
      <c r="GHC2622" s="655"/>
      <c r="GHD2622" s="655"/>
      <c r="GHE2622" s="655"/>
      <c r="GHF2622" s="655"/>
      <c r="GHG2622" s="655"/>
      <c r="GHH2622" s="655"/>
      <c r="GHI2622" s="655"/>
      <c r="GHJ2622" s="655"/>
      <c r="GHK2622" s="655"/>
      <c r="GHL2622" s="655"/>
      <c r="GHM2622" s="655"/>
      <c r="GHN2622" s="655"/>
      <c r="GHO2622" s="655"/>
      <c r="GHP2622" s="655"/>
      <c r="GHQ2622" s="655"/>
      <c r="GHR2622" s="655"/>
      <c r="GHS2622" s="655"/>
      <c r="GHT2622" s="655"/>
      <c r="GHU2622" s="655"/>
      <c r="GHV2622" s="655"/>
      <c r="GHW2622" s="655"/>
      <c r="GHX2622" s="655"/>
      <c r="GHY2622" s="655"/>
      <c r="GHZ2622" s="655"/>
      <c r="GIA2622" s="655"/>
      <c r="GIB2622" s="655"/>
      <c r="GIC2622" s="655"/>
      <c r="GID2622" s="655"/>
      <c r="GIE2622" s="655"/>
      <c r="GIF2622" s="655"/>
      <c r="GIG2622" s="655"/>
      <c r="GIH2622" s="655"/>
      <c r="GII2622" s="655"/>
      <c r="GIJ2622" s="655"/>
      <c r="GIK2622" s="655"/>
      <c r="GIL2622" s="655"/>
      <c r="GIM2622" s="655"/>
      <c r="GIN2622" s="655"/>
      <c r="GIO2622" s="655"/>
      <c r="GIP2622" s="655"/>
      <c r="GIQ2622" s="655"/>
      <c r="GIR2622" s="655"/>
      <c r="GIS2622" s="655"/>
      <c r="GIT2622" s="655"/>
      <c r="GIU2622" s="655"/>
      <c r="GIV2622" s="655"/>
      <c r="GIW2622" s="655"/>
      <c r="GIX2622" s="655"/>
      <c r="GIY2622" s="655"/>
      <c r="GIZ2622" s="655"/>
      <c r="GJA2622" s="655"/>
      <c r="GJB2622" s="655"/>
      <c r="GJC2622" s="655"/>
      <c r="GJD2622" s="655"/>
      <c r="GJE2622" s="655"/>
      <c r="GJF2622" s="655"/>
      <c r="GJG2622" s="655"/>
      <c r="GJH2622" s="655"/>
      <c r="GJI2622" s="655"/>
      <c r="GJJ2622" s="655"/>
      <c r="GJK2622" s="655"/>
      <c r="GJL2622" s="655"/>
      <c r="GJM2622" s="655"/>
      <c r="GJN2622" s="655"/>
      <c r="GJO2622" s="655"/>
      <c r="GJP2622" s="655"/>
      <c r="GJQ2622" s="655"/>
      <c r="GJR2622" s="655"/>
      <c r="GJS2622" s="655"/>
      <c r="GJT2622" s="655"/>
      <c r="GJU2622" s="655"/>
      <c r="GJV2622" s="655"/>
      <c r="GJW2622" s="655"/>
      <c r="GJX2622" s="655"/>
      <c r="GJY2622" s="655"/>
      <c r="GJZ2622" s="655"/>
      <c r="GKA2622" s="655"/>
      <c r="GKB2622" s="655"/>
      <c r="GKC2622" s="655"/>
      <c r="GKD2622" s="655"/>
      <c r="GKE2622" s="655"/>
      <c r="GKF2622" s="655"/>
      <c r="GKG2622" s="655"/>
      <c r="GKH2622" s="655"/>
      <c r="GKI2622" s="655"/>
      <c r="GKJ2622" s="655"/>
      <c r="GKK2622" s="655"/>
      <c r="GKL2622" s="655"/>
      <c r="GKM2622" s="655"/>
      <c r="GKN2622" s="655"/>
      <c r="GKO2622" s="655"/>
      <c r="GKP2622" s="655"/>
      <c r="GKQ2622" s="655"/>
      <c r="GKR2622" s="655"/>
      <c r="GKS2622" s="655"/>
      <c r="GKT2622" s="655"/>
      <c r="GKU2622" s="655"/>
      <c r="GKV2622" s="655"/>
      <c r="GKW2622" s="655"/>
      <c r="GKX2622" s="655"/>
      <c r="GKY2622" s="655"/>
      <c r="GKZ2622" s="655"/>
      <c r="GLA2622" s="655"/>
      <c r="GLB2622" s="655"/>
      <c r="GLC2622" s="655"/>
      <c r="GLD2622" s="655"/>
      <c r="GLE2622" s="655"/>
      <c r="GLF2622" s="655"/>
      <c r="GLG2622" s="655"/>
      <c r="GLH2622" s="655"/>
      <c r="GLI2622" s="655"/>
      <c r="GLJ2622" s="655"/>
      <c r="GLK2622" s="655"/>
      <c r="GLL2622" s="655"/>
      <c r="GLM2622" s="655"/>
      <c r="GLN2622" s="655"/>
      <c r="GLO2622" s="655"/>
      <c r="GLP2622" s="655"/>
      <c r="GLQ2622" s="655"/>
      <c r="GLR2622" s="655"/>
      <c r="GLS2622" s="655"/>
      <c r="GLT2622" s="655"/>
      <c r="GLU2622" s="655"/>
      <c r="GLV2622" s="655"/>
      <c r="GLW2622" s="655"/>
      <c r="GLX2622" s="655"/>
      <c r="GLY2622" s="655"/>
      <c r="GLZ2622" s="655"/>
      <c r="GMA2622" s="655"/>
      <c r="GMB2622" s="655"/>
      <c r="GMC2622" s="655"/>
      <c r="GMD2622" s="655"/>
      <c r="GME2622" s="655"/>
      <c r="GMF2622" s="655"/>
      <c r="GMG2622" s="655"/>
      <c r="GMH2622" s="655"/>
      <c r="GMI2622" s="655"/>
      <c r="GMJ2622" s="655"/>
      <c r="GMK2622" s="655"/>
      <c r="GML2622" s="655"/>
      <c r="GMM2622" s="655"/>
      <c r="GMN2622" s="655"/>
      <c r="GMO2622" s="655"/>
      <c r="GMP2622" s="655"/>
      <c r="GMQ2622" s="655"/>
      <c r="GMR2622" s="655"/>
      <c r="GMS2622" s="655"/>
      <c r="GMT2622" s="655"/>
      <c r="GMU2622" s="655"/>
      <c r="GMV2622" s="655"/>
      <c r="GMW2622" s="655"/>
      <c r="GMX2622" s="655"/>
      <c r="GMY2622" s="655"/>
      <c r="GMZ2622" s="655"/>
      <c r="GNA2622" s="655"/>
      <c r="GNB2622" s="655"/>
      <c r="GNC2622" s="655"/>
      <c r="GND2622" s="655"/>
      <c r="GNE2622" s="655"/>
      <c r="GNF2622" s="655"/>
      <c r="GNG2622" s="655"/>
      <c r="GNH2622" s="655"/>
      <c r="GNI2622" s="655"/>
      <c r="GNJ2622" s="655"/>
      <c r="GNK2622" s="655"/>
      <c r="GNL2622" s="655"/>
      <c r="GNM2622" s="655"/>
      <c r="GNN2622" s="655"/>
      <c r="GNO2622" s="655"/>
      <c r="GNP2622" s="655"/>
      <c r="GNQ2622" s="655"/>
      <c r="GNR2622" s="655"/>
      <c r="GNS2622" s="655"/>
      <c r="GNT2622" s="655"/>
      <c r="GNU2622" s="655"/>
      <c r="GNV2622" s="655"/>
      <c r="GNW2622" s="655"/>
      <c r="GNX2622" s="655"/>
      <c r="GNY2622" s="655"/>
      <c r="GNZ2622" s="655"/>
      <c r="GOA2622" s="655"/>
      <c r="GOB2622" s="655"/>
      <c r="GOC2622" s="655"/>
      <c r="GOD2622" s="655"/>
      <c r="GOE2622" s="655"/>
      <c r="GOF2622" s="655"/>
      <c r="GOG2622" s="655"/>
      <c r="GOH2622" s="655"/>
      <c r="GOI2622" s="655"/>
      <c r="GOJ2622" s="655"/>
      <c r="GOK2622" s="655"/>
      <c r="GOL2622" s="655"/>
      <c r="GOM2622" s="655"/>
      <c r="GON2622" s="655"/>
      <c r="GOO2622" s="655"/>
      <c r="GOP2622" s="655"/>
      <c r="GOQ2622" s="655"/>
      <c r="GOR2622" s="655"/>
      <c r="GOS2622" s="655"/>
      <c r="GOT2622" s="655"/>
      <c r="GOU2622" s="655"/>
      <c r="GOV2622" s="655"/>
      <c r="GOW2622" s="655"/>
      <c r="GOX2622" s="655"/>
      <c r="GOY2622" s="655"/>
      <c r="GOZ2622" s="655"/>
      <c r="GPA2622" s="655"/>
      <c r="GPB2622" s="655"/>
      <c r="GPC2622" s="655"/>
      <c r="GPD2622" s="655"/>
      <c r="GPE2622" s="655"/>
      <c r="GPF2622" s="655"/>
      <c r="GPG2622" s="655"/>
      <c r="GPH2622" s="655"/>
      <c r="GPI2622" s="655"/>
      <c r="GPJ2622" s="655"/>
      <c r="GPK2622" s="655"/>
      <c r="GPL2622" s="655"/>
      <c r="GPM2622" s="655"/>
      <c r="GPN2622" s="655"/>
      <c r="GPO2622" s="655"/>
      <c r="GPP2622" s="655"/>
      <c r="GPQ2622" s="655"/>
      <c r="GPR2622" s="655"/>
      <c r="GPS2622" s="655"/>
      <c r="GPT2622" s="655"/>
      <c r="GPU2622" s="655"/>
      <c r="GPV2622" s="655"/>
      <c r="GPW2622" s="655"/>
      <c r="GPX2622" s="655"/>
      <c r="GPY2622" s="655"/>
      <c r="GPZ2622" s="655"/>
      <c r="GQA2622" s="655"/>
      <c r="GQB2622" s="655"/>
      <c r="GQC2622" s="655"/>
      <c r="GQD2622" s="655"/>
      <c r="GQE2622" s="655"/>
      <c r="GQF2622" s="655"/>
      <c r="GQG2622" s="655"/>
      <c r="GQH2622" s="655"/>
      <c r="GQI2622" s="655"/>
      <c r="GQJ2622" s="655"/>
      <c r="GQK2622" s="655"/>
      <c r="GQL2622" s="655"/>
      <c r="GQM2622" s="655"/>
      <c r="GQN2622" s="655"/>
      <c r="GQO2622" s="655"/>
      <c r="GQP2622" s="655"/>
      <c r="GQQ2622" s="655"/>
      <c r="GQR2622" s="655"/>
      <c r="GQS2622" s="655"/>
      <c r="GQT2622" s="655"/>
      <c r="GQU2622" s="655"/>
      <c r="GQV2622" s="655"/>
      <c r="GQW2622" s="655"/>
      <c r="GQX2622" s="655"/>
      <c r="GQY2622" s="655"/>
      <c r="GQZ2622" s="655"/>
      <c r="GRA2622" s="655"/>
      <c r="GRB2622" s="655"/>
      <c r="GRC2622" s="655"/>
      <c r="GRD2622" s="655"/>
      <c r="GRE2622" s="655"/>
      <c r="GRF2622" s="655"/>
      <c r="GRG2622" s="655"/>
      <c r="GRH2622" s="655"/>
      <c r="GRI2622" s="655"/>
      <c r="GRJ2622" s="655"/>
      <c r="GRK2622" s="655"/>
      <c r="GRL2622" s="655"/>
      <c r="GRM2622" s="655"/>
      <c r="GRN2622" s="655"/>
      <c r="GRO2622" s="655"/>
      <c r="GRP2622" s="655"/>
      <c r="GRQ2622" s="655"/>
      <c r="GRR2622" s="655"/>
      <c r="GRS2622" s="655"/>
      <c r="GRT2622" s="655"/>
      <c r="GRU2622" s="655"/>
      <c r="GRV2622" s="655"/>
      <c r="GRW2622" s="655"/>
      <c r="GRX2622" s="655"/>
      <c r="GRY2622" s="655"/>
      <c r="GRZ2622" s="655"/>
      <c r="GSA2622" s="655"/>
      <c r="GSB2622" s="655"/>
      <c r="GSC2622" s="655"/>
      <c r="GSD2622" s="655"/>
      <c r="GSE2622" s="655"/>
      <c r="GSF2622" s="655"/>
      <c r="GSG2622" s="655"/>
      <c r="GSH2622" s="655"/>
      <c r="GSI2622" s="655"/>
      <c r="GSJ2622" s="655"/>
      <c r="GSK2622" s="655"/>
      <c r="GSL2622" s="655"/>
      <c r="GSM2622" s="655"/>
      <c r="GSN2622" s="655"/>
      <c r="GSO2622" s="655"/>
      <c r="GSP2622" s="655"/>
      <c r="GSQ2622" s="655"/>
      <c r="GSR2622" s="655"/>
      <c r="GSS2622" s="655"/>
      <c r="GST2622" s="655"/>
      <c r="GSU2622" s="655"/>
      <c r="GSV2622" s="655"/>
      <c r="GSW2622" s="655"/>
      <c r="GSX2622" s="655"/>
      <c r="GSY2622" s="655"/>
      <c r="GSZ2622" s="655"/>
      <c r="GTA2622" s="655"/>
      <c r="GTB2622" s="655"/>
      <c r="GTC2622" s="655"/>
      <c r="GTD2622" s="655"/>
      <c r="GTE2622" s="655"/>
      <c r="GTF2622" s="655"/>
      <c r="GTG2622" s="655"/>
      <c r="GTH2622" s="655"/>
      <c r="GTI2622" s="655"/>
      <c r="GTJ2622" s="655"/>
      <c r="GTK2622" s="655"/>
      <c r="GTL2622" s="655"/>
      <c r="GTM2622" s="655"/>
      <c r="GTN2622" s="655"/>
      <c r="GTO2622" s="655"/>
      <c r="GTP2622" s="655"/>
      <c r="GTQ2622" s="655"/>
      <c r="GTR2622" s="655"/>
      <c r="GTS2622" s="655"/>
      <c r="GTT2622" s="655"/>
      <c r="GTU2622" s="655"/>
      <c r="GTV2622" s="655"/>
      <c r="GTW2622" s="655"/>
      <c r="GTX2622" s="655"/>
      <c r="GTY2622" s="655"/>
      <c r="GTZ2622" s="655"/>
      <c r="GUA2622" s="655"/>
      <c r="GUB2622" s="655"/>
      <c r="GUC2622" s="655"/>
      <c r="GUD2622" s="655"/>
      <c r="GUE2622" s="655"/>
      <c r="GUF2622" s="655"/>
      <c r="GUG2622" s="655"/>
      <c r="GUH2622" s="655"/>
      <c r="GUI2622" s="655"/>
      <c r="GUJ2622" s="655"/>
      <c r="GUK2622" s="655"/>
      <c r="GUL2622" s="655"/>
      <c r="GUM2622" s="655"/>
      <c r="GUN2622" s="655"/>
      <c r="GUO2622" s="655"/>
      <c r="GUP2622" s="655"/>
      <c r="GUQ2622" s="655"/>
      <c r="GUR2622" s="655"/>
      <c r="GUS2622" s="655"/>
      <c r="GUT2622" s="655"/>
      <c r="GUU2622" s="655"/>
      <c r="GUV2622" s="655"/>
      <c r="GUW2622" s="655"/>
      <c r="GUX2622" s="655"/>
      <c r="GUY2622" s="655"/>
      <c r="GUZ2622" s="655"/>
      <c r="GVA2622" s="655"/>
      <c r="GVB2622" s="655"/>
      <c r="GVC2622" s="655"/>
      <c r="GVD2622" s="655"/>
      <c r="GVE2622" s="655"/>
      <c r="GVF2622" s="655"/>
      <c r="GVG2622" s="655"/>
      <c r="GVH2622" s="655"/>
      <c r="GVI2622" s="655"/>
      <c r="GVJ2622" s="655"/>
      <c r="GVK2622" s="655"/>
      <c r="GVL2622" s="655"/>
      <c r="GVM2622" s="655"/>
      <c r="GVN2622" s="655"/>
      <c r="GVO2622" s="655"/>
      <c r="GVP2622" s="655"/>
      <c r="GVQ2622" s="655"/>
      <c r="GVR2622" s="655"/>
      <c r="GVS2622" s="655"/>
      <c r="GVT2622" s="655"/>
      <c r="GVU2622" s="655"/>
      <c r="GVV2622" s="655"/>
      <c r="GVW2622" s="655"/>
      <c r="GVX2622" s="655"/>
      <c r="GVY2622" s="655"/>
      <c r="GVZ2622" s="655"/>
      <c r="GWA2622" s="655"/>
      <c r="GWB2622" s="655"/>
      <c r="GWC2622" s="655"/>
      <c r="GWD2622" s="655"/>
      <c r="GWE2622" s="655"/>
      <c r="GWF2622" s="655"/>
      <c r="GWG2622" s="655"/>
      <c r="GWH2622" s="655"/>
      <c r="GWI2622" s="655"/>
      <c r="GWJ2622" s="655"/>
      <c r="GWK2622" s="655"/>
      <c r="GWL2622" s="655"/>
      <c r="GWM2622" s="655"/>
      <c r="GWN2622" s="655"/>
      <c r="GWO2622" s="655"/>
      <c r="GWP2622" s="655"/>
      <c r="GWQ2622" s="655"/>
      <c r="GWR2622" s="655"/>
      <c r="GWS2622" s="655"/>
      <c r="GWT2622" s="655"/>
      <c r="GWU2622" s="655"/>
      <c r="GWV2622" s="655"/>
      <c r="GWW2622" s="655"/>
      <c r="GWX2622" s="655"/>
      <c r="GWY2622" s="655"/>
      <c r="GWZ2622" s="655"/>
      <c r="GXA2622" s="655"/>
      <c r="GXB2622" s="655"/>
      <c r="GXC2622" s="655"/>
      <c r="GXD2622" s="655"/>
      <c r="GXE2622" s="655"/>
      <c r="GXF2622" s="655"/>
      <c r="GXG2622" s="655"/>
      <c r="GXH2622" s="655"/>
      <c r="GXI2622" s="655"/>
      <c r="GXJ2622" s="655"/>
      <c r="GXK2622" s="655"/>
      <c r="GXL2622" s="655"/>
      <c r="GXM2622" s="655"/>
      <c r="GXN2622" s="655"/>
      <c r="GXO2622" s="655"/>
      <c r="GXP2622" s="655"/>
      <c r="GXQ2622" s="655"/>
      <c r="GXR2622" s="655"/>
      <c r="GXS2622" s="655"/>
      <c r="GXT2622" s="655"/>
      <c r="GXU2622" s="655"/>
      <c r="GXV2622" s="655"/>
      <c r="GXW2622" s="655"/>
      <c r="GXX2622" s="655"/>
      <c r="GXY2622" s="655"/>
      <c r="GXZ2622" s="655"/>
      <c r="GYA2622" s="655"/>
      <c r="GYB2622" s="655"/>
      <c r="GYC2622" s="655"/>
      <c r="GYD2622" s="655"/>
      <c r="GYE2622" s="655"/>
      <c r="GYF2622" s="655"/>
      <c r="GYG2622" s="655"/>
      <c r="GYH2622" s="655"/>
      <c r="GYI2622" s="655"/>
      <c r="GYJ2622" s="655"/>
      <c r="GYK2622" s="655"/>
      <c r="GYL2622" s="655"/>
      <c r="GYM2622" s="655"/>
      <c r="GYN2622" s="655"/>
      <c r="GYO2622" s="655"/>
      <c r="GYP2622" s="655"/>
      <c r="GYQ2622" s="655"/>
      <c r="GYR2622" s="655"/>
      <c r="GYS2622" s="655"/>
      <c r="GYT2622" s="655"/>
      <c r="GYU2622" s="655"/>
      <c r="GYV2622" s="655"/>
      <c r="GYW2622" s="655"/>
      <c r="GYX2622" s="655"/>
      <c r="GYY2622" s="655"/>
      <c r="GYZ2622" s="655"/>
      <c r="GZA2622" s="655"/>
      <c r="GZB2622" s="655"/>
      <c r="GZC2622" s="655"/>
      <c r="GZD2622" s="655"/>
      <c r="GZE2622" s="655"/>
      <c r="GZF2622" s="655"/>
      <c r="GZG2622" s="655"/>
      <c r="GZH2622" s="655"/>
      <c r="GZI2622" s="655"/>
      <c r="GZJ2622" s="655"/>
      <c r="GZK2622" s="655"/>
      <c r="GZL2622" s="655"/>
      <c r="GZM2622" s="655"/>
      <c r="GZN2622" s="655"/>
      <c r="GZO2622" s="655"/>
      <c r="GZP2622" s="655"/>
      <c r="GZQ2622" s="655"/>
      <c r="GZR2622" s="655"/>
      <c r="GZS2622" s="655"/>
      <c r="GZT2622" s="655"/>
      <c r="GZU2622" s="655"/>
      <c r="GZV2622" s="655"/>
      <c r="GZW2622" s="655"/>
      <c r="GZX2622" s="655"/>
      <c r="GZY2622" s="655"/>
      <c r="GZZ2622" s="655"/>
      <c r="HAA2622" s="655"/>
      <c r="HAB2622" s="655"/>
      <c r="HAC2622" s="655"/>
      <c r="HAD2622" s="655"/>
      <c r="HAE2622" s="655"/>
      <c r="HAF2622" s="655"/>
      <c r="HAG2622" s="655"/>
      <c r="HAH2622" s="655"/>
      <c r="HAI2622" s="655"/>
      <c r="HAJ2622" s="655"/>
      <c r="HAK2622" s="655"/>
      <c r="HAL2622" s="655"/>
      <c r="HAM2622" s="655"/>
      <c r="HAN2622" s="655"/>
      <c r="HAO2622" s="655"/>
      <c r="HAP2622" s="655"/>
      <c r="HAQ2622" s="655"/>
      <c r="HAR2622" s="655"/>
      <c r="HAS2622" s="655"/>
      <c r="HAT2622" s="655"/>
      <c r="HAU2622" s="655"/>
      <c r="HAV2622" s="655"/>
      <c r="HAW2622" s="655"/>
      <c r="HAX2622" s="655"/>
      <c r="HAY2622" s="655"/>
      <c r="HAZ2622" s="655"/>
      <c r="HBA2622" s="655"/>
      <c r="HBB2622" s="655"/>
      <c r="HBC2622" s="655"/>
      <c r="HBD2622" s="655"/>
      <c r="HBE2622" s="655"/>
      <c r="HBF2622" s="655"/>
      <c r="HBG2622" s="655"/>
      <c r="HBH2622" s="655"/>
      <c r="HBI2622" s="655"/>
      <c r="HBJ2622" s="655"/>
      <c r="HBK2622" s="655"/>
      <c r="HBL2622" s="655"/>
      <c r="HBM2622" s="655"/>
      <c r="HBN2622" s="655"/>
      <c r="HBO2622" s="655"/>
      <c r="HBP2622" s="655"/>
      <c r="HBQ2622" s="655"/>
      <c r="HBR2622" s="655"/>
      <c r="HBS2622" s="655"/>
      <c r="HBT2622" s="655"/>
      <c r="HBU2622" s="655"/>
      <c r="HBV2622" s="655"/>
      <c r="HBW2622" s="655"/>
      <c r="HBX2622" s="655"/>
      <c r="HBY2622" s="655"/>
      <c r="HBZ2622" s="655"/>
      <c r="HCA2622" s="655"/>
      <c r="HCB2622" s="655"/>
      <c r="HCC2622" s="655"/>
      <c r="HCD2622" s="655"/>
      <c r="HCE2622" s="655"/>
      <c r="HCF2622" s="655"/>
      <c r="HCG2622" s="655"/>
      <c r="HCH2622" s="655"/>
      <c r="HCI2622" s="655"/>
      <c r="HCJ2622" s="655"/>
      <c r="HCK2622" s="655"/>
      <c r="HCL2622" s="655"/>
      <c r="HCM2622" s="655"/>
      <c r="HCN2622" s="655"/>
      <c r="HCO2622" s="655"/>
      <c r="HCP2622" s="655"/>
      <c r="HCQ2622" s="655"/>
      <c r="HCR2622" s="655"/>
      <c r="HCS2622" s="655"/>
      <c r="HCT2622" s="655"/>
      <c r="HCU2622" s="655"/>
      <c r="HCV2622" s="655"/>
      <c r="HCW2622" s="655"/>
      <c r="HCX2622" s="655"/>
      <c r="HCY2622" s="655"/>
      <c r="HCZ2622" s="655"/>
      <c r="HDA2622" s="655"/>
      <c r="HDB2622" s="655"/>
      <c r="HDC2622" s="655"/>
      <c r="HDD2622" s="655"/>
      <c r="HDE2622" s="655"/>
      <c r="HDF2622" s="655"/>
      <c r="HDG2622" s="655"/>
      <c r="HDH2622" s="655"/>
      <c r="HDI2622" s="655"/>
      <c r="HDJ2622" s="655"/>
      <c r="HDK2622" s="655"/>
      <c r="HDL2622" s="655"/>
      <c r="HDM2622" s="655"/>
      <c r="HDN2622" s="655"/>
      <c r="HDO2622" s="655"/>
      <c r="HDP2622" s="655"/>
      <c r="HDQ2622" s="655"/>
      <c r="HDR2622" s="655"/>
      <c r="HDS2622" s="655"/>
      <c r="HDT2622" s="655"/>
      <c r="HDU2622" s="655"/>
      <c r="HDV2622" s="655"/>
      <c r="HDW2622" s="655"/>
      <c r="HDX2622" s="655"/>
      <c r="HDY2622" s="655"/>
      <c r="HDZ2622" s="655"/>
      <c r="HEA2622" s="655"/>
      <c r="HEB2622" s="655"/>
      <c r="HEC2622" s="655"/>
      <c r="HED2622" s="655"/>
      <c r="HEE2622" s="655"/>
      <c r="HEF2622" s="655"/>
      <c r="HEG2622" s="655"/>
      <c r="HEH2622" s="655"/>
      <c r="HEI2622" s="655"/>
      <c r="HEJ2622" s="655"/>
      <c r="HEK2622" s="655"/>
      <c r="HEL2622" s="655"/>
      <c r="HEM2622" s="655"/>
      <c r="HEN2622" s="655"/>
      <c r="HEO2622" s="655"/>
      <c r="HEP2622" s="655"/>
      <c r="HEQ2622" s="655"/>
      <c r="HER2622" s="655"/>
      <c r="HES2622" s="655"/>
      <c r="HET2622" s="655"/>
      <c r="HEU2622" s="655"/>
      <c r="HEV2622" s="655"/>
      <c r="HEW2622" s="655"/>
      <c r="HEX2622" s="655"/>
      <c r="HEY2622" s="655"/>
      <c r="HEZ2622" s="655"/>
      <c r="HFA2622" s="655"/>
      <c r="HFB2622" s="655"/>
      <c r="HFC2622" s="655"/>
      <c r="HFD2622" s="655"/>
      <c r="HFE2622" s="655"/>
      <c r="HFF2622" s="655"/>
      <c r="HFG2622" s="655"/>
      <c r="HFH2622" s="655"/>
      <c r="HFI2622" s="655"/>
      <c r="HFJ2622" s="655"/>
      <c r="HFK2622" s="655"/>
      <c r="HFL2622" s="655"/>
      <c r="HFM2622" s="655"/>
      <c r="HFN2622" s="655"/>
      <c r="HFO2622" s="655"/>
      <c r="HFP2622" s="655"/>
      <c r="HFQ2622" s="655"/>
      <c r="HFR2622" s="655"/>
      <c r="HFS2622" s="655"/>
      <c r="HFT2622" s="655"/>
      <c r="HFU2622" s="655"/>
      <c r="HFV2622" s="655"/>
      <c r="HFW2622" s="655"/>
      <c r="HFX2622" s="655"/>
      <c r="HFY2622" s="655"/>
      <c r="HFZ2622" s="655"/>
      <c r="HGA2622" s="655"/>
      <c r="HGB2622" s="655"/>
      <c r="HGC2622" s="655"/>
      <c r="HGD2622" s="655"/>
      <c r="HGE2622" s="655"/>
      <c r="HGF2622" s="655"/>
      <c r="HGG2622" s="655"/>
      <c r="HGH2622" s="655"/>
      <c r="HGI2622" s="655"/>
      <c r="HGJ2622" s="655"/>
      <c r="HGK2622" s="655"/>
      <c r="HGL2622" s="655"/>
      <c r="HGM2622" s="655"/>
      <c r="HGN2622" s="655"/>
      <c r="HGO2622" s="655"/>
      <c r="HGP2622" s="655"/>
      <c r="HGQ2622" s="655"/>
      <c r="HGR2622" s="655"/>
      <c r="HGS2622" s="655"/>
      <c r="HGT2622" s="655"/>
      <c r="HGU2622" s="655"/>
      <c r="HGV2622" s="655"/>
      <c r="HGW2622" s="655"/>
      <c r="HGX2622" s="655"/>
      <c r="HGY2622" s="655"/>
      <c r="HGZ2622" s="655"/>
      <c r="HHA2622" s="655"/>
      <c r="HHB2622" s="655"/>
      <c r="HHC2622" s="655"/>
      <c r="HHD2622" s="655"/>
      <c r="HHE2622" s="655"/>
      <c r="HHF2622" s="655"/>
      <c r="HHG2622" s="655"/>
      <c r="HHH2622" s="655"/>
      <c r="HHI2622" s="655"/>
      <c r="HHJ2622" s="655"/>
      <c r="HHK2622" s="655"/>
      <c r="HHL2622" s="655"/>
      <c r="HHM2622" s="655"/>
      <c r="HHN2622" s="655"/>
      <c r="HHO2622" s="655"/>
      <c r="HHP2622" s="655"/>
      <c r="HHQ2622" s="655"/>
      <c r="HHR2622" s="655"/>
      <c r="HHS2622" s="655"/>
      <c r="HHT2622" s="655"/>
      <c r="HHU2622" s="655"/>
      <c r="HHV2622" s="655"/>
      <c r="HHW2622" s="655"/>
      <c r="HHX2622" s="655"/>
      <c r="HHY2622" s="655"/>
      <c r="HHZ2622" s="655"/>
      <c r="HIA2622" s="655"/>
      <c r="HIB2622" s="655"/>
      <c r="HIC2622" s="655"/>
      <c r="HID2622" s="655"/>
      <c r="HIE2622" s="655"/>
      <c r="HIF2622" s="655"/>
      <c r="HIG2622" s="655"/>
      <c r="HIH2622" s="655"/>
      <c r="HII2622" s="655"/>
      <c r="HIJ2622" s="655"/>
      <c r="HIK2622" s="655"/>
      <c r="HIL2622" s="655"/>
      <c r="HIM2622" s="655"/>
      <c r="HIN2622" s="655"/>
      <c r="HIO2622" s="655"/>
      <c r="HIP2622" s="655"/>
      <c r="HIQ2622" s="655"/>
      <c r="HIR2622" s="655"/>
      <c r="HIS2622" s="655"/>
      <c r="HIT2622" s="655"/>
      <c r="HIU2622" s="655"/>
      <c r="HIV2622" s="655"/>
      <c r="HIW2622" s="655"/>
      <c r="HIX2622" s="655"/>
      <c r="HIY2622" s="655"/>
      <c r="HIZ2622" s="655"/>
      <c r="HJA2622" s="655"/>
      <c r="HJB2622" s="655"/>
      <c r="HJC2622" s="655"/>
      <c r="HJD2622" s="655"/>
      <c r="HJE2622" s="655"/>
      <c r="HJF2622" s="655"/>
      <c r="HJG2622" s="655"/>
      <c r="HJH2622" s="655"/>
      <c r="HJI2622" s="655"/>
      <c r="HJJ2622" s="655"/>
      <c r="HJK2622" s="655"/>
      <c r="HJL2622" s="655"/>
      <c r="HJM2622" s="655"/>
      <c r="HJN2622" s="655"/>
      <c r="HJO2622" s="655"/>
      <c r="HJP2622" s="655"/>
      <c r="HJQ2622" s="655"/>
      <c r="HJR2622" s="655"/>
      <c r="HJS2622" s="655"/>
      <c r="HJT2622" s="655"/>
      <c r="HJU2622" s="655"/>
      <c r="HJV2622" s="655"/>
      <c r="HJW2622" s="655"/>
      <c r="HJX2622" s="655"/>
      <c r="HJY2622" s="655"/>
      <c r="HJZ2622" s="655"/>
      <c r="HKA2622" s="655"/>
      <c r="HKB2622" s="655"/>
      <c r="HKC2622" s="655"/>
      <c r="HKD2622" s="655"/>
      <c r="HKE2622" s="655"/>
      <c r="HKF2622" s="655"/>
      <c r="HKG2622" s="655"/>
      <c r="HKH2622" s="655"/>
      <c r="HKI2622" s="655"/>
      <c r="HKJ2622" s="655"/>
      <c r="HKK2622" s="655"/>
      <c r="HKL2622" s="655"/>
      <c r="HKM2622" s="655"/>
      <c r="HKN2622" s="655"/>
      <c r="HKO2622" s="655"/>
      <c r="HKP2622" s="655"/>
      <c r="HKQ2622" s="655"/>
      <c r="HKR2622" s="655"/>
      <c r="HKS2622" s="655"/>
      <c r="HKT2622" s="655"/>
      <c r="HKU2622" s="655"/>
      <c r="HKV2622" s="655"/>
      <c r="HKW2622" s="655"/>
      <c r="HKX2622" s="655"/>
      <c r="HKY2622" s="655"/>
      <c r="HKZ2622" s="655"/>
      <c r="HLA2622" s="655"/>
      <c r="HLB2622" s="655"/>
      <c r="HLC2622" s="655"/>
      <c r="HLD2622" s="655"/>
      <c r="HLE2622" s="655"/>
      <c r="HLF2622" s="655"/>
      <c r="HLG2622" s="655"/>
      <c r="HLH2622" s="655"/>
      <c r="HLI2622" s="655"/>
      <c r="HLJ2622" s="655"/>
      <c r="HLK2622" s="655"/>
      <c r="HLL2622" s="655"/>
      <c r="HLM2622" s="655"/>
      <c r="HLN2622" s="655"/>
      <c r="HLO2622" s="655"/>
      <c r="HLP2622" s="655"/>
      <c r="HLQ2622" s="655"/>
      <c r="HLR2622" s="655"/>
      <c r="HLS2622" s="655"/>
      <c r="HLT2622" s="655"/>
      <c r="HLU2622" s="655"/>
      <c r="HLV2622" s="655"/>
      <c r="HLW2622" s="655"/>
      <c r="HLX2622" s="655"/>
      <c r="HLY2622" s="655"/>
      <c r="HLZ2622" s="655"/>
      <c r="HMA2622" s="655"/>
      <c r="HMB2622" s="655"/>
      <c r="HMC2622" s="655"/>
      <c r="HMD2622" s="655"/>
      <c r="HME2622" s="655"/>
      <c r="HMF2622" s="655"/>
      <c r="HMG2622" s="655"/>
      <c r="HMH2622" s="655"/>
      <c r="HMI2622" s="655"/>
      <c r="HMJ2622" s="655"/>
      <c r="HMK2622" s="655"/>
      <c r="HML2622" s="655"/>
      <c r="HMM2622" s="655"/>
      <c r="HMN2622" s="655"/>
      <c r="HMO2622" s="655"/>
      <c r="HMP2622" s="655"/>
      <c r="HMQ2622" s="655"/>
      <c r="HMR2622" s="655"/>
      <c r="HMS2622" s="655"/>
      <c r="HMT2622" s="655"/>
      <c r="HMU2622" s="655"/>
      <c r="HMV2622" s="655"/>
      <c r="HMW2622" s="655"/>
      <c r="HMX2622" s="655"/>
      <c r="HMY2622" s="655"/>
      <c r="HMZ2622" s="655"/>
      <c r="HNA2622" s="655"/>
      <c r="HNB2622" s="655"/>
      <c r="HNC2622" s="655"/>
      <c r="HND2622" s="655"/>
      <c r="HNE2622" s="655"/>
      <c r="HNF2622" s="655"/>
      <c r="HNG2622" s="655"/>
      <c r="HNH2622" s="655"/>
      <c r="HNI2622" s="655"/>
      <c r="HNJ2622" s="655"/>
      <c r="HNK2622" s="655"/>
      <c r="HNL2622" s="655"/>
      <c r="HNM2622" s="655"/>
      <c r="HNN2622" s="655"/>
      <c r="HNO2622" s="655"/>
      <c r="HNP2622" s="655"/>
      <c r="HNQ2622" s="655"/>
      <c r="HNR2622" s="655"/>
      <c r="HNS2622" s="655"/>
      <c r="HNT2622" s="655"/>
      <c r="HNU2622" s="655"/>
      <c r="HNV2622" s="655"/>
      <c r="HNW2622" s="655"/>
      <c r="HNX2622" s="655"/>
      <c r="HNY2622" s="655"/>
      <c r="HNZ2622" s="655"/>
      <c r="HOA2622" s="655"/>
      <c r="HOB2622" s="655"/>
      <c r="HOC2622" s="655"/>
      <c r="HOD2622" s="655"/>
      <c r="HOE2622" s="655"/>
      <c r="HOF2622" s="655"/>
      <c r="HOG2622" s="655"/>
      <c r="HOH2622" s="655"/>
      <c r="HOI2622" s="655"/>
      <c r="HOJ2622" s="655"/>
      <c r="HOK2622" s="655"/>
      <c r="HOL2622" s="655"/>
      <c r="HOM2622" s="655"/>
      <c r="HON2622" s="655"/>
      <c r="HOO2622" s="655"/>
      <c r="HOP2622" s="655"/>
      <c r="HOQ2622" s="655"/>
      <c r="HOR2622" s="655"/>
      <c r="HOS2622" s="655"/>
      <c r="HOT2622" s="655"/>
      <c r="HOU2622" s="655"/>
      <c r="HOV2622" s="655"/>
      <c r="HOW2622" s="655"/>
      <c r="HOX2622" s="655"/>
      <c r="HOY2622" s="655"/>
      <c r="HOZ2622" s="655"/>
      <c r="HPA2622" s="655"/>
      <c r="HPB2622" s="655"/>
      <c r="HPC2622" s="655"/>
      <c r="HPD2622" s="655"/>
      <c r="HPE2622" s="655"/>
      <c r="HPF2622" s="655"/>
      <c r="HPG2622" s="655"/>
      <c r="HPH2622" s="655"/>
      <c r="HPI2622" s="655"/>
      <c r="HPJ2622" s="655"/>
      <c r="HPK2622" s="655"/>
      <c r="HPL2622" s="655"/>
      <c r="HPM2622" s="655"/>
      <c r="HPN2622" s="655"/>
      <c r="HPO2622" s="655"/>
      <c r="HPP2622" s="655"/>
      <c r="HPQ2622" s="655"/>
      <c r="HPR2622" s="655"/>
      <c r="HPS2622" s="655"/>
      <c r="HPT2622" s="655"/>
      <c r="HPU2622" s="655"/>
      <c r="HPV2622" s="655"/>
      <c r="HPW2622" s="655"/>
      <c r="HPX2622" s="655"/>
      <c r="HPY2622" s="655"/>
      <c r="HPZ2622" s="655"/>
      <c r="HQA2622" s="655"/>
      <c r="HQB2622" s="655"/>
      <c r="HQC2622" s="655"/>
      <c r="HQD2622" s="655"/>
      <c r="HQE2622" s="655"/>
      <c r="HQF2622" s="655"/>
      <c r="HQG2622" s="655"/>
      <c r="HQH2622" s="655"/>
      <c r="HQI2622" s="655"/>
      <c r="HQJ2622" s="655"/>
      <c r="HQK2622" s="655"/>
      <c r="HQL2622" s="655"/>
      <c r="HQM2622" s="655"/>
      <c r="HQN2622" s="655"/>
      <c r="HQO2622" s="655"/>
      <c r="HQP2622" s="655"/>
      <c r="HQQ2622" s="655"/>
      <c r="HQR2622" s="655"/>
      <c r="HQS2622" s="655"/>
      <c r="HQT2622" s="655"/>
      <c r="HQU2622" s="655"/>
      <c r="HQV2622" s="655"/>
      <c r="HQW2622" s="655"/>
      <c r="HQX2622" s="655"/>
      <c r="HQY2622" s="655"/>
      <c r="HQZ2622" s="655"/>
      <c r="HRA2622" s="655"/>
      <c r="HRB2622" s="655"/>
      <c r="HRC2622" s="655"/>
      <c r="HRD2622" s="655"/>
      <c r="HRE2622" s="655"/>
      <c r="HRF2622" s="655"/>
      <c r="HRG2622" s="655"/>
      <c r="HRH2622" s="655"/>
      <c r="HRI2622" s="655"/>
      <c r="HRJ2622" s="655"/>
      <c r="HRK2622" s="655"/>
      <c r="HRL2622" s="655"/>
      <c r="HRM2622" s="655"/>
      <c r="HRN2622" s="655"/>
      <c r="HRO2622" s="655"/>
      <c r="HRP2622" s="655"/>
      <c r="HRQ2622" s="655"/>
      <c r="HRR2622" s="655"/>
      <c r="HRS2622" s="655"/>
      <c r="HRT2622" s="655"/>
      <c r="HRU2622" s="655"/>
      <c r="HRV2622" s="655"/>
      <c r="HRW2622" s="655"/>
      <c r="HRX2622" s="655"/>
      <c r="HRY2622" s="655"/>
      <c r="HRZ2622" s="655"/>
      <c r="HSA2622" s="655"/>
      <c r="HSB2622" s="655"/>
      <c r="HSC2622" s="655"/>
      <c r="HSD2622" s="655"/>
      <c r="HSE2622" s="655"/>
      <c r="HSF2622" s="655"/>
      <c r="HSG2622" s="655"/>
      <c r="HSH2622" s="655"/>
      <c r="HSI2622" s="655"/>
      <c r="HSJ2622" s="655"/>
      <c r="HSK2622" s="655"/>
      <c r="HSL2622" s="655"/>
      <c r="HSM2622" s="655"/>
      <c r="HSN2622" s="655"/>
      <c r="HSO2622" s="655"/>
      <c r="HSP2622" s="655"/>
      <c r="HSQ2622" s="655"/>
      <c r="HSR2622" s="655"/>
      <c r="HSS2622" s="655"/>
      <c r="HST2622" s="655"/>
      <c r="HSU2622" s="655"/>
      <c r="HSV2622" s="655"/>
      <c r="HSW2622" s="655"/>
      <c r="HSX2622" s="655"/>
      <c r="HSY2622" s="655"/>
      <c r="HSZ2622" s="655"/>
      <c r="HTA2622" s="655"/>
      <c r="HTB2622" s="655"/>
      <c r="HTC2622" s="655"/>
      <c r="HTD2622" s="655"/>
      <c r="HTE2622" s="655"/>
      <c r="HTF2622" s="655"/>
      <c r="HTG2622" s="655"/>
      <c r="HTH2622" s="655"/>
      <c r="HTI2622" s="655"/>
      <c r="HTJ2622" s="655"/>
      <c r="HTK2622" s="655"/>
      <c r="HTL2622" s="655"/>
      <c r="HTM2622" s="655"/>
      <c r="HTN2622" s="655"/>
      <c r="HTO2622" s="655"/>
      <c r="HTP2622" s="655"/>
      <c r="HTQ2622" s="655"/>
      <c r="HTR2622" s="655"/>
      <c r="HTS2622" s="655"/>
      <c r="HTT2622" s="655"/>
      <c r="HTU2622" s="655"/>
      <c r="HTV2622" s="655"/>
      <c r="HTW2622" s="655"/>
      <c r="HTX2622" s="655"/>
      <c r="HTY2622" s="655"/>
      <c r="HTZ2622" s="655"/>
      <c r="HUA2622" s="655"/>
      <c r="HUB2622" s="655"/>
      <c r="HUC2622" s="655"/>
      <c r="HUD2622" s="655"/>
      <c r="HUE2622" s="655"/>
      <c r="HUF2622" s="655"/>
      <c r="HUG2622" s="655"/>
      <c r="HUH2622" s="655"/>
      <c r="HUI2622" s="655"/>
      <c r="HUJ2622" s="655"/>
      <c r="HUK2622" s="655"/>
      <c r="HUL2622" s="655"/>
      <c r="HUM2622" s="655"/>
      <c r="HUN2622" s="655"/>
      <c r="HUO2622" s="655"/>
      <c r="HUP2622" s="655"/>
      <c r="HUQ2622" s="655"/>
      <c r="HUR2622" s="655"/>
      <c r="HUS2622" s="655"/>
      <c r="HUT2622" s="655"/>
      <c r="HUU2622" s="655"/>
      <c r="HUV2622" s="655"/>
      <c r="HUW2622" s="655"/>
      <c r="HUX2622" s="655"/>
      <c r="HUY2622" s="655"/>
      <c r="HUZ2622" s="655"/>
      <c r="HVA2622" s="655"/>
      <c r="HVB2622" s="655"/>
      <c r="HVC2622" s="655"/>
      <c r="HVD2622" s="655"/>
      <c r="HVE2622" s="655"/>
      <c r="HVF2622" s="655"/>
      <c r="HVG2622" s="655"/>
      <c r="HVH2622" s="655"/>
      <c r="HVI2622" s="655"/>
      <c r="HVJ2622" s="655"/>
      <c r="HVK2622" s="655"/>
      <c r="HVL2622" s="655"/>
      <c r="HVM2622" s="655"/>
      <c r="HVN2622" s="655"/>
      <c r="HVO2622" s="655"/>
      <c r="HVP2622" s="655"/>
      <c r="HVQ2622" s="655"/>
      <c r="HVR2622" s="655"/>
      <c r="HVS2622" s="655"/>
      <c r="HVT2622" s="655"/>
      <c r="HVU2622" s="655"/>
      <c r="HVV2622" s="655"/>
      <c r="HVW2622" s="655"/>
      <c r="HVX2622" s="655"/>
      <c r="HVY2622" s="655"/>
      <c r="HVZ2622" s="655"/>
      <c r="HWA2622" s="655"/>
      <c r="HWB2622" s="655"/>
      <c r="HWC2622" s="655"/>
      <c r="HWD2622" s="655"/>
      <c r="HWE2622" s="655"/>
      <c r="HWF2622" s="655"/>
      <c r="HWG2622" s="655"/>
      <c r="HWH2622" s="655"/>
      <c r="HWI2622" s="655"/>
      <c r="HWJ2622" s="655"/>
      <c r="HWK2622" s="655"/>
      <c r="HWL2622" s="655"/>
      <c r="HWM2622" s="655"/>
      <c r="HWN2622" s="655"/>
      <c r="HWO2622" s="655"/>
      <c r="HWP2622" s="655"/>
      <c r="HWQ2622" s="655"/>
      <c r="HWR2622" s="655"/>
      <c r="HWS2622" s="655"/>
      <c r="HWT2622" s="655"/>
      <c r="HWU2622" s="655"/>
      <c r="HWV2622" s="655"/>
      <c r="HWW2622" s="655"/>
      <c r="HWX2622" s="655"/>
      <c r="HWY2622" s="655"/>
      <c r="HWZ2622" s="655"/>
      <c r="HXA2622" s="655"/>
      <c r="HXB2622" s="655"/>
      <c r="HXC2622" s="655"/>
      <c r="HXD2622" s="655"/>
      <c r="HXE2622" s="655"/>
      <c r="HXF2622" s="655"/>
      <c r="HXG2622" s="655"/>
      <c r="HXH2622" s="655"/>
      <c r="HXI2622" s="655"/>
      <c r="HXJ2622" s="655"/>
      <c r="HXK2622" s="655"/>
      <c r="HXL2622" s="655"/>
      <c r="HXM2622" s="655"/>
      <c r="HXN2622" s="655"/>
      <c r="HXO2622" s="655"/>
      <c r="HXP2622" s="655"/>
      <c r="HXQ2622" s="655"/>
      <c r="HXR2622" s="655"/>
      <c r="HXS2622" s="655"/>
      <c r="HXT2622" s="655"/>
      <c r="HXU2622" s="655"/>
      <c r="HXV2622" s="655"/>
      <c r="HXW2622" s="655"/>
      <c r="HXX2622" s="655"/>
      <c r="HXY2622" s="655"/>
      <c r="HXZ2622" s="655"/>
      <c r="HYA2622" s="655"/>
      <c r="HYB2622" s="655"/>
      <c r="HYC2622" s="655"/>
      <c r="HYD2622" s="655"/>
      <c r="HYE2622" s="655"/>
      <c r="HYF2622" s="655"/>
      <c r="HYG2622" s="655"/>
      <c r="HYH2622" s="655"/>
      <c r="HYI2622" s="655"/>
      <c r="HYJ2622" s="655"/>
      <c r="HYK2622" s="655"/>
      <c r="HYL2622" s="655"/>
      <c r="HYM2622" s="655"/>
      <c r="HYN2622" s="655"/>
      <c r="HYO2622" s="655"/>
      <c r="HYP2622" s="655"/>
      <c r="HYQ2622" s="655"/>
      <c r="HYR2622" s="655"/>
      <c r="HYS2622" s="655"/>
      <c r="HYT2622" s="655"/>
      <c r="HYU2622" s="655"/>
      <c r="HYV2622" s="655"/>
      <c r="HYW2622" s="655"/>
      <c r="HYX2622" s="655"/>
      <c r="HYY2622" s="655"/>
      <c r="HYZ2622" s="655"/>
      <c r="HZA2622" s="655"/>
      <c r="HZB2622" s="655"/>
      <c r="HZC2622" s="655"/>
      <c r="HZD2622" s="655"/>
      <c r="HZE2622" s="655"/>
      <c r="HZF2622" s="655"/>
      <c r="HZG2622" s="655"/>
      <c r="HZH2622" s="655"/>
      <c r="HZI2622" s="655"/>
      <c r="HZJ2622" s="655"/>
      <c r="HZK2622" s="655"/>
      <c r="HZL2622" s="655"/>
      <c r="HZM2622" s="655"/>
      <c r="HZN2622" s="655"/>
      <c r="HZO2622" s="655"/>
      <c r="HZP2622" s="655"/>
      <c r="HZQ2622" s="655"/>
      <c r="HZR2622" s="655"/>
      <c r="HZS2622" s="655"/>
      <c r="HZT2622" s="655"/>
      <c r="HZU2622" s="655"/>
      <c r="HZV2622" s="655"/>
      <c r="HZW2622" s="655"/>
      <c r="HZX2622" s="655"/>
      <c r="HZY2622" s="655"/>
      <c r="HZZ2622" s="655"/>
      <c r="IAA2622" s="655"/>
      <c r="IAB2622" s="655"/>
      <c r="IAC2622" s="655"/>
      <c r="IAD2622" s="655"/>
      <c r="IAE2622" s="655"/>
      <c r="IAF2622" s="655"/>
      <c r="IAG2622" s="655"/>
      <c r="IAH2622" s="655"/>
      <c r="IAI2622" s="655"/>
      <c r="IAJ2622" s="655"/>
      <c r="IAK2622" s="655"/>
      <c r="IAL2622" s="655"/>
      <c r="IAM2622" s="655"/>
      <c r="IAN2622" s="655"/>
      <c r="IAO2622" s="655"/>
      <c r="IAP2622" s="655"/>
      <c r="IAQ2622" s="655"/>
      <c r="IAR2622" s="655"/>
      <c r="IAS2622" s="655"/>
      <c r="IAT2622" s="655"/>
      <c r="IAU2622" s="655"/>
      <c r="IAV2622" s="655"/>
      <c r="IAW2622" s="655"/>
      <c r="IAX2622" s="655"/>
      <c r="IAY2622" s="655"/>
      <c r="IAZ2622" s="655"/>
      <c r="IBA2622" s="655"/>
      <c r="IBB2622" s="655"/>
      <c r="IBC2622" s="655"/>
      <c r="IBD2622" s="655"/>
      <c r="IBE2622" s="655"/>
      <c r="IBF2622" s="655"/>
      <c r="IBG2622" s="655"/>
      <c r="IBH2622" s="655"/>
      <c r="IBI2622" s="655"/>
      <c r="IBJ2622" s="655"/>
      <c r="IBK2622" s="655"/>
      <c r="IBL2622" s="655"/>
      <c r="IBM2622" s="655"/>
      <c r="IBN2622" s="655"/>
      <c r="IBO2622" s="655"/>
      <c r="IBP2622" s="655"/>
      <c r="IBQ2622" s="655"/>
      <c r="IBR2622" s="655"/>
      <c r="IBS2622" s="655"/>
      <c r="IBT2622" s="655"/>
      <c r="IBU2622" s="655"/>
      <c r="IBV2622" s="655"/>
      <c r="IBW2622" s="655"/>
      <c r="IBX2622" s="655"/>
      <c r="IBY2622" s="655"/>
      <c r="IBZ2622" s="655"/>
      <c r="ICA2622" s="655"/>
      <c r="ICB2622" s="655"/>
      <c r="ICC2622" s="655"/>
      <c r="ICD2622" s="655"/>
      <c r="ICE2622" s="655"/>
      <c r="ICF2622" s="655"/>
      <c r="ICG2622" s="655"/>
      <c r="ICH2622" s="655"/>
      <c r="ICI2622" s="655"/>
      <c r="ICJ2622" s="655"/>
      <c r="ICK2622" s="655"/>
      <c r="ICL2622" s="655"/>
      <c r="ICM2622" s="655"/>
      <c r="ICN2622" s="655"/>
      <c r="ICO2622" s="655"/>
      <c r="ICP2622" s="655"/>
      <c r="ICQ2622" s="655"/>
      <c r="ICR2622" s="655"/>
      <c r="ICS2622" s="655"/>
      <c r="ICT2622" s="655"/>
      <c r="ICU2622" s="655"/>
      <c r="ICV2622" s="655"/>
      <c r="ICW2622" s="655"/>
      <c r="ICX2622" s="655"/>
      <c r="ICY2622" s="655"/>
      <c r="ICZ2622" s="655"/>
      <c r="IDA2622" s="655"/>
      <c r="IDB2622" s="655"/>
      <c r="IDC2622" s="655"/>
      <c r="IDD2622" s="655"/>
      <c r="IDE2622" s="655"/>
      <c r="IDF2622" s="655"/>
      <c r="IDG2622" s="655"/>
      <c r="IDH2622" s="655"/>
      <c r="IDI2622" s="655"/>
      <c r="IDJ2622" s="655"/>
      <c r="IDK2622" s="655"/>
      <c r="IDL2622" s="655"/>
      <c r="IDM2622" s="655"/>
      <c r="IDN2622" s="655"/>
      <c r="IDO2622" s="655"/>
      <c r="IDP2622" s="655"/>
      <c r="IDQ2622" s="655"/>
      <c r="IDR2622" s="655"/>
      <c r="IDS2622" s="655"/>
      <c r="IDT2622" s="655"/>
      <c r="IDU2622" s="655"/>
      <c r="IDV2622" s="655"/>
      <c r="IDW2622" s="655"/>
      <c r="IDX2622" s="655"/>
      <c r="IDY2622" s="655"/>
      <c r="IDZ2622" s="655"/>
      <c r="IEA2622" s="655"/>
      <c r="IEB2622" s="655"/>
      <c r="IEC2622" s="655"/>
      <c r="IED2622" s="655"/>
      <c r="IEE2622" s="655"/>
      <c r="IEF2622" s="655"/>
      <c r="IEG2622" s="655"/>
      <c r="IEH2622" s="655"/>
      <c r="IEI2622" s="655"/>
      <c r="IEJ2622" s="655"/>
      <c r="IEK2622" s="655"/>
      <c r="IEL2622" s="655"/>
      <c r="IEM2622" s="655"/>
      <c r="IEN2622" s="655"/>
      <c r="IEO2622" s="655"/>
      <c r="IEP2622" s="655"/>
      <c r="IEQ2622" s="655"/>
      <c r="IER2622" s="655"/>
      <c r="IES2622" s="655"/>
      <c r="IET2622" s="655"/>
      <c r="IEU2622" s="655"/>
      <c r="IEV2622" s="655"/>
      <c r="IEW2622" s="655"/>
      <c r="IEX2622" s="655"/>
      <c r="IEY2622" s="655"/>
      <c r="IEZ2622" s="655"/>
      <c r="IFA2622" s="655"/>
      <c r="IFB2622" s="655"/>
      <c r="IFC2622" s="655"/>
      <c r="IFD2622" s="655"/>
      <c r="IFE2622" s="655"/>
      <c r="IFF2622" s="655"/>
      <c r="IFG2622" s="655"/>
      <c r="IFH2622" s="655"/>
      <c r="IFI2622" s="655"/>
      <c r="IFJ2622" s="655"/>
      <c r="IFK2622" s="655"/>
      <c r="IFL2622" s="655"/>
      <c r="IFM2622" s="655"/>
      <c r="IFN2622" s="655"/>
      <c r="IFO2622" s="655"/>
      <c r="IFP2622" s="655"/>
      <c r="IFQ2622" s="655"/>
      <c r="IFR2622" s="655"/>
      <c r="IFS2622" s="655"/>
      <c r="IFT2622" s="655"/>
      <c r="IFU2622" s="655"/>
      <c r="IFV2622" s="655"/>
      <c r="IFW2622" s="655"/>
      <c r="IFX2622" s="655"/>
      <c r="IFY2622" s="655"/>
      <c r="IFZ2622" s="655"/>
      <c r="IGA2622" s="655"/>
      <c r="IGB2622" s="655"/>
      <c r="IGC2622" s="655"/>
      <c r="IGD2622" s="655"/>
      <c r="IGE2622" s="655"/>
      <c r="IGF2622" s="655"/>
      <c r="IGG2622" s="655"/>
      <c r="IGH2622" s="655"/>
      <c r="IGI2622" s="655"/>
      <c r="IGJ2622" s="655"/>
      <c r="IGK2622" s="655"/>
      <c r="IGL2622" s="655"/>
      <c r="IGM2622" s="655"/>
      <c r="IGN2622" s="655"/>
      <c r="IGO2622" s="655"/>
      <c r="IGP2622" s="655"/>
      <c r="IGQ2622" s="655"/>
      <c r="IGR2622" s="655"/>
      <c r="IGS2622" s="655"/>
      <c r="IGT2622" s="655"/>
      <c r="IGU2622" s="655"/>
      <c r="IGV2622" s="655"/>
      <c r="IGW2622" s="655"/>
      <c r="IGX2622" s="655"/>
      <c r="IGY2622" s="655"/>
      <c r="IGZ2622" s="655"/>
      <c r="IHA2622" s="655"/>
      <c r="IHB2622" s="655"/>
      <c r="IHC2622" s="655"/>
      <c r="IHD2622" s="655"/>
      <c r="IHE2622" s="655"/>
      <c r="IHF2622" s="655"/>
      <c r="IHG2622" s="655"/>
      <c r="IHH2622" s="655"/>
      <c r="IHI2622" s="655"/>
      <c r="IHJ2622" s="655"/>
      <c r="IHK2622" s="655"/>
      <c r="IHL2622" s="655"/>
      <c r="IHM2622" s="655"/>
      <c r="IHN2622" s="655"/>
      <c r="IHO2622" s="655"/>
      <c r="IHP2622" s="655"/>
      <c r="IHQ2622" s="655"/>
      <c r="IHR2622" s="655"/>
      <c r="IHS2622" s="655"/>
      <c r="IHT2622" s="655"/>
      <c r="IHU2622" s="655"/>
      <c r="IHV2622" s="655"/>
      <c r="IHW2622" s="655"/>
      <c r="IHX2622" s="655"/>
      <c r="IHY2622" s="655"/>
      <c r="IHZ2622" s="655"/>
      <c r="IIA2622" s="655"/>
      <c r="IIB2622" s="655"/>
      <c r="IIC2622" s="655"/>
      <c r="IID2622" s="655"/>
      <c r="IIE2622" s="655"/>
      <c r="IIF2622" s="655"/>
      <c r="IIG2622" s="655"/>
      <c r="IIH2622" s="655"/>
      <c r="III2622" s="655"/>
      <c r="IIJ2622" s="655"/>
      <c r="IIK2622" s="655"/>
      <c r="IIL2622" s="655"/>
      <c r="IIM2622" s="655"/>
      <c r="IIN2622" s="655"/>
      <c r="IIO2622" s="655"/>
      <c r="IIP2622" s="655"/>
      <c r="IIQ2622" s="655"/>
      <c r="IIR2622" s="655"/>
      <c r="IIS2622" s="655"/>
      <c r="IIT2622" s="655"/>
      <c r="IIU2622" s="655"/>
      <c r="IIV2622" s="655"/>
      <c r="IIW2622" s="655"/>
      <c r="IIX2622" s="655"/>
      <c r="IIY2622" s="655"/>
      <c r="IIZ2622" s="655"/>
      <c r="IJA2622" s="655"/>
      <c r="IJB2622" s="655"/>
      <c r="IJC2622" s="655"/>
      <c r="IJD2622" s="655"/>
      <c r="IJE2622" s="655"/>
      <c r="IJF2622" s="655"/>
      <c r="IJG2622" s="655"/>
      <c r="IJH2622" s="655"/>
      <c r="IJI2622" s="655"/>
      <c r="IJJ2622" s="655"/>
      <c r="IJK2622" s="655"/>
      <c r="IJL2622" s="655"/>
      <c r="IJM2622" s="655"/>
      <c r="IJN2622" s="655"/>
      <c r="IJO2622" s="655"/>
      <c r="IJP2622" s="655"/>
      <c r="IJQ2622" s="655"/>
      <c r="IJR2622" s="655"/>
      <c r="IJS2622" s="655"/>
      <c r="IJT2622" s="655"/>
      <c r="IJU2622" s="655"/>
      <c r="IJV2622" s="655"/>
      <c r="IJW2622" s="655"/>
      <c r="IJX2622" s="655"/>
      <c r="IJY2622" s="655"/>
      <c r="IJZ2622" s="655"/>
      <c r="IKA2622" s="655"/>
      <c r="IKB2622" s="655"/>
      <c r="IKC2622" s="655"/>
      <c r="IKD2622" s="655"/>
      <c r="IKE2622" s="655"/>
      <c r="IKF2622" s="655"/>
      <c r="IKG2622" s="655"/>
      <c r="IKH2622" s="655"/>
      <c r="IKI2622" s="655"/>
      <c r="IKJ2622" s="655"/>
      <c r="IKK2622" s="655"/>
      <c r="IKL2622" s="655"/>
      <c r="IKM2622" s="655"/>
      <c r="IKN2622" s="655"/>
      <c r="IKO2622" s="655"/>
      <c r="IKP2622" s="655"/>
      <c r="IKQ2622" s="655"/>
      <c r="IKR2622" s="655"/>
      <c r="IKS2622" s="655"/>
      <c r="IKT2622" s="655"/>
      <c r="IKU2622" s="655"/>
      <c r="IKV2622" s="655"/>
      <c r="IKW2622" s="655"/>
      <c r="IKX2622" s="655"/>
      <c r="IKY2622" s="655"/>
      <c r="IKZ2622" s="655"/>
      <c r="ILA2622" s="655"/>
      <c r="ILB2622" s="655"/>
      <c r="ILC2622" s="655"/>
      <c r="ILD2622" s="655"/>
      <c r="ILE2622" s="655"/>
      <c r="ILF2622" s="655"/>
      <c r="ILG2622" s="655"/>
      <c r="ILH2622" s="655"/>
      <c r="ILI2622" s="655"/>
      <c r="ILJ2622" s="655"/>
      <c r="ILK2622" s="655"/>
      <c r="ILL2622" s="655"/>
      <c r="ILM2622" s="655"/>
      <c r="ILN2622" s="655"/>
      <c r="ILO2622" s="655"/>
      <c r="ILP2622" s="655"/>
      <c r="ILQ2622" s="655"/>
      <c r="ILR2622" s="655"/>
      <c r="ILS2622" s="655"/>
      <c r="ILT2622" s="655"/>
      <c r="ILU2622" s="655"/>
      <c r="ILV2622" s="655"/>
      <c r="ILW2622" s="655"/>
      <c r="ILX2622" s="655"/>
      <c r="ILY2622" s="655"/>
      <c r="ILZ2622" s="655"/>
      <c r="IMA2622" s="655"/>
      <c r="IMB2622" s="655"/>
      <c r="IMC2622" s="655"/>
      <c r="IMD2622" s="655"/>
      <c r="IME2622" s="655"/>
      <c r="IMF2622" s="655"/>
      <c r="IMG2622" s="655"/>
      <c r="IMH2622" s="655"/>
      <c r="IMI2622" s="655"/>
      <c r="IMJ2622" s="655"/>
      <c r="IMK2622" s="655"/>
      <c r="IML2622" s="655"/>
      <c r="IMM2622" s="655"/>
      <c r="IMN2622" s="655"/>
      <c r="IMO2622" s="655"/>
      <c r="IMP2622" s="655"/>
      <c r="IMQ2622" s="655"/>
      <c r="IMR2622" s="655"/>
      <c r="IMS2622" s="655"/>
      <c r="IMT2622" s="655"/>
      <c r="IMU2622" s="655"/>
      <c r="IMV2622" s="655"/>
      <c r="IMW2622" s="655"/>
      <c r="IMX2622" s="655"/>
      <c r="IMY2622" s="655"/>
      <c r="IMZ2622" s="655"/>
      <c r="INA2622" s="655"/>
      <c r="INB2622" s="655"/>
      <c r="INC2622" s="655"/>
      <c r="IND2622" s="655"/>
      <c r="INE2622" s="655"/>
      <c r="INF2622" s="655"/>
      <c r="ING2622" s="655"/>
      <c r="INH2622" s="655"/>
      <c r="INI2622" s="655"/>
      <c r="INJ2622" s="655"/>
      <c r="INK2622" s="655"/>
      <c r="INL2622" s="655"/>
      <c r="INM2622" s="655"/>
      <c r="INN2622" s="655"/>
      <c r="INO2622" s="655"/>
      <c r="INP2622" s="655"/>
      <c r="INQ2622" s="655"/>
      <c r="INR2622" s="655"/>
      <c r="INS2622" s="655"/>
      <c r="INT2622" s="655"/>
      <c r="INU2622" s="655"/>
      <c r="INV2622" s="655"/>
      <c r="INW2622" s="655"/>
      <c r="INX2622" s="655"/>
      <c r="INY2622" s="655"/>
      <c r="INZ2622" s="655"/>
      <c r="IOA2622" s="655"/>
      <c r="IOB2622" s="655"/>
      <c r="IOC2622" s="655"/>
      <c r="IOD2622" s="655"/>
      <c r="IOE2622" s="655"/>
      <c r="IOF2622" s="655"/>
      <c r="IOG2622" s="655"/>
      <c r="IOH2622" s="655"/>
      <c r="IOI2622" s="655"/>
      <c r="IOJ2622" s="655"/>
      <c r="IOK2622" s="655"/>
      <c r="IOL2622" s="655"/>
      <c r="IOM2622" s="655"/>
      <c r="ION2622" s="655"/>
      <c r="IOO2622" s="655"/>
      <c r="IOP2622" s="655"/>
      <c r="IOQ2622" s="655"/>
      <c r="IOR2622" s="655"/>
      <c r="IOS2622" s="655"/>
      <c r="IOT2622" s="655"/>
      <c r="IOU2622" s="655"/>
      <c r="IOV2622" s="655"/>
      <c r="IOW2622" s="655"/>
      <c r="IOX2622" s="655"/>
      <c r="IOY2622" s="655"/>
      <c r="IOZ2622" s="655"/>
      <c r="IPA2622" s="655"/>
      <c r="IPB2622" s="655"/>
      <c r="IPC2622" s="655"/>
      <c r="IPD2622" s="655"/>
      <c r="IPE2622" s="655"/>
      <c r="IPF2622" s="655"/>
      <c r="IPG2622" s="655"/>
      <c r="IPH2622" s="655"/>
      <c r="IPI2622" s="655"/>
      <c r="IPJ2622" s="655"/>
      <c r="IPK2622" s="655"/>
      <c r="IPL2622" s="655"/>
      <c r="IPM2622" s="655"/>
      <c r="IPN2622" s="655"/>
      <c r="IPO2622" s="655"/>
      <c r="IPP2622" s="655"/>
      <c r="IPQ2622" s="655"/>
      <c r="IPR2622" s="655"/>
      <c r="IPS2622" s="655"/>
      <c r="IPT2622" s="655"/>
      <c r="IPU2622" s="655"/>
      <c r="IPV2622" s="655"/>
      <c r="IPW2622" s="655"/>
      <c r="IPX2622" s="655"/>
      <c r="IPY2622" s="655"/>
      <c r="IPZ2622" s="655"/>
      <c r="IQA2622" s="655"/>
      <c r="IQB2622" s="655"/>
      <c r="IQC2622" s="655"/>
      <c r="IQD2622" s="655"/>
      <c r="IQE2622" s="655"/>
      <c r="IQF2622" s="655"/>
      <c r="IQG2622" s="655"/>
      <c r="IQH2622" s="655"/>
      <c r="IQI2622" s="655"/>
      <c r="IQJ2622" s="655"/>
      <c r="IQK2622" s="655"/>
      <c r="IQL2622" s="655"/>
      <c r="IQM2622" s="655"/>
      <c r="IQN2622" s="655"/>
      <c r="IQO2622" s="655"/>
      <c r="IQP2622" s="655"/>
      <c r="IQQ2622" s="655"/>
      <c r="IQR2622" s="655"/>
      <c r="IQS2622" s="655"/>
      <c r="IQT2622" s="655"/>
      <c r="IQU2622" s="655"/>
      <c r="IQV2622" s="655"/>
      <c r="IQW2622" s="655"/>
      <c r="IQX2622" s="655"/>
      <c r="IQY2622" s="655"/>
      <c r="IQZ2622" s="655"/>
      <c r="IRA2622" s="655"/>
      <c r="IRB2622" s="655"/>
      <c r="IRC2622" s="655"/>
      <c r="IRD2622" s="655"/>
      <c r="IRE2622" s="655"/>
      <c r="IRF2622" s="655"/>
      <c r="IRG2622" s="655"/>
      <c r="IRH2622" s="655"/>
      <c r="IRI2622" s="655"/>
      <c r="IRJ2622" s="655"/>
      <c r="IRK2622" s="655"/>
      <c r="IRL2622" s="655"/>
      <c r="IRM2622" s="655"/>
      <c r="IRN2622" s="655"/>
      <c r="IRO2622" s="655"/>
      <c r="IRP2622" s="655"/>
      <c r="IRQ2622" s="655"/>
      <c r="IRR2622" s="655"/>
      <c r="IRS2622" s="655"/>
      <c r="IRT2622" s="655"/>
      <c r="IRU2622" s="655"/>
      <c r="IRV2622" s="655"/>
      <c r="IRW2622" s="655"/>
      <c r="IRX2622" s="655"/>
      <c r="IRY2622" s="655"/>
      <c r="IRZ2622" s="655"/>
      <c r="ISA2622" s="655"/>
      <c r="ISB2622" s="655"/>
      <c r="ISC2622" s="655"/>
      <c r="ISD2622" s="655"/>
      <c r="ISE2622" s="655"/>
      <c r="ISF2622" s="655"/>
      <c r="ISG2622" s="655"/>
      <c r="ISH2622" s="655"/>
      <c r="ISI2622" s="655"/>
      <c r="ISJ2622" s="655"/>
      <c r="ISK2622" s="655"/>
      <c r="ISL2622" s="655"/>
      <c r="ISM2622" s="655"/>
      <c r="ISN2622" s="655"/>
      <c r="ISO2622" s="655"/>
      <c r="ISP2622" s="655"/>
      <c r="ISQ2622" s="655"/>
      <c r="ISR2622" s="655"/>
      <c r="ISS2622" s="655"/>
      <c r="IST2622" s="655"/>
      <c r="ISU2622" s="655"/>
      <c r="ISV2622" s="655"/>
      <c r="ISW2622" s="655"/>
      <c r="ISX2622" s="655"/>
      <c r="ISY2622" s="655"/>
      <c r="ISZ2622" s="655"/>
      <c r="ITA2622" s="655"/>
      <c r="ITB2622" s="655"/>
      <c r="ITC2622" s="655"/>
      <c r="ITD2622" s="655"/>
      <c r="ITE2622" s="655"/>
      <c r="ITF2622" s="655"/>
      <c r="ITG2622" s="655"/>
      <c r="ITH2622" s="655"/>
      <c r="ITI2622" s="655"/>
      <c r="ITJ2622" s="655"/>
      <c r="ITK2622" s="655"/>
      <c r="ITL2622" s="655"/>
      <c r="ITM2622" s="655"/>
      <c r="ITN2622" s="655"/>
      <c r="ITO2622" s="655"/>
      <c r="ITP2622" s="655"/>
      <c r="ITQ2622" s="655"/>
      <c r="ITR2622" s="655"/>
      <c r="ITS2622" s="655"/>
      <c r="ITT2622" s="655"/>
      <c r="ITU2622" s="655"/>
      <c r="ITV2622" s="655"/>
      <c r="ITW2622" s="655"/>
      <c r="ITX2622" s="655"/>
      <c r="ITY2622" s="655"/>
      <c r="ITZ2622" s="655"/>
      <c r="IUA2622" s="655"/>
      <c r="IUB2622" s="655"/>
      <c r="IUC2622" s="655"/>
      <c r="IUD2622" s="655"/>
      <c r="IUE2622" s="655"/>
      <c r="IUF2622" s="655"/>
      <c r="IUG2622" s="655"/>
      <c r="IUH2622" s="655"/>
      <c r="IUI2622" s="655"/>
      <c r="IUJ2622" s="655"/>
      <c r="IUK2622" s="655"/>
      <c r="IUL2622" s="655"/>
      <c r="IUM2622" s="655"/>
      <c r="IUN2622" s="655"/>
      <c r="IUO2622" s="655"/>
      <c r="IUP2622" s="655"/>
      <c r="IUQ2622" s="655"/>
      <c r="IUR2622" s="655"/>
      <c r="IUS2622" s="655"/>
      <c r="IUT2622" s="655"/>
      <c r="IUU2622" s="655"/>
      <c r="IUV2622" s="655"/>
      <c r="IUW2622" s="655"/>
      <c r="IUX2622" s="655"/>
      <c r="IUY2622" s="655"/>
      <c r="IUZ2622" s="655"/>
      <c r="IVA2622" s="655"/>
      <c r="IVB2622" s="655"/>
      <c r="IVC2622" s="655"/>
      <c r="IVD2622" s="655"/>
      <c r="IVE2622" s="655"/>
      <c r="IVF2622" s="655"/>
      <c r="IVG2622" s="655"/>
      <c r="IVH2622" s="655"/>
      <c r="IVI2622" s="655"/>
      <c r="IVJ2622" s="655"/>
      <c r="IVK2622" s="655"/>
      <c r="IVL2622" s="655"/>
      <c r="IVM2622" s="655"/>
      <c r="IVN2622" s="655"/>
      <c r="IVO2622" s="655"/>
      <c r="IVP2622" s="655"/>
      <c r="IVQ2622" s="655"/>
      <c r="IVR2622" s="655"/>
      <c r="IVS2622" s="655"/>
      <c r="IVT2622" s="655"/>
      <c r="IVU2622" s="655"/>
      <c r="IVV2622" s="655"/>
      <c r="IVW2622" s="655"/>
      <c r="IVX2622" s="655"/>
      <c r="IVY2622" s="655"/>
      <c r="IVZ2622" s="655"/>
      <c r="IWA2622" s="655"/>
      <c r="IWB2622" s="655"/>
      <c r="IWC2622" s="655"/>
      <c r="IWD2622" s="655"/>
      <c r="IWE2622" s="655"/>
      <c r="IWF2622" s="655"/>
      <c r="IWG2622" s="655"/>
      <c r="IWH2622" s="655"/>
      <c r="IWI2622" s="655"/>
      <c r="IWJ2622" s="655"/>
      <c r="IWK2622" s="655"/>
      <c r="IWL2622" s="655"/>
      <c r="IWM2622" s="655"/>
      <c r="IWN2622" s="655"/>
      <c r="IWO2622" s="655"/>
      <c r="IWP2622" s="655"/>
      <c r="IWQ2622" s="655"/>
      <c r="IWR2622" s="655"/>
      <c r="IWS2622" s="655"/>
      <c r="IWT2622" s="655"/>
      <c r="IWU2622" s="655"/>
      <c r="IWV2622" s="655"/>
      <c r="IWW2622" s="655"/>
      <c r="IWX2622" s="655"/>
      <c r="IWY2622" s="655"/>
      <c r="IWZ2622" s="655"/>
      <c r="IXA2622" s="655"/>
      <c r="IXB2622" s="655"/>
      <c r="IXC2622" s="655"/>
      <c r="IXD2622" s="655"/>
      <c r="IXE2622" s="655"/>
      <c r="IXF2622" s="655"/>
      <c r="IXG2622" s="655"/>
      <c r="IXH2622" s="655"/>
      <c r="IXI2622" s="655"/>
      <c r="IXJ2622" s="655"/>
      <c r="IXK2622" s="655"/>
      <c r="IXL2622" s="655"/>
      <c r="IXM2622" s="655"/>
      <c r="IXN2622" s="655"/>
      <c r="IXO2622" s="655"/>
      <c r="IXP2622" s="655"/>
      <c r="IXQ2622" s="655"/>
      <c r="IXR2622" s="655"/>
      <c r="IXS2622" s="655"/>
      <c r="IXT2622" s="655"/>
      <c r="IXU2622" s="655"/>
      <c r="IXV2622" s="655"/>
      <c r="IXW2622" s="655"/>
      <c r="IXX2622" s="655"/>
      <c r="IXY2622" s="655"/>
      <c r="IXZ2622" s="655"/>
      <c r="IYA2622" s="655"/>
      <c r="IYB2622" s="655"/>
      <c r="IYC2622" s="655"/>
      <c r="IYD2622" s="655"/>
      <c r="IYE2622" s="655"/>
      <c r="IYF2622" s="655"/>
      <c r="IYG2622" s="655"/>
      <c r="IYH2622" s="655"/>
      <c r="IYI2622" s="655"/>
      <c r="IYJ2622" s="655"/>
      <c r="IYK2622" s="655"/>
      <c r="IYL2622" s="655"/>
      <c r="IYM2622" s="655"/>
      <c r="IYN2622" s="655"/>
      <c r="IYO2622" s="655"/>
      <c r="IYP2622" s="655"/>
      <c r="IYQ2622" s="655"/>
      <c r="IYR2622" s="655"/>
      <c r="IYS2622" s="655"/>
      <c r="IYT2622" s="655"/>
      <c r="IYU2622" s="655"/>
      <c r="IYV2622" s="655"/>
      <c r="IYW2622" s="655"/>
      <c r="IYX2622" s="655"/>
      <c r="IYY2622" s="655"/>
      <c r="IYZ2622" s="655"/>
      <c r="IZA2622" s="655"/>
      <c r="IZB2622" s="655"/>
      <c r="IZC2622" s="655"/>
      <c r="IZD2622" s="655"/>
      <c r="IZE2622" s="655"/>
      <c r="IZF2622" s="655"/>
      <c r="IZG2622" s="655"/>
      <c r="IZH2622" s="655"/>
      <c r="IZI2622" s="655"/>
      <c r="IZJ2622" s="655"/>
      <c r="IZK2622" s="655"/>
      <c r="IZL2622" s="655"/>
      <c r="IZM2622" s="655"/>
      <c r="IZN2622" s="655"/>
      <c r="IZO2622" s="655"/>
      <c r="IZP2622" s="655"/>
      <c r="IZQ2622" s="655"/>
      <c r="IZR2622" s="655"/>
      <c r="IZS2622" s="655"/>
      <c r="IZT2622" s="655"/>
      <c r="IZU2622" s="655"/>
      <c r="IZV2622" s="655"/>
      <c r="IZW2622" s="655"/>
      <c r="IZX2622" s="655"/>
      <c r="IZY2622" s="655"/>
      <c r="IZZ2622" s="655"/>
      <c r="JAA2622" s="655"/>
      <c r="JAB2622" s="655"/>
      <c r="JAC2622" s="655"/>
      <c r="JAD2622" s="655"/>
      <c r="JAE2622" s="655"/>
      <c r="JAF2622" s="655"/>
      <c r="JAG2622" s="655"/>
      <c r="JAH2622" s="655"/>
      <c r="JAI2622" s="655"/>
      <c r="JAJ2622" s="655"/>
      <c r="JAK2622" s="655"/>
      <c r="JAL2622" s="655"/>
      <c r="JAM2622" s="655"/>
      <c r="JAN2622" s="655"/>
      <c r="JAO2622" s="655"/>
      <c r="JAP2622" s="655"/>
      <c r="JAQ2622" s="655"/>
      <c r="JAR2622" s="655"/>
      <c r="JAS2622" s="655"/>
      <c r="JAT2622" s="655"/>
      <c r="JAU2622" s="655"/>
      <c r="JAV2622" s="655"/>
      <c r="JAW2622" s="655"/>
      <c r="JAX2622" s="655"/>
      <c r="JAY2622" s="655"/>
      <c r="JAZ2622" s="655"/>
      <c r="JBA2622" s="655"/>
      <c r="JBB2622" s="655"/>
      <c r="JBC2622" s="655"/>
      <c r="JBD2622" s="655"/>
      <c r="JBE2622" s="655"/>
      <c r="JBF2622" s="655"/>
      <c r="JBG2622" s="655"/>
      <c r="JBH2622" s="655"/>
      <c r="JBI2622" s="655"/>
      <c r="JBJ2622" s="655"/>
      <c r="JBK2622" s="655"/>
      <c r="JBL2622" s="655"/>
      <c r="JBM2622" s="655"/>
      <c r="JBN2622" s="655"/>
      <c r="JBO2622" s="655"/>
      <c r="JBP2622" s="655"/>
      <c r="JBQ2622" s="655"/>
      <c r="JBR2622" s="655"/>
      <c r="JBS2622" s="655"/>
      <c r="JBT2622" s="655"/>
      <c r="JBU2622" s="655"/>
      <c r="JBV2622" s="655"/>
      <c r="JBW2622" s="655"/>
      <c r="JBX2622" s="655"/>
      <c r="JBY2622" s="655"/>
      <c r="JBZ2622" s="655"/>
      <c r="JCA2622" s="655"/>
      <c r="JCB2622" s="655"/>
      <c r="JCC2622" s="655"/>
      <c r="JCD2622" s="655"/>
      <c r="JCE2622" s="655"/>
      <c r="JCF2622" s="655"/>
      <c r="JCG2622" s="655"/>
      <c r="JCH2622" s="655"/>
      <c r="JCI2622" s="655"/>
      <c r="JCJ2622" s="655"/>
      <c r="JCK2622" s="655"/>
      <c r="JCL2622" s="655"/>
      <c r="JCM2622" s="655"/>
      <c r="JCN2622" s="655"/>
      <c r="JCO2622" s="655"/>
      <c r="JCP2622" s="655"/>
      <c r="JCQ2622" s="655"/>
      <c r="JCR2622" s="655"/>
      <c r="JCS2622" s="655"/>
      <c r="JCT2622" s="655"/>
      <c r="JCU2622" s="655"/>
      <c r="JCV2622" s="655"/>
      <c r="JCW2622" s="655"/>
      <c r="JCX2622" s="655"/>
      <c r="JCY2622" s="655"/>
      <c r="JCZ2622" s="655"/>
      <c r="JDA2622" s="655"/>
      <c r="JDB2622" s="655"/>
      <c r="JDC2622" s="655"/>
      <c r="JDD2622" s="655"/>
      <c r="JDE2622" s="655"/>
      <c r="JDF2622" s="655"/>
      <c r="JDG2622" s="655"/>
      <c r="JDH2622" s="655"/>
      <c r="JDI2622" s="655"/>
      <c r="JDJ2622" s="655"/>
      <c r="JDK2622" s="655"/>
      <c r="JDL2622" s="655"/>
      <c r="JDM2622" s="655"/>
      <c r="JDN2622" s="655"/>
      <c r="JDO2622" s="655"/>
      <c r="JDP2622" s="655"/>
      <c r="JDQ2622" s="655"/>
      <c r="JDR2622" s="655"/>
      <c r="JDS2622" s="655"/>
      <c r="JDT2622" s="655"/>
      <c r="JDU2622" s="655"/>
      <c r="JDV2622" s="655"/>
      <c r="JDW2622" s="655"/>
      <c r="JDX2622" s="655"/>
      <c r="JDY2622" s="655"/>
      <c r="JDZ2622" s="655"/>
      <c r="JEA2622" s="655"/>
      <c r="JEB2622" s="655"/>
      <c r="JEC2622" s="655"/>
      <c r="JED2622" s="655"/>
      <c r="JEE2622" s="655"/>
      <c r="JEF2622" s="655"/>
      <c r="JEG2622" s="655"/>
      <c r="JEH2622" s="655"/>
      <c r="JEI2622" s="655"/>
      <c r="JEJ2622" s="655"/>
      <c r="JEK2622" s="655"/>
      <c r="JEL2622" s="655"/>
      <c r="JEM2622" s="655"/>
      <c r="JEN2622" s="655"/>
      <c r="JEO2622" s="655"/>
      <c r="JEP2622" s="655"/>
      <c r="JEQ2622" s="655"/>
      <c r="JER2622" s="655"/>
      <c r="JES2622" s="655"/>
      <c r="JET2622" s="655"/>
      <c r="JEU2622" s="655"/>
      <c r="JEV2622" s="655"/>
      <c r="JEW2622" s="655"/>
      <c r="JEX2622" s="655"/>
      <c r="JEY2622" s="655"/>
      <c r="JEZ2622" s="655"/>
      <c r="JFA2622" s="655"/>
      <c r="JFB2622" s="655"/>
      <c r="JFC2622" s="655"/>
      <c r="JFD2622" s="655"/>
      <c r="JFE2622" s="655"/>
      <c r="JFF2622" s="655"/>
      <c r="JFG2622" s="655"/>
      <c r="JFH2622" s="655"/>
      <c r="JFI2622" s="655"/>
      <c r="JFJ2622" s="655"/>
      <c r="JFK2622" s="655"/>
      <c r="JFL2622" s="655"/>
      <c r="JFM2622" s="655"/>
      <c r="JFN2622" s="655"/>
      <c r="JFO2622" s="655"/>
      <c r="JFP2622" s="655"/>
      <c r="JFQ2622" s="655"/>
      <c r="JFR2622" s="655"/>
      <c r="JFS2622" s="655"/>
      <c r="JFT2622" s="655"/>
      <c r="JFU2622" s="655"/>
      <c r="JFV2622" s="655"/>
      <c r="JFW2622" s="655"/>
      <c r="JFX2622" s="655"/>
      <c r="JFY2622" s="655"/>
      <c r="JFZ2622" s="655"/>
      <c r="JGA2622" s="655"/>
      <c r="JGB2622" s="655"/>
      <c r="JGC2622" s="655"/>
      <c r="JGD2622" s="655"/>
      <c r="JGE2622" s="655"/>
      <c r="JGF2622" s="655"/>
      <c r="JGG2622" s="655"/>
      <c r="JGH2622" s="655"/>
      <c r="JGI2622" s="655"/>
      <c r="JGJ2622" s="655"/>
      <c r="JGK2622" s="655"/>
      <c r="JGL2622" s="655"/>
      <c r="JGM2622" s="655"/>
      <c r="JGN2622" s="655"/>
      <c r="JGO2622" s="655"/>
      <c r="JGP2622" s="655"/>
      <c r="JGQ2622" s="655"/>
      <c r="JGR2622" s="655"/>
      <c r="JGS2622" s="655"/>
      <c r="JGT2622" s="655"/>
      <c r="JGU2622" s="655"/>
      <c r="JGV2622" s="655"/>
      <c r="JGW2622" s="655"/>
      <c r="JGX2622" s="655"/>
      <c r="JGY2622" s="655"/>
      <c r="JGZ2622" s="655"/>
      <c r="JHA2622" s="655"/>
      <c r="JHB2622" s="655"/>
      <c r="JHC2622" s="655"/>
      <c r="JHD2622" s="655"/>
      <c r="JHE2622" s="655"/>
      <c r="JHF2622" s="655"/>
      <c r="JHG2622" s="655"/>
      <c r="JHH2622" s="655"/>
      <c r="JHI2622" s="655"/>
      <c r="JHJ2622" s="655"/>
      <c r="JHK2622" s="655"/>
      <c r="JHL2622" s="655"/>
      <c r="JHM2622" s="655"/>
      <c r="JHN2622" s="655"/>
      <c r="JHO2622" s="655"/>
      <c r="JHP2622" s="655"/>
      <c r="JHQ2622" s="655"/>
      <c r="JHR2622" s="655"/>
      <c r="JHS2622" s="655"/>
      <c r="JHT2622" s="655"/>
      <c r="JHU2622" s="655"/>
      <c r="JHV2622" s="655"/>
      <c r="JHW2622" s="655"/>
      <c r="JHX2622" s="655"/>
      <c r="JHY2622" s="655"/>
      <c r="JHZ2622" s="655"/>
      <c r="JIA2622" s="655"/>
      <c r="JIB2622" s="655"/>
      <c r="JIC2622" s="655"/>
      <c r="JID2622" s="655"/>
      <c r="JIE2622" s="655"/>
      <c r="JIF2622" s="655"/>
      <c r="JIG2622" s="655"/>
      <c r="JIH2622" s="655"/>
      <c r="JII2622" s="655"/>
      <c r="JIJ2622" s="655"/>
      <c r="JIK2622" s="655"/>
      <c r="JIL2622" s="655"/>
      <c r="JIM2622" s="655"/>
      <c r="JIN2622" s="655"/>
      <c r="JIO2622" s="655"/>
      <c r="JIP2622" s="655"/>
      <c r="JIQ2622" s="655"/>
      <c r="JIR2622" s="655"/>
      <c r="JIS2622" s="655"/>
      <c r="JIT2622" s="655"/>
      <c r="JIU2622" s="655"/>
      <c r="JIV2622" s="655"/>
      <c r="JIW2622" s="655"/>
      <c r="JIX2622" s="655"/>
      <c r="JIY2622" s="655"/>
      <c r="JIZ2622" s="655"/>
      <c r="JJA2622" s="655"/>
      <c r="JJB2622" s="655"/>
      <c r="JJC2622" s="655"/>
      <c r="JJD2622" s="655"/>
      <c r="JJE2622" s="655"/>
      <c r="JJF2622" s="655"/>
      <c r="JJG2622" s="655"/>
      <c r="JJH2622" s="655"/>
      <c r="JJI2622" s="655"/>
      <c r="JJJ2622" s="655"/>
      <c r="JJK2622" s="655"/>
      <c r="JJL2622" s="655"/>
      <c r="JJM2622" s="655"/>
      <c r="JJN2622" s="655"/>
      <c r="JJO2622" s="655"/>
      <c r="JJP2622" s="655"/>
      <c r="JJQ2622" s="655"/>
      <c r="JJR2622" s="655"/>
      <c r="JJS2622" s="655"/>
      <c r="JJT2622" s="655"/>
      <c r="JJU2622" s="655"/>
      <c r="JJV2622" s="655"/>
      <c r="JJW2622" s="655"/>
      <c r="JJX2622" s="655"/>
      <c r="JJY2622" s="655"/>
      <c r="JJZ2622" s="655"/>
      <c r="JKA2622" s="655"/>
      <c r="JKB2622" s="655"/>
      <c r="JKC2622" s="655"/>
      <c r="JKD2622" s="655"/>
      <c r="JKE2622" s="655"/>
      <c r="JKF2622" s="655"/>
      <c r="JKG2622" s="655"/>
      <c r="JKH2622" s="655"/>
      <c r="JKI2622" s="655"/>
      <c r="JKJ2622" s="655"/>
      <c r="JKK2622" s="655"/>
      <c r="JKL2622" s="655"/>
      <c r="JKM2622" s="655"/>
      <c r="JKN2622" s="655"/>
      <c r="JKO2622" s="655"/>
      <c r="JKP2622" s="655"/>
      <c r="JKQ2622" s="655"/>
      <c r="JKR2622" s="655"/>
      <c r="JKS2622" s="655"/>
      <c r="JKT2622" s="655"/>
      <c r="JKU2622" s="655"/>
      <c r="JKV2622" s="655"/>
      <c r="JKW2622" s="655"/>
      <c r="JKX2622" s="655"/>
      <c r="JKY2622" s="655"/>
      <c r="JKZ2622" s="655"/>
      <c r="JLA2622" s="655"/>
      <c r="JLB2622" s="655"/>
      <c r="JLC2622" s="655"/>
      <c r="JLD2622" s="655"/>
      <c r="JLE2622" s="655"/>
      <c r="JLF2622" s="655"/>
      <c r="JLG2622" s="655"/>
      <c r="JLH2622" s="655"/>
      <c r="JLI2622" s="655"/>
      <c r="JLJ2622" s="655"/>
      <c r="JLK2622" s="655"/>
      <c r="JLL2622" s="655"/>
      <c r="JLM2622" s="655"/>
      <c r="JLN2622" s="655"/>
      <c r="JLO2622" s="655"/>
      <c r="JLP2622" s="655"/>
      <c r="JLQ2622" s="655"/>
      <c r="JLR2622" s="655"/>
      <c r="JLS2622" s="655"/>
      <c r="JLT2622" s="655"/>
      <c r="JLU2622" s="655"/>
      <c r="JLV2622" s="655"/>
      <c r="JLW2622" s="655"/>
      <c r="JLX2622" s="655"/>
      <c r="JLY2622" s="655"/>
      <c r="JLZ2622" s="655"/>
      <c r="JMA2622" s="655"/>
      <c r="JMB2622" s="655"/>
      <c r="JMC2622" s="655"/>
      <c r="JMD2622" s="655"/>
      <c r="JME2622" s="655"/>
      <c r="JMF2622" s="655"/>
      <c r="JMG2622" s="655"/>
      <c r="JMH2622" s="655"/>
      <c r="JMI2622" s="655"/>
      <c r="JMJ2622" s="655"/>
      <c r="JMK2622" s="655"/>
      <c r="JML2622" s="655"/>
      <c r="JMM2622" s="655"/>
      <c r="JMN2622" s="655"/>
      <c r="JMO2622" s="655"/>
      <c r="JMP2622" s="655"/>
      <c r="JMQ2622" s="655"/>
      <c r="JMR2622" s="655"/>
      <c r="JMS2622" s="655"/>
      <c r="JMT2622" s="655"/>
      <c r="JMU2622" s="655"/>
      <c r="JMV2622" s="655"/>
      <c r="JMW2622" s="655"/>
      <c r="JMX2622" s="655"/>
      <c r="JMY2622" s="655"/>
      <c r="JMZ2622" s="655"/>
      <c r="JNA2622" s="655"/>
      <c r="JNB2622" s="655"/>
      <c r="JNC2622" s="655"/>
      <c r="JND2622" s="655"/>
      <c r="JNE2622" s="655"/>
      <c r="JNF2622" s="655"/>
      <c r="JNG2622" s="655"/>
      <c r="JNH2622" s="655"/>
      <c r="JNI2622" s="655"/>
      <c r="JNJ2622" s="655"/>
      <c r="JNK2622" s="655"/>
      <c r="JNL2622" s="655"/>
      <c r="JNM2622" s="655"/>
      <c r="JNN2622" s="655"/>
      <c r="JNO2622" s="655"/>
      <c r="JNP2622" s="655"/>
      <c r="JNQ2622" s="655"/>
      <c r="JNR2622" s="655"/>
      <c r="JNS2622" s="655"/>
      <c r="JNT2622" s="655"/>
      <c r="JNU2622" s="655"/>
      <c r="JNV2622" s="655"/>
      <c r="JNW2622" s="655"/>
      <c r="JNX2622" s="655"/>
      <c r="JNY2622" s="655"/>
      <c r="JNZ2622" s="655"/>
      <c r="JOA2622" s="655"/>
      <c r="JOB2622" s="655"/>
      <c r="JOC2622" s="655"/>
      <c r="JOD2622" s="655"/>
      <c r="JOE2622" s="655"/>
      <c r="JOF2622" s="655"/>
      <c r="JOG2622" s="655"/>
      <c r="JOH2622" s="655"/>
      <c r="JOI2622" s="655"/>
      <c r="JOJ2622" s="655"/>
      <c r="JOK2622" s="655"/>
      <c r="JOL2622" s="655"/>
      <c r="JOM2622" s="655"/>
      <c r="JON2622" s="655"/>
      <c r="JOO2622" s="655"/>
      <c r="JOP2622" s="655"/>
      <c r="JOQ2622" s="655"/>
      <c r="JOR2622" s="655"/>
      <c r="JOS2622" s="655"/>
      <c r="JOT2622" s="655"/>
      <c r="JOU2622" s="655"/>
      <c r="JOV2622" s="655"/>
      <c r="JOW2622" s="655"/>
      <c r="JOX2622" s="655"/>
      <c r="JOY2622" s="655"/>
      <c r="JOZ2622" s="655"/>
      <c r="JPA2622" s="655"/>
      <c r="JPB2622" s="655"/>
      <c r="JPC2622" s="655"/>
      <c r="JPD2622" s="655"/>
      <c r="JPE2622" s="655"/>
      <c r="JPF2622" s="655"/>
      <c r="JPG2622" s="655"/>
      <c r="JPH2622" s="655"/>
      <c r="JPI2622" s="655"/>
      <c r="JPJ2622" s="655"/>
      <c r="JPK2622" s="655"/>
      <c r="JPL2622" s="655"/>
      <c r="JPM2622" s="655"/>
      <c r="JPN2622" s="655"/>
      <c r="JPO2622" s="655"/>
      <c r="JPP2622" s="655"/>
      <c r="JPQ2622" s="655"/>
      <c r="JPR2622" s="655"/>
      <c r="JPS2622" s="655"/>
      <c r="JPT2622" s="655"/>
      <c r="JPU2622" s="655"/>
      <c r="JPV2622" s="655"/>
      <c r="JPW2622" s="655"/>
      <c r="JPX2622" s="655"/>
      <c r="JPY2622" s="655"/>
      <c r="JPZ2622" s="655"/>
      <c r="JQA2622" s="655"/>
      <c r="JQB2622" s="655"/>
      <c r="JQC2622" s="655"/>
      <c r="JQD2622" s="655"/>
      <c r="JQE2622" s="655"/>
      <c r="JQF2622" s="655"/>
      <c r="JQG2622" s="655"/>
      <c r="JQH2622" s="655"/>
      <c r="JQI2622" s="655"/>
      <c r="JQJ2622" s="655"/>
      <c r="JQK2622" s="655"/>
      <c r="JQL2622" s="655"/>
      <c r="JQM2622" s="655"/>
      <c r="JQN2622" s="655"/>
      <c r="JQO2622" s="655"/>
      <c r="JQP2622" s="655"/>
      <c r="JQQ2622" s="655"/>
      <c r="JQR2622" s="655"/>
      <c r="JQS2622" s="655"/>
      <c r="JQT2622" s="655"/>
      <c r="JQU2622" s="655"/>
      <c r="JQV2622" s="655"/>
      <c r="JQW2622" s="655"/>
      <c r="JQX2622" s="655"/>
      <c r="JQY2622" s="655"/>
      <c r="JQZ2622" s="655"/>
      <c r="JRA2622" s="655"/>
      <c r="JRB2622" s="655"/>
      <c r="JRC2622" s="655"/>
      <c r="JRD2622" s="655"/>
      <c r="JRE2622" s="655"/>
      <c r="JRF2622" s="655"/>
      <c r="JRG2622" s="655"/>
      <c r="JRH2622" s="655"/>
      <c r="JRI2622" s="655"/>
      <c r="JRJ2622" s="655"/>
      <c r="JRK2622" s="655"/>
      <c r="JRL2622" s="655"/>
      <c r="JRM2622" s="655"/>
      <c r="JRN2622" s="655"/>
      <c r="JRO2622" s="655"/>
      <c r="JRP2622" s="655"/>
      <c r="JRQ2622" s="655"/>
      <c r="JRR2622" s="655"/>
      <c r="JRS2622" s="655"/>
      <c r="JRT2622" s="655"/>
      <c r="JRU2622" s="655"/>
      <c r="JRV2622" s="655"/>
      <c r="JRW2622" s="655"/>
      <c r="JRX2622" s="655"/>
      <c r="JRY2622" s="655"/>
      <c r="JRZ2622" s="655"/>
      <c r="JSA2622" s="655"/>
      <c r="JSB2622" s="655"/>
      <c r="JSC2622" s="655"/>
      <c r="JSD2622" s="655"/>
      <c r="JSE2622" s="655"/>
      <c r="JSF2622" s="655"/>
      <c r="JSG2622" s="655"/>
      <c r="JSH2622" s="655"/>
      <c r="JSI2622" s="655"/>
      <c r="JSJ2622" s="655"/>
      <c r="JSK2622" s="655"/>
      <c r="JSL2622" s="655"/>
      <c r="JSM2622" s="655"/>
      <c r="JSN2622" s="655"/>
      <c r="JSO2622" s="655"/>
      <c r="JSP2622" s="655"/>
      <c r="JSQ2622" s="655"/>
      <c r="JSR2622" s="655"/>
      <c r="JSS2622" s="655"/>
      <c r="JST2622" s="655"/>
      <c r="JSU2622" s="655"/>
      <c r="JSV2622" s="655"/>
      <c r="JSW2622" s="655"/>
      <c r="JSX2622" s="655"/>
      <c r="JSY2622" s="655"/>
      <c r="JSZ2622" s="655"/>
      <c r="JTA2622" s="655"/>
      <c r="JTB2622" s="655"/>
      <c r="JTC2622" s="655"/>
      <c r="JTD2622" s="655"/>
      <c r="JTE2622" s="655"/>
      <c r="JTF2622" s="655"/>
      <c r="JTG2622" s="655"/>
      <c r="JTH2622" s="655"/>
      <c r="JTI2622" s="655"/>
      <c r="JTJ2622" s="655"/>
      <c r="JTK2622" s="655"/>
      <c r="JTL2622" s="655"/>
      <c r="JTM2622" s="655"/>
      <c r="JTN2622" s="655"/>
      <c r="JTO2622" s="655"/>
      <c r="JTP2622" s="655"/>
      <c r="JTQ2622" s="655"/>
      <c r="JTR2622" s="655"/>
      <c r="JTS2622" s="655"/>
      <c r="JTT2622" s="655"/>
      <c r="JTU2622" s="655"/>
      <c r="JTV2622" s="655"/>
      <c r="JTW2622" s="655"/>
      <c r="JTX2622" s="655"/>
      <c r="JTY2622" s="655"/>
      <c r="JTZ2622" s="655"/>
      <c r="JUA2622" s="655"/>
      <c r="JUB2622" s="655"/>
      <c r="JUC2622" s="655"/>
      <c r="JUD2622" s="655"/>
      <c r="JUE2622" s="655"/>
      <c r="JUF2622" s="655"/>
      <c r="JUG2622" s="655"/>
      <c r="JUH2622" s="655"/>
      <c r="JUI2622" s="655"/>
      <c r="JUJ2622" s="655"/>
      <c r="JUK2622" s="655"/>
      <c r="JUL2622" s="655"/>
      <c r="JUM2622" s="655"/>
      <c r="JUN2622" s="655"/>
      <c r="JUO2622" s="655"/>
      <c r="JUP2622" s="655"/>
      <c r="JUQ2622" s="655"/>
      <c r="JUR2622" s="655"/>
      <c r="JUS2622" s="655"/>
      <c r="JUT2622" s="655"/>
      <c r="JUU2622" s="655"/>
      <c r="JUV2622" s="655"/>
      <c r="JUW2622" s="655"/>
      <c r="JUX2622" s="655"/>
      <c r="JUY2622" s="655"/>
      <c r="JUZ2622" s="655"/>
      <c r="JVA2622" s="655"/>
      <c r="JVB2622" s="655"/>
      <c r="JVC2622" s="655"/>
      <c r="JVD2622" s="655"/>
      <c r="JVE2622" s="655"/>
      <c r="JVF2622" s="655"/>
      <c r="JVG2622" s="655"/>
      <c r="JVH2622" s="655"/>
      <c r="JVI2622" s="655"/>
      <c r="JVJ2622" s="655"/>
      <c r="JVK2622" s="655"/>
      <c r="JVL2622" s="655"/>
      <c r="JVM2622" s="655"/>
      <c r="JVN2622" s="655"/>
      <c r="JVO2622" s="655"/>
      <c r="JVP2622" s="655"/>
      <c r="JVQ2622" s="655"/>
      <c r="JVR2622" s="655"/>
      <c r="JVS2622" s="655"/>
      <c r="JVT2622" s="655"/>
      <c r="JVU2622" s="655"/>
      <c r="JVV2622" s="655"/>
      <c r="JVW2622" s="655"/>
      <c r="JVX2622" s="655"/>
      <c r="JVY2622" s="655"/>
      <c r="JVZ2622" s="655"/>
      <c r="JWA2622" s="655"/>
      <c r="JWB2622" s="655"/>
      <c r="JWC2622" s="655"/>
      <c r="JWD2622" s="655"/>
      <c r="JWE2622" s="655"/>
      <c r="JWF2622" s="655"/>
      <c r="JWG2622" s="655"/>
      <c r="JWH2622" s="655"/>
      <c r="JWI2622" s="655"/>
      <c r="JWJ2622" s="655"/>
      <c r="JWK2622" s="655"/>
      <c r="JWL2622" s="655"/>
      <c r="JWM2622" s="655"/>
      <c r="JWN2622" s="655"/>
      <c r="JWO2622" s="655"/>
      <c r="JWP2622" s="655"/>
      <c r="JWQ2622" s="655"/>
      <c r="JWR2622" s="655"/>
      <c r="JWS2622" s="655"/>
      <c r="JWT2622" s="655"/>
      <c r="JWU2622" s="655"/>
      <c r="JWV2622" s="655"/>
      <c r="JWW2622" s="655"/>
      <c r="JWX2622" s="655"/>
      <c r="JWY2622" s="655"/>
      <c r="JWZ2622" s="655"/>
      <c r="JXA2622" s="655"/>
      <c r="JXB2622" s="655"/>
      <c r="JXC2622" s="655"/>
      <c r="JXD2622" s="655"/>
      <c r="JXE2622" s="655"/>
      <c r="JXF2622" s="655"/>
      <c r="JXG2622" s="655"/>
      <c r="JXH2622" s="655"/>
      <c r="JXI2622" s="655"/>
      <c r="JXJ2622" s="655"/>
      <c r="JXK2622" s="655"/>
      <c r="JXL2622" s="655"/>
      <c r="JXM2622" s="655"/>
      <c r="JXN2622" s="655"/>
      <c r="JXO2622" s="655"/>
      <c r="JXP2622" s="655"/>
      <c r="JXQ2622" s="655"/>
      <c r="JXR2622" s="655"/>
      <c r="JXS2622" s="655"/>
      <c r="JXT2622" s="655"/>
      <c r="JXU2622" s="655"/>
      <c r="JXV2622" s="655"/>
      <c r="JXW2622" s="655"/>
      <c r="JXX2622" s="655"/>
      <c r="JXY2622" s="655"/>
      <c r="JXZ2622" s="655"/>
      <c r="JYA2622" s="655"/>
      <c r="JYB2622" s="655"/>
      <c r="JYC2622" s="655"/>
      <c r="JYD2622" s="655"/>
      <c r="JYE2622" s="655"/>
      <c r="JYF2622" s="655"/>
      <c r="JYG2622" s="655"/>
      <c r="JYH2622" s="655"/>
      <c r="JYI2622" s="655"/>
      <c r="JYJ2622" s="655"/>
      <c r="JYK2622" s="655"/>
      <c r="JYL2622" s="655"/>
      <c r="JYM2622" s="655"/>
      <c r="JYN2622" s="655"/>
      <c r="JYO2622" s="655"/>
      <c r="JYP2622" s="655"/>
      <c r="JYQ2622" s="655"/>
      <c r="JYR2622" s="655"/>
      <c r="JYS2622" s="655"/>
      <c r="JYT2622" s="655"/>
      <c r="JYU2622" s="655"/>
      <c r="JYV2622" s="655"/>
      <c r="JYW2622" s="655"/>
      <c r="JYX2622" s="655"/>
      <c r="JYY2622" s="655"/>
      <c r="JYZ2622" s="655"/>
      <c r="JZA2622" s="655"/>
      <c r="JZB2622" s="655"/>
      <c r="JZC2622" s="655"/>
      <c r="JZD2622" s="655"/>
      <c r="JZE2622" s="655"/>
      <c r="JZF2622" s="655"/>
      <c r="JZG2622" s="655"/>
      <c r="JZH2622" s="655"/>
      <c r="JZI2622" s="655"/>
      <c r="JZJ2622" s="655"/>
      <c r="JZK2622" s="655"/>
      <c r="JZL2622" s="655"/>
      <c r="JZM2622" s="655"/>
      <c r="JZN2622" s="655"/>
      <c r="JZO2622" s="655"/>
      <c r="JZP2622" s="655"/>
      <c r="JZQ2622" s="655"/>
      <c r="JZR2622" s="655"/>
      <c r="JZS2622" s="655"/>
      <c r="JZT2622" s="655"/>
      <c r="JZU2622" s="655"/>
      <c r="JZV2622" s="655"/>
      <c r="JZW2622" s="655"/>
      <c r="JZX2622" s="655"/>
      <c r="JZY2622" s="655"/>
      <c r="JZZ2622" s="655"/>
      <c r="KAA2622" s="655"/>
      <c r="KAB2622" s="655"/>
      <c r="KAC2622" s="655"/>
      <c r="KAD2622" s="655"/>
      <c r="KAE2622" s="655"/>
      <c r="KAF2622" s="655"/>
      <c r="KAG2622" s="655"/>
      <c r="KAH2622" s="655"/>
      <c r="KAI2622" s="655"/>
      <c r="KAJ2622" s="655"/>
      <c r="KAK2622" s="655"/>
      <c r="KAL2622" s="655"/>
      <c r="KAM2622" s="655"/>
      <c r="KAN2622" s="655"/>
      <c r="KAO2622" s="655"/>
      <c r="KAP2622" s="655"/>
      <c r="KAQ2622" s="655"/>
      <c r="KAR2622" s="655"/>
      <c r="KAS2622" s="655"/>
      <c r="KAT2622" s="655"/>
      <c r="KAU2622" s="655"/>
      <c r="KAV2622" s="655"/>
      <c r="KAW2622" s="655"/>
      <c r="KAX2622" s="655"/>
      <c r="KAY2622" s="655"/>
      <c r="KAZ2622" s="655"/>
      <c r="KBA2622" s="655"/>
      <c r="KBB2622" s="655"/>
      <c r="KBC2622" s="655"/>
      <c r="KBD2622" s="655"/>
      <c r="KBE2622" s="655"/>
      <c r="KBF2622" s="655"/>
      <c r="KBG2622" s="655"/>
      <c r="KBH2622" s="655"/>
      <c r="KBI2622" s="655"/>
      <c r="KBJ2622" s="655"/>
      <c r="KBK2622" s="655"/>
      <c r="KBL2622" s="655"/>
      <c r="KBM2622" s="655"/>
      <c r="KBN2622" s="655"/>
      <c r="KBO2622" s="655"/>
      <c r="KBP2622" s="655"/>
      <c r="KBQ2622" s="655"/>
      <c r="KBR2622" s="655"/>
      <c r="KBS2622" s="655"/>
      <c r="KBT2622" s="655"/>
      <c r="KBU2622" s="655"/>
      <c r="KBV2622" s="655"/>
      <c r="KBW2622" s="655"/>
      <c r="KBX2622" s="655"/>
      <c r="KBY2622" s="655"/>
      <c r="KBZ2622" s="655"/>
      <c r="KCA2622" s="655"/>
      <c r="KCB2622" s="655"/>
      <c r="KCC2622" s="655"/>
      <c r="KCD2622" s="655"/>
      <c r="KCE2622" s="655"/>
      <c r="KCF2622" s="655"/>
      <c r="KCG2622" s="655"/>
      <c r="KCH2622" s="655"/>
      <c r="KCI2622" s="655"/>
      <c r="KCJ2622" s="655"/>
      <c r="KCK2622" s="655"/>
      <c r="KCL2622" s="655"/>
      <c r="KCM2622" s="655"/>
      <c r="KCN2622" s="655"/>
      <c r="KCO2622" s="655"/>
      <c r="KCP2622" s="655"/>
      <c r="KCQ2622" s="655"/>
      <c r="KCR2622" s="655"/>
      <c r="KCS2622" s="655"/>
      <c r="KCT2622" s="655"/>
      <c r="KCU2622" s="655"/>
      <c r="KCV2622" s="655"/>
      <c r="KCW2622" s="655"/>
      <c r="KCX2622" s="655"/>
      <c r="KCY2622" s="655"/>
      <c r="KCZ2622" s="655"/>
      <c r="KDA2622" s="655"/>
      <c r="KDB2622" s="655"/>
      <c r="KDC2622" s="655"/>
      <c r="KDD2622" s="655"/>
      <c r="KDE2622" s="655"/>
      <c r="KDF2622" s="655"/>
      <c r="KDG2622" s="655"/>
      <c r="KDH2622" s="655"/>
      <c r="KDI2622" s="655"/>
      <c r="KDJ2622" s="655"/>
      <c r="KDK2622" s="655"/>
      <c r="KDL2622" s="655"/>
      <c r="KDM2622" s="655"/>
      <c r="KDN2622" s="655"/>
      <c r="KDO2622" s="655"/>
      <c r="KDP2622" s="655"/>
      <c r="KDQ2622" s="655"/>
      <c r="KDR2622" s="655"/>
      <c r="KDS2622" s="655"/>
      <c r="KDT2622" s="655"/>
      <c r="KDU2622" s="655"/>
      <c r="KDV2622" s="655"/>
      <c r="KDW2622" s="655"/>
      <c r="KDX2622" s="655"/>
      <c r="KDY2622" s="655"/>
      <c r="KDZ2622" s="655"/>
      <c r="KEA2622" s="655"/>
      <c r="KEB2622" s="655"/>
      <c r="KEC2622" s="655"/>
      <c r="KED2622" s="655"/>
      <c r="KEE2622" s="655"/>
      <c r="KEF2622" s="655"/>
      <c r="KEG2622" s="655"/>
      <c r="KEH2622" s="655"/>
      <c r="KEI2622" s="655"/>
      <c r="KEJ2622" s="655"/>
      <c r="KEK2622" s="655"/>
      <c r="KEL2622" s="655"/>
      <c r="KEM2622" s="655"/>
      <c r="KEN2622" s="655"/>
      <c r="KEO2622" s="655"/>
      <c r="KEP2622" s="655"/>
      <c r="KEQ2622" s="655"/>
      <c r="KER2622" s="655"/>
      <c r="KES2622" s="655"/>
      <c r="KET2622" s="655"/>
      <c r="KEU2622" s="655"/>
      <c r="KEV2622" s="655"/>
      <c r="KEW2622" s="655"/>
      <c r="KEX2622" s="655"/>
      <c r="KEY2622" s="655"/>
      <c r="KEZ2622" s="655"/>
      <c r="KFA2622" s="655"/>
      <c r="KFB2622" s="655"/>
      <c r="KFC2622" s="655"/>
      <c r="KFD2622" s="655"/>
      <c r="KFE2622" s="655"/>
      <c r="KFF2622" s="655"/>
      <c r="KFG2622" s="655"/>
      <c r="KFH2622" s="655"/>
      <c r="KFI2622" s="655"/>
      <c r="KFJ2622" s="655"/>
      <c r="KFK2622" s="655"/>
      <c r="KFL2622" s="655"/>
      <c r="KFM2622" s="655"/>
      <c r="KFN2622" s="655"/>
      <c r="KFO2622" s="655"/>
      <c r="KFP2622" s="655"/>
      <c r="KFQ2622" s="655"/>
      <c r="KFR2622" s="655"/>
      <c r="KFS2622" s="655"/>
      <c r="KFT2622" s="655"/>
      <c r="KFU2622" s="655"/>
      <c r="KFV2622" s="655"/>
      <c r="KFW2622" s="655"/>
      <c r="KFX2622" s="655"/>
      <c r="KFY2622" s="655"/>
      <c r="KFZ2622" s="655"/>
      <c r="KGA2622" s="655"/>
      <c r="KGB2622" s="655"/>
      <c r="KGC2622" s="655"/>
      <c r="KGD2622" s="655"/>
      <c r="KGE2622" s="655"/>
      <c r="KGF2622" s="655"/>
      <c r="KGG2622" s="655"/>
      <c r="KGH2622" s="655"/>
      <c r="KGI2622" s="655"/>
      <c r="KGJ2622" s="655"/>
      <c r="KGK2622" s="655"/>
      <c r="KGL2622" s="655"/>
      <c r="KGM2622" s="655"/>
      <c r="KGN2622" s="655"/>
      <c r="KGO2622" s="655"/>
      <c r="KGP2622" s="655"/>
      <c r="KGQ2622" s="655"/>
      <c r="KGR2622" s="655"/>
      <c r="KGS2622" s="655"/>
      <c r="KGT2622" s="655"/>
      <c r="KGU2622" s="655"/>
      <c r="KGV2622" s="655"/>
      <c r="KGW2622" s="655"/>
      <c r="KGX2622" s="655"/>
      <c r="KGY2622" s="655"/>
      <c r="KGZ2622" s="655"/>
      <c r="KHA2622" s="655"/>
      <c r="KHB2622" s="655"/>
      <c r="KHC2622" s="655"/>
      <c r="KHD2622" s="655"/>
      <c r="KHE2622" s="655"/>
      <c r="KHF2622" s="655"/>
      <c r="KHG2622" s="655"/>
      <c r="KHH2622" s="655"/>
      <c r="KHI2622" s="655"/>
      <c r="KHJ2622" s="655"/>
      <c r="KHK2622" s="655"/>
      <c r="KHL2622" s="655"/>
      <c r="KHM2622" s="655"/>
      <c r="KHN2622" s="655"/>
      <c r="KHO2622" s="655"/>
      <c r="KHP2622" s="655"/>
      <c r="KHQ2622" s="655"/>
      <c r="KHR2622" s="655"/>
      <c r="KHS2622" s="655"/>
      <c r="KHT2622" s="655"/>
      <c r="KHU2622" s="655"/>
      <c r="KHV2622" s="655"/>
      <c r="KHW2622" s="655"/>
      <c r="KHX2622" s="655"/>
      <c r="KHY2622" s="655"/>
      <c r="KHZ2622" s="655"/>
      <c r="KIA2622" s="655"/>
      <c r="KIB2622" s="655"/>
      <c r="KIC2622" s="655"/>
      <c r="KID2622" s="655"/>
      <c r="KIE2622" s="655"/>
      <c r="KIF2622" s="655"/>
      <c r="KIG2622" s="655"/>
      <c r="KIH2622" s="655"/>
      <c r="KII2622" s="655"/>
      <c r="KIJ2622" s="655"/>
      <c r="KIK2622" s="655"/>
      <c r="KIL2622" s="655"/>
      <c r="KIM2622" s="655"/>
      <c r="KIN2622" s="655"/>
      <c r="KIO2622" s="655"/>
      <c r="KIP2622" s="655"/>
      <c r="KIQ2622" s="655"/>
      <c r="KIR2622" s="655"/>
      <c r="KIS2622" s="655"/>
      <c r="KIT2622" s="655"/>
      <c r="KIU2622" s="655"/>
      <c r="KIV2622" s="655"/>
      <c r="KIW2622" s="655"/>
      <c r="KIX2622" s="655"/>
      <c r="KIY2622" s="655"/>
      <c r="KIZ2622" s="655"/>
      <c r="KJA2622" s="655"/>
      <c r="KJB2622" s="655"/>
      <c r="KJC2622" s="655"/>
      <c r="KJD2622" s="655"/>
      <c r="KJE2622" s="655"/>
      <c r="KJF2622" s="655"/>
      <c r="KJG2622" s="655"/>
      <c r="KJH2622" s="655"/>
      <c r="KJI2622" s="655"/>
      <c r="KJJ2622" s="655"/>
      <c r="KJK2622" s="655"/>
      <c r="KJL2622" s="655"/>
      <c r="KJM2622" s="655"/>
      <c r="KJN2622" s="655"/>
      <c r="KJO2622" s="655"/>
      <c r="KJP2622" s="655"/>
      <c r="KJQ2622" s="655"/>
      <c r="KJR2622" s="655"/>
      <c r="KJS2622" s="655"/>
      <c r="KJT2622" s="655"/>
      <c r="KJU2622" s="655"/>
      <c r="KJV2622" s="655"/>
      <c r="KJW2622" s="655"/>
      <c r="KJX2622" s="655"/>
      <c r="KJY2622" s="655"/>
      <c r="KJZ2622" s="655"/>
      <c r="KKA2622" s="655"/>
      <c r="KKB2622" s="655"/>
      <c r="KKC2622" s="655"/>
      <c r="KKD2622" s="655"/>
      <c r="KKE2622" s="655"/>
      <c r="KKF2622" s="655"/>
      <c r="KKG2622" s="655"/>
      <c r="KKH2622" s="655"/>
      <c r="KKI2622" s="655"/>
      <c r="KKJ2622" s="655"/>
      <c r="KKK2622" s="655"/>
      <c r="KKL2622" s="655"/>
      <c r="KKM2622" s="655"/>
      <c r="KKN2622" s="655"/>
      <c r="KKO2622" s="655"/>
      <c r="KKP2622" s="655"/>
      <c r="KKQ2622" s="655"/>
      <c r="KKR2622" s="655"/>
      <c r="KKS2622" s="655"/>
      <c r="KKT2622" s="655"/>
      <c r="KKU2622" s="655"/>
      <c r="KKV2622" s="655"/>
      <c r="KKW2622" s="655"/>
      <c r="KKX2622" s="655"/>
      <c r="KKY2622" s="655"/>
      <c r="KKZ2622" s="655"/>
      <c r="KLA2622" s="655"/>
      <c r="KLB2622" s="655"/>
      <c r="KLC2622" s="655"/>
      <c r="KLD2622" s="655"/>
      <c r="KLE2622" s="655"/>
      <c r="KLF2622" s="655"/>
      <c r="KLG2622" s="655"/>
      <c r="KLH2622" s="655"/>
      <c r="KLI2622" s="655"/>
      <c r="KLJ2622" s="655"/>
      <c r="KLK2622" s="655"/>
      <c r="KLL2622" s="655"/>
      <c r="KLM2622" s="655"/>
      <c r="KLN2622" s="655"/>
      <c r="KLO2622" s="655"/>
      <c r="KLP2622" s="655"/>
      <c r="KLQ2622" s="655"/>
      <c r="KLR2622" s="655"/>
      <c r="KLS2622" s="655"/>
      <c r="KLT2622" s="655"/>
      <c r="KLU2622" s="655"/>
      <c r="KLV2622" s="655"/>
      <c r="KLW2622" s="655"/>
      <c r="KLX2622" s="655"/>
      <c r="KLY2622" s="655"/>
      <c r="KLZ2622" s="655"/>
      <c r="KMA2622" s="655"/>
      <c r="KMB2622" s="655"/>
      <c r="KMC2622" s="655"/>
      <c r="KMD2622" s="655"/>
      <c r="KME2622" s="655"/>
      <c r="KMF2622" s="655"/>
      <c r="KMG2622" s="655"/>
      <c r="KMH2622" s="655"/>
      <c r="KMI2622" s="655"/>
      <c r="KMJ2622" s="655"/>
      <c r="KMK2622" s="655"/>
      <c r="KML2622" s="655"/>
      <c r="KMM2622" s="655"/>
      <c r="KMN2622" s="655"/>
      <c r="KMO2622" s="655"/>
      <c r="KMP2622" s="655"/>
      <c r="KMQ2622" s="655"/>
      <c r="KMR2622" s="655"/>
      <c r="KMS2622" s="655"/>
      <c r="KMT2622" s="655"/>
      <c r="KMU2622" s="655"/>
      <c r="KMV2622" s="655"/>
      <c r="KMW2622" s="655"/>
      <c r="KMX2622" s="655"/>
      <c r="KMY2622" s="655"/>
      <c r="KMZ2622" s="655"/>
      <c r="KNA2622" s="655"/>
      <c r="KNB2622" s="655"/>
      <c r="KNC2622" s="655"/>
      <c r="KND2622" s="655"/>
      <c r="KNE2622" s="655"/>
      <c r="KNF2622" s="655"/>
      <c r="KNG2622" s="655"/>
      <c r="KNH2622" s="655"/>
      <c r="KNI2622" s="655"/>
      <c r="KNJ2622" s="655"/>
      <c r="KNK2622" s="655"/>
      <c r="KNL2622" s="655"/>
      <c r="KNM2622" s="655"/>
      <c r="KNN2622" s="655"/>
      <c r="KNO2622" s="655"/>
      <c r="KNP2622" s="655"/>
      <c r="KNQ2622" s="655"/>
      <c r="KNR2622" s="655"/>
      <c r="KNS2622" s="655"/>
      <c r="KNT2622" s="655"/>
      <c r="KNU2622" s="655"/>
      <c r="KNV2622" s="655"/>
      <c r="KNW2622" s="655"/>
      <c r="KNX2622" s="655"/>
      <c r="KNY2622" s="655"/>
      <c r="KNZ2622" s="655"/>
      <c r="KOA2622" s="655"/>
      <c r="KOB2622" s="655"/>
      <c r="KOC2622" s="655"/>
      <c r="KOD2622" s="655"/>
      <c r="KOE2622" s="655"/>
      <c r="KOF2622" s="655"/>
      <c r="KOG2622" s="655"/>
      <c r="KOH2622" s="655"/>
      <c r="KOI2622" s="655"/>
      <c r="KOJ2622" s="655"/>
      <c r="KOK2622" s="655"/>
      <c r="KOL2622" s="655"/>
      <c r="KOM2622" s="655"/>
      <c r="KON2622" s="655"/>
      <c r="KOO2622" s="655"/>
      <c r="KOP2622" s="655"/>
      <c r="KOQ2622" s="655"/>
      <c r="KOR2622" s="655"/>
      <c r="KOS2622" s="655"/>
      <c r="KOT2622" s="655"/>
      <c r="KOU2622" s="655"/>
      <c r="KOV2622" s="655"/>
      <c r="KOW2622" s="655"/>
      <c r="KOX2622" s="655"/>
      <c r="KOY2622" s="655"/>
      <c r="KOZ2622" s="655"/>
      <c r="KPA2622" s="655"/>
      <c r="KPB2622" s="655"/>
      <c r="KPC2622" s="655"/>
      <c r="KPD2622" s="655"/>
      <c r="KPE2622" s="655"/>
      <c r="KPF2622" s="655"/>
      <c r="KPG2622" s="655"/>
      <c r="KPH2622" s="655"/>
      <c r="KPI2622" s="655"/>
      <c r="KPJ2622" s="655"/>
      <c r="KPK2622" s="655"/>
      <c r="KPL2622" s="655"/>
      <c r="KPM2622" s="655"/>
      <c r="KPN2622" s="655"/>
      <c r="KPO2622" s="655"/>
      <c r="KPP2622" s="655"/>
      <c r="KPQ2622" s="655"/>
      <c r="KPR2622" s="655"/>
      <c r="KPS2622" s="655"/>
      <c r="KPT2622" s="655"/>
      <c r="KPU2622" s="655"/>
      <c r="KPV2622" s="655"/>
      <c r="KPW2622" s="655"/>
      <c r="KPX2622" s="655"/>
      <c r="KPY2622" s="655"/>
      <c r="KPZ2622" s="655"/>
      <c r="KQA2622" s="655"/>
      <c r="KQB2622" s="655"/>
      <c r="KQC2622" s="655"/>
      <c r="KQD2622" s="655"/>
      <c r="KQE2622" s="655"/>
      <c r="KQF2622" s="655"/>
      <c r="KQG2622" s="655"/>
      <c r="KQH2622" s="655"/>
      <c r="KQI2622" s="655"/>
      <c r="KQJ2622" s="655"/>
      <c r="KQK2622" s="655"/>
      <c r="KQL2622" s="655"/>
      <c r="KQM2622" s="655"/>
      <c r="KQN2622" s="655"/>
      <c r="KQO2622" s="655"/>
      <c r="KQP2622" s="655"/>
      <c r="KQQ2622" s="655"/>
      <c r="KQR2622" s="655"/>
      <c r="KQS2622" s="655"/>
      <c r="KQT2622" s="655"/>
      <c r="KQU2622" s="655"/>
      <c r="KQV2622" s="655"/>
      <c r="KQW2622" s="655"/>
      <c r="KQX2622" s="655"/>
      <c r="KQY2622" s="655"/>
      <c r="KQZ2622" s="655"/>
      <c r="KRA2622" s="655"/>
      <c r="KRB2622" s="655"/>
      <c r="KRC2622" s="655"/>
      <c r="KRD2622" s="655"/>
      <c r="KRE2622" s="655"/>
      <c r="KRF2622" s="655"/>
      <c r="KRG2622" s="655"/>
      <c r="KRH2622" s="655"/>
      <c r="KRI2622" s="655"/>
      <c r="KRJ2622" s="655"/>
      <c r="KRK2622" s="655"/>
      <c r="KRL2622" s="655"/>
      <c r="KRM2622" s="655"/>
      <c r="KRN2622" s="655"/>
      <c r="KRO2622" s="655"/>
      <c r="KRP2622" s="655"/>
      <c r="KRQ2622" s="655"/>
      <c r="KRR2622" s="655"/>
      <c r="KRS2622" s="655"/>
      <c r="KRT2622" s="655"/>
      <c r="KRU2622" s="655"/>
      <c r="KRV2622" s="655"/>
      <c r="KRW2622" s="655"/>
      <c r="KRX2622" s="655"/>
      <c r="KRY2622" s="655"/>
      <c r="KRZ2622" s="655"/>
      <c r="KSA2622" s="655"/>
      <c r="KSB2622" s="655"/>
      <c r="KSC2622" s="655"/>
      <c r="KSD2622" s="655"/>
      <c r="KSE2622" s="655"/>
      <c r="KSF2622" s="655"/>
      <c r="KSG2622" s="655"/>
      <c r="KSH2622" s="655"/>
      <c r="KSI2622" s="655"/>
      <c r="KSJ2622" s="655"/>
      <c r="KSK2622" s="655"/>
      <c r="KSL2622" s="655"/>
      <c r="KSM2622" s="655"/>
      <c r="KSN2622" s="655"/>
      <c r="KSO2622" s="655"/>
      <c r="KSP2622" s="655"/>
      <c r="KSQ2622" s="655"/>
      <c r="KSR2622" s="655"/>
      <c r="KSS2622" s="655"/>
      <c r="KST2622" s="655"/>
      <c r="KSU2622" s="655"/>
      <c r="KSV2622" s="655"/>
      <c r="KSW2622" s="655"/>
      <c r="KSX2622" s="655"/>
      <c r="KSY2622" s="655"/>
      <c r="KSZ2622" s="655"/>
      <c r="KTA2622" s="655"/>
      <c r="KTB2622" s="655"/>
      <c r="KTC2622" s="655"/>
      <c r="KTD2622" s="655"/>
      <c r="KTE2622" s="655"/>
      <c r="KTF2622" s="655"/>
      <c r="KTG2622" s="655"/>
      <c r="KTH2622" s="655"/>
      <c r="KTI2622" s="655"/>
      <c r="KTJ2622" s="655"/>
      <c r="KTK2622" s="655"/>
      <c r="KTL2622" s="655"/>
      <c r="KTM2622" s="655"/>
      <c r="KTN2622" s="655"/>
      <c r="KTO2622" s="655"/>
      <c r="KTP2622" s="655"/>
      <c r="KTQ2622" s="655"/>
      <c r="KTR2622" s="655"/>
      <c r="KTS2622" s="655"/>
      <c r="KTT2622" s="655"/>
      <c r="KTU2622" s="655"/>
      <c r="KTV2622" s="655"/>
      <c r="KTW2622" s="655"/>
      <c r="KTX2622" s="655"/>
      <c r="KTY2622" s="655"/>
      <c r="KTZ2622" s="655"/>
      <c r="KUA2622" s="655"/>
      <c r="KUB2622" s="655"/>
      <c r="KUC2622" s="655"/>
      <c r="KUD2622" s="655"/>
      <c r="KUE2622" s="655"/>
      <c r="KUF2622" s="655"/>
      <c r="KUG2622" s="655"/>
      <c r="KUH2622" s="655"/>
      <c r="KUI2622" s="655"/>
      <c r="KUJ2622" s="655"/>
      <c r="KUK2622" s="655"/>
      <c r="KUL2622" s="655"/>
      <c r="KUM2622" s="655"/>
      <c r="KUN2622" s="655"/>
      <c r="KUO2622" s="655"/>
      <c r="KUP2622" s="655"/>
      <c r="KUQ2622" s="655"/>
      <c r="KUR2622" s="655"/>
      <c r="KUS2622" s="655"/>
      <c r="KUT2622" s="655"/>
      <c r="KUU2622" s="655"/>
      <c r="KUV2622" s="655"/>
      <c r="KUW2622" s="655"/>
      <c r="KUX2622" s="655"/>
      <c r="KUY2622" s="655"/>
      <c r="KUZ2622" s="655"/>
      <c r="KVA2622" s="655"/>
      <c r="KVB2622" s="655"/>
      <c r="KVC2622" s="655"/>
      <c r="KVD2622" s="655"/>
      <c r="KVE2622" s="655"/>
      <c r="KVF2622" s="655"/>
      <c r="KVG2622" s="655"/>
      <c r="KVH2622" s="655"/>
      <c r="KVI2622" s="655"/>
      <c r="KVJ2622" s="655"/>
      <c r="KVK2622" s="655"/>
      <c r="KVL2622" s="655"/>
      <c r="KVM2622" s="655"/>
      <c r="KVN2622" s="655"/>
      <c r="KVO2622" s="655"/>
      <c r="KVP2622" s="655"/>
      <c r="KVQ2622" s="655"/>
      <c r="KVR2622" s="655"/>
      <c r="KVS2622" s="655"/>
      <c r="KVT2622" s="655"/>
      <c r="KVU2622" s="655"/>
      <c r="KVV2622" s="655"/>
      <c r="KVW2622" s="655"/>
      <c r="KVX2622" s="655"/>
      <c r="KVY2622" s="655"/>
      <c r="KVZ2622" s="655"/>
      <c r="KWA2622" s="655"/>
      <c r="KWB2622" s="655"/>
      <c r="KWC2622" s="655"/>
      <c r="KWD2622" s="655"/>
      <c r="KWE2622" s="655"/>
      <c r="KWF2622" s="655"/>
      <c r="KWG2622" s="655"/>
      <c r="KWH2622" s="655"/>
      <c r="KWI2622" s="655"/>
      <c r="KWJ2622" s="655"/>
      <c r="KWK2622" s="655"/>
      <c r="KWL2622" s="655"/>
      <c r="KWM2622" s="655"/>
      <c r="KWN2622" s="655"/>
      <c r="KWO2622" s="655"/>
      <c r="KWP2622" s="655"/>
      <c r="KWQ2622" s="655"/>
      <c r="KWR2622" s="655"/>
      <c r="KWS2622" s="655"/>
      <c r="KWT2622" s="655"/>
      <c r="KWU2622" s="655"/>
      <c r="KWV2622" s="655"/>
      <c r="KWW2622" s="655"/>
      <c r="KWX2622" s="655"/>
      <c r="KWY2622" s="655"/>
      <c r="KWZ2622" s="655"/>
      <c r="KXA2622" s="655"/>
      <c r="KXB2622" s="655"/>
      <c r="KXC2622" s="655"/>
      <c r="KXD2622" s="655"/>
      <c r="KXE2622" s="655"/>
      <c r="KXF2622" s="655"/>
      <c r="KXG2622" s="655"/>
      <c r="KXH2622" s="655"/>
      <c r="KXI2622" s="655"/>
      <c r="KXJ2622" s="655"/>
      <c r="KXK2622" s="655"/>
      <c r="KXL2622" s="655"/>
      <c r="KXM2622" s="655"/>
      <c r="KXN2622" s="655"/>
      <c r="KXO2622" s="655"/>
      <c r="KXP2622" s="655"/>
      <c r="KXQ2622" s="655"/>
      <c r="KXR2622" s="655"/>
      <c r="KXS2622" s="655"/>
      <c r="KXT2622" s="655"/>
      <c r="KXU2622" s="655"/>
      <c r="KXV2622" s="655"/>
      <c r="KXW2622" s="655"/>
      <c r="KXX2622" s="655"/>
      <c r="KXY2622" s="655"/>
      <c r="KXZ2622" s="655"/>
      <c r="KYA2622" s="655"/>
      <c r="KYB2622" s="655"/>
      <c r="KYC2622" s="655"/>
      <c r="KYD2622" s="655"/>
      <c r="KYE2622" s="655"/>
      <c r="KYF2622" s="655"/>
      <c r="KYG2622" s="655"/>
      <c r="KYH2622" s="655"/>
      <c r="KYI2622" s="655"/>
      <c r="KYJ2622" s="655"/>
      <c r="KYK2622" s="655"/>
      <c r="KYL2622" s="655"/>
      <c r="KYM2622" s="655"/>
      <c r="KYN2622" s="655"/>
      <c r="KYO2622" s="655"/>
      <c r="KYP2622" s="655"/>
      <c r="KYQ2622" s="655"/>
      <c r="KYR2622" s="655"/>
      <c r="KYS2622" s="655"/>
      <c r="KYT2622" s="655"/>
      <c r="KYU2622" s="655"/>
      <c r="KYV2622" s="655"/>
      <c r="KYW2622" s="655"/>
      <c r="KYX2622" s="655"/>
      <c r="KYY2622" s="655"/>
      <c r="KYZ2622" s="655"/>
      <c r="KZA2622" s="655"/>
      <c r="KZB2622" s="655"/>
      <c r="KZC2622" s="655"/>
      <c r="KZD2622" s="655"/>
      <c r="KZE2622" s="655"/>
      <c r="KZF2622" s="655"/>
      <c r="KZG2622" s="655"/>
      <c r="KZH2622" s="655"/>
      <c r="KZI2622" s="655"/>
      <c r="KZJ2622" s="655"/>
      <c r="KZK2622" s="655"/>
      <c r="KZL2622" s="655"/>
      <c r="KZM2622" s="655"/>
      <c r="KZN2622" s="655"/>
      <c r="KZO2622" s="655"/>
      <c r="KZP2622" s="655"/>
      <c r="KZQ2622" s="655"/>
      <c r="KZR2622" s="655"/>
      <c r="KZS2622" s="655"/>
      <c r="KZT2622" s="655"/>
      <c r="KZU2622" s="655"/>
      <c r="KZV2622" s="655"/>
      <c r="KZW2622" s="655"/>
      <c r="KZX2622" s="655"/>
      <c r="KZY2622" s="655"/>
      <c r="KZZ2622" s="655"/>
      <c r="LAA2622" s="655"/>
      <c r="LAB2622" s="655"/>
      <c r="LAC2622" s="655"/>
      <c r="LAD2622" s="655"/>
      <c r="LAE2622" s="655"/>
      <c r="LAF2622" s="655"/>
      <c r="LAG2622" s="655"/>
      <c r="LAH2622" s="655"/>
      <c r="LAI2622" s="655"/>
      <c r="LAJ2622" s="655"/>
      <c r="LAK2622" s="655"/>
      <c r="LAL2622" s="655"/>
      <c r="LAM2622" s="655"/>
      <c r="LAN2622" s="655"/>
      <c r="LAO2622" s="655"/>
      <c r="LAP2622" s="655"/>
      <c r="LAQ2622" s="655"/>
      <c r="LAR2622" s="655"/>
      <c r="LAS2622" s="655"/>
      <c r="LAT2622" s="655"/>
      <c r="LAU2622" s="655"/>
      <c r="LAV2622" s="655"/>
      <c r="LAW2622" s="655"/>
      <c r="LAX2622" s="655"/>
      <c r="LAY2622" s="655"/>
      <c r="LAZ2622" s="655"/>
      <c r="LBA2622" s="655"/>
      <c r="LBB2622" s="655"/>
      <c r="LBC2622" s="655"/>
      <c r="LBD2622" s="655"/>
      <c r="LBE2622" s="655"/>
      <c r="LBF2622" s="655"/>
      <c r="LBG2622" s="655"/>
      <c r="LBH2622" s="655"/>
      <c r="LBI2622" s="655"/>
      <c r="LBJ2622" s="655"/>
      <c r="LBK2622" s="655"/>
      <c r="LBL2622" s="655"/>
      <c r="LBM2622" s="655"/>
      <c r="LBN2622" s="655"/>
      <c r="LBO2622" s="655"/>
      <c r="LBP2622" s="655"/>
      <c r="LBQ2622" s="655"/>
      <c r="LBR2622" s="655"/>
      <c r="LBS2622" s="655"/>
      <c r="LBT2622" s="655"/>
      <c r="LBU2622" s="655"/>
      <c r="LBV2622" s="655"/>
      <c r="LBW2622" s="655"/>
      <c r="LBX2622" s="655"/>
      <c r="LBY2622" s="655"/>
      <c r="LBZ2622" s="655"/>
      <c r="LCA2622" s="655"/>
      <c r="LCB2622" s="655"/>
      <c r="LCC2622" s="655"/>
      <c r="LCD2622" s="655"/>
      <c r="LCE2622" s="655"/>
      <c r="LCF2622" s="655"/>
      <c r="LCG2622" s="655"/>
      <c r="LCH2622" s="655"/>
      <c r="LCI2622" s="655"/>
      <c r="LCJ2622" s="655"/>
      <c r="LCK2622" s="655"/>
      <c r="LCL2622" s="655"/>
      <c r="LCM2622" s="655"/>
      <c r="LCN2622" s="655"/>
      <c r="LCO2622" s="655"/>
      <c r="LCP2622" s="655"/>
      <c r="LCQ2622" s="655"/>
      <c r="LCR2622" s="655"/>
      <c r="LCS2622" s="655"/>
      <c r="LCT2622" s="655"/>
      <c r="LCU2622" s="655"/>
      <c r="LCV2622" s="655"/>
      <c r="LCW2622" s="655"/>
      <c r="LCX2622" s="655"/>
      <c r="LCY2622" s="655"/>
      <c r="LCZ2622" s="655"/>
      <c r="LDA2622" s="655"/>
      <c r="LDB2622" s="655"/>
      <c r="LDC2622" s="655"/>
      <c r="LDD2622" s="655"/>
      <c r="LDE2622" s="655"/>
      <c r="LDF2622" s="655"/>
      <c r="LDG2622" s="655"/>
      <c r="LDH2622" s="655"/>
      <c r="LDI2622" s="655"/>
      <c r="LDJ2622" s="655"/>
      <c r="LDK2622" s="655"/>
      <c r="LDL2622" s="655"/>
      <c r="LDM2622" s="655"/>
      <c r="LDN2622" s="655"/>
      <c r="LDO2622" s="655"/>
      <c r="LDP2622" s="655"/>
      <c r="LDQ2622" s="655"/>
      <c r="LDR2622" s="655"/>
      <c r="LDS2622" s="655"/>
      <c r="LDT2622" s="655"/>
      <c r="LDU2622" s="655"/>
      <c r="LDV2622" s="655"/>
      <c r="LDW2622" s="655"/>
      <c r="LDX2622" s="655"/>
      <c r="LDY2622" s="655"/>
      <c r="LDZ2622" s="655"/>
      <c r="LEA2622" s="655"/>
      <c r="LEB2622" s="655"/>
      <c r="LEC2622" s="655"/>
      <c r="LED2622" s="655"/>
      <c r="LEE2622" s="655"/>
      <c r="LEF2622" s="655"/>
      <c r="LEG2622" s="655"/>
      <c r="LEH2622" s="655"/>
      <c r="LEI2622" s="655"/>
      <c r="LEJ2622" s="655"/>
      <c r="LEK2622" s="655"/>
      <c r="LEL2622" s="655"/>
      <c r="LEM2622" s="655"/>
      <c r="LEN2622" s="655"/>
      <c r="LEO2622" s="655"/>
      <c r="LEP2622" s="655"/>
      <c r="LEQ2622" s="655"/>
      <c r="LER2622" s="655"/>
      <c r="LES2622" s="655"/>
      <c r="LET2622" s="655"/>
      <c r="LEU2622" s="655"/>
      <c r="LEV2622" s="655"/>
      <c r="LEW2622" s="655"/>
      <c r="LEX2622" s="655"/>
      <c r="LEY2622" s="655"/>
      <c r="LEZ2622" s="655"/>
      <c r="LFA2622" s="655"/>
      <c r="LFB2622" s="655"/>
      <c r="LFC2622" s="655"/>
      <c r="LFD2622" s="655"/>
      <c r="LFE2622" s="655"/>
      <c r="LFF2622" s="655"/>
      <c r="LFG2622" s="655"/>
      <c r="LFH2622" s="655"/>
      <c r="LFI2622" s="655"/>
      <c r="LFJ2622" s="655"/>
      <c r="LFK2622" s="655"/>
      <c r="LFL2622" s="655"/>
      <c r="LFM2622" s="655"/>
      <c r="LFN2622" s="655"/>
      <c r="LFO2622" s="655"/>
      <c r="LFP2622" s="655"/>
      <c r="LFQ2622" s="655"/>
      <c r="LFR2622" s="655"/>
      <c r="LFS2622" s="655"/>
      <c r="LFT2622" s="655"/>
      <c r="LFU2622" s="655"/>
      <c r="LFV2622" s="655"/>
      <c r="LFW2622" s="655"/>
      <c r="LFX2622" s="655"/>
      <c r="LFY2622" s="655"/>
      <c r="LFZ2622" s="655"/>
      <c r="LGA2622" s="655"/>
      <c r="LGB2622" s="655"/>
      <c r="LGC2622" s="655"/>
      <c r="LGD2622" s="655"/>
      <c r="LGE2622" s="655"/>
      <c r="LGF2622" s="655"/>
      <c r="LGG2622" s="655"/>
      <c r="LGH2622" s="655"/>
      <c r="LGI2622" s="655"/>
      <c r="LGJ2622" s="655"/>
      <c r="LGK2622" s="655"/>
      <c r="LGL2622" s="655"/>
      <c r="LGM2622" s="655"/>
      <c r="LGN2622" s="655"/>
      <c r="LGO2622" s="655"/>
      <c r="LGP2622" s="655"/>
      <c r="LGQ2622" s="655"/>
      <c r="LGR2622" s="655"/>
      <c r="LGS2622" s="655"/>
      <c r="LGT2622" s="655"/>
      <c r="LGU2622" s="655"/>
      <c r="LGV2622" s="655"/>
      <c r="LGW2622" s="655"/>
      <c r="LGX2622" s="655"/>
      <c r="LGY2622" s="655"/>
      <c r="LGZ2622" s="655"/>
      <c r="LHA2622" s="655"/>
      <c r="LHB2622" s="655"/>
      <c r="LHC2622" s="655"/>
      <c r="LHD2622" s="655"/>
      <c r="LHE2622" s="655"/>
      <c r="LHF2622" s="655"/>
      <c r="LHG2622" s="655"/>
      <c r="LHH2622" s="655"/>
      <c r="LHI2622" s="655"/>
      <c r="LHJ2622" s="655"/>
      <c r="LHK2622" s="655"/>
      <c r="LHL2622" s="655"/>
      <c r="LHM2622" s="655"/>
      <c r="LHN2622" s="655"/>
      <c r="LHO2622" s="655"/>
      <c r="LHP2622" s="655"/>
      <c r="LHQ2622" s="655"/>
      <c r="LHR2622" s="655"/>
      <c r="LHS2622" s="655"/>
      <c r="LHT2622" s="655"/>
      <c r="LHU2622" s="655"/>
      <c r="LHV2622" s="655"/>
      <c r="LHW2622" s="655"/>
      <c r="LHX2622" s="655"/>
      <c r="LHY2622" s="655"/>
      <c r="LHZ2622" s="655"/>
      <c r="LIA2622" s="655"/>
      <c r="LIB2622" s="655"/>
      <c r="LIC2622" s="655"/>
      <c r="LID2622" s="655"/>
      <c r="LIE2622" s="655"/>
      <c r="LIF2622" s="655"/>
      <c r="LIG2622" s="655"/>
      <c r="LIH2622" s="655"/>
      <c r="LII2622" s="655"/>
      <c r="LIJ2622" s="655"/>
      <c r="LIK2622" s="655"/>
      <c r="LIL2622" s="655"/>
      <c r="LIM2622" s="655"/>
      <c r="LIN2622" s="655"/>
      <c r="LIO2622" s="655"/>
      <c r="LIP2622" s="655"/>
      <c r="LIQ2622" s="655"/>
      <c r="LIR2622" s="655"/>
      <c r="LIS2622" s="655"/>
      <c r="LIT2622" s="655"/>
      <c r="LIU2622" s="655"/>
      <c r="LIV2622" s="655"/>
      <c r="LIW2622" s="655"/>
      <c r="LIX2622" s="655"/>
      <c r="LIY2622" s="655"/>
      <c r="LIZ2622" s="655"/>
      <c r="LJA2622" s="655"/>
      <c r="LJB2622" s="655"/>
      <c r="LJC2622" s="655"/>
      <c r="LJD2622" s="655"/>
      <c r="LJE2622" s="655"/>
      <c r="LJF2622" s="655"/>
      <c r="LJG2622" s="655"/>
      <c r="LJH2622" s="655"/>
      <c r="LJI2622" s="655"/>
      <c r="LJJ2622" s="655"/>
      <c r="LJK2622" s="655"/>
      <c r="LJL2622" s="655"/>
      <c r="LJM2622" s="655"/>
      <c r="LJN2622" s="655"/>
      <c r="LJO2622" s="655"/>
      <c r="LJP2622" s="655"/>
      <c r="LJQ2622" s="655"/>
      <c r="LJR2622" s="655"/>
      <c r="LJS2622" s="655"/>
      <c r="LJT2622" s="655"/>
      <c r="LJU2622" s="655"/>
      <c r="LJV2622" s="655"/>
      <c r="LJW2622" s="655"/>
      <c r="LJX2622" s="655"/>
      <c r="LJY2622" s="655"/>
      <c r="LJZ2622" s="655"/>
      <c r="LKA2622" s="655"/>
      <c r="LKB2622" s="655"/>
      <c r="LKC2622" s="655"/>
      <c r="LKD2622" s="655"/>
      <c r="LKE2622" s="655"/>
      <c r="LKF2622" s="655"/>
      <c r="LKG2622" s="655"/>
      <c r="LKH2622" s="655"/>
      <c r="LKI2622" s="655"/>
      <c r="LKJ2622" s="655"/>
      <c r="LKK2622" s="655"/>
      <c r="LKL2622" s="655"/>
      <c r="LKM2622" s="655"/>
      <c r="LKN2622" s="655"/>
      <c r="LKO2622" s="655"/>
      <c r="LKP2622" s="655"/>
      <c r="LKQ2622" s="655"/>
      <c r="LKR2622" s="655"/>
      <c r="LKS2622" s="655"/>
      <c r="LKT2622" s="655"/>
      <c r="LKU2622" s="655"/>
      <c r="LKV2622" s="655"/>
      <c r="LKW2622" s="655"/>
      <c r="LKX2622" s="655"/>
      <c r="LKY2622" s="655"/>
      <c r="LKZ2622" s="655"/>
      <c r="LLA2622" s="655"/>
      <c r="LLB2622" s="655"/>
      <c r="LLC2622" s="655"/>
      <c r="LLD2622" s="655"/>
      <c r="LLE2622" s="655"/>
      <c r="LLF2622" s="655"/>
      <c r="LLG2622" s="655"/>
      <c r="LLH2622" s="655"/>
      <c r="LLI2622" s="655"/>
      <c r="LLJ2622" s="655"/>
      <c r="LLK2622" s="655"/>
      <c r="LLL2622" s="655"/>
      <c r="LLM2622" s="655"/>
      <c r="LLN2622" s="655"/>
      <c r="LLO2622" s="655"/>
      <c r="LLP2622" s="655"/>
      <c r="LLQ2622" s="655"/>
      <c r="LLR2622" s="655"/>
      <c r="LLS2622" s="655"/>
      <c r="LLT2622" s="655"/>
      <c r="LLU2622" s="655"/>
      <c r="LLV2622" s="655"/>
      <c r="LLW2622" s="655"/>
      <c r="LLX2622" s="655"/>
      <c r="LLY2622" s="655"/>
      <c r="LLZ2622" s="655"/>
      <c r="LMA2622" s="655"/>
      <c r="LMB2622" s="655"/>
      <c r="LMC2622" s="655"/>
      <c r="LMD2622" s="655"/>
      <c r="LME2622" s="655"/>
      <c r="LMF2622" s="655"/>
      <c r="LMG2622" s="655"/>
      <c r="LMH2622" s="655"/>
      <c r="LMI2622" s="655"/>
      <c r="LMJ2622" s="655"/>
      <c r="LMK2622" s="655"/>
      <c r="LML2622" s="655"/>
      <c r="LMM2622" s="655"/>
      <c r="LMN2622" s="655"/>
      <c r="LMO2622" s="655"/>
      <c r="LMP2622" s="655"/>
      <c r="LMQ2622" s="655"/>
      <c r="LMR2622" s="655"/>
      <c r="LMS2622" s="655"/>
      <c r="LMT2622" s="655"/>
      <c r="LMU2622" s="655"/>
      <c r="LMV2622" s="655"/>
      <c r="LMW2622" s="655"/>
      <c r="LMX2622" s="655"/>
      <c r="LMY2622" s="655"/>
      <c r="LMZ2622" s="655"/>
      <c r="LNA2622" s="655"/>
      <c r="LNB2622" s="655"/>
      <c r="LNC2622" s="655"/>
      <c r="LND2622" s="655"/>
      <c r="LNE2622" s="655"/>
      <c r="LNF2622" s="655"/>
      <c r="LNG2622" s="655"/>
      <c r="LNH2622" s="655"/>
      <c r="LNI2622" s="655"/>
      <c r="LNJ2622" s="655"/>
      <c r="LNK2622" s="655"/>
      <c r="LNL2622" s="655"/>
      <c r="LNM2622" s="655"/>
      <c r="LNN2622" s="655"/>
      <c r="LNO2622" s="655"/>
      <c r="LNP2622" s="655"/>
      <c r="LNQ2622" s="655"/>
      <c r="LNR2622" s="655"/>
      <c r="LNS2622" s="655"/>
      <c r="LNT2622" s="655"/>
      <c r="LNU2622" s="655"/>
      <c r="LNV2622" s="655"/>
      <c r="LNW2622" s="655"/>
      <c r="LNX2622" s="655"/>
      <c r="LNY2622" s="655"/>
      <c r="LNZ2622" s="655"/>
      <c r="LOA2622" s="655"/>
      <c r="LOB2622" s="655"/>
      <c r="LOC2622" s="655"/>
      <c r="LOD2622" s="655"/>
      <c r="LOE2622" s="655"/>
      <c r="LOF2622" s="655"/>
      <c r="LOG2622" s="655"/>
      <c r="LOH2622" s="655"/>
      <c r="LOI2622" s="655"/>
      <c r="LOJ2622" s="655"/>
      <c r="LOK2622" s="655"/>
      <c r="LOL2622" s="655"/>
      <c r="LOM2622" s="655"/>
      <c r="LON2622" s="655"/>
      <c r="LOO2622" s="655"/>
      <c r="LOP2622" s="655"/>
      <c r="LOQ2622" s="655"/>
      <c r="LOR2622" s="655"/>
      <c r="LOS2622" s="655"/>
      <c r="LOT2622" s="655"/>
      <c r="LOU2622" s="655"/>
      <c r="LOV2622" s="655"/>
      <c r="LOW2622" s="655"/>
      <c r="LOX2622" s="655"/>
      <c r="LOY2622" s="655"/>
      <c r="LOZ2622" s="655"/>
      <c r="LPA2622" s="655"/>
      <c r="LPB2622" s="655"/>
      <c r="LPC2622" s="655"/>
      <c r="LPD2622" s="655"/>
      <c r="LPE2622" s="655"/>
      <c r="LPF2622" s="655"/>
      <c r="LPG2622" s="655"/>
      <c r="LPH2622" s="655"/>
      <c r="LPI2622" s="655"/>
      <c r="LPJ2622" s="655"/>
      <c r="LPK2622" s="655"/>
      <c r="LPL2622" s="655"/>
      <c r="LPM2622" s="655"/>
      <c r="LPN2622" s="655"/>
      <c r="LPO2622" s="655"/>
      <c r="LPP2622" s="655"/>
      <c r="LPQ2622" s="655"/>
      <c r="LPR2622" s="655"/>
      <c r="LPS2622" s="655"/>
      <c r="LPT2622" s="655"/>
      <c r="LPU2622" s="655"/>
      <c r="LPV2622" s="655"/>
      <c r="LPW2622" s="655"/>
      <c r="LPX2622" s="655"/>
      <c r="LPY2622" s="655"/>
      <c r="LPZ2622" s="655"/>
      <c r="LQA2622" s="655"/>
      <c r="LQB2622" s="655"/>
      <c r="LQC2622" s="655"/>
      <c r="LQD2622" s="655"/>
      <c r="LQE2622" s="655"/>
      <c r="LQF2622" s="655"/>
      <c r="LQG2622" s="655"/>
      <c r="LQH2622" s="655"/>
      <c r="LQI2622" s="655"/>
      <c r="LQJ2622" s="655"/>
      <c r="LQK2622" s="655"/>
      <c r="LQL2622" s="655"/>
      <c r="LQM2622" s="655"/>
      <c r="LQN2622" s="655"/>
      <c r="LQO2622" s="655"/>
      <c r="LQP2622" s="655"/>
      <c r="LQQ2622" s="655"/>
      <c r="LQR2622" s="655"/>
      <c r="LQS2622" s="655"/>
      <c r="LQT2622" s="655"/>
      <c r="LQU2622" s="655"/>
      <c r="LQV2622" s="655"/>
      <c r="LQW2622" s="655"/>
      <c r="LQX2622" s="655"/>
      <c r="LQY2622" s="655"/>
      <c r="LQZ2622" s="655"/>
      <c r="LRA2622" s="655"/>
      <c r="LRB2622" s="655"/>
      <c r="LRC2622" s="655"/>
      <c r="LRD2622" s="655"/>
      <c r="LRE2622" s="655"/>
      <c r="LRF2622" s="655"/>
      <c r="LRG2622" s="655"/>
      <c r="LRH2622" s="655"/>
      <c r="LRI2622" s="655"/>
      <c r="LRJ2622" s="655"/>
      <c r="LRK2622" s="655"/>
      <c r="LRL2622" s="655"/>
      <c r="LRM2622" s="655"/>
      <c r="LRN2622" s="655"/>
      <c r="LRO2622" s="655"/>
      <c r="LRP2622" s="655"/>
      <c r="LRQ2622" s="655"/>
      <c r="LRR2622" s="655"/>
      <c r="LRS2622" s="655"/>
      <c r="LRT2622" s="655"/>
      <c r="LRU2622" s="655"/>
      <c r="LRV2622" s="655"/>
      <c r="LRW2622" s="655"/>
      <c r="LRX2622" s="655"/>
      <c r="LRY2622" s="655"/>
      <c r="LRZ2622" s="655"/>
      <c r="LSA2622" s="655"/>
      <c r="LSB2622" s="655"/>
      <c r="LSC2622" s="655"/>
      <c r="LSD2622" s="655"/>
      <c r="LSE2622" s="655"/>
      <c r="LSF2622" s="655"/>
      <c r="LSG2622" s="655"/>
      <c r="LSH2622" s="655"/>
      <c r="LSI2622" s="655"/>
      <c r="LSJ2622" s="655"/>
      <c r="LSK2622" s="655"/>
      <c r="LSL2622" s="655"/>
      <c r="LSM2622" s="655"/>
      <c r="LSN2622" s="655"/>
      <c r="LSO2622" s="655"/>
      <c r="LSP2622" s="655"/>
      <c r="LSQ2622" s="655"/>
      <c r="LSR2622" s="655"/>
      <c r="LSS2622" s="655"/>
      <c r="LST2622" s="655"/>
      <c r="LSU2622" s="655"/>
      <c r="LSV2622" s="655"/>
      <c r="LSW2622" s="655"/>
      <c r="LSX2622" s="655"/>
      <c r="LSY2622" s="655"/>
      <c r="LSZ2622" s="655"/>
      <c r="LTA2622" s="655"/>
      <c r="LTB2622" s="655"/>
      <c r="LTC2622" s="655"/>
      <c r="LTD2622" s="655"/>
      <c r="LTE2622" s="655"/>
      <c r="LTF2622" s="655"/>
      <c r="LTG2622" s="655"/>
      <c r="LTH2622" s="655"/>
      <c r="LTI2622" s="655"/>
      <c r="LTJ2622" s="655"/>
      <c r="LTK2622" s="655"/>
      <c r="LTL2622" s="655"/>
      <c r="LTM2622" s="655"/>
      <c r="LTN2622" s="655"/>
      <c r="LTO2622" s="655"/>
      <c r="LTP2622" s="655"/>
      <c r="LTQ2622" s="655"/>
      <c r="LTR2622" s="655"/>
      <c r="LTS2622" s="655"/>
      <c r="LTT2622" s="655"/>
      <c r="LTU2622" s="655"/>
      <c r="LTV2622" s="655"/>
      <c r="LTW2622" s="655"/>
      <c r="LTX2622" s="655"/>
      <c r="LTY2622" s="655"/>
      <c r="LTZ2622" s="655"/>
      <c r="LUA2622" s="655"/>
      <c r="LUB2622" s="655"/>
      <c r="LUC2622" s="655"/>
      <c r="LUD2622" s="655"/>
      <c r="LUE2622" s="655"/>
      <c r="LUF2622" s="655"/>
      <c r="LUG2622" s="655"/>
      <c r="LUH2622" s="655"/>
      <c r="LUI2622" s="655"/>
      <c r="LUJ2622" s="655"/>
      <c r="LUK2622" s="655"/>
      <c r="LUL2622" s="655"/>
      <c r="LUM2622" s="655"/>
      <c r="LUN2622" s="655"/>
      <c r="LUO2622" s="655"/>
      <c r="LUP2622" s="655"/>
      <c r="LUQ2622" s="655"/>
      <c r="LUR2622" s="655"/>
      <c r="LUS2622" s="655"/>
      <c r="LUT2622" s="655"/>
      <c r="LUU2622" s="655"/>
      <c r="LUV2622" s="655"/>
      <c r="LUW2622" s="655"/>
      <c r="LUX2622" s="655"/>
      <c r="LUY2622" s="655"/>
      <c r="LUZ2622" s="655"/>
      <c r="LVA2622" s="655"/>
      <c r="LVB2622" s="655"/>
      <c r="LVC2622" s="655"/>
      <c r="LVD2622" s="655"/>
      <c r="LVE2622" s="655"/>
      <c r="LVF2622" s="655"/>
      <c r="LVG2622" s="655"/>
      <c r="LVH2622" s="655"/>
      <c r="LVI2622" s="655"/>
      <c r="LVJ2622" s="655"/>
      <c r="LVK2622" s="655"/>
      <c r="LVL2622" s="655"/>
      <c r="LVM2622" s="655"/>
      <c r="LVN2622" s="655"/>
      <c r="LVO2622" s="655"/>
      <c r="LVP2622" s="655"/>
      <c r="LVQ2622" s="655"/>
      <c r="LVR2622" s="655"/>
      <c r="LVS2622" s="655"/>
      <c r="LVT2622" s="655"/>
      <c r="LVU2622" s="655"/>
      <c r="LVV2622" s="655"/>
      <c r="LVW2622" s="655"/>
      <c r="LVX2622" s="655"/>
      <c r="LVY2622" s="655"/>
      <c r="LVZ2622" s="655"/>
      <c r="LWA2622" s="655"/>
      <c r="LWB2622" s="655"/>
      <c r="LWC2622" s="655"/>
      <c r="LWD2622" s="655"/>
      <c r="LWE2622" s="655"/>
      <c r="LWF2622" s="655"/>
      <c r="LWG2622" s="655"/>
      <c r="LWH2622" s="655"/>
      <c r="LWI2622" s="655"/>
      <c r="LWJ2622" s="655"/>
      <c r="LWK2622" s="655"/>
      <c r="LWL2622" s="655"/>
      <c r="LWM2622" s="655"/>
      <c r="LWN2622" s="655"/>
      <c r="LWO2622" s="655"/>
      <c r="LWP2622" s="655"/>
      <c r="LWQ2622" s="655"/>
      <c r="LWR2622" s="655"/>
      <c r="LWS2622" s="655"/>
      <c r="LWT2622" s="655"/>
      <c r="LWU2622" s="655"/>
      <c r="LWV2622" s="655"/>
      <c r="LWW2622" s="655"/>
      <c r="LWX2622" s="655"/>
      <c r="LWY2622" s="655"/>
      <c r="LWZ2622" s="655"/>
      <c r="LXA2622" s="655"/>
      <c r="LXB2622" s="655"/>
      <c r="LXC2622" s="655"/>
      <c r="LXD2622" s="655"/>
      <c r="LXE2622" s="655"/>
      <c r="LXF2622" s="655"/>
      <c r="LXG2622" s="655"/>
      <c r="LXH2622" s="655"/>
      <c r="LXI2622" s="655"/>
      <c r="LXJ2622" s="655"/>
      <c r="LXK2622" s="655"/>
      <c r="LXL2622" s="655"/>
      <c r="LXM2622" s="655"/>
      <c r="LXN2622" s="655"/>
      <c r="LXO2622" s="655"/>
      <c r="LXP2622" s="655"/>
      <c r="LXQ2622" s="655"/>
      <c r="LXR2622" s="655"/>
      <c r="LXS2622" s="655"/>
      <c r="LXT2622" s="655"/>
      <c r="LXU2622" s="655"/>
      <c r="LXV2622" s="655"/>
      <c r="LXW2622" s="655"/>
      <c r="LXX2622" s="655"/>
      <c r="LXY2622" s="655"/>
      <c r="LXZ2622" s="655"/>
      <c r="LYA2622" s="655"/>
      <c r="LYB2622" s="655"/>
      <c r="LYC2622" s="655"/>
      <c r="LYD2622" s="655"/>
      <c r="LYE2622" s="655"/>
      <c r="LYF2622" s="655"/>
      <c r="LYG2622" s="655"/>
      <c r="LYH2622" s="655"/>
      <c r="LYI2622" s="655"/>
      <c r="LYJ2622" s="655"/>
      <c r="LYK2622" s="655"/>
      <c r="LYL2622" s="655"/>
      <c r="LYM2622" s="655"/>
      <c r="LYN2622" s="655"/>
      <c r="LYO2622" s="655"/>
      <c r="LYP2622" s="655"/>
      <c r="LYQ2622" s="655"/>
      <c r="LYR2622" s="655"/>
      <c r="LYS2622" s="655"/>
      <c r="LYT2622" s="655"/>
      <c r="LYU2622" s="655"/>
      <c r="LYV2622" s="655"/>
      <c r="LYW2622" s="655"/>
      <c r="LYX2622" s="655"/>
      <c r="LYY2622" s="655"/>
      <c r="LYZ2622" s="655"/>
      <c r="LZA2622" s="655"/>
      <c r="LZB2622" s="655"/>
      <c r="LZC2622" s="655"/>
      <c r="LZD2622" s="655"/>
      <c r="LZE2622" s="655"/>
      <c r="LZF2622" s="655"/>
      <c r="LZG2622" s="655"/>
      <c r="LZH2622" s="655"/>
      <c r="LZI2622" s="655"/>
      <c r="LZJ2622" s="655"/>
      <c r="LZK2622" s="655"/>
      <c r="LZL2622" s="655"/>
      <c r="LZM2622" s="655"/>
      <c r="LZN2622" s="655"/>
      <c r="LZO2622" s="655"/>
      <c r="LZP2622" s="655"/>
      <c r="LZQ2622" s="655"/>
      <c r="LZR2622" s="655"/>
      <c r="LZS2622" s="655"/>
      <c r="LZT2622" s="655"/>
      <c r="LZU2622" s="655"/>
      <c r="LZV2622" s="655"/>
      <c r="LZW2622" s="655"/>
      <c r="LZX2622" s="655"/>
      <c r="LZY2622" s="655"/>
      <c r="LZZ2622" s="655"/>
      <c r="MAA2622" s="655"/>
      <c r="MAB2622" s="655"/>
      <c r="MAC2622" s="655"/>
      <c r="MAD2622" s="655"/>
      <c r="MAE2622" s="655"/>
      <c r="MAF2622" s="655"/>
      <c r="MAG2622" s="655"/>
      <c r="MAH2622" s="655"/>
      <c r="MAI2622" s="655"/>
      <c r="MAJ2622" s="655"/>
      <c r="MAK2622" s="655"/>
      <c r="MAL2622" s="655"/>
      <c r="MAM2622" s="655"/>
      <c r="MAN2622" s="655"/>
      <c r="MAO2622" s="655"/>
      <c r="MAP2622" s="655"/>
      <c r="MAQ2622" s="655"/>
      <c r="MAR2622" s="655"/>
      <c r="MAS2622" s="655"/>
      <c r="MAT2622" s="655"/>
      <c r="MAU2622" s="655"/>
      <c r="MAV2622" s="655"/>
      <c r="MAW2622" s="655"/>
      <c r="MAX2622" s="655"/>
      <c r="MAY2622" s="655"/>
      <c r="MAZ2622" s="655"/>
      <c r="MBA2622" s="655"/>
      <c r="MBB2622" s="655"/>
      <c r="MBC2622" s="655"/>
      <c r="MBD2622" s="655"/>
      <c r="MBE2622" s="655"/>
      <c r="MBF2622" s="655"/>
      <c r="MBG2622" s="655"/>
      <c r="MBH2622" s="655"/>
      <c r="MBI2622" s="655"/>
      <c r="MBJ2622" s="655"/>
      <c r="MBK2622" s="655"/>
      <c r="MBL2622" s="655"/>
      <c r="MBM2622" s="655"/>
      <c r="MBN2622" s="655"/>
      <c r="MBO2622" s="655"/>
      <c r="MBP2622" s="655"/>
      <c r="MBQ2622" s="655"/>
      <c r="MBR2622" s="655"/>
      <c r="MBS2622" s="655"/>
      <c r="MBT2622" s="655"/>
      <c r="MBU2622" s="655"/>
      <c r="MBV2622" s="655"/>
      <c r="MBW2622" s="655"/>
      <c r="MBX2622" s="655"/>
      <c r="MBY2622" s="655"/>
      <c r="MBZ2622" s="655"/>
      <c r="MCA2622" s="655"/>
      <c r="MCB2622" s="655"/>
      <c r="MCC2622" s="655"/>
      <c r="MCD2622" s="655"/>
      <c r="MCE2622" s="655"/>
      <c r="MCF2622" s="655"/>
      <c r="MCG2622" s="655"/>
      <c r="MCH2622" s="655"/>
      <c r="MCI2622" s="655"/>
      <c r="MCJ2622" s="655"/>
      <c r="MCK2622" s="655"/>
      <c r="MCL2622" s="655"/>
      <c r="MCM2622" s="655"/>
      <c r="MCN2622" s="655"/>
      <c r="MCO2622" s="655"/>
      <c r="MCP2622" s="655"/>
      <c r="MCQ2622" s="655"/>
      <c r="MCR2622" s="655"/>
      <c r="MCS2622" s="655"/>
      <c r="MCT2622" s="655"/>
      <c r="MCU2622" s="655"/>
      <c r="MCV2622" s="655"/>
      <c r="MCW2622" s="655"/>
      <c r="MCX2622" s="655"/>
      <c r="MCY2622" s="655"/>
      <c r="MCZ2622" s="655"/>
      <c r="MDA2622" s="655"/>
      <c r="MDB2622" s="655"/>
      <c r="MDC2622" s="655"/>
      <c r="MDD2622" s="655"/>
      <c r="MDE2622" s="655"/>
      <c r="MDF2622" s="655"/>
      <c r="MDG2622" s="655"/>
      <c r="MDH2622" s="655"/>
      <c r="MDI2622" s="655"/>
      <c r="MDJ2622" s="655"/>
      <c r="MDK2622" s="655"/>
      <c r="MDL2622" s="655"/>
      <c r="MDM2622" s="655"/>
      <c r="MDN2622" s="655"/>
      <c r="MDO2622" s="655"/>
      <c r="MDP2622" s="655"/>
      <c r="MDQ2622" s="655"/>
      <c r="MDR2622" s="655"/>
      <c r="MDS2622" s="655"/>
      <c r="MDT2622" s="655"/>
      <c r="MDU2622" s="655"/>
      <c r="MDV2622" s="655"/>
      <c r="MDW2622" s="655"/>
      <c r="MDX2622" s="655"/>
      <c r="MDY2622" s="655"/>
      <c r="MDZ2622" s="655"/>
      <c r="MEA2622" s="655"/>
      <c r="MEB2622" s="655"/>
      <c r="MEC2622" s="655"/>
      <c r="MED2622" s="655"/>
      <c r="MEE2622" s="655"/>
      <c r="MEF2622" s="655"/>
      <c r="MEG2622" s="655"/>
      <c r="MEH2622" s="655"/>
      <c r="MEI2622" s="655"/>
      <c r="MEJ2622" s="655"/>
      <c r="MEK2622" s="655"/>
      <c r="MEL2622" s="655"/>
      <c r="MEM2622" s="655"/>
      <c r="MEN2622" s="655"/>
      <c r="MEO2622" s="655"/>
      <c r="MEP2622" s="655"/>
      <c r="MEQ2622" s="655"/>
      <c r="MER2622" s="655"/>
      <c r="MES2622" s="655"/>
      <c r="MET2622" s="655"/>
      <c r="MEU2622" s="655"/>
      <c r="MEV2622" s="655"/>
      <c r="MEW2622" s="655"/>
      <c r="MEX2622" s="655"/>
      <c r="MEY2622" s="655"/>
      <c r="MEZ2622" s="655"/>
      <c r="MFA2622" s="655"/>
      <c r="MFB2622" s="655"/>
      <c r="MFC2622" s="655"/>
      <c r="MFD2622" s="655"/>
      <c r="MFE2622" s="655"/>
      <c r="MFF2622" s="655"/>
      <c r="MFG2622" s="655"/>
      <c r="MFH2622" s="655"/>
      <c r="MFI2622" s="655"/>
      <c r="MFJ2622" s="655"/>
      <c r="MFK2622" s="655"/>
      <c r="MFL2622" s="655"/>
      <c r="MFM2622" s="655"/>
      <c r="MFN2622" s="655"/>
      <c r="MFO2622" s="655"/>
      <c r="MFP2622" s="655"/>
      <c r="MFQ2622" s="655"/>
      <c r="MFR2622" s="655"/>
      <c r="MFS2622" s="655"/>
      <c r="MFT2622" s="655"/>
      <c r="MFU2622" s="655"/>
      <c r="MFV2622" s="655"/>
      <c r="MFW2622" s="655"/>
      <c r="MFX2622" s="655"/>
      <c r="MFY2622" s="655"/>
      <c r="MFZ2622" s="655"/>
      <c r="MGA2622" s="655"/>
      <c r="MGB2622" s="655"/>
      <c r="MGC2622" s="655"/>
      <c r="MGD2622" s="655"/>
      <c r="MGE2622" s="655"/>
      <c r="MGF2622" s="655"/>
      <c r="MGG2622" s="655"/>
      <c r="MGH2622" s="655"/>
      <c r="MGI2622" s="655"/>
      <c r="MGJ2622" s="655"/>
      <c r="MGK2622" s="655"/>
      <c r="MGL2622" s="655"/>
      <c r="MGM2622" s="655"/>
      <c r="MGN2622" s="655"/>
      <c r="MGO2622" s="655"/>
      <c r="MGP2622" s="655"/>
      <c r="MGQ2622" s="655"/>
      <c r="MGR2622" s="655"/>
      <c r="MGS2622" s="655"/>
      <c r="MGT2622" s="655"/>
      <c r="MGU2622" s="655"/>
      <c r="MGV2622" s="655"/>
      <c r="MGW2622" s="655"/>
      <c r="MGX2622" s="655"/>
      <c r="MGY2622" s="655"/>
      <c r="MGZ2622" s="655"/>
      <c r="MHA2622" s="655"/>
      <c r="MHB2622" s="655"/>
      <c r="MHC2622" s="655"/>
      <c r="MHD2622" s="655"/>
      <c r="MHE2622" s="655"/>
      <c r="MHF2622" s="655"/>
      <c r="MHG2622" s="655"/>
      <c r="MHH2622" s="655"/>
      <c r="MHI2622" s="655"/>
      <c r="MHJ2622" s="655"/>
      <c r="MHK2622" s="655"/>
      <c r="MHL2622" s="655"/>
      <c r="MHM2622" s="655"/>
      <c r="MHN2622" s="655"/>
      <c r="MHO2622" s="655"/>
      <c r="MHP2622" s="655"/>
      <c r="MHQ2622" s="655"/>
      <c r="MHR2622" s="655"/>
      <c r="MHS2622" s="655"/>
      <c r="MHT2622" s="655"/>
      <c r="MHU2622" s="655"/>
      <c r="MHV2622" s="655"/>
      <c r="MHW2622" s="655"/>
      <c r="MHX2622" s="655"/>
      <c r="MHY2622" s="655"/>
      <c r="MHZ2622" s="655"/>
      <c r="MIA2622" s="655"/>
      <c r="MIB2622" s="655"/>
      <c r="MIC2622" s="655"/>
      <c r="MID2622" s="655"/>
      <c r="MIE2622" s="655"/>
      <c r="MIF2622" s="655"/>
      <c r="MIG2622" s="655"/>
      <c r="MIH2622" s="655"/>
      <c r="MII2622" s="655"/>
      <c r="MIJ2622" s="655"/>
      <c r="MIK2622" s="655"/>
      <c r="MIL2622" s="655"/>
      <c r="MIM2622" s="655"/>
      <c r="MIN2622" s="655"/>
      <c r="MIO2622" s="655"/>
      <c r="MIP2622" s="655"/>
      <c r="MIQ2622" s="655"/>
      <c r="MIR2622" s="655"/>
      <c r="MIS2622" s="655"/>
      <c r="MIT2622" s="655"/>
      <c r="MIU2622" s="655"/>
      <c r="MIV2622" s="655"/>
      <c r="MIW2622" s="655"/>
      <c r="MIX2622" s="655"/>
      <c r="MIY2622" s="655"/>
      <c r="MIZ2622" s="655"/>
      <c r="MJA2622" s="655"/>
      <c r="MJB2622" s="655"/>
      <c r="MJC2622" s="655"/>
      <c r="MJD2622" s="655"/>
      <c r="MJE2622" s="655"/>
      <c r="MJF2622" s="655"/>
      <c r="MJG2622" s="655"/>
      <c r="MJH2622" s="655"/>
      <c r="MJI2622" s="655"/>
      <c r="MJJ2622" s="655"/>
      <c r="MJK2622" s="655"/>
      <c r="MJL2622" s="655"/>
      <c r="MJM2622" s="655"/>
      <c r="MJN2622" s="655"/>
      <c r="MJO2622" s="655"/>
      <c r="MJP2622" s="655"/>
      <c r="MJQ2622" s="655"/>
      <c r="MJR2622" s="655"/>
      <c r="MJS2622" s="655"/>
      <c r="MJT2622" s="655"/>
      <c r="MJU2622" s="655"/>
      <c r="MJV2622" s="655"/>
      <c r="MJW2622" s="655"/>
      <c r="MJX2622" s="655"/>
      <c r="MJY2622" s="655"/>
      <c r="MJZ2622" s="655"/>
      <c r="MKA2622" s="655"/>
      <c r="MKB2622" s="655"/>
      <c r="MKC2622" s="655"/>
      <c r="MKD2622" s="655"/>
      <c r="MKE2622" s="655"/>
      <c r="MKF2622" s="655"/>
      <c r="MKG2622" s="655"/>
      <c r="MKH2622" s="655"/>
      <c r="MKI2622" s="655"/>
      <c r="MKJ2622" s="655"/>
      <c r="MKK2622" s="655"/>
      <c r="MKL2622" s="655"/>
      <c r="MKM2622" s="655"/>
      <c r="MKN2622" s="655"/>
      <c r="MKO2622" s="655"/>
      <c r="MKP2622" s="655"/>
      <c r="MKQ2622" s="655"/>
      <c r="MKR2622" s="655"/>
      <c r="MKS2622" s="655"/>
      <c r="MKT2622" s="655"/>
      <c r="MKU2622" s="655"/>
      <c r="MKV2622" s="655"/>
      <c r="MKW2622" s="655"/>
      <c r="MKX2622" s="655"/>
      <c r="MKY2622" s="655"/>
      <c r="MKZ2622" s="655"/>
      <c r="MLA2622" s="655"/>
      <c r="MLB2622" s="655"/>
      <c r="MLC2622" s="655"/>
      <c r="MLD2622" s="655"/>
      <c r="MLE2622" s="655"/>
      <c r="MLF2622" s="655"/>
      <c r="MLG2622" s="655"/>
      <c r="MLH2622" s="655"/>
      <c r="MLI2622" s="655"/>
      <c r="MLJ2622" s="655"/>
      <c r="MLK2622" s="655"/>
      <c r="MLL2622" s="655"/>
      <c r="MLM2622" s="655"/>
      <c r="MLN2622" s="655"/>
      <c r="MLO2622" s="655"/>
      <c r="MLP2622" s="655"/>
      <c r="MLQ2622" s="655"/>
      <c r="MLR2622" s="655"/>
      <c r="MLS2622" s="655"/>
      <c r="MLT2622" s="655"/>
      <c r="MLU2622" s="655"/>
      <c r="MLV2622" s="655"/>
      <c r="MLW2622" s="655"/>
      <c r="MLX2622" s="655"/>
      <c r="MLY2622" s="655"/>
      <c r="MLZ2622" s="655"/>
      <c r="MMA2622" s="655"/>
      <c r="MMB2622" s="655"/>
      <c r="MMC2622" s="655"/>
      <c r="MMD2622" s="655"/>
      <c r="MME2622" s="655"/>
      <c r="MMF2622" s="655"/>
      <c r="MMG2622" s="655"/>
      <c r="MMH2622" s="655"/>
      <c r="MMI2622" s="655"/>
      <c r="MMJ2622" s="655"/>
      <c r="MMK2622" s="655"/>
      <c r="MML2622" s="655"/>
      <c r="MMM2622" s="655"/>
      <c r="MMN2622" s="655"/>
      <c r="MMO2622" s="655"/>
      <c r="MMP2622" s="655"/>
      <c r="MMQ2622" s="655"/>
      <c r="MMR2622" s="655"/>
      <c r="MMS2622" s="655"/>
      <c r="MMT2622" s="655"/>
      <c r="MMU2622" s="655"/>
      <c r="MMV2622" s="655"/>
      <c r="MMW2622" s="655"/>
      <c r="MMX2622" s="655"/>
      <c r="MMY2622" s="655"/>
      <c r="MMZ2622" s="655"/>
      <c r="MNA2622" s="655"/>
      <c r="MNB2622" s="655"/>
      <c r="MNC2622" s="655"/>
      <c r="MND2622" s="655"/>
      <c r="MNE2622" s="655"/>
      <c r="MNF2622" s="655"/>
      <c r="MNG2622" s="655"/>
      <c r="MNH2622" s="655"/>
      <c r="MNI2622" s="655"/>
      <c r="MNJ2622" s="655"/>
      <c r="MNK2622" s="655"/>
      <c r="MNL2622" s="655"/>
      <c r="MNM2622" s="655"/>
      <c r="MNN2622" s="655"/>
      <c r="MNO2622" s="655"/>
      <c r="MNP2622" s="655"/>
      <c r="MNQ2622" s="655"/>
      <c r="MNR2622" s="655"/>
      <c r="MNS2622" s="655"/>
      <c r="MNT2622" s="655"/>
      <c r="MNU2622" s="655"/>
      <c r="MNV2622" s="655"/>
      <c r="MNW2622" s="655"/>
      <c r="MNX2622" s="655"/>
      <c r="MNY2622" s="655"/>
      <c r="MNZ2622" s="655"/>
      <c r="MOA2622" s="655"/>
      <c r="MOB2622" s="655"/>
      <c r="MOC2622" s="655"/>
      <c r="MOD2622" s="655"/>
      <c r="MOE2622" s="655"/>
      <c r="MOF2622" s="655"/>
      <c r="MOG2622" s="655"/>
      <c r="MOH2622" s="655"/>
      <c r="MOI2622" s="655"/>
      <c r="MOJ2622" s="655"/>
      <c r="MOK2622" s="655"/>
      <c r="MOL2622" s="655"/>
      <c r="MOM2622" s="655"/>
      <c r="MON2622" s="655"/>
      <c r="MOO2622" s="655"/>
      <c r="MOP2622" s="655"/>
      <c r="MOQ2622" s="655"/>
      <c r="MOR2622" s="655"/>
      <c r="MOS2622" s="655"/>
      <c r="MOT2622" s="655"/>
      <c r="MOU2622" s="655"/>
      <c r="MOV2622" s="655"/>
      <c r="MOW2622" s="655"/>
      <c r="MOX2622" s="655"/>
      <c r="MOY2622" s="655"/>
      <c r="MOZ2622" s="655"/>
      <c r="MPA2622" s="655"/>
      <c r="MPB2622" s="655"/>
      <c r="MPC2622" s="655"/>
      <c r="MPD2622" s="655"/>
      <c r="MPE2622" s="655"/>
      <c r="MPF2622" s="655"/>
      <c r="MPG2622" s="655"/>
      <c r="MPH2622" s="655"/>
      <c r="MPI2622" s="655"/>
      <c r="MPJ2622" s="655"/>
      <c r="MPK2622" s="655"/>
      <c r="MPL2622" s="655"/>
      <c r="MPM2622" s="655"/>
      <c r="MPN2622" s="655"/>
      <c r="MPO2622" s="655"/>
      <c r="MPP2622" s="655"/>
      <c r="MPQ2622" s="655"/>
      <c r="MPR2622" s="655"/>
      <c r="MPS2622" s="655"/>
      <c r="MPT2622" s="655"/>
      <c r="MPU2622" s="655"/>
      <c r="MPV2622" s="655"/>
      <c r="MPW2622" s="655"/>
      <c r="MPX2622" s="655"/>
      <c r="MPY2622" s="655"/>
      <c r="MPZ2622" s="655"/>
      <c r="MQA2622" s="655"/>
      <c r="MQB2622" s="655"/>
      <c r="MQC2622" s="655"/>
      <c r="MQD2622" s="655"/>
      <c r="MQE2622" s="655"/>
      <c r="MQF2622" s="655"/>
      <c r="MQG2622" s="655"/>
      <c r="MQH2622" s="655"/>
      <c r="MQI2622" s="655"/>
      <c r="MQJ2622" s="655"/>
      <c r="MQK2622" s="655"/>
      <c r="MQL2622" s="655"/>
      <c r="MQM2622" s="655"/>
      <c r="MQN2622" s="655"/>
      <c r="MQO2622" s="655"/>
      <c r="MQP2622" s="655"/>
      <c r="MQQ2622" s="655"/>
      <c r="MQR2622" s="655"/>
      <c r="MQS2622" s="655"/>
      <c r="MQT2622" s="655"/>
      <c r="MQU2622" s="655"/>
      <c r="MQV2622" s="655"/>
      <c r="MQW2622" s="655"/>
      <c r="MQX2622" s="655"/>
      <c r="MQY2622" s="655"/>
      <c r="MQZ2622" s="655"/>
      <c r="MRA2622" s="655"/>
      <c r="MRB2622" s="655"/>
      <c r="MRC2622" s="655"/>
      <c r="MRD2622" s="655"/>
      <c r="MRE2622" s="655"/>
      <c r="MRF2622" s="655"/>
      <c r="MRG2622" s="655"/>
      <c r="MRH2622" s="655"/>
      <c r="MRI2622" s="655"/>
      <c r="MRJ2622" s="655"/>
      <c r="MRK2622" s="655"/>
      <c r="MRL2622" s="655"/>
      <c r="MRM2622" s="655"/>
      <c r="MRN2622" s="655"/>
      <c r="MRO2622" s="655"/>
      <c r="MRP2622" s="655"/>
      <c r="MRQ2622" s="655"/>
      <c r="MRR2622" s="655"/>
      <c r="MRS2622" s="655"/>
      <c r="MRT2622" s="655"/>
      <c r="MRU2622" s="655"/>
      <c r="MRV2622" s="655"/>
      <c r="MRW2622" s="655"/>
      <c r="MRX2622" s="655"/>
      <c r="MRY2622" s="655"/>
      <c r="MRZ2622" s="655"/>
      <c r="MSA2622" s="655"/>
      <c r="MSB2622" s="655"/>
      <c r="MSC2622" s="655"/>
      <c r="MSD2622" s="655"/>
      <c r="MSE2622" s="655"/>
      <c r="MSF2622" s="655"/>
      <c r="MSG2622" s="655"/>
      <c r="MSH2622" s="655"/>
      <c r="MSI2622" s="655"/>
      <c r="MSJ2622" s="655"/>
      <c r="MSK2622" s="655"/>
      <c r="MSL2622" s="655"/>
      <c r="MSM2622" s="655"/>
      <c r="MSN2622" s="655"/>
      <c r="MSO2622" s="655"/>
      <c r="MSP2622" s="655"/>
      <c r="MSQ2622" s="655"/>
      <c r="MSR2622" s="655"/>
      <c r="MSS2622" s="655"/>
      <c r="MST2622" s="655"/>
      <c r="MSU2622" s="655"/>
      <c r="MSV2622" s="655"/>
      <c r="MSW2622" s="655"/>
      <c r="MSX2622" s="655"/>
      <c r="MSY2622" s="655"/>
      <c r="MSZ2622" s="655"/>
      <c r="MTA2622" s="655"/>
      <c r="MTB2622" s="655"/>
      <c r="MTC2622" s="655"/>
      <c r="MTD2622" s="655"/>
      <c r="MTE2622" s="655"/>
      <c r="MTF2622" s="655"/>
      <c r="MTG2622" s="655"/>
      <c r="MTH2622" s="655"/>
      <c r="MTI2622" s="655"/>
      <c r="MTJ2622" s="655"/>
      <c r="MTK2622" s="655"/>
      <c r="MTL2622" s="655"/>
      <c r="MTM2622" s="655"/>
      <c r="MTN2622" s="655"/>
      <c r="MTO2622" s="655"/>
      <c r="MTP2622" s="655"/>
      <c r="MTQ2622" s="655"/>
      <c r="MTR2622" s="655"/>
      <c r="MTS2622" s="655"/>
      <c r="MTT2622" s="655"/>
      <c r="MTU2622" s="655"/>
      <c r="MTV2622" s="655"/>
      <c r="MTW2622" s="655"/>
      <c r="MTX2622" s="655"/>
      <c r="MTY2622" s="655"/>
      <c r="MTZ2622" s="655"/>
      <c r="MUA2622" s="655"/>
      <c r="MUB2622" s="655"/>
      <c r="MUC2622" s="655"/>
      <c r="MUD2622" s="655"/>
      <c r="MUE2622" s="655"/>
      <c r="MUF2622" s="655"/>
      <c r="MUG2622" s="655"/>
      <c r="MUH2622" s="655"/>
      <c r="MUI2622" s="655"/>
      <c r="MUJ2622" s="655"/>
      <c r="MUK2622" s="655"/>
      <c r="MUL2622" s="655"/>
      <c r="MUM2622" s="655"/>
      <c r="MUN2622" s="655"/>
      <c r="MUO2622" s="655"/>
      <c r="MUP2622" s="655"/>
      <c r="MUQ2622" s="655"/>
      <c r="MUR2622" s="655"/>
      <c r="MUS2622" s="655"/>
      <c r="MUT2622" s="655"/>
      <c r="MUU2622" s="655"/>
      <c r="MUV2622" s="655"/>
      <c r="MUW2622" s="655"/>
      <c r="MUX2622" s="655"/>
      <c r="MUY2622" s="655"/>
      <c r="MUZ2622" s="655"/>
      <c r="MVA2622" s="655"/>
      <c r="MVB2622" s="655"/>
      <c r="MVC2622" s="655"/>
      <c r="MVD2622" s="655"/>
      <c r="MVE2622" s="655"/>
      <c r="MVF2622" s="655"/>
      <c r="MVG2622" s="655"/>
      <c r="MVH2622" s="655"/>
      <c r="MVI2622" s="655"/>
      <c r="MVJ2622" s="655"/>
      <c r="MVK2622" s="655"/>
      <c r="MVL2622" s="655"/>
      <c r="MVM2622" s="655"/>
      <c r="MVN2622" s="655"/>
      <c r="MVO2622" s="655"/>
      <c r="MVP2622" s="655"/>
      <c r="MVQ2622" s="655"/>
      <c r="MVR2622" s="655"/>
      <c r="MVS2622" s="655"/>
      <c r="MVT2622" s="655"/>
      <c r="MVU2622" s="655"/>
      <c r="MVV2622" s="655"/>
      <c r="MVW2622" s="655"/>
      <c r="MVX2622" s="655"/>
      <c r="MVY2622" s="655"/>
      <c r="MVZ2622" s="655"/>
      <c r="MWA2622" s="655"/>
      <c r="MWB2622" s="655"/>
      <c r="MWC2622" s="655"/>
      <c r="MWD2622" s="655"/>
      <c r="MWE2622" s="655"/>
      <c r="MWF2622" s="655"/>
      <c r="MWG2622" s="655"/>
      <c r="MWH2622" s="655"/>
      <c r="MWI2622" s="655"/>
      <c r="MWJ2622" s="655"/>
      <c r="MWK2622" s="655"/>
      <c r="MWL2622" s="655"/>
      <c r="MWM2622" s="655"/>
      <c r="MWN2622" s="655"/>
      <c r="MWO2622" s="655"/>
      <c r="MWP2622" s="655"/>
      <c r="MWQ2622" s="655"/>
      <c r="MWR2622" s="655"/>
      <c r="MWS2622" s="655"/>
      <c r="MWT2622" s="655"/>
      <c r="MWU2622" s="655"/>
      <c r="MWV2622" s="655"/>
      <c r="MWW2622" s="655"/>
      <c r="MWX2622" s="655"/>
      <c r="MWY2622" s="655"/>
      <c r="MWZ2622" s="655"/>
      <c r="MXA2622" s="655"/>
      <c r="MXB2622" s="655"/>
      <c r="MXC2622" s="655"/>
      <c r="MXD2622" s="655"/>
      <c r="MXE2622" s="655"/>
      <c r="MXF2622" s="655"/>
      <c r="MXG2622" s="655"/>
      <c r="MXH2622" s="655"/>
      <c r="MXI2622" s="655"/>
      <c r="MXJ2622" s="655"/>
      <c r="MXK2622" s="655"/>
      <c r="MXL2622" s="655"/>
      <c r="MXM2622" s="655"/>
      <c r="MXN2622" s="655"/>
      <c r="MXO2622" s="655"/>
      <c r="MXP2622" s="655"/>
      <c r="MXQ2622" s="655"/>
      <c r="MXR2622" s="655"/>
      <c r="MXS2622" s="655"/>
      <c r="MXT2622" s="655"/>
      <c r="MXU2622" s="655"/>
      <c r="MXV2622" s="655"/>
      <c r="MXW2622" s="655"/>
      <c r="MXX2622" s="655"/>
      <c r="MXY2622" s="655"/>
      <c r="MXZ2622" s="655"/>
      <c r="MYA2622" s="655"/>
      <c r="MYB2622" s="655"/>
      <c r="MYC2622" s="655"/>
      <c r="MYD2622" s="655"/>
      <c r="MYE2622" s="655"/>
      <c r="MYF2622" s="655"/>
      <c r="MYG2622" s="655"/>
      <c r="MYH2622" s="655"/>
      <c r="MYI2622" s="655"/>
      <c r="MYJ2622" s="655"/>
      <c r="MYK2622" s="655"/>
      <c r="MYL2622" s="655"/>
      <c r="MYM2622" s="655"/>
      <c r="MYN2622" s="655"/>
      <c r="MYO2622" s="655"/>
      <c r="MYP2622" s="655"/>
      <c r="MYQ2622" s="655"/>
      <c r="MYR2622" s="655"/>
      <c r="MYS2622" s="655"/>
      <c r="MYT2622" s="655"/>
      <c r="MYU2622" s="655"/>
      <c r="MYV2622" s="655"/>
      <c r="MYW2622" s="655"/>
      <c r="MYX2622" s="655"/>
      <c r="MYY2622" s="655"/>
      <c r="MYZ2622" s="655"/>
      <c r="MZA2622" s="655"/>
      <c r="MZB2622" s="655"/>
      <c r="MZC2622" s="655"/>
      <c r="MZD2622" s="655"/>
      <c r="MZE2622" s="655"/>
      <c r="MZF2622" s="655"/>
      <c r="MZG2622" s="655"/>
      <c r="MZH2622" s="655"/>
      <c r="MZI2622" s="655"/>
      <c r="MZJ2622" s="655"/>
      <c r="MZK2622" s="655"/>
      <c r="MZL2622" s="655"/>
      <c r="MZM2622" s="655"/>
      <c r="MZN2622" s="655"/>
      <c r="MZO2622" s="655"/>
      <c r="MZP2622" s="655"/>
      <c r="MZQ2622" s="655"/>
      <c r="MZR2622" s="655"/>
      <c r="MZS2622" s="655"/>
      <c r="MZT2622" s="655"/>
      <c r="MZU2622" s="655"/>
      <c r="MZV2622" s="655"/>
      <c r="MZW2622" s="655"/>
      <c r="MZX2622" s="655"/>
      <c r="MZY2622" s="655"/>
      <c r="MZZ2622" s="655"/>
      <c r="NAA2622" s="655"/>
      <c r="NAB2622" s="655"/>
      <c r="NAC2622" s="655"/>
      <c r="NAD2622" s="655"/>
      <c r="NAE2622" s="655"/>
      <c r="NAF2622" s="655"/>
      <c r="NAG2622" s="655"/>
      <c r="NAH2622" s="655"/>
      <c r="NAI2622" s="655"/>
      <c r="NAJ2622" s="655"/>
      <c r="NAK2622" s="655"/>
      <c r="NAL2622" s="655"/>
      <c r="NAM2622" s="655"/>
      <c r="NAN2622" s="655"/>
      <c r="NAO2622" s="655"/>
      <c r="NAP2622" s="655"/>
      <c r="NAQ2622" s="655"/>
      <c r="NAR2622" s="655"/>
      <c r="NAS2622" s="655"/>
      <c r="NAT2622" s="655"/>
      <c r="NAU2622" s="655"/>
      <c r="NAV2622" s="655"/>
      <c r="NAW2622" s="655"/>
      <c r="NAX2622" s="655"/>
      <c r="NAY2622" s="655"/>
      <c r="NAZ2622" s="655"/>
      <c r="NBA2622" s="655"/>
      <c r="NBB2622" s="655"/>
      <c r="NBC2622" s="655"/>
      <c r="NBD2622" s="655"/>
      <c r="NBE2622" s="655"/>
      <c r="NBF2622" s="655"/>
      <c r="NBG2622" s="655"/>
      <c r="NBH2622" s="655"/>
      <c r="NBI2622" s="655"/>
      <c r="NBJ2622" s="655"/>
      <c r="NBK2622" s="655"/>
      <c r="NBL2622" s="655"/>
      <c r="NBM2622" s="655"/>
      <c r="NBN2622" s="655"/>
      <c r="NBO2622" s="655"/>
      <c r="NBP2622" s="655"/>
      <c r="NBQ2622" s="655"/>
      <c r="NBR2622" s="655"/>
      <c r="NBS2622" s="655"/>
      <c r="NBT2622" s="655"/>
      <c r="NBU2622" s="655"/>
      <c r="NBV2622" s="655"/>
      <c r="NBW2622" s="655"/>
      <c r="NBX2622" s="655"/>
      <c r="NBY2622" s="655"/>
      <c r="NBZ2622" s="655"/>
      <c r="NCA2622" s="655"/>
      <c r="NCB2622" s="655"/>
      <c r="NCC2622" s="655"/>
      <c r="NCD2622" s="655"/>
      <c r="NCE2622" s="655"/>
      <c r="NCF2622" s="655"/>
      <c r="NCG2622" s="655"/>
      <c r="NCH2622" s="655"/>
      <c r="NCI2622" s="655"/>
      <c r="NCJ2622" s="655"/>
      <c r="NCK2622" s="655"/>
      <c r="NCL2622" s="655"/>
      <c r="NCM2622" s="655"/>
      <c r="NCN2622" s="655"/>
      <c r="NCO2622" s="655"/>
      <c r="NCP2622" s="655"/>
      <c r="NCQ2622" s="655"/>
      <c r="NCR2622" s="655"/>
      <c r="NCS2622" s="655"/>
      <c r="NCT2622" s="655"/>
      <c r="NCU2622" s="655"/>
      <c r="NCV2622" s="655"/>
      <c r="NCW2622" s="655"/>
      <c r="NCX2622" s="655"/>
      <c r="NCY2622" s="655"/>
      <c r="NCZ2622" s="655"/>
      <c r="NDA2622" s="655"/>
      <c r="NDB2622" s="655"/>
      <c r="NDC2622" s="655"/>
      <c r="NDD2622" s="655"/>
      <c r="NDE2622" s="655"/>
      <c r="NDF2622" s="655"/>
      <c r="NDG2622" s="655"/>
      <c r="NDH2622" s="655"/>
      <c r="NDI2622" s="655"/>
      <c r="NDJ2622" s="655"/>
      <c r="NDK2622" s="655"/>
      <c r="NDL2622" s="655"/>
      <c r="NDM2622" s="655"/>
      <c r="NDN2622" s="655"/>
      <c r="NDO2622" s="655"/>
      <c r="NDP2622" s="655"/>
      <c r="NDQ2622" s="655"/>
      <c r="NDR2622" s="655"/>
      <c r="NDS2622" s="655"/>
      <c r="NDT2622" s="655"/>
      <c r="NDU2622" s="655"/>
      <c r="NDV2622" s="655"/>
      <c r="NDW2622" s="655"/>
      <c r="NDX2622" s="655"/>
      <c r="NDY2622" s="655"/>
      <c r="NDZ2622" s="655"/>
      <c r="NEA2622" s="655"/>
      <c r="NEB2622" s="655"/>
      <c r="NEC2622" s="655"/>
      <c r="NED2622" s="655"/>
      <c r="NEE2622" s="655"/>
      <c r="NEF2622" s="655"/>
      <c r="NEG2622" s="655"/>
      <c r="NEH2622" s="655"/>
      <c r="NEI2622" s="655"/>
      <c r="NEJ2622" s="655"/>
      <c r="NEK2622" s="655"/>
      <c r="NEL2622" s="655"/>
      <c r="NEM2622" s="655"/>
      <c r="NEN2622" s="655"/>
      <c r="NEO2622" s="655"/>
      <c r="NEP2622" s="655"/>
      <c r="NEQ2622" s="655"/>
      <c r="NER2622" s="655"/>
      <c r="NES2622" s="655"/>
      <c r="NET2622" s="655"/>
      <c r="NEU2622" s="655"/>
      <c r="NEV2622" s="655"/>
      <c r="NEW2622" s="655"/>
      <c r="NEX2622" s="655"/>
      <c r="NEY2622" s="655"/>
      <c r="NEZ2622" s="655"/>
      <c r="NFA2622" s="655"/>
      <c r="NFB2622" s="655"/>
      <c r="NFC2622" s="655"/>
      <c r="NFD2622" s="655"/>
      <c r="NFE2622" s="655"/>
      <c r="NFF2622" s="655"/>
      <c r="NFG2622" s="655"/>
      <c r="NFH2622" s="655"/>
      <c r="NFI2622" s="655"/>
      <c r="NFJ2622" s="655"/>
      <c r="NFK2622" s="655"/>
      <c r="NFL2622" s="655"/>
      <c r="NFM2622" s="655"/>
      <c r="NFN2622" s="655"/>
      <c r="NFO2622" s="655"/>
      <c r="NFP2622" s="655"/>
      <c r="NFQ2622" s="655"/>
      <c r="NFR2622" s="655"/>
      <c r="NFS2622" s="655"/>
      <c r="NFT2622" s="655"/>
      <c r="NFU2622" s="655"/>
      <c r="NFV2622" s="655"/>
      <c r="NFW2622" s="655"/>
      <c r="NFX2622" s="655"/>
      <c r="NFY2622" s="655"/>
      <c r="NFZ2622" s="655"/>
      <c r="NGA2622" s="655"/>
      <c r="NGB2622" s="655"/>
      <c r="NGC2622" s="655"/>
      <c r="NGD2622" s="655"/>
      <c r="NGE2622" s="655"/>
      <c r="NGF2622" s="655"/>
      <c r="NGG2622" s="655"/>
      <c r="NGH2622" s="655"/>
      <c r="NGI2622" s="655"/>
      <c r="NGJ2622" s="655"/>
      <c r="NGK2622" s="655"/>
      <c r="NGL2622" s="655"/>
      <c r="NGM2622" s="655"/>
      <c r="NGN2622" s="655"/>
      <c r="NGO2622" s="655"/>
      <c r="NGP2622" s="655"/>
      <c r="NGQ2622" s="655"/>
      <c r="NGR2622" s="655"/>
      <c r="NGS2622" s="655"/>
      <c r="NGT2622" s="655"/>
      <c r="NGU2622" s="655"/>
      <c r="NGV2622" s="655"/>
      <c r="NGW2622" s="655"/>
      <c r="NGX2622" s="655"/>
      <c r="NGY2622" s="655"/>
      <c r="NGZ2622" s="655"/>
      <c r="NHA2622" s="655"/>
      <c r="NHB2622" s="655"/>
      <c r="NHC2622" s="655"/>
      <c r="NHD2622" s="655"/>
      <c r="NHE2622" s="655"/>
      <c r="NHF2622" s="655"/>
      <c r="NHG2622" s="655"/>
      <c r="NHH2622" s="655"/>
      <c r="NHI2622" s="655"/>
      <c r="NHJ2622" s="655"/>
      <c r="NHK2622" s="655"/>
      <c r="NHL2622" s="655"/>
      <c r="NHM2622" s="655"/>
      <c r="NHN2622" s="655"/>
      <c r="NHO2622" s="655"/>
      <c r="NHP2622" s="655"/>
      <c r="NHQ2622" s="655"/>
      <c r="NHR2622" s="655"/>
      <c r="NHS2622" s="655"/>
      <c r="NHT2622" s="655"/>
      <c r="NHU2622" s="655"/>
      <c r="NHV2622" s="655"/>
      <c r="NHW2622" s="655"/>
      <c r="NHX2622" s="655"/>
      <c r="NHY2622" s="655"/>
      <c r="NHZ2622" s="655"/>
      <c r="NIA2622" s="655"/>
      <c r="NIB2622" s="655"/>
      <c r="NIC2622" s="655"/>
      <c r="NID2622" s="655"/>
      <c r="NIE2622" s="655"/>
      <c r="NIF2622" s="655"/>
      <c r="NIG2622" s="655"/>
      <c r="NIH2622" s="655"/>
      <c r="NII2622" s="655"/>
      <c r="NIJ2622" s="655"/>
      <c r="NIK2622" s="655"/>
      <c r="NIL2622" s="655"/>
      <c r="NIM2622" s="655"/>
      <c r="NIN2622" s="655"/>
      <c r="NIO2622" s="655"/>
      <c r="NIP2622" s="655"/>
      <c r="NIQ2622" s="655"/>
      <c r="NIR2622" s="655"/>
      <c r="NIS2622" s="655"/>
      <c r="NIT2622" s="655"/>
      <c r="NIU2622" s="655"/>
      <c r="NIV2622" s="655"/>
      <c r="NIW2622" s="655"/>
      <c r="NIX2622" s="655"/>
      <c r="NIY2622" s="655"/>
      <c r="NIZ2622" s="655"/>
      <c r="NJA2622" s="655"/>
      <c r="NJB2622" s="655"/>
      <c r="NJC2622" s="655"/>
      <c r="NJD2622" s="655"/>
      <c r="NJE2622" s="655"/>
      <c r="NJF2622" s="655"/>
      <c r="NJG2622" s="655"/>
      <c r="NJH2622" s="655"/>
      <c r="NJI2622" s="655"/>
      <c r="NJJ2622" s="655"/>
      <c r="NJK2622" s="655"/>
      <c r="NJL2622" s="655"/>
      <c r="NJM2622" s="655"/>
      <c r="NJN2622" s="655"/>
      <c r="NJO2622" s="655"/>
      <c r="NJP2622" s="655"/>
      <c r="NJQ2622" s="655"/>
      <c r="NJR2622" s="655"/>
      <c r="NJS2622" s="655"/>
      <c r="NJT2622" s="655"/>
      <c r="NJU2622" s="655"/>
      <c r="NJV2622" s="655"/>
      <c r="NJW2622" s="655"/>
      <c r="NJX2622" s="655"/>
      <c r="NJY2622" s="655"/>
      <c r="NJZ2622" s="655"/>
      <c r="NKA2622" s="655"/>
      <c r="NKB2622" s="655"/>
      <c r="NKC2622" s="655"/>
      <c r="NKD2622" s="655"/>
      <c r="NKE2622" s="655"/>
      <c r="NKF2622" s="655"/>
      <c r="NKG2622" s="655"/>
      <c r="NKH2622" s="655"/>
      <c r="NKI2622" s="655"/>
      <c r="NKJ2622" s="655"/>
      <c r="NKK2622" s="655"/>
      <c r="NKL2622" s="655"/>
      <c r="NKM2622" s="655"/>
      <c r="NKN2622" s="655"/>
      <c r="NKO2622" s="655"/>
      <c r="NKP2622" s="655"/>
      <c r="NKQ2622" s="655"/>
      <c r="NKR2622" s="655"/>
      <c r="NKS2622" s="655"/>
      <c r="NKT2622" s="655"/>
      <c r="NKU2622" s="655"/>
      <c r="NKV2622" s="655"/>
      <c r="NKW2622" s="655"/>
      <c r="NKX2622" s="655"/>
      <c r="NKY2622" s="655"/>
      <c r="NKZ2622" s="655"/>
      <c r="NLA2622" s="655"/>
      <c r="NLB2622" s="655"/>
      <c r="NLC2622" s="655"/>
      <c r="NLD2622" s="655"/>
      <c r="NLE2622" s="655"/>
      <c r="NLF2622" s="655"/>
      <c r="NLG2622" s="655"/>
      <c r="NLH2622" s="655"/>
      <c r="NLI2622" s="655"/>
      <c r="NLJ2622" s="655"/>
      <c r="NLK2622" s="655"/>
      <c r="NLL2622" s="655"/>
      <c r="NLM2622" s="655"/>
      <c r="NLN2622" s="655"/>
      <c r="NLO2622" s="655"/>
      <c r="NLP2622" s="655"/>
      <c r="NLQ2622" s="655"/>
      <c r="NLR2622" s="655"/>
      <c r="NLS2622" s="655"/>
      <c r="NLT2622" s="655"/>
      <c r="NLU2622" s="655"/>
      <c r="NLV2622" s="655"/>
      <c r="NLW2622" s="655"/>
      <c r="NLX2622" s="655"/>
      <c r="NLY2622" s="655"/>
      <c r="NLZ2622" s="655"/>
      <c r="NMA2622" s="655"/>
      <c r="NMB2622" s="655"/>
      <c r="NMC2622" s="655"/>
      <c r="NMD2622" s="655"/>
      <c r="NME2622" s="655"/>
      <c r="NMF2622" s="655"/>
      <c r="NMG2622" s="655"/>
      <c r="NMH2622" s="655"/>
      <c r="NMI2622" s="655"/>
      <c r="NMJ2622" s="655"/>
      <c r="NMK2622" s="655"/>
      <c r="NML2622" s="655"/>
      <c r="NMM2622" s="655"/>
      <c r="NMN2622" s="655"/>
      <c r="NMO2622" s="655"/>
      <c r="NMP2622" s="655"/>
      <c r="NMQ2622" s="655"/>
      <c r="NMR2622" s="655"/>
      <c r="NMS2622" s="655"/>
      <c r="NMT2622" s="655"/>
      <c r="NMU2622" s="655"/>
      <c r="NMV2622" s="655"/>
      <c r="NMW2622" s="655"/>
      <c r="NMX2622" s="655"/>
      <c r="NMY2622" s="655"/>
      <c r="NMZ2622" s="655"/>
      <c r="NNA2622" s="655"/>
      <c r="NNB2622" s="655"/>
      <c r="NNC2622" s="655"/>
      <c r="NND2622" s="655"/>
      <c r="NNE2622" s="655"/>
      <c r="NNF2622" s="655"/>
      <c r="NNG2622" s="655"/>
      <c r="NNH2622" s="655"/>
      <c r="NNI2622" s="655"/>
      <c r="NNJ2622" s="655"/>
      <c r="NNK2622" s="655"/>
      <c r="NNL2622" s="655"/>
      <c r="NNM2622" s="655"/>
      <c r="NNN2622" s="655"/>
      <c r="NNO2622" s="655"/>
      <c r="NNP2622" s="655"/>
      <c r="NNQ2622" s="655"/>
      <c r="NNR2622" s="655"/>
      <c r="NNS2622" s="655"/>
      <c r="NNT2622" s="655"/>
      <c r="NNU2622" s="655"/>
      <c r="NNV2622" s="655"/>
      <c r="NNW2622" s="655"/>
      <c r="NNX2622" s="655"/>
      <c r="NNY2622" s="655"/>
      <c r="NNZ2622" s="655"/>
      <c r="NOA2622" s="655"/>
      <c r="NOB2622" s="655"/>
      <c r="NOC2622" s="655"/>
      <c r="NOD2622" s="655"/>
      <c r="NOE2622" s="655"/>
      <c r="NOF2622" s="655"/>
      <c r="NOG2622" s="655"/>
      <c r="NOH2622" s="655"/>
      <c r="NOI2622" s="655"/>
      <c r="NOJ2622" s="655"/>
      <c r="NOK2622" s="655"/>
      <c r="NOL2622" s="655"/>
      <c r="NOM2622" s="655"/>
      <c r="NON2622" s="655"/>
      <c r="NOO2622" s="655"/>
      <c r="NOP2622" s="655"/>
      <c r="NOQ2622" s="655"/>
      <c r="NOR2622" s="655"/>
      <c r="NOS2622" s="655"/>
      <c r="NOT2622" s="655"/>
      <c r="NOU2622" s="655"/>
      <c r="NOV2622" s="655"/>
      <c r="NOW2622" s="655"/>
      <c r="NOX2622" s="655"/>
      <c r="NOY2622" s="655"/>
      <c r="NOZ2622" s="655"/>
      <c r="NPA2622" s="655"/>
      <c r="NPB2622" s="655"/>
      <c r="NPC2622" s="655"/>
      <c r="NPD2622" s="655"/>
      <c r="NPE2622" s="655"/>
      <c r="NPF2622" s="655"/>
      <c r="NPG2622" s="655"/>
      <c r="NPH2622" s="655"/>
      <c r="NPI2622" s="655"/>
      <c r="NPJ2622" s="655"/>
      <c r="NPK2622" s="655"/>
      <c r="NPL2622" s="655"/>
      <c r="NPM2622" s="655"/>
      <c r="NPN2622" s="655"/>
      <c r="NPO2622" s="655"/>
      <c r="NPP2622" s="655"/>
      <c r="NPQ2622" s="655"/>
      <c r="NPR2622" s="655"/>
      <c r="NPS2622" s="655"/>
      <c r="NPT2622" s="655"/>
      <c r="NPU2622" s="655"/>
      <c r="NPV2622" s="655"/>
      <c r="NPW2622" s="655"/>
      <c r="NPX2622" s="655"/>
      <c r="NPY2622" s="655"/>
      <c r="NPZ2622" s="655"/>
      <c r="NQA2622" s="655"/>
      <c r="NQB2622" s="655"/>
      <c r="NQC2622" s="655"/>
      <c r="NQD2622" s="655"/>
      <c r="NQE2622" s="655"/>
      <c r="NQF2622" s="655"/>
      <c r="NQG2622" s="655"/>
      <c r="NQH2622" s="655"/>
      <c r="NQI2622" s="655"/>
      <c r="NQJ2622" s="655"/>
      <c r="NQK2622" s="655"/>
      <c r="NQL2622" s="655"/>
      <c r="NQM2622" s="655"/>
      <c r="NQN2622" s="655"/>
      <c r="NQO2622" s="655"/>
      <c r="NQP2622" s="655"/>
      <c r="NQQ2622" s="655"/>
      <c r="NQR2622" s="655"/>
      <c r="NQS2622" s="655"/>
      <c r="NQT2622" s="655"/>
      <c r="NQU2622" s="655"/>
      <c r="NQV2622" s="655"/>
      <c r="NQW2622" s="655"/>
      <c r="NQX2622" s="655"/>
      <c r="NQY2622" s="655"/>
      <c r="NQZ2622" s="655"/>
      <c r="NRA2622" s="655"/>
      <c r="NRB2622" s="655"/>
      <c r="NRC2622" s="655"/>
      <c r="NRD2622" s="655"/>
      <c r="NRE2622" s="655"/>
      <c r="NRF2622" s="655"/>
      <c r="NRG2622" s="655"/>
      <c r="NRH2622" s="655"/>
      <c r="NRI2622" s="655"/>
      <c r="NRJ2622" s="655"/>
      <c r="NRK2622" s="655"/>
      <c r="NRL2622" s="655"/>
      <c r="NRM2622" s="655"/>
      <c r="NRN2622" s="655"/>
      <c r="NRO2622" s="655"/>
      <c r="NRP2622" s="655"/>
      <c r="NRQ2622" s="655"/>
      <c r="NRR2622" s="655"/>
      <c r="NRS2622" s="655"/>
      <c r="NRT2622" s="655"/>
      <c r="NRU2622" s="655"/>
      <c r="NRV2622" s="655"/>
      <c r="NRW2622" s="655"/>
      <c r="NRX2622" s="655"/>
      <c r="NRY2622" s="655"/>
      <c r="NRZ2622" s="655"/>
      <c r="NSA2622" s="655"/>
      <c r="NSB2622" s="655"/>
      <c r="NSC2622" s="655"/>
      <c r="NSD2622" s="655"/>
      <c r="NSE2622" s="655"/>
      <c r="NSF2622" s="655"/>
      <c r="NSG2622" s="655"/>
      <c r="NSH2622" s="655"/>
      <c r="NSI2622" s="655"/>
      <c r="NSJ2622" s="655"/>
      <c r="NSK2622" s="655"/>
      <c r="NSL2622" s="655"/>
      <c r="NSM2622" s="655"/>
      <c r="NSN2622" s="655"/>
      <c r="NSO2622" s="655"/>
      <c r="NSP2622" s="655"/>
      <c r="NSQ2622" s="655"/>
      <c r="NSR2622" s="655"/>
      <c r="NSS2622" s="655"/>
      <c r="NST2622" s="655"/>
      <c r="NSU2622" s="655"/>
      <c r="NSV2622" s="655"/>
      <c r="NSW2622" s="655"/>
      <c r="NSX2622" s="655"/>
      <c r="NSY2622" s="655"/>
      <c r="NSZ2622" s="655"/>
      <c r="NTA2622" s="655"/>
      <c r="NTB2622" s="655"/>
      <c r="NTC2622" s="655"/>
      <c r="NTD2622" s="655"/>
      <c r="NTE2622" s="655"/>
      <c r="NTF2622" s="655"/>
      <c r="NTG2622" s="655"/>
      <c r="NTH2622" s="655"/>
      <c r="NTI2622" s="655"/>
      <c r="NTJ2622" s="655"/>
      <c r="NTK2622" s="655"/>
      <c r="NTL2622" s="655"/>
      <c r="NTM2622" s="655"/>
      <c r="NTN2622" s="655"/>
      <c r="NTO2622" s="655"/>
      <c r="NTP2622" s="655"/>
      <c r="NTQ2622" s="655"/>
      <c r="NTR2622" s="655"/>
      <c r="NTS2622" s="655"/>
      <c r="NTT2622" s="655"/>
      <c r="NTU2622" s="655"/>
      <c r="NTV2622" s="655"/>
      <c r="NTW2622" s="655"/>
      <c r="NTX2622" s="655"/>
      <c r="NTY2622" s="655"/>
      <c r="NTZ2622" s="655"/>
      <c r="NUA2622" s="655"/>
      <c r="NUB2622" s="655"/>
      <c r="NUC2622" s="655"/>
      <c r="NUD2622" s="655"/>
      <c r="NUE2622" s="655"/>
      <c r="NUF2622" s="655"/>
      <c r="NUG2622" s="655"/>
      <c r="NUH2622" s="655"/>
      <c r="NUI2622" s="655"/>
      <c r="NUJ2622" s="655"/>
      <c r="NUK2622" s="655"/>
      <c r="NUL2622" s="655"/>
      <c r="NUM2622" s="655"/>
      <c r="NUN2622" s="655"/>
      <c r="NUO2622" s="655"/>
      <c r="NUP2622" s="655"/>
      <c r="NUQ2622" s="655"/>
      <c r="NUR2622" s="655"/>
      <c r="NUS2622" s="655"/>
      <c r="NUT2622" s="655"/>
      <c r="NUU2622" s="655"/>
      <c r="NUV2622" s="655"/>
      <c r="NUW2622" s="655"/>
      <c r="NUX2622" s="655"/>
      <c r="NUY2622" s="655"/>
      <c r="NUZ2622" s="655"/>
      <c r="NVA2622" s="655"/>
      <c r="NVB2622" s="655"/>
      <c r="NVC2622" s="655"/>
      <c r="NVD2622" s="655"/>
      <c r="NVE2622" s="655"/>
      <c r="NVF2622" s="655"/>
      <c r="NVG2622" s="655"/>
      <c r="NVH2622" s="655"/>
      <c r="NVI2622" s="655"/>
      <c r="NVJ2622" s="655"/>
      <c r="NVK2622" s="655"/>
      <c r="NVL2622" s="655"/>
      <c r="NVM2622" s="655"/>
      <c r="NVN2622" s="655"/>
      <c r="NVO2622" s="655"/>
      <c r="NVP2622" s="655"/>
      <c r="NVQ2622" s="655"/>
      <c r="NVR2622" s="655"/>
      <c r="NVS2622" s="655"/>
      <c r="NVT2622" s="655"/>
      <c r="NVU2622" s="655"/>
      <c r="NVV2622" s="655"/>
      <c r="NVW2622" s="655"/>
      <c r="NVX2622" s="655"/>
      <c r="NVY2622" s="655"/>
      <c r="NVZ2622" s="655"/>
      <c r="NWA2622" s="655"/>
      <c r="NWB2622" s="655"/>
      <c r="NWC2622" s="655"/>
      <c r="NWD2622" s="655"/>
      <c r="NWE2622" s="655"/>
      <c r="NWF2622" s="655"/>
      <c r="NWG2622" s="655"/>
      <c r="NWH2622" s="655"/>
      <c r="NWI2622" s="655"/>
      <c r="NWJ2622" s="655"/>
      <c r="NWK2622" s="655"/>
      <c r="NWL2622" s="655"/>
      <c r="NWM2622" s="655"/>
      <c r="NWN2622" s="655"/>
      <c r="NWO2622" s="655"/>
      <c r="NWP2622" s="655"/>
      <c r="NWQ2622" s="655"/>
      <c r="NWR2622" s="655"/>
      <c r="NWS2622" s="655"/>
      <c r="NWT2622" s="655"/>
      <c r="NWU2622" s="655"/>
      <c r="NWV2622" s="655"/>
      <c r="NWW2622" s="655"/>
      <c r="NWX2622" s="655"/>
      <c r="NWY2622" s="655"/>
      <c r="NWZ2622" s="655"/>
      <c r="NXA2622" s="655"/>
      <c r="NXB2622" s="655"/>
      <c r="NXC2622" s="655"/>
      <c r="NXD2622" s="655"/>
      <c r="NXE2622" s="655"/>
      <c r="NXF2622" s="655"/>
      <c r="NXG2622" s="655"/>
      <c r="NXH2622" s="655"/>
      <c r="NXI2622" s="655"/>
      <c r="NXJ2622" s="655"/>
      <c r="NXK2622" s="655"/>
      <c r="NXL2622" s="655"/>
      <c r="NXM2622" s="655"/>
      <c r="NXN2622" s="655"/>
      <c r="NXO2622" s="655"/>
      <c r="NXP2622" s="655"/>
      <c r="NXQ2622" s="655"/>
      <c r="NXR2622" s="655"/>
      <c r="NXS2622" s="655"/>
      <c r="NXT2622" s="655"/>
      <c r="NXU2622" s="655"/>
      <c r="NXV2622" s="655"/>
      <c r="NXW2622" s="655"/>
      <c r="NXX2622" s="655"/>
      <c r="NXY2622" s="655"/>
      <c r="NXZ2622" s="655"/>
      <c r="NYA2622" s="655"/>
      <c r="NYB2622" s="655"/>
      <c r="NYC2622" s="655"/>
      <c r="NYD2622" s="655"/>
      <c r="NYE2622" s="655"/>
      <c r="NYF2622" s="655"/>
      <c r="NYG2622" s="655"/>
      <c r="NYH2622" s="655"/>
      <c r="NYI2622" s="655"/>
      <c r="NYJ2622" s="655"/>
      <c r="NYK2622" s="655"/>
      <c r="NYL2622" s="655"/>
      <c r="NYM2622" s="655"/>
      <c r="NYN2622" s="655"/>
      <c r="NYO2622" s="655"/>
      <c r="NYP2622" s="655"/>
      <c r="NYQ2622" s="655"/>
      <c r="NYR2622" s="655"/>
      <c r="NYS2622" s="655"/>
      <c r="NYT2622" s="655"/>
      <c r="NYU2622" s="655"/>
      <c r="NYV2622" s="655"/>
      <c r="NYW2622" s="655"/>
      <c r="NYX2622" s="655"/>
      <c r="NYY2622" s="655"/>
      <c r="NYZ2622" s="655"/>
      <c r="NZA2622" s="655"/>
      <c r="NZB2622" s="655"/>
      <c r="NZC2622" s="655"/>
      <c r="NZD2622" s="655"/>
      <c r="NZE2622" s="655"/>
      <c r="NZF2622" s="655"/>
      <c r="NZG2622" s="655"/>
      <c r="NZH2622" s="655"/>
      <c r="NZI2622" s="655"/>
      <c r="NZJ2622" s="655"/>
      <c r="NZK2622" s="655"/>
      <c r="NZL2622" s="655"/>
      <c r="NZM2622" s="655"/>
      <c r="NZN2622" s="655"/>
      <c r="NZO2622" s="655"/>
      <c r="NZP2622" s="655"/>
      <c r="NZQ2622" s="655"/>
      <c r="NZR2622" s="655"/>
      <c r="NZS2622" s="655"/>
      <c r="NZT2622" s="655"/>
      <c r="NZU2622" s="655"/>
      <c r="NZV2622" s="655"/>
      <c r="NZW2622" s="655"/>
      <c r="NZX2622" s="655"/>
      <c r="NZY2622" s="655"/>
      <c r="NZZ2622" s="655"/>
      <c r="OAA2622" s="655"/>
      <c r="OAB2622" s="655"/>
      <c r="OAC2622" s="655"/>
      <c r="OAD2622" s="655"/>
      <c r="OAE2622" s="655"/>
      <c r="OAF2622" s="655"/>
      <c r="OAG2622" s="655"/>
      <c r="OAH2622" s="655"/>
      <c r="OAI2622" s="655"/>
      <c r="OAJ2622" s="655"/>
      <c r="OAK2622" s="655"/>
      <c r="OAL2622" s="655"/>
      <c r="OAM2622" s="655"/>
      <c r="OAN2622" s="655"/>
      <c r="OAO2622" s="655"/>
      <c r="OAP2622" s="655"/>
      <c r="OAQ2622" s="655"/>
      <c r="OAR2622" s="655"/>
      <c r="OAS2622" s="655"/>
      <c r="OAT2622" s="655"/>
      <c r="OAU2622" s="655"/>
      <c r="OAV2622" s="655"/>
      <c r="OAW2622" s="655"/>
      <c r="OAX2622" s="655"/>
      <c r="OAY2622" s="655"/>
      <c r="OAZ2622" s="655"/>
      <c r="OBA2622" s="655"/>
      <c r="OBB2622" s="655"/>
      <c r="OBC2622" s="655"/>
      <c r="OBD2622" s="655"/>
      <c r="OBE2622" s="655"/>
      <c r="OBF2622" s="655"/>
      <c r="OBG2622" s="655"/>
      <c r="OBH2622" s="655"/>
      <c r="OBI2622" s="655"/>
      <c r="OBJ2622" s="655"/>
      <c r="OBK2622" s="655"/>
      <c r="OBL2622" s="655"/>
      <c r="OBM2622" s="655"/>
      <c r="OBN2622" s="655"/>
      <c r="OBO2622" s="655"/>
      <c r="OBP2622" s="655"/>
      <c r="OBQ2622" s="655"/>
      <c r="OBR2622" s="655"/>
      <c r="OBS2622" s="655"/>
      <c r="OBT2622" s="655"/>
      <c r="OBU2622" s="655"/>
      <c r="OBV2622" s="655"/>
      <c r="OBW2622" s="655"/>
      <c r="OBX2622" s="655"/>
      <c r="OBY2622" s="655"/>
      <c r="OBZ2622" s="655"/>
      <c r="OCA2622" s="655"/>
      <c r="OCB2622" s="655"/>
      <c r="OCC2622" s="655"/>
      <c r="OCD2622" s="655"/>
      <c r="OCE2622" s="655"/>
      <c r="OCF2622" s="655"/>
      <c r="OCG2622" s="655"/>
      <c r="OCH2622" s="655"/>
      <c r="OCI2622" s="655"/>
      <c r="OCJ2622" s="655"/>
      <c r="OCK2622" s="655"/>
      <c r="OCL2622" s="655"/>
      <c r="OCM2622" s="655"/>
      <c r="OCN2622" s="655"/>
      <c r="OCO2622" s="655"/>
      <c r="OCP2622" s="655"/>
      <c r="OCQ2622" s="655"/>
      <c r="OCR2622" s="655"/>
      <c r="OCS2622" s="655"/>
      <c r="OCT2622" s="655"/>
      <c r="OCU2622" s="655"/>
      <c r="OCV2622" s="655"/>
      <c r="OCW2622" s="655"/>
      <c r="OCX2622" s="655"/>
      <c r="OCY2622" s="655"/>
      <c r="OCZ2622" s="655"/>
      <c r="ODA2622" s="655"/>
      <c r="ODB2622" s="655"/>
      <c r="ODC2622" s="655"/>
      <c r="ODD2622" s="655"/>
      <c r="ODE2622" s="655"/>
      <c r="ODF2622" s="655"/>
      <c r="ODG2622" s="655"/>
      <c r="ODH2622" s="655"/>
      <c r="ODI2622" s="655"/>
      <c r="ODJ2622" s="655"/>
      <c r="ODK2622" s="655"/>
      <c r="ODL2622" s="655"/>
      <c r="ODM2622" s="655"/>
      <c r="ODN2622" s="655"/>
      <c r="ODO2622" s="655"/>
      <c r="ODP2622" s="655"/>
      <c r="ODQ2622" s="655"/>
      <c r="ODR2622" s="655"/>
      <c r="ODS2622" s="655"/>
      <c r="ODT2622" s="655"/>
      <c r="ODU2622" s="655"/>
      <c r="ODV2622" s="655"/>
      <c r="ODW2622" s="655"/>
      <c r="ODX2622" s="655"/>
      <c r="ODY2622" s="655"/>
      <c r="ODZ2622" s="655"/>
      <c r="OEA2622" s="655"/>
      <c r="OEB2622" s="655"/>
      <c r="OEC2622" s="655"/>
      <c r="OED2622" s="655"/>
      <c r="OEE2622" s="655"/>
      <c r="OEF2622" s="655"/>
      <c r="OEG2622" s="655"/>
      <c r="OEH2622" s="655"/>
      <c r="OEI2622" s="655"/>
      <c r="OEJ2622" s="655"/>
      <c r="OEK2622" s="655"/>
      <c r="OEL2622" s="655"/>
      <c r="OEM2622" s="655"/>
      <c r="OEN2622" s="655"/>
      <c r="OEO2622" s="655"/>
      <c r="OEP2622" s="655"/>
      <c r="OEQ2622" s="655"/>
      <c r="OER2622" s="655"/>
      <c r="OES2622" s="655"/>
      <c r="OET2622" s="655"/>
      <c r="OEU2622" s="655"/>
      <c r="OEV2622" s="655"/>
      <c r="OEW2622" s="655"/>
      <c r="OEX2622" s="655"/>
      <c r="OEY2622" s="655"/>
      <c r="OEZ2622" s="655"/>
      <c r="OFA2622" s="655"/>
      <c r="OFB2622" s="655"/>
      <c r="OFC2622" s="655"/>
      <c r="OFD2622" s="655"/>
      <c r="OFE2622" s="655"/>
      <c r="OFF2622" s="655"/>
      <c r="OFG2622" s="655"/>
      <c r="OFH2622" s="655"/>
      <c r="OFI2622" s="655"/>
      <c r="OFJ2622" s="655"/>
      <c r="OFK2622" s="655"/>
      <c r="OFL2622" s="655"/>
      <c r="OFM2622" s="655"/>
      <c r="OFN2622" s="655"/>
      <c r="OFO2622" s="655"/>
      <c r="OFP2622" s="655"/>
      <c r="OFQ2622" s="655"/>
      <c r="OFR2622" s="655"/>
      <c r="OFS2622" s="655"/>
      <c r="OFT2622" s="655"/>
      <c r="OFU2622" s="655"/>
      <c r="OFV2622" s="655"/>
      <c r="OFW2622" s="655"/>
      <c r="OFX2622" s="655"/>
      <c r="OFY2622" s="655"/>
      <c r="OFZ2622" s="655"/>
      <c r="OGA2622" s="655"/>
      <c r="OGB2622" s="655"/>
      <c r="OGC2622" s="655"/>
      <c r="OGD2622" s="655"/>
      <c r="OGE2622" s="655"/>
      <c r="OGF2622" s="655"/>
      <c r="OGG2622" s="655"/>
      <c r="OGH2622" s="655"/>
      <c r="OGI2622" s="655"/>
      <c r="OGJ2622" s="655"/>
      <c r="OGK2622" s="655"/>
      <c r="OGL2622" s="655"/>
      <c r="OGM2622" s="655"/>
      <c r="OGN2622" s="655"/>
      <c r="OGO2622" s="655"/>
      <c r="OGP2622" s="655"/>
      <c r="OGQ2622" s="655"/>
      <c r="OGR2622" s="655"/>
      <c r="OGS2622" s="655"/>
      <c r="OGT2622" s="655"/>
      <c r="OGU2622" s="655"/>
      <c r="OGV2622" s="655"/>
      <c r="OGW2622" s="655"/>
      <c r="OGX2622" s="655"/>
      <c r="OGY2622" s="655"/>
      <c r="OGZ2622" s="655"/>
      <c r="OHA2622" s="655"/>
      <c r="OHB2622" s="655"/>
      <c r="OHC2622" s="655"/>
      <c r="OHD2622" s="655"/>
      <c r="OHE2622" s="655"/>
      <c r="OHF2622" s="655"/>
      <c r="OHG2622" s="655"/>
      <c r="OHH2622" s="655"/>
      <c r="OHI2622" s="655"/>
      <c r="OHJ2622" s="655"/>
      <c r="OHK2622" s="655"/>
      <c r="OHL2622" s="655"/>
      <c r="OHM2622" s="655"/>
      <c r="OHN2622" s="655"/>
      <c r="OHO2622" s="655"/>
      <c r="OHP2622" s="655"/>
      <c r="OHQ2622" s="655"/>
      <c r="OHR2622" s="655"/>
      <c r="OHS2622" s="655"/>
      <c r="OHT2622" s="655"/>
      <c r="OHU2622" s="655"/>
      <c r="OHV2622" s="655"/>
      <c r="OHW2622" s="655"/>
      <c r="OHX2622" s="655"/>
      <c r="OHY2622" s="655"/>
      <c r="OHZ2622" s="655"/>
      <c r="OIA2622" s="655"/>
      <c r="OIB2622" s="655"/>
      <c r="OIC2622" s="655"/>
      <c r="OID2622" s="655"/>
      <c r="OIE2622" s="655"/>
      <c r="OIF2622" s="655"/>
      <c r="OIG2622" s="655"/>
      <c r="OIH2622" s="655"/>
      <c r="OII2622" s="655"/>
      <c r="OIJ2622" s="655"/>
      <c r="OIK2622" s="655"/>
      <c r="OIL2622" s="655"/>
      <c r="OIM2622" s="655"/>
      <c r="OIN2622" s="655"/>
      <c r="OIO2622" s="655"/>
      <c r="OIP2622" s="655"/>
      <c r="OIQ2622" s="655"/>
      <c r="OIR2622" s="655"/>
      <c r="OIS2622" s="655"/>
      <c r="OIT2622" s="655"/>
      <c r="OIU2622" s="655"/>
      <c r="OIV2622" s="655"/>
      <c r="OIW2622" s="655"/>
      <c r="OIX2622" s="655"/>
      <c r="OIY2622" s="655"/>
      <c r="OIZ2622" s="655"/>
      <c r="OJA2622" s="655"/>
      <c r="OJB2622" s="655"/>
      <c r="OJC2622" s="655"/>
      <c r="OJD2622" s="655"/>
      <c r="OJE2622" s="655"/>
      <c r="OJF2622" s="655"/>
      <c r="OJG2622" s="655"/>
      <c r="OJH2622" s="655"/>
      <c r="OJI2622" s="655"/>
      <c r="OJJ2622" s="655"/>
      <c r="OJK2622" s="655"/>
      <c r="OJL2622" s="655"/>
      <c r="OJM2622" s="655"/>
      <c r="OJN2622" s="655"/>
      <c r="OJO2622" s="655"/>
      <c r="OJP2622" s="655"/>
      <c r="OJQ2622" s="655"/>
      <c r="OJR2622" s="655"/>
      <c r="OJS2622" s="655"/>
      <c r="OJT2622" s="655"/>
      <c r="OJU2622" s="655"/>
      <c r="OJV2622" s="655"/>
      <c r="OJW2622" s="655"/>
      <c r="OJX2622" s="655"/>
      <c r="OJY2622" s="655"/>
      <c r="OJZ2622" s="655"/>
      <c r="OKA2622" s="655"/>
      <c r="OKB2622" s="655"/>
      <c r="OKC2622" s="655"/>
      <c r="OKD2622" s="655"/>
      <c r="OKE2622" s="655"/>
      <c r="OKF2622" s="655"/>
      <c r="OKG2622" s="655"/>
      <c r="OKH2622" s="655"/>
      <c r="OKI2622" s="655"/>
      <c r="OKJ2622" s="655"/>
      <c r="OKK2622" s="655"/>
      <c r="OKL2622" s="655"/>
      <c r="OKM2622" s="655"/>
      <c r="OKN2622" s="655"/>
      <c r="OKO2622" s="655"/>
      <c r="OKP2622" s="655"/>
      <c r="OKQ2622" s="655"/>
      <c r="OKR2622" s="655"/>
      <c r="OKS2622" s="655"/>
      <c r="OKT2622" s="655"/>
      <c r="OKU2622" s="655"/>
      <c r="OKV2622" s="655"/>
      <c r="OKW2622" s="655"/>
      <c r="OKX2622" s="655"/>
      <c r="OKY2622" s="655"/>
      <c r="OKZ2622" s="655"/>
      <c r="OLA2622" s="655"/>
      <c r="OLB2622" s="655"/>
      <c r="OLC2622" s="655"/>
      <c r="OLD2622" s="655"/>
      <c r="OLE2622" s="655"/>
      <c r="OLF2622" s="655"/>
      <c r="OLG2622" s="655"/>
      <c r="OLH2622" s="655"/>
      <c r="OLI2622" s="655"/>
      <c r="OLJ2622" s="655"/>
      <c r="OLK2622" s="655"/>
      <c r="OLL2622" s="655"/>
      <c r="OLM2622" s="655"/>
      <c r="OLN2622" s="655"/>
      <c r="OLO2622" s="655"/>
      <c r="OLP2622" s="655"/>
      <c r="OLQ2622" s="655"/>
      <c r="OLR2622" s="655"/>
      <c r="OLS2622" s="655"/>
      <c r="OLT2622" s="655"/>
      <c r="OLU2622" s="655"/>
      <c r="OLV2622" s="655"/>
      <c r="OLW2622" s="655"/>
      <c r="OLX2622" s="655"/>
      <c r="OLY2622" s="655"/>
      <c r="OLZ2622" s="655"/>
      <c r="OMA2622" s="655"/>
      <c r="OMB2622" s="655"/>
      <c r="OMC2622" s="655"/>
      <c r="OMD2622" s="655"/>
      <c r="OME2622" s="655"/>
      <c r="OMF2622" s="655"/>
      <c r="OMG2622" s="655"/>
      <c r="OMH2622" s="655"/>
      <c r="OMI2622" s="655"/>
      <c r="OMJ2622" s="655"/>
      <c r="OMK2622" s="655"/>
      <c r="OML2622" s="655"/>
      <c r="OMM2622" s="655"/>
      <c r="OMN2622" s="655"/>
      <c r="OMO2622" s="655"/>
      <c r="OMP2622" s="655"/>
      <c r="OMQ2622" s="655"/>
      <c r="OMR2622" s="655"/>
      <c r="OMS2622" s="655"/>
      <c r="OMT2622" s="655"/>
      <c r="OMU2622" s="655"/>
      <c r="OMV2622" s="655"/>
      <c r="OMW2622" s="655"/>
      <c r="OMX2622" s="655"/>
      <c r="OMY2622" s="655"/>
      <c r="OMZ2622" s="655"/>
      <c r="ONA2622" s="655"/>
      <c r="ONB2622" s="655"/>
      <c r="ONC2622" s="655"/>
      <c r="OND2622" s="655"/>
      <c r="ONE2622" s="655"/>
      <c r="ONF2622" s="655"/>
      <c r="ONG2622" s="655"/>
      <c r="ONH2622" s="655"/>
      <c r="ONI2622" s="655"/>
      <c r="ONJ2622" s="655"/>
      <c r="ONK2622" s="655"/>
      <c r="ONL2622" s="655"/>
      <c r="ONM2622" s="655"/>
      <c r="ONN2622" s="655"/>
      <c r="ONO2622" s="655"/>
      <c r="ONP2622" s="655"/>
      <c r="ONQ2622" s="655"/>
      <c r="ONR2622" s="655"/>
      <c r="ONS2622" s="655"/>
      <c r="ONT2622" s="655"/>
      <c r="ONU2622" s="655"/>
      <c r="ONV2622" s="655"/>
      <c r="ONW2622" s="655"/>
      <c r="ONX2622" s="655"/>
      <c r="ONY2622" s="655"/>
      <c r="ONZ2622" s="655"/>
      <c r="OOA2622" s="655"/>
      <c r="OOB2622" s="655"/>
      <c r="OOC2622" s="655"/>
      <c r="OOD2622" s="655"/>
      <c r="OOE2622" s="655"/>
      <c r="OOF2622" s="655"/>
      <c r="OOG2622" s="655"/>
      <c r="OOH2622" s="655"/>
      <c r="OOI2622" s="655"/>
      <c r="OOJ2622" s="655"/>
      <c r="OOK2622" s="655"/>
      <c r="OOL2622" s="655"/>
      <c r="OOM2622" s="655"/>
      <c r="OON2622" s="655"/>
      <c r="OOO2622" s="655"/>
      <c r="OOP2622" s="655"/>
      <c r="OOQ2622" s="655"/>
      <c r="OOR2622" s="655"/>
      <c r="OOS2622" s="655"/>
      <c r="OOT2622" s="655"/>
      <c r="OOU2622" s="655"/>
      <c r="OOV2622" s="655"/>
      <c r="OOW2622" s="655"/>
      <c r="OOX2622" s="655"/>
      <c r="OOY2622" s="655"/>
      <c r="OOZ2622" s="655"/>
      <c r="OPA2622" s="655"/>
      <c r="OPB2622" s="655"/>
      <c r="OPC2622" s="655"/>
      <c r="OPD2622" s="655"/>
      <c r="OPE2622" s="655"/>
      <c r="OPF2622" s="655"/>
      <c r="OPG2622" s="655"/>
      <c r="OPH2622" s="655"/>
      <c r="OPI2622" s="655"/>
      <c r="OPJ2622" s="655"/>
      <c r="OPK2622" s="655"/>
      <c r="OPL2622" s="655"/>
      <c r="OPM2622" s="655"/>
      <c r="OPN2622" s="655"/>
      <c r="OPO2622" s="655"/>
      <c r="OPP2622" s="655"/>
      <c r="OPQ2622" s="655"/>
      <c r="OPR2622" s="655"/>
      <c r="OPS2622" s="655"/>
      <c r="OPT2622" s="655"/>
      <c r="OPU2622" s="655"/>
      <c r="OPV2622" s="655"/>
      <c r="OPW2622" s="655"/>
      <c r="OPX2622" s="655"/>
      <c r="OPY2622" s="655"/>
      <c r="OPZ2622" s="655"/>
      <c r="OQA2622" s="655"/>
      <c r="OQB2622" s="655"/>
      <c r="OQC2622" s="655"/>
      <c r="OQD2622" s="655"/>
      <c r="OQE2622" s="655"/>
      <c r="OQF2622" s="655"/>
      <c r="OQG2622" s="655"/>
      <c r="OQH2622" s="655"/>
      <c r="OQI2622" s="655"/>
      <c r="OQJ2622" s="655"/>
      <c r="OQK2622" s="655"/>
      <c r="OQL2622" s="655"/>
      <c r="OQM2622" s="655"/>
      <c r="OQN2622" s="655"/>
      <c r="OQO2622" s="655"/>
      <c r="OQP2622" s="655"/>
      <c r="OQQ2622" s="655"/>
      <c r="OQR2622" s="655"/>
      <c r="OQS2622" s="655"/>
      <c r="OQT2622" s="655"/>
      <c r="OQU2622" s="655"/>
      <c r="OQV2622" s="655"/>
      <c r="OQW2622" s="655"/>
      <c r="OQX2622" s="655"/>
      <c r="OQY2622" s="655"/>
      <c r="OQZ2622" s="655"/>
      <c r="ORA2622" s="655"/>
      <c r="ORB2622" s="655"/>
      <c r="ORC2622" s="655"/>
      <c r="ORD2622" s="655"/>
      <c r="ORE2622" s="655"/>
      <c r="ORF2622" s="655"/>
      <c r="ORG2622" s="655"/>
      <c r="ORH2622" s="655"/>
      <c r="ORI2622" s="655"/>
      <c r="ORJ2622" s="655"/>
      <c r="ORK2622" s="655"/>
      <c r="ORL2622" s="655"/>
      <c r="ORM2622" s="655"/>
      <c r="ORN2622" s="655"/>
      <c r="ORO2622" s="655"/>
      <c r="ORP2622" s="655"/>
      <c r="ORQ2622" s="655"/>
      <c r="ORR2622" s="655"/>
      <c r="ORS2622" s="655"/>
      <c r="ORT2622" s="655"/>
      <c r="ORU2622" s="655"/>
      <c r="ORV2622" s="655"/>
      <c r="ORW2622" s="655"/>
      <c r="ORX2622" s="655"/>
      <c r="ORY2622" s="655"/>
      <c r="ORZ2622" s="655"/>
      <c r="OSA2622" s="655"/>
      <c r="OSB2622" s="655"/>
      <c r="OSC2622" s="655"/>
      <c r="OSD2622" s="655"/>
      <c r="OSE2622" s="655"/>
      <c r="OSF2622" s="655"/>
      <c r="OSG2622" s="655"/>
      <c r="OSH2622" s="655"/>
      <c r="OSI2622" s="655"/>
      <c r="OSJ2622" s="655"/>
      <c r="OSK2622" s="655"/>
      <c r="OSL2622" s="655"/>
      <c r="OSM2622" s="655"/>
      <c r="OSN2622" s="655"/>
      <c r="OSO2622" s="655"/>
      <c r="OSP2622" s="655"/>
      <c r="OSQ2622" s="655"/>
      <c r="OSR2622" s="655"/>
      <c r="OSS2622" s="655"/>
      <c r="OST2622" s="655"/>
      <c r="OSU2622" s="655"/>
      <c r="OSV2622" s="655"/>
      <c r="OSW2622" s="655"/>
      <c r="OSX2622" s="655"/>
      <c r="OSY2622" s="655"/>
      <c r="OSZ2622" s="655"/>
      <c r="OTA2622" s="655"/>
      <c r="OTB2622" s="655"/>
      <c r="OTC2622" s="655"/>
      <c r="OTD2622" s="655"/>
      <c r="OTE2622" s="655"/>
      <c r="OTF2622" s="655"/>
      <c r="OTG2622" s="655"/>
      <c r="OTH2622" s="655"/>
      <c r="OTI2622" s="655"/>
      <c r="OTJ2622" s="655"/>
      <c r="OTK2622" s="655"/>
      <c r="OTL2622" s="655"/>
      <c r="OTM2622" s="655"/>
      <c r="OTN2622" s="655"/>
      <c r="OTO2622" s="655"/>
      <c r="OTP2622" s="655"/>
      <c r="OTQ2622" s="655"/>
      <c r="OTR2622" s="655"/>
      <c r="OTS2622" s="655"/>
      <c r="OTT2622" s="655"/>
      <c r="OTU2622" s="655"/>
      <c r="OTV2622" s="655"/>
      <c r="OTW2622" s="655"/>
      <c r="OTX2622" s="655"/>
      <c r="OTY2622" s="655"/>
      <c r="OTZ2622" s="655"/>
      <c r="OUA2622" s="655"/>
      <c r="OUB2622" s="655"/>
      <c r="OUC2622" s="655"/>
      <c r="OUD2622" s="655"/>
      <c r="OUE2622" s="655"/>
      <c r="OUF2622" s="655"/>
      <c r="OUG2622" s="655"/>
      <c r="OUH2622" s="655"/>
      <c r="OUI2622" s="655"/>
      <c r="OUJ2622" s="655"/>
      <c r="OUK2622" s="655"/>
      <c r="OUL2622" s="655"/>
      <c r="OUM2622" s="655"/>
      <c r="OUN2622" s="655"/>
      <c r="OUO2622" s="655"/>
      <c r="OUP2622" s="655"/>
      <c r="OUQ2622" s="655"/>
      <c r="OUR2622" s="655"/>
      <c r="OUS2622" s="655"/>
      <c r="OUT2622" s="655"/>
      <c r="OUU2622" s="655"/>
      <c r="OUV2622" s="655"/>
      <c r="OUW2622" s="655"/>
      <c r="OUX2622" s="655"/>
      <c r="OUY2622" s="655"/>
      <c r="OUZ2622" s="655"/>
      <c r="OVA2622" s="655"/>
      <c r="OVB2622" s="655"/>
      <c r="OVC2622" s="655"/>
      <c r="OVD2622" s="655"/>
      <c r="OVE2622" s="655"/>
      <c r="OVF2622" s="655"/>
      <c r="OVG2622" s="655"/>
      <c r="OVH2622" s="655"/>
      <c r="OVI2622" s="655"/>
      <c r="OVJ2622" s="655"/>
      <c r="OVK2622" s="655"/>
      <c r="OVL2622" s="655"/>
      <c r="OVM2622" s="655"/>
      <c r="OVN2622" s="655"/>
      <c r="OVO2622" s="655"/>
      <c r="OVP2622" s="655"/>
      <c r="OVQ2622" s="655"/>
      <c r="OVR2622" s="655"/>
      <c r="OVS2622" s="655"/>
      <c r="OVT2622" s="655"/>
      <c r="OVU2622" s="655"/>
      <c r="OVV2622" s="655"/>
      <c r="OVW2622" s="655"/>
      <c r="OVX2622" s="655"/>
      <c r="OVY2622" s="655"/>
      <c r="OVZ2622" s="655"/>
      <c r="OWA2622" s="655"/>
      <c r="OWB2622" s="655"/>
      <c r="OWC2622" s="655"/>
      <c r="OWD2622" s="655"/>
      <c r="OWE2622" s="655"/>
      <c r="OWF2622" s="655"/>
      <c r="OWG2622" s="655"/>
      <c r="OWH2622" s="655"/>
      <c r="OWI2622" s="655"/>
      <c r="OWJ2622" s="655"/>
      <c r="OWK2622" s="655"/>
      <c r="OWL2622" s="655"/>
      <c r="OWM2622" s="655"/>
      <c r="OWN2622" s="655"/>
      <c r="OWO2622" s="655"/>
      <c r="OWP2622" s="655"/>
      <c r="OWQ2622" s="655"/>
      <c r="OWR2622" s="655"/>
      <c r="OWS2622" s="655"/>
      <c r="OWT2622" s="655"/>
      <c r="OWU2622" s="655"/>
      <c r="OWV2622" s="655"/>
      <c r="OWW2622" s="655"/>
      <c r="OWX2622" s="655"/>
      <c r="OWY2622" s="655"/>
      <c r="OWZ2622" s="655"/>
      <c r="OXA2622" s="655"/>
      <c r="OXB2622" s="655"/>
      <c r="OXC2622" s="655"/>
      <c r="OXD2622" s="655"/>
      <c r="OXE2622" s="655"/>
      <c r="OXF2622" s="655"/>
      <c r="OXG2622" s="655"/>
      <c r="OXH2622" s="655"/>
      <c r="OXI2622" s="655"/>
      <c r="OXJ2622" s="655"/>
      <c r="OXK2622" s="655"/>
      <c r="OXL2622" s="655"/>
      <c r="OXM2622" s="655"/>
      <c r="OXN2622" s="655"/>
      <c r="OXO2622" s="655"/>
      <c r="OXP2622" s="655"/>
      <c r="OXQ2622" s="655"/>
      <c r="OXR2622" s="655"/>
      <c r="OXS2622" s="655"/>
      <c r="OXT2622" s="655"/>
      <c r="OXU2622" s="655"/>
      <c r="OXV2622" s="655"/>
      <c r="OXW2622" s="655"/>
      <c r="OXX2622" s="655"/>
      <c r="OXY2622" s="655"/>
      <c r="OXZ2622" s="655"/>
      <c r="OYA2622" s="655"/>
      <c r="OYB2622" s="655"/>
      <c r="OYC2622" s="655"/>
      <c r="OYD2622" s="655"/>
      <c r="OYE2622" s="655"/>
      <c r="OYF2622" s="655"/>
      <c r="OYG2622" s="655"/>
      <c r="OYH2622" s="655"/>
      <c r="OYI2622" s="655"/>
      <c r="OYJ2622" s="655"/>
      <c r="OYK2622" s="655"/>
      <c r="OYL2622" s="655"/>
      <c r="OYM2622" s="655"/>
      <c r="OYN2622" s="655"/>
      <c r="OYO2622" s="655"/>
      <c r="OYP2622" s="655"/>
      <c r="OYQ2622" s="655"/>
      <c r="OYR2622" s="655"/>
      <c r="OYS2622" s="655"/>
      <c r="OYT2622" s="655"/>
      <c r="OYU2622" s="655"/>
      <c r="OYV2622" s="655"/>
      <c r="OYW2622" s="655"/>
      <c r="OYX2622" s="655"/>
      <c r="OYY2622" s="655"/>
      <c r="OYZ2622" s="655"/>
      <c r="OZA2622" s="655"/>
      <c r="OZB2622" s="655"/>
      <c r="OZC2622" s="655"/>
      <c r="OZD2622" s="655"/>
      <c r="OZE2622" s="655"/>
      <c r="OZF2622" s="655"/>
      <c r="OZG2622" s="655"/>
      <c r="OZH2622" s="655"/>
      <c r="OZI2622" s="655"/>
      <c r="OZJ2622" s="655"/>
      <c r="OZK2622" s="655"/>
      <c r="OZL2622" s="655"/>
      <c r="OZM2622" s="655"/>
      <c r="OZN2622" s="655"/>
      <c r="OZO2622" s="655"/>
      <c r="OZP2622" s="655"/>
      <c r="OZQ2622" s="655"/>
      <c r="OZR2622" s="655"/>
      <c r="OZS2622" s="655"/>
      <c r="OZT2622" s="655"/>
      <c r="OZU2622" s="655"/>
      <c r="OZV2622" s="655"/>
      <c r="OZW2622" s="655"/>
      <c r="OZX2622" s="655"/>
      <c r="OZY2622" s="655"/>
      <c r="OZZ2622" s="655"/>
      <c r="PAA2622" s="655"/>
      <c r="PAB2622" s="655"/>
      <c r="PAC2622" s="655"/>
      <c r="PAD2622" s="655"/>
      <c r="PAE2622" s="655"/>
      <c r="PAF2622" s="655"/>
      <c r="PAG2622" s="655"/>
      <c r="PAH2622" s="655"/>
      <c r="PAI2622" s="655"/>
      <c r="PAJ2622" s="655"/>
      <c r="PAK2622" s="655"/>
      <c r="PAL2622" s="655"/>
      <c r="PAM2622" s="655"/>
      <c r="PAN2622" s="655"/>
      <c r="PAO2622" s="655"/>
      <c r="PAP2622" s="655"/>
      <c r="PAQ2622" s="655"/>
      <c r="PAR2622" s="655"/>
      <c r="PAS2622" s="655"/>
      <c r="PAT2622" s="655"/>
      <c r="PAU2622" s="655"/>
      <c r="PAV2622" s="655"/>
      <c r="PAW2622" s="655"/>
      <c r="PAX2622" s="655"/>
      <c r="PAY2622" s="655"/>
      <c r="PAZ2622" s="655"/>
      <c r="PBA2622" s="655"/>
      <c r="PBB2622" s="655"/>
      <c r="PBC2622" s="655"/>
      <c r="PBD2622" s="655"/>
      <c r="PBE2622" s="655"/>
      <c r="PBF2622" s="655"/>
      <c r="PBG2622" s="655"/>
      <c r="PBH2622" s="655"/>
      <c r="PBI2622" s="655"/>
      <c r="PBJ2622" s="655"/>
      <c r="PBK2622" s="655"/>
      <c r="PBL2622" s="655"/>
      <c r="PBM2622" s="655"/>
      <c r="PBN2622" s="655"/>
      <c r="PBO2622" s="655"/>
      <c r="PBP2622" s="655"/>
      <c r="PBQ2622" s="655"/>
      <c r="PBR2622" s="655"/>
      <c r="PBS2622" s="655"/>
      <c r="PBT2622" s="655"/>
      <c r="PBU2622" s="655"/>
      <c r="PBV2622" s="655"/>
      <c r="PBW2622" s="655"/>
      <c r="PBX2622" s="655"/>
      <c r="PBY2622" s="655"/>
      <c r="PBZ2622" s="655"/>
      <c r="PCA2622" s="655"/>
      <c r="PCB2622" s="655"/>
      <c r="PCC2622" s="655"/>
      <c r="PCD2622" s="655"/>
      <c r="PCE2622" s="655"/>
      <c r="PCF2622" s="655"/>
      <c r="PCG2622" s="655"/>
      <c r="PCH2622" s="655"/>
      <c r="PCI2622" s="655"/>
      <c r="PCJ2622" s="655"/>
      <c r="PCK2622" s="655"/>
      <c r="PCL2622" s="655"/>
      <c r="PCM2622" s="655"/>
      <c r="PCN2622" s="655"/>
      <c r="PCO2622" s="655"/>
      <c r="PCP2622" s="655"/>
      <c r="PCQ2622" s="655"/>
      <c r="PCR2622" s="655"/>
      <c r="PCS2622" s="655"/>
      <c r="PCT2622" s="655"/>
      <c r="PCU2622" s="655"/>
      <c r="PCV2622" s="655"/>
      <c r="PCW2622" s="655"/>
      <c r="PCX2622" s="655"/>
      <c r="PCY2622" s="655"/>
      <c r="PCZ2622" s="655"/>
      <c r="PDA2622" s="655"/>
      <c r="PDB2622" s="655"/>
      <c r="PDC2622" s="655"/>
      <c r="PDD2622" s="655"/>
      <c r="PDE2622" s="655"/>
      <c r="PDF2622" s="655"/>
      <c r="PDG2622" s="655"/>
      <c r="PDH2622" s="655"/>
      <c r="PDI2622" s="655"/>
      <c r="PDJ2622" s="655"/>
      <c r="PDK2622" s="655"/>
      <c r="PDL2622" s="655"/>
      <c r="PDM2622" s="655"/>
      <c r="PDN2622" s="655"/>
      <c r="PDO2622" s="655"/>
      <c r="PDP2622" s="655"/>
      <c r="PDQ2622" s="655"/>
      <c r="PDR2622" s="655"/>
      <c r="PDS2622" s="655"/>
      <c r="PDT2622" s="655"/>
      <c r="PDU2622" s="655"/>
      <c r="PDV2622" s="655"/>
      <c r="PDW2622" s="655"/>
      <c r="PDX2622" s="655"/>
      <c r="PDY2622" s="655"/>
      <c r="PDZ2622" s="655"/>
      <c r="PEA2622" s="655"/>
      <c r="PEB2622" s="655"/>
      <c r="PEC2622" s="655"/>
      <c r="PED2622" s="655"/>
      <c r="PEE2622" s="655"/>
      <c r="PEF2622" s="655"/>
      <c r="PEG2622" s="655"/>
      <c r="PEH2622" s="655"/>
      <c r="PEI2622" s="655"/>
      <c r="PEJ2622" s="655"/>
      <c r="PEK2622" s="655"/>
      <c r="PEL2622" s="655"/>
      <c r="PEM2622" s="655"/>
      <c r="PEN2622" s="655"/>
      <c r="PEO2622" s="655"/>
      <c r="PEP2622" s="655"/>
      <c r="PEQ2622" s="655"/>
      <c r="PER2622" s="655"/>
      <c r="PES2622" s="655"/>
      <c r="PET2622" s="655"/>
      <c r="PEU2622" s="655"/>
      <c r="PEV2622" s="655"/>
      <c r="PEW2622" s="655"/>
      <c r="PEX2622" s="655"/>
      <c r="PEY2622" s="655"/>
      <c r="PEZ2622" s="655"/>
      <c r="PFA2622" s="655"/>
      <c r="PFB2622" s="655"/>
      <c r="PFC2622" s="655"/>
      <c r="PFD2622" s="655"/>
      <c r="PFE2622" s="655"/>
      <c r="PFF2622" s="655"/>
      <c r="PFG2622" s="655"/>
      <c r="PFH2622" s="655"/>
      <c r="PFI2622" s="655"/>
      <c r="PFJ2622" s="655"/>
      <c r="PFK2622" s="655"/>
      <c r="PFL2622" s="655"/>
      <c r="PFM2622" s="655"/>
      <c r="PFN2622" s="655"/>
      <c r="PFO2622" s="655"/>
      <c r="PFP2622" s="655"/>
      <c r="PFQ2622" s="655"/>
      <c r="PFR2622" s="655"/>
      <c r="PFS2622" s="655"/>
      <c r="PFT2622" s="655"/>
      <c r="PFU2622" s="655"/>
      <c r="PFV2622" s="655"/>
      <c r="PFW2622" s="655"/>
      <c r="PFX2622" s="655"/>
      <c r="PFY2622" s="655"/>
      <c r="PFZ2622" s="655"/>
      <c r="PGA2622" s="655"/>
      <c r="PGB2622" s="655"/>
      <c r="PGC2622" s="655"/>
      <c r="PGD2622" s="655"/>
      <c r="PGE2622" s="655"/>
      <c r="PGF2622" s="655"/>
      <c r="PGG2622" s="655"/>
      <c r="PGH2622" s="655"/>
      <c r="PGI2622" s="655"/>
      <c r="PGJ2622" s="655"/>
      <c r="PGK2622" s="655"/>
      <c r="PGL2622" s="655"/>
      <c r="PGM2622" s="655"/>
      <c r="PGN2622" s="655"/>
      <c r="PGO2622" s="655"/>
      <c r="PGP2622" s="655"/>
      <c r="PGQ2622" s="655"/>
      <c r="PGR2622" s="655"/>
      <c r="PGS2622" s="655"/>
      <c r="PGT2622" s="655"/>
      <c r="PGU2622" s="655"/>
      <c r="PGV2622" s="655"/>
      <c r="PGW2622" s="655"/>
      <c r="PGX2622" s="655"/>
      <c r="PGY2622" s="655"/>
      <c r="PGZ2622" s="655"/>
      <c r="PHA2622" s="655"/>
      <c r="PHB2622" s="655"/>
      <c r="PHC2622" s="655"/>
      <c r="PHD2622" s="655"/>
      <c r="PHE2622" s="655"/>
      <c r="PHF2622" s="655"/>
      <c r="PHG2622" s="655"/>
      <c r="PHH2622" s="655"/>
      <c r="PHI2622" s="655"/>
      <c r="PHJ2622" s="655"/>
      <c r="PHK2622" s="655"/>
      <c r="PHL2622" s="655"/>
      <c r="PHM2622" s="655"/>
      <c r="PHN2622" s="655"/>
      <c r="PHO2622" s="655"/>
      <c r="PHP2622" s="655"/>
      <c r="PHQ2622" s="655"/>
      <c r="PHR2622" s="655"/>
      <c r="PHS2622" s="655"/>
      <c r="PHT2622" s="655"/>
      <c r="PHU2622" s="655"/>
      <c r="PHV2622" s="655"/>
      <c r="PHW2622" s="655"/>
      <c r="PHX2622" s="655"/>
      <c r="PHY2622" s="655"/>
      <c r="PHZ2622" s="655"/>
      <c r="PIA2622" s="655"/>
      <c r="PIB2622" s="655"/>
      <c r="PIC2622" s="655"/>
      <c r="PID2622" s="655"/>
      <c r="PIE2622" s="655"/>
      <c r="PIF2622" s="655"/>
      <c r="PIG2622" s="655"/>
      <c r="PIH2622" s="655"/>
      <c r="PII2622" s="655"/>
      <c r="PIJ2622" s="655"/>
      <c r="PIK2622" s="655"/>
      <c r="PIL2622" s="655"/>
      <c r="PIM2622" s="655"/>
      <c r="PIN2622" s="655"/>
      <c r="PIO2622" s="655"/>
      <c r="PIP2622" s="655"/>
      <c r="PIQ2622" s="655"/>
      <c r="PIR2622" s="655"/>
      <c r="PIS2622" s="655"/>
      <c r="PIT2622" s="655"/>
      <c r="PIU2622" s="655"/>
      <c r="PIV2622" s="655"/>
      <c r="PIW2622" s="655"/>
      <c r="PIX2622" s="655"/>
      <c r="PIY2622" s="655"/>
      <c r="PIZ2622" s="655"/>
      <c r="PJA2622" s="655"/>
      <c r="PJB2622" s="655"/>
      <c r="PJC2622" s="655"/>
      <c r="PJD2622" s="655"/>
      <c r="PJE2622" s="655"/>
      <c r="PJF2622" s="655"/>
      <c r="PJG2622" s="655"/>
      <c r="PJH2622" s="655"/>
      <c r="PJI2622" s="655"/>
      <c r="PJJ2622" s="655"/>
      <c r="PJK2622" s="655"/>
      <c r="PJL2622" s="655"/>
      <c r="PJM2622" s="655"/>
      <c r="PJN2622" s="655"/>
      <c r="PJO2622" s="655"/>
      <c r="PJP2622" s="655"/>
      <c r="PJQ2622" s="655"/>
      <c r="PJR2622" s="655"/>
      <c r="PJS2622" s="655"/>
      <c r="PJT2622" s="655"/>
      <c r="PJU2622" s="655"/>
      <c r="PJV2622" s="655"/>
      <c r="PJW2622" s="655"/>
      <c r="PJX2622" s="655"/>
      <c r="PJY2622" s="655"/>
      <c r="PJZ2622" s="655"/>
      <c r="PKA2622" s="655"/>
      <c r="PKB2622" s="655"/>
      <c r="PKC2622" s="655"/>
      <c r="PKD2622" s="655"/>
      <c r="PKE2622" s="655"/>
      <c r="PKF2622" s="655"/>
      <c r="PKG2622" s="655"/>
      <c r="PKH2622" s="655"/>
      <c r="PKI2622" s="655"/>
      <c r="PKJ2622" s="655"/>
      <c r="PKK2622" s="655"/>
      <c r="PKL2622" s="655"/>
      <c r="PKM2622" s="655"/>
      <c r="PKN2622" s="655"/>
      <c r="PKO2622" s="655"/>
      <c r="PKP2622" s="655"/>
      <c r="PKQ2622" s="655"/>
      <c r="PKR2622" s="655"/>
      <c r="PKS2622" s="655"/>
      <c r="PKT2622" s="655"/>
      <c r="PKU2622" s="655"/>
      <c r="PKV2622" s="655"/>
      <c r="PKW2622" s="655"/>
      <c r="PKX2622" s="655"/>
      <c r="PKY2622" s="655"/>
      <c r="PKZ2622" s="655"/>
      <c r="PLA2622" s="655"/>
      <c r="PLB2622" s="655"/>
      <c r="PLC2622" s="655"/>
      <c r="PLD2622" s="655"/>
      <c r="PLE2622" s="655"/>
      <c r="PLF2622" s="655"/>
      <c r="PLG2622" s="655"/>
      <c r="PLH2622" s="655"/>
      <c r="PLI2622" s="655"/>
      <c r="PLJ2622" s="655"/>
      <c r="PLK2622" s="655"/>
      <c r="PLL2622" s="655"/>
      <c r="PLM2622" s="655"/>
      <c r="PLN2622" s="655"/>
      <c r="PLO2622" s="655"/>
      <c r="PLP2622" s="655"/>
      <c r="PLQ2622" s="655"/>
      <c r="PLR2622" s="655"/>
      <c r="PLS2622" s="655"/>
      <c r="PLT2622" s="655"/>
      <c r="PLU2622" s="655"/>
      <c r="PLV2622" s="655"/>
      <c r="PLW2622" s="655"/>
      <c r="PLX2622" s="655"/>
      <c r="PLY2622" s="655"/>
      <c r="PLZ2622" s="655"/>
      <c r="PMA2622" s="655"/>
      <c r="PMB2622" s="655"/>
      <c r="PMC2622" s="655"/>
      <c r="PMD2622" s="655"/>
      <c r="PME2622" s="655"/>
      <c r="PMF2622" s="655"/>
      <c r="PMG2622" s="655"/>
      <c r="PMH2622" s="655"/>
      <c r="PMI2622" s="655"/>
      <c r="PMJ2622" s="655"/>
      <c r="PMK2622" s="655"/>
      <c r="PML2622" s="655"/>
      <c r="PMM2622" s="655"/>
      <c r="PMN2622" s="655"/>
      <c r="PMO2622" s="655"/>
      <c r="PMP2622" s="655"/>
      <c r="PMQ2622" s="655"/>
      <c r="PMR2622" s="655"/>
      <c r="PMS2622" s="655"/>
      <c r="PMT2622" s="655"/>
      <c r="PMU2622" s="655"/>
      <c r="PMV2622" s="655"/>
      <c r="PMW2622" s="655"/>
      <c r="PMX2622" s="655"/>
      <c r="PMY2622" s="655"/>
      <c r="PMZ2622" s="655"/>
      <c r="PNA2622" s="655"/>
      <c r="PNB2622" s="655"/>
      <c r="PNC2622" s="655"/>
      <c r="PND2622" s="655"/>
      <c r="PNE2622" s="655"/>
      <c r="PNF2622" s="655"/>
      <c r="PNG2622" s="655"/>
      <c r="PNH2622" s="655"/>
      <c r="PNI2622" s="655"/>
      <c r="PNJ2622" s="655"/>
      <c r="PNK2622" s="655"/>
      <c r="PNL2622" s="655"/>
      <c r="PNM2622" s="655"/>
      <c r="PNN2622" s="655"/>
      <c r="PNO2622" s="655"/>
      <c r="PNP2622" s="655"/>
      <c r="PNQ2622" s="655"/>
      <c r="PNR2622" s="655"/>
      <c r="PNS2622" s="655"/>
      <c r="PNT2622" s="655"/>
      <c r="PNU2622" s="655"/>
      <c r="PNV2622" s="655"/>
      <c r="PNW2622" s="655"/>
      <c r="PNX2622" s="655"/>
      <c r="PNY2622" s="655"/>
      <c r="PNZ2622" s="655"/>
      <c r="POA2622" s="655"/>
      <c r="POB2622" s="655"/>
      <c r="POC2622" s="655"/>
      <c r="POD2622" s="655"/>
      <c r="POE2622" s="655"/>
      <c r="POF2622" s="655"/>
      <c r="POG2622" s="655"/>
      <c r="POH2622" s="655"/>
      <c r="POI2622" s="655"/>
      <c r="POJ2622" s="655"/>
      <c r="POK2622" s="655"/>
      <c r="POL2622" s="655"/>
      <c r="POM2622" s="655"/>
      <c r="PON2622" s="655"/>
      <c r="POO2622" s="655"/>
      <c r="POP2622" s="655"/>
      <c r="POQ2622" s="655"/>
      <c r="POR2622" s="655"/>
      <c r="POS2622" s="655"/>
      <c r="POT2622" s="655"/>
      <c r="POU2622" s="655"/>
      <c r="POV2622" s="655"/>
      <c r="POW2622" s="655"/>
      <c r="POX2622" s="655"/>
      <c r="POY2622" s="655"/>
      <c r="POZ2622" s="655"/>
      <c r="PPA2622" s="655"/>
      <c r="PPB2622" s="655"/>
      <c r="PPC2622" s="655"/>
      <c r="PPD2622" s="655"/>
      <c r="PPE2622" s="655"/>
      <c r="PPF2622" s="655"/>
      <c r="PPG2622" s="655"/>
      <c r="PPH2622" s="655"/>
      <c r="PPI2622" s="655"/>
      <c r="PPJ2622" s="655"/>
      <c r="PPK2622" s="655"/>
      <c r="PPL2622" s="655"/>
      <c r="PPM2622" s="655"/>
      <c r="PPN2622" s="655"/>
      <c r="PPO2622" s="655"/>
      <c r="PPP2622" s="655"/>
      <c r="PPQ2622" s="655"/>
      <c r="PPR2622" s="655"/>
      <c r="PPS2622" s="655"/>
      <c r="PPT2622" s="655"/>
      <c r="PPU2622" s="655"/>
      <c r="PPV2622" s="655"/>
      <c r="PPW2622" s="655"/>
      <c r="PPX2622" s="655"/>
      <c r="PPY2622" s="655"/>
      <c r="PPZ2622" s="655"/>
      <c r="PQA2622" s="655"/>
      <c r="PQB2622" s="655"/>
      <c r="PQC2622" s="655"/>
      <c r="PQD2622" s="655"/>
      <c r="PQE2622" s="655"/>
      <c r="PQF2622" s="655"/>
      <c r="PQG2622" s="655"/>
      <c r="PQH2622" s="655"/>
      <c r="PQI2622" s="655"/>
      <c r="PQJ2622" s="655"/>
      <c r="PQK2622" s="655"/>
      <c r="PQL2622" s="655"/>
      <c r="PQM2622" s="655"/>
      <c r="PQN2622" s="655"/>
      <c r="PQO2622" s="655"/>
      <c r="PQP2622" s="655"/>
      <c r="PQQ2622" s="655"/>
      <c r="PQR2622" s="655"/>
      <c r="PQS2622" s="655"/>
      <c r="PQT2622" s="655"/>
      <c r="PQU2622" s="655"/>
      <c r="PQV2622" s="655"/>
      <c r="PQW2622" s="655"/>
      <c r="PQX2622" s="655"/>
      <c r="PQY2622" s="655"/>
      <c r="PQZ2622" s="655"/>
      <c r="PRA2622" s="655"/>
      <c r="PRB2622" s="655"/>
      <c r="PRC2622" s="655"/>
      <c r="PRD2622" s="655"/>
      <c r="PRE2622" s="655"/>
      <c r="PRF2622" s="655"/>
      <c r="PRG2622" s="655"/>
      <c r="PRH2622" s="655"/>
      <c r="PRI2622" s="655"/>
      <c r="PRJ2622" s="655"/>
      <c r="PRK2622" s="655"/>
      <c r="PRL2622" s="655"/>
      <c r="PRM2622" s="655"/>
      <c r="PRN2622" s="655"/>
      <c r="PRO2622" s="655"/>
      <c r="PRP2622" s="655"/>
      <c r="PRQ2622" s="655"/>
      <c r="PRR2622" s="655"/>
      <c r="PRS2622" s="655"/>
      <c r="PRT2622" s="655"/>
      <c r="PRU2622" s="655"/>
      <c r="PRV2622" s="655"/>
      <c r="PRW2622" s="655"/>
      <c r="PRX2622" s="655"/>
      <c r="PRY2622" s="655"/>
      <c r="PRZ2622" s="655"/>
      <c r="PSA2622" s="655"/>
      <c r="PSB2622" s="655"/>
      <c r="PSC2622" s="655"/>
      <c r="PSD2622" s="655"/>
      <c r="PSE2622" s="655"/>
      <c r="PSF2622" s="655"/>
      <c r="PSG2622" s="655"/>
      <c r="PSH2622" s="655"/>
      <c r="PSI2622" s="655"/>
      <c r="PSJ2622" s="655"/>
      <c r="PSK2622" s="655"/>
      <c r="PSL2622" s="655"/>
      <c r="PSM2622" s="655"/>
      <c r="PSN2622" s="655"/>
      <c r="PSO2622" s="655"/>
      <c r="PSP2622" s="655"/>
      <c r="PSQ2622" s="655"/>
      <c r="PSR2622" s="655"/>
      <c r="PSS2622" s="655"/>
      <c r="PST2622" s="655"/>
      <c r="PSU2622" s="655"/>
      <c r="PSV2622" s="655"/>
      <c r="PSW2622" s="655"/>
      <c r="PSX2622" s="655"/>
      <c r="PSY2622" s="655"/>
      <c r="PSZ2622" s="655"/>
      <c r="PTA2622" s="655"/>
      <c r="PTB2622" s="655"/>
      <c r="PTC2622" s="655"/>
      <c r="PTD2622" s="655"/>
      <c r="PTE2622" s="655"/>
      <c r="PTF2622" s="655"/>
      <c r="PTG2622" s="655"/>
      <c r="PTH2622" s="655"/>
      <c r="PTI2622" s="655"/>
      <c r="PTJ2622" s="655"/>
      <c r="PTK2622" s="655"/>
      <c r="PTL2622" s="655"/>
      <c r="PTM2622" s="655"/>
      <c r="PTN2622" s="655"/>
      <c r="PTO2622" s="655"/>
      <c r="PTP2622" s="655"/>
      <c r="PTQ2622" s="655"/>
      <c r="PTR2622" s="655"/>
      <c r="PTS2622" s="655"/>
      <c r="PTT2622" s="655"/>
      <c r="PTU2622" s="655"/>
      <c r="PTV2622" s="655"/>
      <c r="PTW2622" s="655"/>
      <c r="PTX2622" s="655"/>
      <c r="PTY2622" s="655"/>
      <c r="PTZ2622" s="655"/>
      <c r="PUA2622" s="655"/>
      <c r="PUB2622" s="655"/>
      <c r="PUC2622" s="655"/>
      <c r="PUD2622" s="655"/>
      <c r="PUE2622" s="655"/>
      <c r="PUF2622" s="655"/>
      <c r="PUG2622" s="655"/>
      <c r="PUH2622" s="655"/>
      <c r="PUI2622" s="655"/>
      <c r="PUJ2622" s="655"/>
      <c r="PUK2622" s="655"/>
      <c r="PUL2622" s="655"/>
      <c r="PUM2622" s="655"/>
      <c r="PUN2622" s="655"/>
      <c r="PUO2622" s="655"/>
      <c r="PUP2622" s="655"/>
      <c r="PUQ2622" s="655"/>
      <c r="PUR2622" s="655"/>
      <c r="PUS2622" s="655"/>
      <c r="PUT2622" s="655"/>
      <c r="PUU2622" s="655"/>
      <c r="PUV2622" s="655"/>
      <c r="PUW2622" s="655"/>
      <c r="PUX2622" s="655"/>
      <c r="PUY2622" s="655"/>
      <c r="PUZ2622" s="655"/>
      <c r="PVA2622" s="655"/>
      <c r="PVB2622" s="655"/>
      <c r="PVC2622" s="655"/>
      <c r="PVD2622" s="655"/>
      <c r="PVE2622" s="655"/>
      <c r="PVF2622" s="655"/>
      <c r="PVG2622" s="655"/>
      <c r="PVH2622" s="655"/>
      <c r="PVI2622" s="655"/>
      <c r="PVJ2622" s="655"/>
      <c r="PVK2622" s="655"/>
      <c r="PVL2622" s="655"/>
      <c r="PVM2622" s="655"/>
      <c r="PVN2622" s="655"/>
      <c r="PVO2622" s="655"/>
      <c r="PVP2622" s="655"/>
      <c r="PVQ2622" s="655"/>
      <c r="PVR2622" s="655"/>
      <c r="PVS2622" s="655"/>
      <c r="PVT2622" s="655"/>
      <c r="PVU2622" s="655"/>
      <c r="PVV2622" s="655"/>
      <c r="PVW2622" s="655"/>
      <c r="PVX2622" s="655"/>
      <c r="PVY2622" s="655"/>
      <c r="PVZ2622" s="655"/>
      <c r="PWA2622" s="655"/>
      <c r="PWB2622" s="655"/>
      <c r="PWC2622" s="655"/>
      <c r="PWD2622" s="655"/>
      <c r="PWE2622" s="655"/>
      <c r="PWF2622" s="655"/>
      <c r="PWG2622" s="655"/>
      <c r="PWH2622" s="655"/>
      <c r="PWI2622" s="655"/>
      <c r="PWJ2622" s="655"/>
      <c r="PWK2622" s="655"/>
      <c r="PWL2622" s="655"/>
      <c r="PWM2622" s="655"/>
      <c r="PWN2622" s="655"/>
      <c r="PWO2622" s="655"/>
      <c r="PWP2622" s="655"/>
      <c r="PWQ2622" s="655"/>
      <c r="PWR2622" s="655"/>
      <c r="PWS2622" s="655"/>
      <c r="PWT2622" s="655"/>
      <c r="PWU2622" s="655"/>
      <c r="PWV2622" s="655"/>
      <c r="PWW2622" s="655"/>
      <c r="PWX2622" s="655"/>
      <c r="PWY2622" s="655"/>
      <c r="PWZ2622" s="655"/>
      <c r="PXA2622" s="655"/>
      <c r="PXB2622" s="655"/>
      <c r="PXC2622" s="655"/>
      <c r="PXD2622" s="655"/>
      <c r="PXE2622" s="655"/>
      <c r="PXF2622" s="655"/>
      <c r="PXG2622" s="655"/>
      <c r="PXH2622" s="655"/>
      <c r="PXI2622" s="655"/>
      <c r="PXJ2622" s="655"/>
      <c r="PXK2622" s="655"/>
      <c r="PXL2622" s="655"/>
      <c r="PXM2622" s="655"/>
      <c r="PXN2622" s="655"/>
      <c r="PXO2622" s="655"/>
      <c r="PXP2622" s="655"/>
      <c r="PXQ2622" s="655"/>
      <c r="PXR2622" s="655"/>
      <c r="PXS2622" s="655"/>
      <c r="PXT2622" s="655"/>
      <c r="PXU2622" s="655"/>
      <c r="PXV2622" s="655"/>
      <c r="PXW2622" s="655"/>
      <c r="PXX2622" s="655"/>
      <c r="PXY2622" s="655"/>
      <c r="PXZ2622" s="655"/>
      <c r="PYA2622" s="655"/>
      <c r="PYB2622" s="655"/>
      <c r="PYC2622" s="655"/>
      <c r="PYD2622" s="655"/>
      <c r="PYE2622" s="655"/>
      <c r="PYF2622" s="655"/>
      <c r="PYG2622" s="655"/>
      <c r="PYH2622" s="655"/>
      <c r="PYI2622" s="655"/>
      <c r="PYJ2622" s="655"/>
      <c r="PYK2622" s="655"/>
      <c r="PYL2622" s="655"/>
      <c r="PYM2622" s="655"/>
      <c r="PYN2622" s="655"/>
      <c r="PYO2622" s="655"/>
      <c r="PYP2622" s="655"/>
      <c r="PYQ2622" s="655"/>
      <c r="PYR2622" s="655"/>
      <c r="PYS2622" s="655"/>
      <c r="PYT2622" s="655"/>
      <c r="PYU2622" s="655"/>
      <c r="PYV2622" s="655"/>
      <c r="PYW2622" s="655"/>
      <c r="PYX2622" s="655"/>
      <c r="PYY2622" s="655"/>
      <c r="PYZ2622" s="655"/>
      <c r="PZA2622" s="655"/>
      <c r="PZB2622" s="655"/>
      <c r="PZC2622" s="655"/>
      <c r="PZD2622" s="655"/>
      <c r="PZE2622" s="655"/>
      <c r="PZF2622" s="655"/>
      <c r="PZG2622" s="655"/>
      <c r="PZH2622" s="655"/>
      <c r="PZI2622" s="655"/>
      <c r="PZJ2622" s="655"/>
      <c r="PZK2622" s="655"/>
      <c r="PZL2622" s="655"/>
      <c r="PZM2622" s="655"/>
      <c r="PZN2622" s="655"/>
      <c r="PZO2622" s="655"/>
      <c r="PZP2622" s="655"/>
      <c r="PZQ2622" s="655"/>
      <c r="PZR2622" s="655"/>
      <c r="PZS2622" s="655"/>
      <c r="PZT2622" s="655"/>
      <c r="PZU2622" s="655"/>
      <c r="PZV2622" s="655"/>
      <c r="PZW2622" s="655"/>
      <c r="PZX2622" s="655"/>
      <c r="PZY2622" s="655"/>
      <c r="PZZ2622" s="655"/>
      <c r="QAA2622" s="655"/>
      <c r="QAB2622" s="655"/>
      <c r="QAC2622" s="655"/>
      <c r="QAD2622" s="655"/>
      <c r="QAE2622" s="655"/>
      <c r="QAF2622" s="655"/>
      <c r="QAG2622" s="655"/>
      <c r="QAH2622" s="655"/>
      <c r="QAI2622" s="655"/>
      <c r="QAJ2622" s="655"/>
      <c r="QAK2622" s="655"/>
      <c r="QAL2622" s="655"/>
      <c r="QAM2622" s="655"/>
      <c r="QAN2622" s="655"/>
      <c r="QAO2622" s="655"/>
      <c r="QAP2622" s="655"/>
      <c r="QAQ2622" s="655"/>
      <c r="QAR2622" s="655"/>
      <c r="QAS2622" s="655"/>
      <c r="QAT2622" s="655"/>
      <c r="QAU2622" s="655"/>
      <c r="QAV2622" s="655"/>
      <c r="QAW2622" s="655"/>
      <c r="QAX2622" s="655"/>
      <c r="QAY2622" s="655"/>
      <c r="QAZ2622" s="655"/>
      <c r="QBA2622" s="655"/>
      <c r="QBB2622" s="655"/>
      <c r="QBC2622" s="655"/>
      <c r="QBD2622" s="655"/>
      <c r="QBE2622" s="655"/>
      <c r="QBF2622" s="655"/>
      <c r="QBG2622" s="655"/>
      <c r="QBH2622" s="655"/>
      <c r="QBI2622" s="655"/>
      <c r="QBJ2622" s="655"/>
      <c r="QBK2622" s="655"/>
      <c r="QBL2622" s="655"/>
      <c r="QBM2622" s="655"/>
      <c r="QBN2622" s="655"/>
      <c r="QBO2622" s="655"/>
      <c r="QBP2622" s="655"/>
      <c r="QBQ2622" s="655"/>
      <c r="QBR2622" s="655"/>
      <c r="QBS2622" s="655"/>
      <c r="QBT2622" s="655"/>
      <c r="QBU2622" s="655"/>
      <c r="QBV2622" s="655"/>
      <c r="QBW2622" s="655"/>
      <c r="QBX2622" s="655"/>
      <c r="QBY2622" s="655"/>
      <c r="QBZ2622" s="655"/>
      <c r="QCA2622" s="655"/>
      <c r="QCB2622" s="655"/>
      <c r="QCC2622" s="655"/>
      <c r="QCD2622" s="655"/>
      <c r="QCE2622" s="655"/>
      <c r="QCF2622" s="655"/>
      <c r="QCG2622" s="655"/>
      <c r="QCH2622" s="655"/>
      <c r="QCI2622" s="655"/>
      <c r="QCJ2622" s="655"/>
      <c r="QCK2622" s="655"/>
      <c r="QCL2622" s="655"/>
      <c r="QCM2622" s="655"/>
      <c r="QCN2622" s="655"/>
      <c r="QCO2622" s="655"/>
      <c r="QCP2622" s="655"/>
      <c r="QCQ2622" s="655"/>
      <c r="QCR2622" s="655"/>
      <c r="QCS2622" s="655"/>
      <c r="QCT2622" s="655"/>
      <c r="QCU2622" s="655"/>
      <c r="QCV2622" s="655"/>
      <c r="QCW2622" s="655"/>
      <c r="QCX2622" s="655"/>
      <c r="QCY2622" s="655"/>
      <c r="QCZ2622" s="655"/>
      <c r="QDA2622" s="655"/>
      <c r="QDB2622" s="655"/>
      <c r="QDC2622" s="655"/>
      <c r="QDD2622" s="655"/>
      <c r="QDE2622" s="655"/>
      <c r="QDF2622" s="655"/>
      <c r="QDG2622" s="655"/>
      <c r="QDH2622" s="655"/>
      <c r="QDI2622" s="655"/>
      <c r="QDJ2622" s="655"/>
      <c r="QDK2622" s="655"/>
      <c r="QDL2622" s="655"/>
      <c r="QDM2622" s="655"/>
      <c r="QDN2622" s="655"/>
      <c r="QDO2622" s="655"/>
      <c r="QDP2622" s="655"/>
      <c r="QDQ2622" s="655"/>
      <c r="QDR2622" s="655"/>
      <c r="QDS2622" s="655"/>
      <c r="QDT2622" s="655"/>
      <c r="QDU2622" s="655"/>
      <c r="QDV2622" s="655"/>
      <c r="QDW2622" s="655"/>
      <c r="QDX2622" s="655"/>
      <c r="QDY2622" s="655"/>
      <c r="QDZ2622" s="655"/>
      <c r="QEA2622" s="655"/>
      <c r="QEB2622" s="655"/>
      <c r="QEC2622" s="655"/>
      <c r="QED2622" s="655"/>
      <c r="QEE2622" s="655"/>
      <c r="QEF2622" s="655"/>
      <c r="QEG2622" s="655"/>
      <c r="QEH2622" s="655"/>
      <c r="QEI2622" s="655"/>
      <c r="QEJ2622" s="655"/>
      <c r="QEK2622" s="655"/>
      <c r="QEL2622" s="655"/>
      <c r="QEM2622" s="655"/>
      <c r="QEN2622" s="655"/>
      <c r="QEO2622" s="655"/>
      <c r="QEP2622" s="655"/>
      <c r="QEQ2622" s="655"/>
      <c r="QER2622" s="655"/>
      <c r="QES2622" s="655"/>
      <c r="QET2622" s="655"/>
      <c r="QEU2622" s="655"/>
      <c r="QEV2622" s="655"/>
      <c r="QEW2622" s="655"/>
      <c r="QEX2622" s="655"/>
      <c r="QEY2622" s="655"/>
      <c r="QEZ2622" s="655"/>
      <c r="QFA2622" s="655"/>
      <c r="QFB2622" s="655"/>
      <c r="QFC2622" s="655"/>
      <c r="QFD2622" s="655"/>
      <c r="QFE2622" s="655"/>
      <c r="QFF2622" s="655"/>
      <c r="QFG2622" s="655"/>
      <c r="QFH2622" s="655"/>
      <c r="QFI2622" s="655"/>
      <c r="QFJ2622" s="655"/>
      <c r="QFK2622" s="655"/>
      <c r="QFL2622" s="655"/>
      <c r="QFM2622" s="655"/>
      <c r="QFN2622" s="655"/>
      <c r="QFO2622" s="655"/>
      <c r="QFP2622" s="655"/>
      <c r="QFQ2622" s="655"/>
      <c r="QFR2622" s="655"/>
      <c r="QFS2622" s="655"/>
      <c r="QFT2622" s="655"/>
      <c r="QFU2622" s="655"/>
      <c r="QFV2622" s="655"/>
      <c r="QFW2622" s="655"/>
      <c r="QFX2622" s="655"/>
      <c r="QFY2622" s="655"/>
      <c r="QFZ2622" s="655"/>
      <c r="QGA2622" s="655"/>
      <c r="QGB2622" s="655"/>
      <c r="QGC2622" s="655"/>
      <c r="QGD2622" s="655"/>
      <c r="QGE2622" s="655"/>
      <c r="QGF2622" s="655"/>
      <c r="QGG2622" s="655"/>
      <c r="QGH2622" s="655"/>
      <c r="QGI2622" s="655"/>
      <c r="QGJ2622" s="655"/>
      <c r="QGK2622" s="655"/>
      <c r="QGL2622" s="655"/>
      <c r="QGM2622" s="655"/>
      <c r="QGN2622" s="655"/>
      <c r="QGO2622" s="655"/>
      <c r="QGP2622" s="655"/>
      <c r="QGQ2622" s="655"/>
      <c r="QGR2622" s="655"/>
      <c r="QGS2622" s="655"/>
      <c r="QGT2622" s="655"/>
      <c r="QGU2622" s="655"/>
      <c r="QGV2622" s="655"/>
      <c r="QGW2622" s="655"/>
      <c r="QGX2622" s="655"/>
      <c r="QGY2622" s="655"/>
      <c r="QGZ2622" s="655"/>
      <c r="QHA2622" s="655"/>
      <c r="QHB2622" s="655"/>
      <c r="QHC2622" s="655"/>
      <c r="QHD2622" s="655"/>
      <c r="QHE2622" s="655"/>
      <c r="QHF2622" s="655"/>
      <c r="QHG2622" s="655"/>
      <c r="QHH2622" s="655"/>
      <c r="QHI2622" s="655"/>
      <c r="QHJ2622" s="655"/>
      <c r="QHK2622" s="655"/>
      <c r="QHL2622" s="655"/>
      <c r="QHM2622" s="655"/>
      <c r="QHN2622" s="655"/>
      <c r="QHO2622" s="655"/>
      <c r="QHP2622" s="655"/>
      <c r="QHQ2622" s="655"/>
      <c r="QHR2622" s="655"/>
      <c r="QHS2622" s="655"/>
      <c r="QHT2622" s="655"/>
      <c r="QHU2622" s="655"/>
      <c r="QHV2622" s="655"/>
      <c r="QHW2622" s="655"/>
      <c r="QHX2622" s="655"/>
      <c r="QHY2622" s="655"/>
      <c r="QHZ2622" s="655"/>
      <c r="QIA2622" s="655"/>
      <c r="QIB2622" s="655"/>
      <c r="QIC2622" s="655"/>
      <c r="QID2622" s="655"/>
      <c r="QIE2622" s="655"/>
      <c r="QIF2622" s="655"/>
      <c r="QIG2622" s="655"/>
      <c r="QIH2622" s="655"/>
      <c r="QII2622" s="655"/>
      <c r="QIJ2622" s="655"/>
      <c r="QIK2622" s="655"/>
      <c r="QIL2622" s="655"/>
      <c r="QIM2622" s="655"/>
      <c r="QIN2622" s="655"/>
      <c r="QIO2622" s="655"/>
      <c r="QIP2622" s="655"/>
      <c r="QIQ2622" s="655"/>
      <c r="QIR2622" s="655"/>
      <c r="QIS2622" s="655"/>
      <c r="QIT2622" s="655"/>
      <c r="QIU2622" s="655"/>
      <c r="QIV2622" s="655"/>
      <c r="QIW2622" s="655"/>
      <c r="QIX2622" s="655"/>
      <c r="QIY2622" s="655"/>
      <c r="QIZ2622" s="655"/>
      <c r="QJA2622" s="655"/>
      <c r="QJB2622" s="655"/>
      <c r="QJC2622" s="655"/>
      <c r="QJD2622" s="655"/>
      <c r="QJE2622" s="655"/>
      <c r="QJF2622" s="655"/>
      <c r="QJG2622" s="655"/>
      <c r="QJH2622" s="655"/>
      <c r="QJI2622" s="655"/>
      <c r="QJJ2622" s="655"/>
      <c r="QJK2622" s="655"/>
      <c r="QJL2622" s="655"/>
      <c r="QJM2622" s="655"/>
      <c r="QJN2622" s="655"/>
      <c r="QJO2622" s="655"/>
      <c r="QJP2622" s="655"/>
      <c r="QJQ2622" s="655"/>
      <c r="QJR2622" s="655"/>
      <c r="QJS2622" s="655"/>
      <c r="QJT2622" s="655"/>
      <c r="QJU2622" s="655"/>
      <c r="QJV2622" s="655"/>
      <c r="QJW2622" s="655"/>
      <c r="QJX2622" s="655"/>
      <c r="QJY2622" s="655"/>
      <c r="QJZ2622" s="655"/>
      <c r="QKA2622" s="655"/>
      <c r="QKB2622" s="655"/>
      <c r="QKC2622" s="655"/>
      <c r="QKD2622" s="655"/>
      <c r="QKE2622" s="655"/>
      <c r="QKF2622" s="655"/>
      <c r="QKG2622" s="655"/>
      <c r="QKH2622" s="655"/>
      <c r="QKI2622" s="655"/>
      <c r="QKJ2622" s="655"/>
      <c r="QKK2622" s="655"/>
      <c r="QKL2622" s="655"/>
      <c r="QKM2622" s="655"/>
      <c r="QKN2622" s="655"/>
      <c r="QKO2622" s="655"/>
      <c r="QKP2622" s="655"/>
      <c r="QKQ2622" s="655"/>
      <c r="QKR2622" s="655"/>
      <c r="QKS2622" s="655"/>
      <c r="QKT2622" s="655"/>
      <c r="QKU2622" s="655"/>
      <c r="QKV2622" s="655"/>
      <c r="QKW2622" s="655"/>
      <c r="QKX2622" s="655"/>
      <c r="QKY2622" s="655"/>
      <c r="QKZ2622" s="655"/>
      <c r="QLA2622" s="655"/>
      <c r="QLB2622" s="655"/>
      <c r="QLC2622" s="655"/>
      <c r="QLD2622" s="655"/>
      <c r="QLE2622" s="655"/>
      <c r="QLF2622" s="655"/>
      <c r="QLG2622" s="655"/>
      <c r="QLH2622" s="655"/>
      <c r="QLI2622" s="655"/>
      <c r="QLJ2622" s="655"/>
      <c r="QLK2622" s="655"/>
      <c r="QLL2622" s="655"/>
      <c r="QLM2622" s="655"/>
      <c r="QLN2622" s="655"/>
      <c r="QLO2622" s="655"/>
      <c r="QLP2622" s="655"/>
      <c r="QLQ2622" s="655"/>
      <c r="QLR2622" s="655"/>
      <c r="QLS2622" s="655"/>
      <c r="QLT2622" s="655"/>
      <c r="QLU2622" s="655"/>
      <c r="QLV2622" s="655"/>
      <c r="QLW2622" s="655"/>
      <c r="QLX2622" s="655"/>
      <c r="QLY2622" s="655"/>
      <c r="QLZ2622" s="655"/>
      <c r="QMA2622" s="655"/>
      <c r="QMB2622" s="655"/>
      <c r="QMC2622" s="655"/>
      <c r="QMD2622" s="655"/>
      <c r="QME2622" s="655"/>
      <c r="QMF2622" s="655"/>
      <c r="QMG2622" s="655"/>
      <c r="QMH2622" s="655"/>
      <c r="QMI2622" s="655"/>
      <c r="QMJ2622" s="655"/>
      <c r="QMK2622" s="655"/>
      <c r="QML2622" s="655"/>
      <c r="QMM2622" s="655"/>
      <c r="QMN2622" s="655"/>
      <c r="QMO2622" s="655"/>
      <c r="QMP2622" s="655"/>
      <c r="QMQ2622" s="655"/>
      <c r="QMR2622" s="655"/>
      <c r="QMS2622" s="655"/>
      <c r="QMT2622" s="655"/>
      <c r="QMU2622" s="655"/>
      <c r="QMV2622" s="655"/>
      <c r="QMW2622" s="655"/>
      <c r="QMX2622" s="655"/>
      <c r="QMY2622" s="655"/>
      <c r="QMZ2622" s="655"/>
      <c r="QNA2622" s="655"/>
      <c r="QNB2622" s="655"/>
      <c r="QNC2622" s="655"/>
      <c r="QND2622" s="655"/>
      <c r="QNE2622" s="655"/>
      <c r="QNF2622" s="655"/>
      <c r="QNG2622" s="655"/>
      <c r="QNH2622" s="655"/>
      <c r="QNI2622" s="655"/>
      <c r="QNJ2622" s="655"/>
      <c r="QNK2622" s="655"/>
      <c r="QNL2622" s="655"/>
      <c r="QNM2622" s="655"/>
      <c r="QNN2622" s="655"/>
      <c r="QNO2622" s="655"/>
      <c r="QNP2622" s="655"/>
      <c r="QNQ2622" s="655"/>
      <c r="QNR2622" s="655"/>
      <c r="QNS2622" s="655"/>
      <c r="QNT2622" s="655"/>
      <c r="QNU2622" s="655"/>
      <c r="QNV2622" s="655"/>
      <c r="QNW2622" s="655"/>
      <c r="QNX2622" s="655"/>
      <c r="QNY2622" s="655"/>
      <c r="QNZ2622" s="655"/>
      <c r="QOA2622" s="655"/>
      <c r="QOB2622" s="655"/>
      <c r="QOC2622" s="655"/>
      <c r="QOD2622" s="655"/>
      <c r="QOE2622" s="655"/>
      <c r="QOF2622" s="655"/>
      <c r="QOG2622" s="655"/>
      <c r="QOH2622" s="655"/>
      <c r="QOI2622" s="655"/>
      <c r="QOJ2622" s="655"/>
      <c r="QOK2622" s="655"/>
      <c r="QOL2622" s="655"/>
      <c r="QOM2622" s="655"/>
      <c r="QON2622" s="655"/>
      <c r="QOO2622" s="655"/>
      <c r="QOP2622" s="655"/>
      <c r="QOQ2622" s="655"/>
      <c r="QOR2622" s="655"/>
      <c r="QOS2622" s="655"/>
      <c r="QOT2622" s="655"/>
      <c r="QOU2622" s="655"/>
      <c r="QOV2622" s="655"/>
      <c r="QOW2622" s="655"/>
      <c r="QOX2622" s="655"/>
      <c r="QOY2622" s="655"/>
      <c r="QOZ2622" s="655"/>
      <c r="QPA2622" s="655"/>
      <c r="QPB2622" s="655"/>
      <c r="QPC2622" s="655"/>
      <c r="QPD2622" s="655"/>
      <c r="QPE2622" s="655"/>
      <c r="QPF2622" s="655"/>
      <c r="QPG2622" s="655"/>
      <c r="QPH2622" s="655"/>
      <c r="QPI2622" s="655"/>
      <c r="QPJ2622" s="655"/>
      <c r="QPK2622" s="655"/>
      <c r="QPL2622" s="655"/>
      <c r="QPM2622" s="655"/>
      <c r="QPN2622" s="655"/>
      <c r="QPO2622" s="655"/>
      <c r="QPP2622" s="655"/>
      <c r="QPQ2622" s="655"/>
      <c r="QPR2622" s="655"/>
      <c r="QPS2622" s="655"/>
      <c r="QPT2622" s="655"/>
      <c r="QPU2622" s="655"/>
      <c r="QPV2622" s="655"/>
      <c r="QPW2622" s="655"/>
      <c r="QPX2622" s="655"/>
      <c r="QPY2622" s="655"/>
      <c r="QPZ2622" s="655"/>
      <c r="QQA2622" s="655"/>
      <c r="QQB2622" s="655"/>
      <c r="QQC2622" s="655"/>
      <c r="QQD2622" s="655"/>
      <c r="QQE2622" s="655"/>
      <c r="QQF2622" s="655"/>
      <c r="QQG2622" s="655"/>
      <c r="QQH2622" s="655"/>
      <c r="QQI2622" s="655"/>
      <c r="QQJ2622" s="655"/>
      <c r="QQK2622" s="655"/>
      <c r="QQL2622" s="655"/>
      <c r="QQM2622" s="655"/>
      <c r="QQN2622" s="655"/>
      <c r="QQO2622" s="655"/>
      <c r="QQP2622" s="655"/>
      <c r="QQQ2622" s="655"/>
      <c r="QQR2622" s="655"/>
      <c r="QQS2622" s="655"/>
      <c r="QQT2622" s="655"/>
      <c r="QQU2622" s="655"/>
      <c r="QQV2622" s="655"/>
      <c r="QQW2622" s="655"/>
      <c r="QQX2622" s="655"/>
      <c r="QQY2622" s="655"/>
      <c r="QQZ2622" s="655"/>
      <c r="QRA2622" s="655"/>
      <c r="QRB2622" s="655"/>
      <c r="QRC2622" s="655"/>
      <c r="QRD2622" s="655"/>
      <c r="QRE2622" s="655"/>
      <c r="QRF2622" s="655"/>
      <c r="QRG2622" s="655"/>
      <c r="QRH2622" s="655"/>
      <c r="QRI2622" s="655"/>
      <c r="QRJ2622" s="655"/>
      <c r="QRK2622" s="655"/>
      <c r="QRL2622" s="655"/>
      <c r="QRM2622" s="655"/>
      <c r="QRN2622" s="655"/>
      <c r="QRO2622" s="655"/>
      <c r="QRP2622" s="655"/>
      <c r="QRQ2622" s="655"/>
      <c r="QRR2622" s="655"/>
      <c r="QRS2622" s="655"/>
      <c r="QRT2622" s="655"/>
      <c r="QRU2622" s="655"/>
      <c r="QRV2622" s="655"/>
      <c r="QRW2622" s="655"/>
      <c r="QRX2622" s="655"/>
      <c r="QRY2622" s="655"/>
      <c r="QRZ2622" s="655"/>
      <c r="QSA2622" s="655"/>
      <c r="QSB2622" s="655"/>
      <c r="QSC2622" s="655"/>
      <c r="QSD2622" s="655"/>
      <c r="QSE2622" s="655"/>
      <c r="QSF2622" s="655"/>
      <c r="QSG2622" s="655"/>
      <c r="QSH2622" s="655"/>
      <c r="QSI2622" s="655"/>
      <c r="QSJ2622" s="655"/>
      <c r="QSK2622" s="655"/>
      <c r="QSL2622" s="655"/>
      <c r="QSM2622" s="655"/>
      <c r="QSN2622" s="655"/>
      <c r="QSO2622" s="655"/>
      <c r="QSP2622" s="655"/>
      <c r="QSQ2622" s="655"/>
      <c r="QSR2622" s="655"/>
      <c r="QSS2622" s="655"/>
      <c r="QST2622" s="655"/>
      <c r="QSU2622" s="655"/>
      <c r="QSV2622" s="655"/>
      <c r="QSW2622" s="655"/>
      <c r="QSX2622" s="655"/>
      <c r="QSY2622" s="655"/>
      <c r="QSZ2622" s="655"/>
      <c r="QTA2622" s="655"/>
      <c r="QTB2622" s="655"/>
      <c r="QTC2622" s="655"/>
      <c r="QTD2622" s="655"/>
      <c r="QTE2622" s="655"/>
      <c r="QTF2622" s="655"/>
      <c r="QTG2622" s="655"/>
      <c r="QTH2622" s="655"/>
      <c r="QTI2622" s="655"/>
      <c r="QTJ2622" s="655"/>
      <c r="QTK2622" s="655"/>
      <c r="QTL2622" s="655"/>
      <c r="QTM2622" s="655"/>
      <c r="QTN2622" s="655"/>
      <c r="QTO2622" s="655"/>
      <c r="QTP2622" s="655"/>
      <c r="QTQ2622" s="655"/>
      <c r="QTR2622" s="655"/>
      <c r="QTS2622" s="655"/>
      <c r="QTT2622" s="655"/>
      <c r="QTU2622" s="655"/>
      <c r="QTV2622" s="655"/>
      <c r="QTW2622" s="655"/>
      <c r="QTX2622" s="655"/>
      <c r="QTY2622" s="655"/>
      <c r="QTZ2622" s="655"/>
      <c r="QUA2622" s="655"/>
      <c r="QUB2622" s="655"/>
      <c r="QUC2622" s="655"/>
      <c r="QUD2622" s="655"/>
      <c r="QUE2622" s="655"/>
      <c r="QUF2622" s="655"/>
      <c r="QUG2622" s="655"/>
      <c r="QUH2622" s="655"/>
      <c r="QUI2622" s="655"/>
      <c r="QUJ2622" s="655"/>
      <c r="QUK2622" s="655"/>
      <c r="QUL2622" s="655"/>
      <c r="QUM2622" s="655"/>
      <c r="QUN2622" s="655"/>
      <c r="QUO2622" s="655"/>
      <c r="QUP2622" s="655"/>
      <c r="QUQ2622" s="655"/>
      <c r="QUR2622" s="655"/>
      <c r="QUS2622" s="655"/>
      <c r="QUT2622" s="655"/>
      <c r="QUU2622" s="655"/>
      <c r="QUV2622" s="655"/>
      <c r="QUW2622" s="655"/>
      <c r="QUX2622" s="655"/>
      <c r="QUY2622" s="655"/>
      <c r="QUZ2622" s="655"/>
      <c r="QVA2622" s="655"/>
      <c r="QVB2622" s="655"/>
      <c r="QVC2622" s="655"/>
      <c r="QVD2622" s="655"/>
      <c r="QVE2622" s="655"/>
      <c r="QVF2622" s="655"/>
      <c r="QVG2622" s="655"/>
      <c r="QVH2622" s="655"/>
      <c r="QVI2622" s="655"/>
      <c r="QVJ2622" s="655"/>
      <c r="QVK2622" s="655"/>
      <c r="QVL2622" s="655"/>
      <c r="QVM2622" s="655"/>
      <c r="QVN2622" s="655"/>
      <c r="QVO2622" s="655"/>
      <c r="QVP2622" s="655"/>
      <c r="QVQ2622" s="655"/>
      <c r="QVR2622" s="655"/>
      <c r="QVS2622" s="655"/>
      <c r="QVT2622" s="655"/>
      <c r="QVU2622" s="655"/>
      <c r="QVV2622" s="655"/>
      <c r="QVW2622" s="655"/>
      <c r="QVX2622" s="655"/>
      <c r="QVY2622" s="655"/>
      <c r="QVZ2622" s="655"/>
      <c r="QWA2622" s="655"/>
      <c r="QWB2622" s="655"/>
      <c r="QWC2622" s="655"/>
      <c r="QWD2622" s="655"/>
      <c r="QWE2622" s="655"/>
      <c r="QWF2622" s="655"/>
      <c r="QWG2622" s="655"/>
      <c r="QWH2622" s="655"/>
      <c r="QWI2622" s="655"/>
      <c r="QWJ2622" s="655"/>
      <c r="QWK2622" s="655"/>
      <c r="QWL2622" s="655"/>
      <c r="QWM2622" s="655"/>
      <c r="QWN2622" s="655"/>
      <c r="QWO2622" s="655"/>
      <c r="QWP2622" s="655"/>
      <c r="QWQ2622" s="655"/>
      <c r="QWR2622" s="655"/>
      <c r="QWS2622" s="655"/>
      <c r="QWT2622" s="655"/>
      <c r="QWU2622" s="655"/>
      <c r="QWV2622" s="655"/>
      <c r="QWW2622" s="655"/>
      <c r="QWX2622" s="655"/>
      <c r="QWY2622" s="655"/>
      <c r="QWZ2622" s="655"/>
      <c r="QXA2622" s="655"/>
      <c r="QXB2622" s="655"/>
      <c r="QXC2622" s="655"/>
      <c r="QXD2622" s="655"/>
      <c r="QXE2622" s="655"/>
      <c r="QXF2622" s="655"/>
      <c r="QXG2622" s="655"/>
      <c r="QXH2622" s="655"/>
      <c r="QXI2622" s="655"/>
      <c r="QXJ2622" s="655"/>
      <c r="QXK2622" s="655"/>
      <c r="QXL2622" s="655"/>
      <c r="QXM2622" s="655"/>
      <c r="QXN2622" s="655"/>
      <c r="QXO2622" s="655"/>
      <c r="QXP2622" s="655"/>
      <c r="QXQ2622" s="655"/>
      <c r="QXR2622" s="655"/>
      <c r="QXS2622" s="655"/>
      <c r="QXT2622" s="655"/>
      <c r="QXU2622" s="655"/>
      <c r="QXV2622" s="655"/>
      <c r="QXW2622" s="655"/>
      <c r="QXX2622" s="655"/>
      <c r="QXY2622" s="655"/>
      <c r="QXZ2622" s="655"/>
      <c r="QYA2622" s="655"/>
      <c r="QYB2622" s="655"/>
      <c r="QYC2622" s="655"/>
      <c r="QYD2622" s="655"/>
      <c r="QYE2622" s="655"/>
      <c r="QYF2622" s="655"/>
      <c r="QYG2622" s="655"/>
      <c r="QYH2622" s="655"/>
      <c r="QYI2622" s="655"/>
      <c r="QYJ2622" s="655"/>
      <c r="QYK2622" s="655"/>
      <c r="QYL2622" s="655"/>
      <c r="QYM2622" s="655"/>
      <c r="QYN2622" s="655"/>
      <c r="QYO2622" s="655"/>
      <c r="QYP2622" s="655"/>
      <c r="QYQ2622" s="655"/>
      <c r="QYR2622" s="655"/>
      <c r="QYS2622" s="655"/>
      <c r="QYT2622" s="655"/>
      <c r="QYU2622" s="655"/>
      <c r="QYV2622" s="655"/>
      <c r="QYW2622" s="655"/>
      <c r="QYX2622" s="655"/>
      <c r="QYY2622" s="655"/>
      <c r="QYZ2622" s="655"/>
      <c r="QZA2622" s="655"/>
      <c r="QZB2622" s="655"/>
      <c r="QZC2622" s="655"/>
      <c r="QZD2622" s="655"/>
      <c r="QZE2622" s="655"/>
      <c r="QZF2622" s="655"/>
      <c r="QZG2622" s="655"/>
      <c r="QZH2622" s="655"/>
      <c r="QZI2622" s="655"/>
      <c r="QZJ2622" s="655"/>
      <c r="QZK2622" s="655"/>
      <c r="QZL2622" s="655"/>
      <c r="QZM2622" s="655"/>
      <c r="QZN2622" s="655"/>
      <c r="QZO2622" s="655"/>
      <c r="QZP2622" s="655"/>
      <c r="QZQ2622" s="655"/>
      <c r="QZR2622" s="655"/>
      <c r="QZS2622" s="655"/>
      <c r="QZT2622" s="655"/>
      <c r="QZU2622" s="655"/>
      <c r="QZV2622" s="655"/>
      <c r="QZW2622" s="655"/>
      <c r="QZX2622" s="655"/>
      <c r="QZY2622" s="655"/>
      <c r="QZZ2622" s="655"/>
      <c r="RAA2622" s="655"/>
      <c r="RAB2622" s="655"/>
      <c r="RAC2622" s="655"/>
      <c r="RAD2622" s="655"/>
      <c r="RAE2622" s="655"/>
      <c r="RAF2622" s="655"/>
      <c r="RAG2622" s="655"/>
      <c r="RAH2622" s="655"/>
      <c r="RAI2622" s="655"/>
      <c r="RAJ2622" s="655"/>
      <c r="RAK2622" s="655"/>
      <c r="RAL2622" s="655"/>
      <c r="RAM2622" s="655"/>
      <c r="RAN2622" s="655"/>
      <c r="RAO2622" s="655"/>
      <c r="RAP2622" s="655"/>
      <c r="RAQ2622" s="655"/>
      <c r="RAR2622" s="655"/>
      <c r="RAS2622" s="655"/>
      <c r="RAT2622" s="655"/>
      <c r="RAU2622" s="655"/>
      <c r="RAV2622" s="655"/>
      <c r="RAW2622" s="655"/>
      <c r="RAX2622" s="655"/>
      <c r="RAY2622" s="655"/>
      <c r="RAZ2622" s="655"/>
      <c r="RBA2622" s="655"/>
      <c r="RBB2622" s="655"/>
      <c r="RBC2622" s="655"/>
      <c r="RBD2622" s="655"/>
      <c r="RBE2622" s="655"/>
      <c r="RBF2622" s="655"/>
      <c r="RBG2622" s="655"/>
      <c r="RBH2622" s="655"/>
      <c r="RBI2622" s="655"/>
      <c r="RBJ2622" s="655"/>
      <c r="RBK2622" s="655"/>
      <c r="RBL2622" s="655"/>
      <c r="RBM2622" s="655"/>
      <c r="RBN2622" s="655"/>
      <c r="RBO2622" s="655"/>
      <c r="RBP2622" s="655"/>
      <c r="RBQ2622" s="655"/>
      <c r="RBR2622" s="655"/>
      <c r="RBS2622" s="655"/>
      <c r="RBT2622" s="655"/>
      <c r="RBU2622" s="655"/>
      <c r="RBV2622" s="655"/>
      <c r="RBW2622" s="655"/>
      <c r="RBX2622" s="655"/>
      <c r="RBY2622" s="655"/>
      <c r="RBZ2622" s="655"/>
      <c r="RCA2622" s="655"/>
      <c r="RCB2622" s="655"/>
      <c r="RCC2622" s="655"/>
      <c r="RCD2622" s="655"/>
      <c r="RCE2622" s="655"/>
      <c r="RCF2622" s="655"/>
      <c r="RCG2622" s="655"/>
      <c r="RCH2622" s="655"/>
      <c r="RCI2622" s="655"/>
      <c r="RCJ2622" s="655"/>
      <c r="RCK2622" s="655"/>
      <c r="RCL2622" s="655"/>
      <c r="RCM2622" s="655"/>
      <c r="RCN2622" s="655"/>
      <c r="RCO2622" s="655"/>
      <c r="RCP2622" s="655"/>
      <c r="RCQ2622" s="655"/>
      <c r="RCR2622" s="655"/>
      <c r="RCS2622" s="655"/>
      <c r="RCT2622" s="655"/>
      <c r="RCU2622" s="655"/>
      <c r="RCV2622" s="655"/>
      <c r="RCW2622" s="655"/>
      <c r="RCX2622" s="655"/>
      <c r="RCY2622" s="655"/>
      <c r="RCZ2622" s="655"/>
      <c r="RDA2622" s="655"/>
      <c r="RDB2622" s="655"/>
      <c r="RDC2622" s="655"/>
      <c r="RDD2622" s="655"/>
      <c r="RDE2622" s="655"/>
      <c r="RDF2622" s="655"/>
      <c r="RDG2622" s="655"/>
      <c r="RDH2622" s="655"/>
      <c r="RDI2622" s="655"/>
      <c r="RDJ2622" s="655"/>
      <c r="RDK2622" s="655"/>
      <c r="RDL2622" s="655"/>
      <c r="RDM2622" s="655"/>
      <c r="RDN2622" s="655"/>
      <c r="RDO2622" s="655"/>
      <c r="RDP2622" s="655"/>
      <c r="RDQ2622" s="655"/>
      <c r="RDR2622" s="655"/>
      <c r="RDS2622" s="655"/>
      <c r="RDT2622" s="655"/>
      <c r="RDU2622" s="655"/>
      <c r="RDV2622" s="655"/>
      <c r="RDW2622" s="655"/>
      <c r="RDX2622" s="655"/>
      <c r="RDY2622" s="655"/>
      <c r="RDZ2622" s="655"/>
      <c r="REA2622" s="655"/>
      <c r="REB2622" s="655"/>
      <c r="REC2622" s="655"/>
      <c r="RED2622" s="655"/>
      <c r="REE2622" s="655"/>
      <c r="REF2622" s="655"/>
      <c r="REG2622" s="655"/>
      <c r="REH2622" s="655"/>
      <c r="REI2622" s="655"/>
      <c r="REJ2622" s="655"/>
      <c r="REK2622" s="655"/>
      <c r="REL2622" s="655"/>
      <c r="REM2622" s="655"/>
      <c r="REN2622" s="655"/>
      <c r="REO2622" s="655"/>
      <c r="REP2622" s="655"/>
      <c r="REQ2622" s="655"/>
      <c r="RER2622" s="655"/>
      <c r="RES2622" s="655"/>
      <c r="RET2622" s="655"/>
      <c r="REU2622" s="655"/>
      <c r="REV2622" s="655"/>
      <c r="REW2622" s="655"/>
      <c r="REX2622" s="655"/>
      <c r="REY2622" s="655"/>
      <c r="REZ2622" s="655"/>
      <c r="RFA2622" s="655"/>
      <c r="RFB2622" s="655"/>
      <c r="RFC2622" s="655"/>
      <c r="RFD2622" s="655"/>
      <c r="RFE2622" s="655"/>
      <c r="RFF2622" s="655"/>
      <c r="RFG2622" s="655"/>
      <c r="RFH2622" s="655"/>
      <c r="RFI2622" s="655"/>
      <c r="RFJ2622" s="655"/>
      <c r="RFK2622" s="655"/>
      <c r="RFL2622" s="655"/>
      <c r="RFM2622" s="655"/>
      <c r="RFN2622" s="655"/>
      <c r="RFO2622" s="655"/>
      <c r="RFP2622" s="655"/>
      <c r="RFQ2622" s="655"/>
      <c r="RFR2622" s="655"/>
      <c r="RFS2622" s="655"/>
      <c r="RFT2622" s="655"/>
      <c r="RFU2622" s="655"/>
      <c r="RFV2622" s="655"/>
      <c r="RFW2622" s="655"/>
      <c r="RFX2622" s="655"/>
      <c r="RFY2622" s="655"/>
      <c r="RFZ2622" s="655"/>
      <c r="RGA2622" s="655"/>
      <c r="RGB2622" s="655"/>
      <c r="RGC2622" s="655"/>
      <c r="RGD2622" s="655"/>
      <c r="RGE2622" s="655"/>
      <c r="RGF2622" s="655"/>
      <c r="RGG2622" s="655"/>
      <c r="RGH2622" s="655"/>
      <c r="RGI2622" s="655"/>
      <c r="RGJ2622" s="655"/>
      <c r="RGK2622" s="655"/>
      <c r="RGL2622" s="655"/>
      <c r="RGM2622" s="655"/>
      <c r="RGN2622" s="655"/>
      <c r="RGO2622" s="655"/>
      <c r="RGP2622" s="655"/>
      <c r="RGQ2622" s="655"/>
      <c r="RGR2622" s="655"/>
      <c r="RGS2622" s="655"/>
      <c r="RGT2622" s="655"/>
      <c r="RGU2622" s="655"/>
      <c r="RGV2622" s="655"/>
      <c r="RGW2622" s="655"/>
      <c r="RGX2622" s="655"/>
      <c r="RGY2622" s="655"/>
      <c r="RGZ2622" s="655"/>
      <c r="RHA2622" s="655"/>
      <c r="RHB2622" s="655"/>
      <c r="RHC2622" s="655"/>
      <c r="RHD2622" s="655"/>
      <c r="RHE2622" s="655"/>
      <c r="RHF2622" s="655"/>
      <c r="RHG2622" s="655"/>
      <c r="RHH2622" s="655"/>
      <c r="RHI2622" s="655"/>
      <c r="RHJ2622" s="655"/>
      <c r="RHK2622" s="655"/>
      <c r="RHL2622" s="655"/>
      <c r="RHM2622" s="655"/>
      <c r="RHN2622" s="655"/>
      <c r="RHO2622" s="655"/>
      <c r="RHP2622" s="655"/>
      <c r="RHQ2622" s="655"/>
      <c r="RHR2622" s="655"/>
      <c r="RHS2622" s="655"/>
      <c r="RHT2622" s="655"/>
      <c r="RHU2622" s="655"/>
      <c r="RHV2622" s="655"/>
      <c r="RHW2622" s="655"/>
      <c r="RHX2622" s="655"/>
      <c r="RHY2622" s="655"/>
      <c r="RHZ2622" s="655"/>
      <c r="RIA2622" s="655"/>
      <c r="RIB2622" s="655"/>
      <c r="RIC2622" s="655"/>
      <c r="RID2622" s="655"/>
      <c r="RIE2622" s="655"/>
      <c r="RIF2622" s="655"/>
      <c r="RIG2622" s="655"/>
      <c r="RIH2622" s="655"/>
      <c r="RII2622" s="655"/>
      <c r="RIJ2622" s="655"/>
      <c r="RIK2622" s="655"/>
      <c r="RIL2622" s="655"/>
      <c r="RIM2622" s="655"/>
      <c r="RIN2622" s="655"/>
      <c r="RIO2622" s="655"/>
      <c r="RIP2622" s="655"/>
      <c r="RIQ2622" s="655"/>
      <c r="RIR2622" s="655"/>
      <c r="RIS2622" s="655"/>
      <c r="RIT2622" s="655"/>
      <c r="RIU2622" s="655"/>
      <c r="RIV2622" s="655"/>
      <c r="RIW2622" s="655"/>
      <c r="RIX2622" s="655"/>
      <c r="RIY2622" s="655"/>
      <c r="RIZ2622" s="655"/>
      <c r="RJA2622" s="655"/>
      <c r="RJB2622" s="655"/>
      <c r="RJC2622" s="655"/>
      <c r="RJD2622" s="655"/>
      <c r="RJE2622" s="655"/>
      <c r="RJF2622" s="655"/>
      <c r="RJG2622" s="655"/>
      <c r="RJH2622" s="655"/>
      <c r="RJI2622" s="655"/>
      <c r="RJJ2622" s="655"/>
      <c r="RJK2622" s="655"/>
      <c r="RJL2622" s="655"/>
      <c r="RJM2622" s="655"/>
      <c r="RJN2622" s="655"/>
      <c r="RJO2622" s="655"/>
      <c r="RJP2622" s="655"/>
      <c r="RJQ2622" s="655"/>
      <c r="RJR2622" s="655"/>
      <c r="RJS2622" s="655"/>
      <c r="RJT2622" s="655"/>
      <c r="RJU2622" s="655"/>
      <c r="RJV2622" s="655"/>
      <c r="RJW2622" s="655"/>
      <c r="RJX2622" s="655"/>
      <c r="RJY2622" s="655"/>
      <c r="RJZ2622" s="655"/>
      <c r="RKA2622" s="655"/>
      <c r="RKB2622" s="655"/>
      <c r="RKC2622" s="655"/>
      <c r="RKD2622" s="655"/>
      <c r="RKE2622" s="655"/>
      <c r="RKF2622" s="655"/>
      <c r="RKG2622" s="655"/>
      <c r="RKH2622" s="655"/>
      <c r="RKI2622" s="655"/>
      <c r="RKJ2622" s="655"/>
      <c r="RKK2622" s="655"/>
      <c r="RKL2622" s="655"/>
      <c r="RKM2622" s="655"/>
      <c r="RKN2622" s="655"/>
      <c r="RKO2622" s="655"/>
      <c r="RKP2622" s="655"/>
      <c r="RKQ2622" s="655"/>
      <c r="RKR2622" s="655"/>
      <c r="RKS2622" s="655"/>
      <c r="RKT2622" s="655"/>
      <c r="RKU2622" s="655"/>
      <c r="RKV2622" s="655"/>
      <c r="RKW2622" s="655"/>
      <c r="RKX2622" s="655"/>
      <c r="RKY2622" s="655"/>
      <c r="RKZ2622" s="655"/>
      <c r="RLA2622" s="655"/>
      <c r="RLB2622" s="655"/>
      <c r="RLC2622" s="655"/>
      <c r="RLD2622" s="655"/>
      <c r="RLE2622" s="655"/>
      <c r="RLF2622" s="655"/>
      <c r="RLG2622" s="655"/>
      <c r="RLH2622" s="655"/>
      <c r="RLI2622" s="655"/>
      <c r="RLJ2622" s="655"/>
      <c r="RLK2622" s="655"/>
      <c r="RLL2622" s="655"/>
      <c r="RLM2622" s="655"/>
      <c r="RLN2622" s="655"/>
      <c r="RLO2622" s="655"/>
      <c r="RLP2622" s="655"/>
      <c r="RLQ2622" s="655"/>
      <c r="RLR2622" s="655"/>
      <c r="RLS2622" s="655"/>
      <c r="RLT2622" s="655"/>
      <c r="RLU2622" s="655"/>
      <c r="RLV2622" s="655"/>
      <c r="RLW2622" s="655"/>
      <c r="RLX2622" s="655"/>
      <c r="RLY2622" s="655"/>
      <c r="RLZ2622" s="655"/>
      <c r="RMA2622" s="655"/>
      <c r="RMB2622" s="655"/>
      <c r="RMC2622" s="655"/>
      <c r="RMD2622" s="655"/>
      <c r="RME2622" s="655"/>
      <c r="RMF2622" s="655"/>
      <c r="RMG2622" s="655"/>
      <c r="RMH2622" s="655"/>
      <c r="RMI2622" s="655"/>
      <c r="RMJ2622" s="655"/>
      <c r="RMK2622" s="655"/>
      <c r="RML2622" s="655"/>
      <c r="RMM2622" s="655"/>
      <c r="RMN2622" s="655"/>
      <c r="RMO2622" s="655"/>
      <c r="RMP2622" s="655"/>
      <c r="RMQ2622" s="655"/>
      <c r="RMR2622" s="655"/>
      <c r="RMS2622" s="655"/>
      <c r="RMT2622" s="655"/>
      <c r="RMU2622" s="655"/>
      <c r="RMV2622" s="655"/>
      <c r="RMW2622" s="655"/>
      <c r="RMX2622" s="655"/>
      <c r="RMY2622" s="655"/>
      <c r="RMZ2622" s="655"/>
      <c r="RNA2622" s="655"/>
      <c r="RNB2622" s="655"/>
      <c r="RNC2622" s="655"/>
      <c r="RND2622" s="655"/>
      <c r="RNE2622" s="655"/>
      <c r="RNF2622" s="655"/>
      <c r="RNG2622" s="655"/>
      <c r="RNH2622" s="655"/>
      <c r="RNI2622" s="655"/>
      <c r="RNJ2622" s="655"/>
      <c r="RNK2622" s="655"/>
      <c r="RNL2622" s="655"/>
      <c r="RNM2622" s="655"/>
      <c r="RNN2622" s="655"/>
      <c r="RNO2622" s="655"/>
      <c r="RNP2622" s="655"/>
      <c r="RNQ2622" s="655"/>
      <c r="RNR2622" s="655"/>
      <c r="RNS2622" s="655"/>
      <c r="RNT2622" s="655"/>
      <c r="RNU2622" s="655"/>
      <c r="RNV2622" s="655"/>
      <c r="RNW2622" s="655"/>
      <c r="RNX2622" s="655"/>
      <c r="RNY2622" s="655"/>
      <c r="RNZ2622" s="655"/>
      <c r="ROA2622" s="655"/>
      <c r="ROB2622" s="655"/>
      <c r="ROC2622" s="655"/>
      <c r="ROD2622" s="655"/>
      <c r="ROE2622" s="655"/>
      <c r="ROF2622" s="655"/>
      <c r="ROG2622" s="655"/>
      <c r="ROH2622" s="655"/>
      <c r="ROI2622" s="655"/>
      <c r="ROJ2622" s="655"/>
      <c r="ROK2622" s="655"/>
      <c r="ROL2622" s="655"/>
      <c r="ROM2622" s="655"/>
      <c r="RON2622" s="655"/>
      <c r="ROO2622" s="655"/>
      <c r="ROP2622" s="655"/>
      <c r="ROQ2622" s="655"/>
      <c r="ROR2622" s="655"/>
      <c r="ROS2622" s="655"/>
      <c r="ROT2622" s="655"/>
      <c r="ROU2622" s="655"/>
      <c r="ROV2622" s="655"/>
      <c r="ROW2622" s="655"/>
      <c r="ROX2622" s="655"/>
      <c r="ROY2622" s="655"/>
      <c r="ROZ2622" s="655"/>
      <c r="RPA2622" s="655"/>
      <c r="RPB2622" s="655"/>
      <c r="RPC2622" s="655"/>
      <c r="RPD2622" s="655"/>
      <c r="RPE2622" s="655"/>
      <c r="RPF2622" s="655"/>
      <c r="RPG2622" s="655"/>
      <c r="RPH2622" s="655"/>
      <c r="RPI2622" s="655"/>
      <c r="RPJ2622" s="655"/>
      <c r="RPK2622" s="655"/>
      <c r="RPL2622" s="655"/>
      <c r="RPM2622" s="655"/>
      <c r="RPN2622" s="655"/>
      <c r="RPO2622" s="655"/>
      <c r="RPP2622" s="655"/>
      <c r="RPQ2622" s="655"/>
      <c r="RPR2622" s="655"/>
      <c r="RPS2622" s="655"/>
      <c r="RPT2622" s="655"/>
      <c r="RPU2622" s="655"/>
      <c r="RPV2622" s="655"/>
      <c r="RPW2622" s="655"/>
      <c r="RPX2622" s="655"/>
      <c r="RPY2622" s="655"/>
      <c r="RPZ2622" s="655"/>
      <c r="RQA2622" s="655"/>
      <c r="RQB2622" s="655"/>
      <c r="RQC2622" s="655"/>
      <c r="RQD2622" s="655"/>
      <c r="RQE2622" s="655"/>
      <c r="RQF2622" s="655"/>
      <c r="RQG2622" s="655"/>
      <c r="RQH2622" s="655"/>
      <c r="RQI2622" s="655"/>
      <c r="RQJ2622" s="655"/>
      <c r="RQK2622" s="655"/>
      <c r="RQL2622" s="655"/>
      <c r="RQM2622" s="655"/>
      <c r="RQN2622" s="655"/>
      <c r="RQO2622" s="655"/>
      <c r="RQP2622" s="655"/>
      <c r="RQQ2622" s="655"/>
      <c r="RQR2622" s="655"/>
      <c r="RQS2622" s="655"/>
      <c r="RQT2622" s="655"/>
      <c r="RQU2622" s="655"/>
      <c r="RQV2622" s="655"/>
      <c r="RQW2622" s="655"/>
      <c r="RQX2622" s="655"/>
      <c r="RQY2622" s="655"/>
      <c r="RQZ2622" s="655"/>
      <c r="RRA2622" s="655"/>
      <c r="RRB2622" s="655"/>
      <c r="RRC2622" s="655"/>
      <c r="RRD2622" s="655"/>
      <c r="RRE2622" s="655"/>
      <c r="RRF2622" s="655"/>
      <c r="RRG2622" s="655"/>
      <c r="RRH2622" s="655"/>
      <c r="RRI2622" s="655"/>
      <c r="RRJ2622" s="655"/>
      <c r="RRK2622" s="655"/>
      <c r="RRL2622" s="655"/>
      <c r="RRM2622" s="655"/>
      <c r="RRN2622" s="655"/>
      <c r="RRO2622" s="655"/>
      <c r="RRP2622" s="655"/>
      <c r="RRQ2622" s="655"/>
      <c r="RRR2622" s="655"/>
      <c r="RRS2622" s="655"/>
      <c r="RRT2622" s="655"/>
      <c r="RRU2622" s="655"/>
      <c r="RRV2622" s="655"/>
      <c r="RRW2622" s="655"/>
      <c r="RRX2622" s="655"/>
      <c r="RRY2622" s="655"/>
      <c r="RRZ2622" s="655"/>
      <c r="RSA2622" s="655"/>
      <c r="RSB2622" s="655"/>
      <c r="RSC2622" s="655"/>
      <c r="RSD2622" s="655"/>
      <c r="RSE2622" s="655"/>
      <c r="RSF2622" s="655"/>
      <c r="RSG2622" s="655"/>
      <c r="RSH2622" s="655"/>
      <c r="RSI2622" s="655"/>
      <c r="RSJ2622" s="655"/>
      <c r="RSK2622" s="655"/>
      <c r="RSL2622" s="655"/>
      <c r="RSM2622" s="655"/>
      <c r="RSN2622" s="655"/>
      <c r="RSO2622" s="655"/>
      <c r="RSP2622" s="655"/>
      <c r="RSQ2622" s="655"/>
      <c r="RSR2622" s="655"/>
      <c r="RSS2622" s="655"/>
      <c r="RST2622" s="655"/>
      <c r="RSU2622" s="655"/>
      <c r="RSV2622" s="655"/>
      <c r="RSW2622" s="655"/>
      <c r="RSX2622" s="655"/>
      <c r="RSY2622" s="655"/>
      <c r="RSZ2622" s="655"/>
      <c r="RTA2622" s="655"/>
      <c r="RTB2622" s="655"/>
      <c r="RTC2622" s="655"/>
      <c r="RTD2622" s="655"/>
      <c r="RTE2622" s="655"/>
      <c r="RTF2622" s="655"/>
      <c r="RTG2622" s="655"/>
      <c r="RTH2622" s="655"/>
      <c r="RTI2622" s="655"/>
      <c r="RTJ2622" s="655"/>
      <c r="RTK2622" s="655"/>
      <c r="RTL2622" s="655"/>
      <c r="RTM2622" s="655"/>
      <c r="RTN2622" s="655"/>
      <c r="RTO2622" s="655"/>
      <c r="RTP2622" s="655"/>
      <c r="RTQ2622" s="655"/>
      <c r="RTR2622" s="655"/>
      <c r="RTS2622" s="655"/>
      <c r="RTT2622" s="655"/>
      <c r="RTU2622" s="655"/>
      <c r="RTV2622" s="655"/>
      <c r="RTW2622" s="655"/>
      <c r="RTX2622" s="655"/>
      <c r="RTY2622" s="655"/>
      <c r="RTZ2622" s="655"/>
      <c r="RUA2622" s="655"/>
      <c r="RUB2622" s="655"/>
      <c r="RUC2622" s="655"/>
      <c r="RUD2622" s="655"/>
      <c r="RUE2622" s="655"/>
      <c r="RUF2622" s="655"/>
      <c r="RUG2622" s="655"/>
      <c r="RUH2622" s="655"/>
      <c r="RUI2622" s="655"/>
      <c r="RUJ2622" s="655"/>
      <c r="RUK2622" s="655"/>
      <c r="RUL2622" s="655"/>
      <c r="RUM2622" s="655"/>
      <c r="RUN2622" s="655"/>
      <c r="RUO2622" s="655"/>
      <c r="RUP2622" s="655"/>
      <c r="RUQ2622" s="655"/>
      <c r="RUR2622" s="655"/>
      <c r="RUS2622" s="655"/>
      <c r="RUT2622" s="655"/>
      <c r="RUU2622" s="655"/>
      <c r="RUV2622" s="655"/>
      <c r="RUW2622" s="655"/>
      <c r="RUX2622" s="655"/>
      <c r="RUY2622" s="655"/>
      <c r="RUZ2622" s="655"/>
      <c r="RVA2622" s="655"/>
      <c r="RVB2622" s="655"/>
      <c r="RVC2622" s="655"/>
      <c r="RVD2622" s="655"/>
      <c r="RVE2622" s="655"/>
      <c r="RVF2622" s="655"/>
      <c r="RVG2622" s="655"/>
      <c r="RVH2622" s="655"/>
      <c r="RVI2622" s="655"/>
      <c r="RVJ2622" s="655"/>
      <c r="RVK2622" s="655"/>
      <c r="RVL2622" s="655"/>
      <c r="RVM2622" s="655"/>
      <c r="RVN2622" s="655"/>
      <c r="RVO2622" s="655"/>
      <c r="RVP2622" s="655"/>
      <c r="RVQ2622" s="655"/>
      <c r="RVR2622" s="655"/>
      <c r="RVS2622" s="655"/>
      <c r="RVT2622" s="655"/>
      <c r="RVU2622" s="655"/>
      <c r="RVV2622" s="655"/>
      <c r="RVW2622" s="655"/>
      <c r="RVX2622" s="655"/>
      <c r="RVY2622" s="655"/>
      <c r="RVZ2622" s="655"/>
      <c r="RWA2622" s="655"/>
      <c r="RWB2622" s="655"/>
      <c r="RWC2622" s="655"/>
      <c r="RWD2622" s="655"/>
      <c r="RWE2622" s="655"/>
      <c r="RWF2622" s="655"/>
      <c r="RWG2622" s="655"/>
      <c r="RWH2622" s="655"/>
      <c r="RWI2622" s="655"/>
      <c r="RWJ2622" s="655"/>
      <c r="RWK2622" s="655"/>
      <c r="RWL2622" s="655"/>
      <c r="RWM2622" s="655"/>
      <c r="RWN2622" s="655"/>
      <c r="RWO2622" s="655"/>
      <c r="RWP2622" s="655"/>
      <c r="RWQ2622" s="655"/>
      <c r="RWR2622" s="655"/>
      <c r="RWS2622" s="655"/>
      <c r="RWT2622" s="655"/>
      <c r="RWU2622" s="655"/>
      <c r="RWV2622" s="655"/>
      <c r="RWW2622" s="655"/>
      <c r="RWX2622" s="655"/>
      <c r="RWY2622" s="655"/>
      <c r="RWZ2622" s="655"/>
      <c r="RXA2622" s="655"/>
      <c r="RXB2622" s="655"/>
      <c r="RXC2622" s="655"/>
      <c r="RXD2622" s="655"/>
      <c r="RXE2622" s="655"/>
      <c r="RXF2622" s="655"/>
      <c r="RXG2622" s="655"/>
      <c r="RXH2622" s="655"/>
      <c r="RXI2622" s="655"/>
      <c r="RXJ2622" s="655"/>
      <c r="RXK2622" s="655"/>
      <c r="RXL2622" s="655"/>
      <c r="RXM2622" s="655"/>
      <c r="RXN2622" s="655"/>
      <c r="RXO2622" s="655"/>
      <c r="RXP2622" s="655"/>
      <c r="RXQ2622" s="655"/>
      <c r="RXR2622" s="655"/>
      <c r="RXS2622" s="655"/>
      <c r="RXT2622" s="655"/>
      <c r="RXU2622" s="655"/>
      <c r="RXV2622" s="655"/>
      <c r="RXW2622" s="655"/>
      <c r="RXX2622" s="655"/>
      <c r="RXY2622" s="655"/>
      <c r="RXZ2622" s="655"/>
      <c r="RYA2622" s="655"/>
      <c r="RYB2622" s="655"/>
      <c r="RYC2622" s="655"/>
      <c r="RYD2622" s="655"/>
      <c r="RYE2622" s="655"/>
      <c r="RYF2622" s="655"/>
      <c r="RYG2622" s="655"/>
      <c r="RYH2622" s="655"/>
      <c r="RYI2622" s="655"/>
      <c r="RYJ2622" s="655"/>
      <c r="RYK2622" s="655"/>
      <c r="RYL2622" s="655"/>
      <c r="RYM2622" s="655"/>
      <c r="RYN2622" s="655"/>
      <c r="RYO2622" s="655"/>
      <c r="RYP2622" s="655"/>
      <c r="RYQ2622" s="655"/>
      <c r="RYR2622" s="655"/>
      <c r="RYS2622" s="655"/>
      <c r="RYT2622" s="655"/>
      <c r="RYU2622" s="655"/>
      <c r="RYV2622" s="655"/>
      <c r="RYW2622" s="655"/>
      <c r="RYX2622" s="655"/>
      <c r="RYY2622" s="655"/>
      <c r="RYZ2622" s="655"/>
      <c r="RZA2622" s="655"/>
      <c r="RZB2622" s="655"/>
      <c r="RZC2622" s="655"/>
      <c r="RZD2622" s="655"/>
      <c r="RZE2622" s="655"/>
      <c r="RZF2622" s="655"/>
      <c r="RZG2622" s="655"/>
      <c r="RZH2622" s="655"/>
      <c r="RZI2622" s="655"/>
      <c r="RZJ2622" s="655"/>
      <c r="RZK2622" s="655"/>
      <c r="RZL2622" s="655"/>
      <c r="RZM2622" s="655"/>
      <c r="RZN2622" s="655"/>
      <c r="RZO2622" s="655"/>
      <c r="RZP2622" s="655"/>
      <c r="RZQ2622" s="655"/>
      <c r="RZR2622" s="655"/>
      <c r="RZS2622" s="655"/>
      <c r="RZT2622" s="655"/>
      <c r="RZU2622" s="655"/>
      <c r="RZV2622" s="655"/>
      <c r="RZW2622" s="655"/>
      <c r="RZX2622" s="655"/>
      <c r="RZY2622" s="655"/>
      <c r="RZZ2622" s="655"/>
      <c r="SAA2622" s="655"/>
      <c r="SAB2622" s="655"/>
      <c r="SAC2622" s="655"/>
      <c r="SAD2622" s="655"/>
      <c r="SAE2622" s="655"/>
      <c r="SAF2622" s="655"/>
      <c r="SAG2622" s="655"/>
      <c r="SAH2622" s="655"/>
      <c r="SAI2622" s="655"/>
      <c r="SAJ2622" s="655"/>
      <c r="SAK2622" s="655"/>
      <c r="SAL2622" s="655"/>
      <c r="SAM2622" s="655"/>
      <c r="SAN2622" s="655"/>
      <c r="SAO2622" s="655"/>
      <c r="SAP2622" s="655"/>
      <c r="SAQ2622" s="655"/>
      <c r="SAR2622" s="655"/>
      <c r="SAS2622" s="655"/>
      <c r="SAT2622" s="655"/>
      <c r="SAU2622" s="655"/>
      <c r="SAV2622" s="655"/>
      <c r="SAW2622" s="655"/>
      <c r="SAX2622" s="655"/>
      <c r="SAY2622" s="655"/>
      <c r="SAZ2622" s="655"/>
      <c r="SBA2622" s="655"/>
      <c r="SBB2622" s="655"/>
      <c r="SBC2622" s="655"/>
      <c r="SBD2622" s="655"/>
      <c r="SBE2622" s="655"/>
      <c r="SBF2622" s="655"/>
      <c r="SBG2622" s="655"/>
      <c r="SBH2622" s="655"/>
      <c r="SBI2622" s="655"/>
      <c r="SBJ2622" s="655"/>
      <c r="SBK2622" s="655"/>
      <c r="SBL2622" s="655"/>
      <c r="SBM2622" s="655"/>
      <c r="SBN2622" s="655"/>
      <c r="SBO2622" s="655"/>
      <c r="SBP2622" s="655"/>
      <c r="SBQ2622" s="655"/>
      <c r="SBR2622" s="655"/>
      <c r="SBS2622" s="655"/>
      <c r="SBT2622" s="655"/>
      <c r="SBU2622" s="655"/>
      <c r="SBV2622" s="655"/>
      <c r="SBW2622" s="655"/>
      <c r="SBX2622" s="655"/>
      <c r="SBY2622" s="655"/>
      <c r="SBZ2622" s="655"/>
      <c r="SCA2622" s="655"/>
      <c r="SCB2622" s="655"/>
      <c r="SCC2622" s="655"/>
      <c r="SCD2622" s="655"/>
      <c r="SCE2622" s="655"/>
      <c r="SCF2622" s="655"/>
      <c r="SCG2622" s="655"/>
      <c r="SCH2622" s="655"/>
      <c r="SCI2622" s="655"/>
      <c r="SCJ2622" s="655"/>
      <c r="SCK2622" s="655"/>
      <c r="SCL2622" s="655"/>
      <c r="SCM2622" s="655"/>
      <c r="SCN2622" s="655"/>
      <c r="SCO2622" s="655"/>
      <c r="SCP2622" s="655"/>
      <c r="SCQ2622" s="655"/>
      <c r="SCR2622" s="655"/>
      <c r="SCS2622" s="655"/>
      <c r="SCT2622" s="655"/>
      <c r="SCU2622" s="655"/>
      <c r="SCV2622" s="655"/>
      <c r="SCW2622" s="655"/>
      <c r="SCX2622" s="655"/>
      <c r="SCY2622" s="655"/>
      <c r="SCZ2622" s="655"/>
      <c r="SDA2622" s="655"/>
      <c r="SDB2622" s="655"/>
      <c r="SDC2622" s="655"/>
      <c r="SDD2622" s="655"/>
      <c r="SDE2622" s="655"/>
      <c r="SDF2622" s="655"/>
      <c r="SDG2622" s="655"/>
      <c r="SDH2622" s="655"/>
      <c r="SDI2622" s="655"/>
      <c r="SDJ2622" s="655"/>
      <c r="SDK2622" s="655"/>
      <c r="SDL2622" s="655"/>
      <c r="SDM2622" s="655"/>
      <c r="SDN2622" s="655"/>
      <c r="SDO2622" s="655"/>
      <c r="SDP2622" s="655"/>
      <c r="SDQ2622" s="655"/>
      <c r="SDR2622" s="655"/>
      <c r="SDS2622" s="655"/>
      <c r="SDT2622" s="655"/>
      <c r="SDU2622" s="655"/>
      <c r="SDV2622" s="655"/>
      <c r="SDW2622" s="655"/>
      <c r="SDX2622" s="655"/>
      <c r="SDY2622" s="655"/>
      <c r="SDZ2622" s="655"/>
      <c r="SEA2622" s="655"/>
      <c r="SEB2622" s="655"/>
      <c r="SEC2622" s="655"/>
      <c r="SED2622" s="655"/>
      <c r="SEE2622" s="655"/>
      <c r="SEF2622" s="655"/>
      <c r="SEG2622" s="655"/>
      <c r="SEH2622" s="655"/>
      <c r="SEI2622" s="655"/>
      <c r="SEJ2622" s="655"/>
      <c r="SEK2622" s="655"/>
      <c r="SEL2622" s="655"/>
      <c r="SEM2622" s="655"/>
      <c r="SEN2622" s="655"/>
      <c r="SEO2622" s="655"/>
      <c r="SEP2622" s="655"/>
      <c r="SEQ2622" s="655"/>
      <c r="SER2622" s="655"/>
      <c r="SES2622" s="655"/>
      <c r="SET2622" s="655"/>
      <c r="SEU2622" s="655"/>
      <c r="SEV2622" s="655"/>
      <c r="SEW2622" s="655"/>
      <c r="SEX2622" s="655"/>
      <c r="SEY2622" s="655"/>
      <c r="SEZ2622" s="655"/>
      <c r="SFA2622" s="655"/>
      <c r="SFB2622" s="655"/>
      <c r="SFC2622" s="655"/>
      <c r="SFD2622" s="655"/>
      <c r="SFE2622" s="655"/>
      <c r="SFF2622" s="655"/>
      <c r="SFG2622" s="655"/>
      <c r="SFH2622" s="655"/>
      <c r="SFI2622" s="655"/>
      <c r="SFJ2622" s="655"/>
      <c r="SFK2622" s="655"/>
      <c r="SFL2622" s="655"/>
      <c r="SFM2622" s="655"/>
      <c r="SFN2622" s="655"/>
      <c r="SFO2622" s="655"/>
      <c r="SFP2622" s="655"/>
      <c r="SFQ2622" s="655"/>
      <c r="SFR2622" s="655"/>
      <c r="SFS2622" s="655"/>
      <c r="SFT2622" s="655"/>
      <c r="SFU2622" s="655"/>
      <c r="SFV2622" s="655"/>
      <c r="SFW2622" s="655"/>
      <c r="SFX2622" s="655"/>
      <c r="SFY2622" s="655"/>
      <c r="SFZ2622" s="655"/>
      <c r="SGA2622" s="655"/>
      <c r="SGB2622" s="655"/>
      <c r="SGC2622" s="655"/>
      <c r="SGD2622" s="655"/>
      <c r="SGE2622" s="655"/>
      <c r="SGF2622" s="655"/>
      <c r="SGG2622" s="655"/>
      <c r="SGH2622" s="655"/>
      <c r="SGI2622" s="655"/>
      <c r="SGJ2622" s="655"/>
      <c r="SGK2622" s="655"/>
      <c r="SGL2622" s="655"/>
      <c r="SGM2622" s="655"/>
      <c r="SGN2622" s="655"/>
      <c r="SGO2622" s="655"/>
      <c r="SGP2622" s="655"/>
      <c r="SGQ2622" s="655"/>
      <c r="SGR2622" s="655"/>
      <c r="SGS2622" s="655"/>
      <c r="SGT2622" s="655"/>
      <c r="SGU2622" s="655"/>
      <c r="SGV2622" s="655"/>
      <c r="SGW2622" s="655"/>
      <c r="SGX2622" s="655"/>
      <c r="SGY2622" s="655"/>
      <c r="SGZ2622" s="655"/>
      <c r="SHA2622" s="655"/>
      <c r="SHB2622" s="655"/>
      <c r="SHC2622" s="655"/>
      <c r="SHD2622" s="655"/>
      <c r="SHE2622" s="655"/>
      <c r="SHF2622" s="655"/>
      <c r="SHG2622" s="655"/>
      <c r="SHH2622" s="655"/>
      <c r="SHI2622" s="655"/>
      <c r="SHJ2622" s="655"/>
      <c r="SHK2622" s="655"/>
      <c r="SHL2622" s="655"/>
      <c r="SHM2622" s="655"/>
      <c r="SHN2622" s="655"/>
      <c r="SHO2622" s="655"/>
      <c r="SHP2622" s="655"/>
      <c r="SHQ2622" s="655"/>
      <c r="SHR2622" s="655"/>
      <c r="SHS2622" s="655"/>
      <c r="SHT2622" s="655"/>
      <c r="SHU2622" s="655"/>
      <c r="SHV2622" s="655"/>
      <c r="SHW2622" s="655"/>
      <c r="SHX2622" s="655"/>
      <c r="SHY2622" s="655"/>
      <c r="SHZ2622" s="655"/>
      <c r="SIA2622" s="655"/>
      <c r="SIB2622" s="655"/>
      <c r="SIC2622" s="655"/>
      <c r="SID2622" s="655"/>
      <c r="SIE2622" s="655"/>
      <c r="SIF2622" s="655"/>
      <c r="SIG2622" s="655"/>
      <c r="SIH2622" s="655"/>
      <c r="SII2622" s="655"/>
      <c r="SIJ2622" s="655"/>
      <c r="SIK2622" s="655"/>
      <c r="SIL2622" s="655"/>
      <c r="SIM2622" s="655"/>
      <c r="SIN2622" s="655"/>
      <c r="SIO2622" s="655"/>
      <c r="SIP2622" s="655"/>
      <c r="SIQ2622" s="655"/>
      <c r="SIR2622" s="655"/>
      <c r="SIS2622" s="655"/>
      <c r="SIT2622" s="655"/>
      <c r="SIU2622" s="655"/>
      <c r="SIV2622" s="655"/>
      <c r="SIW2622" s="655"/>
      <c r="SIX2622" s="655"/>
      <c r="SIY2622" s="655"/>
      <c r="SIZ2622" s="655"/>
      <c r="SJA2622" s="655"/>
      <c r="SJB2622" s="655"/>
      <c r="SJC2622" s="655"/>
      <c r="SJD2622" s="655"/>
      <c r="SJE2622" s="655"/>
      <c r="SJF2622" s="655"/>
      <c r="SJG2622" s="655"/>
      <c r="SJH2622" s="655"/>
      <c r="SJI2622" s="655"/>
      <c r="SJJ2622" s="655"/>
      <c r="SJK2622" s="655"/>
      <c r="SJL2622" s="655"/>
      <c r="SJM2622" s="655"/>
      <c r="SJN2622" s="655"/>
      <c r="SJO2622" s="655"/>
      <c r="SJP2622" s="655"/>
      <c r="SJQ2622" s="655"/>
      <c r="SJR2622" s="655"/>
      <c r="SJS2622" s="655"/>
      <c r="SJT2622" s="655"/>
      <c r="SJU2622" s="655"/>
      <c r="SJV2622" s="655"/>
      <c r="SJW2622" s="655"/>
      <c r="SJX2622" s="655"/>
      <c r="SJY2622" s="655"/>
      <c r="SJZ2622" s="655"/>
      <c r="SKA2622" s="655"/>
      <c r="SKB2622" s="655"/>
      <c r="SKC2622" s="655"/>
      <c r="SKD2622" s="655"/>
      <c r="SKE2622" s="655"/>
      <c r="SKF2622" s="655"/>
      <c r="SKG2622" s="655"/>
      <c r="SKH2622" s="655"/>
      <c r="SKI2622" s="655"/>
      <c r="SKJ2622" s="655"/>
      <c r="SKK2622" s="655"/>
      <c r="SKL2622" s="655"/>
      <c r="SKM2622" s="655"/>
      <c r="SKN2622" s="655"/>
      <c r="SKO2622" s="655"/>
      <c r="SKP2622" s="655"/>
      <c r="SKQ2622" s="655"/>
      <c r="SKR2622" s="655"/>
      <c r="SKS2622" s="655"/>
      <c r="SKT2622" s="655"/>
      <c r="SKU2622" s="655"/>
      <c r="SKV2622" s="655"/>
      <c r="SKW2622" s="655"/>
      <c r="SKX2622" s="655"/>
      <c r="SKY2622" s="655"/>
      <c r="SKZ2622" s="655"/>
      <c r="SLA2622" s="655"/>
      <c r="SLB2622" s="655"/>
      <c r="SLC2622" s="655"/>
      <c r="SLD2622" s="655"/>
      <c r="SLE2622" s="655"/>
      <c r="SLF2622" s="655"/>
      <c r="SLG2622" s="655"/>
      <c r="SLH2622" s="655"/>
      <c r="SLI2622" s="655"/>
      <c r="SLJ2622" s="655"/>
      <c r="SLK2622" s="655"/>
      <c r="SLL2622" s="655"/>
      <c r="SLM2622" s="655"/>
      <c r="SLN2622" s="655"/>
      <c r="SLO2622" s="655"/>
      <c r="SLP2622" s="655"/>
      <c r="SLQ2622" s="655"/>
      <c r="SLR2622" s="655"/>
      <c r="SLS2622" s="655"/>
      <c r="SLT2622" s="655"/>
      <c r="SLU2622" s="655"/>
      <c r="SLV2622" s="655"/>
      <c r="SLW2622" s="655"/>
      <c r="SLX2622" s="655"/>
      <c r="SLY2622" s="655"/>
      <c r="SLZ2622" s="655"/>
      <c r="SMA2622" s="655"/>
      <c r="SMB2622" s="655"/>
      <c r="SMC2622" s="655"/>
      <c r="SMD2622" s="655"/>
      <c r="SME2622" s="655"/>
      <c r="SMF2622" s="655"/>
      <c r="SMG2622" s="655"/>
      <c r="SMH2622" s="655"/>
      <c r="SMI2622" s="655"/>
      <c r="SMJ2622" s="655"/>
      <c r="SMK2622" s="655"/>
      <c r="SML2622" s="655"/>
      <c r="SMM2622" s="655"/>
      <c r="SMN2622" s="655"/>
      <c r="SMO2622" s="655"/>
      <c r="SMP2622" s="655"/>
      <c r="SMQ2622" s="655"/>
      <c r="SMR2622" s="655"/>
      <c r="SMS2622" s="655"/>
      <c r="SMT2622" s="655"/>
      <c r="SMU2622" s="655"/>
      <c r="SMV2622" s="655"/>
      <c r="SMW2622" s="655"/>
      <c r="SMX2622" s="655"/>
      <c r="SMY2622" s="655"/>
      <c r="SMZ2622" s="655"/>
      <c r="SNA2622" s="655"/>
      <c r="SNB2622" s="655"/>
      <c r="SNC2622" s="655"/>
      <c r="SND2622" s="655"/>
      <c r="SNE2622" s="655"/>
      <c r="SNF2622" s="655"/>
      <c r="SNG2622" s="655"/>
      <c r="SNH2622" s="655"/>
      <c r="SNI2622" s="655"/>
      <c r="SNJ2622" s="655"/>
      <c r="SNK2622" s="655"/>
      <c r="SNL2622" s="655"/>
      <c r="SNM2622" s="655"/>
      <c r="SNN2622" s="655"/>
      <c r="SNO2622" s="655"/>
      <c r="SNP2622" s="655"/>
      <c r="SNQ2622" s="655"/>
      <c r="SNR2622" s="655"/>
      <c r="SNS2622" s="655"/>
      <c r="SNT2622" s="655"/>
      <c r="SNU2622" s="655"/>
      <c r="SNV2622" s="655"/>
      <c r="SNW2622" s="655"/>
      <c r="SNX2622" s="655"/>
      <c r="SNY2622" s="655"/>
      <c r="SNZ2622" s="655"/>
      <c r="SOA2622" s="655"/>
      <c r="SOB2622" s="655"/>
      <c r="SOC2622" s="655"/>
      <c r="SOD2622" s="655"/>
      <c r="SOE2622" s="655"/>
      <c r="SOF2622" s="655"/>
      <c r="SOG2622" s="655"/>
      <c r="SOH2622" s="655"/>
      <c r="SOI2622" s="655"/>
      <c r="SOJ2622" s="655"/>
      <c r="SOK2622" s="655"/>
      <c r="SOL2622" s="655"/>
      <c r="SOM2622" s="655"/>
      <c r="SON2622" s="655"/>
      <c r="SOO2622" s="655"/>
      <c r="SOP2622" s="655"/>
      <c r="SOQ2622" s="655"/>
      <c r="SOR2622" s="655"/>
      <c r="SOS2622" s="655"/>
      <c r="SOT2622" s="655"/>
      <c r="SOU2622" s="655"/>
      <c r="SOV2622" s="655"/>
      <c r="SOW2622" s="655"/>
      <c r="SOX2622" s="655"/>
      <c r="SOY2622" s="655"/>
      <c r="SOZ2622" s="655"/>
      <c r="SPA2622" s="655"/>
      <c r="SPB2622" s="655"/>
      <c r="SPC2622" s="655"/>
      <c r="SPD2622" s="655"/>
      <c r="SPE2622" s="655"/>
      <c r="SPF2622" s="655"/>
      <c r="SPG2622" s="655"/>
      <c r="SPH2622" s="655"/>
      <c r="SPI2622" s="655"/>
      <c r="SPJ2622" s="655"/>
      <c r="SPK2622" s="655"/>
      <c r="SPL2622" s="655"/>
      <c r="SPM2622" s="655"/>
      <c r="SPN2622" s="655"/>
      <c r="SPO2622" s="655"/>
      <c r="SPP2622" s="655"/>
      <c r="SPQ2622" s="655"/>
      <c r="SPR2622" s="655"/>
      <c r="SPS2622" s="655"/>
      <c r="SPT2622" s="655"/>
      <c r="SPU2622" s="655"/>
      <c r="SPV2622" s="655"/>
      <c r="SPW2622" s="655"/>
      <c r="SPX2622" s="655"/>
      <c r="SPY2622" s="655"/>
      <c r="SPZ2622" s="655"/>
      <c r="SQA2622" s="655"/>
      <c r="SQB2622" s="655"/>
      <c r="SQC2622" s="655"/>
      <c r="SQD2622" s="655"/>
      <c r="SQE2622" s="655"/>
      <c r="SQF2622" s="655"/>
      <c r="SQG2622" s="655"/>
      <c r="SQH2622" s="655"/>
      <c r="SQI2622" s="655"/>
      <c r="SQJ2622" s="655"/>
      <c r="SQK2622" s="655"/>
      <c r="SQL2622" s="655"/>
      <c r="SQM2622" s="655"/>
      <c r="SQN2622" s="655"/>
      <c r="SQO2622" s="655"/>
      <c r="SQP2622" s="655"/>
      <c r="SQQ2622" s="655"/>
      <c r="SQR2622" s="655"/>
      <c r="SQS2622" s="655"/>
      <c r="SQT2622" s="655"/>
      <c r="SQU2622" s="655"/>
      <c r="SQV2622" s="655"/>
      <c r="SQW2622" s="655"/>
      <c r="SQX2622" s="655"/>
      <c r="SQY2622" s="655"/>
      <c r="SQZ2622" s="655"/>
      <c r="SRA2622" s="655"/>
      <c r="SRB2622" s="655"/>
      <c r="SRC2622" s="655"/>
      <c r="SRD2622" s="655"/>
      <c r="SRE2622" s="655"/>
      <c r="SRF2622" s="655"/>
      <c r="SRG2622" s="655"/>
      <c r="SRH2622" s="655"/>
      <c r="SRI2622" s="655"/>
      <c r="SRJ2622" s="655"/>
      <c r="SRK2622" s="655"/>
      <c r="SRL2622" s="655"/>
      <c r="SRM2622" s="655"/>
      <c r="SRN2622" s="655"/>
      <c r="SRO2622" s="655"/>
      <c r="SRP2622" s="655"/>
      <c r="SRQ2622" s="655"/>
      <c r="SRR2622" s="655"/>
      <c r="SRS2622" s="655"/>
      <c r="SRT2622" s="655"/>
      <c r="SRU2622" s="655"/>
      <c r="SRV2622" s="655"/>
      <c r="SRW2622" s="655"/>
      <c r="SRX2622" s="655"/>
      <c r="SRY2622" s="655"/>
      <c r="SRZ2622" s="655"/>
      <c r="SSA2622" s="655"/>
      <c r="SSB2622" s="655"/>
      <c r="SSC2622" s="655"/>
      <c r="SSD2622" s="655"/>
      <c r="SSE2622" s="655"/>
      <c r="SSF2622" s="655"/>
      <c r="SSG2622" s="655"/>
      <c r="SSH2622" s="655"/>
      <c r="SSI2622" s="655"/>
      <c r="SSJ2622" s="655"/>
      <c r="SSK2622" s="655"/>
      <c r="SSL2622" s="655"/>
      <c r="SSM2622" s="655"/>
      <c r="SSN2622" s="655"/>
      <c r="SSO2622" s="655"/>
      <c r="SSP2622" s="655"/>
      <c r="SSQ2622" s="655"/>
      <c r="SSR2622" s="655"/>
      <c r="SSS2622" s="655"/>
      <c r="SST2622" s="655"/>
      <c r="SSU2622" s="655"/>
      <c r="SSV2622" s="655"/>
      <c r="SSW2622" s="655"/>
      <c r="SSX2622" s="655"/>
      <c r="SSY2622" s="655"/>
      <c r="SSZ2622" s="655"/>
      <c r="STA2622" s="655"/>
      <c r="STB2622" s="655"/>
      <c r="STC2622" s="655"/>
      <c r="STD2622" s="655"/>
      <c r="STE2622" s="655"/>
      <c r="STF2622" s="655"/>
      <c r="STG2622" s="655"/>
      <c r="STH2622" s="655"/>
      <c r="STI2622" s="655"/>
      <c r="STJ2622" s="655"/>
      <c r="STK2622" s="655"/>
      <c r="STL2622" s="655"/>
      <c r="STM2622" s="655"/>
      <c r="STN2622" s="655"/>
      <c r="STO2622" s="655"/>
      <c r="STP2622" s="655"/>
      <c r="STQ2622" s="655"/>
      <c r="STR2622" s="655"/>
      <c r="STS2622" s="655"/>
      <c r="STT2622" s="655"/>
      <c r="STU2622" s="655"/>
      <c r="STV2622" s="655"/>
      <c r="STW2622" s="655"/>
      <c r="STX2622" s="655"/>
      <c r="STY2622" s="655"/>
      <c r="STZ2622" s="655"/>
      <c r="SUA2622" s="655"/>
      <c r="SUB2622" s="655"/>
      <c r="SUC2622" s="655"/>
      <c r="SUD2622" s="655"/>
      <c r="SUE2622" s="655"/>
      <c r="SUF2622" s="655"/>
      <c r="SUG2622" s="655"/>
      <c r="SUH2622" s="655"/>
      <c r="SUI2622" s="655"/>
      <c r="SUJ2622" s="655"/>
      <c r="SUK2622" s="655"/>
      <c r="SUL2622" s="655"/>
      <c r="SUM2622" s="655"/>
      <c r="SUN2622" s="655"/>
      <c r="SUO2622" s="655"/>
      <c r="SUP2622" s="655"/>
      <c r="SUQ2622" s="655"/>
      <c r="SUR2622" s="655"/>
      <c r="SUS2622" s="655"/>
      <c r="SUT2622" s="655"/>
      <c r="SUU2622" s="655"/>
      <c r="SUV2622" s="655"/>
      <c r="SUW2622" s="655"/>
      <c r="SUX2622" s="655"/>
      <c r="SUY2622" s="655"/>
      <c r="SUZ2622" s="655"/>
      <c r="SVA2622" s="655"/>
      <c r="SVB2622" s="655"/>
      <c r="SVC2622" s="655"/>
      <c r="SVD2622" s="655"/>
      <c r="SVE2622" s="655"/>
      <c r="SVF2622" s="655"/>
      <c r="SVG2622" s="655"/>
      <c r="SVH2622" s="655"/>
      <c r="SVI2622" s="655"/>
      <c r="SVJ2622" s="655"/>
      <c r="SVK2622" s="655"/>
      <c r="SVL2622" s="655"/>
      <c r="SVM2622" s="655"/>
      <c r="SVN2622" s="655"/>
      <c r="SVO2622" s="655"/>
      <c r="SVP2622" s="655"/>
      <c r="SVQ2622" s="655"/>
      <c r="SVR2622" s="655"/>
      <c r="SVS2622" s="655"/>
      <c r="SVT2622" s="655"/>
      <c r="SVU2622" s="655"/>
      <c r="SVV2622" s="655"/>
      <c r="SVW2622" s="655"/>
      <c r="SVX2622" s="655"/>
      <c r="SVY2622" s="655"/>
      <c r="SVZ2622" s="655"/>
      <c r="SWA2622" s="655"/>
      <c r="SWB2622" s="655"/>
      <c r="SWC2622" s="655"/>
      <c r="SWD2622" s="655"/>
      <c r="SWE2622" s="655"/>
      <c r="SWF2622" s="655"/>
      <c r="SWG2622" s="655"/>
      <c r="SWH2622" s="655"/>
      <c r="SWI2622" s="655"/>
      <c r="SWJ2622" s="655"/>
      <c r="SWK2622" s="655"/>
      <c r="SWL2622" s="655"/>
      <c r="SWM2622" s="655"/>
      <c r="SWN2622" s="655"/>
      <c r="SWO2622" s="655"/>
      <c r="SWP2622" s="655"/>
      <c r="SWQ2622" s="655"/>
      <c r="SWR2622" s="655"/>
      <c r="SWS2622" s="655"/>
      <c r="SWT2622" s="655"/>
      <c r="SWU2622" s="655"/>
      <c r="SWV2622" s="655"/>
      <c r="SWW2622" s="655"/>
      <c r="SWX2622" s="655"/>
      <c r="SWY2622" s="655"/>
      <c r="SWZ2622" s="655"/>
      <c r="SXA2622" s="655"/>
      <c r="SXB2622" s="655"/>
      <c r="SXC2622" s="655"/>
      <c r="SXD2622" s="655"/>
      <c r="SXE2622" s="655"/>
      <c r="SXF2622" s="655"/>
      <c r="SXG2622" s="655"/>
      <c r="SXH2622" s="655"/>
      <c r="SXI2622" s="655"/>
      <c r="SXJ2622" s="655"/>
      <c r="SXK2622" s="655"/>
      <c r="SXL2622" s="655"/>
      <c r="SXM2622" s="655"/>
      <c r="SXN2622" s="655"/>
      <c r="SXO2622" s="655"/>
      <c r="SXP2622" s="655"/>
      <c r="SXQ2622" s="655"/>
      <c r="SXR2622" s="655"/>
      <c r="SXS2622" s="655"/>
      <c r="SXT2622" s="655"/>
      <c r="SXU2622" s="655"/>
      <c r="SXV2622" s="655"/>
      <c r="SXW2622" s="655"/>
      <c r="SXX2622" s="655"/>
      <c r="SXY2622" s="655"/>
      <c r="SXZ2622" s="655"/>
      <c r="SYA2622" s="655"/>
      <c r="SYB2622" s="655"/>
      <c r="SYC2622" s="655"/>
      <c r="SYD2622" s="655"/>
      <c r="SYE2622" s="655"/>
      <c r="SYF2622" s="655"/>
      <c r="SYG2622" s="655"/>
      <c r="SYH2622" s="655"/>
      <c r="SYI2622" s="655"/>
      <c r="SYJ2622" s="655"/>
      <c r="SYK2622" s="655"/>
      <c r="SYL2622" s="655"/>
      <c r="SYM2622" s="655"/>
      <c r="SYN2622" s="655"/>
      <c r="SYO2622" s="655"/>
      <c r="SYP2622" s="655"/>
      <c r="SYQ2622" s="655"/>
      <c r="SYR2622" s="655"/>
      <c r="SYS2622" s="655"/>
      <c r="SYT2622" s="655"/>
      <c r="SYU2622" s="655"/>
      <c r="SYV2622" s="655"/>
      <c r="SYW2622" s="655"/>
      <c r="SYX2622" s="655"/>
      <c r="SYY2622" s="655"/>
      <c r="SYZ2622" s="655"/>
      <c r="SZA2622" s="655"/>
      <c r="SZB2622" s="655"/>
      <c r="SZC2622" s="655"/>
      <c r="SZD2622" s="655"/>
      <c r="SZE2622" s="655"/>
      <c r="SZF2622" s="655"/>
      <c r="SZG2622" s="655"/>
      <c r="SZH2622" s="655"/>
      <c r="SZI2622" s="655"/>
      <c r="SZJ2622" s="655"/>
      <c r="SZK2622" s="655"/>
      <c r="SZL2622" s="655"/>
      <c r="SZM2622" s="655"/>
      <c r="SZN2622" s="655"/>
      <c r="SZO2622" s="655"/>
      <c r="SZP2622" s="655"/>
      <c r="SZQ2622" s="655"/>
      <c r="SZR2622" s="655"/>
      <c r="SZS2622" s="655"/>
      <c r="SZT2622" s="655"/>
      <c r="SZU2622" s="655"/>
      <c r="SZV2622" s="655"/>
      <c r="SZW2622" s="655"/>
      <c r="SZX2622" s="655"/>
      <c r="SZY2622" s="655"/>
      <c r="SZZ2622" s="655"/>
      <c r="TAA2622" s="655"/>
      <c r="TAB2622" s="655"/>
      <c r="TAC2622" s="655"/>
      <c r="TAD2622" s="655"/>
      <c r="TAE2622" s="655"/>
      <c r="TAF2622" s="655"/>
      <c r="TAG2622" s="655"/>
      <c r="TAH2622" s="655"/>
      <c r="TAI2622" s="655"/>
      <c r="TAJ2622" s="655"/>
      <c r="TAK2622" s="655"/>
      <c r="TAL2622" s="655"/>
      <c r="TAM2622" s="655"/>
      <c r="TAN2622" s="655"/>
      <c r="TAO2622" s="655"/>
      <c r="TAP2622" s="655"/>
      <c r="TAQ2622" s="655"/>
      <c r="TAR2622" s="655"/>
      <c r="TAS2622" s="655"/>
      <c r="TAT2622" s="655"/>
      <c r="TAU2622" s="655"/>
      <c r="TAV2622" s="655"/>
      <c r="TAW2622" s="655"/>
      <c r="TAX2622" s="655"/>
      <c r="TAY2622" s="655"/>
      <c r="TAZ2622" s="655"/>
      <c r="TBA2622" s="655"/>
      <c r="TBB2622" s="655"/>
      <c r="TBC2622" s="655"/>
      <c r="TBD2622" s="655"/>
      <c r="TBE2622" s="655"/>
      <c r="TBF2622" s="655"/>
      <c r="TBG2622" s="655"/>
      <c r="TBH2622" s="655"/>
      <c r="TBI2622" s="655"/>
      <c r="TBJ2622" s="655"/>
      <c r="TBK2622" s="655"/>
      <c r="TBL2622" s="655"/>
      <c r="TBM2622" s="655"/>
      <c r="TBN2622" s="655"/>
      <c r="TBO2622" s="655"/>
      <c r="TBP2622" s="655"/>
      <c r="TBQ2622" s="655"/>
      <c r="TBR2622" s="655"/>
      <c r="TBS2622" s="655"/>
      <c r="TBT2622" s="655"/>
      <c r="TBU2622" s="655"/>
      <c r="TBV2622" s="655"/>
      <c r="TBW2622" s="655"/>
      <c r="TBX2622" s="655"/>
      <c r="TBY2622" s="655"/>
      <c r="TBZ2622" s="655"/>
      <c r="TCA2622" s="655"/>
      <c r="TCB2622" s="655"/>
      <c r="TCC2622" s="655"/>
      <c r="TCD2622" s="655"/>
      <c r="TCE2622" s="655"/>
      <c r="TCF2622" s="655"/>
      <c r="TCG2622" s="655"/>
      <c r="TCH2622" s="655"/>
      <c r="TCI2622" s="655"/>
      <c r="TCJ2622" s="655"/>
      <c r="TCK2622" s="655"/>
      <c r="TCL2622" s="655"/>
      <c r="TCM2622" s="655"/>
      <c r="TCN2622" s="655"/>
      <c r="TCO2622" s="655"/>
      <c r="TCP2622" s="655"/>
      <c r="TCQ2622" s="655"/>
      <c r="TCR2622" s="655"/>
      <c r="TCS2622" s="655"/>
      <c r="TCT2622" s="655"/>
      <c r="TCU2622" s="655"/>
      <c r="TCV2622" s="655"/>
      <c r="TCW2622" s="655"/>
      <c r="TCX2622" s="655"/>
      <c r="TCY2622" s="655"/>
      <c r="TCZ2622" s="655"/>
      <c r="TDA2622" s="655"/>
      <c r="TDB2622" s="655"/>
      <c r="TDC2622" s="655"/>
      <c r="TDD2622" s="655"/>
      <c r="TDE2622" s="655"/>
      <c r="TDF2622" s="655"/>
      <c r="TDG2622" s="655"/>
      <c r="TDH2622" s="655"/>
      <c r="TDI2622" s="655"/>
      <c r="TDJ2622" s="655"/>
      <c r="TDK2622" s="655"/>
      <c r="TDL2622" s="655"/>
      <c r="TDM2622" s="655"/>
      <c r="TDN2622" s="655"/>
      <c r="TDO2622" s="655"/>
      <c r="TDP2622" s="655"/>
      <c r="TDQ2622" s="655"/>
      <c r="TDR2622" s="655"/>
      <c r="TDS2622" s="655"/>
      <c r="TDT2622" s="655"/>
      <c r="TDU2622" s="655"/>
      <c r="TDV2622" s="655"/>
      <c r="TDW2622" s="655"/>
      <c r="TDX2622" s="655"/>
      <c r="TDY2622" s="655"/>
      <c r="TDZ2622" s="655"/>
      <c r="TEA2622" s="655"/>
      <c r="TEB2622" s="655"/>
      <c r="TEC2622" s="655"/>
      <c r="TED2622" s="655"/>
      <c r="TEE2622" s="655"/>
      <c r="TEF2622" s="655"/>
      <c r="TEG2622" s="655"/>
      <c r="TEH2622" s="655"/>
      <c r="TEI2622" s="655"/>
      <c r="TEJ2622" s="655"/>
      <c r="TEK2622" s="655"/>
      <c r="TEL2622" s="655"/>
      <c r="TEM2622" s="655"/>
      <c r="TEN2622" s="655"/>
      <c r="TEO2622" s="655"/>
      <c r="TEP2622" s="655"/>
      <c r="TEQ2622" s="655"/>
      <c r="TER2622" s="655"/>
      <c r="TES2622" s="655"/>
      <c r="TET2622" s="655"/>
      <c r="TEU2622" s="655"/>
      <c r="TEV2622" s="655"/>
      <c r="TEW2622" s="655"/>
      <c r="TEX2622" s="655"/>
      <c r="TEY2622" s="655"/>
      <c r="TEZ2622" s="655"/>
      <c r="TFA2622" s="655"/>
      <c r="TFB2622" s="655"/>
      <c r="TFC2622" s="655"/>
      <c r="TFD2622" s="655"/>
      <c r="TFE2622" s="655"/>
      <c r="TFF2622" s="655"/>
      <c r="TFG2622" s="655"/>
      <c r="TFH2622" s="655"/>
      <c r="TFI2622" s="655"/>
      <c r="TFJ2622" s="655"/>
      <c r="TFK2622" s="655"/>
      <c r="TFL2622" s="655"/>
      <c r="TFM2622" s="655"/>
      <c r="TFN2622" s="655"/>
      <c r="TFO2622" s="655"/>
      <c r="TFP2622" s="655"/>
      <c r="TFQ2622" s="655"/>
      <c r="TFR2622" s="655"/>
      <c r="TFS2622" s="655"/>
      <c r="TFT2622" s="655"/>
      <c r="TFU2622" s="655"/>
      <c r="TFV2622" s="655"/>
      <c r="TFW2622" s="655"/>
      <c r="TFX2622" s="655"/>
      <c r="TFY2622" s="655"/>
      <c r="TFZ2622" s="655"/>
      <c r="TGA2622" s="655"/>
      <c r="TGB2622" s="655"/>
      <c r="TGC2622" s="655"/>
      <c r="TGD2622" s="655"/>
      <c r="TGE2622" s="655"/>
      <c r="TGF2622" s="655"/>
      <c r="TGG2622" s="655"/>
      <c r="TGH2622" s="655"/>
      <c r="TGI2622" s="655"/>
      <c r="TGJ2622" s="655"/>
      <c r="TGK2622" s="655"/>
      <c r="TGL2622" s="655"/>
      <c r="TGM2622" s="655"/>
      <c r="TGN2622" s="655"/>
      <c r="TGO2622" s="655"/>
      <c r="TGP2622" s="655"/>
      <c r="TGQ2622" s="655"/>
      <c r="TGR2622" s="655"/>
      <c r="TGS2622" s="655"/>
      <c r="TGT2622" s="655"/>
      <c r="TGU2622" s="655"/>
      <c r="TGV2622" s="655"/>
      <c r="TGW2622" s="655"/>
      <c r="TGX2622" s="655"/>
      <c r="TGY2622" s="655"/>
      <c r="TGZ2622" s="655"/>
      <c r="THA2622" s="655"/>
      <c r="THB2622" s="655"/>
      <c r="THC2622" s="655"/>
      <c r="THD2622" s="655"/>
      <c r="THE2622" s="655"/>
      <c r="THF2622" s="655"/>
      <c r="THG2622" s="655"/>
      <c r="THH2622" s="655"/>
      <c r="THI2622" s="655"/>
      <c r="THJ2622" s="655"/>
      <c r="THK2622" s="655"/>
      <c r="THL2622" s="655"/>
      <c r="THM2622" s="655"/>
      <c r="THN2622" s="655"/>
      <c r="THO2622" s="655"/>
      <c r="THP2622" s="655"/>
      <c r="THQ2622" s="655"/>
      <c r="THR2622" s="655"/>
      <c r="THS2622" s="655"/>
      <c r="THT2622" s="655"/>
      <c r="THU2622" s="655"/>
      <c r="THV2622" s="655"/>
      <c r="THW2622" s="655"/>
      <c r="THX2622" s="655"/>
      <c r="THY2622" s="655"/>
      <c r="THZ2622" s="655"/>
      <c r="TIA2622" s="655"/>
      <c r="TIB2622" s="655"/>
      <c r="TIC2622" s="655"/>
      <c r="TID2622" s="655"/>
      <c r="TIE2622" s="655"/>
      <c r="TIF2622" s="655"/>
      <c r="TIG2622" s="655"/>
      <c r="TIH2622" s="655"/>
      <c r="TII2622" s="655"/>
      <c r="TIJ2622" s="655"/>
      <c r="TIK2622" s="655"/>
      <c r="TIL2622" s="655"/>
      <c r="TIM2622" s="655"/>
      <c r="TIN2622" s="655"/>
      <c r="TIO2622" s="655"/>
      <c r="TIP2622" s="655"/>
      <c r="TIQ2622" s="655"/>
      <c r="TIR2622" s="655"/>
      <c r="TIS2622" s="655"/>
      <c r="TIT2622" s="655"/>
      <c r="TIU2622" s="655"/>
      <c r="TIV2622" s="655"/>
      <c r="TIW2622" s="655"/>
      <c r="TIX2622" s="655"/>
      <c r="TIY2622" s="655"/>
      <c r="TIZ2622" s="655"/>
      <c r="TJA2622" s="655"/>
      <c r="TJB2622" s="655"/>
      <c r="TJC2622" s="655"/>
      <c r="TJD2622" s="655"/>
      <c r="TJE2622" s="655"/>
      <c r="TJF2622" s="655"/>
      <c r="TJG2622" s="655"/>
      <c r="TJH2622" s="655"/>
      <c r="TJI2622" s="655"/>
      <c r="TJJ2622" s="655"/>
      <c r="TJK2622" s="655"/>
      <c r="TJL2622" s="655"/>
      <c r="TJM2622" s="655"/>
      <c r="TJN2622" s="655"/>
      <c r="TJO2622" s="655"/>
      <c r="TJP2622" s="655"/>
      <c r="TJQ2622" s="655"/>
      <c r="TJR2622" s="655"/>
      <c r="TJS2622" s="655"/>
      <c r="TJT2622" s="655"/>
      <c r="TJU2622" s="655"/>
      <c r="TJV2622" s="655"/>
      <c r="TJW2622" s="655"/>
      <c r="TJX2622" s="655"/>
      <c r="TJY2622" s="655"/>
      <c r="TJZ2622" s="655"/>
      <c r="TKA2622" s="655"/>
      <c r="TKB2622" s="655"/>
      <c r="TKC2622" s="655"/>
      <c r="TKD2622" s="655"/>
      <c r="TKE2622" s="655"/>
      <c r="TKF2622" s="655"/>
      <c r="TKG2622" s="655"/>
      <c r="TKH2622" s="655"/>
      <c r="TKI2622" s="655"/>
      <c r="TKJ2622" s="655"/>
      <c r="TKK2622" s="655"/>
      <c r="TKL2622" s="655"/>
      <c r="TKM2622" s="655"/>
      <c r="TKN2622" s="655"/>
      <c r="TKO2622" s="655"/>
      <c r="TKP2622" s="655"/>
      <c r="TKQ2622" s="655"/>
      <c r="TKR2622" s="655"/>
      <c r="TKS2622" s="655"/>
      <c r="TKT2622" s="655"/>
      <c r="TKU2622" s="655"/>
      <c r="TKV2622" s="655"/>
      <c r="TKW2622" s="655"/>
      <c r="TKX2622" s="655"/>
      <c r="TKY2622" s="655"/>
      <c r="TKZ2622" s="655"/>
      <c r="TLA2622" s="655"/>
      <c r="TLB2622" s="655"/>
      <c r="TLC2622" s="655"/>
      <c r="TLD2622" s="655"/>
      <c r="TLE2622" s="655"/>
      <c r="TLF2622" s="655"/>
      <c r="TLG2622" s="655"/>
      <c r="TLH2622" s="655"/>
      <c r="TLI2622" s="655"/>
      <c r="TLJ2622" s="655"/>
      <c r="TLK2622" s="655"/>
      <c r="TLL2622" s="655"/>
      <c r="TLM2622" s="655"/>
      <c r="TLN2622" s="655"/>
      <c r="TLO2622" s="655"/>
      <c r="TLP2622" s="655"/>
      <c r="TLQ2622" s="655"/>
      <c r="TLR2622" s="655"/>
      <c r="TLS2622" s="655"/>
      <c r="TLT2622" s="655"/>
      <c r="TLU2622" s="655"/>
      <c r="TLV2622" s="655"/>
      <c r="TLW2622" s="655"/>
      <c r="TLX2622" s="655"/>
      <c r="TLY2622" s="655"/>
      <c r="TLZ2622" s="655"/>
      <c r="TMA2622" s="655"/>
      <c r="TMB2622" s="655"/>
      <c r="TMC2622" s="655"/>
      <c r="TMD2622" s="655"/>
      <c r="TME2622" s="655"/>
      <c r="TMF2622" s="655"/>
      <c r="TMG2622" s="655"/>
      <c r="TMH2622" s="655"/>
      <c r="TMI2622" s="655"/>
      <c r="TMJ2622" s="655"/>
      <c r="TMK2622" s="655"/>
      <c r="TML2622" s="655"/>
      <c r="TMM2622" s="655"/>
      <c r="TMN2622" s="655"/>
      <c r="TMO2622" s="655"/>
      <c r="TMP2622" s="655"/>
      <c r="TMQ2622" s="655"/>
      <c r="TMR2622" s="655"/>
      <c r="TMS2622" s="655"/>
      <c r="TMT2622" s="655"/>
      <c r="TMU2622" s="655"/>
      <c r="TMV2622" s="655"/>
      <c r="TMW2622" s="655"/>
      <c r="TMX2622" s="655"/>
      <c r="TMY2622" s="655"/>
      <c r="TMZ2622" s="655"/>
      <c r="TNA2622" s="655"/>
      <c r="TNB2622" s="655"/>
      <c r="TNC2622" s="655"/>
      <c r="TND2622" s="655"/>
      <c r="TNE2622" s="655"/>
      <c r="TNF2622" s="655"/>
      <c r="TNG2622" s="655"/>
      <c r="TNH2622" s="655"/>
      <c r="TNI2622" s="655"/>
      <c r="TNJ2622" s="655"/>
      <c r="TNK2622" s="655"/>
      <c r="TNL2622" s="655"/>
      <c r="TNM2622" s="655"/>
      <c r="TNN2622" s="655"/>
      <c r="TNO2622" s="655"/>
      <c r="TNP2622" s="655"/>
      <c r="TNQ2622" s="655"/>
      <c r="TNR2622" s="655"/>
      <c r="TNS2622" s="655"/>
      <c r="TNT2622" s="655"/>
      <c r="TNU2622" s="655"/>
      <c r="TNV2622" s="655"/>
      <c r="TNW2622" s="655"/>
      <c r="TNX2622" s="655"/>
      <c r="TNY2622" s="655"/>
      <c r="TNZ2622" s="655"/>
      <c r="TOA2622" s="655"/>
      <c r="TOB2622" s="655"/>
      <c r="TOC2622" s="655"/>
      <c r="TOD2622" s="655"/>
      <c r="TOE2622" s="655"/>
      <c r="TOF2622" s="655"/>
      <c r="TOG2622" s="655"/>
      <c r="TOH2622" s="655"/>
      <c r="TOI2622" s="655"/>
      <c r="TOJ2622" s="655"/>
      <c r="TOK2622" s="655"/>
      <c r="TOL2622" s="655"/>
      <c r="TOM2622" s="655"/>
      <c r="TON2622" s="655"/>
      <c r="TOO2622" s="655"/>
      <c r="TOP2622" s="655"/>
      <c r="TOQ2622" s="655"/>
      <c r="TOR2622" s="655"/>
      <c r="TOS2622" s="655"/>
      <c r="TOT2622" s="655"/>
      <c r="TOU2622" s="655"/>
      <c r="TOV2622" s="655"/>
      <c r="TOW2622" s="655"/>
      <c r="TOX2622" s="655"/>
      <c r="TOY2622" s="655"/>
      <c r="TOZ2622" s="655"/>
      <c r="TPA2622" s="655"/>
      <c r="TPB2622" s="655"/>
      <c r="TPC2622" s="655"/>
      <c r="TPD2622" s="655"/>
      <c r="TPE2622" s="655"/>
      <c r="TPF2622" s="655"/>
      <c r="TPG2622" s="655"/>
      <c r="TPH2622" s="655"/>
      <c r="TPI2622" s="655"/>
      <c r="TPJ2622" s="655"/>
      <c r="TPK2622" s="655"/>
      <c r="TPL2622" s="655"/>
      <c r="TPM2622" s="655"/>
      <c r="TPN2622" s="655"/>
      <c r="TPO2622" s="655"/>
      <c r="TPP2622" s="655"/>
      <c r="TPQ2622" s="655"/>
      <c r="TPR2622" s="655"/>
      <c r="TPS2622" s="655"/>
      <c r="TPT2622" s="655"/>
      <c r="TPU2622" s="655"/>
      <c r="TPV2622" s="655"/>
      <c r="TPW2622" s="655"/>
      <c r="TPX2622" s="655"/>
      <c r="TPY2622" s="655"/>
      <c r="TPZ2622" s="655"/>
      <c r="TQA2622" s="655"/>
      <c r="TQB2622" s="655"/>
      <c r="TQC2622" s="655"/>
      <c r="TQD2622" s="655"/>
      <c r="TQE2622" s="655"/>
      <c r="TQF2622" s="655"/>
      <c r="TQG2622" s="655"/>
      <c r="TQH2622" s="655"/>
      <c r="TQI2622" s="655"/>
      <c r="TQJ2622" s="655"/>
      <c r="TQK2622" s="655"/>
      <c r="TQL2622" s="655"/>
      <c r="TQM2622" s="655"/>
      <c r="TQN2622" s="655"/>
      <c r="TQO2622" s="655"/>
      <c r="TQP2622" s="655"/>
      <c r="TQQ2622" s="655"/>
      <c r="TQR2622" s="655"/>
      <c r="TQS2622" s="655"/>
      <c r="TQT2622" s="655"/>
      <c r="TQU2622" s="655"/>
      <c r="TQV2622" s="655"/>
      <c r="TQW2622" s="655"/>
      <c r="TQX2622" s="655"/>
      <c r="TQY2622" s="655"/>
      <c r="TQZ2622" s="655"/>
      <c r="TRA2622" s="655"/>
      <c r="TRB2622" s="655"/>
      <c r="TRC2622" s="655"/>
      <c r="TRD2622" s="655"/>
      <c r="TRE2622" s="655"/>
      <c r="TRF2622" s="655"/>
      <c r="TRG2622" s="655"/>
      <c r="TRH2622" s="655"/>
      <c r="TRI2622" s="655"/>
      <c r="TRJ2622" s="655"/>
      <c r="TRK2622" s="655"/>
      <c r="TRL2622" s="655"/>
      <c r="TRM2622" s="655"/>
      <c r="TRN2622" s="655"/>
      <c r="TRO2622" s="655"/>
      <c r="TRP2622" s="655"/>
      <c r="TRQ2622" s="655"/>
      <c r="TRR2622" s="655"/>
      <c r="TRS2622" s="655"/>
      <c r="TRT2622" s="655"/>
      <c r="TRU2622" s="655"/>
      <c r="TRV2622" s="655"/>
      <c r="TRW2622" s="655"/>
      <c r="TRX2622" s="655"/>
      <c r="TRY2622" s="655"/>
      <c r="TRZ2622" s="655"/>
      <c r="TSA2622" s="655"/>
      <c r="TSB2622" s="655"/>
      <c r="TSC2622" s="655"/>
      <c r="TSD2622" s="655"/>
      <c r="TSE2622" s="655"/>
      <c r="TSF2622" s="655"/>
      <c r="TSG2622" s="655"/>
      <c r="TSH2622" s="655"/>
      <c r="TSI2622" s="655"/>
      <c r="TSJ2622" s="655"/>
      <c r="TSK2622" s="655"/>
      <c r="TSL2622" s="655"/>
      <c r="TSM2622" s="655"/>
      <c r="TSN2622" s="655"/>
      <c r="TSO2622" s="655"/>
      <c r="TSP2622" s="655"/>
      <c r="TSQ2622" s="655"/>
      <c r="TSR2622" s="655"/>
      <c r="TSS2622" s="655"/>
      <c r="TST2622" s="655"/>
      <c r="TSU2622" s="655"/>
      <c r="TSV2622" s="655"/>
      <c r="TSW2622" s="655"/>
      <c r="TSX2622" s="655"/>
      <c r="TSY2622" s="655"/>
      <c r="TSZ2622" s="655"/>
      <c r="TTA2622" s="655"/>
      <c r="TTB2622" s="655"/>
      <c r="TTC2622" s="655"/>
      <c r="TTD2622" s="655"/>
      <c r="TTE2622" s="655"/>
      <c r="TTF2622" s="655"/>
      <c r="TTG2622" s="655"/>
      <c r="TTH2622" s="655"/>
      <c r="TTI2622" s="655"/>
      <c r="TTJ2622" s="655"/>
      <c r="TTK2622" s="655"/>
      <c r="TTL2622" s="655"/>
      <c r="TTM2622" s="655"/>
      <c r="TTN2622" s="655"/>
      <c r="TTO2622" s="655"/>
      <c r="TTP2622" s="655"/>
      <c r="TTQ2622" s="655"/>
      <c r="TTR2622" s="655"/>
      <c r="TTS2622" s="655"/>
      <c r="TTT2622" s="655"/>
      <c r="TTU2622" s="655"/>
      <c r="TTV2622" s="655"/>
      <c r="TTW2622" s="655"/>
      <c r="TTX2622" s="655"/>
      <c r="TTY2622" s="655"/>
      <c r="TTZ2622" s="655"/>
      <c r="TUA2622" s="655"/>
      <c r="TUB2622" s="655"/>
      <c r="TUC2622" s="655"/>
      <c r="TUD2622" s="655"/>
      <c r="TUE2622" s="655"/>
      <c r="TUF2622" s="655"/>
      <c r="TUG2622" s="655"/>
      <c r="TUH2622" s="655"/>
      <c r="TUI2622" s="655"/>
      <c r="TUJ2622" s="655"/>
      <c r="TUK2622" s="655"/>
      <c r="TUL2622" s="655"/>
      <c r="TUM2622" s="655"/>
      <c r="TUN2622" s="655"/>
      <c r="TUO2622" s="655"/>
      <c r="TUP2622" s="655"/>
      <c r="TUQ2622" s="655"/>
      <c r="TUR2622" s="655"/>
      <c r="TUS2622" s="655"/>
      <c r="TUT2622" s="655"/>
      <c r="TUU2622" s="655"/>
      <c r="TUV2622" s="655"/>
      <c r="TUW2622" s="655"/>
      <c r="TUX2622" s="655"/>
      <c r="TUY2622" s="655"/>
      <c r="TUZ2622" s="655"/>
      <c r="TVA2622" s="655"/>
      <c r="TVB2622" s="655"/>
      <c r="TVC2622" s="655"/>
      <c r="TVD2622" s="655"/>
      <c r="TVE2622" s="655"/>
      <c r="TVF2622" s="655"/>
      <c r="TVG2622" s="655"/>
      <c r="TVH2622" s="655"/>
      <c r="TVI2622" s="655"/>
      <c r="TVJ2622" s="655"/>
      <c r="TVK2622" s="655"/>
      <c r="TVL2622" s="655"/>
      <c r="TVM2622" s="655"/>
      <c r="TVN2622" s="655"/>
      <c r="TVO2622" s="655"/>
      <c r="TVP2622" s="655"/>
      <c r="TVQ2622" s="655"/>
      <c r="TVR2622" s="655"/>
      <c r="TVS2622" s="655"/>
      <c r="TVT2622" s="655"/>
      <c r="TVU2622" s="655"/>
      <c r="TVV2622" s="655"/>
      <c r="TVW2622" s="655"/>
      <c r="TVX2622" s="655"/>
      <c r="TVY2622" s="655"/>
      <c r="TVZ2622" s="655"/>
      <c r="TWA2622" s="655"/>
      <c r="TWB2622" s="655"/>
      <c r="TWC2622" s="655"/>
      <c r="TWD2622" s="655"/>
      <c r="TWE2622" s="655"/>
      <c r="TWF2622" s="655"/>
      <c r="TWG2622" s="655"/>
      <c r="TWH2622" s="655"/>
      <c r="TWI2622" s="655"/>
      <c r="TWJ2622" s="655"/>
      <c r="TWK2622" s="655"/>
      <c r="TWL2622" s="655"/>
      <c r="TWM2622" s="655"/>
      <c r="TWN2622" s="655"/>
      <c r="TWO2622" s="655"/>
      <c r="TWP2622" s="655"/>
      <c r="TWQ2622" s="655"/>
      <c r="TWR2622" s="655"/>
      <c r="TWS2622" s="655"/>
      <c r="TWT2622" s="655"/>
      <c r="TWU2622" s="655"/>
      <c r="TWV2622" s="655"/>
      <c r="TWW2622" s="655"/>
      <c r="TWX2622" s="655"/>
      <c r="TWY2622" s="655"/>
      <c r="TWZ2622" s="655"/>
      <c r="TXA2622" s="655"/>
      <c r="TXB2622" s="655"/>
      <c r="TXC2622" s="655"/>
      <c r="TXD2622" s="655"/>
      <c r="TXE2622" s="655"/>
      <c r="TXF2622" s="655"/>
      <c r="TXG2622" s="655"/>
      <c r="TXH2622" s="655"/>
      <c r="TXI2622" s="655"/>
      <c r="TXJ2622" s="655"/>
      <c r="TXK2622" s="655"/>
      <c r="TXL2622" s="655"/>
      <c r="TXM2622" s="655"/>
      <c r="TXN2622" s="655"/>
      <c r="TXO2622" s="655"/>
      <c r="TXP2622" s="655"/>
      <c r="TXQ2622" s="655"/>
      <c r="TXR2622" s="655"/>
      <c r="TXS2622" s="655"/>
      <c r="TXT2622" s="655"/>
      <c r="TXU2622" s="655"/>
      <c r="TXV2622" s="655"/>
      <c r="TXW2622" s="655"/>
      <c r="TXX2622" s="655"/>
      <c r="TXY2622" s="655"/>
      <c r="TXZ2622" s="655"/>
      <c r="TYA2622" s="655"/>
      <c r="TYB2622" s="655"/>
      <c r="TYC2622" s="655"/>
      <c r="TYD2622" s="655"/>
      <c r="TYE2622" s="655"/>
      <c r="TYF2622" s="655"/>
      <c r="TYG2622" s="655"/>
      <c r="TYH2622" s="655"/>
      <c r="TYI2622" s="655"/>
      <c r="TYJ2622" s="655"/>
      <c r="TYK2622" s="655"/>
      <c r="TYL2622" s="655"/>
      <c r="TYM2622" s="655"/>
      <c r="TYN2622" s="655"/>
      <c r="TYO2622" s="655"/>
      <c r="TYP2622" s="655"/>
      <c r="TYQ2622" s="655"/>
      <c r="TYR2622" s="655"/>
      <c r="TYS2622" s="655"/>
      <c r="TYT2622" s="655"/>
      <c r="TYU2622" s="655"/>
      <c r="TYV2622" s="655"/>
      <c r="TYW2622" s="655"/>
      <c r="TYX2622" s="655"/>
      <c r="TYY2622" s="655"/>
      <c r="TYZ2622" s="655"/>
      <c r="TZA2622" s="655"/>
      <c r="TZB2622" s="655"/>
      <c r="TZC2622" s="655"/>
      <c r="TZD2622" s="655"/>
      <c r="TZE2622" s="655"/>
      <c r="TZF2622" s="655"/>
      <c r="TZG2622" s="655"/>
      <c r="TZH2622" s="655"/>
      <c r="TZI2622" s="655"/>
      <c r="TZJ2622" s="655"/>
      <c r="TZK2622" s="655"/>
      <c r="TZL2622" s="655"/>
      <c r="TZM2622" s="655"/>
      <c r="TZN2622" s="655"/>
      <c r="TZO2622" s="655"/>
      <c r="TZP2622" s="655"/>
      <c r="TZQ2622" s="655"/>
      <c r="TZR2622" s="655"/>
      <c r="TZS2622" s="655"/>
      <c r="TZT2622" s="655"/>
      <c r="TZU2622" s="655"/>
      <c r="TZV2622" s="655"/>
      <c r="TZW2622" s="655"/>
      <c r="TZX2622" s="655"/>
      <c r="TZY2622" s="655"/>
      <c r="TZZ2622" s="655"/>
      <c r="UAA2622" s="655"/>
      <c r="UAB2622" s="655"/>
      <c r="UAC2622" s="655"/>
      <c r="UAD2622" s="655"/>
      <c r="UAE2622" s="655"/>
      <c r="UAF2622" s="655"/>
      <c r="UAG2622" s="655"/>
      <c r="UAH2622" s="655"/>
      <c r="UAI2622" s="655"/>
      <c r="UAJ2622" s="655"/>
      <c r="UAK2622" s="655"/>
      <c r="UAL2622" s="655"/>
      <c r="UAM2622" s="655"/>
      <c r="UAN2622" s="655"/>
      <c r="UAO2622" s="655"/>
      <c r="UAP2622" s="655"/>
      <c r="UAQ2622" s="655"/>
      <c r="UAR2622" s="655"/>
      <c r="UAS2622" s="655"/>
      <c r="UAT2622" s="655"/>
      <c r="UAU2622" s="655"/>
      <c r="UAV2622" s="655"/>
      <c r="UAW2622" s="655"/>
      <c r="UAX2622" s="655"/>
      <c r="UAY2622" s="655"/>
      <c r="UAZ2622" s="655"/>
      <c r="UBA2622" s="655"/>
      <c r="UBB2622" s="655"/>
      <c r="UBC2622" s="655"/>
      <c r="UBD2622" s="655"/>
      <c r="UBE2622" s="655"/>
      <c r="UBF2622" s="655"/>
      <c r="UBG2622" s="655"/>
      <c r="UBH2622" s="655"/>
      <c r="UBI2622" s="655"/>
      <c r="UBJ2622" s="655"/>
      <c r="UBK2622" s="655"/>
      <c r="UBL2622" s="655"/>
      <c r="UBM2622" s="655"/>
      <c r="UBN2622" s="655"/>
      <c r="UBO2622" s="655"/>
      <c r="UBP2622" s="655"/>
      <c r="UBQ2622" s="655"/>
      <c r="UBR2622" s="655"/>
      <c r="UBS2622" s="655"/>
      <c r="UBT2622" s="655"/>
      <c r="UBU2622" s="655"/>
      <c r="UBV2622" s="655"/>
      <c r="UBW2622" s="655"/>
      <c r="UBX2622" s="655"/>
      <c r="UBY2622" s="655"/>
      <c r="UBZ2622" s="655"/>
      <c r="UCA2622" s="655"/>
      <c r="UCB2622" s="655"/>
      <c r="UCC2622" s="655"/>
      <c r="UCD2622" s="655"/>
      <c r="UCE2622" s="655"/>
      <c r="UCF2622" s="655"/>
      <c r="UCG2622" s="655"/>
      <c r="UCH2622" s="655"/>
      <c r="UCI2622" s="655"/>
      <c r="UCJ2622" s="655"/>
      <c r="UCK2622" s="655"/>
      <c r="UCL2622" s="655"/>
      <c r="UCM2622" s="655"/>
      <c r="UCN2622" s="655"/>
      <c r="UCO2622" s="655"/>
      <c r="UCP2622" s="655"/>
      <c r="UCQ2622" s="655"/>
      <c r="UCR2622" s="655"/>
      <c r="UCS2622" s="655"/>
      <c r="UCT2622" s="655"/>
      <c r="UCU2622" s="655"/>
      <c r="UCV2622" s="655"/>
      <c r="UCW2622" s="655"/>
      <c r="UCX2622" s="655"/>
      <c r="UCY2622" s="655"/>
      <c r="UCZ2622" s="655"/>
      <c r="UDA2622" s="655"/>
      <c r="UDB2622" s="655"/>
      <c r="UDC2622" s="655"/>
      <c r="UDD2622" s="655"/>
      <c r="UDE2622" s="655"/>
      <c r="UDF2622" s="655"/>
      <c r="UDG2622" s="655"/>
      <c r="UDH2622" s="655"/>
      <c r="UDI2622" s="655"/>
      <c r="UDJ2622" s="655"/>
      <c r="UDK2622" s="655"/>
      <c r="UDL2622" s="655"/>
      <c r="UDM2622" s="655"/>
      <c r="UDN2622" s="655"/>
      <c r="UDO2622" s="655"/>
      <c r="UDP2622" s="655"/>
      <c r="UDQ2622" s="655"/>
      <c r="UDR2622" s="655"/>
      <c r="UDS2622" s="655"/>
      <c r="UDT2622" s="655"/>
      <c r="UDU2622" s="655"/>
      <c r="UDV2622" s="655"/>
      <c r="UDW2622" s="655"/>
      <c r="UDX2622" s="655"/>
      <c r="UDY2622" s="655"/>
      <c r="UDZ2622" s="655"/>
      <c r="UEA2622" s="655"/>
      <c r="UEB2622" s="655"/>
      <c r="UEC2622" s="655"/>
      <c r="UED2622" s="655"/>
      <c r="UEE2622" s="655"/>
      <c r="UEF2622" s="655"/>
      <c r="UEG2622" s="655"/>
      <c r="UEH2622" s="655"/>
      <c r="UEI2622" s="655"/>
      <c r="UEJ2622" s="655"/>
      <c r="UEK2622" s="655"/>
      <c r="UEL2622" s="655"/>
      <c r="UEM2622" s="655"/>
      <c r="UEN2622" s="655"/>
      <c r="UEO2622" s="655"/>
      <c r="UEP2622" s="655"/>
      <c r="UEQ2622" s="655"/>
      <c r="UER2622" s="655"/>
      <c r="UES2622" s="655"/>
      <c r="UET2622" s="655"/>
      <c r="UEU2622" s="655"/>
      <c r="UEV2622" s="655"/>
      <c r="UEW2622" s="655"/>
      <c r="UEX2622" s="655"/>
      <c r="UEY2622" s="655"/>
      <c r="UEZ2622" s="655"/>
      <c r="UFA2622" s="655"/>
      <c r="UFB2622" s="655"/>
      <c r="UFC2622" s="655"/>
      <c r="UFD2622" s="655"/>
      <c r="UFE2622" s="655"/>
      <c r="UFF2622" s="655"/>
      <c r="UFG2622" s="655"/>
      <c r="UFH2622" s="655"/>
      <c r="UFI2622" s="655"/>
      <c r="UFJ2622" s="655"/>
      <c r="UFK2622" s="655"/>
      <c r="UFL2622" s="655"/>
      <c r="UFM2622" s="655"/>
      <c r="UFN2622" s="655"/>
      <c r="UFO2622" s="655"/>
      <c r="UFP2622" s="655"/>
      <c r="UFQ2622" s="655"/>
      <c r="UFR2622" s="655"/>
      <c r="UFS2622" s="655"/>
      <c r="UFT2622" s="655"/>
      <c r="UFU2622" s="655"/>
      <c r="UFV2622" s="655"/>
      <c r="UFW2622" s="655"/>
      <c r="UFX2622" s="655"/>
      <c r="UFY2622" s="655"/>
      <c r="UFZ2622" s="655"/>
      <c r="UGA2622" s="655"/>
      <c r="UGB2622" s="655"/>
      <c r="UGC2622" s="655"/>
      <c r="UGD2622" s="655"/>
      <c r="UGE2622" s="655"/>
      <c r="UGF2622" s="655"/>
      <c r="UGG2622" s="655"/>
      <c r="UGH2622" s="655"/>
      <c r="UGI2622" s="655"/>
      <c r="UGJ2622" s="655"/>
      <c r="UGK2622" s="655"/>
      <c r="UGL2622" s="655"/>
      <c r="UGM2622" s="655"/>
      <c r="UGN2622" s="655"/>
      <c r="UGO2622" s="655"/>
      <c r="UGP2622" s="655"/>
      <c r="UGQ2622" s="655"/>
      <c r="UGR2622" s="655"/>
      <c r="UGS2622" s="655"/>
      <c r="UGT2622" s="655"/>
      <c r="UGU2622" s="655"/>
      <c r="UGV2622" s="655"/>
      <c r="UGW2622" s="655"/>
      <c r="UGX2622" s="655"/>
      <c r="UGY2622" s="655"/>
      <c r="UGZ2622" s="655"/>
      <c r="UHA2622" s="655"/>
      <c r="UHB2622" s="655"/>
      <c r="UHC2622" s="655"/>
      <c r="UHD2622" s="655"/>
      <c r="UHE2622" s="655"/>
      <c r="UHF2622" s="655"/>
      <c r="UHG2622" s="655"/>
      <c r="UHH2622" s="655"/>
      <c r="UHI2622" s="655"/>
      <c r="UHJ2622" s="655"/>
      <c r="UHK2622" s="655"/>
      <c r="UHL2622" s="655"/>
      <c r="UHM2622" s="655"/>
      <c r="UHN2622" s="655"/>
      <c r="UHO2622" s="655"/>
      <c r="UHP2622" s="655"/>
      <c r="UHQ2622" s="655"/>
      <c r="UHR2622" s="655"/>
      <c r="UHS2622" s="655"/>
      <c r="UHT2622" s="655"/>
      <c r="UHU2622" s="655"/>
      <c r="UHV2622" s="655"/>
      <c r="UHW2622" s="655"/>
      <c r="UHX2622" s="655"/>
      <c r="UHY2622" s="655"/>
      <c r="UHZ2622" s="655"/>
      <c r="UIA2622" s="655"/>
      <c r="UIB2622" s="655"/>
      <c r="UIC2622" s="655"/>
      <c r="UID2622" s="655"/>
      <c r="UIE2622" s="655"/>
      <c r="UIF2622" s="655"/>
      <c r="UIG2622" s="655"/>
      <c r="UIH2622" s="655"/>
      <c r="UII2622" s="655"/>
      <c r="UIJ2622" s="655"/>
      <c r="UIK2622" s="655"/>
      <c r="UIL2622" s="655"/>
      <c r="UIM2622" s="655"/>
      <c r="UIN2622" s="655"/>
      <c r="UIO2622" s="655"/>
      <c r="UIP2622" s="655"/>
      <c r="UIQ2622" s="655"/>
      <c r="UIR2622" s="655"/>
      <c r="UIS2622" s="655"/>
      <c r="UIT2622" s="655"/>
      <c r="UIU2622" s="655"/>
      <c r="UIV2622" s="655"/>
      <c r="UIW2622" s="655"/>
      <c r="UIX2622" s="655"/>
      <c r="UIY2622" s="655"/>
      <c r="UIZ2622" s="655"/>
      <c r="UJA2622" s="655"/>
      <c r="UJB2622" s="655"/>
      <c r="UJC2622" s="655"/>
      <c r="UJD2622" s="655"/>
      <c r="UJE2622" s="655"/>
      <c r="UJF2622" s="655"/>
      <c r="UJG2622" s="655"/>
      <c r="UJH2622" s="655"/>
      <c r="UJI2622" s="655"/>
      <c r="UJJ2622" s="655"/>
      <c r="UJK2622" s="655"/>
      <c r="UJL2622" s="655"/>
      <c r="UJM2622" s="655"/>
      <c r="UJN2622" s="655"/>
      <c r="UJO2622" s="655"/>
      <c r="UJP2622" s="655"/>
      <c r="UJQ2622" s="655"/>
      <c r="UJR2622" s="655"/>
      <c r="UJS2622" s="655"/>
      <c r="UJT2622" s="655"/>
      <c r="UJU2622" s="655"/>
      <c r="UJV2622" s="655"/>
      <c r="UJW2622" s="655"/>
      <c r="UJX2622" s="655"/>
      <c r="UJY2622" s="655"/>
      <c r="UJZ2622" s="655"/>
      <c r="UKA2622" s="655"/>
      <c r="UKB2622" s="655"/>
      <c r="UKC2622" s="655"/>
      <c r="UKD2622" s="655"/>
      <c r="UKE2622" s="655"/>
      <c r="UKF2622" s="655"/>
      <c r="UKG2622" s="655"/>
      <c r="UKH2622" s="655"/>
      <c r="UKI2622" s="655"/>
      <c r="UKJ2622" s="655"/>
      <c r="UKK2622" s="655"/>
      <c r="UKL2622" s="655"/>
      <c r="UKM2622" s="655"/>
      <c r="UKN2622" s="655"/>
      <c r="UKO2622" s="655"/>
      <c r="UKP2622" s="655"/>
      <c r="UKQ2622" s="655"/>
      <c r="UKR2622" s="655"/>
      <c r="UKS2622" s="655"/>
      <c r="UKT2622" s="655"/>
      <c r="UKU2622" s="655"/>
      <c r="UKV2622" s="655"/>
      <c r="UKW2622" s="655"/>
      <c r="UKX2622" s="655"/>
      <c r="UKY2622" s="655"/>
      <c r="UKZ2622" s="655"/>
      <c r="ULA2622" s="655"/>
      <c r="ULB2622" s="655"/>
      <c r="ULC2622" s="655"/>
      <c r="ULD2622" s="655"/>
      <c r="ULE2622" s="655"/>
      <c r="ULF2622" s="655"/>
      <c r="ULG2622" s="655"/>
      <c r="ULH2622" s="655"/>
      <c r="ULI2622" s="655"/>
      <c r="ULJ2622" s="655"/>
      <c r="ULK2622" s="655"/>
      <c r="ULL2622" s="655"/>
      <c r="ULM2622" s="655"/>
      <c r="ULN2622" s="655"/>
      <c r="ULO2622" s="655"/>
      <c r="ULP2622" s="655"/>
      <c r="ULQ2622" s="655"/>
      <c r="ULR2622" s="655"/>
      <c r="ULS2622" s="655"/>
      <c r="ULT2622" s="655"/>
      <c r="ULU2622" s="655"/>
      <c r="ULV2622" s="655"/>
      <c r="ULW2622" s="655"/>
      <c r="ULX2622" s="655"/>
      <c r="ULY2622" s="655"/>
      <c r="ULZ2622" s="655"/>
      <c r="UMA2622" s="655"/>
      <c r="UMB2622" s="655"/>
      <c r="UMC2622" s="655"/>
      <c r="UMD2622" s="655"/>
      <c r="UME2622" s="655"/>
      <c r="UMF2622" s="655"/>
      <c r="UMG2622" s="655"/>
      <c r="UMH2622" s="655"/>
      <c r="UMI2622" s="655"/>
      <c r="UMJ2622" s="655"/>
      <c r="UMK2622" s="655"/>
      <c r="UML2622" s="655"/>
      <c r="UMM2622" s="655"/>
      <c r="UMN2622" s="655"/>
      <c r="UMO2622" s="655"/>
      <c r="UMP2622" s="655"/>
      <c r="UMQ2622" s="655"/>
      <c r="UMR2622" s="655"/>
      <c r="UMS2622" s="655"/>
      <c r="UMT2622" s="655"/>
      <c r="UMU2622" s="655"/>
      <c r="UMV2622" s="655"/>
      <c r="UMW2622" s="655"/>
      <c r="UMX2622" s="655"/>
      <c r="UMY2622" s="655"/>
      <c r="UMZ2622" s="655"/>
      <c r="UNA2622" s="655"/>
      <c r="UNB2622" s="655"/>
      <c r="UNC2622" s="655"/>
      <c r="UND2622" s="655"/>
      <c r="UNE2622" s="655"/>
      <c r="UNF2622" s="655"/>
      <c r="UNG2622" s="655"/>
      <c r="UNH2622" s="655"/>
      <c r="UNI2622" s="655"/>
      <c r="UNJ2622" s="655"/>
      <c r="UNK2622" s="655"/>
      <c r="UNL2622" s="655"/>
      <c r="UNM2622" s="655"/>
      <c r="UNN2622" s="655"/>
      <c r="UNO2622" s="655"/>
      <c r="UNP2622" s="655"/>
      <c r="UNQ2622" s="655"/>
      <c r="UNR2622" s="655"/>
      <c r="UNS2622" s="655"/>
      <c r="UNT2622" s="655"/>
      <c r="UNU2622" s="655"/>
      <c r="UNV2622" s="655"/>
      <c r="UNW2622" s="655"/>
      <c r="UNX2622" s="655"/>
      <c r="UNY2622" s="655"/>
      <c r="UNZ2622" s="655"/>
      <c r="UOA2622" s="655"/>
      <c r="UOB2622" s="655"/>
      <c r="UOC2622" s="655"/>
      <c r="UOD2622" s="655"/>
      <c r="UOE2622" s="655"/>
      <c r="UOF2622" s="655"/>
      <c r="UOG2622" s="655"/>
      <c r="UOH2622" s="655"/>
      <c r="UOI2622" s="655"/>
      <c r="UOJ2622" s="655"/>
      <c r="UOK2622" s="655"/>
      <c r="UOL2622" s="655"/>
      <c r="UOM2622" s="655"/>
      <c r="UON2622" s="655"/>
      <c r="UOO2622" s="655"/>
      <c r="UOP2622" s="655"/>
      <c r="UOQ2622" s="655"/>
      <c r="UOR2622" s="655"/>
      <c r="UOS2622" s="655"/>
      <c r="UOT2622" s="655"/>
      <c r="UOU2622" s="655"/>
      <c r="UOV2622" s="655"/>
      <c r="UOW2622" s="655"/>
      <c r="UOX2622" s="655"/>
      <c r="UOY2622" s="655"/>
      <c r="UOZ2622" s="655"/>
      <c r="UPA2622" s="655"/>
      <c r="UPB2622" s="655"/>
      <c r="UPC2622" s="655"/>
      <c r="UPD2622" s="655"/>
      <c r="UPE2622" s="655"/>
      <c r="UPF2622" s="655"/>
      <c r="UPG2622" s="655"/>
      <c r="UPH2622" s="655"/>
      <c r="UPI2622" s="655"/>
      <c r="UPJ2622" s="655"/>
      <c r="UPK2622" s="655"/>
      <c r="UPL2622" s="655"/>
      <c r="UPM2622" s="655"/>
      <c r="UPN2622" s="655"/>
      <c r="UPO2622" s="655"/>
      <c r="UPP2622" s="655"/>
      <c r="UPQ2622" s="655"/>
      <c r="UPR2622" s="655"/>
      <c r="UPS2622" s="655"/>
      <c r="UPT2622" s="655"/>
      <c r="UPU2622" s="655"/>
      <c r="UPV2622" s="655"/>
      <c r="UPW2622" s="655"/>
      <c r="UPX2622" s="655"/>
      <c r="UPY2622" s="655"/>
      <c r="UPZ2622" s="655"/>
      <c r="UQA2622" s="655"/>
      <c r="UQB2622" s="655"/>
      <c r="UQC2622" s="655"/>
      <c r="UQD2622" s="655"/>
      <c r="UQE2622" s="655"/>
      <c r="UQF2622" s="655"/>
      <c r="UQG2622" s="655"/>
      <c r="UQH2622" s="655"/>
      <c r="UQI2622" s="655"/>
      <c r="UQJ2622" s="655"/>
      <c r="UQK2622" s="655"/>
      <c r="UQL2622" s="655"/>
      <c r="UQM2622" s="655"/>
      <c r="UQN2622" s="655"/>
      <c r="UQO2622" s="655"/>
      <c r="UQP2622" s="655"/>
      <c r="UQQ2622" s="655"/>
      <c r="UQR2622" s="655"/>
      <c r="UQS2622" s="655"/>
      <c r="UQT2622" s="655"/>
      <c r="UQU2622" s="655"/>
      <c r="UQV2622" s="655"/>
      <c r="UQW2622" s="655"/>
      <c r="UQX2622" s="655"/>
      <c r="UQY2622" s="655"/>
      <c r="UQZ2622" s="655"/>
      <c r="URA2622" s="655"/>
      <c r="URB2622" s="655"/>
      <c r="URC2622" s="655"/>
      <c r="URD2622" s="655"/>
      <c r="URE2622" s="655"/>
      <c r="URF2622" s="655"/>
      <c r="URG2622" s="655"/>
      <c r="URH2622" s="655"/>
      <c r="URI2622" s="655"/>
      <c r="URJ2622" s="655"/>
      <c r="URK2622" s="655"/>
      <c r="URL2622" s="655"/>
      <c r="URM2622" s="655"/>
      <c r="URN2622" s="655"/>
      <c r="URO2622" s="655"/>
      <c r="URP2622" s="655"/>
      <c r="URQ2622" s="655"/>
      <c r="URR2622" s="655"/>
      <c r="URS2622" s="655"/>
      <c r="URT2622" s="655"/>
      <c r="URU2622" s="655"/>
      <c r="URV2622" s="655"/>
      <c r="URW2622" s="655"/>
      <c r="URX2622" s="655"/>
      <c r="URY2622" s="655"/>
      <c r="URZ2622" s="655"/>
      <c r="USA2622" s="655"/>
      <c r="USB2622" s="655"/>
      <c r="USC2622" s="655"/>
      <c r="USD2622" s="655"/>
      <c r="USE2622" s="655"/>
      <c r="USF2622" s="655"/>
      <c r="USG2622" s="655"/>
      <c r="USH2622" s="655"/>
      <c r="USI2622" s="655"/>
      <c r="USJ2622" s="655"/>
      <c r="USK2622" s="655"/>
      <c r="USL2622" s="655"/>
      <c r="USM2622" s="655"/>
      <c r="USN2622" s="655"/>
      <c r="USO2622" s="655"/>
      <c r="USP2622" s="655"/>
      <c r="USQ2622" s="655"/>
      <c r="USR2622" s="655"/>
      <c r="USS2622" s="655"/>
      <c r="UST2622" s="655"/>
      <c r="USU2622" s="655"/>
      <c r="USV2622" s="655"/>
      <c r="USW2622" s="655"/>
      <c r="USX2622" s="655"/>
      <c r="USY2622" s="655"/>
      <c r="USZ2622" s="655"/>
      <c r="UTA2622" s="655"/>
      <c r="UTB2622" s="655"/>
      <c r="UTC2622" s="655"/>
      <c r="UTD2622" s="655"/>
      <c r="UTE2622" s="655"/>
      <c r="UTF2622" s="655"/>
      <c r="UTG2622" s="655"/>
      <c r="UTH2622" s="655"/>
      <c r="UTI2622" s="655"/>
      <c r="UTJ2622" s="655"/>
      <c r="UTK2622" s="655"/>
      <c r="UTL2622" s="655"/>
      <c r="UTM2622" s="655"/>
      <c r="UTN2622" s="655"/>
      <c r="UTO2622" s="655"/>
      <c r="UTP2622" s="655"/>
      <c r="UTQ2622" s="655"/>
      <c r="UTR2622" s="655"/>
      <c r="UTS2622" s="655"/>
      <c r="UTT2622" s="655"/>
      <c r="UTU2622" s="655"/>
      <c r="UTV2622" s="655"/>
      <c r="UTW2622" s="655"/>
      <c r="UTX2622" s="655"/>
      <c r="UTY2622" s="655"/>
      <c r="UTZ2622" s="655"/>
      <c r="UUA2622" s="655"/>
      <c r="UUB2622" s="655"/>
      <c r="UUC2622" s="655"/>
      <c r="UUD2622" s="655"/>
      <c r="UUE2622" s="655"/>
      <c r="UUF2622" s="655"/>
      <c r="UUG2622" s="655"/>
      <c r="UUH2622" s="655"/>
      <c r="UUI2622" s="655"/>
      <c r="UUJ2622" s="655"/>
      <c r="UUK2622" s="655"/>
      <c r="UUL2622" s="655"/>
      <c r="UUM2622" s="655"/>
      <c r="UUN2622" s="655"/>
      <c r="UUO2622" s="655"/>
      <c r="UUP2622" s="655"/>
      <c r="UUQ2622" s="655"/>
      <c r="UUR2622" s="655"/>
      <c r="UUS2622" s="655"/>
      <c r="UUT2622" s="655"/>
      <c r="UUU2622" s="655"/>
      <c r="UUV2622" s="655"/>
      <c r="UUW2622" s="655"/>
      <c r="UUX2622" s="655"/>
      <c r="UUY2622" s="655"/>
      <c r="UUZ2622" s="655"/>
      <c r="UVA2622" s="655"/>
      <c r="UVB2622" s="655"/>
      <c r="UVC2622" s="655"/>
      <c r="UVD2622" s="655"/>
      <c r="UVE2622" s="655"/>
      <c r="UVF2622" s="655"/>
      <c r="UVG2622" s="655"/>
      <c r="UVH2622" s="655"/>
      <c r="UVI2622" s="655"/>
      <c r="UVJ2622" s="655"/>
      <c r="UVK2622" s="655"/>
      <c r="UVL2622" s="655"/>
      <c r="UVM2622" s="655"/>
      <c r="UVN2622" s="655"/>
      <c r="UVO2622" s="655"/>
      <c r="UVP2622" s="655"/>
      <c r="UVQ2622" s="655"/>
      <c r="UVR2622" s="655"/>
      <c r="UVS2622" s="655"/>
      <c r="UVT2622" s="655"/>
      <c r="UVU2622" s="655"/>
      <c r="UVV2622" s="655"/>
      <c r="UVW2622" s="655"/>
      <c r="UVX2622" s="655"/>
      <c r="UVY2622" s="655"/>
      <c r="UVZ2622" s="655"/>
      <c r="UWA2622" s="655"/>
      <c r="UWB2622" s="655"/>
      <c r="UWC2622" s="655"/>
      <c r="UWD2622" s="655"/>
      <c r="UWE2622" s="655"/>
      <c r="UWF2622" s="655"/>
      <c r="UWG2622" s="655"/>
      <c r="UWH2622" s="655"/>
      <c r="UWI2622" s="655"/>
      <c r="UWJ2622" s="655"/>
      <c r="UWK2622" s="655"/>
      <c r="UWL2622" s="655"/>
      <c r="UWM2622" s="655"/>
      <c r="UWN2622" s="655"/>
      <c r="UWO2622" s="655"/>
      <c r="UWP2622" s="655"/>
      <c r="UWQ2622" s="655"/>
      <c r="UWR2622" s="655"/>
      <c r="UWS2622" s="655"/>
      <c r="UWT2622" s="655"/>
      <c r="UWU2622" s="655"/>
      <c r="UWV2622" s="655"/>
      <c r="UWW2622" s="655"/>
      <c r="UWX2622" s="655"/>
      <c r="UWY2622" s="655"/>
      <c r="UWZ2622" s="655"/>
      <c r="UXA2622" s="655"/>
      <c r="UXB2622" s="655"/>
      <c r="UXC2622" s="655"/>
      <c r="UXD2622" s="655"/>
      <c r="UXE2622" s="655"/>
      <c r="UXF2622" s="655"/>
      <c r="UXG2622" s="655"/>
      <c r="UXH2622" s="655"/>
      <c r="UXI2622" s="655"/>
      <c r="UXJ2622" s="655"/>
      <c r="UXK2622" s="655"/>
      <c r="UXL2622" s="655"/>
      <c r="UXM2622" s="655"/>
      <c r="UXN2622" s="655"/>
      <c r="UXO2622" s="655"/>
      <c r="UXP2622" s="655"/>
      <c r="UXQ2622" s="655"/>
      <c r="UXR2622" s="655"/>
      <c r="UXS2622" s="655"/>
      <c r="UXT2622" s="655"/>
      <c r="UXU2622" s="655"/>
      <c r="UXV2622" s="655"/>
      <c r="UXW2622" s="655"/>
      <c r="UXX2622" s="655"/>
      <c r="UXY2622" s="655"/>
      <c r="UXZ2622" s="655"/>
      <c r="UYA2622" s="655"/>
      <c r="UYB2622" s="655"/>
      <c r="UYC2622" s="655"/>
      <c r="UYD2622" s="655"/>
      <c r="UYE2622" s="655"/>
      <c r="UYF2622" s="655"/>
      <c r="UYG2622" s="655"/>
      <c r="UYH2622" s="655"/>
      <c r="UYI2622" s="655"/>
      <c r="UYJ2622" s="655"/>
      <c r="UYK2622" s="655"/>
      <c r="UYL2622" s="655"/>
      <c r="UYM2622" s="655"/>
      <c r="UYN2622" s="655"/>
      <c r="UYO2622" s="655"/>
      <c r="UYP2622" s="655"/>
      <c r="UYQ2622" s="655"/>
      <c r="UYR2622" s="655"/>
      <c r="UYS2622" s="655"/>
      <c r="UYT2622" s="655"/>
      <c r="UYU2622" s="655"/>
      <c r="UYV2622" s="655"/>
      <c r="UYW2622" s="655"/>
      <c r="UYX2622" s="655"/>
      <c r="UYY2622" s="655"/>
      <c r="UYZ2622" s="655"/>
      <c r="UZA2622" s="655"/>
      <c r="UZB2622" s="655"/>
      <c r="UZC2622" s="655"/>
      <c r="UZD2622" s="655"/>
      <c r="UZE2622" s="655"/>
      <c r="UZF2622" s="655"/>
      <c r="UZG2622" s="655"/>
      <c r="UZH2622" s="655"/>
      <c r="UZI2622" s="655"/>
      <c r="UZJ2622" s="655"/>
      <c r="UZK2622" s="655"/>
      <c r="UZL2622" s="655"/>
      <c r="UZM2622" s="655"/>
      <c r="UZN2622" s="655"/>
      <c r="UZO2622" s="655"/>
      <c r="UZP2622" s="655"/>
      <c r="UZQ2622" s="655"/>
      <c r="UZR2622" s="655"/>
      <c r="UZS2622" s="655"/>
      <c r="UZT2622" s="655"/>
      <c r="UZU2622" s="655"/>
      <c r="UZV2622" s="655"/>
      <c r="UZW2622" s="655"/>
      <c r="UZX2622" s="655"/>
      <c r="UZY2622" s="655"/>
      <c r="UZZ2622" s="655"/>
      <c r="VAA2622" s="655"/>
      <c r="VAB2622" s="655"/>
      <c r="VAC2622" s="655"/>
      <c r="VAD2622" s="655"/>
      <c r="VAE2622" s="655"/>
      <c r="VAF2622" s="655"/>
      <c r="VAG2622" s="655"/>
      <c r="VAH2622" s="655"/>
      <c r="VAI2622" s="655"/>
      <c r="VAJ2622" s="655"/>
      <c r="VAK2622" s="655"/>
      <c r="VAL2622" s="655"/>
      <c r="VAM2622" s="655"/>
      <c r="VAN2622" s="655"/>
      <c r="VAO2622" s="655"/>
      <c r="VAP2622" s="655"/>
      <c r="VAQ2622" s="655"/>
      <c r="VAR2622" s="655"/>
      <c r="VAS2622" s="655"/>
      <c r="VAT2622" s="655"/>
      <c r="VAU2622" s="655"/>
      <c r="VAV2622" s="655"/>
      <c r="VAW2622" s="655"/>
      <c r="VAX2622" s="655"/>
      <c r="VAY2622" s="655"/>
      <c r="VAZ2622" s="655"/>
      <c r="VBA2622" s="655"/>
      <c r="VBB2622" s="655"/>
      <c r="VBC2622" s="655"/>
      <c r="VBD2622" s="655"/>
      <c r="VBE2622" s="655"/>
      <c r="VBF2622" s="655"/>
      <c r="VBG2622" s="655"/>
      <c r="VBH2622" s="655"/>
      <c r="VBI2622" s="655"/>
      <c r="VBJ2622" s="655"/>
      <c r="VBK2622" s="655"/>
      <c r="VBL2622" s="655"/>
      <c r="VBM2622" s="655"/>
      <c r="VBN2622" s="655"/>
      <c r="VBO2622" s="655"/>
      <c r="VBP2622" s="655"/>
      <c r="VBQ2622" s="655"/>
      <c r="VBR2622" s="655"/>
      <c r="VBS2622" s="655"/>
      <c r="VBT2622" s="655"/>
      <c r="VBU2622" s="655"/>
      <c r="VBV2622" s="655"/>
      <c r="VBW2622" s="655"/>
      <c r="VBX2622" s="655"/>
      <c r="VBY2622" s="655"/>
      <c r="VBZ2622" s="655"/>
      <c r="VCA2622" s="655"/>
      <c r="VCB2622" s="655"/>
      <c r="VCC2622" s="655"/>
      <c r="VCD2622" s="655"/>
      <c r="VCE2622" s="655"/>
      <c r="VCF2622" s="655"/>
      <c r="VCG2622" s="655"/>
      <c r="VCH2622" s="655"/>
      <c r="VCI2622" s="655"/>
      <c r="VCJ2622" s="655"/>
      <c r="VCK2622" s="655"/>
      <c r="VCL2622" s="655"/>
      <c r="VCM2622" s="655"/>
      <c r="VCN2622" s="655"/>
      <c r="VCO2622" s="655"/>
      <c r="VCP2622" s="655"/>
      <c r="VCQ2622" s="655"/>
      <c r="VCR2622" s="655"/>
      <c r="VCS2622" s="655"/>
      <c r="VCT2622" s="655"/>
      <c r="VCU2622" s="655"/>
      <c r="VCV2622" s="655"/>
      <c r="VCW2622" s="655"/>
      <c r="VCX2622" s="655"/>
      <c r="VCY2622" s="655"/>
      <c r="VCZ2622" s="655"/>
      <c r="VDA2622" s="655"/>
      <c r="VDB2622" s="655"/>
      <c r="VDC2622" s="655"/>
      <c r="VDD2622" s="655"/>
      <c r="VDE2622" s="655"/>
      <c r="VDF2622" s="655"/>
      <c r="VDG2622" s="655"/>
      <c r="VDH2622" s="655"/>
      <c r="VDI2622" s="655"/>
      <c r="VDJ2622" s="655"/>
      <c r="VDK2622" s="655"/>
      <c r="VDL2622" s="655"/>
      <c r="VDM2622" s="655"/>
      <c r="VDN2622" s="655"/>
      <c r="VDO2622" s="655"/>
      <c r="VDP2622" s="655"/>
      <c r="VDQ2622" s="655"/>
      <c r="VDR2622" s="655"/>
      <c r="VDS2622" s="655"/>
      <c r="VDT2622" s="655"/>
      <c r="VDU2622" s="655"/>
      <c r="VDV2622" s="655"/>
      <c r="VDW2622" s="655"/>
      <c r="VDX2622" s="655"/>
      <c r="VDY2622" s="655"/>
      <c r="VDZ2622" s="655"/>
      <c r="VEA2622" s="655"/>
      <c r="VEB2622" s="655"/>
      <c r="VEC2622" s="655"/>
      <c r="VED2622" s="655"/>
      <c r="VEE2622" s="655"/>
      <c r="VEF2622" s="655"/>
      <c r="VEG2622" s="655"/>
      <c r="VEH2622" s="655"/>
      <c r="VEI2622" s="655"/>
      <c r="VEJ2622" s="655"/>
      <c r="VEK2622" s="655"/>
      <c r="VEL2622" s="655"/>
      <c r="VEM2622" s="655"/>
      <c r="VEN2622" s="655"/>
      <c r="VEO2622" s="655"/>
      <c r="VEP2622" s="655"/>
      <c r="VEQ2622" s="655"/>
      <c r="VER2622" s="655"/>
      <c r="VES2622" s="655"/>
      <c r="VET2622" s="655"/>
      <c r="VEU2622" s="655"/>
      <c r="VEV2622" s="655"/>
      <c r="VEW2622" s="655"/>
      <c r="VEX2622" s="655"/>
      <c r="VEY2622" s="655"/>
      <c r="VEZ2622" s="655"/>
      <c r="VFA2622" s="655"/>
      <c r="VFB2622" s="655"/>
      <c r="VFC2622" s="655"/>
      <c r="VFD2622" s="655"/>
      <c r="VFE2622" s="655"/>
      <c r="VFF2622" s="655"/>
      <c r="VFG2622" s="655"/>
      <c r="VFH2622" s="655"/>
      <c r="VFI2622" s="655"/>
      <c r="VFJ2622" s="655"/>
      <c r="VFK2622" s="655"/>
      <c r="VFL2622" s="655"/>
      <c r="VFM2622" s="655"/>
      <c r="VFN2622" s="655"/>
      <c r="VFO2622" s="655"/>
      <c r="VFP2622" s="655"/>
      <c r="VFQ2622" s="655"/>
      <c r="VFR2622" s="655"/>
      <c r="VFS2622" s="655"/>
      <c r="VFT2622" s="655"/>
      <c r="VFU2622" s="655"/>
      <c r="VFV2622" s="655"/>
      <c r="VFW2622" s="655"/>
      <c r="VFX2622" s="655"/>
      <c r="VFY2622" s="655"/>
      <c r="VFZ2622" s="655"/>
      <c r="VGA2622" s="655"/>
      <c r="VGB2622" s="655"/>
      <c r="VGC2622" s="655"/>
      <c r="VGD2622" s="655"/>
      <c r="VGE2622" s="655"/>
      <c r="VGF2622" s="655"/>
      <c r="VGG2622" s="655"/>
      <c r="VGH2622" s="655"/>
      <c r="VGI2622" s="655"/>
      <c r="VGJ2622" s="655"/>
      <c r="VGK2622" s="655"/>
      <c r="VGL2622" s="655"/>
      <c r="VGM2622" s="655"/>
      <c r="VGN2622" s="655"/>
      <c r="VGO2622" s="655"/>
      <c r="VGP2622" s="655"/>
      <c r="VGQ2622" s="655"/>
      <c r="VGR2622" s="655"/>
      <c r="VGS2622" s="655"/>
      <c r="VGT2622" s="655"/>
      <c r="VGU2622" s="655"/>
      <c r="VGV2622" s="655"/>
      <c r="VGW2622" s="655"/>
      <c r="VGX2622" s="655"/>
      <c r="VGY2622" s="655"/>
      <c r="VGZ2622" s="655"/>
      <c r="VHA2622" s="655"/>
      <c r="VHB2622" s="655"/>
      <c r="VHC2622" s="655"/>
      <c r="VHD2622" s="655"/>
      <c r="VHE2622" s="655"/>
      <c r="VHF2622" s="655"/>
      <c r="VHG2622" s="655"/>
      <c r="VHH2622" s="655"/>
      <c r="VHI2622" s="655"/>
      <c r="VHJ2622" s="655"/>
      <c r="VHK2622" s="655"/>
      <c r="VHL2622" s="655"/>
      <c r="VHM2622" s="655"/>
      <c r="VHN2622" s="655"/>
      <c r="VHO2622" s="655"/>
      <c r="VHP2622" s="655"/>
      <c r="VHQ2622" s="655"/>
      <c r="VHR2622" s="655"/>
      <c r="VHS2622" s="655"/>
      <c r="VHT2622" s="655"/>
      <c r="VHU2622" s="655"/>
      <c r="VHV2622" s="655"/>
      <c r="VHW2622" s="655"/>
      <c r="VHX2622" s="655"/>
      <c r="VHY2622" s="655"/>
      <c r="VHZ2622" s="655"/>
      <c r="VIA2622" s="655"/>
      <c r="VIB2622" s="655"/>
      <c r="VIC2622" s="655"/>
      <c r="VID2622" s="655"/>
      <c r="VIE2622" s="655"/>
      <c r="VIF2622" s="655"/>
      <c r="VIG2622" s="655"/>
      <c r="VIH2622" s="655"/>
      <c r="VII2622" s="655"/>
      <c r="VIJ2622" s="655"/>
      <c r="VIK2622" s="655"/>
      <c r="VIL2622" s="655"/>
      <c r="VIM2622" s="655"/>
      <c r="VIN2622" s="655"/>
      <c r="VIO2622" s="655"/>
      <c r="VIP2622" s="655"/>
      <c r="VIQ2622" s="655"/>
      <c r="VIR2622" s="655"/>
      <c r="VIS2622" s="655"/>
      <c r="VIT2622" s="655"/>
      <c r="VIU2622" s="655"/>
      <c r="VIV2622" s="655"/>
      <c r="VIW2622" s="655"/>
      <c r="VIX2622" s="655"/>
      <c r="VIY2622" s="655"/>
      <c r="VIZ2622" s="655"/>
      <c r="VJA2622" s="655"/>
      <c r="VJB2622" s="655"/>
      <c r="VJC2622" s="655"/>
      <c r="VJD2622" s="655"/>
      <c r="VJE2622" s="655"/>
      <c r="VJF2622" s="655"/>
      <c r="VJG2622" s="655"/>
      <c r="VJH2622" s="655"/>
      <c r="VJI2622" s="655"/>
      <c r="VJJ2622" s="655"/>
      <c r="VJK2622" s="655"/>
      <c r="VJL2622" s="655"/>
      <c r="VJM2622" s="655"/>
      <c r="VJN2622" s="655"/>
      <c r="VJO2622" s="655"/>
      <c r="VJP2622" s="655"/>
      <c r="VJQ2622" s="655"/>
      <c r="VJR2622" s="655"/>
      <c r="VJS2622" s="655"/>
      <c r="VJT2622" s="655"/>
      <c r="VJU2622" s="655"/>
      <c r="VJV2622" s="655"/>
      <c r="VJW2622" s="655"/>
      <c r="VJX2622" s="655"/>
      <c r="VJY2622" s="655"/>
      <c r="VJZ2622" s="655"/>
      <c r="VKA2622" s="655"/>
      <c r="VKB2622" s="655"/>
      <c r="VKC2622" s="655"/>
      <c r="VKD2622" s="655"/>
      <c r="VKE2622" s="655"/>
      <c r="VKF2622" s="655"/>
      <c r="VKG2622" s="655"/>
      <c r="VKH2622" s="655"/>
      <c r="VKI2622" s="655"/>
      <c r="VKJ2622" s="655"/>
      <c r="VKK2622" s="655"/>
      <c r="VKL2622" s="655"/>
      <c r="VKM2622" s="655"/>
      <c r="VKN2622" s="655"/>
      <c r="VKO2622" s="655"/>
      <c r="VKP2622" s="655"/>
      <c r="VKQ2622" s="655"/>
      <c r="VKR2622" s="655"/>
      <c r="VKS2622" s="655"/>
      <c r="VKT2622" s="655"/>
      <c r="VKU2622" s="655"/>
      <c r="VKV2622" s="655"/>
      <c r="VKW2622" s="655"/>
      <c r="VKX2622" s="655"/>
      <c r="VKY2622" s="655"/>
      <c r="VKZ2622" s="655"/>
      <c r="VLA2622" s="655"/>
      <c r="VLB2622" s="655"/>
      <c r="VLC2622" s="655"/>
      <c r="VLD2622" s="655"/>
      <c r="VLE2622" s="655"/>
      <c r="VLF2622" s="655"/>
      <c r="VLG2622" s="655"/>
      <c r="VLH2622" s="655"/>
      <c r="VLI2622" s="655"/>
      <c r="VLJ2622" s="655"/>
      <c r="VLK2622" s="655"/>
      <c r="VLL2622" s="655"/>
      <c r="VLM2622" s="655"/>
      <c r="VLN2622" s="655"/>
      <c r="VLO2622" s="655"/>
      <c r="VLP2622" s="655"/>
      <c r="VLQ2622" s="655"/>
      <c r="VLR2622" s="655"/>
      <c r="VLS2622" s="655"/>
      <c r="VLT2622" s="655"/>
      <c r="VLU2622" s="655"/>
      <c r="VLV2622" s="655"/>
      <c r="VLW2622" s="655"/>
      <c r="VLX2622" s="655"/>
      <c r="VLY2622" s="655"/>
      <c r="VLZ2622" s="655"/>
      <c r="VMA2622" s="655"/>
      <c r="VMB2622" s="655"/>
      <c r="VMC2622" s="655"/>
      <c r="VMD2622" s="655"/>
      <c r="VME2622" s="655"/>
      <c r="VMF2622" s="655"/>
      <c r="VMG2622" s="655"/>
      <c r="VMH2622" s="655"/>
      <c r="VMI2622" s="655"/>
      <c r="VMJ2622" s="655"/>
      <c r="VMK2622" s="655"/>
      <c r="VML2622" s="655"/>
      <c r="VMM2622" s="655"/>
      <c r="VMN2622" s="655"/>
      <c r="VMO2622" s="655"/>
      <c r="VMP2622" s="655"/>
      <c r="VMQ2622" s="655"/>
      <c r="VMR2622" s="655"/>
      <c r="VMS2622" s="655"/>
      <c r="VMT2622" s="655"/>
      <c r="VMU2622" s="655"/>
      <c r="VMV2622" s="655"/>
      <c r="VMW2622" s="655"/>
      <c r="VMX2622" s="655"/>
      <c r="VMY2622" s="655"/>
      <c r="VMZ2622" s="655"/>
      <c r="VNA2622" s="655"/>
      <c r="VNB2622" s="655"/>
      <c r="VNC2622" s="655"/>
      <c r="VND2622" s="655"/>
      <c r="VNE2622" s="655"/>
      <c r="VNF2622" s="655"/>
      <c r="VNG2622" s="655"/>
      <c r="VNH2622" s="655"/>
      <c r="VNI2622" s="655"/>
      <c r="VNJ2622" s="655"/>
      <c r="VNK2622" s="655"/>
      <c r="VNL2622" s="655"/>
      <c r="VNM2622" s="655"/>
      <c r="VNN2622" s="655"/>
      <c r="VNO2622" s="655"/>
      <c r="VNP2622" s="655"/>
      <c r="VNQ2622" s="655"/>
      <c r="VNR2622" s="655"/>
      <c r="VNS2622" s="655"/>
      <c r="VNT2622" s="655"/>
      <c r="VNU2622" s="655"/>
      <c r="VNV2622" s="655"/>
      <c r="VNW2622" s="655"/>
      <c r="VNX2622" s="655"/>
      <c r="VNY2622" s="655"/>
      <c r="VNZ2622" s="655"/>
      <c r="VOA2622" s="655"/>
      <c r="VOB2622" s="655"/>
      <c r="VOC2622" s="655"/>
      <c r="VOD2622" s="655"/>
      <c r="VOE2622" s="655"/>
      <c r="VOF2622" s="655"/>
      <c r="VOG2622" s="655"/>
      <c r="VOH2622" s="655"/>
      <c r="VOI2622" s="655"/>
      <c r="VOJ2622" s="655"/>
      <c r="VOK2622" s="655"/>
      <c r="VOL2622" s="655"/>
      <c r="VOM2622" s="655"/>
      <c r="VON2622" s="655"/>
      <c r="VOO2622" s="655"/>
      <c r="VOP2622" s="655"/>
      <c r="VOQ2622" s="655"/>
      <c r="VOR2622" s="655"/>
      <c r="VOS2622" s="655"/>
      <c r="VOT2622" s="655"/>
      <c r="VOU2622" s="655"/>
      <c r="VOV2622" s="655"/>
      <c r="VOW2622" s="655"/>
      <c r="VOX2622" s="655"/>
      <c r="VOY2622" s="655"/>
      <c r="VOZ2622" s="655"/>
      <c r="VPA2622" s="655"/>
      <c r="VPB2622" s="655"/>
      <c r="VPC2622" s="655"/>
      <c r="VPD2622" s="655"/>
      <c r="VPE2622" s="655"/>
      <c r="VPF2622" s="655"/>
      <c r="VPG2622" s="655"/>
      <c r="VPH2622" s="655"/>
      <c r="VPI2622" s="655"/>
      <c r="VPJ2622" s="655"/>
      <c r="VPK2622" s="655"/>
      <c r="VPL2622" s="655"/>
      <c r="VPM2622" s="655"/>
      <c r="VPN2622" s="655"/>
      <c r="VPO2622" s="655"/>
      <c r="VPP2622" s="655"/>
      <c r="VPQ2622" s="655"/>
      <c r="VPR2622" s="655"/>
      <c r="VPS2622" s="655"/>
      <c r="VPT2622" s="655"/>
      <c r="VPU2622" s="655"/>
      <c r="VPV2622" s="655"/>
      <c r="VPW2622" s="655"/>
      <c r="VPX2622" s="655"/>
      <c r="VPY2622" s="655"/>
      <c r="VPZ2622" s="655"/>
      <c r="VQA2622" s="655"/>
      <c r="VQB2622" s="655"/>
      <c r="VQC2622" s="655"/>
      <c r="VQD2622" s="655"/>
      <c r="VQE2622" s="655"/>
      <c r="VQF2622" s="655"/>
      <c r="VQG2622" s="655"/>
      <c r="VQH2622" s="655"/>
      <c r="VQI2622" s="655"/>
      <c r="VQJ2622" s="655"/>
      <c r="VQK2622" s="655"/>
      <c r="VQL2622" s="655"/>
      <c r="VQM2622" s="655"/>
      <c r="VQN2622" s="655"/>
      <c r="VQO2622" s="655"/>
      <c r="VQP2622" s="655"/>
      <c r="VQQ2622" s="655"/>
      <c r="VQR2622" s="655"/>
      <c r="VQS2622" s="655"/>
      <c r="VQT2622" s="655"/>
      <c r="VQU2622" s="655"/>
      <c r="VQV2622" s="655"/>
      <c r="VQW2622" s="655"/>
      <c r="VQX2622" s="655"/>
      <c r="VQY2622" s="655"/>
      <c r="VQZ2622" s="655"/>
      <c r="VRA2622" s="655"/>
      <c r="VRB2622" s="655"/>
      <c r="VRC2622" s="655"/>
      <c r="VRD2622" s="655"/>
      <c r="VRE2622" s="655"/>
      <c r="VRF2622" s="655"/>
      <c r="VRG2622" s="655"/>
      <c r="VRH2622" s="655"/>
      <c r="VRI2622" s="655"/>
      <c r="VRJ2622" s="655"/>
      <c r="VRK2622" s="655"/>
      <c r="VRL2622" s="655"/>
      <c r="VRM2622" s="655"/>
      <c r="VRN2622" s="655"/>
      <c r="VRO2622" s="655"/>
      <c r="VRP2622" s="655"/>
      <c r="VRQ2622" s="655"/>
      <c r="VRR2622" s="655"/>
      <c r="VRS2622" s="655"/>
      <c r="VRT2622" s="655"/>
      <c r="VRU2622" s="655"/>
      <c r="VRV2622" s="655"/>
      <c r="VRW2622" s="655"/>
      <c r="VRX2622" s="655"/>
      <c r="VRY2622" s="655"/>
      <c r="VRZ2622" s="655"/>
      <c r="VSA2622" s="655"/>
      <c r="VSB2622" s="655"/>
      <c r="VSC2622" s="655"/>
      <c r="VSD2622" s="655"/>
      <c r="VSE2622" s="655"/>
      <c r="VSF2622" s="655"/>
      <c r="VSG2622" s="655"/>
      <c r="VSH2622" s="655"/>
      <c r="VSI2622" s="655"/>
      <c r="VSJ2622" s="655"/>
      <c r="VSK2622" s="655"/>
      <c r="VSL2622" s="655"/>
      <c r="VSM2622" s="655"/>
      <c r="VSN2622" s="655"/>
      <c r="VSO2622" s="655"/>
      <c r="VSP2622" s="655"/>
      <c r="VSQ2622" s="655"/>
      <c r="VSR2622" s="655"/>
      <c r="VSS2622" s="655"/>
      <c r="VST2622" s="655"/>
      <c r="VSU2622" s="655"/>
      <c r="VSV2622" s="655"/>
      <c r="VSW2622" s="655"/>
      <c r="VSX2622" s="655"/>
      <c r="VSY2622" s="655"/>
      <c r="VSZ2622" s="655"/>
      <c r="VTA2622" s="655"/>
      <c r="VTB2622" s="655"/>
      <c r="VTC2622" s="655"/>
      <c r="VTD2622" s="655"/>
      <c r="VTE2622" s="655"/>
      <c r="VTF2622" s="655"/>
      <c r="VTG2622" s="655"/>
      <c r="VTH2622" s="655"/>
      <c r="VTI2622" s="655"/>
      <c r="VTJ2622" s="655"/>
      <c r="VTK2622" s="655"/>
      <c r="VTL2622" s="655"/>
      <c r="VTM2622" s="655"/>
      <c r="VTN2622" s="655"/>
      <c r="VTO2622" s="655"/>
      <c r="VTP2622" s="655"/>
      <c r="VTQ2622" s="655"/>
      <c r="VTR2622" s="655"/>
      <c r="VTS2622" s="655"/>
      <c r="VTT2622" s="655"/>
      <c r="VTU2622" s="655"/>
      <c r="VTV2622" s="655"/>
      <c r="VTW2622" s="655"/>
      <c r="VTX2622" s="655"/>
      <c r="VTY2622" s="655"/>
      <c r="VTZ2622" s="655"/>
      <c r="VUA2622" s="655"/>
      <c r="VUB2622" s="655"/>
      <c r="VUC2622" s="655"/>
      <c r="VUD2622" s="655"/>
      <c r="VUE2622" s="655"/>
      <c r="VUF2622" s="655"/>
      <c r="VUG2622" s="655"/>
      <c r="VUH2622" s="655"/>
      <c r="VUI2622" s="655"/>
      <c r="VUJ2622" s="655"/>
      <c r="VUK2622" s="655"/>
      <c r="VUL2622" s="655"/>
      <c r="VUM2622" s="655"/>
      <c r="VUN2622" s="655"/>
      <c r="VUO2622" s="655"/>
      <c r="VUP2622" s="655"/>
      <c r="VUQ2622" s="655"/>
      <c r="VUR2622" s="655"/>
      <c r="VUS2622" s="655"/>
      <c r="VUT2622" s="655"/>
      <c r="VUU2622" s="655"/>
      <c r="VUV2622" s="655"/>
      <c r="VUW2622" s="655"/>
      <c r="VUX2622" s="655"/>
      <c r="VUY2622" s="655"/>
      <c r="VUZ2622" s="655"/>
      <c r="VVA2622" s="655"/>
      <c r="VVB2622" s="655"/>
      <c r="VVC2622" s="655"/>
      <c r="VVD2622" s="655"/>
      <c r="VVE2622" s="655"/>
      <c r="VVF2622" s="655"/>
      <c r="VVG2622" s="655"/>
      <c r="VVH2622" s="655"/>
      <c r="VVI2622" s="655"/>
      <c r="VVJ2622" s="655"/>
      <c r="VVK2622" s="655"/>
      <c r="VVL2622" s="655"/>
      <c r="VVM2622" s="655"/>
      <c r="VVN2622" s="655"/>
      <c r="VVO2622" s="655"/>
      <c r="VVP2622" s="655"/>
      <c r="VVQ2622" s="655"/>
      <c r="VVR2622" s="655"/>
      <c r="VVS2622" s="655"/>
      <c r="VVT2622" s="655"/>
      <c r="VVU2622" s="655"/>
      <c r="VVV2622" s="655"/>
      <c r="VVW2622" s="655"/>
      <c r="VVX2622" s="655"/>
      <c r="VVY2622" s="655"/>
      <c r="VVZ2622" s="655"/>
      <c r="VWA2622" s="655"/>
      <c r="VWB2622" s="655"/>
      <c r="VWC2622" s="655"/>
      <c r="VWD2622" s="655"/>
      <c r="VWE2622" s="655"/>
      <c r="VWF2622" s="655"/>
      <c r="VWG2622" s="655"/>
      <c r="VWH2622" s="655"/>
      <c r="VWI2622" s="655"/>
      <c r="VWJ2622" s="655"/>
      <c r="VWK2622" s="655"/>
      <c r="VWL2622" s="655"/>
      <c r="VWM2622" s="655"/>
      <c r="VWN2622" s="655"/>
      <c r="VWO2622" s="655"/>
      <c r="VWP2622" s="655"/>
      <c r="VWQ2622" s="655"/>
      <c r="VWR2622" s="655"/>
      <c r="VWS2622" s="655"/>
      <c r="VWT2622" s="655"/>
      <c r="VWU2622" s="655"/>
      <c r="VWV2622" s="655"/>
      <c r="VWW2622" s="655"/>
      <c r="VWX2622" s="655"/>
      <c r="VWY2622" s="655"/>
      <c r="VWZ2622" s="655"/>
      <c r="VXA2622" s="655"/>
      <c r="VXB2622" s="655"/>
      <c r="VXC2622" s="655"/>
      <c r="VXD2622" s="655"/>
      <c r="VXE2622" s="655"/>
      <c r="VXF2622" s="655"/>
      <c r="VXG2622" s="655"/>
      <c r="VXH2622" s="655"/>
      <c r="VXI2622" s="655"/>
      <c r="VXJ2622" s="655"/>
      <c r="VXK2622" s="655"/>
      <c r="VXL2622" s="655"/>
      <c r="VXM2622" s="655"/>
      <c r="VXN2622" s="655"/>
      <c r="VXO2622" s="655"/>
      <c r="VXP2622" s="655"/>
      <c r="VXQ2622" s="655"/>
      <c r="VXR2622" s="655"/>
      <c r="VXS2622" s="655"/>
      <c r="VXT2622" s="655"/>
      <c r="VXU2622" s="655"/>
      <c r="VXV2622" s="655"/>
      <c r="VXW2622" s="655"/>
      <c r="VXX2622" s="655"/>
      <c r="VXY2622" s="655"/>
      <c r="VXZ2622" s="655"/>
      <c r="VYA2622" s="655"/>
      <c r="VYB2622" s="655"/>
      <c r="VYC2622" s="655"/>
      <c r="VYD2622" s="655"/>
      <c r="VYE2622" s="655"/>
      <c r="VYF2622" s="655"/>
      <c r="VYG2622" s="655"/>
      <c r="VYH2622" s="655"/>
      <c r="VYI2622" s="655"/>
      <c r="VYJ2622" s="655"/>
      <c r="VYK2622" s="655"/>
      <c r="VYL2622" s="655"/>
      <c r="VYM2622" s="655"/>
      <c r="VYN2622" s="655"/>
      <c r="VYO2622" s="655"/>
      <c r="VYP2622" s="655"/>
      <c r="VYQ2622" s="655"/>
      <c r="VYR2622" s="655"/>
      <c r="VYS2622" s="655"/>
      <c r="VYT2622" s="655"/>
      <c r="VYU2622" s="655"/>
      <c r="VYV2622" s="655"/>
      <c r="VYW2622" s="655"/>
      <c r="VYX2622" s="655"/>
      <c r="VYY2622" s="655"/>
      <c r="VYZ2622" s="655"/>
      <c r="VZA2622" s="655"/>
      <c r="VZB2622" s="655"/>
      <c r="VZC2622" s="655"/>
      <c r="VZD2622" s="655"/>
      <c r="VZE2622" s="655"/>
      <c r="VZF2622" s="655"/>
      <c r="VZG2622" s="655"/>
      <c r="VZH2622" s="655"/>
      <c r="VZI2622" s="655"/>
      <c r="VZJ2622" s="655"/>
      <c r="VZK2622" s="655"/>
      <c r="VZL2622" s="655"/>
      <c r="VZM2622" s="655"/>
      <c r="VZN2622" s="655"/>
      <c r="VZO2622" s="655"/>
      <c r="VZP2622" s="655"/>
      <c r="VZQ2622" s="655"/>
      <c r="VZR2622" s="655"/>
      <c r="VZS2622" s="655"/>
      <c r="VZT2622" s="655"/>
      <c r="VZU2622" s="655"/>
      <c r="VZV2622" s="655"/>
      <c r="VZW2622" s="655"/>
      <c r="VZX2622" s="655"/>
      <c r="VZY2622" s="655"/>
      <c r="VZZ2622" s="655"/>
      <c r="WAA2622" s="655"/>
      <c r="WAB2622" s="655"/>
      <c r="WAC2622" s="655"/>
      <c r="WAD2622" s="655"/>
      <c r="WAE2622" s="655"/>
      <c r="WAF2622" s="655"/>
      <c r="WAG2622" s="655"/>
      <c r="WAH2622" s="655"/>
      <c r="WAI2622" s="655"/>
      <c r="WAJ2622" s="655"/>
      <c r="WAK2622" s="655"/>
      <c r="WAL2622" s="655"/>
      <c r="WAM2622" s="655"/>
      <c r="WAN2622" s="655"/>
      <c r="WAO2622" s="655"/>
      <c r="WAP2622" s="655"/>
      <c r="WAQ2622" s="655"/>
      <c r="WAR2622" s="655"/>
      <c r="WAS2622" s="655"/>
      <c r="WAT2622" s="655"/>
      <c r="WAU2622" s="655"/>
      <c r="WAV2622" s="655"/>
      <c r="WAW2622" s="655"/>
      <c r="WAX2622" s="655"/>
      <c r="WAY2622" s="655"/>
      <c r="WAZ2622" s="655"/>
      <c r="WBA2622" s="655"/>
      <c r="WBB2622" s="655"/>
      <c r="WBC2622" s="655"/>
      <c r="WBD2622" s="655"/>
      <c r="WBE2622" s="655"/>
      <c r="WBF2622" s="655"/>
      <c r="WBG2622" s="655"/>
      <c r="WBH2622" s="655"/>
      <c r="WBI2622" s="655"/>
      <c r="WBJ2622" s="655"/>
      <c r="WBK2622" s="655"/>
      <c r="WBL2622" s="655"/>
      <c r="WBM2622" s="655"/>
      <c r="WBN2622" s="655"/>
      <c r="WBO2622" s="655"/>
      <c r="WBP2622" s="655"/>
      <c r="WBQ2622" s="655"/>
      <c r="WBR2622" s="655"/>
      <c r="WBS2622" s="655"/>
      <c r="WBT2622" s="655"/>
      <c r="WBU2622" s="655"/>
      <c r="WBV2622" s="655"/>
      <c r="WBW2622" s="655"/>
      <c r="WBX2622" s="655"/>
      <c r="WBY2622" s="655"/>
      <c r="WBZ2622" s="655"/>
      <c r="WCA2622" s="655"/>
      <c r="WCB2622" s="655"/>
      <c r="WCC2622" s="655"/>
      <c r="WCD2622" s="655"/>
      <c r="WCE2622" s="655"/>
      <c r="WCF2622" s="655"/>
      <c r="WCG2622" s="655"/>
      <c r="WCH2622" s="655"/>
      <c r="WCI2622" s="655"/>
      <c r="WCJ2622" s="655"/>
      <c r="WCK2622" s="655"/>
      <c r="WCL2622" s="655"/>
      <c r="WCM2622" s="655"/>
      <c r="WCN2622" s="655"/>
      <c r="WCO2622" s="655"/>
      <c r="WCP2622" s="655"/>
      <c r="WCQ2622" s="655"/>
      <c r="WCR2622" s="655"/>
      <c r="WCS2622" s="655"/>
      <c r="WCT2622" s="655"/>
      <c r="WCU2622" s="655"/>
      <c r="WCV2622" s="655"/>
      <c r="WCW2622" s="655"/>
      <c r="WCX2622" s="655"/>
      <c r="WCY2622" s="655"/>
      <c r="WCZ2622" s="655"/>
      <c r="WDA2622" s="655"/>
      <c r="WDB2622" s="655"/>
      <c r="WDC2622" s="655"/>
      <c r="WDD2622" s="655"/>
      <c r="WDE2622" s="655"/>
      <c r="WDF2622" s="655"/>
      <c r="WDG2622" s="655"/>
      <c r="WDH2622" s="655"/>
      <c r="WDI2622" s="655"/>
      <c r="WDJ2622" s="655"/>
      <c r="WDK2622" s="655"/>
      <c r="WDL2622" s="655"/>
      <c r="WDM2622" s="655"/>
      <c r="WDN2622" s="655"/>
      <c r="WDO2622" s="655"/>
      <c r="WDP2622" s="655"/>
      <c r="WDQ2622" s="655"/>
      <c r="WDR2622" s="655"/>
      <c r="WDS2622" s="655"/>
      <c r="WDT2622" s="655"/>
      <c r="WDU2622" s="655"/>
      <c r="WDV2622" s="655"/>
      <c r="WDW2622" s="655"/>
      <c r="WDX2622" s="655"/>
      <c r="WDY2622" s="655"/>
      <c r="WDZ2622" s="655"/>
      <c r="WEA2622" s="655"/>
      <c r="WEB2622" s="655"/>
      <c r="WEC2622" s="655"/>
      <c r="WED2622" s="655"/>
      <c r="WEE2622" s="655"/>
      <c r="WEF2622" s="655"/>
      <c r="WEG2622" s="655"/>
      <c r="WEH2622" s="655"/>
      <c r="WEI2622" s="655"/>
      <c r="WEJ2622" s="655"/>
      <c r="WEK2622" s="655"/>
      <c r="WEL2622" s="655"/>
      <c r="WEM2622" s="655"/>
      <c r="WEN2622" s="655"/>
      <c r="WEO2622" s="655"/>
      <c r="WEP2622" s="655"/>
      <c r="WEQ2622" s="655"/>
      <c r="WER2622" s="655"/>
      <c r="WES2622" s="655"/>
      <c r="WET2622" s="655"/>
      <c r="WEU2622" s="655"/>
      <c r="WEV2622" s="655"/>
      <c r="WEW2622" s="655"/>
      <c r="WEX2622" s="655"/>
      <c r="WEY2622" s="655"/>
      <c r="WEZ2622" s="655"/>
      <c r="WFA2622" s="655"/>
      <c r="WFB2622" s="655"/>
      <c r="WFC2622" s="655"/>
      <c r="WFD2622" s="655"/>
      <c r="WFE2622" s="655"/>
      <c r="WFF2622" s="655"/>
      <c r="WFG2622" s="655"/>
      <c r="WFH2622" s="655"/>
      <c r="WFI2622" s="655"/>
      <c r="WFJ2622" s="655"/>
      <c r="WFK2622" s="655"/>
      <c r="WFL2622" s="655"/>
      <c r="WFM2622" s="655"/>
      <c r="WFN2622" s="655"/>
      <c r="WFO2622" s="655"/>
      <c r="WFP2622" s="655"/>
      <c r="WFQ2622" s="655"/>
      <c r="WFR2622" s="655"/>
      <c r="WFS2622" s="655"/>
      <c r="WFT2622" s="655"/>
      <c r="WFU2622" s="655"/>
      <c r="WFV2622" s="655"/>
      <c r="WFW2622" s="655"/>
      <c r="WFX2622" s="655"/>
      <c r="WFY2622" s="655"/>
      <c r="WFZ2622" s="655"/>
      <c r="WGA2622" s="655"/>
      <c r="WGB2622" s="655"/>
      <c r="WGC2622" s="655"/>
      <c r="WGD2622" s="655"/>
      <c r="WGE2622" s="655"/>
      <c r="WGF2622" s="655"/>
      <c r="WGG2622" s="655"/>
      <c r="WGH2622" s="655"/>
      <c r="WGI2622" s="655"/>
      <c r="WGJ2622" s="655"/>
      <c r="WGK2622" s="655"/>
      <c r="WGL2622" s="655"/>
      <c r="WGM2622" s="655"/>
      <c r="WGN2622" s="655"/>
      <c r="WGO2622" s="655"/>
      <c r="WGP2622" s="655"/>
      <c r="WGQ2622" s="655"/>
      <c r="WGR2622" s="655"/>
      <c r="WGS2622" s="655"/>
      <c r="WGT2622" s="655"/>
      <c r="WGU2622" s="655"/>
      <c r="WGV2622" s="655"/>
      <c r="WGW2622" s="655"/>
      <c r="WGX2622" s="655"/>
      <c r="WGY2622" s="655"/>
      <c r="WGZ2622" s="655"/>
      <c r="WHA2622" s="655"/>
      <c r="WHB2622" s="655"/>
      <c r="WHC2622" s="655"/>
      <c r="WHD2622" s="655"/>
      <c r="WHE2622" s="655"/>
      <c r="WHF2622" s="655"/>
      <c r="WHG2622" s="655"/>
      <c r="WHH2622" s="655"/>
      <c r="WHI2622" s="655"/>
      <c r="WHJ2622" s="655"/>
      <c r="WHK2622" s="655"/>
      <c r="WHL2622" s="655"/>
      <c r="WHM2622" s="655"/>
      <c r="WHN2622" s="655"/>
      <c r="WHO2622" s="655"/>
      <c r="WHP2622" s="655"/>
      <c r="WHQ2622" s="655"/>
      <c r="WHR2622" s="655"/>
      <c r="WHS2622" s="655"/>
      <c r="WHT2622" s="655"/>
      <c r="WHU2622" s="655"/>
      <c r="WHV2622" s="655"/>
      <c r="WHW2622" s="655"/>
      <c r="WHX2622" s="655"/>
      <c r="WHY2622" s="655"/>
      <c r="WHZ2622" s="655"/>
      <c r="WIA2622" s="655"/>
      <c r="WIB2622" s="655"/>
      <c r="WIC2622" s="655"/>
      <c r="WID2622" s="655"/>
      <c r="WIE2622" s="655"/>
      <c r="WIF2622" s="655"/>
      <c r="WIG2622" s="655"/>
      <c r="WIH2622" s="655"/>
      <c r="WII2622" s="655"/>
      <c r="WIJ2622" s="655"/>
      <c r="WIK2622" s="655"/>
      <c r="WIL2622" s="655"/>
      <c r="WIM2622" s="655"/>
      <c r="WIN2622" s="655"/>
      <c r="WIO2622" s="655"/>
      <c r="WIP2622" s="655"/>
      <c r="WIQ2622" s="655"/>
      <c r="WIR2622" s="655"/>
      <c r="WIS2622" s="655"/>
      <c r="WIT2622" s="655"/>
      <c r="WIU2622" s="655"/>
      <c r="WIV2622" s="655"/>
      <c r="WIW2622" s="655"/>
      <c r="WIX2622" s="655"/>
      <c r="WIY2622" s="655"/>
      <c r="WIZ2622" s="655"/>
      <c r="WJA2622" s="655"/>
      <c r="WJB2622" s="655"/>
      <c r="WJC2622" s="655"/>
      <c r="WJD2622" s="655"/>
      <c r="WJE2622" s="655"/>
      <c r="WJF2622" s="655"/>
      <c r="WJG2622" s="655"/>
      <c r="WJH2622" s="655"/>
      <c r="WJI2622" s="655"/>
      <c r="WJJ2622" s="655"/>
      <c r="WJK2622" s="655"/>
      <c r="WJL2622" s="655"/>
      <c r="WJM2622" s="655"/>
      <c r="WJN2622" s="655"/>
      <c r="WJO2622" s="655"/>
      <c r="WJP2622" s="655"/>
      <c r="WJQ2622" s="655"/>
      <c r="WJR2622" s="655"/>
      <c r="WJS2622" s="655"/>
      <c r="WJT2622" s="655"/>
      <c r="WJU2622" s="655"/>
      <c r="WJV2622" s="655"/>
      <c r="WJW2622" s="655"/>
      <c r="WJX2622" s="655"/>
      <c r="WJY2622" s="655"/>
      <c r="WJZ2622" s="655"/>
      <c r="WKA2622" s="655"/>
      <c r="WKB2622" s="655"/>
      <c r="WKC2622" s="655"/>
      <c r="WKD2622" s="655"/>
      <c r="WKE2622" s="655"/>
      <c r="WKF2622" s="655"/>
      <c r="WKG2622" s="655"/>
      <c r="WKH2622" s="655"/>
      <c r="WKI2622" s="655"/>
      <c r="WKJ2622" s="655"/>
      <c r="WKK2622" s="655"/>
      <c r="WKL2622" s="655"/>
      <c r="WKM2622" s="655"/>
      <c r="WKN2622" s="655"/>
      <c r="WKO2622" s="655"/>
      <c r="WKP2622" s="655"/>
      <c r="WKQ2622" s="655"/>
      <c r="WKR2622" s="655"/>
      <c r="WKS2622" s="655"/>
      <c r="WKT2622" s="655"/>
      <c r="WKU2622" s="655"/>
      <c r="WKV2622" s="655"/>
      <c r="WKW2622" s="655"/>
      <c r="WKX2622" s="655"/>
      <c r="WKY2622" s="655"/>
      <c r="WKZ2622" s="655"/>
      <c r="WLA2622" s="655"/>
      <c r="WLB2622" s="655"/>
      <c r="WLC2622" s="655"/>
      <c r="WLD2622" s="655"/>
      <c r="WLE2622" s="655"/>
      <c r="WLF2622" s="655"/>
      <c r="WLG2622" s="655"/>
      <c r="WLH2622" s="655"/>
      <c r="WLI2622" s="655"/>
      <c r="WLJ2622" s="655"/>
      <c r="WLK2622" s="655"/>
      <c r="WLL2622" s="655"/>
      <c r="WLM2622" s="655"/>
      <c r="WLN2622" s="655"/>
      <c r="WLO2622" s="655"/>
      <c r="WLP2622" s="655"/>
      <c r="WLQ2622" s="655"/>
      <c r="WLR2622" s="655"/>
      <c r="WLS2622" s="655"/>
      <c r="WLT2622" s="655"/>
      <c r="WLU2622" s="655"/>
      <c r="WLV2622" s="655"/>
      <c r="WLW2622" s="655"/>
      <c r="WLX2622" s="655"/>
      <c r="WLY2622" s="655"/>
      <c r="WLZ2622" s="655"/>
      <c r="WMA2622" s="655"/>
      <c r="WMB2622" s="655"/>
      <c r="WMC2622" s="655"/>
      <c r="WMD2622" s="655"/>
      <c r="WME2622" s="655"/>
      <c r="WMF2622" s="655"/>
      <c r="WMG2622" s="655"/>
      <c r="WMH2622" s="655"/>
      <c r="WMI2622" s="655"/>
      <c r="WMJ2622" s="655"/>
      <c r="WMK2622" s="655"/>
      <c r="WML2622" s="655"/>
      <c r="WMM2622" s="655"/>
      <c r="WMN2622" s="655"/>
      <c r="WMO2622" s="655"/>
      <c r="WMP2622" s="655"/>
      <c r="WMQ2622" s="655"/>
      <c r="WMR2622" s="655"/>
      <c r="WMS2622" s="655"/>
      <c r="WMT2622" s="655"/>
      <c r="WMU2622" s="655"/>
      <c r="WMV2622" s="655"/>
      <c r="WMW2622" s="655"/>
      <c r="WMX2622" s="655"/>
      <c r="WMY2622" s="655"/>
      <c r="WMZ2622" s="655"/>
      <c r="WNA2622" s="655"/>
      <c r="WNB2622" s="655"/>
      <c r="WNC2622" s="655"/>
      <c r="WND2622" s="655"/>
      <c r="WNE2622" s="655"/>
      <c r="WNF2622" s="655"/>
      <c r="WNG2622" s="655"/>
      <c r="WNH2622" s="655"/>
      <c r="WNI2622" s="655"/>
      <c r="WNJ2622" s="655"/>
      <c r="WNK2622" s="655"/>
      <c r="WNL2622" s="655"/>
      <c r="WNM2622" s="655"/>
      <c r="WNN2622" s="655"/>
      <c r="WNO2622" s="655"/>
      <c r="WNP2622" s="655"/>
      <c r="WNQ2622" s="655"/>
      <c r="WNR2622" s="655"/>
      <c r="WNS2622" s="655"/>
      <c r="WNT2622" s="655"/>
      <c r="WNU2622" s="655"/>
      <c r="WNV2622" s="655"/>
      <c r="WNW2622" s="655"/>
      <c r="WNX2622" s="655"/>
      <c r="WNY2622" s="655"/>
      <c r="WNZ2622" s="655"/>
      <c r="WOA2622" s="655"/>
      <c r="WOB2622" s="655"/>
      <c r="WOC2622" s="655"/>
      <c r="WOD2622" s="655"/>
      <c r="WOE2622" s="655"/>
      <c r="WOF2622" s="655"/>
      <c r="WOG2622" s="655"/>
      <c r="WOH2622" s="655"/>
      <c r="WOI2622" s="655"/>
      <c r="WOJ2622" s="655"/>
      <c r="WOK2622" s="655"/>
      <c r="WOL2622" s="655"/>
      <c r="WOM2622" s="655"/>
      <c r="WON2622" s="655"/>
      <c r="WOO2622" s="655"/>
      <c r="WOP2622" s="655"/>
      <c r="WOQ2622" s="655"/>
      <c r="WOR2622" s="655"/>
      <c r="WOS2622" s="655"/>
      <c r="WOT2622" s="655"/>
      <c r="WOU2622" s="655"/>
      <c r="WOV2622" s="655"/>
      <c r="WOW2622" s="655"/>
      <c r="WOX2622" s="655"/>
      <c r="WOY2622" s="655"/>
      <c r="WOZ2622" s="655"/>
      <c r="WPA2622" s="655"/>
      <c r="WPB2622" s="655"/>
      <c r="WPC2622" s="655"/>
      <c r="WPD2622" s="655"/>
      <c r="WPE2622" s="655"/>
      <c r="WPF2622" s="655"/>
      <c r="WPG2622" s="655"/>
      <c r="WPH2622" s="655"/>
      <c r="WPI2622" s="655"/>
      <c r="WPJ2622" s="655"/>
      <c r="WPK2622" s="655"/>
      <c r="WPL2622" s="655"/>
      <c r="WPM2622" s="655"/>
      <c r="WPN2622" s="655"/>
      <c r="WPO2622" s="655"/>
      <c r="WPP2622" s="655"/>
      <c r="WPQ2622" s="655"/>
      <c r="WPR2622" s="655"/>
      <c r="WPS2622" s="655"/>
      <c r="WPT2622" s="655"/>
      <c r="WPU2622" s="655"/>
      <c r="WPV2622" s="655"/>
      <c r="WPW2622" s="655"/>
      <c r="WPX2622" s="655"/>
      <c r="WPY2622" s="655"/>
      <c r="WPZ2622" s="655"/>
      <c r="WQA2622" s="655"/>
      <c r="WQB2622" s="655"/>
      <c r="WQC2622" s="655"/>
      <c r="WQD2622" s="655"/>
      <c r="WQE2622" s="655"/>
      <c r="WQF2622" s="655"/>
      <c r="WQG2622" s="655"/>
      <c r="WQH2622" s="655"/>
      <c r="WQI2622" s="655"/>
      <c r="WQJ2622" s="655"/>
      <c r="WQK2622" s="655"/>
      <c r="WQL2622" s="655"/>
      <c r="WQM2622" s="655"/>
      <c r="WQN2622" s="655"/>
      <c r="WQO2622" s="655"/>
      <c r="WQP2622" s="655"/>
      <c r="WQQ2622" s="655"/>
      <c r="WQR2622" s="655"/>
      <c r="WQS2622" s="655"/>
      <c r="WQT2622" s="655"/>
      <c r="WQU2622" s="655"/>
      <c r="WQV2622" s="655"/>
      <c r="WQW2622" s="655"/>
      <c r="WQX2622" s="655"/>
      <c r="WQY2622" s="655"/>
      <c r="WQZ2622" s="655"/>
      <c r="WRA2622" s="655"/>
      <c r="WRB2622" s="655"/>
      <c r="WRC2622" s="655"/>
      <c r="WRD2622" s="655"/>
      <c r="WRE2622" s="655"/>
      <c r="WRF2622" s="655"/>
      <c r="WRG2622" s="655"/>
      <c r="WRH2622" s="655"/>
      <c r="WRI2622" s="655"/>
      <c r="WRJ2622" s="655"/>
      <c r="WRK2622" s="655"/>
      <c r="WRL2622" s="655"/>
      <c r="WRM2622" s="655"/>
      <c r="WRN2622" s="655"/>
      <c r="WRO2622" s="655"/>
      <c r="WRP2622" s="655"/>
      <c r="WRQ2622" s="655"/>
      <c r="WRR2622" s="655"/>
      <c r="WRS2622" s="655"/>
      <c r="WRT2622" s="655"/>
      <c r="WRU2622" s="655"/>
      <c r="WRV2622" s="655"/>
      <c r="WRW2622" s="655"/>
      <c r="WRX2622" s="655"/>
      <c r="WRY2622" s="655"/>
      <c r="WRZ2622" s="655"/>
      <c r="WSA2622" s="655"/>
      <c r="WSB2622" s="655"/>
      <c r="WSC2622" s="655"/>
      <c r="WSD2622" s="655"/>
      <c r="WSE2622" s="655"/>
      <c r="WSF2622" s="655"/>
      <c r="WSG2622" s="655"/>
      <c r="WSH2622" s="655"/>
      <c r="WSI2622" s="655"/>
      <c r="WSJ2622" s="655"/>
      <c r="WSK2622" s="655"/>
      <c r="WSL2622" s="655"/>
      <c r="WSM2622" s="655"/>
      <c r="WSN2622" s="655"/>
      <c r="WSO2622" s="655"/>
      <c r="WSP2622" s="655"/>
      <c r="WSQ2622" s="655"/>
      <c r="WSR2622" s="655"/>
      <c r="WSS2622" s="655"/>
      <c r="WST2622" s="655"/>
      <c r="WSU2622" s="655"/>
      <c r="WSV2622" s="655"/>
      <c r="WSW2622" s="655"/>
      <c r="WSX2622" s="655"/>
      <c r="WSY2622" s="655"/>
      <c r="WSZ2622" s="655"/>
      <c r="WTA2622" s="655"/>
      <c r="WTB2622" s="655"/>
      <c r="WTC2622" s="655"/>
      <c r="WTD2622" s="655"/>
      <c r="WTE2622" s="655"/>
      <c r="WTF2622" s="655"/>
      <c r="WTG2622" s="655"/>
      <c r="WTH2622" s="655"/>
      <c r="WTI2622" s="655"/>
      <c r="WTJ2622" s="655"/>
      <c r="WTK2622" s="655"/>
      <c r="WTL2622" s="655"/>
      <c r="WTM2622" s="655"/>
      <c r="WTN2622" s="655"/>
      <c r="WTO2622" s="655"/>
      <c r="WTP2622" s="655"/>
      <c r="WTQ2622" s="655"/>
      <c r="WTR2622" s="655"/>
      <c r="WTS2622" s="655"/>
      <c r="WTT2622" s="655"/>
      <c r="WTU2622" s="655"/>
      <c r="WTV2622" s="655"/>
      <c r="WTW2622" s="655"/>
      <c r="WTX2622" s="655"/>
      <c r="WTY2622" s="655"/>
      <c r="WTZ2622" s="655"/>
      <c r="WUA2622" s="655"/>
      <c r="WUB2622" s="655"/>
      <c r="WUC2622" s="655"/>
      <c r="WUD2622" s="655"/>
      <c r="WUE2622" s="655"/>
      <c r="WUF2622" s="655"/>
      <c r="WUG2622" s="655"/>
      <c r="WUH2622" s="655"/>
      <c r="WUI2622" s="655"/>
      <c r="WUJ2622" s="655"/>
      <c r="WUK2622" s="655"/>
      <c r="WUL2622" s="655"/>
      <c r="WUM2622" s="655"/>
      <c r="WUN2622" s="655"/>
      <c r="WUO2622" s="655"/>
      <c r="WUP2622" s="655"/>
      <c r="WUQ2622" s="655"/>
      <c r="WUR2622" s="655"/>
      <c r="WUS2622" s="655"/>
      <c r="WUT2622" s="655"/>
      <c r="WUU2622" s="655"/>
      <c r="WUV2622" s="655"/>
      <c r="WUW2622" s="655"/>
      <c r="WUX2622" s="655"/>
      <c r="WUY2622" s="655"/>
      <c r="WUZ2622" s="655"/>
      <c r="WVA2622" s="655"/>
      <c r="WVB2622" s="655"/>
      <c r="WVC2622" s="655"/>
      <c r="WVD2622" s="655"/>
      <c r="WVE2622" s="655"/>
      <c r="WVF2622" s="655"/>
      <c r="WVG2622" s="655"/>
      <c r="WVH2622" s="655"/>
      <c r="WVI2622" s="655"/>
      <c r="WVJ2622" s="655"/>
      <c r="WVK2622" s="655"/>
      <c r="WVL2622" s="655"/>
      <c r="WVM2622" s="655"/>
      <c r="WVN2622" s="655"/>
      <c r="WVO2622" s="655"/>
      <c r="WVP2622" s="655"/>
      <c r="WVQ2622" s="655"/>
      <c r="WVR2622" s="655"/>
      <c r="WVS2622" s="655"/>
      <c r="WVT2622" s="655"/>
      <c r="WVU2622" s="655"/>
      <c r="WVV2622" s="655"/>
      <c r="WVW2622" s="655"/>
      <c r="WVX2622" s="655"/>
      <c r="WVY2622" s="655"/>
      <c r="WVZ2622" s="655"/>
      <c r="WWA2622" s="655"/>
      <c r="WWB2622" s="655"/>
      <c r="WWC2622" s="655"/>
      <c r="WWD2622" s="655"/>
      <c r="WWE2622" s="655"/>
      <c r="WWF2622" s="655"/>
      <c r="WWG2622" s="655"/>
      <c r="WWH2622" s="655"/>
      <c r="WWI2622" s="655"/>
      <c r="WWJ2622" s="655"/>
      <c r="WWK2622" s="655"/>
      <c r="WWL2622" s="655"/>
      <c r="WWM2622" s="655"/>
      <c r="WWN2622" s="655"/>
      <c r="WWO2622" s="655"/>
      <c r="WWP2622" s="655"/>
      <c r="WWQ2622" s="655"/>
      <c r="WWR2622" s="655"/>
      <c r="WWS2622" s="655"/>
      <c r="WWT2622" s="655"/>
      <c r="WWU2622" s="655"/>
      <c r="WWV2622" s="655"/>
      <c r="WWW2622" s="655"/>
      <c r="WWX2622" s="655"/>
      <c r="WWY2622" s="655"/>
      <c r="WWZ2622" s="655"/>
      <c r="WXA2622" s="655"/>
      <c r="WXB2622" s="655"/>
      <c r="WXC2622" s="655"/>
      <c r="WXD2622" s="655"/>
      <c r="WXE2622" s="655"/>
      <c r="WXF2622" s="655"/>
      <c r="WXG2622" s="655"/>
      <c r="WXH2622" s="655"/>
      <c r="WXI2622" s="655"/>
      <c r="WXJ2622" s="655"/>
      <c r="WXK2622" s="655"/>
      <c r="WXL2622" s="655"/>
      <c r="WXM2622" s="655"/>
      <c r="WXN2622" s="655"/>
      <c r="WXO2622" s="655"/>
      <c r="WXP2622" s="655"/>
      <c r="WXQ2622" s="655"/>
      <c r="WXR2622" s="655"/>
      <c r="WXS2622" s="655"/>
      <c r="WXT2622" s="655"/>
      <c r="WXU2622" s="655"/>
      <c r="WXV2622" s="655"/>
      <c r="WXW2622" s="655"/>
      <c r="WXX2622" s="655"/>
      <c r="WXY2622" s="655"/>
      <c r="WXZ2622" s="655"/>
      <c r="WYA2622" s="655"/>
      <c r="WYB2622" s="655"/>
      <c r="WYC2622" s="655"/>
      <c r="WYD2622" s="655"/>
      <c r="WYE2622" s="655"/>
      <c r="WYF2622" s="655"/>
      <c r="WYG2622" s="655"/>
      <c r="WYH2622" s="655"/>
      <c r="WYI2622" s="655"/>
      <c r="WYJ2622" s="655"/>
      <c r="WYK2622" s="655"/>
      <c r="WYL2622" s="655"/>
      <c r="WYM2622" s="655"/>
      <c r="WYN2622" s="655"/>
      <c r="WYO2622" s="655"/>
      <c r="WYP2622" s="655"/>
      <c r="WYQ2622" s="655"/>
      <c r="WYR2622" s="655"/>
      <c r="WYS2622" s="655"/>
      <c r="WYT2622" s="655"/>
      <c r="WYU2622" s="655"/>
      <c r="WYV2622" s="655"/>
      <c r="WYW2622" s="655"/>
      <c r="WYX2622" s="655"/>
      <c r="WYY2622" s="655"/>
      <c r="WYZ2622" s="655"/>
      <c r="WZA2622" s="655"/>
      <c r="WZB2622" s="655"/>
      <c r="WZC2622" s="655"/>
      <c r="WZD2622" s="655"/>
      <c r="WZE2622" s="655"/>
      <c r="WZF2622" s="655"/>
      <c r="WZG2622" s="655"/>
      <c r="WZH2622" s="655"/>
      <c r="WZI2622" s="655"/>
      <c r="WZJ2622" s="655"/>
      <c r="WZK2622" s="655"/>
      <c r="WZL2622" s="655"/>
      <c r="WZM2622" s="655"/>
      <c r="WZN2622" s="655"/>
      <c r="WZO2622" s="655"/>
      <c r="WZP2622" s="655"/>
      <c r="WZQ2622" s="655"/>
      <c r="WZR2622" s="655"/>
      <c r="WZS2622" s="655"/>
      <c r="WZT2622" s="655"/>
      <c r="WZU2622" s="655"/>
      <c r="WZV2622" s="655"/>
      <c r="WZW2622" s="655"/>
      <c r="WZX2622" s="655"/>
      <c r="WZY2622" s="655"/>
      <c r="WZZ2622" s="655"/>
      <c r="XAA2622" s="655"/>
      <c r="XAB2622" s="655"/>
      <c r="XAC2622" s="655"/>
      <c r="XAD2622" s="655"/>
      <c r="XAE2622" s="655"/>
      <c r="XAF2622" s="655"/>
      <c r="XAG2622" s="655"/>
      <c r="XAH2622" s="655"/>
      <c r="XAI2622" s="655"/>
      <c r="XAJ2622" s="655"/>
      <c r="XAK2622" s="655"/>
      <c r="XAL2622" s="655"/>
      <c r="XAM2622" s="655"/>
      <c r="XAN2622" s="655"/>
      <c r="XAO2622" s="655"/>
      <c r="XAP2622" s="655"/>
      <c r="XAQ2622" s="655"/>
      <c r="XAR2622" s="655"/>
      <c r="XAS2622" s="655"/>
      <c r="XAT2622" s="655"/>
      <c r="XAU2622" s="655"/>
      <c r="XAV2622" s="655"/>
      <c r="XAW2622" s="655"/>
      <c r="XAX2622" s="655"/>
      <c r="XAY2622" s="655"/>
      <c r="XAZ2622" s="655"/>
      <c r="XBA2622" s="655"/>
      <c r="XBB2622" s="655"/>
      <c r="XBC2622" s="655"/>
      <c r="XBD2622" s="655"/>
      <c r="XBE2622" s="655"/>
      <c r="XBF2622" s="655"/>
      <c r="XBG2622" s="655"/>
      <c r="XBH2622" s="655"/>
      <c r="XBI2622" s="655"/>
      <c r="XBJ2622" s="655"/>
      <c r="XBK2622" s="655"/>
      <c r="XBL2622" s="655"/>
      <c r="XBM2622" s="655"/>
      <c r="XBN2622" s="655"/>
      <c r="XBO2622" s="655"/>
      <c r="XBP2622" s="655"/>
      <c r="XBQ2622" s="655"/>
      <c r="XBR2622" s="655"/>
      <c r="XBS2622" s="655"/>
      <c r="XBT2622" s="655"/>
      <c r="XBU2622" s="655"/>
      <c r="XBV2622" s="655"/>
      <c r="XBW2622" s="655"/>
      <c r="XBX2622" s="655"/>
      <c r="XBY2622" s="655"/>
      <c r="XBZ2622" s="655"/>
      <c r="XCA2622" s="655"/>
      <c r="XCB2622" s="655"/>
      <c r="XCC2622" s="655"/>
      <c r="XCD2622" s="655"/>
      <c r="XCE2622" s="655"/>
      <c r="XCF2622" s="655"/>
      <c r="XCG2622" s="655"/>
      <c r="XCH2622" s="655"/>
      <c r="XCI2622" s="655"/>
      <c r="XCJ2622" s="655"/>
      <c r="XCK2622" s="655"/>
      <c r="XCL2622" s="655"/>
      <c r="XCM2622" s="655"/>
      <c r="XCN2622" s="655"/>
      <c r="XCO2622" s="655"/>
      <c r="XCP2622" s="655"/>
      <c r="XCQ2622" s="655"/>
      <c r="XCR2622" s="655"/>
      <c r="XCS2622" s="655"/>
      <c r="XCT2622" s="655"/>
      <c r="XCU2622" s="655"/>
      <c r="XCV2622" s="655"/>
      <c r="XCW2622" s="655"/>
      <c r="XCX2622" s="655"/>
      <c r="XCY2622" s="655"/>
      <c r="XCZ2622" s="655"/>
      <c r="XDA2622" s="655"/>
      <c r="XDB2622" s="655"/>
      <c r="XDC2622" s="655"/>
      <c r="XDD2622" s="655"/>
      <c r="XDE2622" s="655"/>
      <c r="XDF2622" s="655"/>
      <c r="XDG2622" s="655"/>
      <c r="XDH2622" s="655"/>
      <c r="XDI2622" s="655"/>
      <c r="XDJ2622" s="655"/>
      <c r="XDK2622" s="655"/>
      <c r="XDL2622" s="655"/>
      <c r="XDM2622" s="655"/>
      <c r="XDN2622" s="655"/>
      <c r="XDO2622" s="655"/>
      <c r="XDP2622" s="655"/>
      <c r="XDQ2622" s="655"/>
      <c r="XDR2622" s="655"/>
      <c r="XDS2622" s="655"/>
      <c r="XDT2622" s="655"/>
      <c r="XDU2622" s="655"/>
      <c r="XDV2622" s="655"/>
      <c r="XDW2622" s="655"/>
      <c r="XDX2622" s="655"/>
      <c r="XDY2622" s="655"/>
      <c r="XDZ2622" s="655"/>
      <c r="XEA2622" s="655"/>
      <c r="XEB2622" s="655"/>
      <c r="XEC2622" s="655"/>
      <c r="XED2622" s="655"/>
      <c r="XEE2622" s="655"/>
      <c r="XEF2622" s="655"/>
      <c r="XEG2622" s="655"/>
      <c r="XEH2622" s="655"/>
      <c r="XEI2622" s="655"/>
      <c r="XEJ2622" s="655"/>
      <c r="XEK2622" s="655"/>
      <c r="XEL2622" s="655"/>
      <c r="XEM2622" s="655"/>
      <c r="XEN2622" s="655"/>
      <c r="XEO2622" s="655"/>
      <c r="XEP2622" s="655"/>
      <c r="XEQ2622" s="655"/>
      <c r="XER2622" s="655"/>
      <c r="XES2622" s="655"/>
      <c r="XET2622" s="655"/>
      <c r="XEU2622" s="655"/>
      <c r="XEV2622" s="655"/>
      <c r="XEW2622" s="655"/>
      <c r="XEX2622" s="655"/>
      <c r="XEY2622" s="655"/>
      <c r="XEZ2622" s="655"/>
      <c r="XFA2622" s="655"/>
      <c r="XFB2622" s="655"/>
      <c r="XFC2622" s="655"/>
      <c r="XFD2622" s="655"/>
    </row>
    <row r="2623" spans="1:16384" x14ac:dyDescent="0.25">
      <c r="A2623" s="860"/>
      <c r="B2623" s="655"/>
      <c r="C2623" s="645" t="s">
        <v>7220</v>
      </c>
      <c r="D2623" s="645" t="s">
        <v>519</v>
      </c>
      <c r="E2623" s="652" t="s">
        <v>149</v>
      </c>
      <c r="F2623" s="652" t="s">
        <v>121</v>
      </c>
      <c r="G2623" s="648">
        <v>150</v>
      </c>
      <c r="H2623" s="648">
        <v>150</v>
      </c>
      <c r="I2623" s="14">
        <v>1</v>
      </c>
      <c r="J2623" s="655"/>
      <c r="K2623" s="655"/>
      <c r="L2623" s="655"/>
      <c r="M2623" s="655"/>
      <c r="N2623" s="655"/>
      <c r="O2623" s="655"/>
      <c r="P2623" s="655"/>
      <c r="Q2623" s="655"/>
      <c r="R2623" s="655"/>
      <c r="S2623" s="655"/>
      <c r="T2623" s="655"/>
      <c r="U2623" s="655"/>
      <c r="V2623" s="655"/>
      <c r="W2623" s="655"/>
      <c r="X2623" s="655"/>
      <c r="Y2623" s="655"/>
      <c r="Z2623" s="655"/>
      <c r="AA2623" s="655"/>
      <c r="AB2623" s="655"/>
      <c r="AC2623" s="655"/>
      <c r="AD2623" s="655"/>
      <c r="AE2623" s="655"/>
      <c r="AF2623" s="655"/>
      <c r="AG2623" s="655"/>
      <c r="AH2623" s="655"/>
      <c r="AI2623" s="655"/>
      <c r="AJ2623" s="655"/>
      <c r="AK2623" s="655"/>
      <c r="AL2623" s="655"/>
      <c r="AM2623" s="655"/>
      <c r="AN2623" s="655"/>
      <c r="AO2623" s="655"/>
      <c r="AP2623" s="655"/>
      <c r="AQ2623" s="655"/>
      <c r="AR2623" s="655"/>
      <c r="AS2623" s="655"/>
      <c r="AT2623" s="655"/>
      <c r="AU2623" s="655"/>
      <c r="AV2623" s="655"/>
      <c r="AW2623" s="655"/>
      <c r="AX2623" s="655"/>
      <c r="AY2623" s="655"/>
      <c r="AZ2623" s="655"/>
      <c r="BA2623" s="655"/>
      <c r="BB2623" s="655"/>
      <c r="BC2623" s="655"/>
      <c r="BD2623" s="655"/>
      <c r="BE2623" s="655"/>
      <c r="BF2623" s="655"/>
      <c r="BG2623" s="655"/>
      <c r="BH2623" s="655"/>
      <c r="BI2623" s="655"/>
      <c r="BJ2623" s="655"/>
      <c r="BK2623" s="655"/>
      <c r="BL2623" s="655"/>
      <c r="BM2623" s="655"/>
      <c r="BN2623" s="655"/>
      <c r="BO2623" s="655"/>
      <c r="BP2623" s="655"/>
      <c r="BQ2623" s="655"/>
      <c r="BR2623" s="655"/>
      <c r="BS2623" s="655"/>
      <c r="BT2623" s="655"/>
      <c r="BU2623" s="655"/>
      <c r="BV2623" s="655"/>
      <c r="BW2623" s="655"/>
      <c r="BX2623" s="655"/>
      <c r="BY2623" s="655"/>
      <c r="BZ2623" s="655"/>
      <c r="CA2623" s="655"/>
      <c r="CB2623" s="655"/>
      <c r="CC2623" s="655"/>
      <c r="CD2623" s="655"/>
      <c r="CE2623" s="655"/>
      <c r="CF2623" s="655"/>
      <c r="CG2623" s="655"/>
      <c r="CH2623" s="655"/>
      <c r="CI2623" s="655"/>
      <c r="CJ2623" s="655"/>
      <c r="CK2623" s="655"/>
      <c r="CL2623" s="655"/>
      <c r="CM2623" s="655"/>
      <c r="CN2623" s="655"/>
      <c r="CO2623" s="655"/>
      <c r="CP2623" s="655"/>
      <c r="CQ2623" s="655"/>
      <c r="CR2623" s="655"/>
      <c r="CS2623" s="655"/>
      <c r="CT2623" s="655"/>
      <c r="CU2623" s="655"/>
      <c r="CV2623" s="655"/>
      <c r="CW2623" s="655"/>
      <c r="CX2623" s="655"/>
      <c r="CY2623" s="655"/>
      <c r="CZ2623" s="655"/>
      <c r="DA2623" s="655"/>
      <c r="DB2623" s="655"/>
      <c r="DC2623" s="655"/>
      <c r="DD2623" s="655"/>
      <c r="DE2623" s="655"/>
      <c r="DF2623" s="655"/>
      <c r="DG2623" s="655"/>
      <c r="DH2623" s="655"/>
      <c r="DI2623" s="655"/>
      <c r="DJ2623" s="655"/>
      <c r="DK2623" s="655"/>
      <c r="DL2623" s="655"/>
      <c r="DM2623" s="655"/>
      <c r="DN2623" s="655"/>
      <c r="DO2623" s="655"/>
      <c r="DP2623" s="655"/>
      <c r="DQ2623" s="655"/>
      <c r="DR2623" s="655"/>
      <c r="DS2623" s="655"/>
      <c r="DT2623" s="655"/>
      <c r="DU2623" s="655"/>
      <c r="DV2623" s="655"/>
      <c r="DW2623" s="655"/>
      <c r="DX2623" s="655"/>
      <c r="DY2623" s="655"/>
      <c r="DZ2623" s="655"/>
      <c r="EA2623" s="655"/>
      <c r="EB2623" s="655"/>
      <c r="EC2623" s="655"/>
      <c r="ED2623" s="655"/>
      <c r="EE2623" s="655"/>
      <c r="EF2623" s="655"/>
      <c r="EG2623" s="655"/>
      <c r="EH2623" s="655"/>
      <c r="EI2623" s="655"/>
      <c r="EJ2623" s="655"/>
      <c r="EK2623" s="655"/>
      <c r="EL2623" s="655"/>
      <c r="EM2623" s="655"/>
      <c r="EN2623" s="655"/>
      <c r="EO2623" s="655"/>
      <c r="EP2623" s="655"/>
      <c r="EQ2623" s="655"/>
      <c r="ER2623" s="655"/>
      <c r="ES2623" s="655"/>
      <c r="ET2623" s="655"/>
      <c r="EU2623" s="655"/>
      <c r="EV2623" s="655"/>
      <c r="EW2623" s="655"/>
      <c r="EX2623" s="655"/>
      <c r="EY2623" s="655"/>
      <c r="EZ2623" s="655"/>
      <c r="FA2623" s="655"/>
      <c r="FB2623" s="655"/>
      <c r="FC2623" s="655"/>
      <c r="FD2623" s="655"/>
      <c r="FE2623" s="655"/>
      <c r="FF2623" s="655"/>
      <c r="FG2623" s="655"/>
      <c r="FH2623" s="655"/>
      <c r="FI2623" s="655"/>
      <c r="FJ2623" s="655"/>
      <c r="FK2623" s="655"/>
      <c r="FL2623" s="655"/>
      <c r="FM2623" s="655"/>
      <c r="FN2623" s="655"/>
      <c r="FO2623" s="655"/>
      <c r="FP2623" s="655"/>
      <c r="FQ2623" s="655"/>
      <c r="FR2623" s="655"/>
      <c r="FS2623" s="655"/>
      <c r="FT2623" s="655"/>
      <c r="FU2623" s="655"/>
      <c r="FV2623" s="655"/>
      <c r="FW2623" s="655"/>
      <c r="FX2623" s="655"/>
      <c r="FY2623" s="655"/>
      <c r="FZ2623" s="655"/>
      <c r="GA2623" s="655"/>
      <c r="GB2623" s="655"/>
      <c r="GC2623" s="655"/>
      <c r="GD2623" s="655"/>
      <c r="GE2623" s="655"/>
      <c r="GF2623" s="655"/>
      <c r="GG2623" s="655"/>
      <c r="GH2623" s="655"/>
      <c r="GI2623" s="655"/>
      <c r="GJ2623" s="655"/>
      <c r="GK2623" s="655"/>
      <c r="GL2623" s="655"/>
      <c r="GM2623" s="655"/>
      <c r="GN2623" s="655"/>
      <c r="GO2623" s="655"/>
      <c r="GP2623" s="655"/>
      <c r="GQ2623" s="655"/>
      <c r="GR2623" s="655"/>
      <c r="GS2623" s="655"/>
      <c r="GT2623" s="655"/>
      <c r="GU2623" s="655"/>
      <c r="GV2623" s="655"/>
      <c r="GW2623" s="655"/>
      <c r="GX2623" s="655"/>
      <c r="GY2623" s="655"/>
      <c r="GZ2623" s="655"/>
      <c r="HA2623" s="655"/>
      <c r="HB2623" s="655"/>
      <c r="HC2623" s="655"/>
      <c r="HD2623" s="655"/>
      <c r="HE2623" s="655"/>
      <c r="HF2623" s="655"/>
      <c r="HG2623" s="655"/>
      <c r="HH2623" s="655"/>
      <c r="HI2623" s="655"/>
      <c r="HJ2623" s="655"/>
      <c r="HK2623" s="655"/>
      <c r="HL2623" s="655"/>
      <c r="HM2623" s="655"/>
      <c r="HN2623" s="655"/>
      <c r="HO2623" s="655"/>
      <c r="HP2623" s="655"/>
      <c r="HQ2623" s="655"/>
      <c r="HR2623" s="655"/>
      <c r="HS2623" s="655"/>
      <c r="HT2623" s="655"/>
      <c r="HU2623" s="655"/>
      <c r="HV2623" s="655"/>
      <c r="HW2623" s="655"/>
      <c r="HX2623" s="655"/>
      <c r="HY2623" s="655"/>
      <c r="HZ2623" s="655"/>
      <c r="IA2623" s="655"/>
      <c r="IB2623" s="655"/>
      <c r="IC2623" s="655"/>
      <c r="ID2623" s="655"/>
      <c r="IE2623" s="655"/>
      <c r="IF2623" s="655"/>
      <c r="IG2623" s="655"/>
      <c r="IH2623" s="655"/>
      <c r="II2623" s="655"/>
      <c r="IJ2623" s="655"/>
      <c r="IK2623" s="655"/>
      <c r="IL2623" s="655"/>
      <c r="IM2623" s="655"/>
      <c r="IN2623" s="655"/>
      <c r="IO2623" s="655"/>
      <c r="IP2623" s="655"/>
      <c r="IQ2623" s="655"/>
      <c r="IR2623" s="655"/>
      <c r="IS2623" s="655"/>
      <c r="IT2623" s="655"/>
      <c r="IU2623" s="655"/>
      <c r="IV2623" s="655"/>
      <c r="IW2623" s="655"/>
      <c r="IX2623" s="655"/>
      <c r="IY2623" s="655"/>
      <c r="IZ2623" s="655"/>
      <c r="JA2623" s="655"/>
      <c r="JB2623" s="655"/>
      <c r="JC2623" s="655"/>
      <c r="JD2623" s="655"/>
      <c r="JE2623" s="655"/>
      <c r="JF2623" s="655"/>
      <c r="JG2623" s="655"/>
      <c r="JH2623" s="655"/>
      <c r="JI2623" s="655"/>
      <c r="JJ2623" s="655"/>
      <c r="JK2623" s="655"/>
      <c r="JL2623" s="655"/>
      <c r="JM2623" s="655"/>
      <c r="JN2623" s="655"/>
      <c r="JO2623" s="655"/>
      <c r="JP2623" s="655"/>
      <c r="JQ2623" s="655"/>
      <c r="JR2623" s="655"/>
      <c r="JS2623" s="655"/>
      <c r="JT2623" s="655"/>
      <c r="JU2623" s="655"/>
      <c r="JV2623" s="655"/>
      <c r="JW2623" s="655"/>
      <c r="JX2623" s="655"/>
      <c r="JY2623" s="655"/>
      <c r="JZ2623" s="655"/>
      <c r="KA2623" s="655"/>
      <c r="KB2623" s="655"/>
      <c r="KC2623" s="655"/>
      <c r="KD2623" s="655"/>
      <c r="KE2623" s="655"/>
      <c r="KF2623" s="655"/>
      <c r="KG2623" s="655"/>
      <c r="KH2623" s="655"/>
      <c r="KI2623" s="655"/>
      <c r="KJ2623" s="655"/>
      <c r="KK2623" s="655"/>
      <c r="KL2623" s="655"/>
      <c r="KM2623" s="655"/>
      <c r="KN2623" s="655"/>
      <c r="KO2623" s="655"/>
      <c r="KP2623" s="655"/>
      <c r="KQ2623" s="655"/>
      <c r="KR2623" s="655"/>
      <c r="KS2623" s="655"/>
      <c r="KT2623" s="655"/>
      <c r="KU2623" s="655"/>
      <c r="KV2623" s="655"/>
      <c r="KW2623" s="655"/>
      <c r="KX2623" s="655"/>
      <c r="KY2623" s="655"/>
      <c r="KZ2623" s="655"/>
      <c r="LA2623" s="655"/>
      <c r="LB2623" s="655"/>
      <c r="LC2623" s="655"/>
      <c r="LD2623" s="655"/>
      <c r="LE2623" s="655"/>
      <c r="LF2623" s="655"/>
      <c r="LG2623" s="655"/>
      <c r="LH2623" s="655"/>
      <c r="LI2623" s="655"/>
      <c r="LJ2623" s="655"/>
      <c r="LK2623" s="655"/>
      <c r="LL2623" s="655"/>
      <c r="LM2623" s="655"/>
      <c r="LN2623" s="655"/>
      <c r="LO2623" s="655"/>
      <c r="LP2623" s="655"/>
      <c r="LQ2623" s="655"/>
      <c r="LR2623" s="655"/>
      <c r="LS2623" s="655"/>
      <c r="LT2623" s="655"/>
      <c r="LU2623" s="655"/>
      <c r="LV2623" s="655"/>
      <c r="LW2623" s="655"/>
      <c r="LX2623" s="655"/>
      <c r="LY2623" s="655"/>
      <c r="LZ2623" s="655"/>
      <c r="MA2623" s="655"/>
      <c r="MB2623" s="655"/>
      <c r="MC2623" s="655"/>
      <c r="MD2623" s="655"/>
      <c r="ME2623" s="655"/>
      <c r="MF2623" s="655"/>
      <c r="MG2623" s="655"/>
      <c r="MH2623" s="655"/>
      <c r="MI2623" s="655"/>
      <c r="MJ2623" s="655"/>
      <c r="MK2623" s="655"/>
      <c r="ML2623" s="655"/>
      <c r="MM2623" s="655"/>
      <c r="MN2623" s="655"/>
      <c r="MO2623" s="655"/>
      <c r="MP2623" s="655"/>
      <c r="MQ2623" s="655"/>
      <c r="MR2623" s="655"/>
      <c r="MS2623" s="655"/>
      <c r="MT2623" s="655"/>
      <c r="MU2623" s="655"/>
      <c r="MV2623" s="655"/>
      <c r="MW2623" s="655"/>
      <c r="MX2623" s="655"/>
      <c r="MY2623" s="655"/>
      <c r="MZ2623" s="655"/>
      <c r="NA2623" s="655"/>
      <c r="NB2623" s="655"/>
      <c r="NC2623" s="655"/>
      <c r="ND2623" s="655"/>
      <c r="NE2623" s="655"/>
      <c r="NF2623" s="655"/>
      <c r="NG2623" s="655"/>
      <c r="NH2623" s="655"/>
      <c r="NI2623" s="655"/>
      <c r="NJ2623" s="655"/>
      <c r="NK2623" s="655"/>
      <c r="NL2623" s="655"/>
      <c r="NM2623" s="655"/>
      <c r="NN2623" s="655"/>
      <c r="NO2623" s="655"/>
      <c r="NP2623" s="655"/>
      <c r="NQ2623" s="655"/>
      <c r="NR2623" s="655"/>
      <c r="NS2623" s="655"/>
      <c r="NT2623" s="655"/>
      <c r="NU2623" s="655"/>
      <c r="NV2623" s="655"/>
      <c r="NW2623" s="655"/>
      <c r="NX2623" s="655"/>
      <c r="NY2623" s="655"/>
      <c r="NZ2623" s="655"/>
      <c r="OA2623" s="655"/>
      <c r="OB2623" s="655"/>
      <c r="OC2623" s="655"/>
      <c r="OD2623" s="655"/>
      <c r="OE2623" s="655"/>
      <c r="OF2623" s="655"/>
      <c r="OG2623" s="655"/>
      <c r="OH2623" s="655"/>
      <c r="OI2623" s="655"/>
      <c r="OJ2623" s="655"/>
      <c r="OK2623" s="655"/>
      <c r="OL2623" s="655"/>
      <c r="OM2623" s="655"/>
      <c r="ON2623" s="655"/>
      <c r="OO2623" s="655"/>
      <c r="OP2623" s="655"/>
      <c r="OQ2623" s="655"/>
      <c r="OR2623" s="655"/>
      <c r="OS2623" s="655"/>
      <c r="OT2623" s="655"/>
      <c r="OU2623" s="655"/>
      <c r="OV2623" s="655"/>
      <c r="OW2623" s="655"/>
      <c r="OX2623" s="655"/>
      <c r="OY2623" s="655"/>
      <c r="OZ2623" s="655"/>
      <c r="PA2623" s="655"/>
      <c r="PB2623" s="655"/>
      <c r="PC2623" s="655"/>
      <c r="PD2623" s="655"/>
      <c r="PE2623" s="655"/>
      <c r="PF2623" s="655"/>
      <c r="PG2623" s="655"/>
      <c r="PH2623" s="655"/>
      <c r="PI2623" s="655"/>
      <c r="PJ2623" s="655"/>
      <c r="PK2623" s="655"/>
      <c r="PL2623" s="655"/>
      <c r="PM2623" s="655"/>
      <c r="PN2623" s="655"/>
      <c r="PO2623" s="655"/>
      <c r="PP2623" s="655"/>
      <c r="PQ2623" s="655"/>
      <c r="PR2623" s="655"/>
      <c r="PS2623" s="655"/>
      <c r="PT2623" s="655"/>
      <c r="PU2623" s="655"/>
      <c r="PV2623" s="655"/>
      <c r="PW2623" s="655"/>
      <c r="PX2623" s="655"/>
      <c r="PY2623" s="655"/>
      <c r="PZ2623" s="655"/>
      <c r="QA2623" s="655"/>
      <c r="QB2623" s="655"/>
      <c r="QC2623" s="655"/>
      <c r="QD2623" s="655"/>
      <c r="QE2623" s="655"/>
      <c r="QF2623" s="655"/>
      <c r="QG2623" s="655"/>
      <c r="QH2623" s="655"/>
      <c r="QI2623" s="655"/>
      <c r="QJ2623" s="655"/>
      <c r="QK2623" s="655"/>
      <c r="QL2623" s="655"/>
      <c r="QM2623" s="655"/>
      <c r="QN2623" s="655"/>
      <c r="QO2623" s="655"/>
      <c r="QP2623" s="655"/>
      <c r="QQ2623" s="655"/>
      <c r="QR2623" s="655"/>
      <c r="QS2623" s="655"/>
      <c r="QT2623" s="655"/>
      <c r="QU2623" s="655"/>
      <c r="QV2623" s="655"/>
      <c r="QW2623" s="655"/>
      <c r="QX2623" s="655"/>
      <c r="QY2623" s="655"/>
      <c r="QZ2623" s="655"/>
      <c r="RA2623" s="655"/>
      <c r="RB2623" s="655"/>
      <c r="RC2623" s="655"/>
      <c r="RD2623" s="655"/>
      <c r="RE2623" s="655"/>
      <c r="RF2623" s="655"/>
      <c r="RG2623" s="655"/>
      <c r="RH2623" s="655"/>
      <c r="RI2623" s="655"/>
      <c r="RJ2623" s="655"/>
      <c r="RK2623" s="655"/>
      <c r="RL2623" s="655"/>
      <c r="RM2623" s="655"/>
      <c r="RN2623" s="655"/>
      <c r="RO2623" s="655"/>
      <c r="RP2623" s="655"/>
      <c r="RQ2623" s="655"/>
      <c r="RR2623" s="655"/>
      <c r="RS2623" s="655"/>
      <c r="RT2623" s="655"/>
      <c r="RU2623" s="655"/>
      <c r="RV2623" s="655"/>
      <c r="RW2623" s="655"/>
      <c r="RX2623" s="655"/>
      <c r="RY2623" s="655"/>
      <c r="RZ2623" s="655"/>
      <c r="SA2623" s="655"/>
      <c r="SB2623" s="655"/>
      <c r="SC2623" s="655"/>
      <c r="SD2623" s="655"/>
      <c r="SE2623" s="655"/>
      <c r="SF2623" s="655"/>
      <c r="SG2623" s="655"/>
      <c r="SH2623" s="655"/>
      <c r="SI2623" s="655"/>
      <c r="SJ2623" s="655"/>
      <c r="SK2623" s="655"/>
      <c r="SL2623" s="655"/>
      <c r="SM2623" s="655"/>
      <c r="SN2623" s="655"/>
      <c r="SO2623" s="655"/>
      <c r="SP2623" s="655"/>
      <c r="SQ2623" s="655"/>
      <c r="SR2623" s="655"/>
      <c r="SS2623" s="655"/>
      <c r="ST2623" s="655"/>
      <c r="SU2623" s="655"/>
      <c r="SV2623" s="655"/>
      <c r="SW2623" s="655"/>
      <c r="SX2623" s="655"/>
      <c r="SY2623" s="655"/>
      <c r="SZ2623" s="655"/>
      <c r="TA2623" s="655"/>
      <c r="TB2623" s="655"/>
      <c r="TC2623" s="655"/>
      <c r="TD2623" s="655"/>
      <c r="TE2623" s="655"/>
      <c r="TF2623" s="655"/>
      <c r="TG2623" s="655"/>
      <c r="TH2623" s="655"/>
      <c r="TI2623" s="655"/>
      <c r="TJ2623" s="655"/>
      <c r="TK2623" s="655"/>
      <c r="TL2623" s="655"/>
      <c r="TM2623" s="655"/>
      <c r="TN2623" s="655"/>
      <c r="TO2623" s="655"/>
      <c r="TP2623" s="655"/>
      <c r="TQ2623" s="655"/>
      <c r="TR2623" s="655"/>
      <c r="TS2623" s="655"/>
      <c r="TT2623" s="655"/>
      <c r="TU2623" s="655"/>
      <c r="TV2623" s="655"/>
      <c r="TW2623" s="655"/>
      <c r="TX2623" s="655"/>
      <c r="TY2623" s="655"/>
      <c r="TZ2623" s="655"/>
      <c r="UA2623" s="655"/>
      <c r="UB2623" s="655"/>
      <c r="UC2623" s="655"/>
      <c r="UD2623" s="655"/>
      <c r="UE2623" s="655"/>
      <c r="UF2623" s="655"/>
      <c r="UG2623" s="655"/>
      <c r="UH2623" s="655"/>
      <c r="UI2623" s="655"/>
      <c r="UJ2623" s="655"/>
      <c r="UK2623" s="655"/>
      <c r="UL2623" s="655"/>
      <c r="UM2623" s="655"/>
      <c r="UN2623" s="655"/>
      <c r="UO2623" s="655"/>
      <c r="UP2623" s="655"/>
      <c r="UQ2623" s="655"/>
      <c r="UR2623" s="655"/>
      <c r="US2623" s="655"/>
      <c r="UT2623" s="655"/>
      <c r="UU2623" s="655"/>
      <c r="UV2623" s="655"/>
      <c r="UW2623" s="655"/>
      <c r="UX2623" s="655"/>
      <c r="UY2623" s="655"/>
      <c r="UZ2623" s="655"/>
      <c r="VA2623" s="655"/>
      <c r="VB2623" s="655"/>
      <c r="VC2623" s="655"/>
      <c r="VD2623" s="655"/>
      <c r="VE2623" s="655"/>
      <c r="VF2623" s="655"/>
      <c r="VG2623" s="655"/>
      <c r="VH2623" s="655"/>
      <c r="VI2623" s="655"/>
      <c r="VJ2623" s="655"/>
      <c r="VK2623" s="655"/>
      <c r="VL2623" s="655"/>
      <c r="VM2623" s="655"/>
      <c r="VN2623" s="655"/>
      <c r="VO2623" s="655"/>
      <c r="VP2623" s="655"/>
      <c r="VQ2623" s="655"/>
      <c r="VR2623" s="655"/>
      <c r="VS2623" s="655"/>
      <c r="VT2623" s="655"/>
      <c r="VU2623" s="655"/>
      <c r="VV2623" s="655"/>
      <c r="VW2623" s="655"/>
      <c r="VX2623" s="655"/>
      <c r="VY2623" s="655"/>
      <c r="VZ2623" s="655"/>
      <c r="WA2623" s="655"/>
      <c r="WB2623" s="655"/>
      <c r="WC2623" s="655"/>
      <c r="WD2623" s="655"/>
      <c r="WE2623" s="655"/>
      <c r="WF2623" s="655"/>
      <c r="WG2623" s="655"/>
      <c r="WH2623" s="655"/>
      <c r="WI2623" s="655"/>
      <c r="WJ2623" s="655"/>
      <c r="WK2623" s="655"/>
      <c r="WL2623" s="655"/>
      <c r="WM2623" s="655"/>
      <c r="WN2623" s="655"/>
      <c r="WO2623" s="655"/>
      <c r="WP2623" s="655"/>
      <c r="WQ2623" s="655"/>
      <c r="WR2623" s="655"/>
      <c r="WS2623" s="655"/>
      <c r="WT2623" s="655"/>
      <c r="WU2623" s="655"/>
      <c r="WV2623" s="655"/>
      <c r="WW2623" s="655"/>
      <c r="WX2623" s="655"/>
      <c r="WY2623" s="655"/>
      <c r="WZ2623" s="655"/>
      <c r="XA2623" s="655"/>
      <c r="XB2623" s="655"/>
      <c r="XC2623" s="655"/>
      <c r="XD2623" s="655"/>
      <c r="XE2623" s="655"/>
      <c r="XF2623" s="655"/>
      <c r="XG2623" s="655"/>
      <c r="XH2623" s="655"/>
      <c r="XI2623" s="655"/>
      <c r="XJ2623" s="655"/>
      <c r="XK2623" s="655"/>
      <c r="XL2623" s="655"/>
      <c r="XM2623" s="655"/>
      <c r="XN2623" s="655"/>
      <c r="XO2623" s="655"/>
      <c r="XP2623" s="655"/>
      <c r="XQ2623" s="655"/>
      <c r="XR2623" s="655"/>
      <c r="XS2623" s="655"/>
      <c r="XT2623" s="655"/>
      <c r="XU2623" s="655"/>
      <c r="XV2623" s="655"/>
      <c r="XW2623" s="655"/>
      <c r="XX2623" s="655"/>
      <c r="XY2623" s="655"/>
      <c r="XZ2623" s="655"/>
      <c r="YA2623" s="655"/>
      <c r="YB2623" s="655"/>
      <c r="YC2623" s="655"/>
      <c r="YD2623" s="655"/>
      <c r="YE2623" s="655"/>
      <c r="YF2623" s="655"/>
      <c r="YG2623" s="655"/>
      <c r="YH2623" s="655"/>
      <c r="YI2623" s="655"/>
      <c r="YJ2623" s="655"/>
      <c r="YK2623" s="655"/>
      <c r="YL2623" s="655"/>
      <c r="YM2623" s="655"/>
      <c r="YN2623" s="655"/>
      <c r="YO2623" s="655"/>
      <c r="YP2623" s="655"/>
      <c r="YQ2623" s="655"/>
      <c r="YR2623" s="655"/>
      <c r="YS2623" s="655"/>
      <c r="YT2623" s="655"/>
      <c r="YU2623" s="655"/>
      <c r="YV2623" s="655"/>
      <c r="YW2623" s="655"/>
      <c r="YX2623" s="655"/>
      <c r="YY2623" s="655"/>
      <c r="YZ2623" s="655"/>
      <c r="ZA2623" s="655"/>
      <c r="ZB2623" s="655"/>
      <c r="ZC2623" s="655"/>
      <c r="ZD2623" s="655"/>
      <c r="ZE2623" s="655"/>
      <c r="ZF2623" s="655"/>
      <c r="ZG2623" s="655"/>
      <c r="ZH2623" s="655"/>
      <c r="ZI2623" s="655"/>
      <c r="ZJ2623" s="655"/>
      <c r="ZK2623" s="655"/>
      <c r="ZL2623" s="655"/>
      <c r="ZM2623" s="655"/>
      <c r="ZN2623" s="655"/>
      <c r="ZO2623" s="655"/>
      <c r="ZP2623" s="655"/>
      <c r="ZQ2623" s="655"/>
      <c r="ZR2623" s="655"/>
      <c r="ZS2623" s="655"/>
      <c r="ZT2623" s="655"/>
      <c r="ZU2623" s="655"/>
      <c r="ZV2623" s="655"/>
      <c r="ZW2623" s="655"/>
      <c r="ZX2623" s="655"/>
      <c r="ZY2623" s="655"/>
      <c r="ZZ2623" s="655"/>
      <c r="AAA2623" s="655"/>
      <c r="AAB2623" s="655"/>
      <c r="AAC2623" s="655"/>
      <c r="AAD2623" s="655"/>
      <c r="AAE2623" s="655"/>
      <c r="AAF2623" s="655"/>
      <c r="AAG2623" s="655"/>
      <c r="AAH2623" s="655"/>
      <c r="AAI2623" s="655"/>
      <c r="AAJ2623" s="655"/>
      <c r="AAK2623" s="655"/>
      <c r="AAL2623" s="655"/>
      <c r="AAM2623" s="655"/>
      <c r="AAN2623" s="655"/>
      <c r="AAO2623" s="655"/>
      <c r="AAP2623" s="655"/>
      <c r="AAQ2623" s="655"/>
      <c r="AAR2623" s="655"/>
      <c r="AAS2623" s="655"/>
      <c r="AAT2623" s="655"/>
      <c r="AAU2623" s="655"/>
      <c r="AAV2623" s="655"/>
      <c r="AAW2623" s="655"/>
      <c r="AAX2623" s="655"/>
      <c r="AAY2623" s="655"/>
      <c r="AAZ2623" s="655"/>
      <c r="ABA2623" s="655"/>
      <c r="ABB2623" s="655"/>
      <c r="ABC2623" s="655"/>
      <c r="ABD2623" s="655"/>
      <c r="ABE2623" s="655"/>
      <c r="ABF2623" s="655"/>
      <c r="ABG2623" s="655"/>
      <c r="ABH2623" s="655"/>
      <c r="ABI2623" s="655"/>
      <c r="ABJ2623" s="655"/>
      <c r="ABK2623" s="655"/>
      <c r="ABL2623" s="655"/>
      <c r="ABM2623" s="655"/>
      <c r="ABN2623" s="655"/>
      <c r="ABO2623" s="655"/>
      <c r="ABP2623" s="655"/>
      <c r="ABQ2623" s="655"/>
      <c r="ABR2623" s="655"/>
      <c r="ABS2623" s="655"/>
      <c r="ABT2623" s="655"/>
      <c r="ABU2623" s="655"/>
      <c r="ABV2623" s="655"/>
      <c r="ABW2623" s="655"/>
      <c r="ABX2623" s="655"/>
      <c r="ABY2623" s="655"/>
      <c r="ABZ2623" s="655"/>
      <c r="ACA2623" s="655"/>
      <c r="ACB2623" s="655"/>
      <c r="ACC2623" s="655"/>
      <c r="ACD2623" s="655"/>
      <c r="ACE2623" s="655"/>
      <c r="ACF2623" s="655"/>
      <c r="ACG2623" s="655"/>
      <c r="ACH2623" s="655"/>
      <c r="ACI2623" s="655"/>
      <c r="ACJ2623" s="655"/>
      <c r="ACK2623" s="655"/>
      <c r="ACL2623" s="655"/>
      <c r="ACM2623" s="655"/>
      <c r="ACN2623" s="655"/>
      <c r="ACO2623" s="655"/>
      <c r="ACP2623" s="655"/>
      <c r="ACQ2623" s="655"/>
      <c r="ACR2623" s="655"/>
      <c r="ACS2623" s="655"/>
      <c r="ACT2623" s="655"/>
      <c r="ACU2623" s="655"/>
      <c r="ACV2623" s="655"/>
      <c r="ACW2623" s="655"/>
      <c r="ACX2623" s="655"/>
      <c r="ACY2623" s="655"/>
      <c r="ACZ2623" s="655"/>
      <c r="ADA2623" s="655"/>
      <c r="ADB2623" s="655"/>
      <c r="ADC2623" s="655"/>
      <c r="ADD2623" s="655"/>
      <c r="ADE2623" s="655"/>
      <c r="ADF2623" s="655"/>
      <c r="ADG2623" s="655"/>
      <c r="ADH2623" s="655"/>
      <c r="ADI2623" s="655"/>
      <c r="ADJ2623" s="655"/>
      <c r="ADK2623" s="655"/>
      <c r="ADL2623" s="655"/>
      <c r="ADM2623" s="655"/>
      <c r="ADN2623" s="655"/>
      <c r="ADO2623" s="655"/>
      <c r="ADP2623" s="655"/>
      <c r="ADQ2623" s="655"/>
      <c r="ADR2623" s="655"/>
      <c r="ADS2623" s="655"/>
      <c r="ADT2623" s="655"/>
      <c r="ADU2623" s="655"/>
      <c r="ADV2623" s="655"/>
      <c r="ADW2623" s="655"/>
      <c r="ADX2623" s="655"/>
      <c r="ADY2623" s="655"/>
      <c r="ADZ2623" s="655"/>
      <c r="AEA2623" s="655"/>
      <c r="AEB2623" s="655"/>
      <c r="AEC2623" s="655"/>
      <c r="AED2623" s="655"/>
      <c r="AEE2623" s="655"/>
      <c r="AEF2623" s="655"/>
      <c r="AEG2623" s="655"/>
      <c r="AEH2623" s="655"/>
      <c r="AEI2623" s="655"/>
      <c r="AEJ2623" s="655"/>
      <c r="AEK2623" s="655"/>
      <c r="AEL2623" s="655"/>
      <c r="AEM2623" s="655"/>
      <c r="AEN2623" s="655"/>
      <c r="AEO2623" s="655"/>
      <c r="AEP2623" s="655"/>
      <c r="AEQ2623" s="655"/>
      <c r="AER2623" s="655"/>
      <c r="AES2623" s="655"/>
      <c r="AET2623" s="655"/>
      <c r="AEU2623" s="655"/>
      <c r="AEV2623" s="655"/>
      <c r="AEW2623" s="655"/>
      <c r="AEX2623" s="655"/>
      <c r="AEY2623" s="655"/>
      <c r="AEZ2623" s="655"/>
      <c r="AFA2623" s="655"/>
      <c r="AFB2623" s="655"/>
      <c r="AFC2623" s="655"/>
      <c r="AFD2623" s="655"/>
      <c r="AFE2623" s="655"/>
      <c r="AFF2623" s="655"/>
      <c r="AFG2623" s="655"/>
      <c r="AFH2623" s="655"/>
      <c r="AFI2623" s="655"/>
      <c r="AFJ2623" s="655"/>
      <c r="AFK2623" s="655"/>
      <c r="AFL2623" s="655"/>
      <c r="AFM2623" s="655"/>
      <c r="AFN2623" s="655"/>
      <c r="AFO2623" s="655"/>
      <c r="AFP2623" s="655"/>
      <c r="AFQ2623" s="655"/>
      <c r="AFR2623" s="655"/>
      <c r="AFS2623" s="655"/>
      <c r="AFT2623" s="655"/>
      <c r="AFU2623" s="655"/>
      <c r="AFV2623" s="655"/>
      <c r="AFW2623" s="655"/>
      <c r="AFX2623" s="655"/>
      <c r="AFY2623" s="655"/>
      <c r="AFZ2623" s="655"/>
      <c r="AGA2623" s="655"/>
      <c r="AGB2623" s="655"/>
      <c r="AGC2623" s="655"/>
      <c r="AGD2623" s="655"/>
      <c r="AGE2623" s="655"/>
      <c r="AGF2623" s="655"/>
      <c r="AGG2623" s="655"/>
      <c r="AGH2623" s="655"/>
      <c r="AGI2623" s="655"/>
      <c r="AGJ2623" s="655"/>
      <c r="AGK2623" s="655"/>
      <c r="AGL2623" s="655"/>
      <c r="AGM2623" s="655"/>
      <c r="AGN2623" s="655"/>
      <c r="AGO2623" s="655"/>
      <c r="AGP2623" s="655"/>
      <c r="AGQ2623" s="655"/>
      <c r="AGR2623" s="655"/>
      <c r="AGS2623" s="655"/>
      <c r="AGT2623" s="655"/>
      <c r="AGU2623" s="655"/>
      <c r="AGV2623" s="655"/>
      <c r="AGW2623" s="655"/>
      <c r="AGX2623" s="655"/>
      <c r="AGY2623" s="655"/>
      <c r="AGZ2623" s="655"/>
      <c r="AHA2623" s="655"/>
      <c r="AHB2623" s="655"/>
      <c r="AHC2623" s="655"/>
      <c r="AHD2623" s="655"/>
      <c r="AHE2623" s="655"/>
      <c r="AHF2623" s="655"/>
      <c r="AHG2623" s="655"/>
      <c r="AHH2623" s="655"/>
      <c r="AHI2623" s="655"/>
      <c r="AHJ2623" s="655"/>
      <c r="AHK2623" s="655"/>
      <c r="AHL2623" s="655"/>
      <c r="AHM2623" s="655"/>
      <c r="AHN2623" s="655"/>
      <c r="AHO2623" s="655"/>
      <c r="AHP2623" s="655"/>
      <c r="AHQ2623" s="655"/>
      <c r="AHR2623" s="655"/>
      <c r="AHS2623" s="655"/>
      <c r="AHT2623" s="655"/>
      <c r="AHU2623" s="655"/>
      <c r="AHV2623" s="655"/>
      <c r="AHW2623" s="655"/>
      <c r="AHX2623" s="655"/>
      <c r="AHY2623" s="655"/>
      <c r="AHZ2623" s="655"/>
      <c r="AIA2623" s="655"/>
      <c r="AIB2623" s="655"/>
      <c r="AIC2623" s="655"/>
      <c r="AID2623" s="655"/>
      <c r="AIE2623" s="655"/>
      <c r="AIF2623" s="655"/>
      <c r="AIG2623" s="655"/>
      <c r="AIH2623" s="655"/>
      <c r="AII2623" s="655"/>
      <c r="AIJ2623" s="655"/>
      <c r="AIK2623" s="655"/>
      <c r="AIL2623" s="655"/>
      <c r="AIM2623" s="655"/>
      <c r="AIN2623" s="655"/>
      <c r="AIO2623" s="655"/>
      <c r="AIP2623" s="655"/>
      <c r="AIQ2623" s="655"/>
      <c r="AIR2623" s="655"/>
      <c r="AIS2623" s="655"/>
      <c r="AIT2623" s="655"/>
      <c r="AIU2623" s="655"/>
      <c r="AIV2623" s="655"/>
      <c r="AIW2623" s="655"/>
      <c r="AIX2623" s="655"/>
      <c r="AIY2623" s="655"/>
      <c r="AIZ2623" s="655"/>
      <c r="AJA2623" s="655"/>
      <c r="AJB2623" s="655"/>
      <c r="AJC2623" s="655"/>
      <c r="AJD2623" s="655"/>
      <c r="AJE2623" s="655"/>
      <c r="AJF2623" s="655"/>
      <c r="AJG2623" s="655"/>
      <c r="AJH2623" s="655"/>
      <c r="AJI2623" s="655"/>
      <c r="AJJ2623" s="655"/>
      <c r="AJK2623" s="655"/>
      <c r="AJL2623" s="655"/>
      <c r="AJM2623" s="655"/>
      <c r="AJN2623" s="655"/>
      <c r="AJO2623" s="655"/>
      <c r="AJP2623" s="655"/>
      <c r="AJQ2623" s="655"/>
      <c r="AJR2623" s="655"/>
      <c r="AJS2623" s="655"/>
      <c r="AJT2623" s="655"/>
      <c r="AJU2623" s="655"/>
      <c r="AJV2623" s="655"/>
      <c r="AJW2623" s="655"/>
      <c r="AJX2623" s="655"/>
      <c r="AJY2623" s="655"/>
      <c r="AJZ2623" s="655"/>
      <c r="AKA2623" s="655"/>
      <c r="AKB2623" s="655"/>
      <c r="AKC2623" s="655"/>
      <c r="AKD2623" s="655"/>
      <c r="AKE2623" s="655"/>
      <c r="AKF2623" s="655"/>
      <c r="AKG2623" s="655"/>
      <c r="AKH2623" s="655"/>
      <c r="AKI2623" s="655"/>
      <c r="AKJ2623" s="655"/>
      <c r="AKK2623" s="655"/>
      <c r="AKL2623" s="655"/>
      <c r="AKM2623" s="655"/>
      <c r="AKN2623" s="655"/>
      <c r="AKO2623" s="655"/>
      <c r="AKP2623" s="655"/>
      <c r="AKQ2623" s="655"/>
      <c r="AKR2623" s="655"/>
      <c r="AKS2623" s="655"/>
      <c r="AKT2623" s="655"/>
      <c r="AKU2623" s="655"/>
      <c r="AKV2623" s="655"/>
      <c r="AKW2623" s="655"/>
      <c r="AKX2623" s="655"/>
      <c r="AKY2623" s="655"/>
      <c r="AKZ2623" s="655"/>
      <c r="ALA2623" s="655"/>
      <c r="ALB2623" s="655"/>
      <c r="ALC2623" s="655"/>
      <c r="ALD2623" s="655"/>
      <c r="ALE2623" s="655"/>
      <c r="ALF2623" s="655"/>
      <c r="ALG2623" s="655"/>
      <c r="ALH2623" s="655"/>
      <c r="ALI2623" s="655"/>
      <c r="ALJ2623" s="655"/>
      <c r="ALK2623" s="655"/>
      <c r="ALL2623" s="655"/>
      <c r="ALM2623" s="655"/>
      <c r="ALN2623" s="655"/>
      <c r="ALO2623" s="655"/>
      <c r="ALP2623" s="655"/>
      <c r="ALQ2623" s="655"/>
      <c r="ALR2623" s="655"/>
      <c r="ALS2623" s="655"/>
      <c r="ALT2623" s="655"/>
      <c r="ALU2623" s="655"/>
      <c r="ALV2623" s="655"/>
      <c r="ALW2623" s="655"/>
      <c r="ALX2623" s="655"/>
      <c r="ALY2623" s="655"/>
      <c r="ALZ2623" s="655"/>
      <c r="AMA2623" s="655"/>
      <c r="AMB2623" s="655"/>
      <c r="AMC2623" s="655"/>
      <c r="AMD2623" s="655"/>
      <c r="AME2623" s="655"/>
      <c r="AMF2623" s="655"/>
      <c r="AMG2623" s="655"/>
      <c r="AMH2623" s="655"/>
      <c r="AMI2623" s="655"/>
      <c r="AMJ2623" s="655"/>
      <c r="AMK2623" s="655"/>
      <c r="AML2623" s="655"/>
      <c r="AMM2623" s="655"/>
      <c r="AMN2623" s="655"/>
      <c r="AMO2623" s="655"/>
      <c r="AMP2623" s="655"/>
      <c r="AMQ2623" s="655"/>
      <c r="AMR2623" s="655"/>
      <c r="AMS2623" s="655"/>
      <c r="AMT2623" s="655"/>
      <c r="AMU2623" s="655"/>
      <c r="AMV2623" s="655"/>
      <c r="AMW2623" s="655"/>
      <c r="AMX2623" s="655"/>
      <c r="AMY2623" s="655"/>
      <c r="AMZ2623" s="655"/>
      <c r="ANA2623" s="655"/>
      <c r="ANB2623" s="655"/>
      <c r="ANC2623" s="655"/>
      <c r="AND2623" s="655"/>
      <c r="ANE2623" s="655"/>
      <c r="ANF2623" s="655"/>
      <c r="ANG2623" s="655"/>
      <c r="ANH2623" s="655"/>
      <c r="ANI2623" s="655"/>
      <c r="ANJ2623" s="655"/>
      <c r="ANK2623" s="655"/>
      <c r="ANL2623" s="655"/>
      <c r="ANM2623" s="655"/>
      <c r="ANN2623" s="655"/>
      <c r="ANO2623" s="655"/>
      <c r="ANP2623" s="655"/>
      <c r="ANQ2623" s="655"/>
      <c r="ANR2623" s="655"/>
      <c r="ANS2623" s="655"/>
      <c r="ANT2623" s="655"/>
      <c r="ANU2623" s="655"/>
      <c r="ANV2623" s="655"/>
      <c r="ANW2623" s="655"/>
      <c r="ANX2623" s="655"/>
      <c r="ANY2623" s="655"/>
      <c r="ANZ2623" s="655"/>
      <c r="AOA2623" s="655"/>
      <c r="AOB2623" s="655"/>
      <c r="AOC2623" s="655"/>
      <c r="AOD2623" s="655"/>
      <c r="AOE2623" s="655"/>
      <c r="AOF2623" s="655"/>
      <c r="AOG2623" s="655"/>
      <c r="AOH2623" s="655"/>
      <c r="AOI2623" s="655"/>
      <c r="AOJ2623" s="655"/>
      <c r="AOK2623" s="655"/>
      <c r="AOL2623" s="655"/>
      <c r="AOM2623" s="655"/>
      <c r="AON2623" s="655"/>
      <c r="AOO2623" s="655"/>
      <c r="AOP2623" s="655"/>
      <c r="AOQ2623" s="655"/>
      <c r="AOR2623" s="655"/>
      <c r="AOS2623" s="655"/>
      <c r="AOT2623" s="655"/>
      <c r="AOU2623" s="655"/>
      <c r="AOV2623" s="655"/>
      <c r="AOW2623" s="655"/>
      <c r="AOX2623" s="655"/>
      <c r="AOY2623" s="655"/>
      <c r="AOZ2623" s="655"/>
      <c r="APA2623" s="655"/>
      <c r="APB2623" s="655"/>
      <c r="APC2623" s="655"/>
      <c r="APD2623" s="655"/>
      <c r="APE2623" s="655"/>
      <c r="APF2623" s="655"/>
      <c r="APG2623" s="655"/>
      <c r="APH2623" s="655"/>
      <c r="API2623" s="655"/>
      <c r="APJ2623" s="655"/>
      <c r="APK2623" s="655"/>
      <c r="APL2623" s="655"/>
      <c r="APM2623" s="655"/>
      <c r="APN2623" s="655"/>
      <c r="APO2623" s="655"/>
      <c r="APP2623" s="655"/>
      <c r="APQ2623" s="655"/>
      <c r="APR2623" s="655"/>
      <c r="APS2623" s="655"/>
      <c r="APT2623" s="655"/>
      <c r="APU2623" s="655"/>
      <c r="APV2623" s="655"/>
      <c r="APW2623" s="655"/>
      <c r="APX2623" s="655"/>
      <c r="APY2623" s="655"/>
      <c r="APZ2623" s="655"/>
      <c r="AQA2623" s="655"/>
      <c r="AQB2623" s="655"/>
      <c r="AQC2623" s="655"/>
      <c r="AQD2623" s="655"/>
      <c r="AQE2623" s="655"/>
      <c r="AQF2623" s="655"/>
      <c r="AQG2623" s="655"/>
      <c r="AQH2623" s="655"/>
      <c r="AQI2623" s="655"/>
      <c r="AQJ2623" s="655"/>
      <c r="AQK2623" s="655"/>
      <c r="AQL2623" s="655"/>
      <c r="AQM2623" s="655"/>
      <c r="AQN2623" s="655"/>
      <c r="AQO2623" s="655"/>
      <c r="AQP2623" s="655"/>
      <c r="AQQ2623" s="655"/>
      <c r="AQR2623" s="655"/>
      <c r="AQS2623" s="655"/>
      <c r="AQT2623" s="655"/>
      <c r="AQU2623" s="655"/>
      <c r="AQV2623" s="655"/>
      <c r="AQW2623" s="655"/>
      <c r="AQX2623" s="655"/>
      <c r="AQY2623" s="655"/>
      <c r="AQZ2623" s="655"/>
      <c r="ARA2623" s="655"/>
      <c r="ARB2623" s="655"/>
      <c r="ARC2623" s="655"/>
      <c r="ARD2623" s="655"/>
      <c r="ARE2623" s="655"/>
      <c r="ARF2623" s="655"/>
      <c r="ARG2623" s="655"/>
      <c r="ARH2623" s="655"/>
      <c r="ARI2623" s="655"/>
      <c r="ARJ2623" s="655"/>
      <c r="ARK2623" s="655"/>
      <c r="ARL2623" s="655"/>
      <c r="ARM2623" s="655"/>
      <c r="ARN2623" s="655"/>
      <c r="ARO2623" s="655"/>
      <c r="ARP2623" s="655"/>
      <c r="ARQ2623" s="655"/>
      <c r="ARR2623" s="655"/>
      <c r="ARS2623" s="655"/>
      <c r="ART2623" s="655"/>
      <c r="ARU2623" s="655"/>
      <c r="ARV2623" s="655"/>
      <c r="ARW2623" s="655"/>
      <c r="ARX2623" s="655"/>
      <c r="ARY2623" s="655"/>
      <c r="ARZ2623" s="655"/>
      <c r="ASA2623" s="655"/>
      <c r="ASB2623" s="655"/>
      <c r="ASC2623" s="655"/>
      <c r="ASD2623" s="655"/>
      <c r="ASE2623" s="655"/>
      <c r="ASF2623" s="655"/>
      <c r="ASG2623" s="655"/>
      <c r="ASH2623" s="655"/>
      <c r="ASI2623" s="655"/>
      <c r="ASJ2623" s="655"/>
      <c r="ASK2623" s="655"/>
      <c r="ASL2623" s="655"/>
      <c r="ASM2623" s="655"/>
      <c r="ASN2623" s="655"/>
      <c r="ASO2623" s="655"/>
      <c r="ASP2623" s="655"/>
      <c r="ASQ2623" s="655"/>
      <c r="ASR2623" s="655"/>
      <c r="ASS2623" s="655"/>
      <c r="AST2623" s="655"/>
      <c r="ASU2623" s="655"/>
      <c r="ASV2623" s="655"/>
      <c r="ASW2623" s="655"/>
      <c r="ASX2623" s="655"/>
      <c r="ASY2623" s="655"/>
      <c r="ASZ2623" s="655"/>
      <c r="ATA2623" s="655"/>
      <c r="ATB2623" s="655"/>
      <c r="ATC2623" s="655"/>
      <c r="ATD2623" s="655"/>
      <c r="ATE2623" s="655"/>
      <c r="ATF2623" s="655"/>
      <c r="ATG2623" s="655"/>
      <c r="ATH2623" s="655"/>
      <c r="ATI2623" s="655"/>
      <c r="ATJ2623" s="655"/>
      <c r="ATK2623" s="655"/>
      <c r="ATL2623" s="655"/>
      <c r="ATM2623" s="655"/>
      <c r="ATN2623" s="655"/>
      <c r="ATO2623" s="655"/>
      <c r="ATP2623" s="655"/>
      <c r="ATQ2623" s="655"/>
      <c r="ATR2623" s="655"/>
      <c r="ATS2623" s="655"/>
      <c r="ATT2623" s="655"/>
      <c r="ATU2623" s="655"/>
      <c r="ATV2623" s="655"/>
      <c r="ATW2623" s="655"/>
      <c r="ATX2623" s="655"/>
      <c r="ATY2623" s="655"/>
      <c r="ATZ2623" s="655"/>
      <c r="AUA2623" s="655"/>
      <c r="AUB2623" s="655"/>
      <c r="AUC2623" s="655"/>
      <c r="AUD2623" s="655"/>
      <c r="AUE2623" s="655"/>
      <c r="AUF2623" s="655"/>
      <c r="AUG2623" s="655"/>
      <c r="AUH2623" s="655"/>
      <c r="AUI2623" s="655"/>
      <c r="AUJ2623" s="655"/>
      <c r="AUK2623" s="655"/>
      <c r="AUL2623" s="655"/>
      <c r="AUM2623" s="655"/>
      <c r="AUN2623" s="655"/>
      <c r="AUO2623" s="655"/>
      <c r="AUP2623" s="655"/>
      <c r="AUQ2623" s="655"/>
      <c r="AUR2623" s="655"/>
      <c r="AUS2623" s="655"/>
      <c r="AUT2623" s="655"/>
      <c r="AUU2623" s="655"/>
      <c r="AUV2623" s="655"/>
      <c r="AUW2623" s="655"/>
      <c r="AUX2623" s="655"/>
      <c r="AUY2623" s="655"/>
      <c r="AUZ2623" s="655"/>
      <c r="AVA2623" s="655"/>
      <c r="AVB2623" s="655"/>
      <c r="AVC2623" s="655"/>
      <c r="AVD2623" s="655"/>
      <c r="AVE2623" s="655"/>
      <c r="AVF2623" s="655"/>
      <c r="AVG2623" s="655"/>
      <c r="AVH2623" s="655"/>
      <c r="AVI2623" s="655"/>
      <c r="AVJ2623" s="655"/>
      <c r="AVK2623" s="655"/>
      <c r="AVL2623" s="655"/>
      <c r="AVM2623" s="655"/>
      <c r="AVN2623" s="655"/>
      <c r="AVO2623" s="655"/>
      <c r="AVP2623" s="655"/>
      <c r="AVQ2623" s="655"/>
      <c r="AVR2623" s="655"/>
      <c r="AVS2623" s="655"/>
      <c r="AVT2623" s="655"/>
      <c r="AVU2623" s="655"/>
      <c r="AVV2623" s="655"/>
      <c r="AVW2623" s="655"/>
      <c r="AVX2623" s="655"/>
      <c r="AVY2623" s="655"/>
      <c r="AVZ2623" s="655"/>
      <c r="AWA2623" s="655"/>
      <c r="AWB2623" s="655"/>
      <c r="AWC2623" s="655"/>
      <c r="AWD2623" s="655"/>
      <c r="AWE2623" s="655"/>
      <c r="AWF2623" s="655"/>
      <c r="AWG2623" s="655"/>
      <c r="AWH2623" s="655"/>
      <c r="AWI2623" s="655"/>
      <c r="AWJ2623" s="655"/>
      <c r="AWK2623" s="655"/>
      <c r="AWL2623" s="655"/>
      <c r="AWM2623" s="655"/>
      <c r="AWN2623" s="655"/>
      <c r="AWO2623" s="655"/>
      <c r="AWP2623" s="655"/>
      <c r="AWQ2623" s="655"/>
      <c r="AWR2623" s="655"/>
      <c r="AWS2623" s="655"/>
      <c r="AWT2623" s="655"/>
      <c r="AWU2623" s="655"/>
      <c r="AWV2623" s="655"/>
      <c r="AWW2623" s="655"/>
      <c r="AWX2623" s="655"/>
      <c r="AWY2623" s="655"/>
      <c r="AWZ2623" s="655"/>
      <c r="AXA2623" s="655"/>
      <c r="AXB2623" s="655"/>
      <c r="AXC2623" s="655"/>
      <c r="AXD2623" s="655"/>
      <c r="AXE2623" s="655"/>
      <c r="AXF2623" s="655"/>
      <c r="AXG2623" s="655"/>
      <c r="AXH2623" s="655"/>
      <c r="AXI2623" s="655"/>
      <c r="AXJ2623" s="655"/>
      <c r="AXK2623" s="655"/>
      <c r="AXL2623" s="655"/>
      <c r="AXM2623" s="655"/>
      <c r="AXN2623" s="655"/>
      <c r="AXO2623" s="655"/>
      <c r="AXP2623" s="655"/>
      <c r="AXQ2623" s="655"/>
      <c r="AXR2623" s="655"/>
      <c r="AXS2623" s="655"/>
      <c r="AXT2623" s="655"/>
      <c r="AXU2623" s="655"/>
      <c r="AXV2623" s="655"/>
      <c r="AXW2623" s="655"/>
      <c r="AXX2623" s="655"/>
      <c r="AXY2623" s="655"/>
      <c r="AXZ2623" s="655"/>
      <c r="AYA2623" s="655"/>
      <c r="AYB2623" s="655"/>
      <c r="AYC2623" s="655"/>
      <c r="AYD2623" s="655"/>
      <c r="AYE2623" s="655"/>
      <c r="AYF2623" s="655"/>
      <c r="AYG2623" s="655"/>
      <c r="AYH2623" s="655"/>
      <c r="AYI2623" s="655"/>
      <c r="AYJ2623" s="655"/>
      <c r="AYK2623" s="655"/>
      <c r="AYL2623" s="655"/>
      <c r="AYM2623" s="655"/>
      <c r="AYN2623" s="655"/>
      <c r="AYO2623" s="655"/>
      <c r="AYP2623" s="655"/>
      <c r="AYQ2623" s="655"/>
      <c r="AYR2623" s="655"/>
      <c r="AYS2623" s="655"/>
      <c r="AYT2623" s="655"/>
      <c r="AYU2623" s="655"/>
      <c r="AYV2623" s="655"/>
      <c r="AYW2623" s="655"/>
      <c r="AYX2623" s="655"/>
      <c r="AYY2623" s="655"/>
      <c r="AYZ2623" s="655"/>
      <c r="AZA2623" s="655"/>
      <c r="AZB2623" s="655"/>
      <c r="AZC2623" s="655"/>
      <c r="AZD2623" s="655"/>
      <c r="AZE2623" s="655"/>
      <c r="AZF2623" s="655"/>
      <c r="AZG2623" s="655"/>
      <c r="AZH2623" s="655"/>
      <c r="AZI2623" s="655"/>
      <c r="AZJ2623" s="655"/>
      <c r="AZK2623" s="655"/>
      <c r="AZL2623" s="655"/>
      <c r="AZM2623" s="655"/>
      <c r="AZN2623" s="655"/>
      <c r="AZO2623" s="655"/>
      <c r="AZP2623" s="655"/>
      <c r="AZQ2623" s="655"/>
      <c r="AZR2623" s="655"/>
      <c r="AZS2623" s="655"/>
      <c r="AZT2623" s="655"/>
      <c r="AZU2623" s="655"/>
      <c r="AZV2623" s="655"/>
      <c r="AZW2623" s="655"/>
      <c r="AZX2623" s="655"/>
      <c r="AZY2623" s="655"/>
      <c r="AZZ2623" s="655"/>
      <c r="BAA2623" s="655"/>
      <c r="BAB2623" s="655"/>
      <c r="BAC2623" s="655"/>
      <c r="BAD2623" s="655"/>
      <c r="BAE2623" s="655"/>
      <c r="BAF2623" s="655"/>
      <c r="BAG2623" s="655"/>
      <c r="BAH2623" s="655"/>
      <c r="BAI2623" s="655"/>
      <c r="BAJ2623" s="655"/>
      <c r="BAK2623" s="655"/>
      <c r="BAL2623" s="655"/>
      <c r="BAM2623" s="655"/>
      <c r="BAN2623" s="655"/>
      <c r="BAO2623" s="655"/>
      <c r="BAP2623" s="655"/>
      <c r="BAQ2623" s="655"/>
      <c r="BAR2623" s="655"/>
      <c r="BAS2623" s="655"/>
      <c r="BAT2623" s="655"/>
      <c r="BAU2623" s="655"/>
      <c r="BAV2623" s="655"/>
      <c r="BAW2623" s="655"/>
      <c r="BAX2623" s="655"/>
      <c r="BAY2623" s="655"/>
      <c r="BAZ2623" s="655"/>
      <c r="BBA2623" s="655"/>
      <c r="BBB2623" s="655"/>
      <c r="BBC2623" s="655"/>
      <c r="BBD2623" s="655"/>
      <c r="BBE2623" s="655"/>
      <c r="BBF2623" s="655"/>
      <c r="BBG2623" s="655"/>
      <c r="BBH2623" s="655"/>
      <c r="BBI2623" s="655"/>
      <c r="BBJ2623" s="655"/>
      <c r="BBK2623" s="655"/>
      <c r="BBL2623" s="655"/>
      <c r="BBM2623" s="655"/>
      <c r="BBN2623" s="655"/>
      <c r="BBO2623" s="655"/>
      <c r="BBP2623" s="655"/>
      <c r="BBQ2623" s="655"/>
      <c r="BBR2623" s="655"/>
      <c r="BBS2623" s="655"/>
      <c r="BBT2623" s="655"/>
      <c r="BBU2623" s="655"/>
      <c r="BBV2623" s="655"/>
      <c r="BBW2623" s="655"/>
      <c r="BBX2623" s="655"/>
      <c r="BBY2623" s="655"/>
      <c r="BBZ2623" s="655"/>
      <c r="BCA2623" s="655"/>
      <c r="BCB2623" s="655"/>
      <c r="BCC2623" s="655"/>
      <c r="BCD2623" s="655"/>
      <c r="BCE2623" s="655"/>
      <c r="BCF2623" s="655"/>
      <c r="BCG2623" s="655"/>
      <c r="BCH2623" s="655"/>
      <c r="BCI2623" s="655"/>
      <c r="BCJ2623" s="655"/>
      <c r="BCK2623" s="655"/>
      <c r="BCL2623" s="655"/>
      <c r="BCM2623" s="655"/>
      <c r="BCN2623" s="655"/>
      <c r="BCO2623" s="655"/>
      <c r="BCP2623" s="655"/>
      <c r="BCQ2623" s="655"/>
      <c r="BCR2623" s="655"/>
      <c r="BCS2623" s="655"/>
      <c r="BCT2623" s="655"/>
      <c r="BCU2623" s="655"/>
      <c r="BCV2623" s="655"/>
      <c r="BCW2623" s="655"/>
      <c r="BCX2623" s="655"/>
      <c r="BCY2623" s="655"/>
      <c r="BCZ2623" s="655"/>
      <c r="BDA2623" s="655"/>
      <c r="BDB2623" s="655"/>
      <c r="BDC2623" s="655"/>
      <c r="BDD2623" s="655"/>
      <c r="BDE2623" s="655"/>
      <c r="BDF2623" s="655"/>
      <c r="BDG2623" s="655"/>
      <c r="BDH2623" s="655"/>
      <c r="BDI2623" s="655"/>
      <c r="BDJ2623" s="655"/>
      <c r="BDK2623" s="655"/>
      <c r="BDL2623" s="655"/>
      <c r="BDM2623" s="655"/>
      <c r="BDN2623" s="655"/>
      <c r="BDO2623" s="655"/>
      <c r="BDP2623" s="655"/>
      <c r="BDQ2623" s="655"/>
      <c r="BDR2623" s="655"/>
      <c r="BDS2623" s="655"/>
      <c r="BDT2623" s="655"/>
      <c r="BDU2623" s="655"/>
      <c r="BDV2623" s="655"/>
      <c r="BDW2623" s="655"/>
      <c r="BDX2623" s="655"/>
      <c r="BDY2623" s="655"/>
      <c r="BDZ2623" s="655"/>
      <c r="BEA2623" s="655"/>
      <c r="BEB2623" s="655"/>
      <c r="BEC2623" s="655"/>
      <c r="BED2623" s="655"/>
      <c r="BEE2623" s="655"/>
      <c r="BEF2623" s="655"/>
      <c r="BEG2623" s="655"/>
      <c r="BEH2623" s="655"/>
      <c r="BEI2623" s="655"/>
      <c r="BEJ2623" s="655"/>
      <c r="BEK2623" s="655"/>
      <c r="BEL2623" s="655"/>
      <c r="BEM2623" s="655"/>
      <c r="BEN2623" s="655"/>
      <c r="BEO2623" s="655"/>
      <c r="BEP2623" s="655"/>
      <c r="BEQ2623" s="655"/>
      <c r="BER2623" s="655"/>
      <c r="BES2623" s="655"/>
      <c r="BET2623" s="655"/>
      <c r="BEU2623" s="655"/>
      <c r="BEV2623" s="655"/>
      <c r="BEW2623" s="655"/>
      <c r="BEX2623" s="655"/>
      <c r="BEY2623" s="655"/>
      <c r="BEZ2623" s="655"/>
      <c r="BFA2623" s="655"/>
      <c r="BFB2623" s="655"/>
      <c r="BFC2623" s="655"/>
      <c r="BFD2623" s="655"/>
      <c r="BFE2623" s="655"/>
      <c r="BFF2623" s="655"/>
      <c r="BFG2623" s="655"/>
      <c r="BFH2623" s="655"/>
      <c r="BFI2623" s="655"/>
      <c r="BFJ2623" s="655"/>
      <c r="BFK2623" s="655"/>
      <c r="BFL2623" s="655"/>
      <c r="BFM2623" s="655"/>
      <c r="BFN2623" s="655"/>
      <c r="BFO2623" s="655"/>
      <c r="BFP2623" s="655"/>
      <c r="BFQ2623" s="655"/>
      <c r="BFR2623" s="655"/>
      <c r="BFS2623" s="655"/>
      <c r="BFT2623" s="655"/>
      <c r="BFU2623" s="655"/>
      <c r="BFV2623" s="655"/>
      <c r="BFW2623" s="655"/>
      <c r="BFX2623" s="655"/>
      <c r="BFY2623" s="655"/>
      <c r="BFZ2623" s="655"/>
      <c r="BGA2623" s="655"/>
      <c r="BGB2623" s="655"/>
      <c r="BGC2623" s="655"/>
      <c r="BGD2623" s="655"/>
      <c r="BGE2623" s="655"/>
      <c r="BGF2623" s="655"/>
      <c r="BGG2623" s="655"/>
      <c r="BGH2623" s="655"/>
      <c r="BGI2623" s="655"/>
      <c r="BGJ2623" s="655"/>
      <c r="BGK2623" s="655"/>
      <c r="BGL2623" s="655"/>
      <c r="BGM2623" s="655"/>
      <c r="BGN2623" s="655"/>
      <c r="BGO2623" s="655"/>
      <c r="BGP2623" s="655"/>
      <c r="BGQ2623" s="655"/>
      <c r="BGR2623" s="655"/>
      <c r="BGS2623" s="655"/>
      <c r="BGT2623" s="655"/>
      <c r="BGU2623" s="655"/>
      <c r="BGV2623" s="655"/>
      <c r="BGW2623" s="655"/>
      <c r="BGX2623" s="655"/>
      <c r="BGY2623" s="655"/>
      <c r="BGZ2623" s="655"/>
      <c r="BHA2623" s="655"/>
      <c r="BHB2623" s="655"/>
      <c r="BHC2623" s="655"/>
      <c r="BHD2623" s="655"/>
      <c r="BHE2623" s="655"/>
      <c r="BHF2623" s="655"/>
      <c r="BHG2623" s="655"/>
      <c r="BHH2623" s="655"/>
      <c r="BHI2623" s="655"/>
      <c r="BHJ2623" s="655"/>
      <c r="BHK2623" s="655"/>
      <c r="BHL2623" s="655"/>
      <c r="BHM2623" s="655"/>
      <c r="BHN2623" s="655"/>
      <c r="BHO2623" s="655"/>
      <c r="BHP2623" s="655"/>
      <c r="BHQ2623" s="655"/>
      <c r="BHR2623" s="655"/>
      <c r="BHS2623" s="655"/>
      <c r="BHT2623" s="655"/>
      <c r="BHU2623" s="655"/>
      <c r="BHV2623" s="655"/>
      <c r="BHW2623" s="655"/>
      <c r="BHX2623" s="655"/>
      <c r="BHY2623" s="655"/>
      <c r="BHZ2623" s="655"/>
      <c r="BIA2623" s="655"/>
      <c r="BIB2623" s="655"/>
      <c r="BIC2623" s="655"/>
      <c r="BID2623" s="655"/>
      <c r="BIE2623" s="655"/>
      <c r="BIF2623" s="655"/>
      <c r="BIG2623" s="655"/>
      <c r="BIH2623" s="655"/>
      <c r="BII2623" s="655"/>
      <c r="BIJ2623" s="655"/>
      <c r="BIK2623" s="655"/>
      <c r="BIL2623" s="655"/>
      <c r="BIM2623" s="655"/>
      <c r="BIN2623" s="655"/>
      <c r="BIO2623" s="655"/>
      <c r="BIP2623" s="655"/>
      <c r="BIQ2623" s="655"/>
      <c r="BIR2623" s="655"/>
      <c r="BIS2623" s="655"/>
      <c r="BIT2623" s="655"/>
      <c r="BIU2623" s="655"/>
      <c r="BIV2623" s="655"/>
      <c r="BIW2623" s="655"/>
      <c r="BIX2623" s="655"/>
      <c r="BIY2623" s="655"/>
      <c r="BIZ2623" s="655"/>
      <c r="BJA2623" s="655"/>
      <c r="BJB2623" s="655"/>
      <c r="BJC2623" s="655"/>
      <c r="BJD2623" s="655"/>
      <c r="BJE2623" s="655"/>
      <c r="BJF2623" s="655"/>
      <c r="BJG2623" s="655"/>
      <c r="BJH2623" s="655"/>
      <c r="BJI2623" s="655"/>
      <c r="BJJ2623" s="655"/>
      <c r="BJK2623" s="655"/>
      <c r="BJL2623" s="655"/>
      <c r="BJM2623" s="655"/>
      <c r="BJN2623" s="655"/>
      <c r="BJO2623" s="655"/>
      <c r="BJP2623" s="655"/>
      <c r="BJQ2623" s="655"/>
      <c r="BJR2623" s="655"/>
      <c r="BJS2623" s="655"/>
      <c r="BJT2623" s="655"/>
      <c r="BJU2623" s="655"/>
      <c r="BJV2623" s="655"/>
      <c r="BJW2623" s="655"/>
      <c r="BJX2623" s="655"/>
      <c r="BJY2623" s="655"/>
      <c r="BJZ2623" s="655"/>
      <c r="BKA2623" s="655"/>
      <c r="BKB2623" s="655"/>
      <c r="BKC2623" s="655"/>
      <c r="BKD2623" s="655"/>
      <c r="BKE2623" s="655"/>
      <c r="BKF2623" s="655"/>
      <c r="BKG2623" s="655"/>
      <c r="BKH2623" s="655"/>
      <c r="BKI2623" s="655"/>
      <c r="BKJ2623" s="655"/>
      <c r="BKK2623" s="655"/>
      <c r="BKL2623" s="655"/>
      <c r="BKM2623" s="655"/>
      <c r="BKN2623" s="655"/>
      <c r="BKO2623" s="655"/>
      <c r="BKP2623" s="655"/>
      <c r="BKQ2623" s="655"/>
      <c r="BKR2623" s="655"/>
      <c r="BKS2623" s="655"/>
      <c r="BKT2623" s="655"/>
      <c r="BKU2623" s="655"/>
      <c r="BKV2623" s="655"/>
      <c r="BKW2623" s="655"/>
      <c r="BKX2623" s="655"/>
      <c r="BKY2623" s="655"/>
      <c r="BKZ2623" s="655"/>
      <c r="BLA2623" s="655"/>
      <c r="BLB2623" s="655"/>
      <c r="BLC2623" s="655"/>
      <c r="BLD2623" s="655"/>
      <c r="BLE2623" s="655"/>
      <c r="BLF2623" s="655"/>
      <c r="BLG2623" s="655"/>
      <c r="BLH2623" s="655"/>
      <c r="BLI2623" s="655"/>
      <c r="BLJ2623" s="655"/>
      <c r="BLK2623" s="655"/>
      <c r="BLL2623" s="655"/>
      <c r="BLM2623" s="655"/>
      <c r="BLN2623" s="655"/>
      <c r="BLO2623" s="655"/>
      <c r="BLP2623" s="655"/>
      <c r="BLQ2623" s="655"/>
      <c r="BLR2623" s="655"/>
      <c r="BLS2623" s="655"/>
      <c r="BLT2623" s="655"/>
      <c r="BLU2623" s="655"/>
      <c r="BLV2623" s="655"/>
      <c r="BLW2623" s="655"/>
      <c r="BLX2623" s="655"/>
      <c r="BLY2623" s="655"/>
      <c r="BLZ2623" s="655"/>
      <c r="BMA2623" s="655"/>
      <c r="BMB2623" s="655"/>
      <c r="BMC2623" s="655"/>
      <c r="BMD2623" s="655"/>
      <c r="BME2623" s="655"/>
      <c r="BMF2623" s="655"/>
      <c r="BMG2623" s="655"/>
      <c r="BMH2623" s="655"/>
      <c r="BMI2623" s="655"/>
      <c r="BMJ2623" s="655"/>
      <c r="BMK2623" s="655"/>
      <c r="BML2623" s="655"/>
      <c r="BMM2623" s="655"/>
      <c r="BMN2623" s="655"/>
      <c r="BMO2623" s="655"/>
      <c r="BMP2623" s="655"/>
      <c r="BMQ2623" s="655"/>
      <c r="BMR2623" s="655"/>
      <c r="BMS2623" s="655"/>
      <c r="BMT2623" s="655"/>
      <c r="BMU2623" s="655"/>
      <c r="BMV2623" s="655"/>
      <c r="BMW2623" s="655"/>
      <c r="BMX2623" s="655"/>
      <c r="BMY2623" s="655"/>
      <c r="BMZ2623" s="655"/>
      <c r="BNA2623" s="655"/>
      <c r="BNB2623" s="655"/>
      <c r="BNC2623" s="655"/>
      <c r="BND2623" s="655"/>
      <c r="BNE2623" s="655"/>
      <c r="BNF2623" s="655"/>
      <c r="BNG2623" s="655"/>
      <c r="BNH2623" s="655"/>
      <c r="BNI2623" s="655"/>
      <c r="BNJ2623" s="655"/>
      <c r="BNK2623" s="655"/>
      <c r="BNL2623" s="655"/>
      <c r="BNM2623" s="655"/>
      <c r="BNN2623" s="655"/>
      <c r="BNO2623" s="655"/>
      <c r="BNP2623" s="655"/>
      <c r="BNQ2623" s="655"/>
      <c r="BNR2623" s="655"/>
      <c r="BNS2623" s="655"/>
      <c r="BNT2623" s="655"/>
      <c r="BNU2623" s="655"/>
      <c r="BNV2623" s="655"/>
      <c r="BNW2623" s="655"/>
      <c r="BNX2623" s="655"/>
      <c r="BNY2623" s="655"/>
      <c r="BNZ2623" s="655"/>
      <c r="BOA2623" s="655"/>
      <c r="BOB2623" s="655"/>
      <c r="BOC2623" s="655"/>
      <c r="BOD2623" s="655"/>
      <c r="BOE2623" s="655"/>
      <c r="BOF2623" s="655"/>
      <c r="BOG2623" s="655"/>
      <c r="BOH2623" s="655"/>
      <c r="BOI2623" s="655"/>
      <c r="BOJ2623" s="655"/>
      <c r="BOK2623" s="655"/>
      <c r="BOL2623" s="655"/>
      <c r="BOM2623" s="655"/>
      <c r="BON2623" s="655"/>
      <c r="BOO2623" s="655"/>
      <c r="BOP2623" s="655"/>
      <c r="BOQ2623" s="655"/>
      <c r="BOR2623" s="655"/>
      <c r="BOS2623" s="655"/>
      <c r="BOT2623" s="655"/>
      <c r="BOU2623" s="655"/>
      <c r="BOV2623" s="655"/>
      <c r="BOW2623" s="655"/>
      <c r="BOX2623" s="655"/>
      <c r="BOY2623" s="655"/>
      <c r="BOZ2623" s="655"/>
      <c r="BPA2623" s="655"/>
      <c r="BPB2623" s="655"/>
      <c r="BPC2623" s="655"/>
      <c r="BPD2623" s="655"/>
      <c r="BPE2623" s="655"/>
      <c r="BPF2623" s="655"/>
      <c r="BPG2623" s="655"/>
      <c r="BPH2623" s="655"/>
      <c r="BPI2623" s="655"/>
      <c r="BPJ2623" s="655"/>
      <c r="BPK2623" s="655"/>
      <c r="BPL2623" s="655"/>
      <c r="BPM2623" s="655"/>
      <c r="BPN2623" s="655"/>
      <c r="BPO2623" s="655"/>
      <c r="BPP2623" s="655"/>
      <c r="BPQ2623" s="655"/>
      <c r="BPR2623" s="655"/>
      <c r="BPS2623" s="655"/>
      <c r="BPT2623" s="655"/>
      <c r="BPU2623" s="655"/>
      <c r="BPV2623" s="655"/>
      <c r="BPW2623" s="655"/>
      <c r="BPX2623" s="655"/>
      <c r="BPY2623" s="655"/>
      <c r="BPZ2623" s="655"/>
      <c r="BQA2623" s="655"/>
      <c r="BQB2623" s="655"/>
      <c r="BQC2623" s="655"/>
      <c r="BQD2623" s="655"/>
      <c r="BQE2623" s="655"/>
      <c r="BQF2623" s="655"/>
      <c r="BQG2623" s="655"/>
      <c r="BQH2623" s="655"/>
      <c r="BQI2623" s="655"/>
      <c r="BQJ2623" s="655"/>
      <c r="BQK2623" s="655"/>
      <c r="BQL2623" s="655"/>
      <c r="BQM2623" s="655"/>
      <c r="BQN2623" s="655"/>
      <c r="BQO2623" s="655"/>
      <c r="BQP2623" s="655"/>
      <c r="BQQ2623" s="655"/>
      <c r="BQR2623" s="655"/>
      <c r="BQS2623" s="655"/>
      <c r="BQT2623" s="655"/>
      <c r="BQU2623" s="655"/>
      <c r="BQV2623" s="655"/>
      <c r="BQW2623" s="655"/>
      <c r="BQX2623" s="655"/>
      <c r="BQY2623" s="655"/>
      <c r="BQZ2623" s="655"/>
      <c r="BRA2623" s="655"/>
      <c r="BRB2623" s="655"/>
      <c r="BRC2623" s="655"/>
      <c r="BRD2623" s="655"/>
      <c r="BRE2623" s="655"/>
      <c r="BRF2623" s="655"/>
      <c r="BRG2623" s="655"/>
      <c r="BRH2623" s="655"/>
      <c r="BRI2623" s="655"/>
      <c r="BRJ2623" s="655"/>
      <c r="BRK2623" s="655"/>
      <c r="BRL2623" s="655"/>
      <c r="BRM2623" s="655"/>
      <c r="BRN2623" s="655"/>
      <c r="BRO2623" s="655"/>
      <c r="BRP2623" s="655"/>
      <c r="BRQ2623" s="655"/>
      <c r="BRR2623" s="655"/>
      <c r="BRS2623" s="655"/>
      <c r="BRT2623" s="655"/>
      <c r="BRU2623" s="655"/>
      <c r="BRV2623" s="655"/>
      <c r="BRW2623" s="655"/>
      <c r="BRX2623" s="655"/>
      <c r="BRY2623" s="655"/>
      <c r="BRZ2623" s="655"/>
      <c r="BSA2623" s="655"/>
      <c r="BSB2623" s="655"/>
      <c r="BSC2623" s="655"/>
      <c r="BSD2623" s="655"/>
      <c r="BSE2623" s="655"/>
      <c r="BSF2623" s="655"/>
      <c r="BSG2623" s="655"/>
      <c r="BSH2623" s="655"/>
      <c r="BSI2623" s="655"/>
      <c r="BSJ2623" s="655"/>
      <c r="BSK2623" s="655"/>
      <c r="BSL2623" s="655"/>
      <c r="BSM2623" s="655"/>
      <c r="BSN2623" s="655"/>
      <c r="BSO2623" s="655"/>
      <c r="BSP2623" s="655"/>
      <c r="BSQ2623" s="655"/>
      <c r="BSR2623" s="655"/>
      <c r="BSS2623" s="655"/>
      <c r="BST2623" s="655"/>
      <c r="BSU2623" s="655"/>
      <c r="BSV2623" s="655"/>
      <c r="BSW2623" s="655"/>
      <c r="BSX2623" s="655"/>
      <c r="BSY2623" s="655"/>
      <c r="BSZ2623" s="655"/>
      <c r="BTA2623" s="655"/>
      <c r="BTB2623" s="655"/>
      <c r="BTC2623" s="655"/>
      <c r="BTD2623" s="655"/>
      <c r="BTE2623" s="655"/>
      <c r="BTF2623" s="655"/>
      <c r="BTG2623" s="655"/>
      <c r="BTH2623" s="655"/>
      <c r="BTI2623" s="655"/>
      <c r="BTJ2623" s="655"/>
      <c r="BTK2623" s="655"/>
      <c r="BTL2623" s="655"/>
      <c r="BTM2623" s="655"/>
      <c r="BTN2623" s="655"/>
      <c r="BTO2623" s="655"/>
      <c r="BTP2623" s="655"/>
      <c r="BTQ2623" s="655"/>
      <c r="BTR2623" s="655"/>
      <c r="BTS2623" s="655"/>
      <c r="BTT2623" s="655"/>
      <c r="BTU2623" s="655"/>
      <c r="BTV2623" s="655"/>
      <c r="BTW2623" s="655"/>
      <c r="BTX2623" s="655"/>
      <c r="BTY2623" s="655"/>
      <c r="BTZ2623" s="655"/>
      <c r="BUA2623" s="655"/>
      <c r="BUB2623" s="655"/>
      <c r="BUC2623" s="655"/>
      <c r="BUD2623" s="655"/>
      <c r="BUE2623" s="655"/>
      <c r="BUF2623" s="655"/>
      <c r="BUG2623" s="655"/>
      <c r="BUH2623" s="655"/>
      <c r="BUI2623" s="655"/>
      <c r="BUJ2623" s="655"/>
      <c r="BUK2623" s="655"/>
      <c r="BUL2623" s="655"/>
      <c r="BUM2623" s="655"/>
      <c r="BUN2623" s="655"/>
      <c r="BUO2623" s="655"/>
      <c r="BUP2623" s="655"/>
      <c r="BUQ2623" s="655"/>
      <c r="BUR2623" s="655"/>
      <c r="BUS2623" s="655"/>
      <c r="BUT2623" s="655"/>
      <c r="BUU2623" s="655"/>
      <c r="BUV2623" s="655"/>
      <c r="BUW2623" s="655"/>
      <c r="BUX2623" s="655"/>
      <c r="BUY2623" s="655"/>
      <c r="BUZ2623" s="655"/>
      <c r="BVA2623" s="655"/>
      <c r="BVB2623" s="655"/>
      <c r="BVC2623" s="655"/>
      <c r="BVD2623" s="655"/>
      <c r="BVE2623" s="655"/>
      <c r="BVF2623" s="655"/>
      <c r="BVG2623" s="655"/>
      <c r="BVH2623" s="655"/>
      <c r="BVI2623" s="655"/>
      <c r="BVJ2623" s="655"/>
      <c r="BVK2623" s="655"/>
      <c r="BVL2623" s="655"/>
      <c r="BVM2623" s="655"/>
      <c r="BVN2623" s="655"/>
      <c r="BVO2623" s="655"/>
      <c r="BVP2623" s="655"/>
      <c r="BVQ2623" s="655"/>
      <c r="BVR2623" s="655"/>
      <c r="BVS2623" s="655"/>
      <c r="BVT2623" s="655"/>
      <c r="BVU2623" s="655"/>
      <c r="BVV2623" s="655"/>
      <c r="BVW2623" s="655"/>
      <c r="BVX2623" s="655"/>
      <c r="BVY2623" s="655"/>
      <c r="BVZ2623" s="655"/>
      <c r="BWA2623" s="655"/>
      <c r="BWB2623" s="655"/>
      <c r="BWC2623" s="655"/>
      <c r="BWD2623" s="655"/>
      <c r="BWE2623" s="655"/>
      <c r="BWF2623" s="655"/>
      <c r="BWG2623" s="655"/>
      <c r="BWH2623" s="655"/>
      <c r="BWI2623" s="655"/>
      <c r="BWJ2623" s="655"/>
      <c r="BWK2623" s="655"/>
      <c r="BWL2623" s="655"/>
      <c r="BWM2623" s="655"/>
      <c r="BWN2623" s="655"/>
      <c r="BWO2623" s="655"/>
      <c r="BWP2623" s="655"/>
      <c r="BWQ2623" s="655"/>
      <c r="BWR2623" s="655"/>
      <c r="BWS2623" s="655"/>
      <c r="BWT2623" s="655"/>
      <c r="BWU2623" s="655"/>
      <c r="BWV2623" s="655"/>
      <c r="BWW2623" s="655"/>
      <c r="BWX2623" s="655"/>
      <c r="BWY2623" s="655"/>
      <c r="BWZ2623" s="655"/>
      <c r="BXA2623" s="655"/>
      <c r="BXB2623" s="655"/>
      <c r="BXC2623" s="655"/>
      <c r="BXD2623" s="655"/>
      <c r="BXE2623" s="655"/>
      <c r="BXF2623" s="655"/>
      <c r="BXG2623" s="655"/>
      <c r="BXH2623" s="655"/>
      <c r="BXI2623" s="655"/>
      <c r="BXJ2623" s="655"/>
      <c r="BXK2623" s="655"/>
      <c r="BXL2623" s="655"/>
      <c r="BXM2623" s="655"/>
      <c r="BXN2623" s="655"/>
      <c r="BXO2623" s="655"/>
      <c r="BXP2623" s="655"/>
      <c r="BXQ2623" s="655"/>
      <c r="BXR2623" s="655"/>
      <c r="BXS2623" s="655"/>
      <c r="BXT2623" s="655"/>
      <c r="BXU2623" s="655"/>
      <c r="BXV2623" s="655"/>
      <c r="BXW2623" s="655"/>
      <c r="BXX2623" s="655"/>
      <c r="BXY2623" s="655"/>
      <c r="BXZ2623" s="655"/>
      <c r="BYA2623" s="655"/>
      <c r="BYB2623" s="655"/>
      <c r="BYC2623" s="655"/>
      <c r="BYD2623" s="655"/>
      <c r="BYE2623" s="655"/>
      <c r="BYF2623" s="655"/>
      <c r="BYG2623" s="655"/>
      <c r="BYH2623" s="655"/>
      <c r="BYI2623" s="655"/>
      <c r="BYJ2623" s="655"/>
      <c r="BYK2623" s="655"/>
      <c r="BYL2623" s="655"/>
      <c r="BYM2623" s="655"/>
      <c r="BYN2623" s="655"/>
      <c r="BYO2623" s="655"/>
      <c r="BYP2623" s="655"/>
      <c r="BYQ2623" s="655"/>
      <c r="BYR2623" s="655"/>
      <c r="BYS2623" s="655"/>
      <c r="BYT2623" s="655"/>
      <c r="BYU2623" s="655"/>
      <c r="BYV2623" s="655"/>
      <c r="BYW2623" s="655"/>
      <c r="BYX2623" s="655"/>
      <c r="BYY2623" s="655"/>
      <c r="BYZ2623" s="655"/>
      <c r="BZA2623" s="655"/>
      <c r="BZB2623" s="655"/>
      <c r="BZC2623" s="655"/>
      <c r="BZD2623" s="655"/>
      <c r="BZE2623" s="655"/>
      <c r="BZF2623" s="655"/>
      <c r="BZG2623" s="655"/>
      <c r="BZH2623" s="655"/>
      <c r="BZI2623" s="655"/>
      <c r="BZJ2623" s="655"/>
      <c r="BZK2623" s="655"/>
      <c r="BZL2623" s="655"/>
      <c r="BZM2623" s="655"/>
      <c r="BZN2623" s="655"/>
      <c r="BZO2623" s="655"/>
      <c r="BZP2623" s="655"/>
      <c r="BZQ2623" s="655"/>
      <c r="BZR2623" s="655"/>
      <c r="BZS2623" s="655"/>
      <c r="BZT2623" s="655"/>
      <c r="BZU2623" s="655"/>
      <c r="BZV2623" s="655"/>
      <c r="BZW2623" s="655"/>
      <c r="BZX2623" s="655"/>
      <c r="BZY2623" s="655"/>
      <c r="BZZ2623" s="655"/>
      <c r="CAA2623" s="655"/>
      <c r="CAB2623" s="655"/>
      <c r="CAC2623" s="655"/>
      <c r="CAD2623" s="655"/>
      <c r="CAE2623" s="655"/>
      <c r="CAF2623" s="655"/>
      <c r="CAG2623" s="655"/>
      <c r="CAH2623" s="655"/>
      <c r="CAI2623" s="655"/>
      <c r="CAJ2623" s="655"/>
      <c r="CAK2623" s="655"/>
      <c r="CAL2623" s="655"/>
      <c r="CAM2623" s="655"/>
      <c r="CAN2623" s="655"/>
      <c r="CAO2623" s="655"/>
      <c r="CAP2623" s="655"/>
      <c r="CAQ2623" s="655"/>
      <c r="CAR2623" s="655"/>
      <c r="CAS2623" s="655"/>
      <c r="CAT2623" s="655"/>
      <c r="CAU2623" s="655"/>
      <c r="CAV2623" s="655"/>
      <c r="CAW2623" s="655"/>
      <c r="CAX2623" s="655"/>
      <c r="CAY2623" s="655"/>
      <c r="CAZ2623" s="655"/>
      <c r="CBA2623" s="655"/>
      <c r="CBB2623" s="655"/>
      <c r="CBC2623" s="655"/>
      <c r="CBD2623" s="655"/>
      <c r="CBE2623" s="655"/>
      <c r="CBF2623" s="655"/>
      <c r="CBG2623" s="655"/>
      <c r="CBH2623" s="655"/>
      <c r="CBI2623" s="655"/>
      <c r="CBJ2623" s="655"/>
      <c r="CBK2623" s="655"/>
      <c r="CBL2623" s="655"/>
      <c r="CBM2623" s="655"/>
      <c r="CBN2623" s="655"/>
      <c r="CBO2623" s="655"/>
      <c r="CBP2623" s="655"/>
      <c r="CBQ2623" s="655"/>
      <c r="CBR2623" s="655"/>
      <c r="CBS2623" s="655"/>
      <c r="CBT2623" s="655"/>
      <c r="CBU2623" s="655"/>
      <c r="CBV2623" s="655"/>
      <c r="CBW2623" s="655"/>
      <c r="CBX2623" s="655"/>
      <c r="CBY2623" s="655"/>
      <c r="CBZ2623" s="655"/>
      <c r="CCA2623" s="655"/>
      <c r="CCB2623" s="655"/>
      <c r="CCC2623" s="655"/>
      <c r="CCD2623" s="655"/>
      <c r="CCE2623" s="655"/>
      <c r="CCF2623" s="655"/>
      <c r="CCG2623" s="655"/>
      <c r="CCH2623" s="655"/>
      <c r="CCI2623" s="655"/>
      <c r="CCJ2623" s="655"/>
      <c r="CCK2623" s="655"/>
      <c r="CCL2623" s="655"/>
      <c r="CCM2623" s="655"/>
      <c r="CCN2623" s="655"/>
      <c r="CCO2623" s="655"/>
      <c r="CCP2623" s="655"/>
      <c r="CCQ2623" s="655"/>
      <c r="CCR2623" s="655"/>
      <c r="CCS2623" s="655"/>
      <c r="CCT2623" s="655"/>
      <c r="CCU2623" s="655"/>
      <c r="CCV2623" s="655"/>
      <c r="CCW2623" s="655"/>
      <c r="CCX2623" s="655"/>
      <c r="CCY2623" s="655"/>
      <c r="CCZ2623" s="655"/>
      <c r="CDA2623" s="655"/>
      <c r="CDB2623" s="655"/>
      <c r="CDC2623" s="655"/>
      <c r="CDD2623" s="655"/>
      <c r="CDE2623" s="655"/>
      <c r="CDF2623" s="655"/>
      <c r="CDG2623" s="655"/>
      <c r="CDH2623" s="655"/>
      <c r="CDI2623" s="655"/>
      <c r="CDJ2623" s="655"/>
      <c r="CDK2623" s="655"/>
      <c r="CDL2623" s="655"/>
      <c r="CDM2623" s="655"/>
      <c r="CDN2623" s="655"/>
      <c r="CDO2623" s="655"/>
      <c r="CDP2623" s="655"/>
      <c r="CDQ2623" s="655"/>
      <c r="CDR2623" s="655"/>
      <c r="CDS2623" s="655"/>
      <c r="CDT2623" s="655"/>
      <c r="CDU2623" s="655"/>
      <c r="CDV2623" s="655"/>
      <c r="CDW2623" s="655"/>
      <c r="CDX2623" s="655"/>
      <c r="CDY2623" s="655"/>
      <c r="CDZ2623" s="655"/>
      <c r="CEA2623" s="655"/>
      <c r="CEB2623" s="655"/>
      <c r="CEC2623" s="655"/>
      <c r="CED2623" s="655"/>
      <c r="CEE2623" s="655"/>
      <c r="CEF2623" s="655"/>
      <c r="CEG2623" s="655"/>
      <c r="CEH2623" s="655"/>
      <c r="CEI2623" s="655"/>
      <c r="CEJ2623" s="655"/>
      <c r="CEK2623" s="655"/>
      <c r="CEL2623" s="655"/>
      <c r="CEM2623" s="655"/>
      <c r="CEN2623" s="655"/>
      <c r="CEO2623" s="655"/>
      <c r="CEP2623" s="655"/>
      <c r="CEQ2623" s="655"/>
      <c r="CER2623" s="655"/>
      <c r="CES2623" s="655"/>
      <c r="CET2623" s="655"/>
      <c r="CEU2623" s="655"/>
      <c r="CEV2623" s="655"/>
      <c r="CEW2623" s="655"/>
      <c r="CEX2623" s="655"/>
      <c r="CEY2623" s="655"/>
      <c r="CEZ2623" s="655"/>
      <c r="CFA2623" s="655"/>
      <c r="CFB2623" s="655"/>
      <c r="CFC2623" s="655"/>
      <c r="CFD2623" s="655"/>
      <c r="CFE2623" s="655"/>
      <c r="CFF2623" s="655"/>
      <c r="CFG2623" s="655"/>
      <c r="CFH2623" s="655"/>
      <c r="CFI2623" s="655"/>
      <c r="CFJ2623" s="655"/>
      <c r="CFK2623" s="655"/>
      <c r="CFL2623" s="655"/>
      <c r="CFM2623" s="655"/>
      <c r="CFN2623" s="655"/>
      <c r="CFO2623" s="655"/>
      <c r="CFP2623" s="655"/>
      <c r="CFQ2623" s="655"/>
      <c r="CFR2623" s="655"/>
      <c r="CFS2623" s="655"/>
      <c r="CFT2623" s="655"/>
      <c r="CFU2623" s="655"/>
      <c r="CFV2623" s="655"/>
      <c r="CFW2623" s="655"/>
      <c r="CFX2623" s="655"/>
      <c r="CFY2623" s="655"/>
      <c r="CFZ2623" s="655"/>
      <c r="CGA2623" s="655"/>
      <c r="CGB2623" s="655"/>
      <c r="CGC2623" s="655"/>
      <c r="CGD2623" s="655"/>
      <c r="CGE2623" s="655"/>
      <c r="CGF2623" s="655"/>
      <c r="CGG2623" s="655"/>
      <c r="CGH2623" s="655"/>
      <c r="CGI2623" s="655"/>
      <c r="CGJ2623" s="655"/>
      <c r="CGK2623" s="655"/>
      <c r="CGL2623" s="655"/>
      <c r="CGM2623" s="655"/>
      <c r="CGN2623" s="655"/>
      <c r="CGO2623" s="655"/>
      <c r="CGP2623" s="655"/>
      <c r="CGQ2623" s="655"/>
      <c r="CGR2623" s="655"/>
      <c r="CGS2623" s="655"/>
      <c r="CGT2623" s="655"/>
      <c r="CGU2623" s="655"/>
      <c r="CGV2623" s="655"/>
      <c r="CGW2623" s="655"/>
      <c r="CGX2623" s="655"/>
      <c r="CGY2623" s="655"/>
      <c r="CGZ2623" s="655"/>
      <c r="CHA2623" s="655"/>
      <c r="CHB2623" s="655"/>
      <c r="CHC2623" s="655"/>
      <c r="CHD2623" s="655"/>
      <c r="CHE2623" s="655"/>
      <c r="CHF2623" s="655"/>
      <c r="CHG2623" s="655"/>
      <c r="CHH2623" s="655"/>
      <c r="CHI2623" s="655"/>
      <c r="CHJ2623" s="655"/>
      <c r="CHK2623" s="655"/>
      <c r="CHL2623" s="655"/>
      <c r="CHM2623" s="655"/>
      <c r="CHN2623" s="655"/>
      <c r="CHO2623" s="655"/>
      <c r="CHP2623" s="655"/>
      <c r="CHQ2623" s="655"/>
      <c r="CHR2623" s="655"/>
      <c r="CHS2623" s="655"/>
      <c r="CHT2623" s="655"/>
      <c r="CHU2623" s="655"/>
      <c r="CHV2623" s="655"/>
      <c r="CHW2623" s="655"/>
      <c r="CHX2623" s="655"/>
      <c r="CHY2623" s="655"/>
      <c r="CHZ2623" s="655"/>
      <c r="CIA2623" s="655"/>
      <c r="CIB2623" s="655"/>
      <c r="CIC2623" s="655"/>
      <c r="CID2623" s="655"/>
      <c r="CIE2623" s="655"/>
      <c r="CIF2623" s="655"/>
      <c r="CIG2623" s="655"/>
      <c r="CIH2623" s="655"/>
      <c r="CII2623" s="655"/>
      <c r="CIJ2623" s="655"/>
      <c r="CIK2623" s="655"/>
      <c r="CIL2623" s="655"/>
      <c r="CIM2623" s="655"/>
      <c r="CIN2623" s="655"/>
      <c r="CIO2623" s="655"/>
      <c r="CIP2623" s="655"/>
      <c r="CIQ2623" s="655"/>
      <c r="CIR2623" s="655"/>
      <c r="CIS2623" s="655"/>
      <c r="CIT2623" s="655"/>
      <c r="CIU2623" s="655"/>
      <c r="CIV2623" s="655"/>
      <c r="CIW2623" s="655"/>
      <c r="CIX2623" s="655"/>
      <c r="CIY2623" s="655"/>
      <c r="CIZ2623" s="655"/>
      <c r="CJA2623" s="655"/>
      <c r="CJB2623" s="655"/>
      <c r="CJC2623" s="655"/>
      <c r="CJD2623" s="655"/>
      <c r="CJE2623" s="655"/>
      <c r="CJF2623" s="655"/>
      <c r="CJG2623" s="655"/>
      <c r="CJH2623" s="655"/>
      <c r="CJI2623" s="655"/>
      <c r="CJJ2623" s="655"/>
      <c r="CJK2623" s="655"/>
      <c r="CJL2623" s="655"/>
      <c r="CJM2623" s="655"/>
      <c r="CJN2623" s="655"/>
      <c r="CJO2623" s="655"/>
      <c r="CJP2623" s="655"/>
      <c r="CJQ2623" s="655"/>
      <c r="CJR2623" s="655"/>
      <c r="CJS2623" s="655"/>
      <c r="CJT2623" s="655"/>
      <c r="CJU2623" s="655"/>
      <c r="CJV2623" s="655"/>
      <c r="CJW2623" s="655"/>
      <c r="CJX2623" s="655"/>
      <c r="CJY2623" s="655"/>
      <c r="CJZ2623" s="655"/>
      <c r="CKA2623" s="655"/>
      <c r="CKB2623" s="655"/>
      <c r="CKC2623" s="655"/>
      <c r="CKD2623" s="655"/>
      <c r="CKE2623" s="655"/>
      <c r="CKF2623" s="655"/>
      <c r="CKG2623" s="655"/>
      <c r="CKH2623" s="655"/>
      <c r="CKI2623" s="655"/>
      <c r="CKJ2623" s="655"/>
      <c r="CKK2623" s="655"/>
      <c r="CKL2623" s="655"/>
      <c r="CKM2623" s="655"/>
      <c r="CKN2623" s="655"/>
      <c r="CKO2623" s="655"/>
      <c r="CKP2623" s="655"/>
      <c r="CKQ2623" s="655"/>
      <c r="CKR2623" s="655"/>
      <c r="CKS2623" s="655"/>
      <c r="CKT2623" s="655"/>
      <c r="CKU2623" s="655"/>
      <c r="CKV2623" s="655"/>
      <c r="CKW2623" s="655"/>
      <c r="CKX2623" s="655"/>
      <c r="CKY2623" s="655"/>
      <c r="CKZ2623" s="655"/>
      <c r="CLA2623" s="655"/>
      <c r="CLB2623" s="655"/>
      <c r="CLC2623" s="655"/>
      <c r="CLD2623" s="655"/>
      <c r="CLE2623" s="655"/>
      <c r="CLF2623" s="655"/>
      <c r="CLG2623" s="655"/>
      <c r="CLH2623" s="655"/>
      <c r="CLI2623" s="655"/>
      <c r="CLJ2623" s="655"/>
      <c r="CLK2623" s="655"/>
      <c r="CLL2623" s="655"/>
      <c r="CLM2623" s="655"/>
      <c r="CLN2623" s="655"/>
      <c r="CLO2623" s="655"/>
      <c r="CLP2623" s="655"/>
      <c r="CLQ2623" s="655"/>
      <c r="CLR2623" s="655"/>
      <c r="CLS2623" s="655"/>
      <c r="CLT2623" s="655"/>
      <c r="CLU2623" s="655"/>
      <c r="CLV2623" s="655"/>
      <c r="CLW2623" s="655"/>
      <c r="CLX2623" s="655"/>
      <c r="CLY2623" s="655"/>
      <c r="CLZ2623" s="655"/>
      <c r="CMA2623" s="655"/>
      <c r="CMB2623" s="655"/>
      <c r="CMC2623" s="655"/>
      <c r="CMD2623" s="655"/>
      <c r="CME2623" s="655"/>
      <c r="CMF2623" s="655"/>
      <c r="CMG2623" s="655"/>
      <c r="CMH2623" s="655"/>
      <c r="CMI2623" s="655"/>
      <c r="CMJ2623" s="655"/>
      <c r="CMK2623" s="655"/>
      <c r="CML2623" s="655"/>
      <c r="CMM2623" s="655"/>
      <c r="CMN2623" s="655"/>
      <c r="CMO2623" s="655"/>
      <c r="CMP2623" s="655"/>
      <c r="CMQ2623" s="655"/>
      <c r="CMR2623" s="655"/>
      <c r="CMS2623" s="655"/>
      <c r="CMT2623" s="655"/>
      <c r="CMU2623" s="655"/>
      <c r="CMV2623" s="655"/>
      <c r="CMW2623" s="655"/>
      <c r="CMX2623" s="655"/>
      <c r="CMY2623" s="655"/>
      <c r="CMZ2623" s="655"/>
      <c r="CNA2623" s="655"/>
      <c r="CNB2623" s="655"/>
      <c r="CNC2623" s="655"/>
      <c r="CND2623" s="655"/>
      <c r="CNE2623" s="655"/>
      <c r="CNF2623" s="655"/>
      <c r="CNG2623" s="655"/>
      <c r="CNH2623" s="655"/>
      <c r="CNI2623" s="655"/>
      <c r="CNJ2623" s="655"/>
      <c r="CNK2623" s="655"/>
      <c r="CNL2623" s="655"/>
      <c r="CNM2623" s="655"/>
      <c r="CNN2623" s="655"/>
      <c r="CNO2623" s="655"/>
      <c r="CNP2623" s="655"/>
      <c r="CNQ2623" s="655"/>
      <c r="CNR2623" s="655"/>
      <c r="CNS2623" s="655"/>
      <c r="CNT2623" s="655"/>
      <c r="CNU2623" s="655"/>
      <c r="CNV2623" s="655"/>
      <c r="CNW2623" s="655"/>
      <c r="CNX2623" s="655"/>
      <c r="CNY2623" s="655"/>
      <c r="CNZ2623" s="655"/>
      <c r="COA2623" s="655"/>
      <c r="COB2623" s="655"/>
      <c r="COC2623" s="655"/>
      <c r="COD2623" s="655"/>
      <c r="COE2623" s="655"/>
      <c r="COF2623" s="655"/>
      <c r="COG2623" s="655"/>
      <c r="COH2623" s="655"/>
      <c r="COI2623" s="655"/>
      <c r="COJ2623" s="655"/>
      <c r="COK2623" s="655"/>
      <c r="COL2623" s="655"/>
      <c r="COM2623" s="655"/>
      <c r="CON2623" s="655"/>
      <c r="COO2623" s="655"/>
      <c r="COP2623" s="655"/>
      <c r="COQ2623" s="655"/>
      <c r="COR2623" s="655"/>
      <c r="COS2623" s="655"/>
      <c r="COT2623" s="655"/>
      <c r="COU2623" s="655"/>
      <c r="COV2623" s="655"/>
      <c r="COW2623" s="655"/>
      <c r="COX2623" s="655"/>
      <c r="COY2623" s="655"/>
      <c r="COZ2623" s="655"/>
      <c r="CPA2623" s="655"/>
      <c r="CPB2623" s="655"/>
      <c r="CPC2623" s="655"/>
      <c r="CPD2623" s="655"/>
      <c r="CPE2623" s="655"/>
      <c r="CPF2623" s="655"/>
      <c r="CPG2623" s="655"/>
      <c r="CPH2623" s="655"/>
      <c r="CPI2623" s="655"/>
      <c r="CPJ2623" s="655"/>
      <c r="CPK2623" s="655"/>
      <c r="CPL2623" s="655"/>
      <c r="CPM2623" s="655"/>
      <c r="CPN2623" s="655"/>
      <c r="CPO2623" s="655"/>
      <c r="CPP2623" s="655"/>
      <c r="CPQ2623" s="655"/>
      <c r="CPR2623" s="655"/>
      <c r="CPS2623" s="655"/>
      <c r="CPT2623" s="655"/>
      <c r="CPU2623" s="655"/>
      <c r="CPV2623" s="655"/>
      <c r="CPW2623" s="655"/>
      <c r="CPX2623" s="655"/>
      <c r="CPY2623" s="655"/>
      <c r="CPZ2623" s="655"/>
      <c r="CQA2623" s="655"/>
      <c r="CQB2623" s="655"/>
      <c r="CQC2623" s="655"/>
      <c r="CQD2623" s="655"/>
      <c r="CQE2623" s="655"/>
      <c r="CQF2623" s="655"/>
      <c r="CQG2623" s="655"/>
      <c r="CQH2623" s="655"/>
      <c r="CQI2623" s="655"/>
      <c r="CQJ2623" s="655"/>
      <c r="CQK2623" s="655"/>
      <c r="CQL2623" s="655"/>
      <c r="CQM2623" s="655"/>
      <c r="CQN2623" s="655"/>
      <c r="CQO2623" s="655"/>
      <c r="CQP2623" s="655"/>
      <c r="CQQ2623" s="655"/>
      <c r="CQR2623" s="655"/>
      <c r="CQS2623" s="655"/>
      <c r="CQT2623" s="655"/>
      <c r="CQU2623" s="655"/>
      <c r="CQV2623" s="655"/>
      <c r="CQW2623" s="655"/>
      <c r="CQX2623" s="655"/>
      <c r="CQY2623" s="655"/>
      <c r="CQZ2623" s="655"/>
      <c r="CRA2623" s="655"/>
      <c r="CRB2623" s="655"/>
      <c r="CRC2623" s="655"/>
      <c r="CRD2623" s="655"/>
      <c r="CRE2623" s="655"/>
      <c r="CRF2623" s="655"/>
      <c r="CRG2623" s="655"/>
      <c r="CRH2623" s="655"/>
      <c r="CRI2623" s="655"/>
      <c r="CRJ2623" s="655"/>
      <c r="CRK2623" s="655"/>
      <c r="CRL2623" s="655"/>
      <c r="CRM2623" s="655"/>
      <c r="CRN2623" s="655"/>
      <c r="CRO2623" s="655"/>
      <c r="CRP2623" s="655"/>
      <c r="CRQ2623" s="655"/>
      <c r="CRR2623" s="655"/>
      <c r="CRS2623" s="655"/>
      <c r="CRT2623" s="655"/>
      <c r="CRU2623" s="655"/>
      <c r="CRV2623" s="655"/>
      <c r="CRW2623" s="655"/>
      <c r="CRX2623" s="655"/>
      <c r="CRY2623" s="655"/>
      <c r="CRZ2623" s="655"/>
      <c r="CSA2623" s="655"/>
      <c r="CSB2623" s="655"/>
      <c r="CSC2623" s="655"/>
      <c r="CSD2623" s="655"/>
      <c r="CSE2623" s="655"/>
      <c r="CSF2623" s="655"/>
      <c r="CSG2623" s="655"/>
      <c r="CSH2623" s="655"/>
      <c r="CSI2623" s="655"/>
      <c r="CSJ2623" s="655"/>
      <c r="CSK2623" s="655"/>
      <c r="CSL2623" s="655"/>
      <c r="CSM2623" s="655"/>
      <c r="CSN2623" s="655"/>
      <c r="CSO2623" s="655"/>
      <c r="CSP2623" s="655"/>
      <c r="CSQ2623" s="655"/>
      <c r="CSR2623" s="655"/>
      <c r="CSS2623" s="655"/>
      <c r="CST2623" s="655"/>
      <c r="CSU2623" s="655"/>
      <c r="CSV2623" s="655"/>
      <c r="CSW2623" s="655"/>
      <c r="CSX2623" s="655"/>
      <c r="CSY2623" s="655"/>
      <c r="CSZ2623" s="655"/>
      <c r="CTA2623" s="655"/>
      <c r="CTB2623" s="655"/>
      <c r="CTC2623" s="655"/>
      <c r="CTD2623" s="655"/>
      <c r="CTE2623" s="655"/>
      <c r="CTF2623" s="655"/>
      <c r="CTG2623" s="655"/>
      <c r="CTH2623" s="655"/>
      <c r="CTI2623" s="655"/>
      <c r="CTJ2623" s="655"/>
      <c r="CTK2623" s="655"/>
      <c r="CTL2623" s="655"/>
      <c r="CTM2623" s="655"/>
      <c r="CTN2623" s="655"/>
      <c r="CTO2623" s="655"/>
      <c r="CTP2623" s="655"/>
      <c r="CTQ2623" s="655"/>
      <c r="CTR2623" s="655"/>
      <c r="CTS2623" s="655"/>
      <c r="CTT2623" s="655"/>
      <c r="CTU2623" s="655"/>
      <c r="CTV2623" s="655"/>
      <c r="CTW2623" s="655"/>
      <c r="CTX2623" s="655"/>
      <c r="CTY2623" s="655"/>
      <c r="CTZ2623" s="655"/>
      <c r="CUA2623" s="655"/>
      <c r="CUB2623" s="655"/>
      <c r="CUC2623" s="655"/>
      <c r="CUD2623" s="655"/>
      <c r="CUE2623" s="655"/>
      <c r="CUF2623" s="655"/>
      <c r="CUG2623" s="655"/>
      <c r="CUH2623" s="655"/>
      <c r="CUI2623" s="655"/>
      <c r="CUJ2623" s="655"/>
      <c r="CUK2623" s="655"/>
      <c r="CUL2623" s="655"/>
      <c r="CUM2623" s="655"/>
      <c r="CUN2623" s="655"/>
      <c r="CUO2623" s="655"/>
      <c r="CUP2623" s="655"/>
      <c r="CUQ2623" s="655"/>
      <c r="CUR2623" s="655"/>
      <c r="CUS2623" s="655"/>
      <c r="CUT2623" s="655"/>
      <c r="CUU2623" s="655"/>
      <c r="CUV2623" s="655"/>
      <c r="CUW2623" s="655"/>
      <c r="CUX2623" s="655"/>
      <c r="CUY2623" s="655"/>
      <c r="CUZ2623" s="655"/>
      <c r="CVA2623" s="655"/>
      <c r="CVB2623" s="655"/>
      <c r="CVC2623" s="655"/>
      <c r="CVD2623" s="655"/>
      <c r="CVE2623" s="655"/>
      <c r="CVF2623" s="655"/>
      <c r="CVG2623" s="655"/>
      <c r="CVH2623" s="655"/>
      <c r="CVI2623" s="655"/>
      <c r="CVJ2623" s="655"/>
      <c r="CVK2623" s="655"/>
      <c r="CVL2623" s="655"/>
      <c r="CVM2623" s="655"/>
      <c r="CVN2623" s="655"/>
      <c r="CVO2623" s="655"/>
      <c r="CVP2623" s="655"/>
      <c r="CVQ2623" s="655"/>
      <c r="CVR2623" s="655"/>
      <c r="CVS2623" s="655"/>
      <c r="CVT2623" s="655"/>
      <c r="CVU2623" s="655"/>
      <c r="CVV2623" s="655"/>
      <c r="CVW2623" s="655"/>
      <c r="CVX2623" s="655"/>
      <c r="CVY2623" s="655"/>
      <c r="CVZ2623" s="655"/>
      <c r="CWA2623" s="655"/>
      <c r="CWB2623" s="655"/>
      <c r="CWC2623" s="655"/>
      <c r="CWD2623" s="655"/>
      <c r="CWE2623" s="655"/>
      <c r="CWF2623" s="655"/>
      <c r="CWG2623" s="655"/>
      <c r="CWH2623" s="655"/>
      <c r="CWI2623" s="655"/>
      <c r="CWJ2623" s="655"/>
      <c r="CWK2623" s="655"/>
      <c r="CWL2623" s="655"/>
      <c r="CWM2623" s="655"/>
      <c r="CWN2623" s="655"/>
      <c r="CWO2623" s="655"/>
      <c r="CWP2623" s="655"/>
      <c r="CWQ2623" s="655"/>
      <c r="CWR2623" s="655"/>
      <c r="CWS2623" s="655"/>
      <c r="CWT2623" s="655"/>
      <c r="CWU2623" s="655"/>
      <c r="CWV2623" s="655"/>
      <c r="CWW2623" s="655"/>
      <c r="CWX2623" s="655"/>
      <c r="CWY2623" s="655"/>
      <c r="CWZ2623" s="655"/>
      <c r="CXA2623" s="655"/>
      <c r="CXB2623" s="655"/>
      <c r="CXC2623" s="655"/>
      <c r="CXD2623" s="655"/>
      <c r="CXE2623" s="655"/>
      <c r="CXF2623" s="655"/>
      <c r="CXG2623" s="655"/>
      <c r="CXH2623" s="655"/>
      <c r="CXI2623" s="655"/>
      <c r="CXJ2623" s="655"/>
      <c r="CXK2623" s="655"/>
      <c r="CXL2623" s="655"/>
      <c r="CXM2623" s="655"/>
      <c r="CXN2623" s="655"/>
      <c r="CXO2623" s="655"/>
      <c r="CXP2623" s="655"/>
      <c r="CXQ2623" s="655"/>
      <c r="CXR2623" s="655"/>
      <c r="CXS2623" s="655"/>
      <c r="CXT2623" s="655"/>
      <c r="CXU2623" s="655"/>
      <c r="CXV2623" s="655"/>
      <c r="CXW2623" s="655"/>
      <c r="CXX2623" s="655"/>
      <c r="CXY2623" s="655"/>
      <c r="CXZ2623" s="655"/>
      <c r="CYA2623" s="655"/>
      <c r="CYB2623" s="655"/>
      <c r="CYC2623" s="655"/>
      <c r="CYD2623" s="655"/>
      <c r="CYE2623" s="655"/>
      <c r="CYF2623" s="655"/>
      <c r="CYG2623" s="655"/>
      <c r="CYH2623" s="655"/>
      <c r="CYI2623" s="655"/>
      <c r="CYJ2623" s="655"/>
      <c r="CYK2623" s="655"/>
      <c r="CYL2623" s="655"/>
      <c r="CYM2623" s="655"/>
      <c r="CYN2623" s="655"/>
      <c r="CYO2623" s="655"/>
      <c r="CYP2623" s="655"/>
      <c r="CYQ2623" s="655"/>
      <c r="CYR2623" s="655"/>
      <c r="CYS2623" s="655"/>
      <c r="CYT2623" s="655"/>
      <c r="CYU2623" s="655"/>
      <c r="CYV2623" s="655"/>
      <c r="CYW2623" s="655"/>
      <c r="CYX2623" s="655"/>
      <c r="CYY2623" s="655"/>
      <c r="CYZ2623" s="655"/>
      <c r="CZA2623" s="655"/>
      <c r="CZB2623" s="655"/>
      <c r="CZC2623" s="655"/>
      <c r="CZD2623" s="655"/>
      <c r="CZE2623" s="655"/>
      <c r="CZF2623" s="655"/>
      <c r="CZG2623" s="655"/>
      <c r="CZH2623" s="655"/>
      <c r="CZI2623" s="655"/>
      <c r="CZJ2623" s="655"/>
      <c r="CZK2623" s="655"/>
      <c r="CZL2623" s="655"/>
      <c r="CZM2623" s="655"/>
      <c r="CZN2623" s="655"/>
      <c r="CZO2623" s="655"/>
      <c r="CZP2623" s="655"/>
      <c r="CZQ2623" s="655"/>
      <c r="CZR2623" s="655"/>
      <c r="CZS2623" s="655"/>
      <c r="CZT2623" s="655"/>
      <c r="CZU2623" s="655"/>
      <c r="CZV2623" s="655"/>
      <c r="CZW2623" s="655"/>
      <c r="CZX2623" s="655"/>
      <c r="CZY2623" s="655"/>
      <c r="CZZ2623" s="655"/>
      <c r="DAA2623" s="655"/>
      <c r="DAB2623" s="655"/>
      <c r="DAC2623" s="655"/>
      <c r="DAD2623" s="655"/>
      <c r="DAE2623" s="655"/>
      <c r="DAF2623" s="655"/>
      <c r="DAG2623" s="655"/>
      <c r="DAH2623" s="655"/>
      <c r="DAI2623" s="655"/>
      <c r="DAJ2623" s="655"/>
      <c r="DAK2623" s="655"/>
      <c r="DAL2623" s="655"/>
      <c r="DAM2623" s="655"/>
      <c r="DAN2623" s="655"/>
      <c r="DAO2623" s="655"/>
      <c r="DAP2623" s="655"/>
      <c r="DAQ2623" s="655"/>
      <c r="DAR2623" s="655"/>
      <c r="DAS2623" s="655"/>
      <c r="DAT2623" s="655"/>
      <c r="DAU2623" s="655"/>
      <c r="DAV2623" s="655"/>
      <c r="DAW2623" s="655"/>
      <c r="DAX2623" s="655"/>
      <c r="DAY2623" s="655"/>
      <c r="DAZ2623" s="655"/>
      <c r="DBA2623" s="655"/>
      <c r="DBB2623" s="655"/>
      <c r="DBC2623" s="655"/>
      <c r="DBD2623" s="655"/>
      <c r="DBE2623" s="655"/>
      <c r="DBF2623" s="655"/>
      <c r="DBG2623" s="655"/>
      <c r="DBH2623" s="655"/>
      <c r="DBI2623" s="655"/>
      <c r="DBJ2623" s="655"/>
      <c r="DBK2623" s="655"/>
      <c r="DBL2623" s="655"/>
      <c r="DBM2623" s="655"/>
      <c r="DBN2623" s="655"/>
      <c r="DBO2623" s="655"/>
      <c r="DBP2623" s="655"/>
      <c r="DBQ2623" s="655"/>
      <c r="DBR2623" s="655"/>
      <c r="DBS2623" s="655"/>
      <c r="DBT2623" s="655"/>
      <c r="DBU2623" s="655"/>
      <c r="DBV2623" s="655"/>
      <c r="DBW2623" s="655"/>
      <c r="DBX2623" s="655"/>
      <c r="DBY2623" s="655"/>
      <c r="DBZ2623" s="655"/>
      <c r="DCA2623" s="655"/>
      <c r="DCB2623" s="655"/>
      <c r="DCC2623" s="655"/>
      <c r="DCD2623" s="655"/>
      <c r="DCE2623" s="655"/>
      <c r="DCF2623" s="655"/>
      <c r="DCG2623" s="655"/>
      <c r="DCH2623" s="655"/>
      <c r="DCI2623" s="655"/>
      <c r="DCJ2623" s="655"/>
      <c r="DCK2623" s="655"/>
      <c r="DCL2623" s="655"/>
      <c r="DCM2623" s="655"/>
      <c r="DCN2623" s="655"/>
      <c r="DCO2623" s="655"/>
      <c r="DCP2623" s="655"/>
      <c r="DCQ2623" s="655"/>
      <c r="DCR2623" s="655"/>
      <c r="DCS2623" s="655"/>
      <c r="DCT2623" s="655"/>
      <c r="DCU2623" s="655"/>
      <c r="DCV2623" s="655"/>
      <c r="DCW2623" s="655"/>
      <c r="DCX2623" s="655"/>
      <c r="DCY2623" s="655"/>
      <c r="DCZ2623" s="655"/>
      <c r="DDA2623" s="655"/>
      <c r="DDB2623" s="655"/>
      <c r="DDC2623" s="655"/>
      <c r="DDD2623" s="655"/>
      <c r="DDE2623" s="655"/>
      <c r="DDF2623" s="655"/>
      <c r="DDG2623" s="655"/>
      <c r="DDH2623" s="655"/>
      <c r="DDI2623" s="655"/>
      <c r="DDJ2623" s="655"/>
      <c r="DDK2623" s="655"/>
      <c r="DDL2623" s="655"/>
      <c r="DDM2623" s="655"/>
      <c r="DDN2623" s="655"/>
      <c r="DDO2623" s="655"/>
      <c r="DDP2623" s="655"/>
      <c r="DDQ2623" s="655"/>
      <c r="DDR2623" s="655"/>
      <c r="DDS2623" s="655"/>
      <c r="DDT2623" s="655"/>
      <c r="DDU2623" s="655"/>
      <c r="DDV2623" s="655"/>
      <c r="DDW2623" s="655"/>
      <c r="DDX2623" s="655"/>
      <c r="DDY2623" s="655"/>
      <c r="DDZ2623" s="655"/>
      <c r="DEA2623" s="655"/>
      <c r="DEB2623" s="655"/>
      <c r="DEC2623" s="655"/>
      <c r="DED2623" s="655"/>
      <c r="DEE2623" s="655"/>
      <c r="DEF2623" s="655"/>
      <c r="DEG2623" s="655"/>
      <c r="DEH2623" s="655"/>
      <c r="DEI2623" s="655"/>
      <c r="DEJ2623" s="655"/>
      <c r="DEK2623" s="655"/>
      <c r="DEL2623" s="655"/>
      <c r="DEM2623" s="655"/>
      <c r="DEN2623" s="655"/>
      <c r="DEO2623" s="655"/>
      <c r="DEP2623" s="655"/>
      <c r="DEQ2623" s="655"/>
      <c r="DER2623" s="655"/>
      <c r="DES2623" s="655"/>
      <c r="DET2623" s="655"/>
      <c r="DEU2623" s="655"/>
      <c r="DEV2623" s="655"/>
      <c r="DEW2623" s="655"/>
      <c r="DEX2623" s="655"/>
      <c r="DEY2623" s="655"/>
      <c r="DEZ2623" s="655"/>
      <c r="DFA2623" s="655"/>
      <c r="DFB2623" s="655"/>
      <c r="DFC2623" s="655"/>
      <c r="DFD2623" s="655"/>
      <c r="DFE2623" s="655"/>
      <c r="DFF2623" s="655"/>
      <c r="DFG2623" s="655"/>
      <c r="DFH2623" s="655"/>
      <c r="DFI2623" s="655"/>
      <c r="DFJ2623" s="655"/>
      <c r="DFK2623" s="655"/>
      <c r="DFL2623" s="655"/>
      <c r="DFM2623" s="655"/>
      <c r="DFN2623" s="655"/>
      <c r="DFO2623" s="655"/>
      <c r="DFP2623" s="655"/>
      <c r="DFQ2623" s="655"/>
      <c r="DFR2623" s="655"/>
      <c r="DFS2623" s="655"/>
      <c r="DFT2623" s="655"/>
      <c r="DFU2623" s="655"/>
      <c r="DFV2623" s="655"/>
      <c r="DFW2623" s="655"/>
      <c r="DFX2623" s="655"/>
      <c r="DFY2623" s="655"/>
      <c r="DFZ2623" s="655"/>
      <c r="DGA2623" s="655"/>
      <c r="DGB2623" s="655"/>
      <c r="DGC2623" s="655"/>
      <c r="DGD2623" s="655"/>
      <c r="DGE2623" s="655"/>
      <c r="DGF2623" s="655"/>
      <c r="DGG2623" s="655"/>
      <c r="DGH2623" s="655"/>
      <c r="DGI2623" s="655"/>
      <c r="DGJ2623" s="655"/>
      <c r="DGK2623" s="655"/>
      <c r="DGL2623" s="655"/>
      <c r="DGM2623" s="655"/>
      <c r="DGN2623" s="655"/>
      <c r="DGO2623" s="655"/>
      <c r="DGP2623" s="655"/>
      <c r="DGQ2623" s="655"/>
      <c r="DGR2623" s="655"/>
      <c r="DGS2623" s="655"/>
      <c r="DGT2623" s="655"/>
      <c r="DGU2623" s="655"/>
      <c r="DGV2623" s="655"/>
      <c r="DGW2623" s="655"/>
      <c r="DGX2623" s="655"/>
      <c r="DGY2623" s="655"/>
      <c r="DGZ2623" s="655"/>
      <c r="DHA2623" s="655"/>
      <c r="DHB2623" s="655"/>
      <c r="DHC2623" s="655"/>
      <c r="DHD2623" s="655"/>
      <c r="DHE2623" s="655"/>
      <c r="DHF2623" s="655"/>
      <c r="DHG2623" s="655"/>
      <c r="DHH2623" s="655"/>
      <c r="DHI2623" s="655"/>
      <c r="DHJ2623" s="655"/>
      <c r="DHK2623" s="655"/>
      <c r="DHL2623" s="655"/>
      <c r="DHM2623" s="655"/>
      <c r="DHN2623" s="655"/>
      <c r="DHO2623" s="655"/>
      <c r="DHP2623" s="655"/>
      <c r="DHQ2623" s="655"/>
      <c r="DHR2623" s="655"/>
      <c r="DHS2623" s="655"/>
      <c r="DHT2623" s="655"/>
      <c r="DHU2623" s="655"/>
      <c r="DHV2623" s="655"/>
      <c r="DHW2623" s="655"/>
      <c r="DHX2623" s="655"/>
      <c r="DHY2623" s="655"/>
      <c r="DHZ2623" s="655"/>
      <c r="DIA2623" s="655"/>
      <c r="DIB2623" s="655"/>
      <c r="DIC2623" s="655"/>
      <c r="DID2623" s="655"/>
      <c r="DIE2623" s="655"/>
      <c r="DIF2623" s="655"/>
      <c r="DIG2623" s="655"/>
      <c r="DIH2623" s="655"/>
      <c r="DII2623" s="655"/>
      <c r="DIJ2623" s="655"/>
      <c r="DIK2623" s="655"/>
      <c r="DIL2623" s="655"/>
      <c r="DIM2623" s="655"/>
      <c r="DIN2623" s="655"/>
      <c r="DIO2623" s="655"/>
      <c r="DIP2623" s="655"/>
      <c r="DIQ2623" s="655"/>
      <c r="DIR2623" s="655"/>
      <c r="DIS2623" s="655"/>
      <c r="DIT2623" s="655"/>
      <c r="DIU2623" s="655"/>
      <c r="DIV2623" s="655"/>
      <c r="DIW2623" s="655"/>
      <c r="DIX2623" s="655"/>
      <c r="DIY2623" s="655"/>
      <c r="DIZ2623" s="655"/>
      <c r="DJA2623" s="655"/>
      <c r="DJB2623" s="655"/>
      <c r="DJC2623" s="655"/>
      <c r="DJD2623" s="655"/>
      <c r="DJE2623" s="655"/>
      <c r="DJF2623" s="655"/>
      <c r="DJG2623" s="655"/>
      <c r="DJH2623" s="655"/>
      <c r="DJI2623" s="655"/>
      <c r="DJJ2623" s="655"/>
      <c r="DJK2623" s="655"/>
      <c r="DJL2623" s="655"/>
      <c r="DJM2623" s="655"/>
      <c r="DJN2623" s="655"/>
      <c r="DJO2623" s="655"/>
      <c r="DJP2623" s="655"/>
      <c r="DJQ2623" s="655"/>
      <c r="DJR2623" s="655"/>
      <c r="DJS2623" s="655"/>
      <c r="DJT2623" s="655"/>
      <c r="DJU2623" s="655"/>
      <c r="DJV2623" s="655"/>
      <c r="DJW2623" s="655"/>
      <c r="DJX2623" s="655"/>
      <c r="DJY2623" s="655"/>
      <c r="DJZ2623" s="655"/>
      <c r="DKA2623" s="655"/>
      <c r="DKB2623" s="655"/>
      <c r="DKC2623" s="655"/>
      <c r="DKD2623" s="655"/>
      <c r="DKE2623" s="655"/>
      <c r="DKF2623" s="655"/>
      <c r="DKG2623" s="655"/>
      <c r="DKH2623" s="655"/>
      <c r="DKI2623" s="655"/>
      <c r="DKJ2623" s="655"/>
      <c r="DKK2623" s="655"/>
      <c r="DKL2623" s="655"/>
      <c r="DKM2623" s="655"/>
      <c r="DKN2623" s="655"/>
      <c r="DKO2623" s="655"/>
      <c r="DKP2623" s="655"/>
      <c r="DKQ2623" s="655"/>
      <c r="DKR2623" s="655"/>
      <c r="DKS2623" s="655"/>
      <c r="DKT2623" s="655"/>
      <c r="DKU2623" s="655"/>
      <c r="DKV2623" s="655"/>
      <c r="DKW2623" s="655"/>
      <c r="DKX2623" s="655"/>
      <c r="DKY2623" s="655"/>
      <c r="DKZ2623" s="655"/>
      <c r="DLA2623" s="655"/>
      <c r="DLB2623" s="655"/>
      <c r="DLC2623" s="655"/>
      <c r="DLD2623" s="655"/>
      <c r="DLE2623" s="655"/>
      <c r="DLF2623" s="655"/>
      <c r="DLG2623" s="655"/>
      <c r="DLH2623" s="655"/>
      <c r="DLI2623" s="655"/>
      <c r="DLJ2623" s="655"/>
      <c r="DLK2623" s="655"/>
      <c r="DLL2623" s="655"/>
      <c r="DLM2623" s="655"/>
      <c r="DLN2623" s="655"/>
      <c r="DLO2623" s="655"/>
      <c r="DLP2623" s="655"/>
      <c r="DLQ2623" s="655"/>
      <c r="DLR2623" s="655"/>
      <c r="DLS2623" s="655"/>
      <c r="DLT2623" s="655"/>
      <c r="DLU2623" s="655"/>
      <c r="DLV2623" s="655"/>
      <c r="DLW2623" s="655"/>
      <c r="DLX2623" s="655"/>
      <c r="DLY2623" s="655"/>
      <c r="DLZ2623" s="655"/>
      <c r="DMA2623" s="655"/>
      <c r="DMB2623" s="655"/>
      <c r="DMC2623" s="655"/>
      <c r="DMD2623" s="655"/>
      <c r="DME2623" s="655"/>
      <c r="DMF2623" s="655"/>
      <c r="DMG2623" s="655"/>
      <c r="DMH2623" s="655"/>
      <c r="DMI2623" s="655"/>
      <c r="DMJ2623" s="655"/>
      <c r="DMK2623" s="655"/>
      <c r="DML2623" s="655"/>
      <c r="DMM2623" s="655"/>
      <c r="DMN2623" s="655"/>
      <c r="DMO2623" s="655"/>
      <c r="DMP2623" s="655"/>
      <c r="DMQ2623" s="655"/>
      <c r="DMR2623" s="655"/>
      <c r="DMS2623" s="655"/>
      <c r="DMT2623" s="655"/>
      <c r="DMU2623" s="655"/>
      <c r="DMV2623" s="655"/>
      <c r="DMW2623" s="655"/>
      <c r="DMX2623" s="655"/>
      <c r="DMY2623" s="655"/>
      <c r="DMZ2623" s="655"/>
      <c r="DNA2623" s="655"/>
      <c r="DNB2623" s="655"/>
      <c r="DNC2623" s="655"/>
      <c r="DND2623" s="655"/>
      <c r="DNE2623" s="655"/>
      <c r="DNF2623" s="655"/>
      <c r="DNG2623" s="655"/>
      <c r="DNH2623" s="655"/>
      <c r="DNI2623" s="655"/>
      <c r="DNJ2623" s="655"/>
      <c r="DNK2623" s="655"/>
      <c r="DNL2623" s="655"/>
      <c r="DNM2623" s="655"/>
      <c r="DNN2623" s="655"/>
      <c r="DNO2623" s="655"/>
      <c r="DNP2623" s="655"/>
      <c r="DNQ2623" s="655"/>
      <c r="DNR2623" s="655"/>
      <c r="DNS2623" s="655"/>
      <c r="DNT2623" s="655"/>
      <c r="DNU2623" s="655"/>
      <c r="DNV2623" s="655"/>
      <c r="DNW2623" s="655"/>
      <c r="DNX2623" s="655"/>
      <c r="DNY2623" s="655"/>
      <c r="DNZ2623" s="655"/>
      <c r="DOA2623" s="655"/>
      <c r="DOB2623" s="655"/>
      <c r="DOC2623" s="655"/>
      <c r="DOD2623" s="655"/>
      <c r="DOE2623" s="655"/>
      <c r="DOF2623" s="655"/>
      <c r="DOG2623" s="655"/>
      <c r="DOH2623" s="655"/>
      <c r="DOI2623" s="655"/>
      <c r="DOJ2623" s="655"/>
      <c r="DOK2623" s="655"/>
      <c r="DOL2623" s="655"/>
      <c r="DOM2623" s="655"/>
      <c r="DON2623" s="655"/>
      <c r="DOO2623" s="655"/>
      <c r="DOP2623" s="655"/>
      <c r="DOQ2623" s="655"/>
      <c r="DOR2623" s="655"/>
      <c r="DOS2623" s="655"/>
      <c r="DOT2623" s="655"/>
      <c r="DOU2623" s="655"/>
      <c r="DOV2623" s="655"/>
      <c r="DOW2623" s="655"/>
      <c r="DOX2623" s="655"/>
      <c r="DOY2623" s="655"/>
      <c r="DOZ2623" s="655"/>
      <c r="DPA2623" s="655"/>
      <c r="DPB2623" s="655"/>
      <c r="DPC2623" s="655"/>
      <c r="DPD2623" s="655"/>
      <c r="DPE2623" s="655"/>
      <c r="DPF2623" s="655"/>
      <c r="DPG2623" s="655"/>
      <c r="DPH2623" s="655"/>
      <c r="DPI2623" s="655"/>
      <c r="DPJ2623" s="655"/>
      <c r="DPK2623" s="655"/>
      <c r="DPL2623" s="655"/>
      <c r="DPM2623" s="655"/>
      <c r="DPN2623" s="655"/>
      <c r="DPO2623" s="655"/>
      <c r="DPP2623" s="655"/>
      <c r="DPQ2623" s="655"/>
      <c r="DPR2623" s="655"/>
      <c r="DPS2623" s="655"/>
      <c r="DPT2623" s="655"/>
      <c r="DPU2623" s="655"/>
      <c r="DPV2623" s="655"/>
      <c r="DPW2623" s="655"/>
      <c r="DPX2623" s="655"/>
      <c r="DPY2623" s="655"/>
      <c r="DPZ2623" s="655"/>
      <c r="DQA2623" s="655"/>
      <c r="DQB2623" s="655"/>
      <c r="DQC2623" s="655"/>
      <c r="DQD2623" s="655"/>
      <c r="DQE2623" s="655"/>
      <c r="DQF2623" s="655"/>
      <c r="DQG2623" s="655"/>
      <c r="DQH2623" s="655"/>
      <c r="DQI2623" s="655"/>
      <c r="DQJ2623" s="655"/>
      <c r="DQK2623" s="655"/>
      <c r="DQL2623" s="655"/>
      <c r="DQM2623" s="655"/>
      <c r="DQN2623" s="655"/>
      <c r="DQO2623" s="655"/>
      <c r="DQP2623" s="655"/>
      <c r="DQQ2623" s="655"/>
      <c r="DQR2623" s="655"/>
      <c r="DQS2623" s="655"/>
      <c r="DQT2623" s="655"/>
      <c r="DQU2623" s="655"/>
      <c r="DQV2623" s="655"/>
      <c r="DQW2623" s="655"/>
      <c r="DQX2623" s="655"/>
      <c r="DQY2623" s="655"/>
      <c r="DQZ2623" s="655"/>
      <c r="DRA2623" s="655"/>
      <c r="DRB2623" s="655"/>
      <c r="DRC2623" s="655"/>
      <c r="DRD2623" s="655"/>
      <c r="DRE2623" s="655"/>
      <c r="DRF2623" s="655"/>
      <c r="DRG2623" s="655"/>
      <c r="DRH2623" s="655"/>
      <c r="DRI2623" s="655"/>
      <c r="DRJ2623" s="655"/>
      <c r="DRK2623" s="655"/>
      <c r="DRL2623" s="655"/>
      <c r="DRM2623" s="655"/>
      <c r="DRN2623" s="655"/>
      <c r="DRO2623" s="655"/>
      <c r="DRP2623" s="655"/>
      <c r="DRQ2623" s="655"/>
      <c r="DRR2623" s="655"/>
      <c r="DRS2623" s="655"/>
      <c r="DRT2623" s="655"/>
      <c r="DRU2623" s="655"/>
      <c r="DRV2623" s="655"/>
      <c r="DRW2623" s="655"/>
      <c r="DRX2623" s="655"/>
      <c r="DRY2623" s="655"/>
      <c r="DRZ2623" s="655"/>
      <c r="DSA2623" s="655"/>
      <c r="DSB2623" s="655"/>
      <c r="DSC2623" s="655"/>
      <c r="DSD2623" s="655"/>
      <c r="DSE2623" s="655"/>
      <c r="DSF2623" s="655"/>
      <c r="DSG2623" s="655"/>
      <c r="DSH2623" s="655"/>
      <c r="DSI2623" s="655"/>
      <c r="DSJ2623" s="655"/>
      <c r="DSK2623" s="655"/>
      <c r="DSL2623" s="655"/>
      <c r="DSM2623" s="655"/>
      <c r="DSN2623" s="655"/>
      <c r="DSO2623" s="655"/>
      <c r="DSP2623" s="655"/>
      <c r="DSQ2623" s="655"/>
      <c r="DSR2623" s="655"/>
      <c r="DSS2623" s="655"/>
      <c r="DST2623" s="655"/>
      <c r="DSU2623" s="655"/>
      <c r="DSV2623" s="655"/>
      <c r="DSW2623" s="655"/>
      <c r="DSX2623" s="655"/>
      <c r="DSY2623" s="655"/>
      <c r="DSZ2623" s="655"/>
      <c r="DTA2623" s="655"/>
      <c r="DTB2623" s="655"/>
      <c r="DTC2623" s="655"/>
      <c r="DTD2623" s="655"/>
      <c r="DTE2623" s="655"/>
      <c r="DTF2623" s="655"/>
      <c r="DTG2623" s="655"/>
      <c r="DTH2623" s="655"/>
      <c r="DTI2623" s="655"/>
      <c r="DTJ2623" s="655"/>
      <c r="DTK2623" s="655"/>
      <c r="DTL2623" s="655"/>
      <c r="DTM2623" s="655"/>
      <c r="DTN2623" s="655"/>
      <c r="DTO2623" s="655"/>
      <c r="DTP2623" s="655"/>
      <c r="DTQ2623" s="655"/>
      <c r="DTR2623" s="655"/>
      <c r="DTS2623" s="655"/>
      <c r="DTT2623" s="655"/>
      <c r="DTU2623" s="655"/>
      <c r="DTV2623" s="655"/>
      <c r="DTW2623" s="655"/>
      <c r="DTX2623" s="655"/>
      <c r="DTY2623" s="655"/>
      <c r="DTZ2623" s="655"/>
      <c r="DUA2623" s="655"/>
      <c r="DUB2623" s="655"/>
      <c r="DUC2623" s="655"/>
      <c r="DUD2623" s="655"/>
      <c r="DUE2623" s="655"/>
      <c r="DUF2623" s="655"/>
      <c r="DUG2623" s="655"/>
      <c r="DUH2623" s="655"/>
      <c r="DUI2623" s="655"/>
      <c r="DUJ2623" s="655"/>
      <c r="DUK2623" s="655"/>
      <c r="DUL2623" s="655"/>
      <c r="DUM2623" s="655"/>
      <c r="DUN2623" s="655"/>
      <c r="DUO2623" s="655"/>
      <c r="DUP2623" s="655"/>
      <c r="DUQ2623" s="655"/>
      <c r="DUR2623" s="655"/>
      <c r="DUS2623" s="655"/>
      <c r="DUT2623" s="655"/>
      <c r="DUU2623" s="655"/>
      <c r="DUV2623" s="655"/>
      <c r="DUW2623" s="655"/>
      <c r="DUX2623" s="655"/>
      <c r="DUY2623" s="655"/>
      <c r="DUZ2623" s="655"/>
      <c r="DVA2623" s="655"/>
      <c r="DVB2623" s="655"/>
      <c r="DVC2623" s="655"/>
      <c r="DVD2623" s="655"/>
      <c r="DVE2623" s="655"/>
      <c r="DVF2623" s="655"/>
      <c r="DVG2623" s="655"/>
      <c r="DVH2623" s="655"/>
      <c r="DVI2623" s="655"/>
      <c r="DVJ2623" s="655"/>
      <c r="DVK2623" s="655"/>
      <c r="DVL2623" s="655"/>
      <c r="DVM2623" s="655"/>
      <c r="DVN2623" s="655"/>
      <c r="DVO2623" s="655"/>
      <c r="DVP2623" s="655"/>
      <c r="DVQ2623" s="655"/>
      <c r="DVR2623" s="655"/>
      <c r="DVS2623" s="655"/>
      <c r="DVT2623" s="655"/>
      <c r="DVU2623" s="655"/>
      <c r="DVV2623" s="655"/>
      <c r="DVW2623" s="655"/>
      <c r="DVX2623" s="655"/>
      <c r="DVY2623" s="655"/>
      <c r="DVZ2623" s="655"/>
      <c r="DWA2623" s="655"/>
      <c r="DWB2623" s="655"/>
      <c r="DWC2623" s="655"/>
      <c r="DWD2623" s="655"/>
      <c r="DWE2623" s="655"/>
      <c r="DWF2623" s="655"/>
      <c r="DWG2623" s="655"/>
      <c r="DWH2623" s="655"/>
      <c r="DWI2623" s="655"/>
      <c r="DWJ2623" s="655"/>
      <c r="DWK2623" s="655"/>
      <c r="DWL2623" s="655"/>
      <c r="DWM2623" s="655"/>
      <c r="DWN2623" s="655"/>
      <c r="DWO2623" s="655"/>
      <c r="DWP2623" s="655"/>
      <c r="DWQ2623" s="655"/>
      <c r="DWR2623" s="655"/>
      <c r="DWS2623" s="655"/>
      <c r="DWT2623" s="655"/>
      <c r="DWU2623" s="655"/>
      <c r="DWV2623" s="655"/>
      <c r="DWW2623" s="655"/>
      <c r="DWX2623" s="655"/>
      <c r="DWY2623" s="655"/>
      <c r="DWZ2623" s="655"/>
      <c r="DXA2623" s="655"/>
      <c r="DXB2623" s="655"/>
      <c r="DXC2623" s="655"/>
      <c r="DXD2623" s="655"/>
      <c r="DXE2623" s="655"/>
      <c r="DXF2623" s="655"/>
      <c r="DXG2623" s="655"/>
      <c r="DXH2623" s="655"/>
      <c r="DXI2623" s="655"/>
      <c r="DXJ2623" s="655"/>
      <c r="DXK2623" s="655"/>
      <c r="DXL2623" s="655"/>
      <c r="DXM2623" s="655"/>
      <c r="DXN2623" s="655"/>
      <c r="DXO2623" s="655"/>
      <c r="DXP2623" s="655"/>
      <c r="DXQ2623" s="655"/>
      <c r="DXR2623" s="655"/>
      <c r="DXS2623" s="655"/>
      <c r="DXT2623" s="655"/>
      <c r="DXU2623" s="655"/>
      <c r="DXV2623" s="655"/>
      <c r="DXW2623" s="655"/>
      <c r="DXX2623" s="655"/>
      <c r="DXY2623" s="655"/>
      <c r="DXZ2623" s="655"/>
      <c r="DYA2623" s="655"/>
      <c r="DYB2623" s="655"/>
      <c r="DYC2623" s="655"/>
      <c r="DYD2623" s="655"/>
      <c r="DYE2623" s="655"/>
      <c r="DYF2623" s="655"/>
      <c r="DYG2623" s="655"/>
      <c r="DYH2623" s="655"/>
      <c r="DYI2623" s="655"/>
      <c r="DYJ2623" s="655"/>
      <c r="DYK2623" s="655"/>
      <c r="DYL2623" s="655"/>
      <c r="DYM2623" s="655"/>
      <c r="DYN2623" s="655"/>
      <c r="DYO2623" s="655"/>
      <c r="DYP2623" s="655"/>
      <c r="DYQ2623" s="655"/>
      <c r="DYR2623" s="655"/>
      <c r="DYS2623" s="655"/>
      <c r="DYT2623" s="655"/>
      <c r="DYU2623" s="655"/>
      <c r="DYV2623" s="655"/>
      <c r="DYW2623" s="655"/>
      <c r="DYX2623" s="655"/>
      <c r="DYY2623" s="655"/>
      <c r="DYZ2623" s="655"/>
      <c r="DZA2623" s="655"/>
      <c r="DZB2623" s="655"/>
      <c r="DZC2623" s="655"/>
      <c r="DZD2623" s="655"/>
      <c r="DZE2623" s="655"/>
      <c r="DZF2623" s="655"/>
      <c r="DZG2623" s="655"/>
      <c r="DZH2623" s="655"/>
      <c r="DZI2623" s="655"/>
      <c r="DZJ2623" s="655"/>
      <c r="DZK2623" s="655"/>
      <c r="DZL2623" s="655"/>
      <c r="DZM2623" s="655"/>
      <c r="DZN2623" s="655"/>
      <c r="DZO2623" s="655"/>
      <c r="DZP2623" s="655"/>
      <c r="DZQ2623" s="655"/>
      <c r="DZR2623" s="655"/>
      <c r="DZS2623" s="655"/>
      <c r="DZT2623" s="655"/>
      <c r="DZU2623" s="655"/>
      <c r="DZV2623" s="655"/>
      <c r="DZW2623" s="655"/>
      <c r="DZX2623" s="655"/>
      <c r="DZY2623" s="655"/>
      <c r="DZZ2623" s="655"/>
      <c r="EAA2623" s="655"/>
      <c r="EAB2623" s="655"/>
      <c r="EAC2623" s="655"/>
      <c r="EAD2623" s="655"/>
      <c r="EAE2623" s="655"/>
      <c r="EAF2623" s="655"/>
      <c r="EAG2623" s="655"/>
      <c r="EAH2623" s="655"/>
      <c r="EAI2623" s="655"/>
      <c r="EAJ2623" s="655"/>
      <c r="EAK2623" s="655"/>
      <c r="EAL2623" s="655"/>
      <c r="EAM2623" s="655"/>
      <c r="EAN2623" s="655"/>
      <c r="EAO2623" s="655"/>
      <c r="EAP2623" s="655"/>
      <c r="EAQ2623" s="655"/>
      <c r="EAR2623" s="655"/>
      <c r="EAS2623" s="655"/>
      <c r="EAT2623" s="655"/>
      <c r="EAU2623" s="655"/>
      <c r="EAV2623" s="655"/>
      <c r="EAW2623" s="655"/>
      <c r="EAX2623" s="655"/>
      <c r="EAY2623" s="655"/>
      <c r="EAZ2623" s="655"/>
      <c r="EBA2623" s="655"/>
      <c r="EBB2623" s="655"/>
      <c r="EBC2623" s="655"/>
      <c r="EBD2623" s="655"/>
      <c r="EBE2623" s="655"/>
      <c r="EBF2623" s="655"/>
      <c r="EBG2623" s="655"/>
      <c r="EBH2623" s="655"/>
      <c r="EBI2623" s="655"/>
      <c r="EBJ2623" s="655"/>
      <c r="EBK2623" s="655"/>
      <c r="EBL2623" s="655"/>
      <c r="EBM2623" s="655"/>
      <c r="EBN2623" s="655"/>
      <c r="EBO2623" s="655"/>
      <c r="EBP2623" s="655"/>
      <c r="EBQ2623" s="655"/>
      <c r="EBR2623" s="655"/>
      <c r="EBS2623" s="655"/>
      <c r="EBT2623" s="655"/>
      <c r="EBU2623" s="655"/>
      <c r="EBV2623" s="655"/>
      <c r="EBW2623" s="655"/>
      <c r="EBX2623" s="655"/>
      <c r="EBY2623" s="655"/>
      <c r="EBZ2623" s="655"/>
      <c r="ECA2623" s="655"/>
      <c r="ECB2623" s="655"/>
      <c r="ECC2623" s="655"/>
      <c r="ECD2623" s="655"/>
      <c r="ECE2623" s="655"/>
      <c r="ECF2623" s="655"/>
      <c r="ECG2623" s="655"/>
      <c r="ECH2623" s="655"/>
      <c r="ECI2623" s="655"/>
      <c r="ECJ2623" s="655"/>
      <c r="ECK2623" s="655"/>
      <c r="ECL2623" s="655"/>
      <c r="ECM2623" s="655"/>
      <c r="ECN2623" s="655"/>
      <c r="ECO2623" s="655"/>
      <c r="ECP2623" s="655"/>
      <c r="ECQ2623" s="655"/>
      <c r="ECR2623" s="655"/>
      <c r="ECS2623" s="655"/>
      <c r="ECT2623" s="655"/>
      <c r="ECU2623" s="655"/>
      <c r="ECV2623" s="655"/>
      <c r="ECW2623" s="655"/>
      <c r="ECX2623" s="655"/>
      <c r="ECY2623" s="655"/>
      <c r="ECZ2623" s="655"/>
      <c r="EDA2623" s="655"/>
      <c r="EDB2623" s="655"/>
      <c r="EDC2623" s="655"/>
      <c r="EDD2623" s="655"/>
      <c r="EDE2623" s="655"/>
      <c r="EDF2623" s="655"/>
      <c r="EDG2623" s="655"/>
      <c r="EDH2623" s="655"/>
      <c r="EDI2623" s="655"/>
      <c r="EDJ2623" s="655"/>
      <c r="EDK2623" s="655"/>
      <c r="EDL2623" s="655"/>
      <c r="EDM2623" s="655"/>
      <c r="EDN2623" s="655"/>
      <c r="EDO2623" s="655"/>
      <c r="EDP2623" s="655"/>
      <c r="EDQ2623" s="655"/>
      <c r="EDR2623" s="655"/>
      <c r="EDS2623" s="655"/>
      <c r="EDT2623" s="655"/>
      <c r="EDU2623" s="655"/>
      <c r="EDV2623" s="655"/>
      <c r="EDW2623" s="655"/>
      <c r="EDX2623" s="655"/>
      <c r="EDY2623" s="655"/>
      <c r="EDZ2623" s="655"/>
      <c r="EEA2623" s="655"/>
      <c r="EEB2623" s="655"/>
      <c r="EEC2623" s="655"/>
      <c r="EED2623" s="655"/>
      <c r="EEE2623" s="655"/>
      <c r="EEF2623" s="655"/>
      <c r="EEG2623" s="655"/>
      <c r="EEH2623" s="655"/>
      <c r="EEI2623" s="655"/>
      <c r="EEJ2623" s="655"/>
      <c r="EEK2623" s="655"/>
      <c r="EEL2623" s="655"/>
      <c r="EEM2623" s="655"/>
      <c r="EEN2623" s="655"/>
      <c r="EEO2623" s="655"/>
      <c r="EEP2623" s="655"/>
      <c r="EEQ2623" s="655"/>
      <c r="EER2623" s="655"/>
      <c r="EES2623" s="655"/>
      <c r="EET2623" s="655"/>
      <c r="EEU2623" s="655"/>
      <c r="EEV2623" s="655"/>
      <c r="EEW2623" s="655"/>
      <c r="EEX2623" s="655"/>
      <c r="EEY2623" s="655"/>
      <c r="EEZ2623" s="655"/>
      <c r="EFA2623" s="655"/>
      <c r="EFB2623" s="655"/>
      <c r="EFC2623" s="655"/>
      <c r="EFD2623" s="655"/>
      <c r="EFE2623" s="655"/>
      <c r="EFF2623" s="655"/>
      <c r="EFG2623" s="655"/>
      <c r="EFH2623" s="655"/>
      <c r="EFI2623" s="655"/>
      <c r="EFJ2623" s="655"/>
      <c r="EFK2623" s="655"/>
      <c r="EFL2623" s="655"/>
      <c r="EFM2623" s="655"/>
      <c r="EFN2623" s="655"/>
      <c r="EFO2623" s="655"/>
      <c r="EFP2623" s="655"/>
      <c r="EFQ2623" s="655"/>
      <c r="EFR2623" s="655"/>
      <c r="EFS2623" s="655"/>
      <c r="EFT2623" s="655"/>
      <c r="EFU2623" s="655"/>
      <c r="EFV2623" s="655"/>
      <c r="EFW2623" s="655"/>
      <c r="EFX2623" s="655"/>
      <c r="EFY2623" s="655"/>
      <c r="EFZ2623" s="655"/>
      <c r="EGA2623" s="655"/>
      <c r="EGB2623" s="655"/>
      <c r="EGC2623" s="655"/>
      <c r="EGD2623" s="655"/>
      <c r="EGE2623" s="655"/>
      <c r="EGF2623" s="655"/>
      <c r="EGG2623" s="655"/>
      <c r="EGH2623" s="655"/>
      <c r="EGI2623" s="655"/>
      <c r="EGJ2623" s="655"/>
      <c r="EGK2623" s="655"/>
      <c r="EGL2623" s="655"/>
      <c r="EGM2623" s="655"/>
      <c r="EGN2623" s="655"/>
      <c r="EGO2623" s="655"/>
      <c r="EGP2623" s="655"/>
      <c r="EGQ2623" s="655"/>
      <c r="EGR2623" s="655"/>
      <c r="EGS2623" s="655"/>
      <c r="EGT2623" s="655"/>
      <c r="EGU2623" s="655"/>
      <c r="EGV2623" s="655"/>
      <c r="EGW2623" s="655"/>
      <c r="EGX2623" s="655"/>
      <c r="EGY2623" s="655"/>
      <c r="EGZ2623" s="655"/>
      <c r="EHA2623" s="655"/>
      <c r="EHB2623" s="655"/>
      <c r="EHC2623" s="655"/>
      <c r="EHD2623" s="655"/>
      <c r="EHE2623" s="655"/>
      <c r="EHF2623" s="655"/>
      <c r="EHG2623" s="655"/>
      <c r="EHH2623" s="655"/>
      <c r="EHI2623" s="655"/>
      <c r="EHJ2623" s="655"/>
      <c r="EHK2623" s="655"/>
      <c r="EHL2623" s="655"/>
      <c r="EHM2623" s="655"/>
      <c r="EHN2623" s="655"/>
      <c r="EHO2623" s="655"/>
      <c r="EHP2623" s="655"/>
      <c r="EHQ2623" s="655"/>
      <c r="EHR2623" s="655"/>
      <c r="EHS2623" s="655"/>
      <c r="EHT2623" s="655"/>
      <c r="EHU2623" s="655"/>
      <c r="EHV2623" s="655"/>
      <c r="EHW2623" s="655"/>
      <c r="EHX2623" s="655"/>
      <c r="EHY2623" s="655"/>
      <c r="EHZ2623" s="655"/>
      <c r="EIA2623" s="655"/>
      <c r="EIB2623" s="655"/>
      <c r="EIC2623" s="655"/>
      <c r="EID2623" s="655"/>
      <c r="EIE2623" s="655"/>
      <c r="EIF2623" s="655"/>
      <c r="EIG2623" s="655"/>
      <c r="EIH2623" s="655"/>
      <c r="EII2623" s="655"/>
      <c r="EIJ2623" s="655"/>
      <c r="EIK2623" s="655"/>
      <c r="EIL2623" s="655"/>
      <c r="EIM2623" s="655"/>
      <c r="EIN2623" s="655"/>
      <c r="EIO2623" s="655"/>
      <c r="EIP2623" s="655"/>
      <c r="EIQ2623" s="655"/>
      <c r="EIR2623" s="655"/>
      <c r="EIS2623" s="655"/>
      <c r="EIT2623" s="655"/>
      <c r="EIU2623" s="655"/>
      <c r="EIV2623" s="655"/>
      <c r="EIW2623" s="655"/>
      <c r="EIX2623" s="655"/>
      <c r="EIY2623" s="655"/>
      <c r="EIZ2623" s="655"/>
      <c r="EJA2623" s="655"/>
      <c r="EJB2623" s="655"/>
      <c r="EJC2623" s="655"/>
      <c r="EJD2623" s="655"/>
      <c r="EJE2623" s="655"/>
      <c r="EJF2623" s="655"/>
      <c r="EJG2623" s="655"/>
      <c r="EJH2623" s="655"/>
      <c r="EJI2623" s="655"/>
      <c r="EJJ2623" s="655"/>
      <c r="EJK2623" s="655"/>
      <c r="EJL2623" s="655"/>
      <c r="EJM2623" s="655"/>
      <c r="EJN2623" s="655"/>
      <c r="EJO2623" s="655"/>
      <c r="EJP2623" s="655"/>
      <c r="EJQ2623" s="655"/>
      <c r="EJR2623" s="655"/>
      <c r="EJS2623" s="655"/>
      <c r="EJT2623" s="655"/>
      <c r="EJU2623" s="655"/>
      <c r="EJV2623" s="655"/>
      <c r="EJW2623" s="655"/>
      <c r="EJX2623" s="655"/>
      <c r="EJY2623" s="655"/>
      <c r="EJZ2623" s="655"/>
      <c r="EKA2623" s="655"/>
      <c r="EKB2623" s="655"/>
      <c r="EKC2623" s="655"/>
      <c r="EKD2623" s="655"/>
      <c r="EKE2623" s="655"/>
      <c r="EKF2623" s="655"/>
      <c r="EKG2623" s="655"/>
      <c r="EKH2623" s="655"/>
      <c r="EKI2623" s="655"/>
      <c r="EKJ2623" s="655"/>
      <c r="EKK2623" s="655"/>
      <c r="EKL2623" s="655"/>
      <c r="EKM2623" s="655"/>
      <c r="EKN2623" s="655"/>
      <c r="EKO2623" s="655"/>
      <c r="EKP2623" s="655"/>
      <c r="EKQ2623" s="655"/>
      <c r="EKR2623" s="655"/>
      <c r="EKS2623" s="655"/>
      <c r="EKT2623" s="655"/>
      <c r="EKU2623" s="655"/>
      <c r="EKV2623" s="655"/>
      <c r="EKW2623" s="655"/>
      <c r="EKX2623" s="655"/>
      <c r="EKY2623" s="655"/>
      <c r="EKZ2623" s="655"/>
      <c r="ELA2623" s="655"/>
      <c r="ELB2623" s="655"/>
      <c r="ELC2623" s="655"/>
      <c r="ELD2623" s="655"/>
      <c r="ELE2623" s="655"/>
      <c r="ELF2623" s="655"/>
      <c r="ELG2623" s="655"/>
      <c r="ELH2623" s="655"/>
      <c r="ELI2623" s="655"/>
      <c r="ELJ2623" s="655"/>
      <c r="ELK2623" s="655"/>
      <c r="ELL2623" s="655"/>
      <c r="ELM2623" s="655"/>
      <c r="ELN2623" s="655"/>
      <c r="ELO2623" s="655"/>
      <c r="ELP2623" s="655"/>
      <c r="ELQ2623" s="655"/>
      <c r="ELR2623" s="655"/>
      <c r="ELS2623" s="655"/>
      <c r="ELT2623" s="655"/>
      <c r="ELU2623" s="655"/>
      <c r="ELV2623" s="655"/>
      <c r="ELW2623" s="655"/>
      <c r="ELX2623" s="655"/>
      <c r="ELY2623" s="655"/>
      <c r="ELZ2623" s="655"/>
      <c r="EMA2623" s="655"/>
      <c r="EMB2623" s="655"/>
      <c r="EMC2623" s="655"/>
      <c r="EMD2623" s="655"/>
      <c r="EME2623" s="655"/>
      <c r="EMF2623" s="655"/>
      <c r="EMG2623" s="655"/>
      <c r="EMH2623" s="655"/>
      <c r="EMI2623" s="655"/>
      <c r="EMJ2623" s="655"/>
      <c r="EMK2623" s="655"/>
      <c r="EML2623" s="655"/>
      <c r="EMM2623" s="655"/>
      <c r="EMN2623" s="655"/>
      <c r="EMO2623" s="655"/>
      <c r="EMP2623" s="655"/>
      <c r="EMQ2623" s="655"/>
      <c r="EMR2623" s="655"/>
      <c r="EMS2623" s="655"/>
      <c r="EMT2623" s="655"/>
      <c r="EMU2623" s="655"/>
      <c r="EMV2623" s="655"/>
      <c r="EMW2623" s="655"/>
      <c r="EMX2623" s="655"/>
      <c r="EMY2623" s="655"/>
      <c r="EMZ2623" s="655"/>
      <c r="ENA2623" s="655"/>
      <c r="ENB2623" s="655"/>
      <c r="ENC2623" s="655"/>
      <c r="END2623" s="655"/>
      <c r="ENE2623" s="655"/>
      <c r="ENF2623" s="655"/>
      <c r="ENG2623" s="655"/>
      <c r="ENH2623" s="655"/>
      <c r="ENI2623" s="655"/>
      <c r="ENJ2623" s="655"/>
      <c r="ENK2623" s="655"/>
      <c r="ENL2623" s="655"/>
      <c r="ENM2623" s="655"/>
      <c r="ENN2623" s="655"/>
      <c r="ENO2623" s="655"/>
      <c r="ENP2623" s="655"/>
      <c r="ENQ2623" s="655"/>
      <c r="ENR2623" s="655"/>
      <c r="ENS2623" s="655"/>
      <c r="ENT2623" s="655"/>
      <c r="ENU2623" s="655"/>
      <c r="ENV2623" s="655"/>
      <c r="ENW2623" s="655"/>
      <c r="ENX2623" s="655"/>
      <c r="ENY2623" s="655"/>
      <c r="ENZ2623" s="655"/>
      <c r="EOA2623" s="655"/>
      <c r="EOB2623" s="655"/>
      <c r="EOC2623" s="655"/>
      <c r="EOD2623" s="655"/>
      <c r="EOE2623" s="655"/>
      <c r="EOF2623" s="655"/>
      <c r="EOG2623" s="655"/>
      <c r="EOH2623" s="655"/>
      <c r="EOI2623" s="655"/>
      <c r="EOJ2623" s="655"/>
      <c r="EOK2623" s="655"/>
      <c r="EOL2623" s="655"/>
      <c r="EOM2623" s="655"/>
      <c r="EON2623" s="655"/>
      <c r="EOO2623" s="655"/>
      <c r="EOP2623" s="655"/>
      <c r="EOQ2623" s="655"/>
      <c r="EOR2623" s="655"/>
      <c r="EOS2623" s="655"/>
      <c r="EOT2623" s="655"/>
      <c r="EOU2623" s="655"/>
      <c r="EOV2623" s="655"/>
      <c r="EOW2623" s="655"/>
      <c r="EOX2623" s="655"/>
      <c r="EOY2623" s="655"/>
      <c r="EOZ2623" s="655"/>
      <c r="EPA2623" s="655"/>
      <c r="EPB2623" s="655"/>
      <c r="EPC2623" s="655"/>
      <c r="EPD2623" s="655"/>
      <c r="EPE2623" s="655"/>
      <c r="EPF2623" s="655"/>
      <c r="EPG2623" s="655"/>
      <c r="EPH2623" s="655"/>
      <c r="EPI2623" s="655"/>
      <c r="EPJ2623" s="655"/>
      <c r="EPK2623" s="655"/>
      <c r="EPL2623" s="655"/>
      <c r="EPM2623" s="655"/>
      <c r="EPN2623" s="655"/>
      <c r="EPO2623" s="655"/>
      <c r="EPP2623" s="655"/>
      <c r="EPQ2623" s="655"/>
      <c r="EPR2623" s="655"/>
      <c r="EPS2623" s="655"/>
      <c r="EPT2623" s="655"/>
      <c r="EPU2623" s="655"/>
      <c r="EPV2623" s="655"/>
      <c r="EPW2623" s="655"/>
      <c r="EPX2623" s="655"/>
      <c r="EPY2623" s="655"/>
      <c r="EPZ2623" s="655"/>
      <c r="EQA2623" s="655"/>
      <c r="EQB2623" s="655"/>
      <c r="EQC2623" s="655"/>
      <c r="EQD2623" s="655"/>
      <c r="EQE2623" s="655"/>
      <c r="EQF2623" s="655"/>
      <c r="EQG2623" s="655"/>
      <c r="EQH2623" s="655"/>
      <c r="EQI2623" s="655"/>
      <c r="EQJ2623" s="655"/>
      <c r="EQK2623" s="655"/>
      <c r="EQL2623" s="655"/>
      <c r="EQM2623" s="655"/>
      <c r="EQN2623" s="655"/>
      <c r="EQO2623" s="655"/>
      <c r="EQP2623" s="655"/>
      <c r="EQQ2623" s="655"/>
      <c r="EQR2623" s="655"/>
      <c r="EQS2623" s="655"/>
      <c r="EQT2623" s="655"/>
      <c r="EQU2623" s="655"/>
      <c r="EQV2623" s="655"/>
      <c r="EQW2623" s="655"/>
      <c r="EQX2623" s="655"/>
      <c r="EQY2623" s="655"/>
      <c r="EQZ2623" s="655"/>
      <c r="ERA2623" s="655"/>
      <c r="ERB2623" s="655"/>
      <c r="ERC2623" s="655"/>
      <c r="ERD2623" s="655"/>
      <c r="ERE2623" s="655"/>
      <c r="ERF2623" s="655"/>
      <c r="ERG2623" s="655"/>
      <c r="ERH2623" s="655"/>
      <c r="ERI2623" s="655"/>
      <c r="ERJ2623" s="655"/>
      <c r="ERK2623" s="655"/>
      <c r="ERL2623" s="655"/>
      <c r="ERM2623" s="655"/>
      <c r="ERN2623" s="655"/>
      <c r="ERO2623" s="655"/>
      <c r="ERP2623" s="655"/>
      <c r="ERQ2623" s="655"/>
      <c r="ERR2623" s="655"/>
      <c r="ERS2623" s="655"/>
      <c r="ERT2623" s="655"/>
      <c r="ERU2623" s="655"/>
      <c r="ERV2623" s="655"/>
      <c r="ERW2623" s="655"/>
      <c r="ERX2623" s="655"/>
      <c r="ERY2623" s="655"/>
      <c r="ERZ2623" s="655"/>
      <c r="ESA2623" s="655"/>
      <c r="ESB2623" s="655"/>
      <c r="ESC2623" s="655"/>
      <c r="ESD2623" s="655"/>
      <c r="ESE2623" s="655"/>
      <c r="ESF2623" s="655"/>
      <c r="ESG2623" s="655"/>
      <c r="ESH2623" s="655"/>
      <c r="ESI2623" s="655"/>
      <c r="ESJ2623" s="655"/>
      <c r="ESK2623" s="655"/>
      <c r="ESL2623" s="655"/>
      <c r="ESM2623" s="655"/>
      <c r="ESN2623" s="655"/>
      <c r="ESO2623" s="655"/>
      <c r="ESP2623" s="655"/>
      <c r="ESQ2623" s="655"/>
      <c r="ESR2623" s="655"/>
      <c r="ESS2623" s="655"/>
      <c r="EST2623" s="655"/>
      <c r="ESU2623" s="655"/>
      <c r="ESV2623" s="655"/>
      <c r="ESW2623" s="655"/>
      <c r="ESX2623" s="655"/>
      <c r="ESY2623" s="655"/>
      <c r="ESZ2623" s="655"/>
      <c r="ETA2623" s="655"/>
      <c r="ETB2623" s="655"/>
      <c r="ETC2623" s="655"/>
      <c r="ETD2623" s="655"/>
      <c r="ETE2623" s="655"/>
      <c r="ETF2623" s="655"/>
      <c r="ETG2623" s="655"/>
      <c r="ETH2623" s="655"/>
      <c r="ETI2623" s="655"/>
      <c r="ETJ2623" s="655"/>
      <c r="ETK2623" s="655"/>
      <c r="ETL2623" s="655"/>
      <c r="ETM2623" s="655"/>
      <c r="ETN2623" s="655"/>
      <c r="ETO2623" s="655"/>
      <c r="ETP2623" s="655"/>
      <c r="ETQ2623" s="655"/>
      <c r="ETR2623" s="655"/>
      <c r="ETS2623" s="655"/>
      <c r="ETT2623" s="655"/>
      <c r="ETU2623" s="655"/>
      <c r="ETV2623" s="655"/>
      <c r="ETW2623" s="655"/>
      <c r="ETX2623" s="655"/>
      <c r="ETY2623" s="655"/>
      <c r="ETZ2623" s="655"/>
      <c r="EUA2623" s="655"/>
      <c r="EUB2623" s="655"/>
      <c r="EUC2623" s="655"/>
      <c r="EUD2623" s="655"/>
      <c r="EUE2623" s="655"/>
      <c r="EUF2623" s="655"/>
      <c r="EUG2623" s="655"/>
      <c r="EUH2623" s="655"/>
      <c r="EUI2623" s="655"/>
      <c r="EUJ2623" s="655"/>
      <c r="EUK2623" s="655"/>
      <c r="EUL2623" s="655"/>
      <c r="EUM2623" s="655"/>
      <c r="EUN2623" s="655"/>
      <c r="EUO2623" s="655"/>
      <c r="EUP2623" s="655"/>
      <c r="EUQ2623" s="655"/>
      <c r="EUR2623" s="655"/>
      <c r="EUS2623" s="655"/>
      <c r="EUT2623" s="655"/>
      <c r="EUU2623" s="655"/>
      <c r="EUV2623" s="655"/>
      <c r="EUW2623" s="655"/>
      <c r="EUX2623" s="655"/>
      <c r="EUY2623" s="655"/>
      <c r="EUZ2623" s="655"/>
      <c r="EVA2623" s="655"/>
      <c r="EVB2623" s="655"/>
      <c r="EVC2623" s="655"/>
      <c r="EVD2623" s="655"/>
      <c r="EVE2623" s="655"/>
      <c r="EVF2623" s="655"/>
      <c r="EVG2623" s="655"/>
      <c r="EVH2623" s="655"/>
      <c r="EVI2623" s="655"/>
      <c r="EVJ2623" s="655"/>
      <c r="EVK2623" s="655"/>
      <c r="EVL2623" s="655"/>
      <c r="EVM2623" s="655"/>
      <c r="EVN2623" s="655"/>
      <c r="EVO2623" s="655"/>
      <c r="EVP2623" s="655"/>
      <c r="EVQ2623" s="655"/>
      <c r="EVR2623" s="655"/>
      <c r="EVS2623" s="655"/>
      <c r="EVT2623" s="655"/>
      <c r="EVU2623" s="655"/>
      <c r="EVV2623" s="655"/>
      <c r="EVW2623" s="655"/>
      <c r="EVX2623" s="655"/>
      <c r="EVY2623" s="655"/>
      <c r="EVZ2623" s="655"/>
      <c r="EWA2623" s="655"/>
      <c r="EWB2623" s="655"/>
      <c r="EWC2623" s="655"/>
      <c r="EWD2623" s="655"/>
      <c r="EWE2623" s="655"/>
      <c r="EWF2623" s="655"/>
      <c r="EWG2623" s="655"/>
      <c r="EWH2623" s="655"/>
      <c r="EWI2623" s="655"/>
      <c r="EWJ2623" s="655"/>
      <c r="EWK2623" s="655"/>
      <c r="EWL2623" s="655"/>
      <c r="EWM2623" s="655"/>
      <c r="EWN2623" s="655"/>
      <c r="EWO2623" s="655"/>
      <c r="EWP2623" s="655"/>
      <c r="EWQ2623" s="655"/>
      <c r="EWR2623" s="655"/>
      <c r="EWS2623" s="655"/>
      <c r="EWT2623" s="655"/>
      <c r="EWU2623" s="655"/>
      <c r="EWV2623" s="655"/>
      <c r="EWW2623" s="655"/>
      <c r="EWX2623" s="655"/>
      <c r="EWY2623" s="655"/>
      <c r="EWZ2623" s="655"/>
      <c r="EXA2623" s="655"/>
      <c r="EXB2623" s="655"/>
      <c r="EXC2623" s="655"/>
      <c r="EXD2623" s="655"/>
      <c r="EXE2623" s="655"/>
      <c r="EXF2623" s="655"/>
      <c r="EXG2623" s="655"/>
      <c r="EXH2623" s="655"/>
      <c r="EXI2623" s="655"/>
      <c r="EXJ2623" s="655"/>
      <c r="EXK2623" s="655"/>
      <c r="EXL2623" s="655"/>
      <c r="EXM2623" s="655"/>
      <c r="EXN2623" s="655"/>
      <c r="EXO2623" s="655"/>
      <c r="EXP2623" s="655"/>
      <c r="EXQ2623" s="655"/>
      <c r="EXR2623" s="655"/>
      <c r="EXS2623" s="655"/>
      <c r="EXT2623" s="655"/>
      <c r="EXU2623" s="655"/>
      <c r="EXV2623" s="655"/>
      <c r="EXW2623" s="655"/>
      <c r="EXX2623" s="655"/>
      <c r="EXY2623" s="655"/>
      <c r="EXZ2623" s="655"/>
      <c r="EYA2623" s="655"/>
      <c r="EYB2623" s="655"/>
      <c r="EYC2623" s="655"/>
      <c r="EYD2623" s="655"/>
      <c r="EYE2623" s="655"/>
      <c r="EYF2623" s="655"/>
      <c r="EYG2623" s="655"/>
      <c r="EYH2623" s="655"/>
      <c r="EYI2623" s="655"/>
      <c r="EYJ2623" s="655"/>
      <c r="EYK2623" s="655"/>
      <c r="EYL2623" s="655"/>
      <c r="EYM2623" s="655"/>
      <c r="EYN2623" s="655"/>
      <c r="EYO2623" s="655"/>
      <c r="EYP2623" s="655"/>
      <c r="EYQ2623" s="655"/>
      <c r="EYR2623" s="655"/>
      <c r="EYS2623" s="655"/>
      <c r="EYT2623" s="655"/>
      <c r="EYU2623" s="655"/>
      <c r="EYV2623" s="655"/>
      <c r="EYW2623" s="655"/>
      <c r="EYX2623" s="655"/>
      <c r="EYY2623" s="655"/>
      <c r="EYZ2623" s="655"/>
      <c r="EZA2623" s="655"/>
      <c r="EZB2623" s="655"/>
      <c r="EZC2623" s="655"/>
      <c r="EZD2623" s="655"/>
      <c r="EZE2623" s="655"/>
      <c r="EZF2623" s="655"/>
      <c r="EZG2623" s="655"/>
      <c r="EZH2623" s="655"/>
      <c r="EZI2623" s="655"/>
      <c r="EZJ2623" s="655"/>
      <c r="EZK2623" s="655"/>
      <c r="EZL2623" s="655"/>
      <c r="EZM2623" s="655"/>
      <c r="EZN2623" s="655"/>
      <c r="EZO2623" s="655"/>
      <c r="EZP2623" s="655"/>
      <c r="EZQ2623" s="655"/>
      <c r="EZR2623" s="655"/>
      <c r="EZS2623" s="655"/>
      <c r="EZT2623" s="655"/>
      <c r="EZU2623" s="655"/>
      <c r="EZV2623" s="655"/>
      <c r="EZW2623" s="655"/>
      <c r="EZX2623" s="655"/>
      <c r="EZY2623" s="655"/>
      <c r="EZZ2623" s="655"/>
      <c r="FAA2623" s="655"/>
      <c r="FAB2623" s="655"/>
      <c r="FAC2623" s="655"/>
      <c r="FAD2623" s="655"/>
      <c r="FAE2623" s="655"/>
      <c r="FAF2623" s="655"/>
      <c r="FAG2623" s="655"/>
      <c r="FAH2623" s="655"/>
      <c r="FAI2623" s="655"/>
      <c r="FAJ2623" s="655"/>
      <c r="FAK2623" s="655"/>
      <c r="FAL2623" s="655"/>
      <c r="FAM2623" s="655"/>
      <c r="FAN2623" s="655"/>
      <c r="FAO2623" s="655"/>
      <c r="FAP2623" s="655"/>
      <c r="FAQ2623" s="655"/>
      <c r="FAR2623" s="655"/>
      <c r="FAS2623" s="655"/>
      <c r="FAT2623" s="655"/>
      <c r="FAU2623" s="655"/>
      <c r="FAV2623" s="655"/>
      <c r="FAW2623" s="655"/>
      <c r="FAX2623" s="655"/>
      <c r="FAY2623" s="655"/>
      <c r="FAZ2623" s="655"/>
      <c r="FBA2623" s="655"/>
      <c r="FBB2623" s="655"/>
      <c r="FBC2623" s="655"/>
      <c r="FBD2623" s="655"/>
      <c r="FBE2623" s="655"/>
      <c r="FBF2623" s="655"/>
      <c r="FBG2623" s="655"/>
      <c r="FBH2623" s="655"/>
      <c r="FBI2623" s="655"/>
      <c r="FBJ2623" s="655"/>
      <c r="FBK2623" s="655"/>
      <c r="FBL2623" s="655"/>
      <c r="FBM2623" s="655"/>
      <c r="FBN2623" s="655"/>
      <c r="FBO2623" s="655"/>
      <c r="FBP2623" s="655"/>
      <c r="FBQ2623" s="655"/>
      <c r="FBR2623" s="655"/>
      <c r="FBS2623" s="655"/>
      <c r="FBT2623" s="655"/>
      <c r="FBU2623" s="655"/>
      <c r="FBV2623" s="655"/>
      <c r="FBW2623" s="655"/>
      <c r="FBX2623" s="655"/>
      <c r="FBY2623" s="655"/>
      <c r="FBZ2623" s="655"/>
      <c r="FCA2623" s="655"/>
      <c r="FCB2623" s="655"/>
      <c r="FCC2623" s="655"/>
      <c r="FCD2623" s="655"/>
      <c r="FCE2623" s="655"/>
      <c r="FCF2623" s="655"/>
      <c r="FCG2623" s="655"/>
      <c r="FCH2623" s="655"/>
      <c r="FCI2623" s="655"/>
      <c r="FCJ2623" s="655"/>
      <c r="FCK2623" s="655"/>
      <c r="FCL2623" s="655"/>
      <c r="FCM2623" s="655"/>
      <c r="FCN2623" s="655"/>
      <c r="FCO2623" s="655"/>
      <c r="FCP2623" s="655"/>
      <c r="FCQ2623" s="655"/>
      <c r="FCR2623" s="655"/>
      <c r="FCS2623" s="655"/>
      <c r="FCT2623" s="655"/>
      <c r="FCU2623" s="655"/>
      <c r="FCV2623" s="655"/>
      <c r="FCW2623" s="655"/>
      <c r="FCX2623" s="655"/>
      <c r="FCY2623" s="655"/>
      <c r="FCZ2623" s="655"/>
      <c r="FDA2623" s="655"/>
      <c r="FDB2623" s="655"/>
      <c r="FDC2623" s="655"/>
      <c r="FDD2623" s="655"/>
      <c r="FDE2623" s="655"/>
      <c r="FDF2623" s="655"/>
      <c r="FDG2623" s="655"/>
      <c r="FDH2623" s="655"/>
      <c r="FDI2623" s="655"/>
      <c r="FDJ2623" s="655"/>
      <c r="FDK2623" s="655"/>
      <c r="FDL2623" s="655"/>
      <c r="FDM2623" s="655"/>
      <c r="FDN2623" s="655"/>
      <c r="FDO2623" s="655"/>
      <c r="FDP2623" s="655"/>
      <c r="FDQ2623" s="655"/>
      <c r="FDR2623" s="655"/>
      <c r="FDS2623" s="655"/>
      <c r="FDT2623" s="655"/>
      <c r="FDU2623" s="655"/>
      <c r="FDV2623" s="655"/>
      <c r="FDW2623" s="655"/>
      <c r="FDX2623" s="655"/>
      <c r="FDY2623" s="655"/>
      <c r="FDZ2623" s="655"/>
      <c r="FEA2623" s="655"/>
      <c r="FEB2623" s="655"/>
      <c r="FEC2623" s="655"/>
      <c r="FED2623" s="655"/>
      <c r="FEE2623" s="655"/>
      <c r="FEF2623" s="655"/>
      <c r="FEG2623" s="655"/>
      <c r="FEH2623" s="655"/>
      <c r="FEI2623" s="655"/>
      <c r="FEJ2623" s="655"/>
      <c r="FEK2623" s="655"/>
      <c r="FEL2623" s="655"/>
      <c r="FEM2623" s="655"/>
      <c r="FEN2623" s="655"/>
      <c r="FEO2623" s="655"/>
      <c r="FEP2623" s="655"/>
      <c r="FEQ2623" s="655"/>
      <c r="FER2623" s="655"/>
      <c r="FES2623" s="655"/>
      <c r="FET2623" s="655"/>
      <c r="FEU2623" s="655"/>
      <c r="FEV2623" s="655"/>
      <c r="FEW2623" s="655"/>
      <c r="FEX2623" s="655"/>
      <c r="FEY2623" s="655"/>
      <c r="FEZ2623" s="655"/>
      <c r="FFA2623" s="655"/>
      <c r="FFB2623" s="655"/>
      <c r="FFC2623" s="655"/>
      <c r="FFD2623" s="655"/>
      <c r="FFE2623" s="655"/>
      <c r="FFF2623" s="655"/>
      <c r="FFG2623" s="655"/>
      <c r="FFH2623" s="655"/>
      <c r="FFI2623" s="655"/>
      <c r="FFJ2623" s="655"/>
      <c r="FFK2623" s="655"/>
      <c r="FFL2623" s="655"/>
      <c r="FFM2623" s="655"/>
      <c r="FFN2623" s="655"/>
      <c r="FFO2623" s="655"/>
      <c r="FFP2623" s="655"/>
      <c r="FFQ2623" s="655"/>
      <c r="FFR2623" s="655"/>
      <c r="FFS2623" s="655"/>
      <c r="FFT2623" s="655"/>
      <c r="FFU2623" s="655"/>
      <c r="FFV2623" s="655"/>
      <c r="FFW2623" s="655"/>
      <c r="FFX2623" s="655"/>
      <c r="FFY2623" s="655"/>
      <c r="FFZ2623" s="655"/>
      <c r="FGA2623" s="655"/>
      <c r="FGB2623" s="655"/>
      <c r="FGC2623" s="655"/>
      <c r="FGD2623" s="655"/>
      <c r="FGE2623" s="655"/>
      <c r="FGF2623" s="655"/>
      <c r="FGG2623" s="655"/>
      <c r="FGH2623" s="655"/>
      <c r="FGI2623" s="655"/>
      <c r="FGJ2623" s="655"/>
      <c r="FGK2623" s="655"/>
      <c r="FGL2623" s="655"/>
      <c r="FGM2623" s="655"/>
      <c r="FGN2623" s="655"/>
      <c r="FGO2623" s="655"/>
      <c r="FGP2623" s="655"/>
      <c r="FGQ2623" s="655"/>
      <c r="FGR2623" s="655"/>
      <c r="FGS2623" s="655"/>
      <c r="FGT2623" s="655"/>
      <c r="FGU2623" s="655"/>
      <c r="FGV2623" s="655"/>
      <c r="FGW2623" s="655"/>
      <c r="FGX2623" s="655"/>
      <c r="FGY2623" s="655"/>
      <c r="FGZ2623" s="655"/>
      <c r="FHA2623" s="655"/>
      <c r="FHB2623" s="655"/>
      <c r="FHC2623" s="655"/>
      <c r="FHD2623" s="655"/>
      <c r="FHE2623" s="655"/>
      <c r="FHF2623" s="655"/>
      <c r="FHG2623" s="655"/>
      <c r="FHH2623" s="655"/>
      <c r="FHI2623" s="655"/>
      <c r="FHJ2623" s="655"/>
      <c r="FHK2623" s="655"/>
      <c r="FHL2623" s="655"/>
      <c r="FHM2623" s="655"/>
      <c r="FHN2623" s="655"/>
      <c r="FHO2623" s="655"/>
      <c r="FHP2623" s="655"/>
      <c r="FHQ2623" s="655"/>
      <c r="FHR2623" s="655"/>
      <c r="FHS2623" s="655"/>
      <c r="FHT2623" s="655"/>
      <c r="FHU2623" s="655"/>
      <c r="FHV2623" s="655"/>
      <c r="FHW2623" s="655"/>
      <c r="FHX2623" s="655"/>
      <c r="FHY2623" s="655"/>
      <c r="FHZ2623" s="655"/>
      <c r="FIA2623" s="655"/>
      <c r="FIB2623" s="655"/>
      <c r="FIC2623" s="655"/>
      <c r="FID2623" s="655"/>
      <c r="FIE2623" s="655"/>
      <c r="FIF2623" s="655"/>
      <c r="FIG2623" s="655"/>
      <c r="FIH2623" s="655"/>
      <c r="FII2623" s="655"/>
      <c r="FIJ2623" s="655"/>
      <c r="FIK2623" s="655"/>
      <c r="FIL2623" s="655"/>
      <c r="FIM2623" s="655"/>
      <c r="FIN2623" s="655"/>
      <c r="FIO2623" s="655"/>
      <c r="FIP2623" s="655"/>
      <c r="FIQ2623" s="655"/>
      <c r="FIR2623" s="655"/>
      <c r="FIS2623" s="655"/>
      <c r="FIT2623" s="655"/>
      <c r="FIU2623" s="655"/>
      <c r="FIV2623" s="655"/>
      <c r="FIW2623" s="655"/>
      <c r="FIX2623" s="655"/>
      <c r="FIY2623" s="655"/>
      <c r="FIZ2623" s="655"/>
      <c r="FJA2623" s="655"/>
      <c r="FJB2623" s="655"/>
      <c r="FJC2623" s="655"/>
      <c r="FJD2623" s="655"/>
      <c r="FJE2623" s="655"/>
      <c r="FJF2623" s="655"/>
      <c r="FJG2623" s="655"/>
      <c r="FJH2623" s="655"/>
      <c r="FJI2623" s="655"/>
      <c r="FJJ2623" s="655"/>
      <c r="FJK2623" s="655"/>
      <c r="FJL2623" s="655"/>
      <c r="FJM2623" s="655"/>
      <c r="FJN2623" s="655"/>
      <c r="FJO2623" s="655"/>
      <c r="FJP2623" s="655"/>
      <c r="FJQ2623" s="655"/>
      <c r="FJR2623" s="655"/>
      <c r="FJS2623" s="655"/>
      <c r="FJT2623" s="655"/>
      <c r="FJU2623" s="655"/>
      <c r="FJV2623" s="655"/>
      <c r="FJW2623" s="655"/>
      <c r="FJX2623" s="655"/>
      <c r="FJY2623" s="655"/>
      <c r="FJZ2623" s="655"/>
      <c r="FKA2623" s="655"/>
      <c r="FKB2623" s="655"/>
      <c r="FKC2623" s="655"/>
      <c r="FKD2623" s="655"/>
      <c r="FKE2623" s="655"/>
      <c r="FKF2623" s="655"/>
      <c r="FKG2623" s="655"/>
      <c r="FKH2623" s="655"/>
      <c r="FKI2623" s="655"/>
      <c r="FKJ2623" s="655"/>
      <c r="FKK2623" s="655"/>
      <c r="FKL2623" s="655"/>
      <c r="FKM2623" s="655"/>
      <c r="FKN2623" s="655"/>
      <c r="FKO2623" s="655"/>
      <c r="FKP2623" s="655"/>
      <c r="FKQ2623" s="655"/>
      <c r="FKR2623" s="655"/>
      <c r="FKS2623" s="655"/>
      <c r="FKT2623" s="655"/>
      <c r="FKU2623" s="655"/>
      <c r="FKV2623" s="655"/>
      <c r="FKW2623" s="655"/>
      <c r="FKX2623" s="655"/>
      <c r="FKY2623" s="655"/>
      <c r="FKZ2623" s="655"/>
      <c r="FLA2623" s="655"/>
      <c r="FLB2623" s="655"/>
      <c r="FLC2623" s="655"/>
      <c r="FLD2623" s="655"/>
      <c r="FLE2623" s="655"/>
      <c r="FLF2623" s="655"/>
      <c r="FLG2623" s="655"/>
      <c r="FLH2623" s="655"/>
      <c r="FLI2623" s="655"/>
      <c r="FLJ2623" s="655"/>
      <c r="FLK2623" s="655"/>
      <c r="FLL2623" s="655"/>
      <c r="FLM2623" s="655"/>
      <c r="FLN2623" s="655"/>
      <c r="FLO2623" s="655"/>
      <c r="FLP2623" s="655"/>
      <c r="FLQ2623" s="655"/>
      <c r="FLR2623" s="655"/>
      <c r="FLS2623" s="655"/>
      <c r="FLT2623" s="655"/>
      <c r="FLU2623" s="655"/>
      <c r="FLV2623" s="655"/>
      <c r="FLW2623" s="655"/>
      <c r="FLX2623" s="655"/>
      <c r="FLY2623" s="655"/>
      <c r="FLZ2623" s="655"/>
      <c r="FMA2623" s="655"/>
      <c r="FMB2623" s="655"/>
      <c r="FMC2623" s="655"/>
      <c r="FMD2623" s="655"/>
      <c r="FME2623" s="655"/>
      <c r="FMF2623" s="655"/>
      <c r="FMG2623" s="655"/>
      <c r="FMH2623" s="655"/>
      <c r="FMI2623" s="655"/>
      <c r="FMJ2623" s="655"/>
      <c r="FMK2623" s="655"/>
      <c r="FML2623" s="655"/>
      <c r="FMM2623" s="655"/>
      <c r="FMN2623" s="655"/>
      <c r="FMO2623" s="655"/>
      <c r="FMP2623" s="655"/>
      <c r="FMQ2623" s="655"/>
      <c r="FMR2623" s="655"/>
      <c r="FMS2623" s="655"/>
      <c r="FMT2623" s="655"/>
      <c r="FMU2623" s="655"/>
      <c r="FMV2623" s="655"/>
      <c r="FMW2623" s="655"/>
      <c r="FMX2623" s="655"/>
      <c r="FMY2623" s="655"/>
      <c r="FMZ2623" s="655"/>
      <c r="FNA2623" s="655"/>
      <c r="FNB2623" s="655"/>
      <c r="FNC2623" s="655"/>
      <c r="FND2623" s="655"/>
      <c r="FNE2623" s="655"/>
      <c r="FNF2623" s="655"/>
      <c r="FNG2623" s="655"/>
      <c r="FNH2623" s="655"/>
      <c r="FNI2623" s="655"/>
      <c r="FNJ2623" s="655"/>
      <c r="FNK2623" s="655"/>
      <c r="FNL2623" s="655"/>
      <c r="FNM2623" s="655"/>
      <c r="FNN2623" s="655"/>
      <c r="FNO2623" s="655"/>
      <c r="FNP2623" s="655"/>
      <c r="FNQ2623" s="655"/>
      <c r="FNR2623" s="655"/>
      <c r="FNS2623" s="655"/>
      <c r="FNT2623" s="655"/>
      <c r="FNU2623" s="655"/>
      <c r="FNV2623" s="655"/>
      <c r="FNW2623" s="655"/>
      <c r="FNX2623" s="655"/>
      <c r="FNY2623" s="655"/>
      <c r="FNZ2623" s="655"/>
      <c r="FOA2623" s="655"/>
      <c r="FOB2623" s="655"/>
      <c r="FOC2623" s="655"/>
      <c r="FOD2623" s="655"/>
      <c r="FOE2623" s="655"/>
      <c r="FOF2623" s="655"/>
      <c r="FOG2623" s="655"/>
      <c r="FOH2623" s="655"/>
      <c r="FOI2623" s="655"/>
      <c r="FOJ2623" s="655"/>
      <c r="FOK2623" s="655"/>
      <c r="FOL2623" s="655"/>
      <c r="FOM2623" s="655"/>
      <c r="FON2623" s="655"/>
      <c r="FOO2623" s="655"/>
      <c r="FOP2623" s="655"/>
      <c r="FOQ2623" s="655"/>
      <c r="FOR2623" s="655"/>
      <c r="FOS2623" s="655"/>
      <c r="FOT2623" s="655"/>
      <c r="FOU2623" s="655"/>
      <c r="FOV2623" s="655"/>
      <c r="FOW2623" s="655"/>
      <c r="FOX2623" s="655"/>
      <c r="FOY2623" s="655"/>
      <c r="FOZ2623" s="655"/>
      <c r="FPA2623" s="655"/>
      <c r="FPB2623" s="655"/>
      <c r="FPC2623" s="655"/>
      <c r="FPD2623" s="655"/>
      <c r="FPE2623" s="655"/>
      <c r="FPF2623" s="655"/>
      <c r="FPG2623" s="655"/>
      <c r="FPH2623" s="655"/>
      <c r="FPI2623" s="655"/>
      <c r="FPJ2623" s="655"/>
      <c r="FPK2623" s="655"/>
      <c r="FPL2623" s="655"/>
      <c r="FPM2623" s="655"/>
      <c r="FPN2623" s="655"/>
      <c r="FPO2623" s="655"/>
      <c r="FPP2623" s="655"/>
      <c r="FPQ2623" s="655"/>
      <c r="FPR2623" s="655"/>
      <c r="FPS2623" s="655"/>
      <c r="FPT2623" s="655"/>
      <c r="FPU2623" s="655"/>
      <c r="FPV2623" s="655"/>
      <c r="FPW2623" s="655"/>
      <c r="FPX2623" s="655"/>
      <c r="FPY2623" s="655"/>
      <c r="FPZ2623" s="655"/>
      <c r="FQA2623" s="655"/>
      <c r="FQB2623" s="655"/>
      <c r="FQC2623" s="655"/>
      <c r="FQD2623" s="655"/>
      <c r="FQE2623" s="655"/>
      <c r="FQF2623" s="655"/>
      <c r="FQG2623" s="655"/>
      <c r="FQH2623" s="655"/>
      <c r="FQI2623" s="655"/>
      <c r="FQJ2623" s="655"/>
      <c r="FQK2623" s="655"/>
      <c r="FQL2623" s="655"/>
      <c r="FQM2623" s="655"/>
      <c r="FQN2623" s="655"/>
      <c r="FQO2623" s="655"/>
      <c r="FQP2623" s="655"/>
      <c r="FQQ2623" s="655"/>
      <c r="FQR2623" s="655"/>
      <c r="FQS2623" s="655"/>
      <c r="FQT2623" s="655"/>
      <c r="FQU2623" s="655"/>
      <c r="FQV2623" s="655"/>
      <c r="FQW2623" s="655"/>
      <c r="FQX2623" s="655"/>
      <c r="FQY2623" s="655"/>
      <c r="FQZ2623" s="655"/>
      <c r="FRA2623" s="655"/>
      <c r="FRB2623" s="655"/>
      <c r="FRC2623" s="655"/>
      <c r="FRD2623" s="655"/>
      <c r="FRE2623" s="655"/>
      <c r="FRF2623" s="655"/>
      <c r="FRG2623" s="655"/>
      <c r="FRH2623" s="655"/>
      <c r="FRI2623" s="655"/>
      <c r="FRJ2623" s="655"/>
      <c r="FRK2623" s="655"/>
      <c r="FRL2623" s="655"/>
      <c r="FRM2623" s="655"/>
      <c r="FRN2623" s="655"/>
      <c r="FRO2623" s="655"/>
      <c r="FRP2623" s="655"/>
      <c r="FRQ2623" s="655"/>
      <c r="FRR2623" s="655"/>
      <c r="FRS2623" s="655"/>
      <c r="FRT2623" s="655"/>
      <c r="FRU2623" s="655"/>
      <c r="FRV2623" s="655"/>
      <c r="FRW2623" s="655"/>
      <c r="FRX2623" s="655"/>
      <c r="FRY2623" s="655"/>
      <c r="FRZ2623" s="655"/>
      <c r="FSA2623" s="655"/>
      <c r="FSB2623" s="655"/>
      <c r="FSC2623" s="655"/>
      <c r="FSD2623" s="655"/>
      <c r="FSE2623" s="655"/>
      <c r="FSF2623" s="655"/>
      <c r="FSG2623" s="655"/>
      <c r="FSH2623" s="655"/>
      <c r="FSI2623" s="655"/>
      <c r="FSJ2623" s="655"/>
      <c r="FSK2623" s="655"/>
      <c r="FSL2623" s="655"/>
      <c r="FSM2623" s="655"/>
      <c r="FSN2623" s="655"/>
      <c r="FSO2623" s="655"/>
      <c r="FSP2623" s="655"/>
      <c r="FSQ2623" s="655"/>
      <c r="FSR2623" s="655"/>
      <c r="FSS2623" s="655"/>
      <c r="FST2623" s="655"/>
      <c r="FSU2623" s="655"/>
      <c r="FSV2623" s="655"/>
      <c r="FSW2623" s="655"/>
      <c r="FSX2623" s="655"/>
      <c r="FSY2623" s="655"/>
      <c r="FSZ2623" s="655"/>
      <c r="FTA2623" s="655"/>
      <c r="FTB2623" s="655"/>
      <c r="FTC2623" s="655"/>
      <c r="FTD2623" s="655"/>
      <c r="FTE2623" s="655"/>
      <c r="FTF2623" s="655"/>
      <c r="FTG2623" s="655"/>
      <c r="FTH2623" s="655"/>
      <c r="FTI2623" s="655"/>
      <c r="FTJ2623" s="655"/>
      <c r="FTK2623" s="655"/>
      <c r="FTL2623" s="655"/>
      <c r="FTM2623" s="655"/>
      <c r="FTN2623" s="655"/>
      <c r="FTO2623" s="655"/>
      <c r="FTP2623" s="655"/>
      <c r="FTQ2623" s="655"/>
      <c r="FTR2623" s="655"/>
      <c r="FTS2623" s="655"/>
      <c r="FTT2623" s="655"/>
      <c r="FTU2623" s="655"/>
      <c r="FTV2623" s="655"/>
      <c r="FTW2623" s="655"/>
      <c r="FTX2623" s="655"/>
      <c r="FTY2623" s="655"/>
      <c r="FTZ2623" s="655"/>
      <c r="FUA2623" s="655"/>
      <c r="FUB2623" s="655"/>
      <c r="FUC2623" s="655"/>
      <c r="FUD2623" s="655"/>
      <c r="FUE2623" s="655"/>
      <c r="FUF2623" s="655"/>
      <c r="FUG2623" s="655"/>
      <c r="FUH2623" s="655"/>
      <c r="FUI2623" s="655"/>
      <c r="FUJ2623" s="655"/>
      <c r="FUK2623" s="655"/>
      <c r="FUL2623" s="655"/>
      <c r="FUM2623" s="655"/>
      <c r="FUN2623" s="655"/>
      <c r="FUO2623" s="655"/>
      <c r="FUP2623" s="655"/>
      <c r="FUQ2623" s="655"/>
      <c r="FUR2623" s="655"/>
      <c r="FUS2623" s="655"/>
      <c r="FUT2623" s="655"/>
      <c r="FUU2623" s="655"/>
      <c r="FUV2623" s="655"/>
      <c r="FUW2623" s="655"/>
      <c r="FUX2623" s="655"/>
      <c r="FUY2623" s="655"/>
      <c r="FUZ2623" s="655"/>
      <c r="FVA2623" s="655"/>
      <c r="FVB2623" s="655"/>
      <c r="FVC2623" s="655"/>
      <c r="FVD2623" s="655"/>
      <c r="FVE2623" s="655"/>
      <c r="FVF2623" s="655"/>
      <c r="FVG2623" s="655"/>
      <c r="FVH2623" s="655"/>
      <c r="FVI2623" s="655"/>
      <c r="FVJ2623" s="655"/>
      <c r="FVK2623" s="655"/>
      <c r="FVL2623" s="655"/>
      <c r="FVM2623" s="655"/>
      <c r="FVN2623" s="655"/>
      <c r="FVO2623" s="655"/>
      <c r="FVP2623" s="655"/>
      <c r="FVQ2623" s="655"/>
      <c r="FVR2623" s="655"/>
      <c r="FVS2623" s="655"/>
      <c r="FVT2623" s="655"/>
      <c r="FVU2623" s="655"/>
      <c r="FVV2623" s="655"/>
      <c r="FVW2623" s="655"/>
      <c r="FVX2623" s="655"/>
      <c r="FVY2623" s="655"/>
      <c r="FVZ2623" s="655"/>
      <c r="FWA2623" s="655"/>
      <c r="FWB2623" s="655"/>
      <c r="FWC2623" s="655"/>
      <c r="FWD2623" s="655"/>
      <c r="FWE2623" s="655"/>
      <c r="FWF2623" s="655"/>
      <c r="FWG2623" s="655"/>
      <c r="FWH2623" s="655"/>
      <c r="FWI2623" s="655"/>
      <c r="FWJ2623" s="655"/>
      <c r="FWK2623" s="655"/>
      <c r="FWL2623" s="655"/>
      <c r="FWM2623" s="655"/>
      <c r="FWN2623" s="655"/>
      <c r="FWO2623" s="655"/>
      <c r="FWP2623" s="655"/>
      <c r="FWQ2623" s="655"/>
      <c r="FWR2623" s="655"/>
      <c r="FWS2623" s="655"/>
      <c r="FWT2623" s="655"/>
      <c r="FWU2623" s="655"/>
      <c r="FWV2623" s="655"/>
      <c r="FWW2623" s="655"/>
      <c r="FWX2623" s="655"/>
      <c r="FWY2623" s="655"/>
      <c r="FWZ2623" s="655"/>
      <c r="FXA2623" s="655"/>
      <c r="FXB2623" s="655"/>
      <c r="FXC2623" s="655"/>
      <c r="FXD2623" s="655"/>
      <c r="FXE2623" s="655"/>
      <c r="FXF2623" s="655"/>
      <c r="FXG2623" s="655"/>
      <c r="FXH2623" s="655"/>
      <c r="FXI2623" s="655"/>
      <c r="FXJ2623" s="655"/>
      <c r="FXK2623" s="655"/>
      <c r="FXL2623" s="655"/>
      <c r="FXM2623" s="655"/>
      <c r="FXN2623" s="655"/>
      <c r="FXO2623" s="655"/>
      <c r="FXP2623" s="655"/>
      <c r="FXQ2623" s="655"/>
      <c r="FXR2623" s="655"/>
      <c r="FXS2623" s="655"/>
      <c r="FXT2623" s="655"/>
      <c r="FXU2623" s="655"/>
      <c r="FXV2623" s="655"/>
      <c r="FXW2623" s="655"/>
      <c r="FXX2623" s="655"/>
      <c r="FXY2623" s="655"/>
      <c r="FXZ2623" s="655"/>
      <c r="FYA2623" s="655"/>
      <c r="FYB2623" s="655"/>
      <c r="FYC2623" s="655"/>
      <c r="FYD2623" s="655"/>
      <c r="FYE2623" s="655"/>
      <c r="FYF2623" s="655"/>
      <c r="FYG2623" s="655"/>
      <c r="FYH2623" s="655"/>
      <c r="FYI2623" s="655"/>
      <c r="FYJ2623" s="655"/>
      <c r="FYK2623" s="655"/>
      <c r="FYL2623" s="655"/>
      <c r="FYM2623" s="655"/>
      <c r="FYN2623" s="655"/>
      <c r="FYO2623" s="655"/>
      <c r="FYP2623" s="655"/>
      <c r="FYQ2623" s="655"/>
      <c r="FYR2623" s="655"/>
      <c r="FYS2623" s="655"/>
      <c r="FYT2623" s="655"/>
      <c r="FYU2623" s="655"/>
      <c r="FYV2623" s="655"/>
      <c r="FYW2623" s="655"/>
      <c r="FYX2623" s="655"/>
      <c r="FYY2623" s="655"/>
      <c r="FYZ2623" s="655"/>
      <c r="FZA2623" s="655"/>
      <c r="FZB2623" s="655"/>
      <c r="FZC2623" s="655"/>
      <c r="FZD2623" s="655"/>
      <c r="FZE2623" s="655"/>
      <c r="FZF2623" s="655"/>
      <c r="FZG2623" s="655"/>
      <c r="FZH2623" s="655"/>
      <c r="FZI2623" s="655"/>
      <c r="FZJ2623" s="655"/>
      <c r="FZK2623" s="655"/>
      <c r="FZL2623" s="655"/>
      <c r="FZM2623" s="655"/>
      <c r="FZN2623" s="655"/>
      <c r="FZO2623" s="655"/>
      <c r="FZP2623" s="655"/>
      <c r="FZQ2623" s="655"/>
      <c r="FZR2623" s="655"/>
      <c r="FZS2623" s="655"/>
      <c r="FZT2623" s="655"/>
      <c r="FZU2623" s="655"/>
      <c r="FZV2623" s="655"/>
      <c r="FZW2623" s="655"/>
      <c r="FZX2623" s="655"/>
      <c r="FZY2623" s="655"/>
      <c r="FZZ2623" s="655"/>
      <c r="GAA2623" s="655"/>
      <c r="GAB2623" s="655"/>
      <c r="GAC2623" s="655"/>
      <c r="GAD2623" s="655"/>
      <c r="GAE2623" s="655"/>
      <c r="GAF2623" s="655"/>
      <c r="GAG2623" s="655"/>
      <c r="GAH2623" s="655"/>
      <c r="GAI2623" s="655"/>
      <c r="GAJ2623" s="655"/>
      <c r="GAK2623" s="655"/>
      <c r="GAL2623" s="655"/>
      <c r="GAM2623" s="655"/>
      <c r="GAN2623" s="655"/>
      <c r="GAO2623" s="655"/>
      <c r="GAP2623" s="655"/>
      <c r="GAQ2623" s="655"/>
      <c r="GAR2623" s="655"/>
      <c r="GAS2623" s="655"/>
      <c r="GAT2623" s="655"/>
      <c r="GAU2623" s="655"/>
      <c r="GAV2623" s="655"/>
      <c r="GAW2623" s="655"/>
      <c r="GAX2623" s="655"/>
      <c r="GAY2623" s="655"/>
      <c r="GAZ2623" s="655"/>
      <c r="GBA2623" s="655"/>
      <c r="GBB2623" s="655"/>
      <c r="GBC2623" s="655"/>
      <c r="GBD2623" s="655"/>
      <c r="GBE2623" s="655"/>
      <c r="GBF2623" s="655"/>
      <c r="GBG2623" s="655"/>
      <c r="GBH2623" s="655"/>
      <c r="GBI2623" s="655"/>
      <c r="GBJ2623" s="655"/>
      <c r="GBK2623" s="655"/>
      <c r="GBL2623" s="655"/>
      <c r="GBM2623" s="655"/>
      <c r="GBN2623" s="655"/>
      <c r="GBO2623" s="655"/>
      <c r="GBP2623" s="655"/>
      <c r="GBQ2623" s="655"/>
      <c r="GBR2623" s="655"/>
      <c r="GBS2623" s="655"/>
      <c r="GBT2623" s="655"/>
      <c r="GBU2623" s="655"/>
      <c r="GBV2623" s="655"/>
      <c r="GBW2623" s="655"/>
      <c r="GBX2623" s="655"/>
      <c r="GBY2623" s="655"/>
      <c r="GBZ2623" s="655"/>
      <c r="GCA2623" s="655"/>
      <c r="GCB2623" s="655"/>
      <c r="GCC2623" s="655"/>
      <c r="GCD2623" s="655"/>
      <c r="GCE2623" s="655"/>
      <c r="GCF2623" s="655"/>
      <c r="GCG2623" s="655"/>
      <c r="GCH2623" s="655"/>
      <c r="GCI2623" s="655"/>
      <c r="GCJ2623" s="655"/>
      <c r="GCK2623" s="655"/>
      <c r="GCL2623" s="655"/>
      <c r="GCM2623" s="655"/>
      <c r="GCN2623" s="655"/>
      <c r="GCO2623" s="655"/>
      <c r="GCP2623" s="655"/>
      <c r="GCQ2623" s="655"/>
      <c r="GCR2623" s="655"/>
      <c r="GCS2623" s="655"/>
      <c r="GCT2623" s="655"/>
      <c r="GCU2623" s="655"/>
      <c r="GCV2623" s="655"/>
      <c r="GCW2623" s="655"/>
      <c r="GCX2623" s="655"/>
      <c r="GCY2623" s="655"/>
      <c r="GCZ2623" s="655"/>
      <c r="GDA2623" s="655"/>
      <c r="GDB2623" s="655"/>
      <c r="GDC2623" s="655"/>
      <c r="GDD2623" s="655"/>
      <c r="GDE2623" s="655"/>
      <c r="GDF2623" s="655"/>
      <c r="GDG2623" s="655"/>
      <c r="GDH2623" s="655"/>
      <c r="GDI2623" s="655"/>
      <c r="GDJ2623" s="655"/>
      <c r="GDK2623" s="655"/>
      <c r="GDL2623" s="655"/>
      <c r="GDM2623" s="655"/>
      <c r="GDN2623" s="655"/>
      <c r="GDO2623" s="655"/>
      <c r="GDP2623" s="655"/>
      <c r="GDQ2623" s="655"/>
      <c r="GDR2623" s="655"/>
      <c r="GDS2623" s="655"/>
      <c r="GDT2623" s="655"/>
      <c r="GDU2623" s="655"/>
      <c r="GDV2623" s="655"/>
      <c r="GDW2623" s="655"/>
      <c r="GDX2623" s="655"/>
      <c r="GDY2623" s="655"/>
      <c r="GDZ2623" s="655"/>
      <c r="GEA2623" s="655"/>
      <c r="GEB2623" s="655"/>
      <c r="GEC2623" s="655"/>
      <c r="GED2623" s="655"/>
      <c r="GEE2623" s="655"/>
      <c r="GEF2623" s="655"/>
      <c r="GEG2623" s="655"/>
      <c r="GEH2623" s="655"/>
      <c r="GEI2623" s="655"/>
      <c r="GEJ2623" s="655"/>
      <c r="GEK2623" s="655"/>
      <c r="GEL2623" s="655"/>
      <c r="GEM2623" s="655"/>
      <c r="GEN2623" s="655"/>
      <c r="GEO2623" s="655"/>
      <c r="GEP2623" s="655"/>
      <c r="GEQ2623" s="655"/>
      <c r="GER2623" s="655"/>
      <c r="GES2623" s="655"/>
      <c r="GET2623" s="655"/>
      <c r="GEU2623" s="655"/>
      <c r="GEV2623" s="655"/>
      <c r="GEW2623" s="655"/>
      <c r="GEX2623" s="655"/>
      <c r="GEY2623" s="655"/>
      <c r="GEZ2623" s="655"/>
      <c r="GFA2623" s="655"/>
      <c r="GFB2623" s="655"/>
      <c r="GFC2623" s="655"/>
      <c r="GFD2623" s="655"/>
      <c r="GFE2623" s="655"/>
      <c r="GFF2623" s="655"/>
      <c r="GFG2623" s="655"/>
      <c r="GFH2623" s="655"/>
      <c r="GFI2623" s="655"/>
      <c r="GFJ2623" s="655"/>
      <c r="GFK2623" s="655"/>
      <c r="GFL2623" s="655"/>
      <c r="GFM2623" s="655"/>
      <c r="GFN2623" s="655"/>
      <c r="GFO2623" s="655"/>
      <c r="GFP2623" s="655"/>
      <c r="GFQ2623" s="655"/>
      <c r="GFR2623" s="655"/>
      <c r="GFS2623" s="655"/>
      <c r="GFT2623" s="655"/>
      <c r="GFU2623" s="655"/>
      <c r="GFV2623" s="655"/>
      <c r="GFW2623" s="655"/>
      <c r="GFX2623" s="655"/>
      <c r="GFY2623" s="655"/>
      <c r="GFZ2623" s="655"/>
      <c r="GGA2623" s="655"/>
      <c r="GGB2623" s="655"/>
      <c r="GGC2623" s="655"/>
      <c r="GGD2623" s="655"/>
      <c r="GGE2623" s="655"/>
      <c r="GGF2623" s="655"/>
      <c r="GGG2623" s="655"/>
      <c r="GGH2623" s="655"/>
      <c r="GGI2623" s="655"/>
      <c r="GGJ2623" s="655"/>
      <c r="GGK2623" s="655"/>
      <c r="GGL2623" s="655"/>
      <c r="GGM2623" s="655"/>
      <c r="GGN2623" s="655"/>
      <c r="GGO2623" s="655"/>
      <c r="GGP2623" s="655"/>
      <c r="GGQ2623" s="655"/>
      <c r="GGR2623" s="655"/>
      <c r="GGS2623" s="655"/>
      <c r="GGT2623" s="655"/>
      <c r="GGU2623" s="655"/>
      <c r="GGV2623" s="655"/>
      <c r="GGW2623" s="655"/>
      <c r="GGX2623" s="655"/>
      <c r="GGY2623" s="655"/>
      <c r="GGZ2623" s="655"/>
      <c r="GHA2623" s="655"/>
      <c r="GHB2623" s="655"/>
      <c r="GHC2623" s="655"/>
      <c r="GHD2623" s="655"/>
      <c r="GHE2623" s="655"/>
      <c r="GHF2623" s="655"/>
      <c r="GHG2623" s="655"/>
      <c r="GHH2623" s="655"/>
      <c r="GHI2623" s="655"/>
      <c r="GHJ2623" s="655"/>
      <c r="GHK2623" s="655"/>
      <c r="GHL2623" s="655"/>
      <c r="GHM2623" s="655"/>
      <c r="GHN2623" s="655"/>
      <c r="GHO2623" s="655"/>
      <c r="GHP2623" s="655"/>
      <c r="GHQ2623" s="655"/>
      <c r="GHR2623" s="655"/>
      <c r="GHS2623" s="655"/>
      <c r="GHT2623" s="655"/>
      <c r="GHU2623" s="655"/>
      <c r="GHV2623" s="655"/>
      <c r="GHW2623" s="655"/>
      <c r="GHX2623" s="655"/>
      <c r="GHY2623" s="655"/>
      <c r="GHZ2623" s="655"/>
      <c r="GIA2623" s="655"/>
      <c r="GIB2623" s="655"/>
      <c r="GIC2623" s="655"/>
      <c r="GID2623" s="655"/>
      <c r="GIE2623" s="655"/>
      <c r="GIF2623" s="655"/>
      <c r="GIG2623" s="655"/>
      <c r="GIH2623" s="655"/>
      <c r="GII2623" s="655"/>
      <c r="GIJ2623" s="655"/>
      <c r="GIK2623" s="655"/>
      <c r="GIL2623" s="655"/>
      <c r="GIM2623" s="655"/>
      <c r="GIN2623" s="655"/>
      <c r="GIO2623" s="655"/>
      <c r="GIP2623" s="655"/>
      <c r="GIQ2623" s="655"/>
      <c r="GIR2623" s="655"/>
      <c r="GIS2623" s="655"/>
      <c r="GIT2623" s="655"/>
      <c r="GIU2623" s="655"/>
      <c r="GIV2623" s="655"/>
      <c r="GIW2623" s="655"/>
      <c r="GIX2623" s="655"/>
      <c r="GIY2623" s="655"/>
      <c r="GIZ2623" s="655"/>
      <c r="GJA2623" s="655"/>
      <c r="GJB2623" s="655"/>
      <c r="GJC2623" s="655"/>
      <c r="GJD2623" s="655"/>
      <c r="GJE2623" s="655"/>
      <c r="GJF2623" s="655"/>
      <c r="GJG2623" s="655"/>
      <c r="GJH2623" s="655"/>
      <c r="GJI2623" s="655"/>
      <c r="GJJ2623" s="655"/>
      <c r="GJK2623" s="655"/>
      <c r="GJL2623" s="655"/>
      <c r="GJM2623" s="655"/>
      <c r="GJN2623" s="655"/>
      <c r="GJO2623" s="655"/>
      <c r="GJP2623" s="655"/>
      <c r="GJQ2623" s="655"/>
      <c r="GJR2623" s="655"/>
      <c r="GJS2623" s="655"/>
      <c r="GJT2623" s="655"/>
      <c r="GJU2623" s="655"/>
      <c r="GJV2623" s="655"/>
      <c r="GJW2623" s="655"/>
      <c r="GJX2623" s="655"/>
      <c r="GJY2623" s="655"/>
      <c r="GJZ2623" s="655"/>
      <c r="GKA2623" s="655"/>
      <c r="GKB2623" s="655"/>
      <c r="GKC2623" s="655"/>
      <c r="GKD2623" s="655"/>
      <c r="GKE2623" s="655"/>
      <c r="GKF2623" s="655"/>
      <c r="GKG2623" s="655"/>
      <c r="GKH2623" s="655"/>
      <c r="GKI2623" s="655"/>
      <c r="GKJ2623" s="655"/>
      <c r="GKK2623" s="655"/>
      <c r="GKL2623" s="655"/>
      <c r="GKM2623" s="655"/>
      <c r="GKN2623" s="655"/>
      <c r="GKO2623" s="655"/>
      <c r="GKP2623" s="655"/>
      <c r="GKQ2623" s="655"/>
      <c r="GKR2623" s="655"/>
      <c r="GKS2623" s="655"/>
      <c r="GKT2623" s="655"/>
      <c r="GKU2623" s="655"/>
      <c r="GKV2623" s="655"/>
      <c r="GKW2623" s="655"/>
      <c r="GKX2623" s="655"/>
      <c r="GKY2623" s="655"/>
      <c r="GKZ2623" s="655"/>
      <c r="GLA2623" s="655"/>
      <c r="GLB2623" s="655"/>
      <c r="GLC2623" s="655"/>
      <c r="GLD2623" s="655"/>
      <c r="GLE2623" s="655"/>
      <c r="GLF2623" s="655"/>
      <c r="GLG2623" s="655"/>
      <c r="GLH2623" s="655"/>
      <c r="GLI2623" s="655"/>
      <c r="GLJ2623" s="655"/>
      <c r="GLK2623" s="655"/>
      <c r="GLL2623" s="655"/>
      <c r="GLM2623" s="655"/>
      <c r="GLN2623" s="655"/>
      <c r="GLO2623" s="655"/>
      <c r="GLP2623" s="655"/>
      <c r="GLQ2623" s="655"/>
      <c r="GLR2623" s="655"/>
      <c r="GLS2623" s="655"/>
      <c r="GLT2623" s="655"/>
      <c r="GLU2623" s="655"/>
      <c r="GLV2623" s="655"/>
      <c r="GLW2623" s="655"/>
      <c r="GLX2623" s="655"/>
      <c r="GLY2623" s="655"/>
      <c r="GLZ2623" s="655"/>
      <c r="GMA2623" s="655"/>
      <c r="GMB2623" s="655"/>
      <c r="GMC2623" s="655"/>
      <c r="GMD2623" s="655"/>
      <c r="GME2623" s="655"/>
      <c r="GMF2623" s="655"/>
      <c r="GMG2623" s="655"/>
      <c r="GMH2623" s="655"/>
      <c r="GMI2623" s="655"/>
      <c r="GMJ2623" s="655"/>
      <c r="GMK2623" s="655"/>
      <c r="GML2623" s="655"/>
      <c r="GMM2623" s="655"/>
      <c r="GMN2623" s="655"/>
      <c r="GMO2623" s="655"/>
      <c r="GMP2623" s="655"/>
      <c r="GMQ2623" s="655"/>
      <c r="GMR2623" s="655"/>
      <c r="GMS2623" s="655"/>
      <c r="GMT2623" s="655"/>
      <c r="GMU2623" s="655"/>
      <c r="GMV2623" s="655"/>
      <c r="GMW2623" s="655"/>
      <c r="GMX2623" s="655"/>
      <c r="GMY2623" s="655"/>
      <c r="GMZ2623" s="655"/>
      <c r="GNA2623" s="655"/>
      <c r="GNB2623" s="655"/>
      <c r="GNC2623" s="655"/>
      <c r="GND2623" s="655"/>
      <c r="GNE2623" s="655"/>
      <c r="GNF2623" s="655"/>
      <c r="GNG2623" s="655"/>
      <c r="GNH2623" s="655"/>
      <c r="GNI2623" s="655"/>
      <c r="GNJ2623" s="655"/>
      <c r="GNK2623" s="655"/>
      <c r="GNL2623" s="655"/>
      <c r="GNM2623" s="655"/>
      <c r="GNN2623" s="655"/>
      <c r="GNO2623" s="655"/>
      <c r="GNP2623" s="655"/>
      <c r="GNQ2623" s="655"/>
      <c r="GNR2623" s="655"/>
      <c r="GNS2623" s="655"/>
      <c r="GNT2623" s="655"/>
      <c r="GNU2623" s="655"/>
      <c r="GNV2623" s="655"/>
      <c r="GNW2623" s="655"/>
      <c r="GNX2623" s="655"/>
      <c r="GNY2623" s="655"/>
      <c r="GNZ2623" s="655"/>
      <c r="GOA2623" s="655"/>
      <c r="GOB2623" s="655"/>
      <c r="GOC2623" s="655"/>
      <c r="GOD2623" s="655"/>
      <c r="GOE2623" s="655"/>
      <c r="GOF2623" s="655"/>
      <c r="GOG2623" s="655"/>
      <c r="GOH2623" s="655"/>
      <c r="GOI2623" s="655"/>
      <c r="GOJ2623" s="655"/>
      <c r="GOK2623" s="655"/>
      <c r="GOL2623" s="655"/>
      <c r="GOM2623" s="655"/>
      <c r="GON2623" s="655"/>
      <c r="GOO2623" s="655"/>
      <c r="GOP2623" s="655"/>
      <c r="GOQ2623" s="655"/>
      <c r="GOR2623" s="655"/>
      <c r="GOS2623" s="655"/>
      <c r="GOT2623" s="655"/>
      <c r="GOU2623" s="655"/>
      <c r="GOV2623" s="655"/>
      <c r="GOW2623" s="655"/>
      <c r="GOX2623" s="655"/>
      <c r="GOY2623" s="655"/>
      <c r="GOZ2623" s="655"/>
      <c r="GPA2623" s="655"/>
      <c r="GPB2623" s="655"/>
      <c r="GPC2623" s="655"/>
      <c r="GPD2623" s="655"/>
      <c r="GPE2623" s="655"/>
      <c r="GPF2623" s="655"/>
      <c r="GPG2623" s="655"/>
      <c r="GPH2623" s="655"/>
      <c r="GPI2623" s="655"/>
      <c r="GPJ2623" s="655"/>
      <c r="GPK2623" s="655"/>
      <c r="GPL2623" s="655"/>
      <c r="GPM2623" s="655"/>
      <c r="GPN2623" s="655"/>
      <c r="GPO2623" s="655"/>
      <c r="GPP2623" s="655"/>
      <c r="GPQ2623" s="655"/>
      <c r="GPR2623" s="655"/>
      <c r="GPS2623" s="655"/>
      <c r="GPT2623" s="655"/>
      <c r="GPU2623" s="655"/>
      <c r="GPV2623" s="655"/>
      <c r="GPW2623" s="655"/>
      <c r="GPX2623" s="655"/>
      <c r="GPY2623" s="655"/>
      <c r="GPZ2623" s="655"/>
      <c r="GQA2623" s="655"/>
      <c r="GQB2623" s="655"/>
      <c r="GQC2623" s="655"/>
      <c r="GQD2623" s="655"/>
      <c r="GQE2623" s="655"/>
      <c r="GQF2623" s="655"/>
      <c r="GQG2623" s="655"/>
      <c r="GQH2623" s="655"/>
      <c r="GQI2623" s="655"/>
      <c r="GQJ2623" s="655"/>
      <c r="GQK2623" s="655"/>
      <c r="GQL2623" s="655"/>
      <c r="GQM2623" s="655"/>
      <c r="GQN2623" s="655"/>
      <c r="GQO2623" s="655"/>
      <c r="GQP2623" s="655"/>
      <c r="GQQ2623" s="655"/>
      <c r="GQR2623" s="655"/>
      <c r="GQS2623" s="655"/>
      <c r="GQT2623" s="655"/>
      <c r="GQU2623" s="655"/>
      <c r="GQV2623" s="655"/>
      <c r="GQW2623" s="655"/>
      <c r="GQX2623" s="655"/>
      <c r="GQY2623" s="655"/>
      <c r="GQZ2623" s="655"/>
      <c r="GRA2623" s="655"/>
      <c r="GRB2623" s="655"/>
      <c r="GRC2623" s="655"/>
      <c r="GRD2623" s="655"/>
      <c r="GRE2623" s="655"/>
      <c r="GRF2623" s="655"/>
      <c r="GRG2623" s="655"/>
      <c r="GRH2623" s="655"/>
      <c r="GRI2623" s="655"/>
      <c r="GRJ2623" s="655"/>
      <c r="GRK2623" s="655"/>
      <c r="GRL2623" s="655"/>
      <c r="GRM2623" s="655"/>
      <c r="GRN2623" s="655"/>
      <c r="GRO2623" s="655"/>
      <c r="GRP2623" s="655"/>
      <c r="GRQ2623" s="655"/>
      <c r="GRR2623" s="655"/>
      <c r="GRS2623" s="655"/>
      <c r="GRT2623" s="655"/>
      <c r="GRU2623" s="655"/>
      <c r="GRV2623" s="655"/>
      <c r="GRW2623" s="655"/>
      <c r="GRX2623" s="655"/>
      <c r="GRY2623" s="655"/>
      <c r="GRZ2623" s="655"/>
      <c r="GSA2623" s="655"/>
      <c r="GSB2623" s="655"/>
      <c r="GSC2623" s="655"/>
      <c r="GSD2623" s="655"/>
      <c r="GSE2623" s="655"/>
      <c r="GSF2623" s="655"/>
      <c r="GSG2623" s="655"/>
      <c r="GSH2623" s="655"/>
      <c r="GSI2623" s="655"/>
      <c r="GSJ2623" s="655"/>
      <c r="GSK2623" s="655"/>
      <c r="GSL2623" s="655"/>
      <c r="GSM2623" s="655"/>
      <c r="GSN2623" s="655"/>
      <c r="GSO2623" s="655"/>
      <c r="GSP2623" s="655"/>
      <c r="GSQ2623" s="655"/>
      <c r="GSR2623" s="655"/>
      <c r="GSS2623" s="655"/>
      <c r="GST2623" s="655"/>
      <c r="GSU2623" s="655"/>
      <c r="GSV2623" s="655"/>
      <c r="GSW2623" s="655"/>
      <c r="GSX2623" s="655"/>
      <c r="GSY2623" s="655"/>
      <c r="GSZ2623" s="655"/>
      <c r="GTA2623" s="655"/>
      <c r="GTB2623" s="655"/>
      <c r="GTC2623" s="655"/>
      <c r="GTD2623" s="655"/>
      <c r="GTE2623" s="655"/>
      <c r="GTF2623" s="655"/>
      <c r="GTG2623" s="655"/>
      <c r="GTH2623" s="655"/>
      <c r="GTI2623" s="655"/>
      <c r="GTJ2623" s="655"/>
      <c r="GTK2623" s="655"/>
      <c r="GTL2623" s="655"/>
      <c r="GTM2623" s="655"/>
      <c r="GTN2623" s="655"/>
      <c r="GTO2623" s="655"/>
      <c r="GTP2623" s="655"/>
      <c r="GTQ2623" s="655"/>
      <c r="GTR2623" s="655"/>
      <c r="GTS2623" s="655"/>
      <c r="GTT2623" s="655"/>
      <c r="GTU2623" s="655"/>
      <c r="GTV2623" s="655"/>
      <c r="GTW2623" s="655"/>
      <c r="GTX2623" s="655"/>
      <c r="GTY2623" s="655"/>
      <c r="GTZ2623" s="655"/>
      <c r="GUA2623" s="655"/>
      <c r="GUB2623" s="655"/>
      <c r="GUC2623" s="655"/>
      <c r="GUD2623" s="655"/>
      <c r="GUE2623" s="655"/>
      <c r="GUF2623" s="655"/>
      <c r="GUG2623" s="655"/>
      <c r="GUH2623" s="655"/>
      <c r="GUI2623" s="655"/>
      <c r="GUJ2623" s="655"/>
      <c r="GUK2623" s="655"/>
      <c r="GUL2623" s="655"/>
      <c r="GUM2623" s="655"/>
      <c r="GUN2623" s="655"/>
      <c r="GUO2623" s="655"/>
      <c r="GUP2623" s="655"/>
      <c r="GUQ2623" s="655"/>
      <c r="GUR2623" s="655"/>
      <c r="GUS2623" s="655"/>
      <c r="GUT2623" s="655"/>
      <c r="GUU2623" s="655"/>
      <c r="GUV2623" s="655"/>
      <c r="GUW2623" s="655"/>
      <c r="GUX2623" s="655"/>
      <c r="GUY2623" s="655"/>
      <c r="GUZ2623" s="655"/>
      <c r="GVA2623" s="655"/>
      <c r="GVB2623" s="655"/>
      <c r="GVC2623" s="655"/>
      <c r="GVD2623" s="655"/>
      <c r="GVE2623" s="655"/>
      <c r="GVF2623" s="655"/>
      <c r="GVG2623" s="655"/>
      <c r="GVH2623" s="655"/>
      <c r="GVI2623" s="655"/>
      <c r="GVJ2623" s="655"/>
      <c r="GVK2623" s="655"/>
      <c r="GVL2623" s="655"/>
      <c r="GVM2623" s="655"/>
      <c r="GVN2623" s="655"/>
      <c r="GVO2623" s="655"/>
      <c r="GVP2623" s="655"/>
      <c r="GVQ2623" s="655"/>
      <c r="GVR2623" s="655"/>
      <c r="GVS2623" s="655"/>
      <c r="GVT2623" s="655"/>
      <c r="GVU2623" s="655"/>
      <c r="GVV2623" s="655"/>
      <c r="GVW2623" s="655"/>
      <c r="GVX2623" s="655"/>
      <c r="GVY2623" s="655"/>
      <c r="GVZ2623" s="655"/>
      <c r="GWA2623" s="655"/>
      <c r="GWB2623" s="655"/>
      <c r="GWC2623" s="655"/>
      <c r="GWD2623" s="655"/>
      <c r="GWE2623" s="655"/>
      <c r="GWF2623" s="655"/>
      <c r="GWG2623" s="655"/>
      <c r="GWH2623" s="655"/>
      <c r="GWI2623" s="655"/>
      <c r="GWJ2623" s="655"/>
      <c r="GWK2623" s="655"/>
      <c r="GWL2623" s="655"/>
      <c r="GWM2623" s="655"/>
      <c r="GWN2623" s="655"/>
      <c r="GWO2623" s="655"/>
      <c r="GWP2623" s="655"/>
      <c r="GWQ2623" s="655"/>
      <c r="GWR2623" s="655"/>
      <c r="GWS2623" s="655"/>
      <c r="GWT2623" s="655"/>
      <c r="GWU2623" s="655"/>
      <c r="GWV2623" s="655"/>
      <c r="GWW2623" s="655"/>
      <c r="GWX2623" s="655"/>
      <c r="GWY2623" s="655"/>
      <c r="GWZ2623" s="655"/>
      <c r="GXA2623" s="655"/>
      <c r="GXB2623" s="655"/>
      <c r="GXC2623" s="655"/>
      <c r="GXD2623" s="655"/>
      <c r="GXE2623" s="655"/>
      <c r="GXF2623" s="655"/>
      <c r="GXG2623" s="655"/>
      <c r="GXH2623" s="655"/>
      <c r="GXI2623" s="655"/>
      <c r="GXJ2623" s="655"/>
      <c r="GXK2623" s="655"/>
      <c r="GXL2623" s="655"/>
      <c r="GXM2623" s="655"/>
      <c r="GXN2623" s="655"/>
      <c r="GXO2623" s="655"/>
      <c r="GXP2623" s="655"/>
      <c r="GXQ2623" s="655"/>
      <c r="GXR2623" s="655"/>
      <c r="GXS2623" s="655"/>
      <c r="GXT2623" s="655"/>
      <c r="GXU2623" s="655"/>
      <c r="GXV2623" s="655"/>
      <c r="GXW2623" s="655"/>
      <c r="GXX2623" s="655"/>
      <c r="GXY2623" s="655"/>
      <c r="GXZ2623" s="655"/>
      <c r="GYA2623" s="655"/>
      <c r="GYB2623" s="655"/>
      <c r="GYC2623" s="655"/>
      <c r="GYD2623" s="655"/>
      <c r="GYE2623" s="655"/>
      <c r="GYF2623" s="655"/>
      <c r="GYG2623" s="655"/>
      <c r="GYH2623" s="655"/>
      <c r="GYI2623" s="655"/>
      <c r="GYJ2623" s="655"/>
      <c r="GYK2623" s="655"/>
      <c r="GYL2623" s="655"/>
      <c r="GYM2623" s="655"/>
      <c r="GYN2623" s="655"/>
      <c r="GYO2623" s="655"/>
      <c r="GYP2623" s="655"/>
      <c r="GYQ2623" s="655"/>
      <c r="GYR2623" s="655"/>
      <c r="GYS2623" s="655"/>
      <c r="GYT2623" s="655"/>
      <c r="GYU2623" s="655"/>
      <c r="GYV2623" s="655"/>
      <c r="GYW2623" s="655"/>
      <c r="GYX2623" s="655"/>
      <c r="GYY2623" s="655"/>
      <c r="GYZ2623" s="655"/>
      <c r="GZA2623" s="655"/>
      <c r="GZB2623" s="655"/>
      <c r="GZC2623" s="655"/>
      <c r="GZD2623" s="655"/>
      <c r="GZE2623" s="655"/>
      <c r="GZF2623" s="655"/>
      <c r="GZG2623" s="655"/>
      <c r="GZH2623" s="655"/>
      <c r="GZI2623" s="655"/>
      <c r="GZJ2623" s="655"/>
      <c r="GZK2623" s="655"/>
      <c r="GZL2623" s="655"/>
      <c r="GZM2623" s="655"/>
      <c r="GZN2623" s="655"/>
      <c r="GZO2623" s="655"/>
      <c r="GZP2623" s="655"/>
      <c r="GZQ2623" s="655"/>
      <c r="GZR2623" s="655"/>
      <c r="GZS2623" s="655"/>
      <c r="GZT2623" s="655"/>
      <c r="GZU2623" s="655"/>
      <c r="GZV2623" s="655"/>
      <c r="GZW2623" s="655"/>
      <c r="GZX2623" s="655"/>
      <c r="GZY2623" s="655"/>
      <c r="GZZ2623" s="655"/>
      <c r="HAA2623" s="655"/>
      <c r="HAB2623" s="655"/>
      <c r="HAC2623" s="655"/>
      <c r="HAD2623" s="655"/>
      <c r="HAE2623" s="655"/>
      <c r="HAF2623" s="655"/>
      <c r="HAG2623" s="655"/>
      <c r="HAH2623" s="655"/>
      <c r="HAI2623" s="655"/>
      <c r="HAJ2623" s="655"/>
      <c r="HAK2623" s="655"/>
      <c r="HAL2623" s="655"/>
      <c r="HAM2623" s="655"/>
      <c r="HAN2623" s="655"/>
      <c r="HAO2623" s="655"/>
      <c r="HAP2623" s="655"/>
      <c r="HAQ2623" s="655"/>
      <c r="HAR2623" s="655"/>
      <c r="HAS2623" s="655"/>
      <c r="HAT2623" s="655"/>
      <c r="HAU2623" s="655"/>
      <c r="HAV2623" s="655"/>
      <c r="HAW2623" s="655"/>
      <c r="HAX2623" s="655"/>
      <c r="HAY2623" s="655"/>
      <c r="HAZ2623" s="655"/>
      <c r="HBA2623" s="655"/>
      <c r="HBB2623" s="655"/>
      <c r="HBC2623" s="655"/>
      <c r="HBD2623" s="655"/>
      <c r="HBE2623" s="655"/>
      <c r="HBF2623" s="655"/>
      <c r="HBG2623" s="655"/>
      <c r="HBH2623" s="655"/>
      <c r="HBI2623" s="655"/>
      <c r="HBJ2623" s="655"/>
      <c r="HBK2623" s="655"/>
      <c r="HBL2623" s="655"/>
      <c r="HBM2623" s="655"/>
      <c r="HBN2623" s="655"/>
      <c r="HBO2623" s="655"/>
      <c r="HBP2623" s="655"/>
      <c r="HBQ2623" s="655"/>
      <c r="HBR2623" s="655"/>
      <c r="HBS2623" s="655"/>
      <c r="HBT2623" s="655"/>
      <c r="HBU2623" s="655"/>
      <c r="HBV2623" s="655"/>
      <c r="HBW2623" s="655"/>
      <c r="HBX2623" s="655"/>
      <c r="HBY2623" s="655"/>
      <c r="HBZ2623" s="655"/>
      <c r="HCA2623" s="655"/>
      <c r="HCB2623" s="655"/>
      <c r="HCC2623" s="655"/>
      <c r="HCD2623" s="655"/>
      <c r="HCE2623" s="655"/>
      <c r="HCF2623" s="655"/>
      <c r="HCG2623" s="655"/>
      <c r="HCH2623" s="655"/>
      <c r="HCI2623" s="655"/>
      <c r="HCJ2623" s="655"/>
      <c r="HCK2623" s="655"/>
      <c r="HCL2623" s="655"/>
      <c r="HCM2623" s="655"/>
      <c r="HCN2623" s="655"/>
      <c r="HCO2623" s="655"/>
      <c r="HCP2623" s="655"/>
      <c r="HCQ2623" s="655"/>
      <c r="HCR2623" s="655"/>
      <c r="HCS2623" s="655"/>
      <c r="HCT2623" s="655"/>
      <c r="HCU2623" s="655"/>
      <c r="HCV2623" s="655"/>
      <c r="HCW2623" s="655"/>
      <c r="HCX2623" s="655"/>
      <c r="HCY2623" s="655"/>
      <c r="HCZ2623" s="655"/>
      <c r="HDA2623" s="655"/>
      <c r="HDB2623" s="655"/>
      <c r="HDC2623" s="655"/>
      <c r="HDD2623" s="655"/>
      <c r="HDE2623" s="655"/>
      <c r="HDF2623" s="655"/>
      <c r="HDG2623" s="655"/>
      <c r="HDH2623" s="655"/>
      <c r="HDI2623" s="655"/>
      <c r="HDJ2623" s="655"/>
      <c r="HDK2623" s="655"/>
      <c r="HDL2623" s="655"/>
      <c r="HDM2623" s="655"/>
      <c r="HDN2623" s="655"/>
      <c r="HDO2623" s="655"/>
      <c r="HDP2623" s="655"/>
      <c r="HDQ2623" s="655"/>
      <c r="HDR2623" s="655"/>
      <c r="HDS2623" s="655"/>
      <c r="HDT2623" s="655"/>
      <c r="HDU2623" s="655"/>
      <c r="HDV2623" s="655"/>
      <c r="HDW2623" s="655"/>
      <c r="HDX2623" s="655"/>
      <c r="HDY2623" s="655"/>
      <c r="HDZ2623" s="655"/>
      <c r="HEA2623" s="655"/>
      <c r="HEB2623" s="655"/>
      <c r="HEC2623" s="655"/>
      <c r="HED2623" s="655"/>
      <c r="HEE2623" s="655"/>
      <c r="HEF2623" s="655"/>
      <c r="HEG2623" s="655"/>
      <c r="HEH2623" s="655"/>
      <c r="HEI2623" s="655"/>
      <c r="HEJ2623" s="655"/>
      <c r="HEK2623" s="655"/>
      <c r="HEL2623" s="655"/>
      <c r="HEM2623" s="655"/>
      <c r="HEN2623" s="655"/>
      <c r="HEO2623" s="655"/>
      <c r="HEP2623" s="655"/>
      <c r="HEQ2623" s="655"/>
      <c r="HER2623" s="655"/>
      <c r="HES2623" s="655"/>
      <c r="HET2623" s="655"/>
      <c r="HEU2623" s="655"/>
      <c r="HEV2623" s="655"/>
      <c r="HEW2623" s="655"/>
      <c r="HEX2623" s="655"/>
      <c r="HEY2623" s="655"/>
      <c r="HEZ2623" s="655"/>
      <c r="HFA2623" s="655"/>
      <c r="HFB2623" s="655"/>
      <c r="HFC2623" s="655"/>
      <c r="HFD2623" s="655"/>
      <c r="HFE2623" s="655"/>
      <c r="HFF2623" s="655"/>
      <c r="HFG2623" s="655"/>
      <c r="HFH2623" s="655"/>
      <c r="HFI2623" s="655"/>
      <c r="HFJ2623" s="655"/>
      <c r="HFK2623" s="655"/>
      <c r="HFL2623" s="655"/>
      <c r="HFM2623" s="655"/>
      <c r="HFN2623" s="655"/>
      <c r="HFO2623" s="655"/>
      <c r="HFP2623" s="655"/>
      <c r="HFQ2623" s="655"/>
      <c r="HFR2623" s="655"/>
      <c r="HFS2623" s="655"/>
      <c r="HFT2623" s="655"/>
      <c r="HFU2623" s="655"/>
      <c r="HFV2623" s="655"/>
      <c r="HFW2623" s="655"/>
      <c r="HFX2623" s="655"/>
      <c r="HFY2623" s="655"/>
      <c r="HFZ2623" s="655"/>
      <c r="HGA2623" s="655"/>
      <c r="HGB2623" s="655"/>
      <c r="HGC2623" s="655"/>
      <c r="HGD2623" s="655"/>
      <c r="HGE2623" s="655"/>
      <c r="HGF2623" s="655"/>
      <c r="HGG2623" s="655"/>
      <c r="HGH2623" s="655"/>
      <c r="HGI2623" s="655"/>
      <c r="HGJ2623" s="655"/>
      <c r="HGK2623" s="655"/>
      <c r="HGL2623" s="655"/>
      <c r="HGM2623" s="655"/>
      <c r="HGN2623" s="655"/>
      <c r="HGO2623" s="655"/>
      <c r="HGP2623" s="655"/>
      <c r="HGQ2623" s="655"/>
      <c r="HGR2623" s="655"/>
      <c r="HGS2623" s="655"/>
      <c r="HGT2623" s="655"/>
      <c r="HGU2623" s="655"/>
      <c r="HGV2623" s="655"/>
      <c r="HGW2623" s="655"/>
      <c r="HGX2623" s="655"/>
      <c r="HGY2623" s="655"/>
      <c r="HGZ2623" s="655"/>
      <c r="HHA2623" s="655"/>
      <c r="HHB2623" s="655"/>
      <c r="HHC2623" s="655"/>
      <c r="HHD2623" s="655"/>
      <c r="HHE2623" s="655"/>
      <c r="HHF2623" s="655"/>
      <c r="HHG2623" s="655"/>
      <c r="HHH2623" s="655"/>
      <c r="HHI2623" s="655"/>
      <c r="HHJ2623" s="655"/>
      <c r="HHK2623" s="655"/>
      <c r="HHL2623" s="655"/>
      <c r="HHM2623" s="655"/>
      <c r="HHN2623" s="655"/>
      <c r="HHO2623" s="655"/>
      <c r="HHP2623" s="655"/>
      <c r="HHQ2623" s="655"/>
      <c r="HHR2623" s="655"/>
      <c r="HHS2623" s="655"/>
      <c r="HHT2623" s="655"/>
      <c r="HHU2623" s="655"/>
      <c r="HHV2623" s="655"/>
      <c r="HHW2623" s="655"/>
      <c r="HHX2623" s="655"/>
      <c r="HHY2623" s="655"/>
      <c r="HHZ2623" s="655"/>
      <c r="HIA2623" s="655"/>
      <c r="HIB2623" s="655"/>
      <c r="HIC2623" s="655"/>
      <c r="HID2623" s="655"/>
      <c r="HIE2623" s="655"/>
      <c r="HIF2623" s="655"/>
      <c r="HIG2623" s="655"/>
      <c r="HIH2623" s="655"/>
      <c r="HII2623" s="655"/>
      <c r="HIJ2623" s="655"/>
      <c r="HIK2623" s="655"/>
      <c r="HIL2623" s="655"/>
      <c r="HIM2623" s="655"/>
      <c r="HIN2623" s="655"/>
      <c r="HIO2623" s="655"/>
      <c r="HIP2623" s="655"/>
      <c r="HIQ2623" s="655"/>
      <c r="HIR2623" s="655"/>
      <c r="HIS2623" s="655"/>
      <c r="HIT2623" s="655"/>
      <c r="HIU2623" s="655"/>
      <c r="HIV2623" s="655"/>
      <c r="HIW2623" s="655"/>
      <c r="HIX2623" s="655"/>
      <c r="HIY2623" s="655"/>
      <c r="HIZ2623" s="655"/>
      <c r="HJA2623" s="655"/>
      <c r="HJB2623" s="655"/>
      <c r="HJC2623" s="655"/>
      <c r="HJD2623" s="655"/>
      <c r="HJE2623" s="655"/>
      <c r="HJF2623" s="655"/>
      <c r="HJG2623" s="655"/>
      <c r="HJH2623" s="655"/>
      <c r="HJI2623" s="655"/>
      <c r="HJJ2623" s="655"/>
      <c r="HJK2623" s="655"/>
      <c r="HJL2623" s="655"/>
      <c r="HJM2623" s="655"/>
      <c r="HJN2623" s="655"/>
      <c r="HJO2623" s="655"/>
      <c r="HJP2623" s="655"/>
      <c r="HJQ2623" s="655"/>
      <c r="HJR2623" s="655"/>
      <c r="HJS2623" s="655"/>
      <c r="HJT2623" s="655"/>
      <c r="HJU2623" s="655"/>
      <c r="HJV2623" s="655"/>
      <c r="HJW2623" s="655"/>
      <c r="HJX2623" s="655"/>
      <c r="HJY2623" s="655"/>
      <c r="HJZ2623" s="655"/>
      <c r="HKA2623" s="655"/>
      <c r="HKB2623" s="655"/>
      <c r="HKC2623" s="655"/>
      <c r="HKD2623" s="655"/>
      <c r="HKE2623" s="655"/>
      <c r="HKF2623" s="655"/>
      <c r="HKG2623" s="655"/>
      <c r="HKH2623" s="655"/>
      <c r="HKI2623" s="655"/>
      <c r="HKJ2623" s="655"/>
      <c r="HKK2623" s="655"/>
      <c r="HKL2623" s="655"/>
      <c r="HKM2623" s="655"/>
      <c r="HKN2623" s="655"/>
      <c r="HKO2623" s="655"/>
      <c r="HKP2623" s="655"/>
      <c r="HKQ2623" s="655"/>
      <c r="HKR2623" s="655"/>
      <c r="HKS2623" s="655"/>
      <c r="HKT2623" s="655"/>
      <c r="HKU2623" s="655"/>
      <c r="HKV2623" s="655"/>
      <c r="HKW2623" s="655"/>
      <c r="HKX2623" s="655"/>
      <c r="HKY2623" s="655"/>
      <c r="HKZ2623" s="655"/>
      <c r="HLA2623" s="655"/>
      <c r="HLB2623" s="655"/>
      <c r="HLC2623" s="655"/>
      <c r="HLD2623" s="655"/>
      <c r="HLE2623" s="655"/>
      <c r="HLF2623" s="655"/>
      <c r="HLG2623" s="655"/>
      <c r="HLH2623" s="655"/>
      <c r="HLI2623" s="655"/>
      <c r="HLJ2623" s="655"/>
      <c r="HLK2623" s="655"/>
      <c r="HLL2623" s="655"/>
      <c r="HLM2623" s="655"/>
      <c r="HLN2623" s="655"/>
      <c r="HLO2623" s="655"/>
      <c r="HLP2623" s="655"/>
      <c r="HLQ2623" s="655"/>
      <c r="HLR2623" s="655"/>
      <c r="HLS2623" s="655"/>
      <c r="HLT2623" s="655"/>
      <c r="HLU2623" s="655"/>
      <c r="HLV2623" s="655"/>
      <c r="HLW2623" s="655"/>
      <c r="HLX2623" s="655"/>
      <c r="HLY2623" s="655"/>
      <c r="HLZ2623" s="655"/>
      <c r="HMA2623" s="655"/>
      <c r="HMB2623" s="655"/>
      <c r="HMC2623" s="655"/>
      <c r="HMD2623" s="655"/>
      <c r="HME2623" s="655"/>
      <c r="HMF2623" s="655"/>
      <c r="HMG2623" s="655"/>
      <c r="HMH2623" s="655"/>
      <c r="HMI2623" s="655"/>
      <c r="HMJ2623" s="655"/>
      <c r="HMK2623" s="655"/>
      <c r="HML2623" s="655"/>
      <c r="HMM2623" s="655"/>
      <c r="HMN2623" s="655"/>
      <c r="HMO2623" s="655"/>
      <c r="HMP2623" s="655"/>
      <c r="HMQ2623" s="655"/>
      <c r="HMR2623" s="655"/>
      <c r="HMS2623" s="655"/>
      <c r="HMT2623" s="655"/>
      <c r="HMU2623" s="655"/>
      <c r="HMV2623" s="655"/>
      <c r="HMW2623" s="655"/>
      <c r="HMX2623" s="655"/>
      <c r="HMY2623" s="655"/>
      <c r="HMZ2623" s="655"/>
      <c r="HNA2623" s="655"/>
      <c r="HNB2623" s="655"/>
      <c r="HNC2623" s="655"/>
      <c r="HND2623" s="655"/>
      <c r="HNE2623" s="655"/>
      <c r="HNF2623" s="655"/>
      <c r="HNG2623" s="655"/>
      <c r="HNH2623" s="655"/>
      <c r="HNI2623" s="655"/>
      <c r="HNJ2623" s="655"/>
      <c r="HNK2623" s="655"/>
      <c r="HNL2623" s="655"/>
      <c r="HNM2623" s="655"/>
      <c r="HNN2623" s="655"/>
      <c r="HNO2623" s="655"/>
      <c r="HNP2623" s="655"/>
      <c r="HNQ2623" s="655"/>
      <c r="HNR2623" s="655"/>
      <c r="HNS2623" s="655"/>
      <c r="HNT2623" s="655"/>
      <c r="HNU2623" s="655"/>
      <c r="HNV2623" s="655"/>
      <c r="HNW2623" s="655"/>
      <c r="HNX2623" s="655"/>
      <c r="HNY2623" s="655"/>
      <c r="HNZ2623" s="655"/>
      <c r="HOA2623" s="655"/>
      <c r="HOB2623" s="655"/>
      <c r="HOC2623" s="655"/>
      <c r="HOD2623" s="655"/>
      <c r="HOE2623" s="655"/>
      <c r="HOF2623" s="655"/>
      <c r="HOG2623" s="655"/>
      <c r="HOH2623" s="655"/>
      <c r="HOI2623" s="655"/>
      <c r="HOJ2623" s="655"/>
      <c r="HOK2623" s="655"/>
      <c r="HOL2623" s="655"/>
      <c r="HOM2623" s="655"/>
      <c r="HON2623" s="655"/>
      <c r="HOO2623" s="655"/>
      <c r="HOP2623" s="655"/>
      <c r="HOQ2623" s="655"/>
      <c r="HOR2623" s="655"/>
      <c r="HOS2623" s="655"/>
      <c r="HOT2623" s="655"/>
      <c r="HOU2623" s="655"/>
      <c r="HOV2623" s="655"/>
      <c r="HOW2623" s="655"/>
      <c r="HOX2623" s="655"/>
      <c r="HOY2623" s="655"/>
      <c r="HOZ2623" s="655"/>
      <c r="HPA2623" s="655"/>
      <c r="HPB2623" s="655"/>
      <c r="HPC2623" s="655"/>
      <c r="HPD2623" s="655"/>
      <c r="HPE2623" s="655"/>
      <c r="HPF2623" s="655"/>
      <c r="HPG2623" s="655"/>
      <c r="HPH2623" s="655"/>
      <c r="HPI2623" s="655"/>
      <c r="HPJ2623" s="655"/>
      <c r="HPK2623" s="655"/>
      <c r="HPL2623" s="655"/>
      <c r="HPM2623" s="655"/>
      <c r="HPN2623" s="655"/>
      <c r="HPO2623" s="655"/>
      <c r="HPP2623" s="655"/>
      <c r="HPQ2623" s="655"/>
      <c r="HPR2623" s="655"/>
      <c r="HPS2623" s="655"/>
      <c r="HPT2623" s="655"/>
      <c r="HPU2623" s="655"/>
      <c r="HPV2623" s="655"/>
      <c r="HPW2623" s="655"/>
      <c r="HPX2623" s="655"/>
      <c r="HPY2623" s="655"/>
      <c r="HPZ2623" s="655"/>
      <c r="HQA2623" s="655"/>
      <c r="HQB2623" s="655"/>
      <c r="HQC2623" s="655"/>
      <c r="HQD2623" s="655"/>
      <c r="HQE2623" s="655"/>
      <c r="HQF2623" s="655"/>
      <c r="HQG2623" s="655"/>
      <c r="HQH2623" s="655"/>
      <c r="HQI2623" s="655"/>
      <c r="HQJ2623" s="655"/>
      <c r="HQK2623" s="655"/>
      <c r="HQL2623" s="655"/>
      <c r="HQM2623" s="655"/>
      <c r="HQN2623" s="655"/>
      <c r="HQO2623" s="655"/>
      <c r="HQP2623" s="655"/>
      <c r="HQQ2623" s="655"/>
      <c r="HQR2623" s="655"/>
      <c r="HQS2623" s="655"/>
      <c r="HQT2623" s="655"/>
      <c r="HQU2623" s="655"/>
      <c r="HQV2623" s="655"/>
      <c r="HQW2623" s="655"/>
      <c r="HQX2623" s="655"/>
      <c r="HQY2623" s="655"/>
      <c r="HQZ2623" s="655"/>
      <c r="HRA2623" s="655"/>
      <c r="HRB2623" s="655"/>
      <c r="HRC2623" s="655"/>
      <c r="HRD2623" s="655"/>
      <c r="HRE2623" s="655"/>
      <c r="HRF2623" s="655"/>
      <c r="HRG2623" s="655"/>
      <c r="HRH2623" s="655"/>
      <c r="HRI2623" s="655"/>
      <c r="HRJ2623" s="655"/>
      <c r="HRK2623" s="655"/>
      <c r="HRL2623" s="655"/>
      <c r="HRM2623" s="655"/>
      <c r="HRN2623" s="655"/>
      <c r="HRO2623" s="655"/>
      <c r="HRP2623" s="655"/>
      <c r="HRQ2623" s="655"/>
      <c r="HRR2623" s="655"/>
      <c r="HRS2623" s="655"/>
      <c r="HRT2623" s="655"/>
      <c r="HRU2623" s="655"/>
      <c r="HRV2623" s="655"/>
      <c r="HRW2623" s="655"/>
      <c r="HRX2623" s="655"/>
      <c r="HRY2623" s="655"/>
      <c r="HRZ2623" s="655"/>
      <c r="HSA2623" s="655"/>
      <c r="HSB2623" s="655"/>
      <c r="HSC2623" s="655"/>
      <c r="HSD2623" s="655"/>
      <c r="HSE2623" s="655"/>
      <c r="HSF2623" s="655"/>
      <c r="HSG2623" s="655"/>
      <c r="HSH2623" s="655"/>
      <c r="HSI2623" s="655"/>
      <c r="HSJ2623" s="655"/>
      <c r="HSK2623" s="655"/>
      <c r="HSL2623" s="655"/>
      <c r="HSM2623" s="655"/>
      <c r="HSN2623" s="655"/>
      <c r="HSO2623" s="655"/>
      <c r="HSP2623" s="655"/>
      <c r="HSQ2623" s="655"/>
      <c r="HSR2623" s="655"/>
      <c r="HSS2623" s="655"/>
      <c r="HST2623" s="655"/>
      <c r="HSU2623" s="655"/>
      <c r="HSV2623" s="655"/>
      <c r="HSW2623" s="655"/>
      <c r="HSX2623" s="655"/>
      <c r="HSY2623" s="655"/>
      <c r="HSZ2623" s="655"/>
      <c r="HTA2623" s="655"/>
      <c r="HTB2623" s="655"/>
      <c r="HTC2623" s="655"/>
      <c r="HTD2623" s="655"/>
      <c r="HTE2623" s="655"/>
      <c r="HTF2623" s="655"/>
      <c r="HTG2623" s="655"/>
      <c r="HTH2623" s="655"/>
      <c r="HTI2623" s="655"/>
      <c r="HTJ2623" s="655"/>
      <c r="HTK2623" s="655"/>
      <c r="HTL2623" s="655"/>
      <c r="HTM2623" s="655"/>
      <c r="HTN2623" s="655"/>
      <c r="HTO2623" s="655"/>
      <c r="HTP2623" s="655"/>
      <c r="HTQ2623" s="655"/>
      <c r="HTR2623" s="655"/>
      <c r="HTS2623" s="655"/>
      <c r="HTT2623" s="655"/>
      <c r="HTU2623" s="655"/>
      <c r="HTV2623" s="655"/>
      <c r="HTW2623" s="655"/>
      <c r="HTX2623" s="655"/>
      <c r="HTY2623" s="655"/>
      <c r="HTZ2623" s="655"/>
      <c r="HUA2623" s="655"/>
      <c r="HUB2623" s="655"/>
      <c r="HUC2623" s="655"/>
      <c r="HUD2623" s="655"/>
      <c r="HUE2623" s="655"/>
      <c r="HUF2623" s="655"/>
      <c r="HUG2623" s="655"/>
      <c r="HUH2623" s="655"/>
      <c r="HUI2623" s="655"/>
      <c r="HUJ2623" s="655"/>
      <c r="HUK2623" s="655"/>
      <c r="HUL2623" s="655"/>
      <c r="HUM2623" s="655"/>
      <c r="HUN2623" s="655"/>
      <c r="HUO2623" s="655"/>
      <c r="HUP2623" s="655"/>
      <c r="HUQ2623" s="655"/>
      <c r="HUR2623" s="655"/>
      <c r="HUS2623" s="655"/>
      <c r="HUT2623" s="655"/>
      <c r="HUU2623" s="655"/>
      <c r="HUV2623" s="655"/>
      <c r="HUW2623" s="655"/>
      <c r="HUX2623" s="655"/>
      <c r="HUY2623" s="655"/>
      <c r="HUZ2623" s="655"/>
      <c r="HVA2623" s="655"/>
      <c r="HVB2623" s="655"/>
      <c r="HVC2623" s="655"/>
      <c r="HVD2623" s="655"/>
      <c r="HVE2623" s="655"/>
      <c r="HVF2623" s="655"/>
      <c r="HVG2623" s="655"/>
      <c r="HVH2623" s="655"/>
      <c r="HVI2623" s="655"/>
      <c r="HVJ2623" s="655"/>
      <c r="HVK2623" s="655"/>
      <c r="HVL2623" s="655"/>
      <c r="HVM2623" s="655"/>
      <c r="HVN2623" s="655"/>
      <c r="HVO2623" s="655"/>
      <c r="HVP2623" s="655"/>
      <c r="HVQ2623" s="655"/>
      <c r="HVR2623" s="655"/>
      <c r="HVS2623" s="655"/>
      <c r="HVT2623" s="655"/>
      <c r="HVU2623" s="655"/>
      <c r="HVV2623" s="655"/>
      <c r="HVW2623" s="655"/>
      <c r="HVX2623" s="655"/>
      <c r="HVY2623" s="655"/>
      <c r="HVZ2623" s="655"/>
      <c r="HWA2623" s="655"/>
      <c r="HWB2623" s="655"/>
      <c r="HWC2623" s="655"/>
      <c r="HWD2623" s="655"/>
      <c r="HWE2623" s="655"/>
      <c r="HWF2623" s="655"/>
      <c r="HWG2623" s="655"/>
      <c r="HWH2623" s="655"/>
      <c r="HWI2623" s="655"/>
      <c r="HWJ2623" s="655"/>
      <c r="HWK2623" s="655"/>
      <c r="HWL2623" s="655"/>
      <c r="HWM2623" s="655"/>
      <c r="HWN2623" s="655"/>
      <c r="HWO2623" s="655"/>
      <c r="HWP2623" s="655"/>
      <c r="HWQ2623" s="655"/>
      <c r="HWR2623" s="655"/>
      <c r="HWS2623" s="655"/>
      <c r="HWT2623" s="655"/>
      <c r="HWU2623" s="655"/>
      <c r="HWV2623" s="655"/>
      <c r="HWW2623" s="655"/>
      <c r="HWX2623" s="655"/>
      <c r="HWY2623" s="655"/>
      <c r="HWZ2623" s="655"/>
      <c r="HXA2623" s="655"/>
      <c r="HXB2623" s="655"/>
      <c r="HXC2623" s="655"/>
      <c r="HXD2623" s="655"/>
      <c r="HXE2623" s="655"/>
      <c r="HXF2623" s="655"/>
      <c r="HXG2623" s="655"/>
      <c r="HXH2623" s="655"/>
      <c r="HXI2623" s="655"/>
      <c r="HXJ2623" s="655"/>
      <c r="HXK2623" s="655"/>
      <c r="HXL2623" s="655"/>
      <c r="HXM2623" s="655"/>
      <c r="HXN2623" s="655"/>
      <c r="HXO2623" s="655"/>
      <c r="HXP2623" s="655"/>
      <c r="HXQ2623" s="655"/>
      <c r="HXR2623" s="655"/>
      <c r="HXS2623" s="655"/>
      <c r="HXT2623" s="655"/>
      <c r="HXU2623" s="655"/>
      <c r="HXV2623" s="655"/>
      <c r="HXW2623" s="655"/>
      <c r="HXX2623" s="655"/>
      <c r="HXY2623" s="655"/>
      <c r="HXZ2623" s="655"/>
      <c r="HYA2623" s="655"/>
      <c r="HYB2623" s="655"/>
      <c r="HYC2623" s="655"/>
      <c r="HYD2623" s="655"/>
      <c r="HYE2623" s="655"/>
      <c r="HYF2623" s="655"/>
      <c r="HYG2623" s="655"/>
      <c r="HYH2623" s="655"/>
      <c r="HYI2623" s="655"/>
      <c r="HYJ2623" s="655"/>
      <c r="HYK2623" s="655"/>
      <c r="HYL2623" s="655"/>
      <c r="HYM2623" s="655"/>
      <c r="HYN2623" s="655"/>
      <c r="HYO2623" s="655"/>
      <c r="HYP2623" s="655"/>
      <c r="HYQ2623" s="655"/>
      <c r="HYR2623" s="655"/>
      <c r="HYS2623" s="655"/>
      <c r="HYT2623" s="655"/>
      <c r="HYU2623" s="655"/>
      <c r="HYV2623" s="655"/>
      <c r="HYW2623" s="655"/>
      <c r="HYX2623" s="655"/>
      <c r="HYY2623" s="655"/>
      <c r="HYZ2623" s="655"/>
      <c r="HZA2623" s="655"/>
      <c r="HZB2623" s="655"/>
      <c r="HZC2623" s="655"/>
      <c r="HZD2623" s="655"/>
      <c r="HZE2623" s="655"/>
      <c r="HZF2623" s="655"/>
      <c r="HZG2623" s="655"/>
      <c r="HZH2623" s="655"/>
      <c r="HZI2623" s="655"/>
      <c r="HZJ2623" s="655"/>
      <c r="HZK2623" s="655"/>
      <c r="HZL2623" s="655"/>
      <c r="HZM2623" s="655"/>
      <c r="HZN2623" s="655"/>
      <c r="HZO2623" s="655"/>
      <c r="HZP2623" s="655"/>
      <c r="HZQ2623" s="655"/>
      <c r="HZR2623" s="655"/>
      <c r="HZS2623" s="655"/>
      <c r="HZT2623" s="655"/>
      <c r="HZU2623" s="655"/>
      <c r="HZV2623" s="655"/>
      <c r="HZW2623" s="655"/>
      <c r="HZX2623" s="655"/>
      <c r="HZY2623" s="655"/>
      <c r="HZZ2623" s="655"/>
      <c r="IAA2623" s="655"/>
      <c r="IAB2623" s="655"/>
      <c r="IAC2623" s="655"/>
      <c r="IAD2623" s="655"/>
      <c r="IAE2623" s="655"/>
      <c r="IAF2623" s="655"/>
      <c r="IAG2623" s="655"/>
      <c r="IAH2623" s="655"/>
      <c r="IAI2623" s="655"/>
      <c r="IAJ2623" s="655"/>
      <c r="IAK2623" s="655"/>
      <c r="IAL2623" s="655"/>
      <c r="IAM2623" s="655"/>
      <c r="IAN2623" s="655"/>
      <c r="IAO2623" s="655"/>
      <c r="IAP2623" s="655"/>
      <c r="IAQ2623" s="655"/>
      <c r="IAR2623" s="655"/>
      <c r="IAS2623" s="655"/>
      <c r="IAT2623" s="655"/>
      <c r="IAU2623" s="655"/>
      <c r="IAV2623" s="655"/>
      <c r="IAW2623" s="655"/>
      <c r="IAX2623" s="655"/>
      <c r="IAY2623" s="655"/>
      <c r="IAZ2623" s="655"/>
      <c r="IBA2623" s="655"/>
      <c r="IBB2623" s="655"/>
      <c r="IBC2623" s="655"/>
      <c r="IBD2623" s="655"/>
      <c r="IBE2623" s="655"/>
      <c r="IBF2623" s="655"/>
      <c r="IBG2623" s="655"/>
      <c r="IBH2623" s="655"/>
      <c r="IBI2623" s="655"/>
      <c r="IBJ2623" s="655"/>
      <c r="IBK2623" s="655"/>
      <c r="IBL2623" s="655"/>
      <c r="IBM2623" s="655"/>
      <c r="IBN2623" s="655"/>
      <c r="IBO2623" s="655"/>
      <c r="IBP2623" s="655"/>
      <c r="IBQ2623" s="655"/>
      <c r="IBR2623" s="655"/>
      <c r="IBS2623" s="655"/>
      <c r="IBT2623" s="655"/>
      <c r="IBU2623" s="655"/>
      <c r="IBV2623" s="655"/>
      <c r="IBW2623" s="655"/>
      <c r="IBX2623" s="655"/>
      <c r="IBY2623" s="655"/>
      <c r="IBZ2623" s="655"/>
      <c r="ICA2623" s="655"/>
      <c r="ICB2623" s="655"/>
      <c r="ICC2623" s="655"/>
      <c r="ICD2623" s="655"/>
      <c r="ICE2623" s="655"/>
      <c r="ICF2623" s="655"/>
      <c r="ICG2623" s="655"/>
      <c r="ICH2623" s="655"/>
      <c r="ICI2623" s="655"/>
      <c r="ICJ2623" s="655"/>
      <c r="ICK2623" s="655"/>
      <c r="ICL2623" s="655"/>
      <c r="ICM2623" s="655"/>
      <c r="ICN2623" s="655"/>
      <c r="ICO2623" s="655"/>
      <c r="ICP2623" s="655"/>
      <c r="ICQ2623" s="655"/>
      <c r="ICR2623" s="655"/>
      <c r="ICS2623" s="655"/>
      <c r="ICT2623" s="655"/>
      <c r="ICU2623" s="655"/>
      <c r="ICV2623" s="655"/>
      <c r="ICW2623" s="655"/>
      <c r="ICX2623" s="655"/>
      <c r="ICY2623" s="655"/>
      <c r="ICZ2623" s="655"/>
      <c r="IDA2623" s="655"/>
      <c r="IDB2623" s="655"/>
      <c r="IDC2623" s="655"/>
      <c r="IDD2623" s="655"/>
      <c r="IDE2623" s="655"/>
      <c r="IDF2623" s="655"/>
      <c r="IDG2623" s="655"/>
      <c r="IDH2623" s="655"/>
      <c r="IDI2623" s="655"/>
      <c r="IDJ2623" s="655"/>
      <c r="IDK2623" s="655"/>
      <c r="IDL2623" s="655"/>
      <c r="IDM2623" s="655"/>
      <c r="IDN2623" s="655"/>
      <c r="IDO2623" s="655"/>
      <c r="IDP2623" s="655"/>
      <c r="IDQ2623" s="655"/>
      <c r="IDR2623" s="655"/>
      <c r="IDS2623" s="655"/>
      <c r="IDT2623" s="655"/>
      <c r="IDU2623" s="655"/>
      <c r="IDV2623" s="655"/>
      <c r="IDW2623" s="655"/>
      <c r="IDX2623" s="655"/>
      <c r="IDY2623" s="655"/>
      <c r="IDZ2623" s="655"/>
      <c r="IEA2623" s="655"/>
      <c r="IEB2623" s="655"/>
      <c r="IEC2623" s="655"/>
      <c r="IED2623" s="655"/>
      <c r="IEE2623" s="655"/>
      <c r="IEF2623" s="655"/>
      <c r="IEG2623" s="655"/>
      <c r="IEH2623" s="655"/>
      <c r="IEI2623" s="655"/>
      <c r="IEJ2623" s="655"/>
      <c r="IEK2623" s="655"/>
      <c r="IEL2623" s="655"/>
      <c r="IEM2623" s="655"/>
      <c r="IEN2623" s="655"/>
      <c r="IEO2623" s="655"/>
      <c r="IEP2623" s="655"/>
      <c r="IEQ2623" s="655"/>
      <c r="IER2623" s="655"/>
      <c r="IES2623" s="655"/>
      <c r="IET2623" s="655"/>
      <c r="IEU2623" s="655"/>
      <c r="IEV2623" s="655"/>
      <c r="IEW2623" s="655"/>
      <c r="IEX2623" s="655"/>
      <c r="IEY2623" s="655"/>
      <c r="IEZ2623" s="655"/>
      <c r="IFA2623" s="655"/>
      <c r="IFB2623" s="655"/>
      <c r="IFC2623" s="655"/>
      <c r="IFD2623" s="655"/>
      <c r="IFE2623" s="655"/>
      <c r="IFF2623" s="655"/>
      <c r="IFG2623" s="655"/>
      <c r="IFH2623" s="655"/>
      <c r="IFI2623" s="655"/>
      <c r="IFJ2623" s="655"/>
      <c r="IFK2623" s="655"/>
      <c r="IFL2623" s="655"/>
      <c r="IFM2623" s="655"/>
      <c r="IFN2623" s="655"/>
      <c r="IFO2623" s="655"/>
      <c r="IFP2623" s="655"/>
      <c r="IFQ2623" s="655"/>
      <c r="IFR2623" s="655"/>
      <c r="IFS2623" s="655"/>
      <c r="IFT2623" s="655"/>
      <c r="IFU2623" s="655"/>
      <c r="IFV2623" s="655"/>
      <c r="IFW2623" s="655"/>
      <c r="IFX2623" s="655"/>
      <c r="IFY2623" s="655"/>
      <c r="IFZ2623" s="655"/>
      <c r="IGA2623" s="655"/>
      <c r="IGB2623" s="655"/>
      <c r="IGC2623" s="655"/>
      <c r="IGD2623" s="655"/>
      <c r="IGE2623" s="655"/>
      <c r="IGF2623" s="655"/>
      <c r="IGG2623" s="655"/>
      <c r="IGH2623" s="655"/>
      <c r="IGI2623" s="655"/>
      <c r="IGJ2623" s="655"/>
      <c r="IGK2623" s="655"/>
      <c r="IGL2623" s="655"/>
      <c r="IGM2623" s="655"/>
      <c r="IGN2623" s="655"/>
      <c r="IGO2623" s="655"/>
      <c r="IGP2623" s="655"/>
      <c r="IGQ2623" s="655"/>
      <c r="IGR2623" s="655"/>
      <c r="IGS2623" s="655"/>
      <c r="IGT2623" s="655"/>
      <c r="IGU2623" s="655"/>
      <c r="IGV2623" s="655"/>
      <c r="IGW2623" s="655"/>
      <c r="IGX2623" s="655"/>
      <c r="IGY2623" s="655"/>
      <c r="IGZ2623" s="655"/>
      <c r="IHA2623" s="655"/>
      <c r="IHB2623" s="655"/>
      <c r="IHC2623" s="655"/>
      <c r="IHD2623" s="655"/>
      <c r="IHE2623" s="655"/>
      <c r="IHF2623" s="655"/>
      <c r="IHG2623" s="655"/>
      <c r="IHH2623" s="655"/>
      <c r="IHI2623" s="655"/>
      <c r="IHJ2623" s="655"/>
      <c r="IHK2623" s="655"/>
      <c r="IHL2623" s="655"/>
      <c r="IHM2623" s="655"/>
      <c r="IHN2623" s="655"/>
      <c r="IHO2623" s="655"/>
      <c r="IHP2623" s="655"/>
      <c r="IHQ2623" s="655"/>
      <c r="IHR2623" s="655"/>
      <c r="IHS2623" s="655"/>
      <c r="IHT2623" s="655"/>
      <c r="IHU2623" s="655"/>
      <c r="IHV2623" s="655"/>
      <c r="IHW2623" s="655"/>
      <c r="IHX2623" s="655"/>
      <c r="IHY2623" s="655"/>
      <c r="IHZ2623" s="655"/>
      <c r="IIA2623" s="655"/>
      <c r="IIB2623" s="655"/>
      <c r="IIC2623" s="655"/>
      <c r="IID2623" s="655"/>
      <c r="IIE2623" s="655"/>
      <c r="IIF2623" s="655"/>
      <c r="IIG2623" s="655"/>
      <c r="IIH2623" s="655"/>
      <c r="III2623" s="655"/>
      <c r="IIJ2623" s="655"/>
      <c r="IIK2623" s="655"/>
      <c r="IIL2623" s="655"/>
      <c r="IIM2623" s="655"/>
      <c r="IIN2623" s="655"/>
      <c r="IIO2623" s="655"/>
      <c r="IIP2623" s="655"/>
      <c r="IIQ2623" s="655"/>
      <c r="IIR2623" s="655"/>
      <c r="IIS2623" s="655"/>
      <c r="IIT2623" s="655"/>
      <c r="IIU2623" s="655"/>
      <c r="IIV2623" s="655"/>
      <c r="IIW2623" s="655"/>
      <c r="IIX2623" s="655"/>
      <c r="IIY2623" s="655"/>
      <c r="IIZ2623" s="655"/>
      <c r="IJA2623" s="655"/>
      <c r="IJB2623" s="655"/>
      <c r="IJC2623" s="655"/>
      <c r="IJD2623" s="655"/>
      <c r="IJE2623" s="655"/>
      <c r="IJF2623" s="655"/>
      <c r="IJG2623" s="655"/>
      <c r="IJH2623" s="655"/>
      <c r="IJI2623" s="655"/>
      <c r="IJJ2623" s="655"/>
      <c r="IJK2623" s="655"/>
      <c r="IJL2623" s="655"/>
      <c r="IJM2623" s="655"/>
      <c r="IJN2623" s="655"/>
      <c r="IJO2623" s="655"/>
      <c r="IJP2623" s="655"/>
      <c r="IJQ2623" s="655"/>
      <c r="IJR2623" s="655"/>
      <c r="IJS2623" s="655"/>
      <c r="IJT2623" s="655"/>
      <c r="IJU2623" s="655"/>
      <c r="IJV2623" s="655"/>
      <c r="IJW2623" s="655"/>
      <c r="IJX2623" s="655"/>
      <c r="IJY2623" s="655"/>
      <c r="IJZ2623" s="655"/>
      <c r="IKA2623" s="655"/>
      <c r="IKB2623" s="655"/>
      <c r="IKC2623" s="655"/>
      <c r="IKD2623" s="655"/>
      <c r="IKE2623" s="655"/>
      <c r="IKF2623" s="655"/>
      <c r="IKG2623" s="655"/>
      <c r="IKH2623" s="655"/>
      <c r="IKI2623" s="655"/>
      <c r="IKJ2623" s="655"/>
      <c r="IKK2623" s="655"/>
      <c r="IKL2623" s="655"/>
      <c r="IKM2623" s="655"/>
      <c r="IKN2623" s="655"/>
      <c r="IKO2623" s="655"/>
      <c r="IKP2623" s="655"/>
      <c r="IKQ2623" s="655"/>
      <c r="IKR2623" s="655"/>
      <c r="IKS2623" s="655"/>
      <c r="IKT2623" s="655"/>
      <c r="IKU2623" s="655"/>
      <c r="IKV2623" s="655"/>
      <c r="IKW2623" s="655"/>
      <c r="IKX2623" s="655"/>
      <c r="IKY2623" s="655"/>
      <c r="IKZ2623" s="655"/>
      <c r="ILA2623" s="655"/>
      <c r="ILB2623" s="655"/>
      <c r="ILC2623" s="655"/>
      <c r="ILD2623" s="655"/>
      <c r="ILE2623" s="655"/>
      <c r="ILF2623" s="655"/>
      <c r="ILG2623" s="655"/>
      <c r="ILH2623" s="655"/>
      <c r="ILI2623" s="655"/>
      <c r="ILJ2623" s="655"/>
      <c r="ILK2623" s="655"/>
      <c r="ILL2623" s="655"/>
      <c r="ILM2623" s="655"/>
      <c r="ILN2623" s="655"/>
      <c r="ILO2623" s="655"/>
      <c r="ILP2623" s="655"/>
      <c r="ILQ2623" s="655"/>
      <c r="ILR2623" s="655"/>
      <c r="ILS2623" s="655"/>
      <c r="ILT2623" s="655"/>
      <c r="ILU2623" s="655"/>
      <c r="ILV2623" s="655"/>
      <c r="ILW2623" s="655"/>
      <c r="ILX2623" s="655"/>
      <c r="ILY2623" s="655"/>
      <c r="ILZ2623" s="655"/>
      <c r="IMA2623" s="655"/>
      <c r="IMB2623" s="655"/>
      <c r="IMC2623" s="655"/>
      <c r="IMD2623" s="655"/>
      <c r="IME2623" s="655"/>
      <c r="IMF2623" s="655"/>
      <c r="IMG2623" s="655"/>
      <c r="IMH2623" s="655"/>
      <c r="IMI2623" s="655"/>
      <c r="IMJ2623" s="655"/>
      <c r="IMK2623" s="655"/>
      <c r="IML2623" s="655"/>
      <c r="IMM2623" s="655"/>
      <c r="IMN2623" s="655"/>
      <c r="IMO2623" s="655"/>
      <c r="IMP2623" s="655"/>
      <c r="IMQ2623" s="655"/>
      <c r="IMR2623" s="655"/>
      <c r="IMS2623" s="655"/>
      <c r="IMT2623" s="655"/>
      <c r="IMU2623" s="655"/>
      <c r="IMV2623" s="655"/>
      <c r="IMW2623" s="655"/>
      <c r="IMX2623" s="655"/>
      <c r="IMY2623" s="655"/>
      <c r="IMZ2623" s="655"/>
      <c r="INA2623" s="655"/>
      <c r="INB2623" s="655"/>
      <c r="INC2623" s="655"/>
      <c r="IND2623" s="655"/>
      <c r="INE2623" s="655"/>
      <c r="INF2623" s="655"/>
      <c r="ING2623" s="655"/>
      <c r="INH2623" s="655"/>
      <c r="INI2623" s="655"/>
      <c r="INJ2623" s="655"/>
      <c r="INK2623" s="655"/>
      <c r="INL2623" s="655"/>
      <c r="INM2623" s="655"/>
      <c r="INN2623" s="655"/>
      <c r="INO2623" s="655"/>
      <c r="INP2623" s="655"/>
      <c r="INQ2623" s="655"/>
      <c r="INR2623" s="655"/>
      <c r="INS2623" s="655"/>
      <c r="INT2623" s="655"/>
      <c r="INU2623" s="655"/>
      <c r="INV2623" s="655"/>
      <c r="INW2623" s="655"/>
      <c r="INX2623" s="655"/>
      <c r="INY2623" s="655"/>
      <c r="INZ2623" s="655"/>
      <c r="IOA2623" s="655"/>
      <c r="IOB2623" s="655"/>
      <c r="IOC2623" s="655"/>
      <c r="IOD2623" s="655"/>
      <c r="IOE2623" s="655"/>
      <c r="IOF2623" s="655"/>
      <c r="IOG2623" s="655"/>
      <c r="IOH2623" s="655"/>
      <c r="IOI2623" s="655"/>
      <c r="IOJ2623" s="655"/>
      <c r="IOK2623" s="655"/>
      <c r="IOL2623" s="655"/>
      <c r="IOM2623" s="655"/>
      <c r="ION2623" s="655"/>
      <c r="IOO2623" s="655"/>
      <c r="IOP2623" s="655"/>
      <c r="IOQ2623" s="655"/>
      <c r="IOR2623" s="655"/>
      <c r="IOS2623" s="655"/>
      <c r="IOT2623" s="655"/>
      <c r="IOU2623" s="655"/>
      <c r="IOV2623" s="655"/>
      <c r="IOW2623" s="655"/>
      <c r="IOX2623" s="655"/>
      <c r="IOY2623" s="655"/>
      <c r="IOZ2623" s="655"/>
      <c r="IPA2623" s="655"/>
      <c r="IPB2623" s="655"/>
      <c r="IPC2623" s="655"/>
      <c r="IPD2623" s="655"/>
      <c r="IPE2623" s="655"/>
      <c r="IPF2623" s="655"/>
      <c r="IPG2623" s="655"/>
      <c r="IPH2623" s="655"/>
      <c r="IPI2623" s="655"/>
      <c r="IPJ2623" s="655"/>
      <c r="IPK2623" s="655"/>
      <c r="IPL2623" s="655"/>
      <c r="IPM2623" s="655"/>
      <c r="IPN2623" s="655"/>
      <c r="IPO2623" s="655"/>
      <c r="IPP2623" s="655"/>
      <c r="IPQ2623" s="655"/>
      <c r="IPR2623" s="655"/>
      <c r="IPS2623" s="655"/>
      <c r="IPT2623" s="655"/>
      <c r="IPU2623" s="655"/>
      <c r="IPV2623" s="655"/>
      <c r="IPW2623" s="655"/>
      <c r="IPX2623" s="655"/>
      <c r="IPY2623" s="655"/>
      <c r="IPZ2623" s="655"/>
      <c r="IQA2623" s="655"/>
      <c r="IQB2623" s="655"/>
      <c r="IQC2623" s="655"/>
      <c r="IQD2623" s="655"/>
      <c r="IQE2623" s="655"/>
      <c r="IQF2623" s="655"/>
      <c r="IQG2623" s="655"/>
      <c r="IQH2623" s="655"/>
      <c r="IQI2623" s="655"/>
      <c r="IQJ2623" s="655"/>
      <c r="IQK2623" s="655"/>
      <c r="IQL2623" s="655"/>
      <c r="IQM2623" s="655"/>
      <c r="IQN2623" s="655"/>
      <c r="IQO2623" s="655"/>
      <c r="IQP2623" s="655"/>
      <c r="IQQ2623" s="655"/>
      <c r="IQR2623" s="655"/>
      <c r="IQS2623" s="655"/>
      <c r="IQT2623" s="655"/>
      <c r="IQU2623" s="655"/>
      <c r="IQV2623" s="655"/>
      <c r="IQW2623" s="655"/>
      <c r="IQX2623" s="655"/>
      <c r="IQY2623" s="655"/>
      <c r="IQZ2623" s="655"/>
      <c r="IRA2623" s="655"/>
      <c r="IRB2623" s="655"/>
      <c r="IRC2623" s="655"/>
      <c r="IRD2623" s="655"/>
      <c r="IRE2623" s="655"/>
      <c r="IRF2623" s="655"/>
      <c r="IRG2623" s="655"/>
      <c r="IRH2623" s="655"/>
      <c r="IRI2623" s="655"/>
      <c r="IRJ2623" s="655"/>
      <c r="IRK2623" s="655"/>
      <c r="IRL2623" s="655"/>
      <c r="IRM2623" s="655"/>
      <c r="IRN2623" s="655"/>
      <c r="IRO2623" s="655"/>
      <c r="IRP2623" s="655"/>
      <c r="IRQ2623" s="655"/>
      <c r="IRR2623" s="655"/>
      <c r="IRS2623" s="655"/>
      <c r="IRT2623" s="655"/>
      <c r="IRU2623" s="655"/>
      <c r="IRV2623" s="655"/>
      <c r="IRW2623" s="655"/>
      <c r="IRX2623" s="655"/>
      <c r="IRY2623" s="655"/>
      <c r="IRZ2623" s="655"/>
      <c r="ISA2623" s="655"/>
      <c r="ISB2623" s="655"/>
      <c r="ISC2623" s="655"/>
      <c r="ISD2623" s="655"/>
      <c r="ISE2623" s="655"/>
      <c r="ISF2623" s="655"/>
      <c r="ISG2623" s="655"/>
      <c r="ISH2623" s="655"/>
      <c r="ISI2623" s="655"/>
      <c r="ISJ2623" s="655"/>
      <c r="ISK2623" s="655"/>
      <c r="ISL2623" s="655"/>
      <c r="ISM2623" s="655"/>
      <c r="ISN2623" s="655"/>
      <c r="ISO2623" s="655"/>
      <c r="ISP2623" s="655"/>
      <c r="ISQ2623" s="655"/>
      <c r="ISR2623" s="655"/>
      <c r="ISS2623" s="655"/>
      <c r="IST2623" s="655"/>
      <c r="ISU2623" s="655"/>
      <c r="ISV2623" s="655"/>
      <c r="ISW2623" s="655"/>
      <c r="ISX2623" s="655"/>
      <c r="ISY2623" s="655"/>
      <c r="ISZ2623" s="655"/>
      <c r="ITA2623" s="655"/>
      <c r="ITB2623" s="655"/>
      <c r="ITC2623" s="655"/>
      <c r="ITD2623" s="655"/>
      <c r="ITE2623" s="655"/>
      <c r="ITF2623" s="655"/>
      <c r="ITG2623" s="655"/>
      <c r="ITH2623" s="655"/>
      <c r="ITI2623" s="655"/>
      <c r="ITJ2623" s="655"/>
      <c r="ITK2623" s="655"/>
      <c r="ITL2623" s="655"/>
      <c r="ITM2623" s="655"/>
      <c r="ITN2623" s="655"/>
      <c r="ITO2623" s="655"/>
      <c r="ITP2623" s="655"/>
      <c r="ITQ2623" s="655"/>
      <c r="ITR2623" s="655"/>
      <c r="ITS2623" s="655"/>
      <c r="ITT2623" s="655"/>
      <c r="ITU2623" s="655"/>
      <c r="ITV2623" s="655"/>
      <c r="ITW2623" s="655"/>
      <c r="ITX2623" s="655"/>
      <c r="ITY2623" s="655"/>
      <c r="ITZ2623" s="655"/>
      <c r="IUA2623" s="655"/>
      <c r="IUB2623" s="655"/>
      <c r="IUC2623" s="655"/>
      <c r="IUD2623" s="655"/>
      <c r="IUE2623" s="655"/>
      <c r="IUF2623" s="655"/>
      <c r="IUG2623" s="655"/>
      <c r="IUH2623" s="655"/>
      <c r="IUI2623" s="655"/>
      <c r="IUJ2623" s="655"/>
      <c r="IUK2623" s="655"/>
      <c r="IUL2623" s="655"/>
      <c r="IUM2623" s="655"/>
      <c r="IUN2623" s="655"/>
      <c r="IUO2623" s="655"/>
      <c r="IUP2623" s="655"/>
      <c r="IUQ2623" s="655"/>
      <c r="IUR2623" s="655"/>
      <c r="IUS2623" s="655"/>
      <c r="IUT2623" s="655"/>
      <c r="IUU2623" s="655"/>
      <c r="IUV2623" s="655"/>
      <c r="IUW2623" s="655"/>
      <c r="IUX2623" s="655"/>
      <c r="IUY2623" s="655"/>
      <c r="IUZ2623" s="655"/>
      <c r="IVA2623" s="655"/>
      <c r="IVB2623" s="655"/>
      <c r="IVC2623" s="655"/>
      <c r="IVD2623" s="655"/>
      <c r="IVE2623" s="655"/>
      <c r="IVF2623" s="655"/>
      <c r="IVG2623" s="655"/>
      <c r="IVH2623" s="655"/>
      <c r="IVI2623" s="655"/>
      <c r="IVJ2623" s="655"/>
      <c r="IVK2623" s="655"/>
      <c r="IVL2623" s="655"/>
      <c r="IVM2623" s="655"/>
      <c r="IVN2623" s="655"/>
      <c r="IVO2623" s="655"/>
      <c r="IVP2623" s="655"/>
      <c r="IVQ2623" s="655"/>
      <c r="IVR2623" s="655"/>
      <c r="IVS2623" s="655"/>
      <c r="IVT2623" s="655"/>
      <c r="IVU2623" s="655"/>
      <c r="IVV2623" s="655"/>
      <c r="IVW2623" s="655"/>
      <c r="IVX2623" s="655"/>
      <c r="IVY2623" s="655"/>
      <c r="IVZ2623" s="655"/>
      <c r="IWA2623" s="655"/>
      <c r="IWB2623" s="655"/>
      <c r="IWC2623" s="655"/>
      <c r="IWD2623" s="655"/>
      <c r="IWE2623" s="655"/>
      <c r="IWF2623" s="655"/>
      <c r="IWG2623" s="655"/>
      <c r="IWH2623" s="655"/>
      <c r="IWI2623" s="655"/>
      <c r="IWJ2623" s="655"/>
      <c r="IWK2623" s="655"/>
      <c r="IWL2623" s="655"/>
      <c r="IWM2623" s="655"/>
      <c r="IWN2623" s="655"/>
      <c r="IWO2623" s="655"/>
      <c r="IWP2623" s="655"/>
      <c r="IWQ2623" s="655"/>
      <c r="IWR2623" s="655"/>
      <c r="IWS2623" s="655"/>
      <c r="IWT2623" s="655"/>
      <c r="IWU2623" s="655"/>
      <c r="IWV2623" s="655"/>
      <c r="IWW2623" s="655"/>
      <c r="IWX2623" s="655"/>
      <c r="IWY2623" s="655"/>
      <c r="IWZ2623" s="655"/>
      <c r="IXA2623" s="655"/>
      <c r="IXB2623" s="655"/>
      <c r="IXC2623" s="655"/>
      <c r="IXD2623" s="655"/>
      <c r="IXE2623" s="655"/>
      <c r="IXF2623" s="655"/>
      <c r="IXG2623" s="655"/>
      <c r="IXH2623" s="655"/>
      <c r="IXI2623" s="655"/>
      <c r="IXJ2623" s="655"/>
      <c r="IXK2623" s="655"/>
      <c r="IXL2623" s="655"/>
      <c r="IXM2623" s="655"/>
      <c r="IXN2623" s="655"/>
      <c r="IXO2623" s="655"/>
      <c r="IXP2623" s="655"/>
      <c r="IXQ2623" s="655"/>
      <c r="IXR2623" s="655"/>
      <c r="IXS2623" s="655"/>
      <c r="IXT2623" s="655"/>
      <c r="IXU2623" s="655"/>
      <c r="IXV2623" s="655"/>
      <c r="IXW2623" s="655"/>
      <c r="IXX2623" s="655"/>
      <c r="IXY2623" s="655"/>
      <c r="IXZ2623" s="655"/>
      <c r="IYA2623" s="655"/>
      <c r="IYB2623" s="655"/>
      <c r="IYC2623" s="655"/>
      <c r="IYD2623" s="655"/>
      <c r="IYE2623" s="655"/>
      <c r="IYF2623" s="655"/>
      <c r="IYG2623" s="655"/>
      <c r="IYH2623" s="655"/>
      <c r="IYI2623" s="655"/>
      <c r="IYJ2623" s="655"/>
      <c r="IYK2623" s="655"/>
      <c r="IYL2623" s="655"/>
      <c r="IYM2623" s="655"/>
      <c r="IYN2623" s="655"/>
      <c r="IYO2623" s="655"/>
      <c r="IYP2623" s="655"/>
      <c r="IYQ2623" s="655"/>
      <c r="IYR2623" s="655"/>
      <c r="IYS2623" s="655"/>
      <c r="IYT2623" s="655"/>
      <c r="IYU2623" s="655"/>
      <c r="IYV2623" s="655"/>
      <c r="IYW2623" s="655"/>
      <c r="IYX2623" s="655"/>
      <c r="IYY2623" s="655"/>
      <c r="IYZ2623" s="655"/>
      <c r="IZA2623" s="655"/>
      <c r="IZB2623" s="655"/>
      <c r="IZC2623" s="655"/>
      <c r="IZD2623" s="655"/>
      <c r="IZE2623" s="655"/>
      <c r="IZF2623" s="655"/>
      <c r="IZG2623" s="655"/>
      <c r="IZH2623" s="655"/>
      <c r="IZI2623" s="655"/>
      <c r="IZJ2623" s="655"/>
      <c r="IZK2623" s="655"/>
      <c r="IZL2623" s="655"/>
      <c r="IZM2623" s="655"/>
      <c r="IZN2623" s="655"/>
      <c r="IZO2623" s="655"/>
      <c r="IZP2623" s="655"/>
      <c r="IZQ2623" s="655"/>
      <c r="IZR2623" s="655"/>
      <c r="IZS2623" s="655"/>
      <c r="IZT2623" s="655"/>
      <c r="IZU2623" s="655"/>
      <c r="IZV2623" s="655"/>
      <c r="IZW2623" s="655"/>
      <c r="IZX2623" s="655"/>
      <c r="IZY2623" s="655"/>
      <c r="IZZ2623" s="655"/>
      <c r="JAA2623" s="655"/>
      <c r="JAB2623" s="655"/>
      <c r="JAC2623" s="655"/>
      <c r="JAD2623" s="655"/>
      <c r="JAE2623" s="655"/>
      <c r="JAF2623" s="655"/>
      <c r="JAG2623" s="655"/>
      <c r="JAH2623" s="655"/>
      <c r="JAI2623" s="655"/>
      <c r="JAJ2623" s="655"/>
      <c r="JAK2623" s="655"/>
      <c r="JAL2623" s="655"/>
      <c r="JAM2623" s="655"/>
      <c r="JAN2623" s="655"/>
      <c r="JAO2623" s="655"/>
      <c r="JAP2623" s="655"/>
      <c r="JAQ2623" s="655"/>
      <c r="JAR2623" s="655"/>
      <c r="JAS2623" s="655"/>
      <c r="JAT2623" s="655"/>
      <c r="JAU2623" s="655"/>
      <c r="JAV2623" s="655"/>
      <c r="JAW2623" s="655"/>
      <c r="JAX2623" s="655"/>
      <c r="JAY2623" s="655"/>
      <c r="JAZ2623" s="655"/>
      <c r="JBA2623" s="655"/>
      <c r="JBB2623" s="655"/>
      <c r="JBC2623" s="655"/>
      <c r="JBD2623" s="655"/>
      <c r="JBE2623" s="655"/>
      <c r="JBF2623" s="655"/>
      <c r="JBG2623" s="655"/>
      <c r="JBH2623" s="655"/>
      <c r="JBI2623" s="655"/>
      <c r="JBJ2623" s="655"/>
      <c r="JBK2623" s="655"/>
      <c r="JBL2623" s="655"/>
      <c r="JBM2623" s="655"/>
      <c r="JBN2623" s="655"/>
      <c r="JBO2623" s="655"/>
      <c r="JBP2623" s="655"/>
      <c r="JBQ2623" s="655"/>
      <c r="JBR2623" s="655"/>
      <c r="JBS2623" s="655"/>
      <c r="JBT2623" s="655"/>
      <c r="JBU2623" s="655"/>
      <c r="JBV2623" s="655"/>
      <c r="JBW2623" s="655"/>
      <c r="JBX2623" s="655"/>
      <c r="JBY2623" s="655"/>
      <c r="JBZ2623" s="655"/>
      <c r="JCA2623" s="655"/>
      <c r="JCB2623" s="655"/>
      <c r="JCC2623" s="655"/>
      <c r="JCD2623" s="655"/>
      <c r="JCE2623" s="655"/>
      <c r="JCF2623" s="655"/>
      <c r="JCG2623" s="655"/>
      <c r="JCH2623" s="655"/>
      <c r="JCI2623" s="655"/>
      <c r="JCJ2623" s="655"/>
      <c r="JCK2623" s="655"/>
      <c r="JCL2623" s="655"/>
      <c r="JCM2623" s="655"/>
      <c r="JCN2623" s="655"/>
      <c r="JCO2623" s="655"/>
      <c r="JCP2623" s="655"/>
      <c r="JCQ2623" s="655"/>
      <c r="JCR2623" s="655"/>
      <c r="JCS2623" s="655"/>
      <c r="JCT2623" s="655"/>
      <c r="JCU2623" s="655"/>
      <c r="JCV2623" s="655"/>
      <c r="JCW2623" s="655"/>
      <c r="JCX2623" s="655"/>
      <c r="JCY2623" s="655"/>
      <c r="JCZ2623" s="655"/>
      <c r="JDA2623" s="655"/>
      <c r="JDB2623" s="655"/>
      <c r="JDC2623" s="655"/>
      <c r="JDD2623" s="655"/>
      <c r="JDE2623" s="655"/>
      <c r="JDF2623" s="655"/>
      <c r="JDG2623" s="655"/>
      <c r="JDH2623" s="655"/>
      <c r="JDI2623" s="655"/>
      <c r="JDJ2623" s="655"/>
      <c r="JDK2623" s="655"/>
      <c r="JDL2623" s="655"/>
      <c r="JDM2623" s="655"/>
      <c r="JDN2623" s="655"/>
      <c r="JDO2623" s="655"/>
      <c r="JDP2623" s="655"/>
      <c r="JDQ2623" s="655"/>
      <c r="JDR2623" s="655"/>
      <c r="JDS2623" s="655"/>
      <c r="JDT2623" s="655"/>
      <c r="JDU2623" s="655"/>
      <c r="JDV2623" s="655"/>
      <c r="JDW2623" s="655"/>
      <c r="JDX2623" s="655"/>
      <c r="JDY2623" s="655"/>
      <c r="JDZ2623" s="655"/>
      <c r="JEA2623" s="655"/>
      <c r="JEB2623" s="655"/>
      <c r="JEC2623" s="655"/>
      <c r="JED2623" s="655"/>
      <c r="JEE2623" s="655"/>
      <c r="JEF2623" s="655"/>
      <c r="JEG2623" s="655"/>
      <c r="JEH2623" s="655"/>
      <c r="JEI2623" s="655"/>
      <c r="JEJ2623" s="655"/>
      <c r="JEK2623" s="655"/>
      <c r="JEL2623" s="655"/>
      <c r="JEM2623" s="655"/>
      <c r="JEN2623" s="655"/>
      <c r="JEO2623" s="655"/>
      <c r="JEP2623" s="655"/>
      <c r="JEQ2623" s="655"/>
      <c r="JER2623" s="655"/>
      <c r="JES2623" s="655"/>
      <c r="JET2623" s="655"/>
      <c r="JEU2623" s="655"/>
      <c r="JEV2623" s="655"/>
      <c r="JEW2623" s="655"/>
      <c r="JEX2623" s="655"/>
      <c r="JEY2623" s="655"/>
      <c r="JEZ2623" s="655"/>
      <c r="JFA2623" s="655"/>
      <c r="JFB2623" s="655"/>
      <c r="JFC2623" s="655"/>
      <c r="JFD2623" s="655"/>
      <c r="JFE2623" s="655"/>
      <c r="JFF2623" s="655"/>
      <c r="JFG2623" s="655"/>
      <c r="JFH2623" s="655"/>
      <c r="JFI2623" s="655"/>
      <c r="JFJ2623" s="655"/>
      <c r="JFK2623" s="655"/>
      <c r="JFL2623" s="655"/>
      <c r="JFM2623" s="655"/>
      <c r="JFN2623" s="655"/>
      <c r="JFO2623" s="655"/>
      <c r="JFP2623" s="655"/>
      <c r="JFQ2623" s="655"/>
      <c r="JFR2623" s="655"/>
      <c r="JFS2623" s="655"/>
      <c r="JFT2623" s="655"/>
      <c r="JFU2623" s="655"/>
      <c r="JFV2623" s="655"/>
      <c r="JFW2623" s="655"/>
      <c r="JFX2623" s="655"/>
      <c r="JFY2623" s="655"/>
      <c r="JFZ2623" s="655"/>
      <c r="JGA2623" s="655"/>
      <c r="JGB2623" s="655"/>
      <c r="JGC2623" s="655"/>
      <c r="JGD2623" s="655"/>
      <c r="JGE2623" s="655"/>
      <c r="JGF2623" s="655"/>
      <c r="JGG2623" s="655"/>
      <c r="JGH2623" s="655"/>
      <c r="JGI2623" s="655"/>
      <c r="JGJ2623" s="655"/>
      <c r="JGK2623" s="655"/>
      <c r="JGL2623" s="655"/>
      <c r="JGM2623" s="655"/>
      <c r="JGN2623" s="655"/>
      <c r="JGO2623" s="655"/>
      <c r="JGP2623" s="655"/>
      <c r="JGQ2623" s="655"/>
      <c r="JGR2623" s="655"/>
      <c r="JGS2623" s="655"/>
      <c r="JGT2623" s="655"/>
      <c r="JGU2623" s="655"/>
      <c r="JGV2623" s="655"/>
      <c r="JGW2623" s="655"/>
      <c r="JGX2623" s="655"/>
      <c r="JGY2623" s="655"/>
      <c r="JGZ2623" s="655"/>
      <c r="JHA2623" s="655"/>
      <c r="JHB2623" s="655"/>
      <c r="JHC2623" s="655"/>
      <c r="JHD2623" s="655"/>
      <c r="JHE2623" s="655"/>
      <c r="JHF2623" s="655"/>
      <c r="JHG2623" s="655"/>
      <c r="JHH2623" s="655"/>
      <c r="JHI2623" s="655"/>
      <c r="JHJ2623" s="655"/>
      <c r="JHK2623" s="655"/>
      <c r="JHL2623" s="655"/>
      <c r="JHM2623" s="655"/>
      <c r="JHN2623" s="655"/>
      <c r="JHO2623" s="655"/>
      <c r="JHP2623" s="655"/>
      <c r="JHQ2623" s="655"/>
      <c r="JHR2623" s="655"/>
      <c r="JHS2623" s="655"/>
      <c r="JHT2623" s="655"/>
      <c r="JHU2623" s="655"/>
      <c r="JHV2623" s="655"/>
      <c r="JHW2623" s="655"/>
      <c r="JHX2623" s="655"/>
      <c r="JHY2623" s="655"/>
      <c r="JHZ2623" s="655"/>
      <c r="JIA2623" s="655"/>
      <c r="JIB2623" s="655"/>
      <c r="JIC2623" s="655"/>
      <c r="JID2623" s="655"/>
      <c r="JIE2623" s="655"/>
      <c r="JIF2623" s="655"/>
      <c r="JIG2623" s="655"/>
      <c r="JIH2623" s="655"/>
      <c r="JII2623" s="655"/>
      <c r="JIJ2623" s="655"/>
      <c r="JIK2623" s="655"/>
      <c r="JIL2623" s="655"/>
      <c r="JIM2623" s="655"/>
      <c r="JIN2623" s="655"/>
      <c r="JIO2623" s="655"/>
      <c r="JIP2623" s="655"/>
      <c r="JIQ2623" s="655"/>
      <c r="JIR2623" s="655"/>
      <c r="JIS2623" s="655"/>
      <c r="JIT2623" s="655"/>
      <c r="JIU2623" s="655"/>
      <c r="JIV2623" s="655"/>
      <c r="JIW2623" s="655"/>
      <c r="JIX2623" s="655"/>
      <c r="JIY2623" s="655"/>
      <c r="JIZ2623" s="655"/>
      <c r="JJA2623" s="655"/>
      <c r="JJB2623" s="655"/>
      <c r="JJC2623" s="655"/>
      <c r="JJD2623" s="655"/>
      <c r="JJE2623" s="655"/>
      <c r="JJF2623" s="655"/>
      <c r="JJG2623" s="655"/>
      <c r="JJH2623" s="655"/>
      <c r="JJI2623" s="655"/>
      <c r="JJJ2623" s="655"/>
      <c r="JJK2623" s="655"/>
      <c r="JJL2623" s="655"/>
      <c r="JJM2623" s="655"/>
      <c r="JJN2623" s="655"/>
      <c r="JJO2623" s="655"/>
      <c r="JJP2623" s="655"/>
      <c r="JJQ2623" s="655"/>
      <c r="JJR2623" s="655"/>
      <c r="JJS2623" s="655"/>
      <c r="JJT2623" s="655"/>
      <c r="JJU2623" s="655"/>
      <c r="JJV2623" s="655"/>
      <c r="JJW2623" s="655"/>
      <c r="JJX2623" s="655"/>
      <c r="JJY2623" s="655"/>
      <c r="JJZ2623" s="655"/>
      <c r="JKA2623" s="655"/>
      <c r="JKB2623" s="655"/>
      <c r="JKC2623" s="655"/>
      <c r="JKD2623" s="655"/>
      <c r="JKE2623" s="655"/>
      <c r="JKF2623" s="655"/>
      <c r="JKG2623" s="655"/>
      <c r="JKH2623" s="655"/>
      <c r="JKI2623" s="655"/>
      <c r="JKJ2623" s="655"/>
      <c r="JKK2623" s="655"/>
      <c r="JKL2623" s="655"/>
      <c r="JKM2623" s="655"/>
      <c r="JKN2623" s="655"/>
      <c r="JKO2623" s="655"/>
      <c r="JKP2623" s="655"/>
      <c r="JKQ2623" s="655"/>
      <c r="JKR2623" s="655"/>
      <c r="JKS2623" s="655"/>
      <c r="JKT2623" s="655"/>
      <c r="JKU2623" s="655"/>
      <c r="JKV2623" s="655"/>
      <c r="JKW2623" s="655"/>
      <c r="JKX2623" s="655"/>
      <c r="JKY2623" s="655"/>
      <c r="JKZ2623" s="655"/>
      <c r="JLA2623" s="655"/>
      <c r="JLB2623" s="655"/>
      <c r="JLC2623" s="655"/>
      <c r="JLD2623" s="655"/>
      <c r="JLE2623" s="655"/>
      <c r="JLF2623" s="655"/>
      <c r="JLG2623" s="655"/>
      <c r="JLH2623" s="655"/>
      <c r="JLI2623" s="655"/>
      <c r="JLJ2623" s="655"/>
      <c r="JLK2623" s="655"/>
      <c r="JLL2623" s="655"/>
      <c r="JLM2623" s="655"/>
      <c r="JLN2623" s="655"/>
      <c r="JLO2623" s="655"/>
      <c r="JLP2623" s="655"/>
      <c r="JLQ2623" s="655"/>
      <c r="JLR2623" s="655"/>
      <c r="JLS2623" s="655"/>
      <c r="JLT2623" s="655"/>
      <c r="JLU2623" s="655"/>
      <c r="JLV2623" s="655"/>
      <c r="JLW2623" s="655"/>
      <c r="JLX2623" s="655"/>
      <c r="JLY2623" s="655"/>
      <c r="JLZ2623" s="655"/>
      <c r="JMA2623" s="655"/>
      <c r="JMB2623" s="655"/>
      <c r="JMC2623" s="655"/>
      <c r="JMD2623" s="655"/>
      <c r="JME2623" s="655"/>
      <c r="JMF2623" s="655"/>
      <c r="JMG2623" s="655"/>
      <c r="JMH2623" s="655"/>
      <c r="JMI2623" s="655"/>
      <c r="JMJ2623" s="655"/>
      <c r="JMK2623" s="655"/>
      <c r="JML2623" s="655"/>
      <c r="JMM2623" s="655"/>
      <c r="JMN2623" s="655"/>
      <c r="JMO2623" s="655"/>
      <c r="JMP2623" s="655"/>
      <c r="JMQ2623" s="655"/>
      <c r="JMR2623" s="655"/>
      <c r="JMS2623" s="655"/>
      <c r="JMT2623" s="655"/>
      <c r="JMU2623" s="655"/>
      <c r="JMV2623" s="655"/>
      <c r="JMW2623" s="655"/>
      <c r="JMX2623" s="655"/>
      <c r="JMY2623" s="655"/>
      <c r="JMZ2623" s="655"/>
      <c r="JNA2623" s="655"/>
      <c r="JNB2623" s="655"/>
      <c r="JNC2623" s="655"/>
      <c r="JND2623" s="655"/>
      <c r="JNE2623" s="655"/>
      <c r="JNF2623" s="655"/>
      <c r="JNG2623" s="655"/>
      <c r="JNH2623" s="655"/>
      <c r="JNI2623" s="655"/>
      <c r="JNJ2623" s="655"/>
      <c r="JNK2623" s="655"/>
      <c r="JNL2623" s="655"/>
      <c r="JNM2623" s="655"/>
      <c r="JNN2623" s="655"/>
      <c r="JNO2623" s="655"/>
      <c r="JNP2623" s="655"/>
      <c r="JNQ2623" s="655"/>
      <c r="JNR2623" s="655"/>
      <c r="JNS2623" s="655"/>
      <c r="JNT2623" s="655"/>
      <c r="JNU2623" s="655"/>
      <c r="JNV2623" s="655"/>
      <c r="JNW2623" s="655"/>
      <c r="JNX2623" s="655"/>
      <c r="JNY2623" s="655"/>
      <c r="JNZ2623" s="655"/>
      <c r="JOA2623" s="655"/>
      <c r="JOB2623" s="655"/>
      <c r="JOC2623" s="655"/>
      <c r="JOD2623" s="655"/>
      <c r="JOE2623" s="655"/>
      <c r="JOF2623" s="655"/>
      <c r="JOG2623" s="655"/>
      <c r="JOH2623" s="655"/>
      <c r="JOI2623" s="655"/>
      <c r="JOJ2623" s="655"/>
      <c r="JOK2623" s="655"/>
      <c r="JOL2623" s="655"/>
      <c r="JOM2623" s="655"/>
      <c r="JON2623" s="655"/>
      <c r="JOO2623" s="655"/>
      <c r="JOP2623" s="655"/>
      <c r="JOQ2623" s="655"/>
      <c r="JOR2623" s="655"/>
      <c r="JOS2623" s="655"/>
      <c r="JOT2623" s="655"/>
      <c r="JOU2623" s="655"/>
      <c r="JOV2623" s="655"/>
      <c r="JOW2623" s="655"/>
      <c r="JOX2623" s="655"/>
      <c r="JOY2623" s="655"/>
      <c r="JOZ2623" s="655"/>
      <c r="JPA2623" s="655"/>
      <c r="JPB2623" s="655"/>
      <c r="JPC2623" s="655"/>
      <c r="JPD2623" s="655"/>
      <c r="JPE2623" s="655"/>
      <c r="JPF2623" s="655"/>
      <c r="JPG2623" s="655"/>
      <c r="JPH2623" s="655"/>
      <c r="JPI2623" s="655"/>
      <c r="JPJ2623" s="655"/>
      <c r="JPK2623" s="655"/>
      <c r="JPL2623" s="655"/>
      <c r="JPM2623" s="655"/>
      <c r="JPN2623" s="655"/>
      <c r="JPO2623" s="655"/>
      <c r="JPP2623" s="655"/>
      <c r="JPQ2623" s="655"/>
      <c r="JPR2623" s="655"/>
      <c r="JPS2623" s="655"/>
      <c r="JPT2623" s="655"/>
      <c r="JPU2623" s="655"/>
      <c r="JPV2623" s="655"/>
      <c r="JPW2623" s="655"/>
      <c r="JPX2623" s="655"/>
      <c r="JPY2623" s="655"/>
      <c r="JPZ2623" s="655"/>
      <c r="JQA2623" s="655"/>
      <c r="JQB2623" s="655"/>
      <c r="JQC2623" s="655"/>
      <c r="JQD2623" s="655"/>
      <c r="JQE2623" s="655"/>
      <c r="JQF2623" s="655"/>
      <c r="JQG2623" s="655"/>
      <c r="JQH2623" s="655"/>
      <c r="JQI2623" s="655"/>
      <c r="JQJ2623" s="655"/>
      <c r="JQK2623" s="655"/>
      <c r="JQL2623" s="655"/>
      <c r="JQM2623" s="655"/>
      <c r="JQN2623" s="655"/>
      <c r="JQO2623" s="655"/>
      <c r="JQP2623" s="655"/>
      <c r="JQQ2623" s="655"/>
      <c r="JQR2623" s="655"/>
      <c r="JQS2623" s="655"/>
      <c r="JQT2623" s="655"/>
      <c r="JQU2623" s="655"/>
      <c r="JQV2623" s="655"/>
      <c r="JQW2623" s="655"/>
      <c r="JQX2623" s="655"/>
      <c r="JQY2623" s="655"/>
      <c r="JQZ2623" s="655"/>
      <c r="JRA2623" s="655"/>
      <c r="JRB2623" s="655"/>
      <c r="JRC2623" s="655"/>
      <c r="JRD2623" s="655"/>
      <c r="JRE2623" s="655"/>
      <c r="JRF2623" s="655"/>
      <c r="JRG2623" s="655"/>
      <c r="JRH2623" s="655"/>
      <c r="JRI2623" s="655"/>
      <c r="JRJ2623" s="655"/>
      <c r="JRK2623" s="655"/>
      <c r="JRL2623" s="655"/>
      <c r="JRM2623" s="655"/>
      <c r="JRN2623" s="655"/>
      <c r="JRO2623" s="655"/>
      <c r="JRP2623" s="655"/>
      <c r="JRQ2623" s="655"/>
      <c r="JRR2623" s="655"/>
      <c r="JRS2623" s="655"/>
      <c r="JRT2623" s="655"/>
      <c r="JRU2623" s="655"/>
      <c r="JRV2623" s="655"/>
      <c r="JRW2623" s="655"/>
      <c r="JRX2623" s="655"/>
      <c r="JRY2623" s="655"/>
      <c r="JRZ2623" s="655"/>
      <c r="JSA2623" s="655"/>
      <c r="JSB2623" s="655"/>
      <c r="JSC2623" s="655"/>
      <c r="JSD2623" s="655"/>
      <c r="JSE2623" s="655"/>
      <c r="JSF2623" s="655"/>
      <c r="JSG2623" s="655"/>
      <c r="JSH2623" s="655"/>
      <c r="JSI2623" s="655"/>
      <c r="JSJ2623" s="655"/>
      <c r="JSK2623" s="655"/>
      <c r="JSL2623" s="655"/>
      <c r="JSM2623" s="655"/>
      <c r="JSN2623" s="655"/>
      <c r="JSO2623" s="655"/>
      <c r="JSP2623" s="655"/>
      <c r="JSQ2623" s="655"/>
      <c r="JSR2623" s="655"/>
      <c r="JSS2623" s="655"/>
      <c r="JST2623" s="655"/>
      <c r="JSU2623" s="655"/>
      <c r="JSV2623" s="655"/>
      <c r="JSW2623" s="655"/>
      <c r="JSX2623" s="655"/>
      <c r="JSY2623" s="655"/>
      <c r="JSZ2623" s="655"/>
      <c r="JTA2623" s="655"/>
      <c r="JTB2623" s="655"/>
      <c r="JTC2623" s="655"/>
      <c r="JTD2623" s="655"/>
      <c r="JTE2623" s="655"/>
      <c r="JTF2623" s="655"/>
      <c r="JTG2623" s="655"/>
      <c r="JTH2623" s="655"/>
      <c r="JTI2623" s="655"/>
      <c r="JTJ2623" s="655"/>
      <c r="JTK2623" s="655"/>
      <c r="JTL2623" s="655"/>
      <c r="JTM2623" s="655"/>
      <c r="JTN2623" s="655"/>
      <c r="JTO2623" s="655"/>
      <c r="JTP2623" s="655"/>
      <c r="JTQ2623" s="655"/>
      <c r="JTR2623" s="655"/>
      <c r="JTS2623" s="655"/>
      <c r="JTT2623" s="655"/>
      <c r="JTU2623" s="655"/>
      <c r="JTV2623" s="655"/>
      <c r="JTW2623" s="655"/>
      <c r="JTX2623" s="655"/>
      <c r="JTY2623" s="655"/>
      <c r="JTZ2623" s="655"/>
      <c r="JUA2623" s="655"/>
      <c r="JUB2623" s="655"/>
      <c r="JUC2623" s="655"/>
      <c r="JUD2623" s="655"/>
      <c r="JUE2623" s="655"/>
      <c r="JUF2623" s="655"/>
      <c r="JUG2623" s="655"/>
      <c r="JUH2623" s="655"/>
      <c r="JUI2623" s="655"/>
      <c r="JUJ2623" s="655"/>
      <c r="JUK2623" s="655"/>
      <c r="JUL2623" s="655"/>
      <c r="JUM2623" s="655"/>
      <c r="JUN2623" s="655"/>
      <c r="JUO2623" s="655"/>
      <c r="JUP2623" s="655"/>
      <c r="JUQ2623" s="655"/>
      <c r="JUR2623" s="655"/>
      <c r="JUS2623" s="655"/>
      <c r="JUT2623" s="655"/>
      <c r="JUU2623" s="655"/>
      <c r="JUV2623" s="655"/>
      <c r="JUW2623" s="655"/>
      <c r="JUX2623" s="655"/>
      <c r="JUY2623" s="655"/>
      <c r="JUZ2623" s="655"/>
      <c r="JVA2623" s="655"/>
      <c r="JVB2623" s="655"/>
      <c r="JVC2623" s="655"/>
      <c r="JVD2623" s="655"/>
      <c r="JVE2623" s="655"/>
      <c r="JVF2623" s="655"/>
      <c r="JVG2623" s="655"/>
      <c r="JVH2623" s="655"/>
      <c r="JVI2623" s="655"/>
      <c r="JVJ2623" s="655"/>
      <c r="JVK2623" s="655"/>
      <c r="JVL2623" s="655"/>
      <c r="JVM2623" s="655"/>
      <c r="JVN2623" s="655"/>
      <c r="JVO2623" s="655"/>
      <c r="JVP2623" s="655"/>
      <c r="JVQ2623" s="655"/>
      <c r="JVR2623" s="655"/>
      <c r="JVS2623" s="655"/>
      <c r="JVT2623" s="655"/>
      <c r="JVU2623" s="655"/>
      <c r="JVV2623" s="655"/>
      <c r="JVW2623" s="655"/>
      <c r="JVX2623" s="655"/>
      <c r="JVY2623" s="655"/>
      <c r="JVZ2623" s="655"/>
      <c r="JWA2623" s="655"/>
      <c r="JWB2623" s="655"/>
      <c r="JWC2623" s="655"/>
      <c r="JWD2623" s="655"/>
      <c r="JWE2623" s="655"/>
      <c r="JWF2623" s="655"/>
      <c r="JWG2623" s="655"/>
      <c r="JWH2623" s="655"/>
      <c r="JWI2623" s="655"/>
      <c r="JWJ2623" s="655"/>
      <c r="JWK2623" s="655"/>
      <c r="JWL2623" s="655"/>
      <c r="JWM2623" s="655"/>
      <c r="JWN2623" s="655"/>
      <c r="JWO2623" s="655"/>
      <c r="JWP2623" s="655"/>
      <c r="JWQ2623" s="655"/>
      <c r="JWR2623" s="655"/>
      <c r="JWS2623" s="655"/>
      <c r="JWT2623" s="655"/>
      <c r="JWU2623" s="655"/>
      <c r="JWV2623" s="655"/>
      <c r="JWW2623" s="655"/>
      <c r="JWX2623" s="655"/>
      <c r="JWY2623" s="655"/>
      <c r="JWZ2623" s="655"/>
      <c r="JXA2623" s="655"/>
      <c r="JXB2623" s="655"/>
      <c r="JXC2623" s="655"/>
      <c r="JXD2623" s="655"/>
      <c r="JXE2623" s="655"/>
      <c r="JXF2623" s="655"/>
      <c r="JXG2623" s="655"/>
      <c r="JXH2623" s="655"/>
      <c r="JXI2623" s="655"/>
      <c r="JXJ2623" s="655"/>
      <c r="JXK2623" s="655"/>
      <c r="JXL2623" s="655"/>
      <c r="JXM2623" s="655"/>
      <c r="JXN2623" s="655"/>
      <c r="JXO2623" s="655"/>
      <c r="JXP2623" s="655"/>
      <c r="JXQ2623" s="655"/>
      <c r="JXR2623" s="655"/>
      <c r="JXS2623" s="655"/>
      <c r="JXT2623" s="655"/>
      <c r="JXU2623" s="655"/>
      <c r="JXV2623" s="655"/>
      <c r="JXW2623" s="655"/>
      <c r="JXX2623" s="655"/>
      <c r="JXY2623" s="655"/>
      <c r="JXZ2623" s="655"/>
      <c r="JYA2623" s="655"/>
      <c r="JYB2623" s="655"/>
      <c r="JYC2623" s="655"/>
      <c r="JYD2623" s="655"/>
      <c r="JYE2623" s="655"/>
      <c r="JYF2623" s="655"/>
      <c r="JYG2623" s="655"/>
      <c r="JYH2623" s="655"/>
      <c r="JYI2623" s="655"/>
      <c r="JYJ2623" s="655"/>
      <c r="JYK2623" s="655"/>
      <c r="JYL2623" s="655"/>
      <c r="JYM2623" s="655"/>
      <c r="JYN2623" s="655"/>
      <c r="JYO2623" s="655"/>
      <c r="JYP2623" s="655"/>
      <c r="JYQ2623" s="655"/>
      <c r="JYR2623" s="655"/>
      <c r="JYS2623" s="655"/>
      <c r="JYT2623" s="655"/>
      <c r="JYU2623" s="655"/>
      <c r="JYV2623" s="655"/>
      <c r="JYW2623" s="655"/>
      <c r="JYX2623" s="655"/>
      <c r="JYY2623" s="655"/>
      <c r="JYZ2623" s="655"/>
      <c r="JZA2623" s="655"/>
      <c r="JZB2623" s="655"/>
      <c r="JZC2623" s="655"/>
      <c r="JZD2623" s="655"/>
      <c r="JZE2623" s="655"/>
      <c r="JZF2623" s="655"/>
      <c r="JZG2623" s="655"/>
      <c r="JZH2623" s="655"/>
      <c r="JZI2623" s="655"/>
      <c r="JZJ2623" s="655"/>
      <c r="JZK2623" s="655"/>
      <c r="JZL2623" s="655"/>
      <c r="JZM2623" s="655"/>
      <c r="JZN2623" s="655"/>
      <c r="JZO2623" s="655"/>
      <c r="JZP2623" s="655"/>
      <c r="JZQ2623" s="655"/>
      <c r="JZR2623" s="655"/>
      <c r="JZS2623" s="655"/>
      <c r="JZT2623" s="655"/>
      <c r="JZU2623" s="655"/>
      <c r="JZV2623" s="655"/>
      <c r="JZW2623" s="655"/>
      <c r="JZX2623" s="655"/>
      <c r="JZY2623" s="655"/>
      <c r="JZZ2623" s="655"/>
      <c r="KAA2623" s="655"/>
      <c r="KAB2623" s="655"/>
      <c r="KAC2623" s="655"/>
      <c r="KAD2623" s="655"/>
      <c r="KAE2623" s="655"/>
      <c r="KAF2623" s="655"/>
      <c r="KAG2623" s="655"/>
      <c r="KAH2623" s="655"/>
      <c r="KAI2623" s="655"/>
      <c r="KAJ2623" s="655"/>
      <c r="KAK2623" s="655"/>
      <c r="KAL2623" s="655"/>
      <c r="KAM2623" s="655"/>
      <c r="KAN2623" s="655"/>
      <c r="KAO2623" s="655"/>
      <c r="KAP2623" s="655"/>
      <c r="KAQ2623" s="655"/>
      <c r="KAR2623" s="655"/>
      <c r="KAS2623" s="655"/>
      <c r="KAT2623" s="655"/>
      <c r="KAU2623" s="655"/>
      <c r="KAV2623" s="655"/>
      <c r="KAW2623" s="655"/>
      <c r="KAX2623" s="655"/>
      <c r="KAY2623" s="655"/>
      <c r="KAZ2623" s="655"/>
      <c r="KBA2623" s="655"/>
      <c r="KBB2623" s="655"/>
      <c r="KBC2623" s="655"/>
      <c r="KBD2623" s="655"/>
      <c r="KBE2623" s="655"/>
      <c r="KBF2623" s="655"/>
      <c r="KBG2623" s="655"/>
      <c r="KBH2623" s="655"/>
      <c r="KBI2623" s="655"/>
      <c r="KBJ2623" s="655"/>
      <c r="KBK2623" s="655"/>
      <c r="KBL2623" s="655"/>
      <c r="KBM2623" s="655"/>
      <c r="KBN2623" s="655"/>
      <c r="KBO2623" s="655"/>
      <c r="KBP2623" s="655"/>
      <c r="KBQ2623" s="655"/>
      <c r="KBR2623" s="655"/>
      <c r="KBS2623" s="655"/>
      <c r="KBT2623" s="655"/>
      <c r="KBU2623" s="655"/>
      <c r="KBV2623" s="655"/>
      <c r="KBW2623" s="655"/>
      <c r="KBX2623" s="655"/>
      <c r="KBY2623" s="655"/>
      <c r="KBZ2623" s="655"/>
      <c r="KCA2623" s="655"/>
      <c r="KCB2623" s="655"/>
      <c r="KCC2623" s="655"/>
      <c r="KCD2623" s="655"/>
      <c r="KCE2623" s="655"/>
      <c r="KCF2623" s="655"/>
      <c r="KCG2623" s="655"/>
      <c r="KCH2623" s="655"/>
      <c r="KCI2623" s="655"/>
      <c r="KCJ2623" s="655"/>
      <c r="KCK2623" s="655"/>
      <c r="KCL2623" s="655"/>
      <c r="KCM2623" s="655"/>
      <c r="KCN2623" s="655"/>
      <c r="KCO2623" s="655"/>
      <c r="KCP2623" s="655"/>
      <c r="KCQ2623" s="655"/>
      <c r="KCR2623" s="655"/>
      <c r="KCS2623" s="655"/>
      <c r="KCT2623" s="655"/>
      <c r="KCU2623" s="655"/>
      <c r="KCV2623" s="655"/>
      <c r="KCW2623" s="655"/>
      <c r="KCX2623" s="655"/>
      <c r="KCY2623" s="655"/>
      <c r="KCZ2623" s="655"/>
      <c r="KDA2623" s="655"/>
      <c r="KDB2623" s="655"/>
      <c r="KDC2623" s="655"/>
      <c r="KDD2623" s="655"/>
      <c r="KDE2623" s="655"/>
      <c r="KDF2623" s="655"/>
      <c r="KDG2623" s="655"/>
      <c r="KDH2623" s="655"/>
      <c r="KDI2623" s="655"/>
      <c r="KDJ2623" s="655"/>
      <c r="KDK2623" s="655"/>
      <c r="KDL2623" s="655"/>
      <c r="KDM2623" s="655"/>
      <c r="KDN2623" s="655"/>
      <c r="KDO2623" s="655"/>
      <c r="KDP2623" s="655"/>
      <c r="KDQ2623" s="655"/>
      <c r="KDR2623" s="655"/>
      <c r="KDS2623" s="655"/>
      <c r="KDT2623" s="655"/>
      <c r="KDU2623" s="655"/>
      <c r="KDV2623" s="655"/>
      <c r="KDW2623" s="655"/>
      <c r="KDX2623" s="655"/>
      <c r="KDY2623" s="655"/>
      <c r="KDZ2623" s="655"/>
      <c r="KEA2623" s="655"/>
      <c r="KEB2623" s="655"/>
      <c r="KEC2623" s="655"/>
      <c r="KED2623" s="655"/>
      <c r="KEE2623" s="655"/>
      <c r="KEF2623" s="655"/>
      <c r="KEG2623" s="655"/>
      <c r="KEH2623" s="655"/>
      <c r="KEI2623" s="655"/>
      <c r="KEJ2623" s="655"/>
      <c r="KEK2623" s="655"/>
      <c r="KEL2623" s="655"/>
      <c r="KEM2623" s="655"/>
      <c r="KEN2623" s="655"/>
      <c r="KEO2623" s="655"/>
      <c r="KEP2623" s="655"/>
      <c r="KEQ2623" s="655"/>
      <c r="KER2623" s="655"/>
      <c r="KES2623" s="655"/>
      <c r="KET2623" s="655"/>
      <c r="KEU2623" s="655"/>
      <c r="KEV2623" s="655"/>
      <c r="KEW2623" s="655"/>
      <c r="KEX2623" s="655"/>
      <c r="KEY2623" s="655"/>
      <c r="KEZ2623" s="655"/>
      <c r="KFA2623" s="655"/>
      <c r="KFB2623" s="655"/>
      <c r="KFC2623" s="655"/>
      <c r="KFD2623" s="655"/>
      <c r="KFE2623" s="655"/>
      <c r="KFF2623" s="655"/>
      <c r="KFG2623" s="655"/>
      <c r="KFH2623" s="655"/>
      <c r="KFI2623" s="655"/>
      <c r="KFJ2623" s="655"/>
      <c r="KFK2623" s="655"/>
      <c r="KFL2623" s="655"/>
      <c r="KFM2623" s="655"/>
      <c r="KFN2623" s="655"/>
      <c r="KFO2623" s="655"/>
      <c r="KFP2623" s="655"/>
      <c r="KFQ2623" s="655"/>
      <c r="KFR2623" s="655"/>
      <c r="KFS2623" s="655"/>
      <c r="KFT2623" s="655"/>
      <c r="KFU2623" s="655"/>
      <c r="KFV2623" s="655"/>
      <c r="KFW2623" s="655"/>
      <c r="KFX2623" s="655"/>
      <c r="KFY2623" s="655"/>
      <c r="KFZ2623" s="655"/>
      <c r="KGA2623" s="655"/>
      <c r="KGB2623" s="655"/>
      <c r="KGC2623" s="655"/>
      <c r="KGD2623" s="655"/>
      <c r="KGE2623" s="655"/>
      <c r="KGF2623" s="655"/>
      <c r="KGG2623" s="655"/>
      <c r="KGH2623" s="655"/>
      <c r="KGI2623" s="655"/>
      <c r="KGJ2623" s="655"/>
      <c r="KGK2623" s="655"/>
      <c r="KGL2623" s="655"/>
      <c r="KGM2623" s="655"/>
      <c r="KGN2623" s="655"/>
      <c r="KGO2623" s="655"/>
      <c r="KGP2623" s="655"/>
      <c r="KGQ2623" s="655"/>
      <c r="KGR2623" s="655"/>
      <c r="KGS2623" s="655"/>
      <c r="KGT2623" s="655"/>
      <c r="KGU2623" s="655"/>
      <c r="KGV2623" s="655"/>
      <c r="KGW2623" s="655"/>
      <c r="KGX2623" s="655"/>
      <c r="KGY2623" s="655"/>
      <c r="KGZ2623" s="655"/>
      <c r="KHA2623" s="655"/>
      <c r="KHB2623" s="655"/>
      <c r="KHC2623" s="655"/>
      <c r="KHD2623" s="655"/>
      <c r="KHE2623" s="655"/>
      <c r="KHF2623" s="655"/>
      <c r="KHG2623" s="655"/>
      <c r="KHH2623" s="655"/>
      <c r="KHI2623" s="655"/>
      <c r="KHJ2623" s="655"/>
      <c r="KHK2623" s="655"/>
      <c r="KHL2623" s="655"/>
      <c r="KHM2623" s="655"/>
      <c r="KHN2623" s="655"/>
      <c r="KHO2623" s="655"/>
      <c r="KHP2623" s="655"/>
      <c r="KHQ2623" s="655"/>
      <c r="KHR2623" s="655"/>
      <c r="KHS2623" s="655"/>
      <c r="KHT2623" s="655"/>
      <c r="KHU2623" s="655"/>
      <c r="KHV2623" s="655"/>
      <c r="KHW2623" s="655"/>
      <c r="KHX2623" s="655"/>
      <c r="KHY2623" s="655"/>
      <c r="KHZ2623" s="655"/>
      <c r="KIA2623" s="655"/>
      <c r="KIB2623" s="655"/>
      <c r="KIC2623" s="655"/>
      <c r="KID2623" s="655"/>
      <c r="KIE2623" s="655"/>
      <c r="KIF2623" s="655"/>
      <c r="KIG2623" s="655"/>
      <c r="KIH2623" s="655"/>
      <c r="KII2623" s="655"/>
      <c r="KIJ2623" s="655"/>
      <c r="KIK2623" s="655"/>
      <c r="KIL2623" s="655"/>
      <c r="KIM2623" s="655"/>
      <c r="KIN2623" s="655"/>
      <c r="KIO2623" s="655"/>
      <c r="KIP2623" s="655"/>
      <c r="KIQ2623" s="655"/>
      <c r="KIR2623" s="655"/>
      <c r="KIS2623" s="655"/>
      <c r="KIT2623" s="655"/>
      <c r="KIU2623" s="655"/>
      <c r="KIV2623" s="655"/>
      <c r="KIW2623" s="655"/>
      <c r="KIX2623" s="655"/>
      <c r="KIY2623" s="655"/>
      <c r="KIZ2623" s="655"/>
      <c r="KJA2623" s="655"/>
      <c r="KJB2623" s="655"/>
      <c r="KJC2623" s="655"/>
      <c r="KJD2623" s="655"/>
      <c r="KJE2623" s="655"/>
      <c r="KJF2623" s="655"/>
      <c r="KJG2623" s="655"/>
      <c r="KJH2623" s="655"/>
      <c r="KJI2623" s="655"/>
      <c r="KJJ2623" s="655"/>
      <c r="KJK2623" s="655"/>
      <c r="KJL2623" s="655"/>
      <c r="KJM2623" s="655"/>
      <c r="KJN2623" s="655"/>
      <c r="KJO2623" s="655"/>
      <c r="KJP2623" s="655"/>
      <c r="KJQ2623" s="655"/>
      <c r="KJR2623" s="655"/>
      <c r="KJS2623" s="655"/>
      <c r="KJT2623" s="655"/>
      <c r="KJU2623" s="655"/>
      <c r="KJV2623" s="655"/>
      <c r="KJW2623" s="655"/>
      <c r="KJX2623" s="655"/>
      <c r="KJY2623" s="655"/>
      <c r="KJZ2623" s="655"/>
      <c r="KKA2623" s="655"/>
      <c r="KKB2623" s="655"/>
      <c r="KKC2623" s="655"/>
      <c r="KKD2623" s="655"/>
      <c r="KKE2623" s="655"/>
      <c r="KKF2623" s="655"/>
      <c r="KKG2623" s="655"/>
      <c r="KKH2623" s="655"/>
      <c r="KKI2623" s="655"/>
      <c r="KKJ2623" s="655"/>
      <c r="KKK2623" s="655"/>
      <c r="KKL2623" s="655"/>
      <c r="KKM2623" s="655"/>
      <c r="KKN2623" s="655"/>
      <c r="KKO2623" s="655"/>
      <c r="KKP2623" s="655"/>
      <c r="KKQ2623" s="655"/>
      <c r="KKR2623" s="655"/>
      <c r="KKS2623" s="655"/>
      <c r="KKT2623" s="655"/>
      <c r="KKU2623" s="655"/>
      <c r="KKV2623" s="655"/>
      <c r="KKW2623" s="655"/>
      <c r="KKX2623" s="655"/>
      <c r="KKY2623" s="655"/>
      <c r="KKZ2623" s="655"/>
      <c r="KLA2623" s="655"/>
      <c r="KLB2623" s="655"/>
      <c r="KLC2623" s="655"/>
      <c r="KLD2623" s="655"/>
      <c r="KLE2623" s="655"/>
      <c r="KLF2623" s="655"/>
      <c r="KLG2623" s="655"/>
      <c r="KLH2623" s="655"/>
      <c r="KLI2623" s="655"/>
      <c r="KLJ2623" s="655"/>
      <c r="KLK2623" s="655"/>
      <c r="KLL2623" s="655"/>
      <c r="KLM2623" s="655"/>
      <c r="KLN2623" s="655"/>
      <c r="KLO2623" s="655"/>
      <c r="KLP2623" s="655"/>
      <c r="KLQ2623" s="655"/>
      <c r="KLR2623" s="655"/>
      <c r="KLS2623" s="655"/>
      <c r="KLT2623" s="655"/>
      <c r="KLU2623" s="655"/>
      <c r="KLV2623" s="655"/>
      <c r="KLW2623" s="655"/>
      <c r="KLX2623" s="655"/>
      <c r="KLY2623" s="655"/>
      <c r="KLZ2623" s="655"/>
      <c r="KMA2623" s="655"/>
      <c r="KMB2623" s="655"/>
      <c r="KMC2623" s="655"/>
      <c r="KMD2623" s="655"/>
      <c r="KME2623" s="655"/>
      <c r="KMF2623" s="655"/>
      <c r="KMG2623" s="655"/>
      <c r="KMH2623" s="655"/>
      <c r="KMI2623" s="655"/>
      <c r="KMJ2623" s="655"/>
      <c r="KMK2623" s="655"/>
      <c r="KML2623" s="655"/>
      <c r="KMM2623" s="655"/>
      <c r="KMN2623" s="655"/>
      <c r="KMO2623" s="655"/>
      <c r="KMP2623" s="655"/>
      <c r="KMQ2623" s="655"/>
      <c r="KMR2623" s="655"/>
      <c r="KMS2623" s="655"/>
      <c r="KMT2623" s="655"/>
      <c r="KMU2623" s="655"/>
      <c r="KMV2623" s="655"/>
      <c r="KMW2623" s="655"/>
      <c r="KMX2623" s="655"/>
      <c r="KMY2623" s="655"/>
      <c r="KMZ2623" s="655"/>
      <c r="KNA2623" s="655"/>
      <c r="KNB2623" s="655"/>
      <c r="KNC2623" s="655"/>
      <c r="KND2623" s="655"/>
      <c r="KNE2623" s="655"/>
      <c r="KNF2623" s="655"/>
      <c r="KNG2623" s="655"/>
      <c r="KNH2623" s="655"/>
      <c r="KNI2623" s="655"/>
      <c r="KNJ2623" s="655"/>
      <c r="KNK2623" s="655"/>
      <c r="KNL2623" s="655"/>
      <c r="KNM2623" s="655"/>
      <c r="KNN2623" s="655"/>
      <c r="KNO2623" s="655"/>
      <c r="KNP2623" s="655"/>
      <c r="KNQ2623" s="655"/>
      <c r="KNR2623" s="655"/>
      <c r="KNS2623" s="655"/>
      <c r="KNT2623" s="655"/>
      <c r="KNU2623" s="655"/>
      <c r="KNV2623" s="655"/>
      <c r="KNW2623" s="655"/>
      <c r="KNX2623" s="655"/>
      <c r="KNY2623" s="655"/>
      <c r="KNZ2623" s="655"/>
      <c r="KOA2623" s="655"/>
      <c r="KOB2623" s="655"/>
      <c r="KOC2623" s="655"/>
      <c r="KOD2623" s="655"/>
      <c r="KOE2623" s="655"/>
      <c r="KOF2623" s="655"/>
      <c r="KOG2623" s="655"/>
      <c r="KOH2623" s="655"/>
      <c r="KOI2623" s="655"/>
      <c r="KOJ2623" s="655"/>
      <c r="KOK2623" s="655"/>
      <c r="KOL2623" s="655"/>
      <c r="KOM2623" s="655"/>
      <c r="KON2623" s="655"/>
      <c r="KOO2623" s="655"/>
      <c r="KOP2623" s="655"/>
      <c r="KOQ2623" s="655"/>
      <c r="KOR2623" s="655"/>
      <c r="KOS2623" s="655"/>
      <c r="KOT2623" s="655"/>
      <c r="KOU2623" s="655"/>
      <c r="KOV2623" s="655"/>
      <c r="KOW2623" s="655"/>
      <c r="KOX2623" s="655"/>
      <c r="KOY2623" s="655"/>
      <c r="KOZ2623" s="655"/>
      <c r="KPA2623" s="655"/>
      <c r="KPB2623" s="655"/>
      <c r="KPC2623" s="655"/>
      <c r="KPD2623" s="655"/>
      <c r="KPE2623" s="655"/>
      <c r="KPF2623" s="655"/>
      <c r="KPG2623" s="655"/>
      <c r="KPH2623" s="655"/>
      <c r="KPI2623" s="655"/>
      <c r="KPJ2623" s="655"/>
      <c r="KPK2623" s="655"/>
      <c r="KPL2623" s="655"/>
      <c r="KPM2623" s="655"/>
      <c r="KPN2623" s="655"/>
      <c r="KPO2623" s="655"/>
      <c r="KPP2623" s="655"/>
      <c r="KPQ2623" s="655"/>
      <c r="KPR2623" s="655"/>
      <c r="KPS2623" s="655"/>
      <c r="KPT2623" s="655"/>
      <c r="KPU2623" s="655"/>
      <c r="KPV2623" s="655"/>
      <c r="KPW2623" s="655"/>
      <c r="KPX2623" s="655"/>
      <c r="KPY2623" s="655"/>
      <c r="KPZ2623" s="655"/>
      <c r="KQA2623" s="655"/>
      <c r="KQB2623" s="655"/>
      <c r="KQC2623" s="655"/>
      <c r="KQD2623" s="655"/>
      <c r="KQE2623" s="655"/>
      <c r="KQF2623" s="655"/>
      <c r="KQG2623" s="655"/>
      <c r="KQH2623" s="655"/>
      <c r="KQI2623" s="655"/>
      <c r="KQJ2623" s="655"/>
      <c r="KQK2623" s="655"/>
      <c r="KQL2623" s="655"/>
      <c r="KQM2623" s="655"/>
      <c r="KQN2623" s="655"/>
      <c r="KQO2623" s="655"/>
      <c r="KQP2623" s="655"/>
      <c r="KQQ2623" s="655"/>
      <c r="KQR2623" s="655"/>
      <c r="KQS2623" s="655"/>
      <c r="KQT2623" s="655"/>
      <c r="KQU2623" s="655"/>
      <c r="KQV2623" s="655"/>
      <c r="KQW2623" s="655"/>
      <c r="KQX2623" s="655"/>
      <c r="KQY2623" s="655"/>
      <c r="KQZ2623" s="655"/>
      <c r="KRA2623" s="655"/>
      <c r="KRB2623" s="655"/>
      <c r="KRC2623" s="655"/>
      <c r="KRD2623" s="655"/>
      <c r="KRE2623" s="655"/>
      <c r="KRF2623" s="655"/>
      <c r="KRG2623" s="655"/>
      <c r="KRH2623" s="655"/>
      <c r="KRI2623" s="655"/>
      <c r="KRJ2623" s="655"/>
      <c r="KRK2623" s="655"/>
      <c r="KRL2623" s="655"/>
      <c r="KRM2623" s="655"/>
      <c r="KRN2623" s="655"/>
      <c r="KRO2623" s="655"/>
      <c r="KRP2623" s="655"/>
      <c r="KRQ2623" s="655"/>
      <c r="KRR2623" s="655"/>
      <c r="KRS2623" s="655"/>
      <c r="KRT2623" s="655"/>
      <c r="KRU2623" s="655"/>
      <c r="KRV2623" s="655"/>
      <c r="KRW2623" s="655"/>
      <c r="KRX2623" s="655"/>
      <c r="KRY2623" s="655"/>
      <c r="KRZ2623" s="655"/>
      <c r="KSA2623" s="655"/>
      <c r="KSB2623" s="655"/>
      <c r="KSC2623" s="655"/>
      <c r="KSD2623" s="655"/>
      <c r="KSE2623" s="655"/>
      <c r="KSF2623" s="655"/>
      <c r="KSG2623" s="655"/>
      <c r="KSH2623" s="655"/>
      <c r="KSI2623" s="655"/>
      <c r="KSJ2623" s="655"/>
      <c r="KSK2623" s="655"/>
      <c r="KSL2623" s="655"/>
      <c r="KSM2623" s="655"/>
      <c r="KSN2623" s="655"/>
      <c r="KSO2623" s="655"/>
      <c r="KSP2623" s="655"/>
      <c r="KSQ2623" s="655"/>
      <c r="KSR2623" s="655"/>
      <c r="KSS2623" s="655"/>
      <c r="KST2623" s="655"/>
      <c r="KSU2623" s="655"/>
      <c r="KSV2623" s="655"/>
      <c r="KSW2623" s="655"/>
      <c r="KSX2623" s="655"/>
      <c r="KSY2623" s="655"/>
      <c r="KSZ2623" s="655"/>
      <c r="KTA2623" s="655"/>
      <c r="KTB2623" s="655"/>
      <c r="KTC2623" s="655"/>
      <c r="KTD2623" s="655"/>
      <c r="KTE2623" s="655"/>
      <c r="KTF2623" s="655"/>
      <c r="KTG2623" s="655"/>
      <c r="KTH2623" s="655"/>
      <c r="KTI2623" s="655"/>
      <c r="KTJ2623" s="655"/>
      <c r="KTK2623" s="655"/>
      <c r="KTL2623" s="655"/>
      <c r="KTM2623" s="655"/>
      <c r="KTN2623" s="655"/>
      <c r="KTO2623" s="655"/>
      <c r="KTP2623" s="655"/>
      <c r="KTQ2623" s="655"/>
      <c r="KTR2623" s="655"/>
      <c r="KTS2623" s="655"/>
      <c r="KTT2623" s="655"/>
      <c r="KTU2623" s="655"/>
      <c r="KTV2623" s="655"/>
      <c r="KTW2623" s="655"/>
      <c r="KTX2623" s="655"/>
      <c r="KTY2623" s="655"/>
      <c r="KTZ2623" s="655"/>
      <c r="KUA2623" s="655"/>
      <c r="KUB2623" s="655"/>
      <c r="KUC2623" s="655"/>
      <c r="KUD2623" s="655"/>
      <c r="KUE2623" s="655"/>
      <c r="KUF2623" s="655"/>
      <c r="KUG2623" s="655"/>
      <c r="KUH2623" s="655"/>
      <c r="KUI2623" s="655"/>
      <c r="KUJ2623" s="655"/>
      <c r="KUK2623" s="655"/>
      <c r="KUL2623" s="655"/>
      <c r="KUM2623" s="655"/>
      <c r="KUN2623" s="655"/>
      <c r="KUO2623" s="655"/>
      <c r="KUP2623" s="655"/>
      <c r="KUQ2623" s="655"/>
      <c r="KUR2623" s="655"/>
      <c r="KUS2623" s="655"/>
      <c r="KUT2623" s="655"/>
      <c r="KUU2623" s="655"/>
      <c r="KUV2623" s="655"/>
      <c r="KUW2623" s="655"/>
      <c r="KUX2623" s="655"/>
      <c r="KUY2623" s="655"/>
      <c r="KUZ2623" s="655"/>
      <c r="KVA2623" s="655"/>
      <c r="KVB2623" s="655"/>
      <c r="KVC2623" s="655"/>
      <c r="KVD2623" s="655"/>
      <c r="KVE2623" s="655"/>
      <c r="KVF2623" s="655"/>
      <c r="KVG2623" s="655"/>
      <c r="KVH2623" s="655"/>
      <c r="KVI2623" s="655"/>
      <c r="KVJ2623" s="655"/>
      <c r="KVK2623" s="655"/>
      <c r="KVL2623" s="655"/>
      <c r="KVM2623" s="655"/>
      <c r="KVN2623" s="655"/>
      <c r="KVO2623" s="655"/>
      <c r="KVP2623" s="655"/>
      <c r="KVQ2623" s="655"/>
      <c r="KVR2623" s="655"/>
      <c r="KVS2623" s="655"/>
      <c r="KVT2623" s="655"/>
      <c r="KVU2623" s="655"/>
      <c r="KVV2623" s="655"/>
      <c r="KVW2623" s="655"/>
      <c r="KVX2623" s="655"/>
      <c r="KVY2623" s="655"/>
      <c r="KVZ2623" s="655"/>
      <c r="KWA2623" s="655"/>
      <c r="KWB2623" s="655"/>
      <c r="KWC2623" s="655"/>
      <c r="KWD2623" s="655"/>
      <c r="KWE2623" s="655"/>
      <c r="KWF2623" s="655"/>
      <c r="KWG2623" s="655"/>
      <c r="KWH2623" s="655"/>
      <c r="KWI2623" s="655"/>
      <c r="KWJ2623" s="655"/>
      <c r="KWK2623" s="655"/>
      <c r="KWL2623" s="655"/>
      <c r="KWM2623" s="655"/>
      <c r="KWN2623" s="655"/>
      <c r="KWO2623" s="655"/>
      <c r="KWP2623" s="655"/>
      <c r="KWQ2623" s="655"/>
      <c r="KWR2623" s="655"/>
      <c r="KWS2623" s="655"/>
      <c r="KWT2623" s="655"/>
      <c r="KWU2623" s="655"/>
      <c r="KWV2623" s="655"/>
      <c r="KWW2623" s="655"/>
      <c r="KWX2623" s="655"/>
      <c r="KWY2623" s="655"/>
      <c r="KWZ2623" s="655"/>
      <c r="KXA2623" s="655"/>
      <c r="KXB2623" s="655"/>
      <c r="KXC2623" s="655"/>
      <c r="KXD2623" s="655"/>
      <c r="KXE2623" s="655"/>
      <c r="KXF2623" s="655"/>
      <c r="KXG2623" s="655"/>
      <c r="KXH2623" s="655"/>
      <c r="KXI2623" s="655"/>
      <c r="KXJ2623" s="655"/>
      <c r="KXK2623" s="655"/>
      <c r="KXL2623" s="655"/>
      <c r="KXM2623" s="655"/>
      <c r="KXN2623" s="655"/>
      <c r="KXO2623" s="655"/>
      <c r="KXP2623" s="655"/>
      <c r="KXQ2623" s="655"/>
      <c r="KXR2623" s="655"/>
      <c r="KXS2623" s="655"/>
      <c r="KXT2623" s="655"/>
      <c r="KXU2623" s="655"/>
      <c r="KXV2623" s="655"/>
      <c r="KXW2623" s="655"/>
      <c r="KXX2623" s="655"/>
      <c r="KXY2623" s="655"/>
      <c r="KXZ2623" s="655"/>
      <c r="KYA2623" s="655"/>
      <c r="KYB2623" s="655"/>
      <c r="KYC2623" s="655"/>
      <c r="KYD2623" s="655"/>
      <c r="KYE2623" s="655"/>
      <c r="KYF2623" s="655"/>
      <c r="KYG2623" s="655"/>
      <c r="KYH2623" s="655"/>
      <c r="KYI2623" s="655"/>
      <c r="KYJ2623" s="655"/>
      <c r="KYK2623" s="655"/>
      <c r="KYL2623" s="655"/>
      <c r="KYM2623" s="655"/>
      <c r="KYN2623" s="655"/>
      <c r="KYO2623" s="655"/>
      <c r="KYP2623" s="655"/>
      <c r="KYQ2623" s="655"/>
      <c r="KYR2623" s="655"/>
      <c r="KYS2623" s="655"/>
      <c r="KYT2623" s="655"/>
      <c r="KYU2623" s="655"/>
      <c r="KYV2623" s="655"/>
      <c r="KYW2623" s="655"/>
      <c r="KYX2623" s="655"/>
      <c r="KYY2623" s="655"/>
      <c r="KYZ2623" s="655"/>
      <c r="KZA2623" s="655"/>
      <c r="KZB2623" s="655"/>
      <c r="KZC2623" s="655"/>
      <c r="KZD2623" s="655"/>
      <c r="KZE2623" s="655"/>
      <c r="KZF2623" s="655"/>
      <c r="KZG2623" s="655"/>
      <c r="KZH2623" s="655"/>
      <c r="KZI2623" s="655"/>
      <c r="KZJ2623" s="655"/>
      <c r="KZK2623" s="655"/>
      <c r="KZL2623" s="655"/>
      <c r="KZM2623" s="655"/>
      <c r="KZN2623" s="655"/>
      <c r="KZO2623" s="655"/>
      <c r="KZP2623" s="655"/>
      <c r="KZQ2623" s="655"/>
      <c r="KZR2623" s="655"/>
      <c r="KZS2623" s="655"/>
      <c r="KZT2623" s="655"/>
      <c r="KZU2623" s="655"/>
      <c r="KZV2623" s="655"/>
      <c r="KZW2623" s="655"/>
      <c r="KZX2623" s="655"/>
      <c r="KZY2623" s="655"/>
      <c r="KZZ2623" s="655"/>
      <c r="LAA2623" s="655"/>
      <c r="LAB2623" s="655"/>
      <c r="LAC2623" s="655"/>
      <c r="LAD2623" s="655"/>
      <c r="LAE2623" s="655"/>
      <c r="LAF2623" s="655"/>
      <c r="LAG2623" s="655"/>
      <c r="LAH2623" s="655"/>
      <c r="LAI2623" s="655"/>
      <c r="LAJ2623" s="655"/>
      <c r="LAK2623" s="655"/>
      <c r="LAL2623" s="655"/>
      <c r="LAM2623" s="655"/>
      <c r="LAN2623" s="655"/>
      <c r="LAO2623" s="655"/>
      <c r="LAP2623" s="655"/>
      <c r="LAQ2623" s="655"/>
      <c r="LAR2623" s="655"/>
      <c r="LAS2623" s="655"/>
      <c r="LAT2623" s="655"/>
      <c r="LAU2623" s="655"/>
      <c r="LAV2623" s="655"/>
      <c r="LAW2623" s="655"/>
      <c r="LAX2623" s="655"/>
      <c r="LAY2623" s="655"/>
      <c r="LAZ2623" s="655"/>
      <c r="LBA2623" s="655"/>
      <c r="LBB2623" s="655"/>
      <c r="LBC2623" s="655"/>
      <c r="LBD2623" s="655"/>
      <c r="LBE2623" s="655"/>
      <c r="LBF2623" s="655"/>
      <c r="LBG2623" s="655"/>
      <c r="LBH2623" s="655"/>
      <c r="LBI2623" s="655"/>
      <c r="LBJ2623" s="655"/>
      <c r="LBK2623" s="655"/>
      <c r="LBL2623" s="655"/>
      <c r="LBM2623" s="655"/>
      <c r="LBN2623" s="655"/>
      <c r="LBO2623" s="655"/>
      <c r="LBP2623" s="655"/>
      <c r="LBQ2623" s="655"/>
      <c r="LBR2623" s="655"/>
      <c r="LBS2623" s="655"/>
      <c r="LBT2623" s="655"/>
      <c r="LBU2623" s="655"/>
      <c r="LBV2623" s="655"/>
      <c r="LBW2623" s="655"/>
      <c r="LBX2623" s="655"/>
      <c r="LBY2623" s="655"/>
      <c r="LBZ2623" s="655"/>
      <c r="LCA2623" s="655"/>
      <c r="LCB2623" s="655"/>
      <c r="LCC2623" s="655"/>
      <c r="LCD2623" s="655"/>
      <c r="LCE2623" s="655"/>
      <c r="LCF2623" s="655"/>
      <c r="LCG2623" s="655"/>
      <c r="LCH2623" s="655"/>
      <c r="LCI2623" s="655"/>
      <c r="LCJ2623" s="655"/>
      <c r="LCK2623" s="655"/>
      <c r="LCL2623" s="655"/>
      <c r="LCM2623" s="655"/>
      <c r="LCN2623" s="655"/>
      <c r="LCO2623" s="655"/>
      <c r="LCP2623" s="655"/>
      <c r="LCQ2623" s="655"/>
      <c r="LCR2623" s="655"/>
      <c r="LCS2623" s="655"/>
      <c r="LCT2623" s="655"/>
      <c r="LCU2623" s="655"/>
      <c r="LCV2623" s="655"/>
      <c r="LCW2623" s="655"/>
      <c r="LCX2623" s="655"/>
      <c r="LCY2623" s="655"/>
      <c r="LCZ2623" s="655"/>
      <c r="LDA2623" s="655"/>
      <c r="LDB2623" s="655"/>
      <c r="LDC2623" s="655"/>
      <c r="LDD2623" s="655"/>
      <c r="LDE2623" s="655"/>
      <c r="LDF2623" s="655"/>
      <c r="LDG2623" s="655"/>
      <c r="LDH2623" s="655"/>
      <c r="LDI2623" s="655"/>
      <c r="LDJ2623" s="655"/>
      <c r="LDK2623" s="655"/>
      <c r="LDL2623" s="655"/>
      <c r="LDM2623" s="655"/>
      <c r="LDN2623" s="655"/>
      <c r="LDO2623" s="655"/>
      <c r="LDP2623" s="655"/>
      <c r="LDQ2623" s="655"/>
      <c r="LDR2623" s="655"/>
      <c r="LDS2623" s="655"/>
      <c r="LDT2623" s="655"/>
      <c r="LDU2623" s="655"/>
      <c r="LDV2623" s="655"/>
      <c r="LDW2623" s="655"/>
      <c r="LDX2623" s="655"/>
      <c r="LDY2623" s="655"/>
      <c r="LDZ2623" s="655"/>
      <c r="LEA2623" s="655"/>
      <c r="LEB2623" s="655"/>
      <c r="LEC2623" s="655"/>
      <c r="LED2623" s="655"/>
      <c r="LEE2623" s="655"/>
      <c r="LEF2623" s="655"/>
      <c r="LEG2623" s="655"/>
      <c r="LEH2623" s="655"/>
      <c r="LEI2623" s="655"/>
      <c r="LEJ2623" s="655"/>
      <c r="LEK2623" s="655"/>
      <c r="LEL2623" s="655"/>
      <c r="LEM2623" s="655"/>
      <c r="LEN2623" s="655"/>
      <c r="LEO2623" s="655"/>
      <c r="LEP2623" s="655"/>
      <c r="LEQ2623" s="655"/>
      <c r="LER2623" s="655"/>
      <c r="LES2623" s="655"/>
      <c r="LET2623" s="655"/>
      <c r="LEU2623" s="655"/>
      <c r="LEV2623" s="655"/>
      <c r="LEW2623" s="655"/>
      <c r="LEX2623" s="655"/>
      <c r="LEY2623" s="655"/>
      <c r="LEZ2623" s="655"/>
      <c r="LFA2623" s="655"/>
      <c r="LFB2623" s="655"/>
      <c r="LFC2623" s="655"/>
      <c r="LFD2623" s="655"/>
      <c r="LFE2623" s="655"/>
      <c r="LFF2623" s="655"/>
      <c r="LFG2623" s="655"/>
      <c r="LFH2623" s="655"/>
      <c r="LFI2623" s="655"/>
      <c r="LFJ2623" s="655"/>
      <c r="LFK2623" s="655"/>
      <c r="LFL2623" s="655"/>
      <c r="LFM2623" s="655"/>
      <c r="LFN2623" s="655"/>
      <c r="LFO2623" s="655"/>
      <c r="LFP2623" s="655"/>
      <c r="LFQ2623" s="655"/>
      <c r="LFR2623" s="655"/>
      <c r="LFS2623" s="655"/>
      <c r="LFT2623" s="655"/>
      <c r="LFU2623" s="655"/>
      <c r="LFV2623" s="655"/>
      <c r="LFW2623" s="655"/>
      <c r="LFX2623" s="655"/>
      <c r="LFY2623" s="655"/>
      <c r="LFZ2623" s="655"/>
      <c r="LGA2623" s="655"/>
      <c r="LGB2623" s="655"/>
      <c r="LGC2623" s="655"/>
      <c r="LGD2623" s="655"/>
      <c r="LGE2623" s="655"/>
      <c r="LGF2623" s="655"/>
      <c r="LGG2623" s="655"/>
      <c r="LGH2623" s="655"/>
      <c r="LGI2623" s="655"/>
      <c r="LGJ2623" s="655"/>
      <c r="LGK2623" s="655"/>
      <c r="LGL2623" s="655"/>
      <c r="LGM2623" s="655"/>
      <c r="LGN2623" s="655"/>
      <c r="LGO2623" s="655"/>
      <c r="LGP2623" s="655"/>
      <c r="LGQ2623" s="655"/>
      <c r="LGR2623" s="655"/>
      <c r="LGS2623" s="655"/>
      <c r="LGT2623" s="655"/>
      <c r="LGU2623" s="655"/>
      <c r="LGV2623" s="655"/>
      <c r="LGW2623" s="655"/>
      <c r="LGX2623" s="655"/>
      <c r="LGY2623" s="655"/>
      <c r="LGZ2623" s="655"/>
      <c r="LHA2623" s="655"/>
      <c r="LHB2623" s="655"/>
      <c r="LHC2623" s="655"/>
      <c r="LHD2623" s="655"/>
      <c r="LHE2623" s="655"/>
      <c r="LHF2623" s="655"/>
      <c r="LHG2623" s="655"/>
      <c r="LHH2623" s="655"/>
      <c r="LHI2623" s="655"/>
      <c r="LHJ2623" s="655"/>
      <c r="LHK2623" s="655"/>
      <c r="LHL2623" s="655"/>
      <c r="LHM2623" s="655"/>
      <c r="LHN2623" s="655"/>
      <c r="LHO2623" s="655"/>
      <c r="LHP2623" s="655"/>
      <c r="LHQ2623" s="655"/>
      <c r="LHR2623" s="655"/>
      <c r="LHS2623" s="655"/>
      <c r="LHT2623" s="655"/>
      <c r="LHU2623" s="655"/>
      <c r="LHV2623" s="655"/>
      <c r="LHW2623" s="655"/>
      <c r="LHX2623" s="655"/>
      <c r="LHY2623" s="655"/>
      <c r="LHZ2623" s="655"/>
      <c r="LIA2623" s="655"/>
      <c r="LIB2623" s="655"/>
      <c r="LIC2623" s="655"/>
      <c r="LID2623" s="655"/>
      <c r="LIE2623" s="655"/>
      <c r="LIF2623" s="655"/>
      <c r="LIG2623" s="655"/>
      <c r="LIH2623" s="655"/>
      <c r="LII2623" s="655"/>
      <c r="LIJ2623" s="655"/>
      <c r="LIK2623" s="655"/>
      <c r="LIL2623" s="655"/>
      <c r="LIM2623" s="655"/>
      <c r="LIN2623" s="655"/>
      <c r="LIO2623" s="655"/>
      <c r="LIP2623" s="655"/>
      <c r="LIQ2623" s="655"/>
      <c r="LIR2623" s="655"/>
      <c r="LIS2623" s="655"/>
      <c r="LIT2623" s="655"/>
      <c r="LIU2623" s="655"/>
      <c r="LIV2623" s="655"/>
      <c r="LIW2623" s="655"/>
      <c r="LIX2623" s="655"/>
      <c r="LIY2623" s="655"/>
      <c r="LIZ2623" s="655"/>
      <c r="LJA2623" s="655"/>
      <c r="LJB2623" s="655"/>
      <c r="LJC2623" s="655"/>
      <c r="LJD2623" s="655"/>
      <c r="LJE2623" s="655"/>
      <c r="LJF2623" s="655"/>
      <c r="LJG2623" s="655"/>
      <c r="LJH2623" s="655"/>
      <c r="LJI2623" s="655"/>
      <c r="LJJ2623" s="655"/>
      <c r="LJK2623" s="655"/>
      <c r="LJL2623" s="655"/>
      <c r="LJM2623" s="655"/>
      <c r="LJN2623" s="655"/>
      <c r="LJO2623" s="655"/>
      <c r="LJP2623" s="655"/>
      <c r="LJQ2623" s="655"/>
      <c r="LJR2623" s="655"/>
      <c r="LJS2623" s="655"/>
      <c r="LJT2623" s="655"/>
      <c r="LJU2623" s="655"/>
      <c r="LJV2623" s="655"/>
      <c r="LJW2623" s="655"/>
      <c r="LJX2623" s="655"/>
      <c r="LJY2623" s="655"/>
      <c r="LJZ2623" s="655"/>
      <c r="LKA2623" s="655"/>
      <c r="LKB2623" s="655"/>
      <c r="LKC2623" s="655"/>
      <c r="LKD2623" s="655"/>
      <c r="LKE2623" s="655"/>
      <c r="LKF2623" s="655"/>
      <c r="LKG2623" s="655"/>
      <c r="LKH2623" s="655"/>
      <c r="LKI2623" s="655"/>
      <c r="LKJ2623" s="655"/>
      <c r="LKK2623" s="655"/>
      <c r="LKL2623" s="655"/>
      <c r="LKM2623" s="655"/>
      <c r="LKN2623" s="655"/>
      <c r="LKO2623" s="655"/>
      <c r="LKP2623" s="655"/>
      <c r="LKQ2623" s="655"/>
      <c r="LKR2623" s="655"/>
      <c r="LKS2623" s="655"/>
      <c r="LKT2623" s="655"/>
      <c r="LKU2623" s="655"/>
      <c r="LKV2623" s="655"/>
      <c r="LKW2623" s="655"/>
      <c r="LKX2623" s="655"/>
      <c r="LKY2623" s="655"/>
      <c r="LKZ2623" s="655"/>
      <c r="LLA2623" s="655"/>
      <c r="LLB2623" s="655"/>
      <c r="LLC2623" s="655"/>
      <c r="LLD2623" s="655"/>
      <c r="LLE2623" s="655"/>
      <c r="LLF2623" s="655"/>
      <c r="LLG2623" s="655"/>
      <c r="LLH2623" s="655"/>
      <c r="LLI2623" s="655"/>
      <c r="LLJ2623" s="655"/>
      <c r="LLK2623" s="655"/>
      <c r="LLL2623" s="655"/>
      <c r="LLM2623" s="655"/>
      <c r="LLN2623" s="655"/>
      <c r="LLO2623" s="655"/>
      <c r="LLP2623" s="655"/>
      <c r="LLQ2623" s="655"/>
      <c r="LLR2623" s="655"/>
      <c r="LLS2623" s="655"/>
      <c r="LLT2623" s="655"/>
      <c r="LLU2623" s="655"/>
      <c r="LLV2623" s="655"/>
      <c r="LLW2623" s="655"/>
      <c r="LLX2623" s="655"/>
      <c r="LLY2623" s="655"/>
      <c r="LLZ2623" s="655"/>
      <c r="LMA2623" s="655"/>
      <c r="LMB2623" s="655"/>
      <c r="LMC2623" s="655"/>
      <c r="LMD2623" s="655"/>
      <c r="LME2623" s="655"/>
      <c r="LMF2623" s="655"/>
      <c r="LMG2623" s="655"/>
      <c r="LMH2623" s="655"/>
      <c r="LMI2623" s="655"/>
      <c r="LMJ2623" s="655"/>
      <c r="LMK2623" s="655"/>
      <c r="LML2623" s="655"/>
      <c r="LMM2623" s="655"/>
      <c r="LMN2623" s="655"/>
      <c r="LMO2623" s="655"/>
      <c r="LMP2623" s="655"/>
      <c r="LMQ2623" s="655"/>
      <c r="LMR2623" s="655"/>
      <c r="LMS2623" s="655"/>
      <c r="LMT2623" s="655"/>
      <c r="LMU2623" s="655"/>
      <c r="LMV2623" s="655"/>
      <c r="LMW2623" s="655"/>
      <c r="LMX2623" s="655"/>
      <c r="LMY2623" s="655"/>
      <c r="LMZ2623" s="655"/>
      <c r="LNA2623" s="655"/>
      <c r="LNB2623" s="655"/>
      <c r="LNC2623" s="655"/>
      <c r="LND2623" s="655"/>
      <c r="LNE2623" s="655"/>
      <c r="LNF2623" s="655"/>
      <c r="LNG2623" s="655"/>
      <c r="LNH2623" s="655"/>
      <c r="LNI2623" s="655"/>
      <c r="LNJ2623" s="655"/>
      <c r="LNK2623" s="655"/>
      <c r="LNL2623" s="655"/>
      <c r="LNM2623" s="655"/>
      <c r="LNN2623" s="655"/>
      <c r="LNO2623" s="655"/>
      <c r="LNP2623" s="655"/>
      <c r="LNQ2623" s="655"/>
      <c r="LNR2623" s="655"/>
      <c r="LNS2623" s="655"/>
      <c r="LNT2623" s="655"/>
      <c r="LNU2623" s="655"/>
      <c r="LNV2623" s="655"/>
      <c r="LNW2623" s="655"/>
      <c r="LNX2623" s="655"/>
      <c r="LNY2623" s="655"/>
      <c r="LNZ2623" s="655"/>
      <c r="LOA2623" s="655"/>
      <c r="LOB2623" s="655"/>
      <c r="LOC2623" s="655"/>
      <c r="LOD2623" s="655"/>
      <c r="LOE2623" s="655"/>
      <c r="LOF2623" s="655"/>
      <c r="LOG2623" s="655"/>
      <c r="LOH2623" s="655"/>
      <c r="LOI2623" s="655"/>
      <c r="LOJ2623" s="655"/>
      <c r="LOK2623" s="655"/>
      <c r="LOL2623" s="655"/>
      <c r="LOM2623" s="655"/>
      <c r="LON2623" s="655"/>
      <c r="LOO2623" s="655"/>
      <c r="LOP2623" s="655"/>
      <c r="LOQ2623" s="655"/>
      <c r="LOR2623" s="655"/>
      <c r="LOS2623" s="655"/>
      <c r="LOT2623" s="655"/>
      <c r="LOU2623" s="655"/>
      <c r="LOV2623" s="655"/>
      <c r="LOW2623" s="655"/>
      <c r="LOX2623" s="655"/>
      <c r="LOY2623" s="655"/>
      <c r="LOZ2623" s="655"/>
      <c r="LPA2623" s="655"/>
      <c r="LPB2623" s="655"/>
      <c r="LPC2623" s="655"/>
      <c r="LPD2623" s="655"/>
      <c r="LPE2623" s="655"/>
      <c r="LPF2623" s="655"/>
      <c r="LPG2623" s="655"/>
      <c r="LPH2623" s="655"/>
      <c r="LPI2623" s="655"/>
      <c r="LPJ2623" s="655"/>
      <c r="LPK2623" s="655"/>
      <c r="LPL2623" s="655"/>
      <c r="LPM2623" s="655"/>
      <c r="LPN2623" s="655"/>
      <c r="LPO2623" s="655"/>
      <c r="LPP2623" s="655"/>
      <c r="LPQ2623" s="655"/>
      <c r="LPR2623" s="655"/>
      <c r="LPS2623" s="655"/>
      <c r="LPT2623" s="655"/>
      <c r="LPU2623" s="655"/>
      <c r="LPV2623" s="655"/>
      <c r="LPW2623" s="655"/>
      <c r="LPX2623" s="655"/>
      <c r="LPY2623" s="655"/>
      <c r="LPZ2623" s="655"/>
      <c r="LQA2623" s="655"/>
      <c r="LQB2623" s="655"/>
      <c r="LQC2623" s="655"/>
      <c r="LQD2623" s="655"/>
      <c r="LQE2623" s="655"/>
      <c r="LQF2623" s="655"/>
      <c r="LQG2623" s="655"/>
      <c r="LQH2623" s="655"/>
      <c r="LQI2623" s="655"/>
      <c r="LQJ2623" s="655"/>
      <c r="LQK2623" s="655"/>
      <c r="LQL2623" s="655"/>
      <c r="LQM2623" s="655"/>
      <c r="LQN2623" s="655"/>
      <c r="LQO2623" s="655"/>
      <c r="LQP2623" s="655"/>
      <c r="LQQ2623" s="655"/>
      <c r="LQR2623" s="655"/>
      <c r="LQS2623" s="655"/>
      <c r="LQT2623" s="655"/>
      <c r="LQU2623" s="655"/>
      <c r="LQV2623" s="655"/>
      <c r="LQW2623" s="655"/>
      <c r="LQX2623" s="655"/>
      <c r="LQY2623" s="655"/>
      <c r="LQZ2623" s="655"/>
      <c r="LRA2623" s="655"/>
      <c r="LRB2623" s="655"/>
      <c r="LRC2623" s="655"/>
      <c r="LRD2623" s="655"/>
      <c r="LRE2623" s="655"/>
      <c r="LRF2623" s="655"/>
      <c r="LRG2623" s="655"/>
      <c r="LRH2623" s="655"/>
      <c r="LRI2623" s="655"/>
      <c r="LRJ2623" s="655"/>
      <c r="LRK2623" s="655"/>
      <c r="LRL2623" s="655"/>
      <c r="LRM2623" s="655"/>
      <c r="LRN2623" s="655"/>
      <c r="LRO2623" s="655"/>
      <c r="LRP2623" s="655"/>
      <c r="LRQ2623" s="655"/>
      <c r="LRR2623" s="655"/>
      <c r="LRS2623" s="655"/>
      <c r="LRT2623" s="655"/>
      <c r="LRU2623" s="655"/>
      <c r="LRV2623" s="655"/>
      <c r="LRW2623" s="655"/>
      <c r="LRX2623" s="655"/>
      <c r="LRY2623" s="655"/>
      <c r="LRZ2623" s="655"/>
      <c r="LSA2623" s="655"/>
      <c r="LSB2623" s="655"/>
      <c r="LSC2623" s="655"/>
      <c r="LSD2623" s="655"/>
      <c r="LSE2623" s="655"/>
      <c r="LSF2623" s="655"/>
      <c r="LSG2623" s="655"/>
      <c r="LSH2623" s="655"/>
      <c r="LSI2623" s="655"/>
      <c r="LSJ2623" s="655"/>
      <c r="LSK2623" s="655"/>
      <c r="LSL2623" s="655"/>
      <c r="LSM2623" s="655"/>
      <c r="LSN2623" s="655"/>
      <c r="LSO2623" s="655"/>
      <c r="LSP2623" s="655"/>
      <c r="LSQ2623" s="655"/>
      <c r="LSR2623" s="655"/>
      <c r="LSS2623" s="655"/>
      <c r="LST2623" s="655"/>
      <c r="LSU2623" s="655"/>
      <c r="LSV2623" s="655"/>
      <c r="LSW2623" s="655"/>
      <c r="LSX2623" s="655"/>
      <c r="LSY2623" s="655"/>
      <c r="LSZ2623" s="655"/>
      <c r="LTA2623" s="655"/>
      <c r="LTB2623" s="655"/>
      <c r="LTC2623" s="655"/>
      <c r="LTD2623" s="655"/>
      <c r="LTE2623" s="655"/>
      <c r="LTF2623" s="655"/>
      <c r="LTG2623" s="655"/>
      <c r="LTH2623" s="655"/>
      <c r="LTI2623" s="655"/>
      <c r="LTJ2623" s="655"/>
      <c r="LTK2623" s="655"/>
      <c r="LTL2623" s="655"/>
      <c r="LTM2623" s="655"/>
      <c r="LTN2623" s="655"/>
      <c r="LTO2623" s="655"/>
      <c r="LTP2623" s="655"/>
      <c r="LTQ2623" s="655"/>
      <c r="LTR2623" s="655"/>
      <c r="LTS2623" s="655"/>
      <c r="LTT2623" s="655"/>
      <c r="LTU2623" s="655"/>
      <c r="LTV2623" s="655"/>
      <c r="LTW2623" s="655"/>
      <c r="LTX2623" s="655"/>
      <c r="LTY2623" s="655"/>
      <c r="LTZ2623" s="655"/>
      <c r="LUA2623" s="655"/>
      <c r="LUB2623" s="655"/>
      <c r="LUC2623" s="655"/>
      <c r="LUD2623" s="655"/>
      <c r="LUE2623" s="655"/>
      <c r="LUF2623" s="655"/>
      <c r="LUG2623" s="655"/>
      <c r="LUH2623" s="655"/>
      <c r="LUI2623" s="655"/>
      <c r="LUJ2623" s="655"/>
      <c r="LUK2623" s="655"/>
      <c r="LUL2623" s="655"/>
      <c r="LUM2623" s="655"/>
      <c r="LUN2623" s="655"/>
      <c r="LUO2623" s="655"/>
      <c r="LUP2623" s="655"/>
      <c r="LUQ2623" s="655"/>
      <c r="LUR2623" s="655"/>
      <c r="LUS2623" s="655"/>
      <c r="LUT2623" s="655"/>
      <c r="LUU2623" s="655"/>
      <c r="LUV2623" s="655"/>
      <c r="LUW2623" s="655"/>
      <c r="LUX2623" s="655"/>
      <c r="LUY2623" s="655"/>
      <c r="LUZ2623" s="655"/>
      <c r="LVA2623" s="655"/>
      <c r="LVB2623" s="655"/>
      <c r="LVC2623" s="655"/>
      <c r="LVD2623" s="655"/>
      <c r="LVE2623" s="655"/>
      <c r="LVF2623" s="655"/>
      <c r="LVG2623" s="655"/>
      <c r="LVH2623" s="655"/>
      <c r="LVI2623" s="655"/>
      <c r="LVJ2623" s="655"/>
      <c r="LVK2623" s="655"/>
      <c r="LVL2623" s="655"/>
      <c r="LVM2623" s="655"/>
      <c r="LVN2623" s="655"/>
      <c r="LVO2623" s="655"/>
      <c r="LVP2623" s="655"/>
      <c r="LVQ2623" s="655"/>
      <c r="LVR2623" s="655"/>
      <c r="LVS2623" s="655"/>
      <c r="LVT2623" s="655"/>
      <c r="LVU2623" s="655"/>
      <c r="LVV2623" s="655"/>
      <c r="LVW2623" s="655"/>
      <c r="LVX2623" s="655"/>
      <c r="LVY2623" s="655"/>
      <c r="LVZ2623" s="655"/>
      <c r="LWA2623" s="655"/>
      <c r="LWB2623" s="655"/>
      <c r="LWC2623" s="655"/>
      <c r="LWD2623" s="655"/>
      <c r="LWE2623" s="655"/>
      <c r="LWF2623" s="655"/>
      <c r="LWG2623" s="655"/>
      <c r="LWH2623" s="655"/>
      <c r="LWI2623" s="655"/>
      <c r="LWJ2623" s="655"/>
      <c r="LWK2623" s="655"/>
      <c r="LWL2623" s="655"/>
      <c r="LWM2623" s="655"/>
      <c r="LWN2623" s="655"/>
      <c r="LWO2623" s="655"/>
      <c r="LWP2623" s="655"/>
      <c r="LWQ2623" s="655"/>
      <c r="LWR2623" s="655"/>
      <c r="LWS2623" s="655"/>
      <c r="LWT2623" s="655"/>
      <c r="LWU2623" s="655"/>
      <c r="LWV2623" s="655"/>
      <c r="LWW2623" s="655"/>
      <c r="LWX2623" s="655"/>
      <c r="LWY2623" s="655"/>
      <c r="LWZ2623" s="655"/>
      <c r="LXA2623" s="655"/>
      <c r="LXB2623" s="655"/>
      <c r="LXC2623" s="655"/>
      <c r="LXD2623" s="655"/>
      <c r="LXE2623" s="655"/>
      <c r="LXF2623" s="655"/>
      <c r="LXG2623" s="655"/>
      <c r="LXH2623" s="655"/>
      <c r="LXI2623" s="655"/>
      <c r="LXJ2623" s="655"/>
      <c r="LXK2623" s="655"/>
      <c r="LXL2623" s="655"/>
      <c r="LXM2623" s="655"/>
      <c r="LXN2623" s="655"/>
      <c r="LXO2623" s="655"/>
      <c r="LXP2623" s="655"/>
      <c r="LXQ2623" s="655"/>
      <c r="LXR2623" s="655"/>
      <c r="LXS2623" s="655"/>
      <c r="LXT2623" s="655"/>
      <c r="LXU2623" s="655"/>
      <c r="LXV2623" s="655"/>
      <c r="LXW2623" s="655"/>
      <c r="LXX2623" s="655"/>
      <c r="LXY2623" s="655"/>
      <c r="LXZ2623" s="655"/>
      <c r="LYA2623" s="655"/>
      <c r="LYB2623" s="655"/>
      <c r="LYC2623" s="655"/>
      <c r="LYD2623" s="655"/>
      <c r="LYE2623" s="655"/>
      <c r="LYF2623" s="655"/>
      <c r="LYG2623" s="655"/>
      <c r="LYH2623" s="655"/>
      <c r="LYI2623" s="655"/>
      <c r="LYJ2623" s="655"/>
      <c r="LYK2623" s="655"/>
      <c r="LYL2623" s="655"/>
      <c r="LYM2623" s="655"/>
      <c r="LYN2623" s="655"/>
      <c r="LYO2623" s="655"/>
      <c r="LYP2623" s="655"/>
      <c r="LYQ2623" s="655"/>
      <c r="LYR2623" s="655"/>
      <c r="LYS2623" s="655"/>
      <c r="LYT2623" s="655"/>
      <c r="LYU2623" s="655"/>
      <c r="LYV2623" s="655"/>
      <c r="LYW2623" s="655"/>
      <c r="LYX2623" s="655"/>
      <c r="LYY2623" s="655"/>
      <c r="LYZ2623" s="655"/>
      <c r="LZA2623" s="655"/>
      <c r="LZB2623" s="655"/>
      <c r="LZC2623" s="655"/>
      <c r="LZD2623" s="655"/>
      <c r="LZE2623" s="655"/>
      <c r="LZF2623" s="655"/>
      <c r="LZG2623" s="655"/>
      <c r="LZH2623" s="655"/>
      <c r="LZI2623" s="655"/>
      <c r="LZJ2623" s="655"/>
      <c r="LZK2623" s="655"/>
      <c r="LZL2623" s="655"/>
      <c r="LZM2623" s="655"/>
      <c r="LZN2623" s="655"/>
      <c r="LZO2623" s="655"/>
      <c r="LZP2623" s="655"/>
      <c r="LZQ2623" s="655"/>
      <c r="LZR2623" s="655"/>
      <c r="LZS2623" s="655"/>
      <c r="LZT2623" s="655"/>
      <c r="LZU2623" s="655"/>
      <c r="LZV2623" s="655"/>
      <c r="LZW2623" s="655"/>
      <c r="LZX2623" s="655"/>
      <c r="LZY2623" s="655"/>
      <c r="LZZ2623" s="655"/>
      <c r="MAA2623" s="655"/>
      <c r="MAB2623" s="655"/>
      <c r="MAC2623" s="655"/>
      <c r="MAD2623" s="655"/>
      <c r="MAE2623" s="655"/>
      <c r="MAF2623" s="655"/>
      <c r="MAG2623" s="655"/>
      <c r="MAH2623" s="655"/>
      <c r="MAI2623" s="655"/>
      <c r="MAJ2623" s="655"/>
      <c r="MAK2623" s="655"/>
      <c r="MAL2623" s="655"/>
      <c r="MAM2623" s="655"/>
      <c r="MAN2623" s="655"/>
      <c r="MAO2623" s="655"/>
      <c r="MAP2623" s="655"/>
      <c r="MAQ2623" s="655"/>
      <c r="MAR2623" s="655"/>
      <c r="MAS2623" s="655"/>
      <c r="MAT2623" s="655"/>
      <c r="MAU2623" s="655"/>
      <c r="MAV2623" s="655"/>
      <c r="MAW2623" s="655"/>
      <c r="MAX2623" s="655"/>
      <c r="MAY2623" s="655"/>
      <c r="MAZ2623" s="655"/>
      <c r="MBA2623" s="655"/>
      <c r="MBB2623" s="655"/>
      <c r="MBC2623" s="655"/>
      <c r="MBD2623" s="655"/>
      <c r="MBE2623" s="655"/>
      <c r="MBF2623" s="655"/>
      <c r="MBG2623" s="655"/>
      <c r="MBH2623" s="655"/>
      <c r="MBI2623" s="655"/>
      <c r="MBJ2623" s="655"/>
      <c r="MBK2623" s="655"/>
      <c r="MBL2623" s="655"/>
      <c r="MBM2623" s="655"/>
      <c r="MBN2623" s="655"/>
      <c r="MBO2623" s="655"/>
      <c r="MBP2623" s="655"/>
      <c r="MBQ2623" s="655"/>
      <c r="MBR2623" s="655"/>
      <c r="MBS2623" s="655"/>
      <c r="MBT2623" s="655"/>
      <c r="MBU2623" s="655"/>
      <c r="MBV2623" s="655"/>
      <c r="MBW2623" s="655"/>
      <c r="MBX2623" s="655"/>
      <c r="MBY2623" s="655"/>
      <c r="MBZ2623" s="655"/>
      <c r="MCA2623" s="655"/>
      <c r="MCB2623" s="655"/>
      <c r="MCC2623" s="655"/>
      <c r="MCD2623" s="655"/>
      <c r="MCE2623" s="655"/>
      <c r="MCF2623" s="655"/>
      <c r="MCG2623" s="655"/>
      <c r="MCH2623" s="655"/>
      <c r="MCI2623" s="655"/>
      <c r="MCJ2623" s="655"/>
      <c r="MCK2623" s="655"/>
      <c r="MCL2623" s="655"/>
      <c r="MCM2623" s="655"/>
      <c r="MCN2623" s="655"/>
      <c r="MCO2623" s="655"/>
      <c r="MCP2623" s="655"/>
      <c r="MCQ2623" s="655"/>
      <c r="MCR2623" s="655"/>
      <c r="MCS2623" s="655"/>
      <c r="MCT2623" s="655"/>
      <c r="MCU2623" s="655"/>
      <c r="MCV2623" s="655"/>
      <c r="MCW2623" s="655"/>
      <c r="MCX2623" s="655"/>
      <c r="MCY2623" s="655"/>
      <c r="MCZ2623" s="655"/>
      <c r="MDA2623" s="655"/>
      <c r="MDB2623" s="655"/>
      <c r="MDC2623" s="655"/>
      <c r="MDD2623" s="655"/>
      <c r="MDE2623" s="655"/>
      <c r="MDF2623" s="655"/>
      <c r="MDG2623" s="655"/>
      <c r="MDH2623" s="655"/>
      <c r="MDI2623" s="655"/>
      <c r="MDJ2623" s="655"/>
      <c r="MDK2623" s="655"/>
      <c r="MDL2623" s="655"/>
      <c r="MDM2623" s="655"/>
      <c r="MDN2623" s="655"/>
      <c r="MDO2623" s="655"/>
      <c r="MDP2623" s="655"/>
      <c r="MDQ2623" s="655"/>
      <c r="MDR2623" s="655"/>
      <c r="MDS2623" s="655"/>
      <c r="MDT2623" s="655"/>
      <c r="MDU2623" s="655"/>
      <c r="MDV2623" s="655"/>
      <c r="MDW2623" s="655"/>
      <c r="MDX2623" s="655"/>
      <c r="MDY2623" s="655"/>
      <c r="MDZ2623" s="655"/>
      <c r="MEA2623" s="655"/>
      <c r="MEB2623" s="655"/>
      <c r="MEC2623" s="655"/>
      <c r="MED2623" s="655"/>
      <c r="MEE2623" s="655"/>
      <c r="MEF2623" s="655"/>
      <c r="MEG2623" s="655"/>
      <c r="MEH2623" s="655"/>
      <c r="MEI2623" s="655"/>
      <c r="MEJ2623" s="655"/>
      <c r="MEK2623" s="655"/>
      <c r="MEL2623" s="655"/>
      <c r="MEM2623" s="655"/>
      <c r="MEN2623" s="655"/>
      <c r="MEO2623" s="655"/>
      <c r="MEP2623" s="655"/>
      <c r="MEQ2623" s="655"/>
      <c r="MER2623" s="655"/>
      <c r="MES2623" s="655"/>
      <c r="MET2623" s="655"/>
      <c r="MEU2623" s="655"/>
      <c r="MEV2623" s="655"/>
      <c r="MEW2623" s="655"/>
      <c r="MEX2623" s="655"/>
      <c r="MEY2623" s="655"/>
      <c r="MEZ2623" s="655"/>
      <c r="MFA2623" s="655"/>
      <c r="MFB2623" s="655"/>
      <c r="MFC2623" s="655"/>
      <c r="MFD2623" s="655"/>
      <c r="MFE2623" s="655"/>
      <c r="MFF2623" s="655"/>
      <c r="MFG2623" s="655"/>
      <c r="MFH2623" s="655"/>
      <c r="MFI2623" s="655"/>
      <c r="MFJ2623" s="655"/>
      <c r="MFK2623" s="655"/>
      <c r="MFL2623" s="655"/>
      <c r="MFM2623" s="655"/>
      <c r="MFN2623" s="655"/>
      <c r="MFO2623" s="655"/>
      <c r="MFP2623" s="655"/>
      <c r="MFQ2623" s="655"/>
      <c r="MFR2623" s="655"/>
      <c r="MFS2623" s="655"/>
      <c r="MFT2623" s="655"/>
      <c r="MFU2623" s="655"/>
      <c r="MFV2623" s="655"/>
      <c r="MFW2623" s="655"/>
      <c r="MFX2623" s="655"/>
      <c r="MFY2623" s="655"/>
      <c r="MFZ2623" s="655"/>
      <c r="MGA2623" s="655"/>
      <c r="MGB2623" s="655"/>
      <c r="MGC2623" s="655"/>
      <c r="MGD2623" s="655"/>
      <c r="MGE2623" s="655"/>
      <c r="MGF2623" s="655"/>
      <c r="MGG2623" s="655"/>
      <c r="MGH2623" s="655"/>
      <c r="MGI2623" s="655"/>
      <c r="MGJ2623" s="655"/>
      <c r="MGK2623" s="655"/>
      <c r="MGL2623" s="655"/>
      <c r="MGM2623" s="655"/>
      <c r="MGN2623" s="655"/>
      <c r="MGO2623" s="655"/>
      <c r="MGP2623" s="655"/>
      <c r="MGQ2623" s="655"/>
      <c r="MGR2623" s="655"/>
      <c r="MGS2623" s="655"/>
      <c r="MGT2623" s="655"/>
      <c r="MGU2623" s="655"/>
      <c r="MGV2623" s="655"/>
      <c r="MGW2623" s="655"/>
      <c r="MGX2623" s="655"/>
      <c r="MGY2623" s="655"/>
      <c r="MGZ2623" s="655"/>
      <c r="MHA2623" s="655"/>
      <c r="MHB2623" s="655"/>
      <c r="MHC2623" s="655"/>
      <c r="MHD2623" s="655"/>
      <c r="MHE2623" s="655"/>
      <c r="MHF2623" s="655"/>
      <c r="MHG2623" s="655"/>
      <c r="MHH2623" s="655"/>
      <c r="MHI2623" s="655"/>
      <c r="MHJ2623" s="655"/>
      <c r="MHK2623" s="655"/>
      <c r="MHL2623" s="655"/>
      <c r="MHM2623" s="655"/>
      <c r="MHN2623" s="655"/>
      <c r="MHO2623" s="655"/>
      <c r="MHP2623" s="655"/>
      <c r="MHQ2623" s="655"/>
      <c r="MHR2623" s="655"/>
      <c r="MHS2623" s="655"/>
      <c r="MHT2623" s="655"/>
      <c r="MHU2623" s="655"/>
      <c r="MHV2623" s="655"/>
      <c r="MHW2623" s="655"/>
      <c r="MHX2623" s="655"/>
      <c r="MHY2623" s="655"/>
      <c r="MHZ2623" s="655"/>
      <c r="MIA2623" s="655"/>
      <c r="MIB2623" s="655"/>
      <c r="MIC2623" s="655"/>
      <c r="MID2623" s="655"/>
      <c r="MIE2623" s="655"/>
      <c r="MIF2623" s="655"/>
      <c r="MIG2623" s="655"/>
      <c r="MIH2623" s="655"/>
      <c r="MII2623" s="655"/>
      <c r="MIJ2623" s="655"/>
      <c r="MIK2623" s="655"/>
      <c r="MIL2623" s="655"/>
      <c r="MIM2623" s="655"/>
      <c r="MIN2623" s="655"/>
      <c r="MIO2623" s="655"/>
      <c r="MIP2623" s="655"/>
      <c r="MIQ2623" s="655"/>
      <c r="MIR2623" s="655"/>
      <c r="MIS2623" s="655"/>
      <c r="MIT2623" s="655"/>
      <c r="MIU2623" s="655"/>
      <c r="MIV2623" s="655"/>
      <c r="MIW2623" s="655"/>
      <c r="MIX2623" s="655"/>
      <c r="MIY2623" s="655"/>
      <c r="MIZ2623" s="655"/>
      <c r="MJA2623" s="655"/>
      <c r="MJB2623" s="655"/>
      <c r="MJC2623" s="655"/>
      <c r="MJD2623" s="655"/>
      <c r="MJE2623" s="655"/>
      <c r="MJF2623" s="655"/>
      <c r="MJG2623" s="655"/>
      <c r="MJH2623" s="655"/>
      <c r="MJI2623" s="655"/>
      <c r="MJJ2623" s="655"/>
      <c r="MJK2623" s="655"/>
      <c r="MJL2623" s="655"/>
      <c r="MJM2623" s="655"/>
      <c r="MJN2623" s="655"/>
      <c r="MJO2623" s="655"/>
      <c r="MJP2623" s="655"/>
      <c r="MJQ2623" s="655"/>
      <c r="MJR2623" s="655"/>
      <c r="MJS2623" s="655"/>
      <c r="MJT2623" s="655"/>
      <c r="MJU2623" s="655"/>
      <c r="MJV2623" s="655"/>
      <c r="MJW2623" s="655"/>
      <c r="MJX2623" s="655"/>
      <c r="MJY2623" s="655"/>
      <c r="MJZ2623" s="655"/>
      <c r="MKA2623" s="655"/>
      <c r="MKB2623" s="655"/>
      <c r="MKC2623" s="655"/>
      <c r="MKD2623" s="655"/>
      <c r="MKE2623" s="655"/>
      <c r="MKF2623" s="655"/>
      <c r="MKG2623" s="655"/>
      <c r="MKH2623" s="655"/>
      <c r="MKI2623" s="655"/>
      <c r="MKJ2623" s="655"/>
      <c r="MKK2623" s="655"/>
      <c r="MKL2623" s="655"/>
      <c r="MKM2623" s="655"/>
      <c r="MKN2623" s="655"/>
      <c r="MKO2623" s="655"/>
      <c r="MKP2623" s="655"/>
      <c r="MKQ2623" s="655"/>
      <c r="MKR2623" s="655"/>
      <c r="MKS2623" s="655"/>
      <c r="MKT2623" s="655"/>
      <c r="MKU2623" s="655"/>
      <c r="MKV2623" s="655"/>
      <c r="MKW2623" s="655"/>
      <c r="MKX2623" s="655"/>
      <c r="MKY2623" s="655"/>
      <c r="MKZ2623" s="655"/>
      <c r="MLA2623" s="655"/>
      <c r="MLB2623" s="655"/>
      <c r="MLC2623" s="655"/>
      <c r="MLD2623" s="655"/>
      <c r="MLE2623" s="655"/>
      <c r="MLF2623" s="655"/>
      <c r="MLG2623" s="655"/>
      <c r="MLH2623" s="655"/>
      <c r="MLI2623" s="655"/>
      <c r="MLJ2623" s="655"/>
      <c r="MLK2623" s="655"/>
      <c r="MLL2623" s="655"/>
      <c r="MLM2623" s="655"/>
      <c r="MLN2623" s="655"/>
      <c r="MLO2623" s="655"/>
      <c r="MLP2623" s="655"/>
      <c r="MLQ2623" s="655"/>
      <c r="MLR2623" s="655"/>
      <c r="MLS2623" s="655"/>
      <c r="MLT2623" s="655"/>
      <c r="MLU2623" s="655"/>
      <c r="MLV2623" s="655"/>
      <c r="MLW2623" s="655"/>
      <c r="MLX2623" s="655"/>
      <c r="MLY2623" s="655"/>
      <c r="MLZ2623" s="655"/>
      <c r="MMA2623" s="655"/>
      <c r="MMB2623" s="655"/>
      <c r="MMC2623" s="655"/>
      <c r="MMD2623" s="655"/>
      <c r="MME2623" s="655"/>
      <c r="MMF2623" s="655"/>
      <c r="MMG2623" s="655"/>
      <c r="MMH2623" s="655"/>
      <c r="MMI2623" s="655"/>
      <c r="MMJ2623" s="655"/>
      <c r="MMK2623" s="655"/>
      <c r="MML2623" s="655"/>
      <c r="MMM2623" s="655"/>
      <c r="MMN2623" s="655"/>
      <c r="MMO2623" s="655"/>
      <c r="MMP2623" s="655"/>
      <c r="MMQ2623" s="655"/>
      <c r="MMR2623" s="655"/>
      <c r="MMS2623" s="655"/>
      <c r="MMT2623" s="655"/>
      <c r="MMU2623" s="655"/>
      <c r="MMV2623" s="655"/>
      <c r="MMW2623" s="655"/>
      <c r="MMX2623" s="655"/>
      <c r="MMY2623" s="655"/>
      <c r="MMZ2623" s="655"/>
      <c r="MNA2623" s="655"/>
      <c r="MNB2623" s="655"/>
      <c r="MNC2623" s="655"/>
      <c r="MND2623" s="655"/>
      <c r="MNE2623" s="655"/>
      <c r="MNF2623" s="655"/>
      <c r="MNG2623" s="655"/>
      <c r="MNH2623" s="655"/>
      <c r="MNI2623" s="655"/>
      <c r="MNJ2623" s="655"/>
      <c r="MNK2623" s="655"/>
      <c r="MNL2623" s="655"/>
      <c r="MNM2623" s="655"/>
      <c r="MNN2623" s="655"/>
      <c r="MNO2623" s="655"/>
      <c r="MNP2623" s="655"/>
      <c r="MNQ2623" s="655"/>
      <c r="MNR2623" s="655"/>
      <c r="MNS2623" s="655"/>
      <c r="MNT2623" s="655"/>
      <c r="MNU2623" s="655"/>
      <c r="MNV2623" s="655"/>
      <c r="MNW2623" s="655"/>
      <c r="MNX2623" s="655"/>
      <c r="MNY2623" s="655"/>
      <c r="MNZ2623" s="655"/>
      <c r="MOA2623" s="655"/>
      <c r="MOB2623" s="655"/>
      <c r="MOC2623" s="655"/>
      <c r="MOD2623" s="655"/>
      <c r="MOE2623" s="655"/>
      <c r="MOF2623" s="655"/>
      <c r="MOG2623" s="655"/>
      <c r="MOH2623" s="655"/>
      <c r="MOI2623" s="655"/>
      <c r="MOJ2623" s="655"/>
      <c r="MOK2623" s="655"/>
      <c r="MOL2623" s="655"/>
      <c r="MOM2623" s="655"/>
      <c r="MON2623" s="655"/>
      <c r="MOO2623" s="655"/>
      <c r="MOP2623" s="655"/>
      <c r="MOQ2623" s="655"/>
      <c r="MOR2623" s="655"/>
      <c r="MOS2623" s="655"/>
      <c r="MOT2623" s="655"/>
      <c r="MOU2623" s="655"/>
      <c r="MOV2623" s="655"/>
      <c r="MOW2623" s="655"/>
      <c r="MOX2623" s="655"/>
      <c r="MOY2623" s="655"/>
      <c r="MOZ2623" s="655"/>
      <c r="MPA2623" s="655"/>
      <c r="MPB2623" s="655"/>
      <c r="MPC2623" s="655"/>
      <c r="MPD2623" s="655"/>
      <c r="MPE2623" s="655"/>
      <c r="MPF2623" s="655"/>
      <c r="MPG2623" s="655"/>
      <c r="MPH2623" s="655"/>
      <c r="MPI2623" s="655"/>
      <c r="MPJ2623" s="655"/>
      <c r="MPK2623" s="655"/>
      <c r="MPL2623" s="655"/>
      <c r="MPM2623" s="655"/>
      <c r="MPN2623" s="655"/>
      <c r="MPO2623" s="655"/>
      <c r="MPP2623" s="655"/>
      <c r="MPQ2623" s="655"/>
      <c r="MPR2623" s="655"/>
      <c r="MPS2623" s="655"/>
      <c r="MPT2623" s="655"/>
      <c r="MPU2623" s="655"/>
      <c r="MPV2623" s="655"/>
      <c r="MPW2623" s="655"/>
      <c r="MPX2623" s="655"/>
      <c r="MPY2623" s="655"/>
      <c r="MPZ2623" s="655"/>
      <c r="MQA2623" s="655"/>
      <c r="MQB2623" s="655"/>
      <c r="MQC2623" s="655"/>
      <c r="MQD2623" s="655"/>
      <c r="MQE2623" s="655"/>
      <c r="MQF2623" s="655"/>
      <c r="MQG2623" s="655"/>
      <c r="MQH2623" s="655"/>
      <c r="MQI2623" s="655"/>
      <c r="MQJ2623" s="655"/>
      <c r="MQK2623" s="655"/>
      <c r="MQL2623" s="655"/>
      <c r="MQM2623" s="655"/>
      <c r="MQN2623" s="655"/>
      <c r="MQO2623" s="655"/>
      <c r="MQP2623" s="655"/>
      <c r="MQQ2623" s="655"/>
      <c r="MQR2623" s="655"/>
      <c r="MQS2623" s="655"/>
      <c r="MQT2623" s="655"/>
      <c r="MQU2623" s="655"/>
      <c r="MQV2623" s="655"/>
      <c r="MQW2623" s="655"/>
      <c r="MQX2623" s="655"/>
      <c r="MQY2623" s="655"/>
      <c r="MQZ2623" s="655"/>
      <c r="MRA2623" s="655"/>
      <c r="MRB2623" s="655"/>
      <c r="MRC2623" s="655"/>
      <c r="MRD2623" s="655"/>
      <c r="MRE2623" s="655"/>
      <c r="MRF2623" s="655"/>
      <c r="MRG2623" s="655"/>
      <c r="MRH2623" s="655"/>
      <c r="MRI2623" s="655"/>
      <c r="MRJ2623" s="655"/>
      <c r="MRK2623" s="655"/>
      <c r="MRL2623" s="655"/>
      <c r="MRM2623" s="655"/>
      <c r="MRN2623" s="655"/>
      <c r="MRO2623" s="655"/>
      <c r="MRP2623" s="655"/>
      <c r="MRQ2623" s="655"/>
      <c r="MRR2623" s="655"/>
      <c r="MRS2623" s="655"/>
      <c r="MRT2623" s="655"/>
      <c r="MRU2623" s="655"/>
      <c r="MRV2623" s="655"/>
      <c r="MRW2623" s="655"/>
      <c r="MRX2623" s="655"/>
      <c r="MRY2623" s="655"/>
      <c r="MRZ2623" s="655"/>
      <c r="MSA2623" s="655"/>
      <c r="MSB2623" s="655"/>
      <c r="MSC2623" s="655"/>
      <c r="MSD2623" s="655"/>
      <c r="MSE2623" s="655"/>
      <c r="MSF2623" s="655"/>
      <c r="MSG2623" s="655"/>
      <c r="MSH2623" s="655"/>
      <c r="MSI2623" s="655"/>
      <c r="MSJ2623" s="655"/>
      <c r="MSK2623" s="655"/>
      <c r="MSL2623" s="655"/>
      <c r="MSM2623" s="655"/>
      <c r="MSN2623" s="655"/>
      <c r="MSO2623" s="655"/>
      <c r="MSP2623" s="655"/>
      <c r="MSQ2623" s="655"/>
      <c r="MSR2623" s="655"/>
      <c r="MSS2623" s="655"/>
      <c r="MST2623" s="655"/>
      <c r="MSU2623" s="655"/>
      <c r="MSV2623" s="655"/>
      <c r="MSW2623" s="655"/>
      <c r="MSX2623" s="655"/>
      <c r="MSY2623" s="655"/>
      <c r="MSZ2623" s="655"/>
      <c r="MTA2623" s="655"/>
      <c r="MTB2623" s="655"/>
      <c r="MTC2623" s="655"/>
      <c r="MTD2623" s="655"/>
      <c r="MTE2623" s="655"/>
      <c r="MTF2623" s="655"/>
      <c r="MTG2623" s="655"/>
      <c r="MTH2623" s="655"/>
      <c r="MTI2623" s="655"/>
      <c r="MTJ2623" s="655"/>
      <c r="MTK2623" s="655"/>
      <c r="MTL2623" s="655"/>
      <c r="MTM2623" s="655"/>
      <c r="MTN2623" s="655"/>
      <c r="MTO2623" s="655"/>
      <c r="MTP2623" s="655"/>
      <c r="MTQ2623" s="655"/>
      <c r="MTR2623" s="655"/>
      <c r="MTS2623" s="655"/>
      <c r="MTT2623" s="655"/>
      <c r="MTU2623" s="655"/>
      <c r="MTV2623" s="655"/>
      <c r="MTW2623" s="655"/>
      <c r="MTX2623" s="655"/>
      <c r="MTY2623" s="655"/>
      <c r="MTZ2623" s="655"/>
      <c r="MUA2623" s="655"/>
      <c r="MUB2623" s="655"/>
      <c r="MUC2623" s="655"/>
      <c r="MUD2623" s="655"/>
      <c r="MUE2623" s="655"/>
      <c r="MUF2623" s="655"/>
      <c r="MUG2623" s="655"/>
      <c r="MUH2623" s="655"/>
      <c r="MUI2623" s="655"/>
      <c r="MUJ2623" s="655"/>
      <c r="MUK2623" s="655"/>
      <c r="MUL2623" s="655"/>
      <c r="MUM2623" s="655"/>
      <c r="MUN2623" s="655"/>
      <c r="MUO2623" s="655"/>
      <c r="MUP2623" s="655"/>
      <c r="MUQ2623" s="655"/>
      <c r="MUR2623" s="655"/>
      <c r="MUS2623" s="655"/>
      <c r="MUT2623" s="655"/>
      <c r="MUU2623" s="655"/>
      <c r="MUV2623" s="655"/>
      <c r="MUW2623" s="655"/>
      <c r="MUX2623" s="655"/>
      <c r="MUY2623" s="655"/>
      <c r="MUZ2623" s="655"/>
      <c r="MVA2623" s="655"/>
      <c r="MVB2623" s="655"/>
      <c r="MVC2623" s="655"/>
      <c r="MVD2623" s="655"/>
      <c r="MVE2623" s="655"/>
      <c r="MVF2623" s="655"/>
      <c r="MVG2623" s="655"/>
      <c r="MVH2623" s="655"/>
      <c r="MVI2623" s="655"/>
      <c r="MVJ2623" s="655"/>
      <c r="MVK2623" s="655"/>
      <c r="MVL2623" s="655"/>
      <c r="MVM2623" s="655"/>
      <c r="MVN2623" s="655"/>
      <c r="MVO2623" s="655"/>
      <c r="MVP2623" s="655"/>
      <c r="MVQ2623" s="655"/>
      <c r="MVR2623" s="655"/>
      <c r="MVS2623" s="655"/>
      <c r="MVT2623" s="655"/>
      <c r="MVU2623" s="655"/>
      <c r="MVV2623" s="655"/>
      <c r="MVW2623" s="655"/>
      <c r="MVX2623" s="655"/>
      <c r="MVY2623" s="655"/>
      <c r="MVZ2623" s="655"/>
      <c r="MWA2623" s="655"/>
      <c r="MWB2623" s="655"/>
      <c r="MWC2623" s="655"/>
      <c r="MWD2623" s="655"/>
      <c r="MWE2623" s="655"/>
      <c r="MWF2623" s="655"/>
      <c r="MWG2623" s="655"/>
      <c r="MWH2623" s="655"/>
      <c r="MWI2623" s="655"/>
      <c r="MWJ2623" s="655"/>
      <c r="MWK2623" s="655"/>
      <c r="MWL2623" s="655"/>
      <c r="MWM2623" s="655"/>
      <c r="MWN2623" s="655"/>
      <c r="MWO2623" s="655"/>
      <c r="MWP2623" s="655"/>
      <c r="MWQ2623" s="655"/>
      <c r="MWR2623" s="655"/>
      <c r="MWS2623" s="655"/>
      <c r="MWT2623" s="655"/>
      <c r="MWU2623" s="655"/>
      <c r="MWV2623" s="655"/>
      <c r="MWW2623" s="655"/>
      <c r="MWX2623" s="655"/>
      <c r="MWY2623" s="655"/>
      <c r="MWZ2623" s="655"/>
      <c r="MXA2623" s="655"/>
      <c r="MXB2623" s="655"/>
      <c r="MXC2623" s="655"/>
      <c r="MXD2623" s="655"/>
      <c r="MXE2623" s="655"/>
      <c r="MXF2623" s="655"/>
      <c r="MXG2623" s="655"/>
      <c r="MXH2623" s="655"/>
      <c r="MXI2623" s="655"/>
      <c r="MXJ2623" s="655"/>
      <c r="MXK2623" s="655"/>
      <c r="MXL2623" s="655"/>
      <c r="MXM2623" s="655"/>
      <c r="MXN2623" s="655"/>
      <c r="MXO2623" s="655"/>
      <c r="MXP2623" s="655"/>
      <c r="MXQ2623" s="655"/>
      <c r="MXR2623" s="655"/>
      <c r="MXS2623" s="655"/>
      <c r="MXT2623" s="655"/>
      <c r="MXU2623" s="655"/>
      <c r="MXV2623" s="655"/>
      <c r="MXW2623" s="655"/>
      <c r="MXX2623" s="655"/>
      <c r="MXY2623" s="655"/>
      <c r="MXZ2623" s="655"/>
      <c r="MYA2623" s="655"/>
      <c r="MYB2623" s="655"/>
      <c r="MYC2623" s="655"/>
      <c r="MYD2623" s="655"/>
      <c r="MYE2623" s="655"/>
      <c r="MYF2623" s="655"/>
      <c r="MYG2623" s="655"/>
      <c r="MYH2623" s="655"/>
      <c r="MYI2623" s="655"/>
      <c r="MYJ2623" s="655"/>
      <c r="MYK2623" s="655"/>
      <c r="MYL2623" s="655"/>
      <c r="MYM2623" s="655"/>
      <c r="MYN2623" s="655"/>
      <c r="MYO2623" s="655"/>
      <c r="MYP2623" s="655"/>
      <c r="MYQ2623" s="655"/>
      <c r="MYR2623" s="655"/>
      <c r="MYS2623" s="655"/>
      <c r="MYT2623" s="655"/>
      <c r="MYU2623" s="655"/>
      <c r="MYV2623" s="655"/>
      <c r="MYW2623" s="655"/>
      <c r="MYX2623" s="655"/>
      <c r="MYY2623" s="655"/>
      <c r="MYZ2623" s="655"/>
      <c r="MZA2623" s="655"/>
      <c r="MZB2623" s="655"/>
      <c r="MZC2623" s="655"/>
      <c r="MZD2623" s="655"/>
      <c r="MZE2623" s="655"/>
      <c r="MZF2623" s="655"/>
      <c r="MZG2623" s="655"/>
      <c r="MZH2623" s="655"/>
      <c r="MZI2623" s="655"/>
      <c r="MZJ2623" s="655"/>
      <c r="MZK2623" s="655"/>
      <c r="MZL2623" s="655"/>
      <c r="MZM2623" s="655"/>
      <c r="MZN2623" s="655"/>
      <c r="MZO2623" s="655"/>
      <c r="MZP2623" s="655"/>
      <c r="MZQ2623" s="655"/>
      <c r="MZR2623" s="655"/>
      <c r="MZS2623" s="655"/>
      <c r="MZT2623" s="655"/>
      <c r="MZU2623" s="655"/>
      <c r="MZV2623" s="655"/>
      <c r="MZW2623" s="655"/>
      <c r="MZX2623" s="655"/>
      <c r="MZY2623" s="655"/>
      <c r="MZZ2623" s="655"/>
      <c r="NAA2623" s="655"/>
      <c r="NAB2623" s="655"/>
      <c r="NAC2623" s="655"/>
      <c r="NAD2623" s="655"/>
      <c r="NAE2623" s="655"/>
      <c r="NAF2623" s="655"/>
      <c r="NAG2623" s="655"/>
      <c r="NAH2623" s="655"/>
      <c r="NAI2623" s="655"/>
      <c r="NAJ2623" s="655"/>
      <c r="NAK2623" s="655"/>
      <c r="NAL2623" s="655"/>
      <c r="NAM2623" s="655"/>
      <c r="NAN2623" s="655"/>
      <c r="NAO2623" s="655"/>
      <c r="NAP2623" s="655"/>
      <c r="NAQ2623" s="655"/>
      <c r="NAR2623" s="655"/>
      <c r="NAS2623" s="655"/>
      <c r="NAT2623" s="655"/>
      <c r="NAU2623" s="655"/>
      <c r="NAV2623" s="655"/>
      <c r="NAW2623" s="655"/>
      <c r="NAX2623" s="655"/>
      <c r="NAY2623" s="655"/>
      <c r="NAZ2623" s="655"/>
      <c r="NBA2623" s="655"/>
      <c r="NBB2623" s="655"/>
      <c r="NBC2623" s="655"/>
      <c r="NBD2623" s="655"/>
      <c r="NBE2623" s="655"/>
      <c r="NBF2623" s="655"/>
      <c r="NBG2623" s="655"/>
      <c r="NBH2623" s="655"/>
      <c r="NBI2623" s="655"/>
      <c r="NBJ2623" s="655"/>
      <c r="NBK2623" s="655"/>
      <c r="NBL2623" s="655"/>
      <c r="NBM2623" s="655"/>
      <c r="NBN2623" s="655"/>
      <c r="NBO2623" s="655"/>
      <c r="NBP2623" s="655"/>
      <c r="NBQ2623" s="655"/>
      <c r="NBR2623" s="655"/>
      <c r="NBS2623" s="655"/>
      <c r="NBT2623" s="655"/>
      <c r="NBU2623" s="655"/>
      <c r="NBV2623" s="655"/>
      <c r="NBW2623" s="655"/>
      <c r="NBX2623" s="655"/>
      <c r="NBY2623" s="655"/>
      <c r="NBZ2623" s="655"/>
      <c r="NCA2623" s="655"/>
      <c r="NCB2623" s="655"/>
      <c r="NCC2623" s="655"/>
      <c r="NCD2623" s="655"/>
      <c r="NCE2623" s="655"/>
      <c r="NCF2623" s="655"/>
      <c r="NCG2623" s="655"/>
      <c r="NCH2623" s="655"/>
      <c r="NCI2623" s="655"/>
      <c r="NCJ2623" s="655"/>
      <c r="NCK2623" s="655"/>
      <c r="NCL2623" s="655"/>
      <c r="NCM2623" s="655"/>
      <c r="NCN2623" s="655"/>
      <c r="NCO2623" s="655"/>
      <c r="NCP2623" s="655"/>
      <c r="NCQ2623" s="655"/>
      <c r="NCR2623" s="655"/>
      <c r="NCS2623" s="655"/>
      <c r="NCT2623" s="655"/>
      <c r="NCU2623" s="655"/>
      <c r="NCV2623" s="655"/>
      <c r="NCW2623" s="655"/>
      <c r="NCX2623" s="655"/>
      <c r="NCY2623" s="655"/>
      <c r="NCZ2623" s="655"/>
      <c r="NDA2623" s="655"/>
      <c r="NDB2623" s="655"/>
      <c r="NDC2623" s="655"/>
      <c r="NDD2623" s="655"/>
      <c r="NDE2623" s="655"/>
      <c r="NDF2623" s="655"/>
      <c r="NDG2623" s="655"/>
      <c r="NDH2623" s="655"/>
      <c r="NDI2623" s="655"/>
      <c r="NDJ2623" s="655"/>
      <c r="NDK2623" s="655"/>
      <c r="NDL2623" s="655"/>
      <c r="NDM2623" s="655"/>
      <c r="NDN2623" s="655"/>
      <c r="NDO2623" s="655"/>
      <c r="NDP2623" s="655"/>
      <c r="NDQ2623" s="655"/>
      <c r="NDR2623" s="655"/>
      <c r="NDS2623" s="655"/>
      <c r="NDT2623" s="655"/>
      <c r="NDU2623" s="655"/>
      <c r="NDV2623" s="655"/>
      <c r="NDW2623" s="655"/>
      <c r="NDX2623" s="655"/>
      <c r="NDY2623" s="655"/>
      <c r="NDZ2623" s="655"/>
      <c r="NEA2623" s="655"/>
      <c r="NEB2623" s="655"/>
      <c r="NEC2623" s="655"/>
      <c r="NED2623" s="655"/>
      <c r="NEE2623" s="655"/>
      <c r="NEF2623" s="655"/>
      <c r="NEG2623" s="655"/>
      <c r="NEH2623" s="655"/>
      <c r="NEI2623" s="655"/>
      <c r="NEJ2623" s="655"/>
      <c r="NEK2623" s="655"/>
      <c r="NEL2623" s="655"/>
      <c r="NEM2623" s="655"/>
      <c r="NEN2623" s="655"/>
      <c r="NEO2623" s="655"/>
      <c r="NEP2623" s="655"/>
      <c r="NEQ2623" s="655"/>
      <c r="NER2623" s="655"/>
      <c r="NES2623" s="655"/>
      <c r="NET2623" s="655"/>
      <c r="NEU2623" s="655"/>
      <c r="NEV2623" s="655"/>
      <c r="NEW2623" s="655"/>
      <c r="NEX2623" s="655"/>
      <c r="NEY2623" s="655"/>
      <c r="NEZ2623" s="655"/>
      <c r="NFA2623" s="655"/>
      <c r="NFB2623" s="655"/>
      <c r="NFC2623" s="655"/>
      <c r="NFD2623" s="655"/>
      <c r="NFE2623" s="655"/>
      <c r="NFF2623" s="655"/>
      <c r="NFG2623" s="655"/>
      <c r="NFH2623" s="655"/>
      <c r="NFI2623" s="655"/>
      <c r="NFJ2623" s="655"/>
      <c r="NFK2623" s="655"/>
      <c r="NFL2623" s="655"/>
      <c r="NFM2623" s="655"/>
      <c r="NFN2623" s="655"/>
      <c r="NFO2623" s="655"/>
      <c r="NFP2623" s="655"/>
      <c r="NFQ2623" s="655"/>
      <c r="NFR2623" s="655"/>
      <c r="NFS2623" s="655"/>
      <c r="NFT2623" s="655"/>
      <c r="NFU2623" s="655"/>
      <c r="NFV2623" s="655"/>
      <c r="NFW2623" s="655"/>
      <c r="NFX2623" s="655"/>
      <c r="NFY2623" s="655"/>
      <c r="NFZ2623" s="655"/>
      <c r="NGA2623" s="655"/>
      <c r="NGB2623" s="655"/>
      <c r="NGC2623" s="655"/>
      <c r="NGD2623" s="655"/>
      <c r="NGE2623" s="655"/>
      <c r="NGF2623" s="655"/>
      <c r="NGG2623" s="655"/>
      <c r="NGH2623" s="655"/>
      <c r="NGI2623" s="655"/>
      <c r="NGJ2623" s="655"/>
      <c r="NGK2623" s="655"/>
      <c r="NGL2623" s="655"/>
      <c r="NGM2623" s="655"/>
      <c r="NGN2623" s="655"/>
      <c r="NGO2623" s="655"/>
      <c r="NGP2623" s="655"/>
      <c r="NGQ2623" s="655"/>
      <c r="NGR2623" s="655"/>
      <c r="NGS2623" s="655"/>
      <c r="NGT2623" s="655"/>
      <c r="NGU2623" s="655"/>
      <c r="NGV2623" s="655"/>
      <c r="NGW2623" s="655"/>
      <c r="NGX2623" s="655"/>
      <c r="NGY2623" s="655"/>
      <c r="NGZ2623" s="655"/>
      <c r="NHA2623" s="655"/>
      <c r="NHB2623" s="655"/>
      <c r="NHC2623" s="655"/>
      <c r="NHD2623" s="655"/>
      <c r="NHE2623" s="655"/>
      <c r="NHF2623" s="655"/>
      <c r="NHG2623" s="655"/>
      <c r="NHH2623" s="655"/>
      <c r="NHI2623" s="655"/>
      <c r="NHJ2623" s="655"/>
      <c r="NHK2623" s="655"/>
      <c r="NHL2623" s="655"/>
      <c r="NHM2623" s="655"/>
      <c r="NHN2623" s="655"/>
      <c r="NHO2623" s="655"/>
      <c r="NHP2623" s="655"/>
      <c r="NHQ2623" s="655"/>
      <c r="NHR2623" s="655"/>
      <c r="NHS2623" s="655"/>
      <c r="NHT2623" s="655"/>
      <c r="NHU2623" s="655"/>
      <c r="NHV2623" s="655"/>
      <c r="NHW2623" s="655"/>
      <c r="NHX2623" s="655"/>
      <c r="NHY2623" s="655"/>
      <c r="NHZ2623" s="655"/>
      <c r="NIA2623" s="655"/>
      <c r="NIB2623" s="655"/>
      <c r="NIC2623" s="655"/>
      <c r="NID2623" s="655"/>
      <c r="NIE2623" s="655"/>
      <c r="NIF2623" s="655"/>
      <c r="NIG2623" s="655"/>
      <c r="NIH2623" s="655"/>
      <c r="NII2623" s="655"/>
      <c r="NIJ2623" s="655"/>
      <c r="NIK2623" s="655"/>
      <c r="NIL2623" s="655"/>
      <c r="NIM2623" s="655"/>
      <c r="NIN2623" s="655"/>
      <c r="NIO2623" s="655"/>
      <c r="NIP2623" s="655"/>
      <c r="NIQ2623" s="655"/>
      <c r="NIR2623" s="655"/>
      <c r="NIS2623" s="655"/>
      <c r="NIT2623" s="655"/>
      <c r="NIU2623" s="655"/>
      <c r="NIV2623" s="655"/>
      <c r="NIW2623" s="655"/>
      <c r="NIX2623" s="655"/>
      <c r="NIY2623" s="655"/>
      <c r="NIZ2623" s="655"/>
      <c r="NJA2623" s="655"/>
      <c r="NJB2623" s="655"/>
      <c r="NJC2623" s="655"/>
      <c r="NJD2623" s="655"/>
      <c r="NJE2623" s="655"/>
      <c r="NJF2623" s="655"/>
      <c r="NJG2623" s="655"/>
      <c r="NJH2623" s="655"/>
      <c r="NJI2623" s="655"/>
      <c r="NJJ2623" s="655"/>
      <c r="NJK2623" s="655"/>
      <c r="NJL2623" s="655"/>
      <c r="NJM2623" s="655"/>
      <c r="NJN2623" s="655"/>
      <c r="NJO2623" s="655"/>
      <c r="NJP2623" s="655"/>
      <c r="NJQ2623" s="655"/>
      <c r="NJR2623" s="655"/>
      <c r="NJS2623" s="655"/>
      <c r="NJT2623" s="655"/>
      <c r="NJU2623" s="655"/>
      <c r="NJV2623" s="655"/>
      <c r="NJW2623" s="655"/>
      <c r="NJX2623" s="655"/>
      <c r="NJY2623" s="655"/>
      <c r="NJZ2623" s="655"/>
      <c r="NKA2623" s="655"/>
      <c r="NKB2623" s="655"/>
      <c r="NKC2623" s="655"/>
      <c r="NKD2623" s="655"/>
      <c r="NKE2623" s="655"/>
      <c r="NKF2623" s="655"/>
      <c r="NKG2623" s="655"/>
      <c r="NKH2623" s="655"/>
      <c r="NKI2623" s="655"/>
      <c r="NKJ2623" s="655"/>
      <c r="NKK2623" s="655"/>
      <c r="NKL2623" s="655"/>
      <c r="NKM2623" s="655"/>
      <c r="NKN2623" s="655"/>
      <c r="NKO2623" s="655"/>
      <c r="NKP2623" s="655"/>
      <c r="NKQ2623" s="655"/>
      <c r="NKR2623" s="655"/>
      <c r="NKS2623" s="655"/>
      <c r="NKT2623" s="655"/>
      <c r="NKU2623" s="655"/>
      <c r="NKV2623" s="655"/>
      <c r="NKW2623" s="655"/>
      <c r="NKX2623" s="655"/>
      <c r="NKY2623" s="655"/>
      <c r="NKZ2623" s="655"/>
      <c r="NLA2623" s="655"/>
      <c r="NLB2623" s="655"/>
      <c r="NLC2623" s="655"/>
      <c r="NLD2623" s="655"/>
      <c r="NLE2623" s="655"/>
      <c r="NLF2623" s="655"/>
      <c r="NLG2623" s="655"/>
      <c r="NLH2623" s="655"/>
      <c r="NLI2623" s="655"/>
      <c r="NLJ2623" s="655"/>
      <c r="NLK2623" s="655"/>
      <c r="NLL2623" s="655"/>
      <c r="NLM2623" s="655"/>
      <c r="NLN2623" s="655"/>
      <c r="NLO2623" s="655"/>
      <c r="NLP2623" s="655"/>
      <c r="NLQ2623" s="655"/>
      <c r="NLR2623" s="655"/>
      <c r="NLS2623" s="655"/>
      <c r="NLT2623" s="655"/>
      <c r="NLU2623" s="655"/>
      <c r="NLV2623" s="655"/>
      <c r="NLW2623" s="655"/>
      <c r="NLX2623" s="655"/>
      <c r="NLY2623" s="655"/>
      <c r="NLZ2623" s="655"/>
      <c r="NMA2623" s="655"/>
      <c r="NMB2623" s="655"/>
      <c r="NMC2623" s="655"/>
      <c r="NMD2623" s="655"/>
      <c r="NME2623" s="655"/>
      <c r="NMF2623" s="655"/>
      <c r="NMG2623" s="655"/>
      <c r="NMH2623" s="655"/>
      <c r="NMI2623" s="655"/>
      <c r="NMJ2623" s="655"/>
      <c r="NMK2623" s="655"/>
      <c r="NML2623" s="655"/>
      <c r="NMM2623" s="655"/>
      <c r="NMN2623" s="655"/>
      <c r="NMO2623" s="655"/>
      <c r="NMP2623" s="655"/>
      <c r="NMQ2623" s="655"/>
      <c r="NMR2623" s="655"/>
      <c r="NMS2623" s="655"/>
      <c r="NMT2623" s="655"/>
      <c r="NMU2623" s="655"/>
      <c r="NMV2623" s="655"/>
      <c r="NMW2623" s="655"/>
      <c r="NMX2623" s="655"/>
      <c r="NMY2623" s="655"/>
      <c r="NMZ2623" s="655"/>
      <c r="NNA2623" s="655"/>
      <c r="NNB2623" s="655"/>
      <c r="NNC2623" s="655"/>
      <c r="NND2623" s="655"/>
      <c r="NNE2623" s="655"/>
      <c r="NNF2623" s="655"/>
      <c r="NNG2623" s="655"/>
      <c r="NNH2623" s="655"/>
      <c r="NNI2623" s="655"/>
      <c r="NNJ2623" s="655"/>
      <c r="NNK2623" s="655"/>
      <c r="NNL2623" s="655"/>
      <c r="NNM2623" s="655"/>
      <c r="NNN2623" s="655"/>
      <c r="NNO2623" s="655"/>
      <c r="NNP2623" s="655"/>
      <c r="NNQ2623" s="655"/>
      <c r="NNR2623" s="655"/>
      <c r="NNS2623" s="655"/>
      <c r="NNT2623" s="655"/>
      <c r="NNU2623" s="655"/>
      <c r="NNV2623" s="655"/>
      <c r="NNW2623" s="655"/>
      <c r="NNX2623" s="655"/>
      <c r="NNY2623" s="655"/>
      <c r="NNZ2623" s="655"/>
      <c r="NOA2623" s="655"/>
      <c r="NOB2623" s="655"/>
      <c r="NOC2623" s="655"/>
      <c r="NOD2623" s="655"/>
      <c r="NOE2623" s="655"/>
      <c r="NOF2623" s="655"/>
      <c r="NOG2623" s="655"/>
      <c r="NOH2623" s="655"/>
      <c r="NOI2623" s="655"/>
      <c r="NOJ2623" s="655"/>
      <c r="NOK2623" s="655"/>
      <c r="NOL2623" s="655"/>
      <c r="NOM2623" s="655"/>
      <c r="NON2623" s="655"/>
      <c r="NOO2623" s="655"/>
      <c r="NOP2623" s="655"/>
      <c r="NOQ2623" s="655"/>
      <c r="NOR2623" s="655"/>
      <c r="NOS2623" s="655"/>
      <c r="NOT2623" s="655"/>
      <c r="NOU2623" s="655"/>
      <c r="NOV2623" s="655"/>
      <c r="NOW2623" s="655"/>
      <c r="NOX2623" s="655"/>
      <c r="NOY2623" s="655"/>
      <c r="NOZ2623" s="655"/>
      <c r="NPA2623" s="655"/>
      <c r="NPB2623" s="655"/>
      <c r="NPC2623" s="655"/>
      <c r="NPD2623" s="655"/>
      <c r="NPE2623" s="655"/>
      <c r="NPF2623" s="655"/>
      <c r="NPG2623" s="655"/>
      <c r="NPH2623" s="655"/>
      <c r="NPI2623" s="655"/>
      <c r="NPJ2623" s="655"/>
      <c r="NPK2623" s="655"/>
      <c r="NPL2623" s="655"/>
      <c r="NPM2623" s="655"/>
      <c r="NPN2623" s="655"/>
      <c r="NPO2623" s="655"/>
      <c r="NPP2623" s="655"/>
      <c r="NPQ2623" s="655"/>
      <c r="NPR2623" s="655"/>
      <c r="NPS2623" s="655"/>
      <c r="NPT2623" s="655"/>
      <c r="NPU2623" s="655"/>
      <c r="NPV2623" s="655"/>
      <c r="NPW2623" s="655"/>
      <c r="NPX2623" s="655"/>
      <c r="NPY2623" s="655"/>
      <c r="NPZ2623" s="655"/>
      <c r="NQA2623" s="655"/>
      <c r="NQB2623" s="655"/>
      <c r="NQC2623" s="655"/>
      <c r="NQD2623" s="655"/>
      <c r="NQE2623" s="655"/>
      <c r="NQF2623" s="655"/>
      <c r="NQG2623" s="655"/>
      <c r="NQH2623" s="655"/>
      <c r="NQI2623" s="655"/>
      <c r="NQJ2623" s="655"/>
      <c r="NQK2623" s="655"/>
      <c r="NQL2623" s="655"/>
      <c r="NQM2623" s="655"/>
      <c r="NQN2623" s="655"/>
      <c r="NQO2623" s="655"/>
      <c r="NQP2623" s="655"/>
      <c r="NQQ2623" s="655"/>
      <c r="NQR2623" s="655"/>
      <c r="NQS2623" s="655"/>
      <c r="NQT2623" s="655"/>
      <c r="NQU2623" s="655"/>
      <c r="NQV2623" s="655"/>
      <c r="NQW2623" s="655"/>
      <c r="NQX2623" s="655"/>
      <c r="NQY2623" s="655"/>
      <c r="NQZ2623" s="655"/>
      <c r="NRA2623" s="655"/>
      <c r="NRB2623" s="655"/>
      <c r="NRC2623" s="655"/>
      <c r="NRD2623" s="655"/>
      <c r="NRE2623" s="655"/>
      <c r="NRF2623" s="655"/>
      <c r="NRG2623" s="655"/>
      <c r="NRH2623" s="655"/>
      <c r="NRI2623" s="655"/>
      <c r="NRJ2623" s="655"/>
      <c r="NRK2623" s="655"/>
      <c r="NRL2623" s="655"/>
      <c r="NRM2623" s="655"/>
      <c r="NRN2623" s="655"/>
      <c r="NRO2623" s="655"/>
      <c r="NRP2623" s="655"/>
      <c r="NRQ2623" s="655"/>
      <c r="NRR2623" s="655"/>
      <c r="NRS2623" s="655"/>
      <c r="NRT2623" s="655"/>
      <c r="NRU2623" s="655"/>
      <c r="NRV2623" s="655"/>
      <c r="NRW2623" s="655"/>
      <c r="NRX2623" s="655"/>
      <c r="NRY2623" s="655"/>
      <c r="NRZ2623" s="655"/>
      <c r="NSA2623" s="655"/>
      <c r="NSB2623" s="655"/>
      <c r="NSC2623" s="655"/>
      <c r="NSD2623" s="655"/>
      <c r="NSE2623" s="655"/>
      <c r="NSF2623" s="655"/>
      <c r="NSG2623" s="655"/>
      <c r="NSH2623" s="655"/>
      <c r="NSI2623" s="655"/>
      <c r="NSJ2623" s="655"/>
      <c r="NSK2623" s="655"/>
      <c r="NSL2623" s="655"/>
      <c r="NSM2623" s="655"/>
      <c r="NSN2623" s="655"/>
      <c r="NSO2623" s="655"/>
      <c r="NSP2623" s="655"/>
      <c r="NSQ2623" s="655"/>
      <c r="NSR2623" s="655"/>
      <c r="NSS2623" s="655"/>
      <c r="NST2623" s="655"/>
      <c r="NSU2623" s="655"/>
      <c r="NSV2623" s="655"/>
      <c r="NSW2623" s="655"/>
      <c r="NSX2623" s="655"/>
      <c r="NSY2623" s="655"/>
      <c r="NSZ2623" s="655"/>
      <c r="NTA2623" s="655"/>
      <c r="NTB2623" s="655"/>
      <c r="NTC2623" s="655"/>
      <c r="NTD2623" s="655"/>
      <c r="NTE2623" s="655"/>
      <c r="NTF2623" s="655"/>
      <c r="NTG2623" s="655"/>
      <c r="NTH2623" s="655"/>
      <c r="NTI2623" s="655"/>
      <c r="NTJ2623" s="655"/>
      <c r="NTK2623" s="655"/>
      <c r="NTL2623" s="655"/>
      <c r="NTM2623" s="655"/>
      <c r="NTN2623" s="655"/>
      <c r="NTO2623" s="655"/>
      <c r="NTP2623" s="655"/>
      <c r="NTQ2623" s="655"/>
      <c r="NTR2623" s="655"/>
      <c r="NTS2623" s="655"/>
      <c r="NTT2623" s="655"/>
      <c r="NTU2623" s="655"/>
      <c r="NTV2623" s="655"/>
      <c r="NTW2623" s="655"/>
      <c r="NTX2623" s="655"/>
      <c r="NTY2623" s="655"/>
      <c r="NTZ2623" s="655"/>
      <c r="NUA2623" s="655"/>
      <c r="NUB2623" s="655"/>
      <c r="NUC2623" s="655"/>
      <c r="NUD2623" s="655"/>
      <c r="NUE2623" s="655"/>
      <c r="NUF2623" s="655"/>
      <c r="NUG2623" s="655"/>
      <c r="NUH2623" s="655"/>
      <c r="NUI2623" s="655"/>
      <c r="NUJ2623" s="655"/>
      <c r="NUK2623" s="655"/>
      <c r="NUL2623" s="655"/>
      <c r="NUM2623" s="655"/>
      <c r="NUN2623" s="655"/>
      <c r="NUO2623" s="655"/>
      <c r="NUP2623" s="655"/>
      <c r="NUQ2623" s="655"/>
      <c r="NUR2623" s="655"/>
      <c r="NUS2623" s="655"/>
      <c r="NUT2623" s="655"/>
      <c r="NUU2623" s="655"/>
      <c r="NUV2623" s="655"/>
      <c r="NUW2623" s="655"/>
      <c r="NUX2623" s="655"/>
      <c r="NUY2623" s="655"/>
      <c r="NUZ2623" s="655"/>
      <c r="NVA2623" s="655"/>
      <c r="NVB2623" s="655"/>
      <c r="NVC2623" s="655"/>
      <c r="NVD2623" s="655"/>
      <c r="NVE2623" s="655"/>
      <c r="NVF2623" s="655"/>
      <c r="NVG2623" s="655"/>
      <c r="NVH2623" s="655"/>
      <c r="NVI2623" s="655"/>
      <c r="NVJ2623" s="655"/>
      <c r="NVK2623" s="655"/>
      <c r="NVL2623" s="655"/>
      <c r="NVM2623" s="655"/>
      <c r="NVN2623" s="655"/>
      <c r="NVO2623" s="655"/>
      <c r="NVP2623" s="655"/>
      <c r="NVQ2623" s="655"/>
      <c r="NVR2623" s="655"/>
      <c r="NVS2623" s="655"/>
      <c r="NVT2623" s="655"/>
      <c r="NVU2623" s="655"/>
      <c r="NVV2623" s="655"/>
      <c r="NVW2623" s="655"/>
      <c r="NVX2623" s="655"/>
      <c r="NVY2623" s="655"/>
      <c r="NVZ2623" s="655"/>
      <c r="NWA2623" s="655"/>
      <c r="NWB2623" s="655"/>
      <c r="NWC2623" s="655"/>
      <c r="NWD2623" s="655"/>
      <c r="NWE2623" s="655"/>
      <c r="NWF2623" s="655"/>
      <c r="NWG2623" s="655"/>
      <c r="NWH2623" s="655"/>
      <c r="NWI2623" s="655"/>
      <c r="NWJ2623" s="655"/>
      <c r="NWK2623" s="655"/>
      <c r="NWL2623" s="655"/>
      <c r="NWM2623" s="655"/>
      <c r="NWN2623" s="655"/>
      <c r="NWO2623" s="655"/>
      <c r="NWP2623" s="655"/>
      <c r="NWQ2623" s="655"/>
      <c r="NWR2623" s="655"/>
      <c r="NWS2623" s="655"/>
      <c r="NWT2623" s="655"/>
      <c r="NWU2623" s="655"/>
      <c r="NWV2623" s="655"/>
      <c r="NWW2623" s="655"/>
      <c r="NWX2623" s="655"/>
      <c r="NWY2623" s="655"/>
      <c r="NWZ2623" s="655"/>
      <c r="NXA2623" s="655"/>
      <c r="NXB2623" s="655"/>
      <c r="NXC2623" s="655"/>
      <c r="NXD2623" s="655"/>
      <c r="NXE2623" s="655"/>
      <c r="NXF2623" s="655"/>
      <c r="NXG2623" s="655"/>
      <c r="NXH2623" s="655"/>
      <c r="NXI2623" s="655"/>
      <c r="NXJ2623" s="655"/>
      <c r="NXK2623" s="655"/>
      <c r="NXL2623" s="655"/>
      <c r="NXM2623" s="655"/>
      <c r="NXN2623" s="655"/>
      <c r="NXO2623" s="655"/>
      <c r="NXP2623" s="655"/>
      <c r="NXQ2623" s="655"/>
      <c r="NXR2623" s="655"/>
      <c r="NXS2623" s="655"/>
      <c r="NXT2623" s="655"/>
      <c r="NXU2623" s="655"/>
      <c r="NXV2623" s="655"/>
      <c r="NXW2623" s="655"/>
      <c r="NXX2623" s="655"/>
      <c r="NXY2623" s="655"/>
      <c r="NXZ2623" s="655"/>
      <c r="NYA2623" s="655"/>
      <c r="NYB2623" s="655"/>
      <c r="NYC2623" s="655"/>
      <c r="NYD2623" s="655"/>
      <c r="NYE2623" s="655"/>
      <c r="NYF2623" s="655"/>
      <c r="NYG2623" s="655"/>
      <c r="NYH2623" s="655"/>
      <c r="NYI2623" s="655"/>
      <c r="NYJ2623" s="655"/>
      <c r="NYK2623" s="655"/>
      <c r="NYL2623" s="655"/>
      <c r="NYM2623" s="655"/>
      <c r="NYN2623" s="655"/>
      <c r="NYO2623" s="655"/>
      <c r="NYP2623" s="655"/>
      <c r="NYQ2623" s="655"/>
      <c r="NYR2623" s="655"/>
      <c r="NYS2623" s="655"/>
      <c r="NYT2623" s="655"/>
      <c r="NYU2623" s="655"/>
      <c r="NYV2623" s="655"/>
      <c r="NYW2623" s="655"/>
      <c r="NYX2623" s="655"/>
      <c r="NYY2623" s="655"/>
      <c r="NYZ2623" s="655"/>
      <c r="NZA2623" s="655"/>
      <c r="NZB2623" s="655"/>
      <c r="NZC2623" s="655"/>
      <c r="NZD2623" s="655"/>
      <c r="NZE2623" s="655"/>
      <c r="NZF2623" s="655"/>
      <c r="NZG2623" s="655"/>
      <c r="NZH2623" s="655"/>
      <c r="NZI2623" s="655"/>
      <c r="NZJ2623" s="655"/>
      <c r="NZK2623" s="655"/>
      <c r="NZL2623" s="655"/>
      <c r="NZM2623" s="655"/>
      <c r="NZN2623" s="655"/>
      <c r="NZO2623" s="655"/>
      <c r="NZP2623" s="655"/>
      <c r="NZQ2623" s="655"/>
      <c r="NZR2623" s="655"/>
      <c r="NZS2623" s="655"/>
      <c r="NZT2623" s="655"/>
      <c r="NZU2623" s="655"/>
      <c r="NZV2623" s="655"/>
      <c r="NZW2623" s="655"/>
      <c r="NZX2623" s="655"/>
      <c r="NZY2623" s="655"/>
      <c r="NZZ2623" s="655"/>
      <c r="OAA2623" s="655"/>
      <c r="OAB2623" s="655"/>
      <c r="OAC2623" s="655"/>
      <c r="OAD2623" s="655"/>
      <c r="OAE2623" s="655"/>
      <c r="OAF2623" s="655"/>
      <c r="OAG2623" s="655"/>
      <c r="OAH2623" s="655"/>
      <c r="OAI2623" s="655"/>
      <c r="OAJ2623" s="655"/>
      <c r="OAK2623" s="655"/>
      <c r="OAL2623" s="655"/>
      <c r="OAM2623" s="655"/>
      <c r="OAN2623" s="655"/>
      <c r="OAO2623" s="655"/>
      <c r="OAP2623" s="655"/>
      <c r="OAQ2623" s="655"/>
      <c r="OAR2623" s="655"/>
      <c r="OAS2623" s="655"/>
      <c r="OAT2623" s="655"/>
      <c r="OAU2623" s="655"/>
      <c r="OAV2623" s="655"/>
      <c r="OAW2623" s="655"/>
      <c r="OAX2623" s="655"/>
      <c r="OAY2623" s="655"/>
      <c r="OAZ2623" s="655"/>
      <c r="OBA2623" s="655"/>
      <c r="OBB2623" s="655"/>
      <c r="OBC2623" s="655"/>
      <c r="OBD2623" s="655"/>
      <c r="OBE2623" s="655"/>
      <c r="OBF2623" s="655"/>
      <c r="OBG2623" s="655"/>
      <c r="OBH2623" s="655"/>
      <c r="OBI2623" s="655"/>
      <c r="OBJ2623" s="655"/>
      <c r="OBK2623" s="655"/>
      <c r="OBL2623" s="655"/>
      <c r="OBM2623" s="655"/>
      <c r="OBN2623" s="655"/>
      <c r="OBO2623" s="655"/>
      <c r="OBP2623" s="655"/>
      <c r="OBQ2623" s="655"/>
      <c r="OBR2623" s="655"/>
      <c r="OBS2623" s="655"/>
      <c r="OBT2623" s="655"/>
      <c r="OBU2623" s="655"/>
      <c r="OBV2623" s="655"/>
      <c r="OBW2623" s="655"/>
      <c r="OBX2623" s="655"/>
      <c r="OBY2623" s="655"/>
      <c r="OBZ2623" s="655"/>
      <c r="OCA2623" s="655"/>
      <c r="OCB2623" s="655"/>
      <c r="OCC2623" s="655"/>
      <c r="OCD2623" s="655"/>
      <c r="OCE2623" s="655"/>
      <c r="OCF2623" s="655"/>
      <c r="OCG2623" s="655"/>
      <c r="OCH2623" s="655"/>
      <c r="OCI2623" s="655"/>
      <c r="OCJ2623" s="655"/>
      <c r="OCK2623" s="655"/>
      <c r="OCL2623" s="655"/>
      <c r="OCM2623" s="655"/>
      <c r="OCN2623" s="655"/>
      <c r="OCO2623" s="655"/>
      <c r="OCP2623" s="655"/>
      <c r="OCQ2623" s="655"/>
      <c r="OCR2623" s="655"/>
      <c r="OCS2623" s="655"/>
      <c r="OCT2623" s="655"/>
      <c r="OCU2623" s="655"/>
      <c r="OCV2623" s="655"/>
      <c r="OCW2623" s="655"/>
      <c r="OCX2623" s="655"/>
      <c r="OCY2623" s="655"/>
      <c r="OCZ2623" s="655"/>
      <c r="ODA2623" s="655"/>
      <c r="ODB2623" s="655"/>
      <c r="ODC2623" s="655"/>
      <c r="ODD2623" s="655"/>
      <c r="ODE2623" s="655"/>
      <c r="ODF2623" s="655"/>
      <c r="ODG2623" s="655"/>
      <c r="ODH2623" s="655"/>
      <c r="ODI2623" s="655"/>
      <c r="ODJ2623" s="655"/>
      <c r="ODK2623" s="655"/>
      <c r="ODL2623" s="655"/>
      <c r="ODM2623" s="655"/>
      <c r="ODN2623" s="655"/>
      <c r="ODO2623" s="655"/>
      <c r="ODP2623" s="655"/>
      <c r="ODQ2623" s="655"/>
      <c r="ODR2623" s="655"/>
      <c r="ODS2623" s="655"/>
      <c r="ODT2623" s="655"/>
      <c r="ODU2623" s="655"/>
      <c r="ODV2623" s="655"/>
      <c r="ODW2623" s="655"/>
      <c r="ODX2623" s="655"/>
      <c r="ODY2623" s="655"/>
      <c r="ODZ2623" s="655"/>
      <c r="OEA2623" s="655"/>
      <c r="OEB2623" s="655"/>
      <c r="OEC2623" s="655"/>
      <c r="OED2623" s="655"/>
      <c r="OEE2623" s="655"/>
      <c r="OEF2623" s="655"/>
      <c r="OEG2623" s="655"/>
      <c r="OEH2623" s="655"/>
      <c r="OEI2623" s="655"/>
      <c r="OEJ2623" s="655"/>
      <c r="OEK2623" s="655"/>
      <c r="OEL2623" s="655"/>
      <c r="OEM2623" s="655"/>
      <c r="OEN2623" s="655"/>
      <c r="OEO2623" s="655"/>
      <c r="OEP2623" s="655"/>
      <c r="OEQ2623" s="655"/>
      <c r="OER2623" s="655"/>
      <c r="OES2623" s="655"/>
      <c r="OET2623" s="655"/>
      <c r="OEU2623" s="655"/>
      <c r="OEV2623" s="655"/>
      <c r="OEW2623" s="655"/>
      <c r="OEX2623" s="655"/>
      <c r="OEY2623" s="655"/>
      <c r="OEZ2623" s="655"/>
      <c r="OFA2623" s="655"/>
      <c r="OFB2623" s="655"/>
      <c r="OFC2623" s="655"/>
      <c r="OFD2623" s="655"/>
      <c r="OFE2623" s="655"/>
      <c r="OFF2623" s="655"/>
      <c r="OFG2623" s="655"/>
      <c r="OFH2623" s="655"/>
      <c r="OFI2623" s="655"/>
      <c r="OFJ2623" s="655"/>
      <c r="OFK2623" s="655"/>
      <c r="OFL2623" s="655"/>
      <c r="OFM2623" s="655"/>
      <c r="OFN2623" s="655"/>
      <c r="OFO2623" s="655"/>
      <c r="OFP2623" s="655"/>
      <c r="OFQ2623" s="655"/>
      <c r="OFR2623" s="655"/>
      <c r="OFS2623" s="655"/>
      <c r="OFT2623" s="655"/>
      <c r="OFU2623" s="655"/>
      <c r="OFV2623" s="655"/>
      <c r="OFW2623" s="655"/>
      <c r="OFX2623" s="655"/>
      <c r="OFY2623" s="655"/>
      <c r="OFZ2623" s="655"/>
      <c r="OGA2623" s="655"/>
      <c r="OGB2623" s="655"/>
      <c r="OGC2623" s="655"/>
      <c r="OGD2623" s="655"/>
      <c r="OGE2623" s="655"/>
      <c r="OGF2623" s="655"/>
      <c r="OGG2623" s="655"/>
      <c r="OGH2623" s="655"/>
      <c r="OGI2623" s="655"/>
      <c r="OGJ2623" s="655"/>
      <c r="OGK2623" s="655"/>
      <c r="OGL2623" s="655"/>
      <c r="OGM2623" s="655"/>
      <c r="OGN2623" s="655"/>
      <c r="OGO2623" s="655"/>
      <c r="OGP2623" s="655"/>
      <c r="OGQ2623" s="655"/>
      <c r="OGR2623" s="655"/>
      <c r="OGS2623" s="655"/>
      <c r="OGT2623" s="655"/>
      <c r="OGU2623" s="655"/>
      <c r="OGV2623" s="655"/>
      <c r="OGW2623" s="655"/>
      <c r="OGX2623" s="655"/>
      <c r="OGY2623" s="655"/>
      <c r="OGZ2623" s="655"/>
      <c r="OHA2623" s="655"/>
      <c r="OHB2623" s="655"/>
      <c r="OHC2623" s="655"/>
      <c r="OHD2623" s="655"/>
      <c r="OHE2623" s="655"/>
      <c r="OHF2623" s="655"/>
      <c r="OHG2623" s="655"/>
      <c r="OHH2623" s="655"/>
      <c r="OHI2623" s="655"/>
      <c r="OHJ2623" s="655"/>
      <c r="OHK2623" s="655"/>
      <c r="OHL2623" s="655"/>
      <c r="OHM2623" s="655"/>
      <c r="OHN2623" s="655"/>
      <c r="OHO2623" s="655"/>
      <c r="OHP2623" s="655"/>
      <c r="OHQ2623" s="655"/>
      <c r="OHR2623" s="655"/>
      <c r="OHS2623" s="655"/>
      <c r="OHT2623" s="655"/>
      <c r="OHU2623" s="655"/>
      <c r="OHV2623" s="655"/>
      <c r="OHW2623" s="655"/>
      <c r="OHX2623" s="655"/>
      <c r="OHY2623" s="655"/>
      <c r="OHZ2623" s="655"/>
      <c r="OIA2623" s="655"/>
      <c r="OIB2623" s="655"/>
      <c r="OIC2623" s="655"/>
      <c r="OID2623" s="655"/>
      <c r="OIE2623" s="655"/>
      <c r="OIF2623" s="655"/>
      <c r="OIG2623" s="655"/>
      <c r="OIH2623" s="655"/>
      <c r="OII2623" s="655"/>
      <c r="OIJ2623" s="655"/>
      <c r="OIK2623" s="655"/>
      <c r="OIL2623" s="655"/>
      <c r="OIM2623" s="655"/>
      <c r="OIN2623" s="655"/>
      <c r="OIO2623" s="655"/>
      <c r="OIP2623" s="655"/>
      <c r="OIQ2623" s="655"/>
      <c r="OIR2623" s="655"/>
      <c r="OIS2623" s="655"/>
      <c r="OIT2623" s="655"/>
      <c r="OIU2623" s="655"/>
      <c r="OIV2623" s="655"/>
      <c r="OIW2623" s="655"/>
      <c r="OIX2623" s="655"/>
      <c r="OIY2623" s="655"/>
      <c r="OIZ2623" s="655"/>
      <c r="OJA2623" s="655"/>
      <c r="OJB2623" s="655"/>
      <c r="OJC2623" s="655"/>
      <c r="OJD2623" s="655"/>
      <c r="OJE2623" s="655"/>
      <c r="OJF2623" s="655"/>
      <c r="OJG2623" s="655"/>
      <c r="OJH2623" s="655"/>
      <c r="OJI2623" s="655"/>
      <c r="OJJ2623" s="655"/>
      <c r="OJK2623" s="655"/>
      <c r="OJL2623" s="655"/>
      <c r="OJM2623" s="655"/>
      <c r="OJN2623" s="655"/>
      <c r="OJO2623" s="655"/>
      <c r="OJP2623" s="655"/>
      <c r="OJQ2623" s="655"/>
      <c r="OJR2623" s="655"/>
      <c r="OJS2623" s="655"/>
      <c r="OJT2623" s="655"/>
      <c r="OJU2623" s="655"/>
      <c r="OJV2623" s="655"/>
      <c r="OJW2623" s="655"/>
      <c r="OJX2623" s="655"/>
      <c r="OJY2623" s="655"/>
      <c r="OJZ2623" s="655"/>
      <c r="OKA2623" s="655"/>
      <c r="OKB2623" s="655"/>
      <c r="OKC2623" s="655"/>
      <c r="OKD2623" s="655"/>
      <c r="OKE2623" s="655"/>
      <c r="OKF2623" s="655"/>
      <c r="OKG2623" s="655"/>
      <c r="OKH2623" s="655"/>
      <c r="OKI2623" s="655"/>
      <c r="OKJ2623" s="655"/>
      <c r="OKK2623" s="655"/>
      <c r="OKL2623" s="655"/>
      <c r="OKM2623" s="655"/>
      <c r="OKN2623" s="655"/>
      <c r="OKO2623" s="655"/>
      <c r="OKP2623" s="655"/>
      <c r="OKQ2623" s="655"/>
      <c r="OKR2623" s="655"/>
      <c r="OKS2623" s="655"/>
      <c r="OKT2623" s="655"/>
      <c r="OKU2623" s="655"/>
      <c r="OKV2623" s="655"/>
      <c r="OKW2623" s="655"/>
      <c r="OKX2623" s="655"/>
      <c r="OKY2623" s="655"/>
      <c r="OKZ2623" s="655"/>
      <c r="OLA2623" s="655"/>
      <c r="OLB2623" s="655"/>
      <c r="OLC2623" s="655"/>
      <c r="OLD2623" s="655"/>
      <c r="OLE2623" s="655"/>
      <c r="OLF2623" s="655"/>
      <c r="OLG2623" s="655"/>
      <c r="OLH2623" s="655"/>
      <c r="OLI2623" s="655"/>
      <c r="OLJ2623" s="655"/>
      <c r="OLK2623" s="655"/>
      <c r="OLL2623" s="655"/>
      <c r="OLM2623" s="655"/>
      <c r="OLN2623" s="655"/>
      <c r="OLO2623" s="655"/>
      <c r="OLP2623" s="655"/>
      <c r="OLQ2623" s="655"/>
      <c r="OLR2623" s="655"/>
      <c r="OLS2623" s="655"/>
      <c r="OLT2623" s="655"/>
      <c r="OLU2623" s="655"/>
      <c r="OLV2623" s="655"/>
      <c r="OLW2623" s="655"/>
      <c r="OLX2623" s="655"/>
      <c r="OLY2623" s="655"/>
      <c r="OLZ2623" s="655"/>
      <c r="OMA2623" s="655"/>
      <c r="OMB2623" s="655"/>
      <c r="OMC2623" s="655"/>
      <c r="OMD2623" s="655"/>
      <c r="OME2623" s="655"/>
      <c r="OMF2623" s="655"/>
      <c r="OMG2623" s="655"/>
      <c r="OMH2623" s="655"/>
      <c r="OMI2623" s="655"/>
      <c r="OMJ2623" s="655"/>
      <c r="OMK2623" s="655"/>
      <c r="OML2623" s="655"/>
      <c r="OMM2623" s="655"/>
      <c r="OMN2623" s="655"/>
      <c r="OMO2623" s="655"/>
      <c r="OMP2623" s="655"/>
      <c r="OMQ2623" s="655"/>
      <c r="OMR2623" s="655"/>
      <c r="OMS2623" s="655"/>
      <c r="OMT2623" s="655"/>
      <c r="OMU2623" s="655"/>
      <c r="OMV2623" s="655"/>
      <c r="OMW2623" s="655"/>
      <c r="OMX2623" s="655"/>
      <c r="OMY2623" s="655"/>
      <c r="OMZ2623" s="655"/>
      <c r="ONA2623" s="655"/>
      <c r="ONB2623" s="655"/>
      <c r="ONC2623" s="655"/>
      <c r="OND2623" s="655"/>
      <c r="ONE2623" s="655"/>
      <c r="ONF2623" s="655"/>
      <c r="ONG2623" s="655"/>
      <c r="ONH2623" s="655"/>
      <c r="ONI2623" s="655"/>
      <c r="ONJ2623" s="655"/>
      <c r="ONK2623" s="655"/>
      <c r="ONL2623" s="655"/>
      <c r="ONM2623" s="655"/>
      <c r="ONN2623" s="655"/>
      <c r="ONO2623" s="655"/>
      <c r="ONP2623" s="655"/>
      <c r="ONQ2623" s="655"/>
      <c r="ONR2623" s="655"/>
      <c r="ONS2623" s="655"/>
      <c r="ONT2623" s="655"/>
      <c r="ONU2623" s="655"/>
      <c r="ONV2623" s="655"/>
      <c r="ONW2623" s="655"/>
      <c r="ONX2623" s="655"/>
      <c r="ONY2623" s="655"/>
      <c r="ONZ2623" s="655"/>
      <c r="OOA2623" s="655"/>
      <c r="OOB2623" s="655"/>
      <c r="OOC2623" s="655"/>
      <c r="OOD2623" s="655"/>
      <c r="OOE2623" s="655"/>
      <c r="OOF2623" s="655"/>
      <c r="OOG2623" s="655"/>
      <c r="OOH2623" s="655"/>
      <c r="OOI2623" s="655"/>
      <c r="OOJ2623" s="655"/>
      <c r="OOK2623" s="655"/>
      <c r="OOL2623" s="655"/>
      <c r="OOM2623" s="655"/>
      <c r="OON2623" s="655"/>
      <c r="OOO2623" s="655"/>
      <c r="OOP2623" s="655"/>
      <c r="OOQ2623" s="655"/>
      <c r="OOR2623" s="655"/>
      <c r="OOS2623" s="655"/>
      <c r="OOT2623" s="655"/>
      <c r="OOU2623" s="655"/>
      <c r="OOV2623" s="655"/>
      <c r="OOW2623" s="655"/>
      <c r="OOX2623" s="655"/>
      <c r="OOY2623" s="655"/>
      <c r="OOZ2623" s="655"/>
      <c r="OPA2623" s="655"/>
      <c r="OPB2623" s="655"/>
      <c r="OPC2623" s="655"/>
      <c r="OPD2623" s="655"/>
      <c r="OPE2623" s="655"/>
      <c r="OPF2623" s="655"/>
      <c r="OPG2623" s="655"/>
      <c r="OPH2623" s="655"/>
      <c r="OPI2623" s="655"/>
      <c r="OPJ2623" s="655"/>
      <c r="OPK2623" s="655"/>
      <c r="OPL2623" s="655"/>
      <c r="OPM2623" s="655"/>
      <c r="OPN2623" s="655"/>
      <c r="OPO2623" s="655"/>
      <c r="OPP2623" s="655"/>
      <c r="OPQ2623" s="655"/>
      <c r="OPR2623" s="655"/>
      <c r="OPS2623" s="655"/>
      <c r="OPT2623" s="655"/>
      <c r="OPU2623" s="655"/>
      <c r="OPV2623" s="655"/>
      <c r="OPW2623" s="655"/>
      <c r="OPX2623" s="655"/>
      <c r="OPY2623" s="655"/>
      <c r="OPZ2623" s="655"/>
      <c r="OQA2623" s="655"/>
      <c r="OQB2623" s="655"/>
      <c r="OQC2623" s="655"/>
      <c r="OQD2623" s="655"/>
      <c r="OQE2623" s="655"/>
      <c r="OQF2623" s="655"/>
      <c r="OQG2623" s="655"/>
      <c r="OQH2623" s="655"/>
      <c r="OQI2623" s="655"/>
      <c r="OQJ2623" s="655"/>
      <c r="OQK2623" s="655"/>
      <c r="OQL2623" s="655"/>
      <c r="OQM2623" s="655"/>
      <c r="OQN2623" s="655"/>
      <c r="OQO2623" s="655"/>
      <c r="OQP2623" s="655"/>
      <c r="OQQ2623" s="655"/>
      <c r="OQR2623" s="655"/>
      <c r="OQS2623" s="655"/>
      <c r="OQT2623" s="655"/>
      <c r="OQU2623" s="655"/>
      <c r="OQV2623" s="655"/>
      <c r="OQW2623" s="655"/>
      <c r="OQX2623" s="655"/>
      <c r="OQY2623" s="655"/>
      <c r="OQZ2623" s="655"/>
      <c r="ORA2623" s="655"/>
      <c r="ORB2623" s="655"/>
      <c r="ORC2623" s="655"/>
      <c r="ORD2623" s="655"/>
      <c r="ORE2623" s="655"/>
      <c r="ORF2623" s="655"/>
      <c r="ORG2623" s="655"/>
      <c r="ORH2623" s="655"/>
      <c r="ORI2623" s="655"/>
      <c r="ORJ2623" s="655"/>
      <c r="ORK2623" s="655"/>
      <c r="ORL2623" s="655"/>
      <c r="ORM2623" s="655"/>
      <c r="ORN2623" s="655"/>
      <c r="ORO2623" s="655"/>
      <c r="ORP2623" s="655"/>
      <c r="ORQ2623" s="655"/>
      <c r="ORR2623" s="655"/>
      <c r="ORS2623" s="655"/>
      <c r="ORT2623" s="655"/>
      <c r="ORU2623" s="655"/>
      <c r="ORV2623" s="655"/>
      <c r="ORW2623" s="655"/>
      <c r="ORX2623" s="655"/>
      <c r="ORY2623" s="655"/>
      <c r="ORZ2623" s="655"/>
      <c r="OSA2623" s="655"/>
      <c r="OSB2623" s="655"/>
      <c r="OSC2623" s="655"/>
      <c r="OSD2623" s="655"/>
      <c r="OSE2623" s="655"/>
      <c r="OSF2623" s="655"/>
      <c r="OSG2623" s="655"/>
      <c r="OSH2623" s="655"/>
      <c r="OSI2623" s="655"/>
      <c r="OSJ2623" s="655"/>
      <c r="OSK2623" s="655"/>
      <c r="OSL2623" s="655"/>
      <c r="OSM2623" s="655"/>
      <c r="OSN2623" s="655"/>
      <c r="OSO2623" s="655"/>
      <c r="OSP2623" s="655"/>
      <c r="OSQ2623" s="655"/>
      <c r="OSR2623" s="655"/>
      <c r="OSS2623" s="655"/>
      <c r="OST2623" s="655"/>
      <c r="OSU2623" s="655"/>
      <c r="OSV2623" s="655"/>
      <c r="OSW2623" s="655"/>
      <c r="OSX2623" s="655"/>
      <c r="OSY2623" s="655"/>
      <c r="OSZ2623" s="655"/>
      <c r="OTA2623" s="655"/>
      <c r="OTB2623" s="655"/>
      <c r="OTC2623" s="655"/>
      <c r="OTD2623" s="655"/>
      <c r="OTE2623" s="655"/>
      <c r="OTF2623" s="655"/>
      <c r="OTG2623" s="655"/>
      <c r="OTH2623" s="655"/>
      <c r="OTI2623" s="655"/>
      <c r="OTJ2623" s="655"/>
      <c r="OTK2623" s="655"/>
      <c r="OTL2623" s="655"/>
      <c r="OTM2623" s="655"/>
      <c r="OTN2623" s="655"/>
      <c r="OTO2623" s="655"/>
      <c r="OTP2623" s="655"/>
      <c r="OTQ2623" s="655"/>
      <c r="OTR2623" s="655"/>
      <c r="OTS2623" s="655"/>
      <c r="OTT2623" s="655"/>
      <c r="OTU2623" s="655"/>
      <c r="OTV2623" s="655"/>
      <c r="OTW2623" s="655"/>
      <c r="OTX2623" s="655"/>
      <c r="OTY2623" s="655"/>
      <c r="OTZ2623" s="655"/>
      <c r="OUA2623" s="655"/>
      <c r="OUB2623" s="655"/>
      <c r="OUC2623" s="655"/>
      <c r="OUD2623" s="655"/>
      <c r="OUE2623" s="655"/>
      <c r="OUF2623" s="655"/>
      <c r="OUG2623" s="655"/>
      <c r="OUH2623" s="655"/>
      <c r="OUI2623" s="655"/>
      <c r="OUJ2623" s="655"/>
      <c r="OUK2623" s="655"/>
      <c r="OUL2623" s="655"/>
      <c r="OUM2623" s="655"/>
      <c r="OUN2623" s="655"/>
      <c r="OUO2623" s="655"/>
      <c r="OUP2623" s="655"/>
      <c r="OUQ2623" s="655"/>
      <c r="OUR2623" s="655"/>
      <c r="OUS2623" s="655"/>
      <c r="OUT2623" s="655"/>
      <c r="OUU2623" s="655"/>
      <c r="OUV2623" s="655"/>
      <c r="OUW2623" s="655"/>
      <c r="OUX2623" s="655"/>
      <c r="OUY2623" s="655"/>
      <c r="OUZ2623" s="655"/>
      <c r="OVA2623" s="655"/>
      <c r="OVB2623" s="655"/>
      <c r="OVC2623" s="655"/>
      <c r="OVD2623" s="655"/>
      <c r="OVE2623" s="655"/>
      <c r="OVF2623" s="655"/>
      <c r="OVG2623" s="655"/>
      <c r="OVH2623" s="655"/>
      <c r="OVI2623" s="655"/>
      <c r="OVJ2623" s="655"/>
      <c r="OVK2623" s="655"/>
      <c r="OVL2623" s="655"/>
      <c r="OVM2623" s="655"/>
      <c r="OVN2623" s="655"/>
      <c r="OVO2623" s="655"/>
      <c r="OVP2623" s="655"/>
      <c r="OVQ2623" s="655"/>
      <c r="OVR2623" s="655"/>
      <c r="OVS2623" s="655"/>
      <c r="OVT2623" s="655"/>
      <c r="OVU2623" s="655"/>
      <c r="OVV2623" s="655"/>
      <c r="OVW2623" s="655"/>
      <c r="OVX2623" s="655"/>
      <c r="OVY2623" s="655"/>
      <c r="OVZ2623" s="655"/>
      <c r="OWA2623" s="655"/>
      <c r="OWB2623" s="655"/>
      <c r="OWC2623" s="655"/>
      <c r="OWD2623" s="655"/>
      <c r="OWE2623" s="655"/>
      <c r="OWF2623" s="655"/>
      <c r="OWG2623" s="655"/>
      <c r="OWH2623" s="655"/>
      <c r="OWI2623" s="655"/>
      <c r="OWJ2623" s="655"/>
      <c r="OWK2623" s="655"/>
      <c r="OWL2623" s="655"/>
      <c r="OWM2623" s="655"/>
      <c r="OWN2623" s="655"/>
      <c r="OWO2623" s="655"/>
      <c r="OWP2623" s="655"/>
      <c r="OWQ2623" s="655"/>
      <c r="OWR2623" s="655"/>
      <c r="OWS2623" s="655"/>
      <c r="OWT2623" s="655"/>
      <c r="OWU2623" s="655"/>
      <c r="OWV2623" s="655"/>
      <c r="OWW2623" s="655"/>
      <c r="OWX2623" s="655"/>
      <c r="OWY2623" s="655"/>
      <c r="OWZ2623" s="655"/>
      <c r="OXA2623" s="655"/>
      <c r="OXB2623" s="655"/>
      <c r="OXC2623" s="655"/>
      <c r="OXD2623" s="655"/>
      <c r="OXE2623" s="655"/>
      <c r="OXF2623" s="655"/>
      <c r="OXG2623" s="655"/>
      <c r="OXH2623" s="655"/>
      <c r="OXI2623" s="655"/>
      <c r="OXJ2623" s="655"/>
      <c r="OXK2623" s="655"/>
      <c r="OXL2623" s="655"/>
      <c r="OXM2623" s="655"/>
      <c r="OXN2623" s="655"/>
      <c r="OXO2623" s="655"/>
      <c r="OXP2623" s="655"/>
      <c r="OXQ2623" s="655"/>
      <c r="OXR2623" s="655"/>
      <c r="OXS2623" s="655"/>
      <c r="OXT2623" s="655"/>
      <c r="OXU2623" s="655"/>
      <c r="OXV2623" s="655"/>
      <c r="OXW2623" s="655"/>
      <c r="OXX2623" s="655"/>
      <c r="OXY2623" s="655"/>
      <c r="OXZ2623" s="655"/>
      <c r="OYA2623" s="655"/>
      <c r="OYB2623" s="655"/>
      <c r="OYC2623" s="655"/>
      <c r="OYD2623" s="655"/>
      <c r="OYE2623" s="655"/>
      <c r="OYF2623" s="655"/>
      <c r="OYG2623" s="655"/>
      <c r="OYH2623" s="655"/>
      <c r="OYI2623" s="655"/>
      <c r="OYJ2623" s="655"/>
      <c r="OYK2623" s="655"/>
      <c r="OYL2623" s="655"/>
      <c r="OYM2623" s="655"/>
      <c r="OYN2623" s="655"/>
      <c r="OYO2623" s="655"/>
      <c r="OYP2623" s="655"/>
      <c r="OYQ2623" s="655"/>
      <c r="OYR2623" s="655"/>
      <c r="OYS2623" s="655"/>
      <c r="OYT2623" s="655"/>
      <c r="OYU2623" s="655"/>
      <c r="OYV2623" s="655"/>
      <c r="OYW2623" s="655"/>
      <c r="OYX2623" s="655"/>
      <c r="OYY2623" s="655"/>
      <c r="OYZ2623" s="655"/>
      <c r="OZA2623" s="655"/>
      <c r="OZB2623" s="655"/>
      <c r="OZC2623" s="655"/>
      <c r="OZD2623" s="655"/>
      <c r="OZE2623" s="655"/>
      <c r="OZF2623" s="655"/>
      <c r="OZG2623" s="655"/>
      <c r="OZH2623" s="655"/>
      <c r="OZI2623" s="655"/>
      <c r="OZJ2623" s="655"/>
      <c r="OZK2623" s="655"/>
      <c r="OZL2623" s="655"/>
      <c r="OZM2623" s="655"/>
      <c r="OZN2623" s="655"/>
      <c r="OZO2623" s="655"/>
      <c r="OZP2623" s="655"/>
      <c r="OZQ2623" s="655"/>
      <c r="OZR2623" s="655"/>
      <c r="OZS2623" s="655"/>
      <c r="OZT2623" s="655"/>
      <c r="OZU2623" s="655"/>
      <c r="OZV2623" s="655"/>
      <c r="OZW2623" s="655"/>
      <c r="OZX2623" s="655"/>
      <c r="OZY2623" s="655"/>
      <c r="OZZ2623" s="655"/>
      <c r="PAA2623" s="655"/>
      <c r="PAB2623" s="655"/>
      <c r="PAC2623" s="655"/>
      <c r="PAD2623" s="655"/>
      <c r="PAE2623" s="655"/>
      <c r="PAF2623" s="655"/>
      <c r="PAG2623" s="655"/>
      <c r="PAH2623" s="655"/>
      <c r="PAI2623" s="655"/>
      <c r="PAJ2623" s="655"/>
      <c r="PAK2623" s="655"/>
      <c r="PAL2623" s="655"/>
      <c r="PAM2623" s="655"/>
      <c r="PAN2623" s="655"/>
      <c r="PAO2623" s="655"/>
      <c r="PAP2623" s="655"/>
      <c r="PAQ2623" s="655"/>
      <c r="PAR2623" s="655"/>
      <c r="PAS2623" s="655"/>
      <c r="PAT2623" s="655"/>
      <c r="PAU2623" s="655"/>
      <c r="PAV2623" s="655"/>
      <c r="PAW2623" s="655"/>
      <c r="PAX2623" s="655"/>
      <c r="PAY2623" s="655"/>
      <c r="PAZ2623" s="655"/>
      <c r="PBA2623" s="655"/>
      <c r="PBB2623" s="655"/>
      <c r="PBC2623" s="655"/>
      <c r="PBD2623" s="655"/>
      <c r="PBE2623" s="655"/>
      <c r="PBF2623" s="655"/>
      <c r="PBG2623" s="655"/>
      <c r="PBH2623" s="655"/>
      <c r="PBI2623" s="655"/>
      <c r="PBJ2623" s="655"/>
      <c r="PBK2623" s="655"/>
      <c r="PBL2623" s="655"/>
      <c r="PBM2623" s="655"/>
      <c r="PBN2623" s="655"/>
      <c r="PBO2623" s="655"/>
      <c r="PBP2623" s="655"/>
      <c r="PBQ2623" s="655"/>
      <c r="PBR2623" s="655"/>
      <c r="PBS2623" s="655"/>
      <c r="PBT2623" s="655"/>
      <c r="PBU2623" s="655"/>
      <c r="PBV2623" s="655"/>
      <c r="PBW2623" s="655"/>
      <c r="PBX2623" s="655"/>
      <c r="PBY2623" s="655"/>
      <c r="PBZ2623" s="655"/>
      <c r="PCA2623" s="655"/>
      <c r="PCB2623" s="655"/>
      <c r="PCC2623" s="655"/>
      <c r="PCD2623" s="655"/>
      <c r="PCE2623" s="655"/>
      <c r="PCF2623" s="655"/>
      <c r="PCG2623" s="655"/>
      <c r="PCH2623" s="655"/>
      <c r="PCI2623" s="655"/>
      <c r="PCJ2623" s="655"/>
      <c r="PCK2623" s="655"/>
      <c r="PCL2623" s="655"/>
      <c r="PCM2623" s="655"/>
      <c r="PCN2623" s="655"/>
      <c r="PCO2623" s="655"/>
      <c r="PCP2623" s="655"/>
      <c r="PCQ2623" s="655"/>
      <c r="PCR2623" s="655"/>
      <c r="PCS2623" s="655"/>
      <c r="PCT2623" s="655"/>
      <c r="PCU2623" s="655"/>
      <c r="PCV2623" s="655"/>
      <c r="PCW2623" s="655"/>
      <c r="PCX2623" s="655"/>
      <c r="PCY2623" s="655"/>
      <c r="PCZ2623" s="655"/>
      <c r="PDA2623" s="655"/>
      <c r="PDB2623" s="655"/>
      <c r="PDC2623" s="655"/>
      <c r="PDD2623" s="655"/>
      <c r="PDE2623" s="655"/>
      <c r="PDF2623" s="655"/>
      <c r="PDG2623" s="655"/>
      <c r="PDH2623" s="655"/>
      <c r="PDI2623" s="655"/>
      <c r="PDJ2623" s="655"/>
      <c r="PDK2623" s="655"/>
      <c r="PDL2623" s="655"/>
      <c r="PDM2623" s="655"/>
      <c r="PDN2623" s="655"/>
      <c r="PDO2623" s="655"/>
      <c r="PDP2623" s="655"/>
      <c r="PDQ2623" s="655"/>
      <c r="PDR2623" s="655"/>
      <c r="PDS2623" s="655"/>
      <c r="PDT2623" s="655"/>
      <c r="PDU2623" s="655"/>
      <c r="PDV2623" s="655"/>
      <c r="PDW2623" s="655"/>
      <c r="PDX2623" s="655"/>
      <c r="PDY2623" s="655"/>
      <c r="PDZ2623" s="655"/>
      <c r="PEA2623" s="655"/>
      <c r="PEB2623" s="655"/>
      <c r="PEC2623" s="655"/>
      <c r="PED2623" s="655"/>
      <c r="PEE2623" s="655"/>
      <c r="PEF2623" s="655"/>
      <c r="PEG2623" s="655"/>
      <c r="PEH2623" s="655"/>
      <c r="PEI2623" s="655"/>
      <c r="PEJ2623" s="655"/>
      <c r="PEK2623" s="655"/>
      <c r="PEL2623" s="655"/>
      <c r="PEM2623" s="655"/>
      <c r="PEN2623" s="655"/>
      <c r="PEO2623" s="655"/>
      <c r="PEP2623" s="655"/>
      <c r="PEQ2623" s="655"/>
      <c r="PER2623" s="655"/>
      <c r="PES2623" s="655"/>
      <c r="PET2623" s="655"/>
      <c r="PEU2623" s="655"/>
      <c r="PEV2623" s="655"/>
      <c r="PEW2623" s="655"/>
      <c r="PEX2623" s="655"/>
      <c r="PEY2623" s="655"/>
      <c r="PEZ2623" s="655"/>
      <c r="PFA2623" s="655"/>
      <c r="PFB2623" s="655"/>
      <c r="PFC2623" s="655"/>
      <c r="PFD2623" s="655"/>
      <c r="PFE2623" s="655"/>
      <c r="PFF2623" s="655"/>
      <c r="PFG2623" s="655"/>
      <c r="PFH2623" s="655"/>
      <c r="PFI2623" s="655"/>
      <c r="PFJ2623" s="655"/>
      <c r="PFK2623" s="655"/>
      <c r="PFL2623" s="655"/>
      <c r="PFM2623" s="655"/>
      <c r="PFN2623" s="655"/>
      <c r="PFO2623" s="655"/>
      <c r="PFP2623" s="655"/>
      <c r="PFQ2623" s="655"/>
      <c r="PFR2623" s="655"/>
      <c r="PFS2623" s="655"/>
      <c r="PFT2623" s="655"/>
      <c r="PFU2623" s="655"/>
      <c r="PFV2623" s="655"/>
      <c r="PFW2623" s="655"/>
      <c r="PFX2623" s="655"/>
      <c r="PFY2623" s="655"/>
      <c r="PFZ2623" s="655"/>
      <c r="PGA2623" s="655"/>
      <c r="PGB2623" s="655"/>
      <c r="PGC2623" s="655"/>
      <c r="PGD2623" s="655"/>
      <c r="PGE2623" s="655"/>
      <c r="PGF2623" s="655"/>
      <c r="PGG2623" s="655"/>
      <c r="PGH2623" s="655"/>
      <c r="PGI2623" s="655"/>
      <c r="PGJ2623" s="655"/>
      <c r="PGK2623" s="655"/>
      <c r="PGL2623" s="655"/>
      <c r="PGM2623" s="655"/>
      <c r="PGN2623" s="655"/>
      <c r="PGO2623" s="655"/>
      <c r="PGP2623" s="655"/>
      <c r="PGQ2623" s="655"/>
      <c r="PGR2623" s="655"/>
      <c r="PGS2623" s="655"/>
      <c r="PGT2623" s="655"/>
      <c r="PGU2623" s="655"/>
      <c r="PGV2623" s="655"/>
      <c r="PGW2623" s="655"/>
      <c r="PGX2623" s="655"/>
      <c r="PGY2623" s="655"/>
      <c r="PGZ2623" s="655"/>
      <c r="PHA2623" s="655"/>
      <c r="PHB2623" s="655"/>
      <c r="PHC2623" s="655"/>
      <c r="PHD2623" s="655"/>
      <c r="PHE2623" s="655"/>
      <c r="PHF2623" s="655"/>
      <c r="PHG2623" s="655"/>
      <c r="PHH2623" s="655"/>
      <c r="PHI2623" s="655"/>
      <c r="PHJ2623" s="655"/>
      <c r="PHK2623" s="655"/>
      <c r="PHL2623" s="655"/>
      <c r="PHM2623" s="655"/>
      <c r="PHN2623" s="655"/>
      <c r="PHO2623" s="655"/>
      <c r="PHP2623" s="655"/>
      <c r="PHQ2623" s="655"/>
      <c r="PHR2623" s="655"/>
      <c r="PHS2623" s="655"/>
      <c r="PHT2623" s="655"/>
      <c r="PHU2623" s="655"/>
      <c r="PHV2623" s="655"/>
      <c r="PHW2623" s="655"/>
      <c r="PHX2623" s="655"/>
      <c r="PHY2623" s="655"/>
      <c r="PHZ2623" s="655"/>
      <c r="PIA2623" s="655"/>
      <c r="PIB2623" s="655"/>
      <c r="PIC2623" s="655"/>
      <c r="PID2623" s="655"/>
      <c r="PIE2623" s="655"/>
      <c r="PIF2623" s="655"/>
      <c r="PIG2623" s="655"/>
      <c r="PIH2623" s="655"/>
      <c r="PII2623" s="655"/>
      <c r="PIJ2623" s="655"/>
      <c r="PIK2623" s="655"/>
      <c r="PIL2623" s="655"/>
      <c r="PIM2623" s="655"/>
      <c r="PIN2623" s="655"/>
      <c r="PIO2623" s="655"/>
      <c r="PIP2623" s="655"/>
      <c r="PIQ2623" s="655"/>
      <c r="PIR2623" s="655"/>
      <c r="PIS2623" s="655"/>
      <c r="PIT2623" s="655"/>
      <c r="PIU2623" s="655"/>
      <c r="PIV2623" s="655"/>
      <c r="PIW2623" s="655"/>
      <c r="PIX2623" s="655"/>
      <c r="PIY2623" s="655"/>
      <c r="PIZ2623" s="655"/>
      <c r="PJA2623" s="655"/>
      <c r="PJB2623" s="655"/>
      <c r="PJC2623" s="655"/>
      <c r="PJD2623" s="655"/>
      <c r="PJE2623" s="655"/>
      <c r="PJF2623" s="655"/>
      <c r="PJG2623" s="655"/>
      <c r="PJH2623" s="655"/>
      <c r="PJI2623" s="655"/>
      <c r="PJJ2623" s="655"/>
      <c r="PJK2623" s="655"/>
      <c r="PJL2623" s="655"/>
      <c r="PJM2623" s="655"/>
      <c r="PJN2623" s="655"/>
      <c r="PJO2623" s="655"/>
      <c r="PJP2623" s="655"/>
      <c r="PJQ2623" s="655"/>
      <c r="PJR2623" s="655"/>
      <c r="PJS2623" s="655"/>
      <c r="PJT2623" s="655"/>
      <c r="PJU2623" s="655"/>
      <c r="PJV2623" s="655"/>
      <c r="PJW2623" s="655"/>
      <c r="PJX2623" s="655"/>
      <c r="PJY2623" s="655"/>
      <c r="PJZ2623" s="655"/>
      <c r="PKA2623" s="655"/>
      <c r="PKB2623" s="655"/>
      <c r="PKC2623" s="655"/>
      <c r="PKD2623" s="655"/>
      <c r="PKE2623" s="655"/>
      <c r="PKF2623" s="655"/>
      <c r="PKG2623" s="655"/>
      <c r="PKH2623" s="655"/>
      <c r="PKI2623" s="655"/>
      <c r="PKJ2623" s="655"/>
      <c r="PKK2623" s="655"/>
      <c r="PKL2623" s="655"/>
      <c r="PKM2623" s="655"/>
      <c r="PKN2623" s="655"/>
      <c r="PKO2623" s="655"/>
      <c r="PKP2623" s="655"/>
      <c r="PKQ2623" s="655"/>
      <c r="PKR2623" s="655"/>
      <c r="PKS2623" s="655"/>
      <c r="PKT2623" s="655"/>
      <c r="PKU2623" s="655"/>
      <c r="PKV2623" s="655"/>
      <c r="PKW2623" s="655"/>
      <c r="PKX2623" s="655"/>
      <c r="PKY2623" s="655"/>
      <c r="PKZ2623" s="655"/>
      <c r="PLA2623" s="655"/>
      <c r="PLB2623" s="655"/>
      <c r="PLC2623" s="655"/>
      <c r="PLD2623" s="655"/>
      <c r="PLE2623" s="655"/>
      <c r="PLF2623" s="655"/>
      <c r="PLG2623" s="655"/>
      <c r="PLH2623" s="655"/>
      <c r="PLI2623" s="655"/>
      <c r="PLJ2623" s="655"/>
      <c r="PLK2623" s="655"/>
      <c r="PLL2623" s="655"/>
      <c r="PLM2623" s="655"/>
      <c r="PLN2623" s="655"/>
      <c r="PLO2623" s="655"/>
      <c r="PLP2623" s="655"/>
      <c r="PLQ2623" s="655"/>
      <c r="PLR2623" s="655"/>
      <c r="PLS2623" s="655"/>
      <c r="PLT2623" s="655"/>
      <c r="PLU2623" s="655"/>
      <c r="PLV2623" s="655"/>
      <c r="PLW2623" s="655"/>
      <c r="PLX2623" s="655"/>
      <c r="PLY2623" s="655"/>
      <c r="PLZ2623" s="655"/>
      <c r="PMA2623" s="655"/>
      <c r="PMB2623" s="655"/>
      <c r="PMC2623" s="655"/>
      <c r="PMD2623" s="655"/>
      <c r="PME2623" s="655"/>
      <c r="PMF2623" s="655"/>
      <c r="PMG2623" s="655"/>
      <c r="PMH2623" s="655"/>
      <c r="PMI2623" s="655"/>
      <c r="PMJ2623" s="655"/>
      <c r="PMK2623" s="655"/>
      <c r="PML2623" s="655"/>
      <c r="PMM2623" s="655"/>
      <c r="PMN2623" s="655"/>
      <c r="PMO2623" s="655"/>
      <c r="PMP2623" s="655"/>
      <c r="PMQ2623" s="655"/>
      <c r="PMR2623" s="655"/>
      <c r="PMS2623" s="655"/>
      <c r="PMT2623" s="655"/>
      <c r="PMU2623" s="655"/>
      <c r="PMV2623" s="655"/>
      <c r="PMW2623" s="655"/>
      <c r="PMX2623" s="655"/>
      <c r="PMY2623" s="655"/>
      <c r="PMZ2623" s="655"/>
      <c r="PNA2623" s="655"/>
      <c r="PNB2623" s="655"/>
      <c r="PNC2623" s="655"/>
      <c r="PND2623" s="655"/>
      <c r="PNE2623" s="655"/>
      <c r="PNF2623" s="655"/>
      <c r="PNG2623" s="655"/>
      <c r="PNH2623" s="655"/>
      <c r="PNI2623" s="655"/>
      <c r="PNJ2623" s="655"/>
      <c r="PNK2623" s="655"/>
      <c r="PNL2623" s="655"/>
      <c r="PNM2623" s="655"/>
      <c r="PNN2623" s="655"/>
      <c r="PNO2623" s="655"/>
      <c r="PNP2623" s="655"/>
      <c r="PNQ2623" s="655"/>
      <c r="PNR2623" s="655"/>
      <c r="PNS2623" s="655"/>
      <c r="PNT2623" s="655"/>
      <c r="PNU2623" s="655"/>
      <c r="PNV2623" s="655"/>
      <c r="PNW2623" s="655"/>
      <c r="PNX2623" s="655"/>
      <c r="PNY2623" s="655"/>
      <c r="PNZ2623" s="655"/>
      <c r="POA2623" s="655"/>
      <c r="POB2623" s="655"/>
      <c r="POC2623" s="655"/>
      <c r="POD2623" s="655"/>
      <c r="POE2623" s="655"/>
      <c r="POF2623" s="655"/>
      <c r="POG2623" s="655"/>
      <c r="POH2623" s="655"/>
      <c r="POI2623" s="655"/>
      <c r="POJ2623" s="655"/>
      <c r="POK2623" s="655"/>
      <c r="POL2623" s="655"/>
      <c r="POM2623" s="655"/>
      <c r="PON2623" s="655"/>
      <c r="POO2623" s="655"/>
      <c r="POP2623" s="655"/>
      <c r="POQ2623" s="655"/>
      <c r="POR2623" s="655"/>
      <c r="POS2623" s="655"/>
      <c r="POT2623" s="655"/>
      <c r="POU2623" s="655"/>
      <c r="POV2623" s="655"/>
      <c r="POW2623" s="655"/>
      <c r="POX2623" s="655"/>
      <c r="POY2623" s="655"/>
      <c r="POZ2623" s="655"/>
      <c r="PPA2623" s="655"/>
      <c r="PPB2623" s="655"/>
      <c r="PPC2623" s="655"/>
      <c r="PPD2623" s="655"/>
      <c r="PPE2623" s="655"/>
      <c r="PPF2623" s="655"/>
      <c r="PPG2623" s="655"/>
      <c r="PPH2623" s="655"/>
      <c r="PPI2623" s="655"/>
      <c r="PPJ2623" s="655"/>
      <c r="PPK2623" s="655"/>
      <c r="PPL2623" s="655"/>
      <c r="PPM2623" s="655"/>
      <c r="PPN2623" s="655"/>
      <c r="PPO2623" s="655"/>
      <c r="PPP2623" s="655"/>
      <c r="PPQ2623" s="655"/>
      <c r="PPR2623" s="655"/>
      <c r="PPS2623" s="655"/>
      <c r="PPT2623" s="655"/>
      <c r="PPU2623" s="655"/>
      <c r="PPV2623" s="655"/>
      <c r="PPW2623" s="655"/>
      <c r="PPX2623" s="655"/>
      <c r="PPY2623" s="655"/>
      <c r="PPZ2623" s="655"/>
      <c r="PQA2623" s="655"/>
      <c r="PQB2623" s="655"/>
      <c r="PQC2623" s="655"/>
      <c r="PQD2623" s="655"/>
      <c r="PQE2623" s="655"/>
      <c r="PQF2623" s="655"/>
      <c r="PQG2623" s="655"/>
      <c r="PQH2623" s="655"/>
      <c r="PQI2623" s="655"/>
      <c r="PQJ2623" s="655"/>
      <c r="PQK2623" s="655"/>
      <c r="PQL2623" s="655"/>
      <c r="PQM2623" s="655"/>
      <c r="PQN2623" s="655"/>
      <c r="PQO2623" s="655"/>
      <c r="PQP2623" s="655"/>
      <c r="PQQ2623" s="655"/>
      <c r="PQR2623" s="655"/>
      <c r="PQS2623" s="655"/>
      <c r="PQT2623" s="655"/>
      <c r="PQU2623" s="655"/>
      <c r="PQV2623" s="655"/>
      <c r="PQW2623" s="655"/>
      <c r="PQX2623" s="655"/>
      <c r="PQY2623" s="655"/>
      <c r="PQZ2623" s="655"/>
      <c r="PRA2623" s="655"/>
      <c r="PRB2623" s="655"/>
      <c r="PRC2623" s="655"/>
      <c r="PRD2623" s="655"/>
      <c r="PRE2623" s="655"/>
      <c r="PRF2623" s="655"/>
      <c r="PRG2623" s="655"/>
      <c r="PRH2623" s="655"/>
      <c r="PRI2623" s="655"/>
      <c r="PRJ2623" s="655"/>
      <c r="PRK2623" s="655"/>
      <c r="PRL2623" s="655"/>
      <c r="PRM2623" s="655"/>
      <c r="PRN2623" s="655"/>
      <c r="PRO2623" s="655"/>
      <c r="PRP2623" s="655"/>
      <c r="PRQ2623" s="655"/>
      <c r="PRR2623" s="655"/>
      <c r="PRS2623" s="655"/>
      <c r="PRT2623" s="655"/>
      <c r="PRU2623" s="655"/>
      <c r="PRV2623" s="655"/>
      <c r="PRW2623" s="655"/>
      <c r="PRX2623" s="655"/>
      <c r="PRY2623" s="655"/>
      <c r="PRZ2623" s="655"/>
      <c r="PSA2623" s="655"/>
      <c r="PSB2623" s="655"/>
      <c r="PSC2623" s="655"/>
      <c r="PSD2623" s="655"/>
      <c r="PSE2623" s="655"/>
      <c r="PSF2623" s="655"/>
      <c r="PSG2623" s="655"/>
      <c r="PSH2623" s="655"/>
      <c r="PSI2623" s="655"/>
      <c r="PSJ2623" s="655"/>
      <c r="PSK2623" s="655"/>
      <c r="PSL2623" s="655"/>
      <c r="PSM2623" s="655"/>
      <c r="PSN2623" s="655"/>
      <c r="PSO2623" s="655"/>
      <c r="PSP2623" s="655"/>
      <c r="PSQ2623" s="655"/>
      <c r="PSR2623" s="655"/>
      <c r="PSS2623" s="655"/>
      <c r="PST2623" s="655"/>
      <c r="PSU2623" s="655"/>
      <c r="PSV2623" s="655"/>
      <c r="PSW2623" s="655"/>
      <c r="PSX2623" s="655"/>
      <c r="PSY2623" s="655"/>
      <c r="PSZ2623" s="655"/>
      <c r="PTA2623" s="655"/>
      <c r="PTB2623" s="655"/>
      <c r="PTC2623" s="655"/>
      <c r="PTD2623" s="655"/>
      <c r="PTE2623" s="655"/>
      <c r="PTF2623" s="655"/>
      <c r="PTG2623" s="655"/>
      <c r="PTH2623" s="655"/>
      <c r="PTI2623" s="655"/>
      <c r="PTJ2623" s="655"/>
      <c r="PTK2623" s="655"/>
      <c r="PTL2623" s="655"/>
      <c r="PTM2623" s="655"/>
      <c r="PTN2623" s="655"/>
      <c r="PTO2623" s="655"/>
      <c r="PTP2623" s="655"/>
      <c r="PTQ2623" s="655"/>
      <c r="PTR2623" s="655"/>
      <c r="PTS2623" s="655"/>
      <c r="PTT2623" s="655"/>
      <c r="PTU2623" s="655"/>
      <c r="PTV2623" s="655"/>
      <c r="PTW2623" s="655"/>
      <c r="PTX2623" s="655"/>
      <c r="PTY2623" s="655"/>
      <c r="PTZ2623" s="655"/>
      <c r="PUA2623" s="655"/>
      <c r="PUB2623" s="655"/>
      <c r="PUC2623" s="655"/>
      <c r="PUD2623" s="655"/>
      <c r="PUE2623" s="655"/>
      <c r="PUF2623" s="655"/>
      <c r="PUG2623" s="655"/>
      <c r="PUH2623" s="655"/>
      <c r="PUI2623" s="655"/>
      <c r="PUJ2623" s="655"/>
      <c r="PUK2623" s="655"/>
      <c r="PUL2623" s="655"/>
      <c r="PUM2623" s="655"/>
      <c r="PUN2623" s="655"/>
      <c r="PUO2623" s="655"/>
      <c r="PUP2623" s="655"/>
      <c r="PUQ2623" s="655"/>
      <c r="PUR2623" s="655"/>
      <c r="PUS2623" s="655"/>
      <c r="PUT2623" s="655"/>
      <c r="PUU2623" s="655"/>
      <c r="PUV2623" s="655"/>
      <c r="PUW2623" s="655"/>
      <c r="PUX2623" s="655"/>
      <c r="PUY2623" s="655"/>
      <c r="PUZ2623" s="655"/>
      <c r="PVA2623" s="655"/>
      <c r="PVB2623" s="655"/>
      <c r="PVC2623" s="655"/>
      <c r="PVD2623" s="655"/>
      <c r="PVE2623" s="655"/>
      <c r="PVF2623" s="655"/>
      <c r="PVG2623" s="655"/>
      <c r="PVH2623" s="655"/>
      <c r="PVI2623" s="655"/>
      <c r="PVJ2623" s="655"/>
      <c r="PVK2623" s="655"/>
      <c r="PVL2623" s="655"/>
      <c r="PVM2623" s="655"/>
      <c r="PVN2623" s="655"/>
      <c r="PVO2623" s="655"/>
      <c r="PVP2623" s="655"/>
      <c r="PVQ2623" s="655"/>
      <c r="PVR2623" s="655"/>
      <c r="PVS2623" s="655"/>
      <c r="PVT2623" s="655"/>
      <c r="PVU2623" s="655"/>
      <c r="PVV2623" s="655"/>
      <c r="PVW2623" s="655"/>
      <c r="PVX2623" s="655"/>
      <c r="PVY2623" s="655"/>
      <c r="PVZ2623" s="655"/>
      <c r="PWA2623" s="655"/>
      <c r="PWB2623" s="655"/>
      <c r="PWC2623" s="655"/>
      <c r="PWD2623" s="655"/>
      <c r="PWE2623" s="655"/>
      <c r="PWF2623" s="655"/>
      <c r="PWG2623" s="655"/>
      <c r="PWH2623" s="655"/>
      <c r="PWI2623" s="655"/>
      <c r="PWJ2623" s="655"/>
      <c r="PWK2623" s="655"/>
      <c r="PWL2623" s="655"/>
      <c r="PWM2623" s="655"/>
      <c r="PWN2623" s="655"/>
      <c r="PWO2623" s="655"/>
      <c r="PWP2623" s="655"/>
      <c r="PWQ2623" s="655"/>
      <c r="PWR2623" s="655"/>
      <c r="PWS2623" s="655"/>
      <c r="PWT2623" s="655"/>
      <c r="PWU2623" s="655"/>
      <c r="PWV2623" s="655"/>
      <c r="PWW2623" s="655"/>
      <c r="PWX2623" s="655"/>
      <c r="PWY2623" s="655"/>
      <c r="PWZ2623" s="655"/>
      <c r="PXA2623" s="655"/>
      <c r="PXB2623" s="655"/>
      <c r="PXC2623" s="655"/>
      <c r="PXD2623" s="655"/>
      <c r="PXE2623" s="655"/>
      <c r="PXF2623" s="655"/>
      <c r="PXG2623" s="655"/>
      <c r="PXH2623" s="655"/>
      <c r="PXI2623" s="655"/>
      <c r="PXJ2623" s="655"/>
      <c r="PXK2623" s="655"/>
      <c r="PXL2623" s="655"/>
      <c r="PXM2623" s="655"/>
      <c r="PXN2623" s="655"/>
      <c r="PXO2623" s="655"/>
      <c r="PXP2623" s="655"/>
      <c r="PXQ2623" s="655"/>
      <c r="PXR2623" s="655"/>
      <c r="PXS2623" s="655"/>
      <c r="PXT2623" s="655"/>
      <c r="PXU2623" s="655"/>
      <c r="PXV2623" s="655"/>
      <c r="PXW2623" s="655"/>
      <c r="PXX2623" s="655"/>
      <c r="PXY2623" s="655"/>
      <c r="PXZ2623" s="655"/>
      <c r="PYA2623" s="655"/>
      <c r="PYB2623" s="655"/>
      <c r="PYC2623" s="655"/>
      <c r="PYD2623" s="655"/>
      <c r="PYE2623" s="655"/>
      <c r="PYF2623" s="655"/>
      <c r="PYG2623" s="655"/>
      <c r="PYH2623" s="655"/>
      <c r="PYI2623" s="655"/>
      <c r="PYJ2623" s="655"/>
      <c r="PYK2623" s="655"/>
      <c r="PYL2623" s="655"/>
      <c r="PYM2623" s="655"/>
      <c r="PYN2623" s="655"/>
      <c r="PYO2623" s="655"/>
      <c r="PYP2623" s="655"/>
      <c r="PYQ2623" s="655"/>
      <c r="PYR2623" s="655"/>
      <c r="PYS2623" s="655"/>
      <c r="PYT2623" s="655"/>
      <c r="PYU2623" s="655"/>
      <c r="PYV2623" s="655"/>
      <c r="PYW2623" s="655"/>
      <c r="PYX2623" s="655"/>
      <c r="PYY2623" s="655"/>
      <c r="PYZ2623" s="655"/>
      <c r="PZA2623" s="655"/>
      <c r="PZB2623" s="655"/>
      <c r="PZC2623" s="655"/>
      <c r="PZD2623" s="655"/>
      <c r="PZE2623" s="655"/>
      <c r="PZF2623" s="655"/>
      <c r="PZG2623" s="655"/>
      <c r="PZH2623" s="655"/>
      <c r="PZI2623" s="655"/>
      <c r="PZJ2623" s="655"/>
      <c r="PZK2623" s="655"/>
      <c r="PZL2623" s="655"/>
      <c r="PZM2623" s="655"/>
      <c r="PZN2623" s="655"/>
      <c r="PZO2623" s="655"/>
      <c r="PZP2623" s="655"/>
      <c r="PZQ2623" s="655"/>
      <c r="PZR2623" s="655"/>
      <c r="PZS2623" s="655"/>
      <c r="PZT2623" s="655"/>
      <c r="PZU2623" s="655"/>
      <c r="PZV2623" s="655"/>
      <c r="PZW2623" s="655"/>
      <c r="PZX2623" s="655"/>
      <c r="PZY2623" s="655"/>
      <c r="PZZ2623" s="655"/>
      <c r="QAA2623" s="655"/>
      <c r="QAB2623" s="655"/>
      <c r="QAC2623" s="655"/>
      <c r="QAD2623" s="655"/>
      <c r="QAE2623" s="655"/>
      <c r="QAF2623" s="655"/>
      <c r="QAG2623" s="655"/>
      <c r="QAH2623" s="655"/>
      <c r="QAI2623" s="655"/>
      <c r="QAJ2623" s="655"/>
      <c r="QAK2623" s="655"/>
      <c r="QAL2623" s="655"/>
      <c r="QAM2623" s="655"/>
      <c r="QAN2623" s="655"/>
      <c r="QAO2623" s="655"/>
      <c r="QAP2623" s="655"/>
      <c r="QAQ2623" s="655"/>
      <c r="QAR2623" s="655"/>
      <c r="QAS2623" s="655"/>
      <c r="QAT2623" s="655"/>
      <c r="QAU2623" s="655"/>
      <c r="QAV2623" s="655"/>
      <c r="QAW2623" s="655"/>
      <c r="QAX2623" s="655"/>
      <c r="QAY2623" s="655"/>
      <c r="QAZ2623" s="655"/>
      <c r="QBA2623" s="655"/>
      <c r="QBB2623" s="655"/>
      <c r="QBC2623" s="655"/>
      <c r="QBD2623" s="655"/>
      <c r="QBE2623" s="655"/>
      <c r="QBF2623" s="655"/>
      <c r="QBG2623" s="655"/>
      <c r="QBH2623" s="655"/>
      <c r="QBI2623" s="655"/>
      <c r="QBJ2623" s="655"/>
      <c r="QBK2623" s="655"/>
      <c r="QBL2623" s="655"/>
      <c r="QBM2623" s="655"/>
      <c r="QBN2623" s="655"/>
      <c r="QBO2623" s="655"/>
      <c r="QBP2623" s="655"/>
      <c r="QBQ2623" s="655"/>
      <c r="QBR2623" s="655"/>
      <c r="QBS2623" s="655"/>
      <c r="QBT2623" s="655"/>
      <c r="QBU2623" s="655"/>
      <c r="QBV2623" s="655"/>
      <c r="QBW2623" s="655"/>
      <c r="QBX2623" s="655"/>
      <c r="QBY2623" s="655"/>
      <c r="QBZ2623" s="655"/>
      <c r="QCA2623" s="655"/>
      <c r="QCB2623" s="655"/>
      <c r="QCC2623" s="655"/>
      <c r="QCD2623" s="655"/>
      <c r="QCE2623" s="655"/>
      <c r="QCF2623" s="655"/>
      <c r="QCG2623" s="655"/>
      <c r="QCH2623" s="655"/>
      <c r="QCI2623" s="655"/>
      <c r="QCJ2623" s="655"/>
      <c r="QCK2623" s="655"/>
      <c r="QCL2623" s="655"/>
      <c r="QCM2623" s="655"/>
      <c r="QCN2623" s="655"/>
      <c r="QCO2623" s="655"/>
      <c r="QCP2623" s="655"/>
      <c r="QCQ2623" s="655"/>
      <c r="QCR2623" s="655"/>
      <c r="QCS2623" s="655"/>
      <c r="QCT2623" s="655"/>
      <c r="QCU2623" s="655"/>
      <c r="QCV2623" s="655"/>
      <c r="QCW2623" s="655"/>
      <c r="QCX2623" s="655"/>
      <c r="QCY2623" s="655"/>
      <c r="QCZ2623" s="655"/>
      <c r="QDA2623" s="655"/>
      <c r="QDB2623" s="655"/>
      <c r="QDC2623" s="655"/>
      <c r="QDD2623" s="655"/>
      <c r="QDE2623" s="655"/>
      <c r="QDF2623" s="655"/>
      <c r="QDG2623" s="655"/>
      <c r="QDH2623" s="655"/>
      <c r="QDI2623" s="655"/>
      <c r="QDJ2623" s="655"/>
      <c r="QDK2623" s="655"/>
      <c r="QDL2623" s="655"/>
      <c r="QDM2623" s="655"/>
      <c r="QDN2623" s="655"/>
      <c r="QDO2623" s="655"/>
      <c r="QDP2623" s="655"/>
      <c r="QDQ2623" s="655"/>
      <c r="QDR2623" s="655"/>
      <c r="QDS2623" s="655"/>
      <c r="QDT2623" s="655"/>
      <c r="QDU2623" s="655"/>
      <c r="QDV2623" s="655"/>
      <c r="QDW2623" s="655"/>
      <c r="QDX2623" s="655"/>
      <c r="QDY2623" s="655"/>
      <c r="QDZ2623" s="655"/>
      <c r="QEA2623" s="655"/>
      <c r="QEB2623" s="655"/>
      <c r="QEC2623" s="655"/>
      <c r="QED2623" s="655"/>
      <c r="QEE2623" s="655"/>
      <c r="QEF2623" s="655"/>
      <c r="QEG2623" s="655"/>
      <c r="QEH2623" s="655"/>
      <c r="QEI2623" s="655"/>
      <c r="QEJ2623" s="655"/>
      <c r="QEK2623" s="655"/>
      <c r="QEL2623" s="655"/>
      <c r="QEM2623" s="655"/>
      <c r="QEN2623" s="655"/>
      <c r="QEO2623" s="655"/>
      <c r="QEP2623" s="655"/>
      <c r="QEQ2623" s="655"/>
      <c r="QER2623" s="655"/>
      <c r="QES2623" s="655"/>
      <c r="QET2623" s="655"/>
      <c r="QEU2623" s="655"/>
      <c r="QEV2623" s="655"/>
      <c r="QEW2623" s="655"/>
      <c r="QEX2623" s="655"/>
      <c r="QEY2623" s="655"/>
      <c r="QEZ2623" s="655"/>
      <c r="QFA2623" s="655"/>
      <c r="QFB2623" s="655"/>
      <c r="QFC2623" s="655"/>
      <c r="QFD2623" s="655"/>
      <c r="QFE2623" s="655"/>
      <c r="QFF2623" s="655"/>
      <c r="QFG2623" s="655"/>
      <c r="QFH2623" s="655"/>
      <c r="QFI2623" s="655"/>
      <c r="QFJ2623" s="655"/>
      <c r="QFK2623" s="655"/>
      <c r="QFL2623" s="655"/>
      <c r="QFM2623" s="655"/>
      <c r="QFN2623" s="655"/>
      <c r="QFO2623" s="655"/>
      <c r="QFP2623" s="655"/>
      <c r="QFQ2623" s="655"/>
      <c r="QFR2623" s="655"/>
      <c r="QFS2623" s="655"/>
      <c r="QFT2623" s="655"/>
      <c r="QFU2623" s="655"/>
      <c r="QFV2623" s="655"/>
      <c r="QFW2623" s="655"/>
      <c r="QFX2623" s="655"/>
      <c r="QFY2623" s="655"/>
      <c r="QFZ2623" s="655"/>
      <c r="QGA2623" s="655"/>
      <c r="QGB2623" s="655"/>
      <c r="QGC2623" s="655"/>
      <c r="QGD2623" s="655"/>
      <c r="QGE2623" s="655"/>
      <c r="QGF2623" s="655"/>
      <c r="QGG2623" s="655"/>
      <c r="QGH2623" s="655"/>
      <c r="QGI2623" s="655"/>
      <c r="QGJ2623" s="655"/>
      <c r="QGK2623" s="655"/>
      <c r="QGL2623" s="655"/>
      <c r="QGM2623" s="655"/>
      <c r="QGN2623" s="655"/>
      <c r="QGO2623" s="655"/>
      <c r="QGP2623" s="655"/>
      <c r="QGQ2623" s="655"/>
      <c r="QGR2623" s="655"/>
      <c r="QGS2623" s="655"/>
      <c r="QGT2623" s="655"/>
      <c r="QGU2623" s="655"/>
      <c r="QGV2623" s="655"/>
      <c r="QGW2623" s="655"/>
      <c r="QGX2623" s="655"/>
      <c r="QGY2623" s="655"/>
      <c r="QGZ2623" s="655"/>
      <c r="QHA2623" s="655"/>
      <c r="QHB2623" s="655"/>
      <c r="QHC2623" s="655"/>
      <c r="QHD2623" s="655"/>
      <c r="QHE2623" s="655"/>
      <c r="QHF2623" s="655"/>
      <c r="QHG2623" s="655"/>
      <c r="QHH2623" s="655"/>
      <c r="QHI2623" s="655"/>
      <c r="QHJ2623" s="655"/>
      <c r="QHK2623" s="655"/>
      <c r="QHL2623" s="655"/>
      <c r="QHM2623" s="655"/>
      <c r="QHN2623" s="655"/>
      <c r="QHO2623" s="655"/>
      <c r="QHP2623" s="655"/>
      <c r="QHQ2623" s="655"/>
      <c r="QHR2623" s="655"/>
      <c r="QHS2623" s="655"/>
      <c r="QHT2623" s="655"/>
      <c r="QHU2623" s="655"/>
      <c r="QHV2623" s="655"/>
      <c r="QHW2623" s="655"/>
      <c r="QHX2623" s="655"/>
      <c r="QHY2623" s="655"/>
      <c r="QHZ2623" s="655"/>
      <c r="QIA2623" s="655"/>
      <c r="QIB2623" s="655"/>
      <c r="QIC2623" s="655"/>
      <c r="QID2623" s="655"/>
      <c r="QIE2623" s="655"/>
      <c r="QIF2623" s="655"/>
      <c r="QIG2623" s="655"/>
      <c r="QIH2623" s="655"/>
      <c r="QII2623" s="655"/>
      <c r="QIJ2623" s="655"/>
      <c r="QIK2623" s="655"/>
      <c r="QIL2623" s="655"/>
      <c r="QIM2623" s="655"/>
      <c r="QIN2623" s="655"/>
      <c r="QIO2623" s="655"/>
      <c r="QIP2623" s="655"/>
      <c r="QIQ2623" s="655"/>
      <c r="QIR2623" s="655"/>
      <c r="QIS2623" s="655"/>
      <c r="QIT2623" s="655"/>
      <c r="QIU2623" s="655"/>
      <c r="QIV2623" s="655"/>
      <c r="QIW2623" s="655"/>
      <c r="QIX2623" s="655"/>
      <c r="QIY2623" s="655"/>
      <c r="QIZ2623" s="655"/>
      <c r="QJA2623" s="655"/>
      <c r="QJB2623" s="655"/>
      <c r="QJC2623" s="655"/>
      <c r="QJD2623" s="655"/>
      <c r="QJE2623" s="655"/>
      <c r="QJF2623" s="655"/>
      <c r="QJG2623" s="655"/>
      <c r="QJH2623" s="655"/>
      <c r="QJI2623" s="655"/>
      <c r="QJJ2623" s="655"/>
      <c r="QJK2623" s="655"/>
      <c r="QJL2623" s="655"/>
      <c r="QJM2623" s="655"/>
      <c r="QJN2623" s="655"/>
      <c r="QJO2623" s="655"/>
      <c r="QJP2623" s="655"/>
      <c r="QJQ2623" s="655"/>
      <c r="QJR2623" s="655"/>
      <c r="QJS2623" s="655"/>
      <c r="QJT2623" s="655"/>
      <c r="QJU2623" s="655"/>
      <c r="QJV2623" s="655"/>
      <c r="QJW2623" s="655"/>
      <c r="QJX2623" s="655"/>
      <c r="QJY2623" s="655"/>
      <c r="QJZ2623" s="655"/>
      <c r="QKA2623" s="655"/>
      <c r="QKB2623" s="655"/>
      <c r="QKC2623" s="655"/>
      <c r="QKD2623" s="655"/>
      <c r="QKE2623" s="655"/>
      <c r="QKF2623" s="655"/>
      <c r="QKG2623" s="655"/>
      <c r="QKH2623" s="655"/>
      <c r="QKI2623" s="655"/>
      <c r="QKJ2623" s="655"/>
      <c r="QKK2623" s="655"/>
      <c r="QKL2623" s="655"/>
      <c r="QKM2623" s="655"/>
      <c r="QKN2623" s="655"/>
      <c r="QKO2623" s="655"/>
      <c r="QKP2623" s="655"/>
      <c r="QKQ2623" s="655"/>
      <c r="QKR2623" s="655"/>
      <c r="QKS2623" s="655"/>
      <c r="QKT2623" s="655"/>
      <c r="QKU2623" s="655"/>
      <c r="QKV2623" s="655"/>
      <c r="QKW2623" s="655"/>
      <c r="QKX2623" s="655"/>
      <c r="QKY2623" s="655"/>
      <c r="QKZ2623" s="655"/>
      <c r="QLA2623" s="655"/>
      <c r="QLB2623" s="655"/>
      <c r="QLC2623" s="655"/>
      <c r="QLD2623" s="655"/>
      <c r="QLE2623" s="655"/>
      <c r="QLF2623" s="655"/>
      <c r="QLG2623" s="655"/>
      <c r="QLH2623" s="655"/>
      <c r="QLI2623" s="655"/>
      <c r="QLJ2623" s="655"/>
      <c r="QLK2623" s="655"/>
      <c r="QLL2623" s="655"/>
      <c r="QLM2623" s="655"/>
      <c r="QLN2623" s="655"/>
      <c r="QLO2623" s="655"/>
      <c r="QLP2623" s="655"/>
      <c r="QLQ2623" s="655"/>
      <c r="QLR2623" s="655"/>
      <c r="QLS2623" s="655"/>
      <c r="QLT2623" s="655"/>
      <c r="QLU2623" s="655"/>
      <c r="QLV2623" s="655"/>
      <c r="QLW2623" s="655"/>
      <c r="QLX2623" s="655"/>
      <c r="QLY2623" s="655"/>
      <c r="QLZ2623" s="655"/>
      <c r="QMA2623" s="655"/>
      <c r="QMB2623" s="655"/>
      <c r="QMC2623" s="655"/>
      <c r="QMD2623" s="655"/>
      <c r="QME2623" s="655"/>
      <c r="QMF2623" s="655"/>
      <c r="QMG2623" s="655"/>
      <c r="QMH2623" s="655"/>
      <c r="QMI2623" s="655"/>
      <c r="QMJ2623" s="655"/>
      <c r="QMK2623" s="655"/>
      <c r="QML2623" s="655"/>
      <c r="QMM2623" s="655"/>
      <c r="QMN2623" s="655"/>
      <c r="QMO2623" s="655"/>
      <c r="QMP2623" s="655"/>
      <c r="QMQ2623" s="655"/>
      <c r="QMR2623" s="655"/>
      <c r="QMS2623" s="655"/>
      <c r="QMT2623" s="655"/>
      <c r="QMU2623" s="655"/>
      <c r="QMV2623" s="655"/>
      <c r="QMW2623" s="655"/>
      <c r="QMX2623" s="655"/>
      <c r="QMY2623" s="655"/>
      <c r="QMZ2623" s="655"/>
      <c r="QNA2623" s="655"/>
      <c r="QNB2623" s="655"/>
      <c r="QNC2623" s="655"/>
      <c r="QND2623" s="655"/>
      <c r="QNE2623" s="655"/>
      <c r="QNF2623" s="655"/>
      <c r="QNG2623" s="655"/>
      <c r="QNH2623" s="655"/>
      <c r="QNI2623" s="655"/>
      <c r="QNJ2623" s="655"/>
      <c r="QNK2623" s="655"/>
      <c r="QNL2623" s="655"/>
      <c r="QNM2623" s="655"/>
      <c r="QNN2623" s="655"/>
      <c r="QNO2623" s="655"/>
      <c r="QNP2623" s="655"/>
      <c r="QNQ2623" s="655"/>
      <c r="QNR2623" s="655"/>
      <c r="QNS2623" s="655"/>
      <c r="QNT2623" s="655"/>
      <c r="QNU2623" s="655"/>
      <c r="QNV2623" s="655"/>
      <c r="QNW2623" s="655"/>
      <c r="QNX2623" s="655"/>
      <c r="QNY2623" s="655"/>
      <c r="QNZ2623" s="655"/>
      <c r="QOA2623" s="655"/>
      <c r="QOB2623" s="655"/>
      <c r="QOC2623" s="655"/>
      <c r="QOD2623" s="655"/>
      <c r="QOE2623" s="655"/>
      <c r="QOF2623" s="655"/>
      <c r="QOG2623" s="655"/>
      <c r="QOH2623" s="655"/>
      <c r="QOI2623" s="655"/>
      <c r="QOJ2623" s="655"/>
      <c r="QOK2623" s="655"/>
      <c r="QOL2623" s="655"/>
      <c r="QOM2623" s="655"/>
      <c r="QON2623" s="655"/>
      <c r="QOO2623" s="655"/>
      <c r="QOP2623" s="655"/>
      <c r="QOQ2623" s="655"/>
      <c r="QOR2623" s="655"/>
      <c r="QOS2623" s="655"/>
      <c r="QOT2623" s="655"/>
      <c r="QOU2623" s="655"/>
      <c r="QOV2623" s="655"/>
      <c r="QOW2623" s="655"/>
      <c r="QOX2623" s="655"/>
      <c r="QOY2623" s="655"/>
      <c r="QOZ2623" s="655"/>
      <c r="QPA2623" s="655"/>
      <c r="QPB2623" s="655"/>
      <c r="QPC2623" s="655"/>
      <c r="QPD2623" s="655"/>
      <c r="QPE2623" s="655"/>
      <c r="QPF2623" s="655"/>
      <c r="QPG2623" s="655"/>
      <c r="QPH2623" s="655"/>
      <c r="QPI2623" s="655"/>
      <c r="QPJ2623" s="655"/>
      <c r="QPK2623" s="655"/>
      <c r="QPL2623" s="655"/>
      <c r="QPM2623" s="655"/>
      <c r="QPN2623" s="655"/>
      <c r="QPO2623" s="655"/>
      <c r="QPP2623" s="655"/>
      <c r="QPQ2623" s="655"/>
      <c r="QPR2623" s="655"/>
      <c r="QPS2623" s="655"/>
      <c r="QPT2623" s="655"/>
      <c r="QPU2623" s="655"/>
      <c r="QPV2623" s="655"/>
      <c r="QPW2623" s="655"/>
      <c r="QPX2623" s="655"/>
      <c r="QPY2623" s="655"/>
      <c r="QPZ2623" s="655"/>
      <c r="QQA2623" s="655"/>
      <c r="QQB2623" s="655"/>
      <c r="QQC2623" s="655"/>
      <c r="QQD2623" s="655"/>
      <c r="QQE2623" s="655"/>
      <c r="QQF2623" s="655"/>
      <c r="QQG2623" s="655"/>
      <c r="QQH2623" s="655"/>
      <c r="QQI2623" s="655"/>
      <c r="QQJ2623" s="655"/>
      <c r="QQK2623" s="655"/>
      <c r="QQL2623" s="655"/>
      <c r="QQM2623" s="655"/>
      <c r="QQN2623" s="655"/>
      <c r="QQO2623" s="655"/>
      <c r="QQP2623" s="655"/>
      <c r="QQQ2623" s="655"/>
      <c r="QQR2623" s="655"/>
      <c r="QQS2623" s="655"/>
      <c r="QQT2623" s="655"/>
      <c r="QQU2623" s="655"/>
      <c r="QQV2623" s="655"/>
      <c r="QQW2623" s="655"/>
      <c r="QQX2623" s="655"/>
      <c r="QQY2623" s="655"/>
      <c r="QQZ2623" s="655"/>
      <c r="QRA2623" s="655"/>
      <c r="QRB2623" s="655"/>
      <c r="QRC2623" s="655"/>
      <c r="QRD2623" s="655"/>
      <c r="QRE2623" s="655"/>
      <c r="QRF2623" s="655"/>
      <c r="QRG2623" s="655"/>
      <c r="QRH2623" s="655"/>
      <c r="QRI2623" s="655"/>
      <c r="QRJ2623" s="655"/>
      <c r="QRK2623" s="655"/>
      <c r="QRL2623" s="655"/>
      <c r="QRM2623" s="655"/>
      <c r="QRN2623" s="655"/>
      <c r="QRO2623" s="655"/>
      <c r="QRP2623" s="655"/>
      <c r="QRQ2623" s="655"/>
      <c r="QRR2623" s="655"/>
      <c r="QRS2623" s="655"/>
      <c r="QRT2623" s="655"/>
      <c r="QRU2623" s="655"/>
      <c r="QRV2623" s="655"/>
      <c r="QRW2623" s="655"/>
      <c r="QRX2623" s="655"/>
      <c r="QRY2623" s="655"/>
      <c r="QRZ2623" s="655"/>
      <c r="QSA2623" s="655"/>
      <c r="QSB2623" s="655"/>
      <c r="QSC2623" s="655"/>
      <c r="QSD2623" s="655"/>
      <c r="QSE2623" s="655"/>
      <c r="QSF2623" s="655"/>
      <c r="QSG2623" s="655"/>
      <c r="QSH2623" s="655"/>
      <c r="QSI2623" s="655"/>
      <c r="QSJ2623" s="655"/>
      <c r="QSK2623" s="655"/>
      <c r="QSL2623" s="655"/>
      <c r="QSM2623" s="655"/>
      <c r="QSN2623" s="655"/>
      <c r="QSO2623" s="655"/>
      <c r="QSP2623" s="655"/>
      <c r="QSQ2623" s="655"/>
      <c r="QSR2623" s="655"/>
      <c r="QSS2623" s="655"/>
      <c r="QST2623" s="655"/>
      <c r="QSU2623" s="655"/>
      <c r="QSV2623" s="655"/>
      <c r="QSW2623" s="655"/>
      <c r="QSX2623" s="655"/>
      <c r="QSY2623" s="655"/>
      <c r="QSZ2623" s="655"/>
      <c r="QTA2623" s="655"/>
      <c r="QTB2623" s="655"/>
      <c r="QTC2623" s="655"/>
      <c r="QTD2623" s="655"/>
      <c r="QTE2623" s="655"/>
      <c r="QTF2623" s="655"/>
      <c r="QTG2623" s="655"/>
      <c r="QTH2623" s="655"/>
      <c r="QTI2623" s="655"/>
      <c r="QTJ2623" s="655"/>
      <c r="QTK2623" s="655"/>
      <c r="QTL2623" s="655"/>
      <c r="QTM2623" s="655"/>
      <c r="QTN2623" s="655"/>
      <c r="QTO2623" s="655"/>
      <c r="QTP2623" s="655"/>
      <c r="QTQ2623" s="655"/>
      <c r="QTR2623" s="655"/>
      <c r="QTS2623" s="655"/>
      <c r="QTT2623" s="655"/>
      <c r="QTU2623" s="655"/>
      <c r="QTV2623" s="655"/>
      <c r="QTW2623" s="655"/>
      <c r="QTX2623" s="655"/>
      <c r="QTY2623" s="655"/>
      <c r="QTZ2623" s="655"/>
      <c r="QUA2623" s="655"/>
      <c r="QUB2623" s="655"/>
      <c r="QUC2623" s="655"/>
      <c r="QUD2623" s="655"/>
      <c r="QUE2623" s="655"/>
      <c r="QUF2623" s="655"/>
      <c r="QUG2623" s="655"/>
      <c r="QUH2623" s="655"/>
      <c r="QUI2623" s="655"/>
      <c r="QUJ2623" s="655"/>
      <c r="QUK2623" s="655"/>
      <c r="QUL2623" s="655"/>
      <c r="QUM2623" s="655"/>
      <c r="QUN2623" s="655"/>
      <c r="QUO2623" s="655"/>
      <c r="QUP2623" s="655"/>
      <c r="QUQ2623" s="655"/>
      <c r="QUR2623" s="655"/>
      <c r="QUS2623" s="655"/>
      <c r="QUT2623" s="655"/>
      <c r="QUU2623" s="655"/>
      <c r="QUV2623" s="655"/>
      <c r="QUW2623" s="655"/>
      <c r="QUX2623" s="655"/>
      <c r="QUY2623" s="655"/>
      <c r="QUZ2623" s="655"/>
      <c r="QVA2623" s="655"/>
      <c r="QVB2623" s="655"/>
      <c r="QVC2623" s="655"/>
      <c r="QVD2623" s="655"/>
      <c r="QVE2623" s="655"/>
      <c r="QVF2623" s="655"/>
      <c r="QVG2623" s="655"/>
      <c r="QVH2623" s="655"/>
      <c r="QVI2623" s="655"/>
      <c r="QVJ2623" s="655"/>
      <c r="QVK2623" s="655"/>
      <c r="QVL2623" s="655"/>
      <c r="QVM2623" s="655"/>
      <c r="QVN2623" s="655"/>
      <c r="QVO2623" s="655"/>
      <c r="QVP2623" s="655"/>
      <c r="QVQ2623" s="655"/>
      <c r="QVR2623" s="655"/>
      <c r="QVS2623" s="655"/>
      <c r="QVT2623" s="655"/>
      <c r="QVU2623" s="655"/>
      <c r="QVV2623" s="655"/>
      <c r="QVW2623" s="655"/>
      <c r="QVX2623" s="655"/>
      <c r="QVY2623" s="655"/>
      <c r="QVZ2623" s="655"/>
      <c r="QWA2623" s="655"/>
      <c r="QWB2623" s="655"/>
      <c r="QWC2623" s="655"/>
      <c r="QWD2623" s="655"/>
      <c r="QWE2623" s="655"/>
      <c r="QWF2623" s="655"/>
      <c r="QWG2623" s="655"/>
      <c r="QWH2623" s="655"/>
      <c r="QWI2623" s="655"/>
      <c r="QWJ2623" s="655"/>
      <c r="QWK2623" s="655"/>
      <c r="QWL2623" s="655"/>
      <c r="QWM2623" s="655"/>
      <c r="QWN2623" s="655"/>
      <c r="QWO2623" s="655"/>
      <c r="QWP2623" s="655"/>
      <c r="QWQ2623" s="655"/>
      <c r="QWR2623" s="655"/>
      <c r="QWS2623" s="655"/>
      <c r="QWT2623" s="655"/>
      <c r="QWU2623" s="655"/>
      <c r="QWV2623" s="655"/>
      <c r="QWW2623" s="655"/>
      <c r="QWX2623" s="655"/>
      <c r="QWY2623" s="655"/>
      <c r="QWZ2623" s="655"/>
      <c r="QXA2623" s="655"/>
      <c r="QXB2623" s="655"/>
      <c r="QXC2623" s="655"/>
      <c r="QXD2623" s="655"/>
      <c r="QXE2623" s="655"/>
      <c r="QXF2623" s="655"/>
      <c r="QXG2623" s="655"/>
      <c r="QXH2623" s="655"/>
      <c r="QXI2623" s="655"/>
      <c r="QXJ2623" s="655"/>
      <c r="QXK2623" s="655"/>
      <c r="QXL2623" s="655"/>
      <c r="QXM2623" s="655"/>
      <c r="QXN2623" s="655"/>
      <c r="QXO2623" s="655"/>
      <c r="QXP2623" s="655"/>
      <c r="QXQ2623" s="655"/>
      <c r="QXR2623" s="655"/>
      <c r="QXS2623" s="655"/>
      <c r="QXT2623" s="655"/>
      <c r="QXU2623" s="655"/>
      <c r="QXV2623" s="655"/>
      <c r="QXW2623" s="655"/>
      <c r="QXX2623" s="655"/>
      <c r="QXY2623" s="655"/>
      <c r="QXZ2623" s="655"/>
      <c r="QYA2623" s="655"/>
      <c r="QYB2623" s="655"/>
      <c r="QYC2623" s="655"/>
      <c r="QYD2623" s="655"/>
      <c r="QYE2623" s="655"/>
      <c r="QYF2623" s="655"/>
      <c r="QYG2623" s="655"/>
      <c r="QYH2623" s="655"/>
      <c r="QYI2623" s="655"/>
      <c r="QYJ2623" s="655"/>
      <c r="QYK2623" s="655"/>
      <c r="QYL2623" s="655"/>
      <c r="QYM2623" s="655"/>
      <c r="QYN2623" s="655"/>
      <c r="QYO2623" s="655"/>
      <c r="QYP2623" s="655"/>
      <c r="QYQ2623" s="655"/>
      <c r="QYR2623" s="655"/>
      <c r="QYS2623" s="655"/>
      <c r="QYT2623" s="655"/>
      <c r="QYU2623" s="655"/>
      <c r="QYV2623" s="655"/>
      <c r="QYW2623" s="655"/>
      <c r="QYX2623" s="655"/>
      <c r="QYY2623" s="655"/>
      <c r="QYZ2623" s="655"/>
      <c r="QZA2623" s="655"/>
      <c r="QZB2623" s="655"/>
      <c r="QZC2623" s="655"/>
      <c r="QZD2623" s="655"/>
      <c r="QZE2623" s="655"/>
      <c r="QZF2623" s="655"/>
      <c r="QZG2623" s="655"/>
      <c r="QZH2623" s="655"/>
      <c r="QZI2623" s="655"/>
      <c r="QZJ2623" s="655"/>
      <c r="QZK2623" s="655"/>
      <c r="QZL2623" s="655"/>
      <c r="QZM2623" s="655"/>
      <c r="QZN2623" s="655"/>
      <c r="QZO2623" s="655"/>
      <c r="QZP2623" s="655"/>
      <c r="QZQ2623" s="655"/>
      <c r="QZR2623" s="655"/>
      <c r="QZS2623" s="655"/>
      <c r="QZT2623" s="655"/>
      <c r="QZU2623" s="655"/>
      <c r="QZV2623" s="655"/>
      <c r="QZW2623" s="655"/>
      <c r="QZX2623" s="655"/>
      <c r="QZY2623" s="655"/>
      <c r="QZZ2623" s="655"/>
      <c r="RAA2623" s="655"/>
      <c r="RAB2623" s="655"/>
      <c r="RAC2623" s="655"/>
      <c r="RAD2623" s="655"/>
      <c r="RAE2623" s="655"/>
      <c r="RAF2623" s="655"/>
      <c r="RAG2623" s="655"/>
      <c r="RAH2623" s="655"/>
      <c r="RAI2623" s="655"/>
      <c r="RAJ2623" s="655"/>
      <c r="RAK2623" s="655"/>
      <c r="RAL2623" s="655"/>
      <c r="RAM2623" s="655"/>
      <c r="RAN2623" s="655"/>
      <c r="RAO2623" s="655"/>
      <c r="RAP2623" s="655"/>
      <c r="RAQ2623" s="655"/>
      <c r="RAR2623" s="655"/>
      <c r="RAS2623" s="655"/>
      <c r="RAT2623" s="655"/>
      <c r="RAU2623" s="655"/>
      <c r="RAV2623" s="655"/>
      <c r="RAW2623" s="655"/>
      <c r="RAX2623" s="655"/>
      <c r="RAY2623" s="655"/>
      <c r="RAZ2623" s="655"/>
      <c r="RBA2623" s="655"/>
      <c r="RBB2623" s="655"/>
      <c r="RBC2623" s="655"/>
      <c r="RBD2623" s="655"/>
      <c r="RBE2623" s="655"/>
      <c r="RBF2623" s="655"/>
      <c r="RBG2623" s="655"/>
      <c r="RBH2623" s="655"/>
      <c r="RBI2623" s="655"/>
      <c r="RBJ2623" s="655"/>
      <c r="RBK2623" s="655"/>
      <c r="RBL2623" s="655"/>
      <c r="RBM2623" s="655"/>
      <c r="RBN2623" s="655"/>
      <c r="RBO2623" s="655"/>
      <c r="RBP2623" s="655"/>
      <c r="RBQ2623" s="655"/>
      <c r="RBR2623" s="655"/>
      <c r="RBS2623" s="655"/>
      <c r="RBT2623" s="655"/>
      <c r="RBU2623" s="655"/>
      <c r="RBV2623" s="655"/>
      <c r="RBW2623" s="655"/>
      <c r="RBX2623" s="655"/>
      <c r="RBY2623" s="655"/>
      <c r="RBZ2623" s="655"/>
      <c r="RCA2623" s="655"/>
      <c r="RCB2623" s="655"/>
      <c r="RCC2623" s="655"/>
      <c r="RCD2623" s="655"/>
      <c r="RCE2623" s="655"/>
      <c r="RCF2623" s="655"/>
      <c r="RCG2623" s="655"/>
      <c r="RCH2623" s="655"/>
      <c r="RCI2623" s="655"/>
      <c r="RCJ2623" s="655"/>
      <c r="RCK2623" s="655"/>
      <c r="RCL2623" s="655"/>
      <c r="RCM2623" s="655"/>
      <c r="RCN2623" s="655"/>
      <c r="RCO2623" s="655"/>
      <c r="RCP2623" s="655"/>
      <c r="RCQ2623" s="655"/>
      <c r="RCR2623" s="655"/>
      <c r="RCS2623" s="655"/>
      <c r="RCT2623" s="655"/>
      <c r="RCU2623" s="655"/>
      <c r="RCV2623" s="655"/>
      <c r="RCW2623" s="655"/>
      <c r="RCX2623" s="655"/>
      <c r="RCY2623" s="655"/>
      <c r="RCZ2623" s="655"/>
      <c r="RDA2623" s="655"/>
      <c r="RDB2623" s="655"/>
      <c r="RDC2623" s="655"/>
      <c r="RDD2623" s="655"/>
      <c r="RDE2623" s="655"/>
      <c r="RDF2623" s="655"/>
      <c r="RDG2623" s="655"/>
      <c r="RDH2623" s="655"/>
      <c r="RDI2623" s="655"/>
      <c r="RDJ2623" s="655"/>
      <c r="RDK2623" s="655"/>
      <c r="RDL2623" s="655"/>
      <c r="RDM2623" s="655"/>
      <c r="RDN2623" s="655"/>
      <c r="RDO2623" s="655"/>
      <c r="RDP2623" s="655"/>
      <c r="RDQ2623" s="655"/>
      <c r="RDR2623" s="655"/>
      <c r="RDS2623" s="655"/>
      <c r="RDT2623" s="655"/>
      <c r="RDU2623" s="655"/>
      <c r="RDV2623" s="655"/>
      <c r="RDW2623" s="655"/>
      <c r="RDX2623" s="655"/>
      <c r="RDY2623" s="655"/>
      <c r="RDZ2623" s="655"/>
      <c r="REA2623" s="655"/>
      <c r="REB2623" s="655"/>
      <c r="REC2623" s="655"/>
      <c r="RED2623" s="655"/>
      <c r="REE2623" s="655"/>
      <c r="REF2623" s="655"/>
      <c r="REG2623" s="655"/>
      <c r="REH2623" s="655"/>
      <c r="REI2623" s="655"/>
      <c r="REJ2623" s="655"/>
      <c r="REK2623" s="655"/>
      <c r="REL2623" s="655"/>
      <c r="REM2623" s="655"/>
      <c r="REN2623" s="655"/>
      <c r="REO2623" s="655"/>
      <c r="REP2623" s="655"/>
      <c r="REQ2623" s="655"/>
      <c r="RER2623" s="655"/>
      <c r="RES2623" s="655"/>
      <c r="RET2623" s="655"/>
      <c r="REU2623" s="655"/>
      <c r="REV2623" s="655"/>
      <c r="REW2623" s="655"/>
      <c r="REX2623" s="655"/>
      <c r="REY2623" s="655"/>
      <c r="REZ2623" s="655"/>
      <c r="RFA2623" s="655"/>
      <c r="RFB2623" s="655"/>
      <c r="RFC2623" s="655"/>
      <c r="RFD2623" s="655"/>
      <c r="RFE2623" s="655"/>
      <c r="RFF2623" s="655"/>
      <c r="RFG2623" s="655"/>
      <c r="RFH2623" s="655"/>
      <c r="RFI2623" s="655"/>
      <c r="RFJ2623" s="655"/>
      <c r="RFK2623" s="655"/>
      <c r="RFL2623" s="655"/>
      <c r="RFM2623" s="655"/>
      <c r="RFN2623" s="655"/>
      <c r="RFO2623" s="655"/>
      <c r="RFP2623" s="655"/>
      <c r="RFQ2623" s="655"/>
      <c r="RFR2623" s="655"/>
      <c r="RFS2623" s="655"/>
      <c r="RFT2623" s="655"/>
      <c r="RFU2623" s="655"/>
      <c r="RFV2623" s="655"/>
      <c r="RFW2623" s="655"/>
      <c r="RFX2623" s="655"/>
      <c r="RFY2623" s="655"/>
      <c r="RFZ2623" s="655"/>
      <c r="RGA2623" s="655"/>
      <c r="RGB2623" s="655"/>
      <c r="RGC2623" s="655"/>
      <c r="RGD2623" s="655"/>
      <c r="RGE2623" s="655"/>
      <c r="RGF2623" s="655"/>
      <c r="RGG2623" s="655"/>
      <c r="RGH2623" s="655"/>
      <c r="RGI2623" s="655"/>
      <c r="RGJ2623" s="655"/>
      <c r="RGK2623" s="655"/>
      <c r="RGL2623" s="655"/>
      <c r="RGM2623" s="655"/>
      <c r="RGN2623" s="655"/>
      <c r="RGO2623" s="655"/>
      <c r="RGP2623" s="655"/>
      <c r="RGQ2623" s="655"/>
      <c r="RGR2623" s="655"/>
      <c r="RGS2623" s="655"/>
      <c r="RGT2623" s="655"/>
      <c r="RGU2623" s="655"/>
      <c r="RGV2623" s="655"/>
      <c r="RGW2623" s="655"/>
      <c r="RGX2623" s="655"/>
      <c r="RGY2623" s="655"/>
      <c r="RGZ2623" s="655"/>
      <c r="RHA2623" s="655"/>
      <c r="RHB2623" s="655"/>
      <c r="RHC2623" s="655"/>
      <c r="RHD2623" s="655"/>
      <c r="RHE2623" s="655"/>
      <c r="RHF2623" s="655"/>
      <c r="RHG2623" s="655"/>
      <c r="RHH2623" s="655"/>
      <c r="RHI2623" s="655"/>
      <c r="RHJ2623" s="655"/>
      <c r="RHK2623" s="655"/>
      <c r="RHL2623" s="655"/>
      <c r="RHM2623" s="655"/>
      <c r="RHN2623" s="655"/>
      <c r="RHO2623" s="655"/>
      <c r="RHP2623" s="655"/>
      <c r="RHQ2623" s="655"/>
      <c r="RHR2623" s="655"/>
      <c r="RHS2623" s="655"/>
      <c r="RHT2623" s="655"/>
      <c r="RHU2623" s="655"/>
      <c r="RHV2623" s="655"/>
      <c r="RHW2623" s="655"/>
      <c r="RHX2623" s="655"/>
      <c r="RHY2623" s="655"/>
      <c r="RHZ2623" s="655"/>
      <c r="RIA2623" s="655"/>
      <c r="RIB2623" s="655"/>
      <c r="RIC2623" s="655"/>
      <c r="RID2623" s="655"/>
      <c r="RIE2623" s="655"/>
      <c r="RIF2623" s="655"/>
      <c r="RIG2623" s="655"/>
      <c r="RIH2623" s="655"/>
      <c r="RII2623" s="655"/>
      <c r="RIJ2623" s="655"/>
      <c r="RIK2623" s="655"/>
      <c r="RIL2623" s="655"/>
      <c r="RIM2623" s="655"/>
      <c r="RIN2623" s="655"/>
      <c r="RIO2623" s="655"/>
      <c r="RIP2623" s="655"/>
      <c r="RIQ2623" s="655"/>
      <c r="RIR2623" s="655"/>
      <c r="RIS2623" s="655"/>
      <c r="RIT2623" s="655"/>
      <c r="RIU2623" s="655"/>
      <c r="RIV2623" s="655"/>
      <c r="RIW2623" s="655"/>
      <c r="RIX2623" s="655"/>
      <c r="RIY2623" s="655"/>
      <c r="RIZ2623" s="655"/>
      <c r="RJA2623" s="655"/>
      <c r="RJB2623" s="655"/>
      <c r="RJC2623" s="655"/>
      <c r="RJD2623" s="655"/>
      <c r="RJE2623" s="655"/>
      <c r="RJF2623" s="655"/>
      <c r="RJG2623" s="655"/>
      <c r="RJH2623" s="655"/>
      <c r="RJI2623" s="655"/>
      <c r="RJJ2623" s="655"/>
      <c r="RJK2623" s="655"/>
      <c r="RJL2623" s="655"/>
      <c r="RJM2623" s="655"/>
      <c r="RJN2623" s="655"/>
      <c r="RJO2623" s="655"/>
      <c r="RJP2623" s="655"/>
      <c r="RJQ2623" s="655"/>
      <c r="RJR2623" s="655"/>
      <c r="RJS2623" s="655"/>
      <c r="RJT2623" s="655"/>
      <c r="RJU2623" s="655"/>
      <c r="RJV2623" s="655"/>
      <c r="RJW2623" s="655"/>
      <c r="RJX2623" s="655"/>
      <c r="RJY2623" s="655"/>
      <c r="RJZ2623" s="655"/>
      <c r="RKA2623" s="655"/>
      <c r="RKB2623" s="655"/>
      <c r="RKC2623" s="655"/>
      <c r="RKD2623" s="655"/>
      <c r="RKE2623" s="655"/>
      <c r="RKF2623" s="655"/>
      <c r="RKG2623" s="655"/>
      <c r="RKH2623" s="655"/>
      <c r="RKI2623" s="655"/>
      <c r="RKJ2623" s="655"/>
      <c r="RKK2623" s="655"/>
      <c r="RKL2623" s="655"/>
      <c r="RKM2623" s="655"/>
      <c r="RKN2623" s="655"/>
      <c r="RKO2623" s="655"/>
      <c r="RKP2623" s="655"/>
      <c r="RKQ2623" s="655"/>
      <c r="RKR2623" s="655"/>
      <c r="RKS2623" s="655"/>
      <c r="RKT2623" s="655"/>
      <c r="RKU2623" s="655"/>
      <c r="RKV2623" s="655"/>
      <c r="RKW2623" s="655"/>
      <c r="RKX2623" s="655"/>
      <c r="RKY2623" s="655"/>
      <c r="RKZ2623" s="655"/>
      <c r="RLA2623" s="655"/>
      <c r="RLB2623" s="655"/>
      <c r="RLC2623" s="655"/>
      <c r="RLD2623" s="655"/>
      <c r="RLE2623" s="655"/>
      <c r="RLF2623" s="655"/>
      <c r="RLG2623" s="655"/>
      <c r="RLH2623" s="655"/>
      <c r="RLI2623" s="655"/>
      <c r="RLJ2623" s="655"/>
      <c r="RLK2623" s="655"/>
      <c r="RLL2623" s="655"/>
      <c r="RLM2623" s="655"/>
      <c r="RLN2623" s="655"/>
      <c r="RLO2623" s="655"/>
      <c r="RLP2623" s="655"/>
      <c r="RLQ2623" s="655"/>
      <c r="RLR2623" s="655"/>
      <c r="RLS2623" s="655"/>
      <c r="RLT2623" s="655"/>
      <c r="RLU2623" s="655"/>
      <c r="RLV2623" s="655"/>
      <c r="RLW2623" s="655"/>
      <c r="RLX2623" s="655"/>
      <c r="RLY2623" s="655"/>
      <c r="RLZ2623" s="655"/>
      <c r="RMA2623" s="655"/>
      <c r="RMB2623" s="655"/>
      <c r="RMC2623" s="655"/>
      <c r="RMD2623" s="655"/>
      <c r="RME2623" s="655"/>
      <c r="RMF2623" s="655"/>
      <c r="RMG2623" s="655"/>
      <c r="RMH2623" s="655"/>
      <c r="RMI2623" s="655"/>
      <c r="RMJ2623" s="655"/>
      <c r="RMK2623" s="655"/>
      <c r="RML2623" s="655"/>
      <c r="RMM2623" s="655"/>
      <c r="RMN2623" s="655"/>
      <c r="RMO2623" s="655"/>
      <c r="RMP2623" s="655"/>
      <c r="RMQ2623" s="655"/>
      <c r="RMR2623" s="655"/>
      <c r="RMS2623" s="655"/>
      <c r="RMT2623" s="655"/>
      <c r="RMU2623" s="655"/>
      <c r="RMV2623" s="655"/>
      <c r="RMW2623" s="655"/>
      <c r="RMX2623" s="655"/>
      <c r="RMY2623" s="655"/>
      <c r="RMZ2623" s="655"/>
      <c r="RNA2623" s="655"/>
      <c r="RNB2623" s="655"/>
      <c r="RNC2623" s="655"/>
      <c r="RND2623" s="655"/>
      <c r="RNE2623" s="655"/>
      <c r="RNF2623" s="655"/>
      <c r="RNG2623" s="655"/>
      <c r="RNH2623" s="655"/>
      <c r="RNI2623" s="655"/>
      <c r="RNJ2623" s="655"/>
      <c r="RNK2623" s="655"/>
      <c r="RNL2623" s="655"/>
      <c r="RNM2623" s="655"/>
      <c r="RNN2623" s="655"/>
      <c r="RNO2623" s="655"/>
      <c r="RNP2623" s="655"/>
      <c r="RNQ2623" s="655"/>
      <c r="RNR2623" s="655"/>
      <c r="RNS2623" s="655"/>
      <c r="RNT2623" s="655"/>
      <c r="RNU2623" s="655"/>
      <c r="RNV2623" s="655"/>
      <c r="RNW2623" s="655"/>
      <c r="RNX2623" s="655"/>
      <c r="RNY2623" s="655"/>
      <c r="RNZ2623" s="655"/>
      <c r="ROA2623" s="655"/>
      <c r="ROB2623" s="655"/>
      <c r="ROC2623" s="655"/>
      <c r="ROD2623" s="655"/>
      <c r="ROE2623" s="655"/>
      <c r="ROF2623" s="655"/>
      <c r="ROG2623" s="655"/>
      <c r="ROH2623" s="655"/>
      <c r="ROI2623" s="655"/>
      <c r="ROJ2623" s="655"/>
      <c r="ROK2623" s="655"/>
      <c r="ROL2623" s="655"/>
      <c r="ROM2623" s="655"/>
      <c r="RON2623" s="655"/>
      <c r="ROO2623" s="655"/>
      <c r="ROP2623" s="655"/>
      <c r="ROQ2623" s="655"/>
      <c r="ROR2623" s="655"/>
      <c r="ROS2623" s="655"/>
      <c r="ROT2623" s="655"/>
      <c r="ROU2623" s="655"/>
      <c r="ROV2623" s="655"/>
      <c r="ROW2623" s="655"/>
      <c r="ROX2623" s="655"/>
      <c r="ROY2623" s="655"/>
      <c r="ROZ2623" s="655"/>
      <c r="RPA2623" s="655"/>
      <c r="RPB2623" s="655"/>
      <c r="RPC2623" s="655"/>
      <c r="RPD2623" s="655"/>
      <c r="RPE2623" s="655"/>
      <c r="RPF2623" s="655"/>
      <c r="RPG2623" s="655"/>
      <c r="RPH2623" s="655"/>
      <c r="RPI2623" s="655"/>
      <c r="RPJ2623" s="655"/>
      <c r="RPK2623" s="655"/>
      <c r="RPL2623" s="655"/>
      <c r="RPM2623" s="655"/>
      <c r="RPN2623" s="655"/>
      <c r="RPO2623" s="655"/>
      <c r="RPP2623" s="655"/>
      <c r="RPQ2623" s="655"/>
      <c r="RPR2623" s="655"/>
      <c r="RPS2623" s="655"/>
      <c r="RPT2623" s="655"/>
      <c r="RPU2623" s="655"/>
      <c r="RPV2623" s="655"/>
      <c r="RPW2623" s="655"/>
      <c r="RPX2623" s="655"/>
      <c r="RPY2623" s="655"/>
      <c r="RPZ2623" s="655"/>
      <c r="RQA2623" s="655"/>
      <c r="RQB2623" s="655"/>
      <c r="RQC2623" s="655"/>
      <c r="RQD2623" s="655"/>
      <c r="RQE2623" s="655"/>
      <c r="RQF2623" s="655"/>
      <c r="RQG2623" s="655"/>
      <c r="RQH2623" s="655"/>
      <c r="RQI2623" s="655"/>
      <c r="RQJ2623" s="655"/>
      <c r="RQK2623" s="655"/>
      <c r="RQL2623" s="655"/>
      <c r="RQM2623" s="655"/>
      <c r="RQN2623" s="655"/>
      <c r="RQO2623" s="655"/>
      <c r="RQP2623" s="655"/>
      <c r="RQQ2623" s="655"/>
      <c r="RQR2623" s="655"/>
      <c r="RQS2623" s="655"/>
      <c r="RQT2623" s="655"/>
      <c r="RQU2623" s="655"/>
      <c r="RQV2623" s="655"/>
      <c r="RQW2623" s="655"/>
      <c r="RQX2623" s="655"/>
      <c r="RQY2623" s="655"/>
      <c r="RQZ2623" s="655"/>
      <c r="RRA2623" s="655"/>
      <c r="RRB2623" s="655"/>
      <c r="RRC2623" s="655"/>
      <c r="RRD2623" s="655"/>
      <c r="RRE2623" s="655"/>
      <c r="RRF2623" s="655"/>
      <c r="RRG2623" s="655"/>
      <c r="RRH2623" s="655"/>
      <c r="RRI2623" s="655"/>
      <c r="RRJ2623" s="655"/>
      <c r="RRK2623" s="655"/>
      <c r="RRL2623" s="655"/>
      <c r="RRM2623" s="655"/>
      <c r="RRN2623" s="655"/>
      <c r="RRO2623" s="655"/>
      <c r="RRP2623" s="655"/>
      <c r="RRQ2623" s="655"/>
      <c r="RRR2623" s="655"/>
      <c r="RRS2623" s="655"/>
      <c r="RRT2623" s="655"/>
      <c r="RRU2623" s="655"/>
      <c r="RRV2623" s="655"/>
      <c r="RRW2623" s="655"/>
      <c r="RRX2623" s="655"/>
      <c r="RRY2623" s="655"/>
      <c r="RRZ2623" s="655"/>
      <c r="RSA2623" s="655"/>
      <c r="RSB2623" s="655"/>
      <c r="RSC2623" s="655"/>
      <c r="RSD2623" s="655"/>
      <c r="RSE2623" s="655"/>
      <c r="RSF2623" s="655"/>
      <c r="RSG2623" s="655"/>
      <c r="RSH2623" s="655"/>
      <c r="RSI2623" s="655"/>
      <c r="RSJ2623" s="655"/>
      <c r="RSK2623" s="655"/>
      <c r="RSL2623" s="655"/>
      <c r="RSM2623" s="655"/>
      <c r="RSN2623" s="655"/>
      <c r="RSO2623" s="655"/>
      <c r="RSP2623" s="655"/>
      <c r="RSQ2623" s="655"/>
      <c r="RSR2623" s="655"/>
      <c r="RSS2623" s="655"/>
      <c r="RST2623" s="655"/>
      <c r="RSU2623" s="655"/>
      <c r="RSV2623" s="655"/>
      <c r="RSW2623" s="655"/>
      <c r="RSX2623" s="655"/>
      <c r="RSY2623" s="655"/>
      <c r="RSZ2623" s="655"/>
      <c r="RTA2623" s="655"/>
      <c r="RTB2623" s="655"/>
      <c r="RTC2623" s="655"/>
      <c r="RTD2623" s="655"/>
      <c r="RTE2623" s="655"/>
      <c r="RTF2623" s="655"/>
      <c r="RTG2623" s="655"/>
      <c r="RTH2623" s="655"/>
      <c r="RTI2623" s="655"/>
      <c r="RTJ2623" s="655"/>
      <c r="RTK2623" s="655"/>
      <c r="RTL2623" s="655"/>
      <c r="RTM2623" s="655"/>
      <c r="RTN2623" s="655"/>
      <c r="RTO2623" s="655"/>
      <c r="RTP2623" s="655"/>
      <c r="RTQ2623" s="655"/>
      <c r="RTR2623" s="655"/>
      <c r="RTS2623" s="655"/>
      <c r="RTT2623" s="655"/>
      <c r="RTU2623" s="655"/>
      <c r="RTV2623" s="655"/>
      <c r="RTW2623" s="655"/>
      <c r="RTX2623" s="655"/>
      <c r="RTY2623" s="655"/>
      <c r="RTZ2623" s="655"/>
      <c r="RUA2623" s="655"/>
      <c r="RUB2623" s="655"/>
      <c r="RUC2623" s="655"/>
      <c r="RUD2623" s="655"/>
      <c r="RUE2623" s="655"/>
      <c r="RUF2623" s="655"/>
      <c r="RUG2623" s="655"/>
      <c r="RUH2623" s="655"/>
      <c r="RUI2623" s="655"/>
      <c r="RUJ2623" s="655"/>
      <c r="RUK2623" s="655"/>
      <c r="RUL2623" s="655"/>
      <c r="RUM2623" s="655"/>
      <c r="RUN2623" s="655"/>
      <c r="RUO2623" s="655"/>
      <c r="RUP2623" s="655"/>
      <c r="RUQ2623" s="655"/>
      <c r="RUR2623" s="655"/>
      <c r="RUS2623" s="655"/>
      <c r="RUT2623" s="655"/>
      <c r="RUU2623" s="655"/>
      <c r="RUV2623" s="655"/>
      <c r="RUW2623" s="655"/>
      <c r="RUX2623" s="655"/>
      <c r="RUY2623" s="655"/>
      <c r="RUZ2623" s="655"/>
      <c r="RVA2623" s="655"/>
      <c r="RVB2623" s="655"/>
      <c r="RVC2623" s="655"/>
      <c r="RVD2623" s="655"/>
      <c r="RVE2623" s="655"/>
      <c r="RVF2623" s="655"/>
      <c r="RVG2623" s="655"/>
      <c r="RVH2623" s="655"/>
      <c r="RVI2623" s="655"/>
      <c r="RVJ2623" s="655"/>
      <c r="RVK2623" s="655"/>
      <c r="RVL2623" s="655"/>
      <c r="RVM2623" s="655"/>
      <c r="RVN2623" s="655"/>
      <c r="RVO2623" s="655"/>
      <c r="RVP2623" s="655"/>
      <c r="RVQ2623" s="655"/>
      <c r="RVR2623" s="655"/>
      <c r="RVS2623" s="655"/>
      <c r="RVT2623" s="655"/>
      <c r="RVU2623" s="655"/>
      <c r="RVV2623" s="655"/>
      <c r="RVW2623" s="655"/>
      <c r="RVX2623" s="655"/>
      <c r="RVY2623" s="655"/>
      <c r="RVZ2623" s="655"/>
      <c r="RWA2623" s="655"/>
      <c r="RWB2623" s="655"/>
      <c r="RWC2623" s="655"/>
      <c r="RWD2623" s="655"/>
      <c r="RWE2623" s="655"/>
      <c r="RWF2623" s="655"/>
      <c r="RWG2623" s="655"/>
      <c r="RWH2623" s="655"/>
      <c r="RWI2623" s="655"/>
      <c r="RWJ2623" s="655"/>
      <c r="RWK2623" s="655"/>
      <c r="RWL2623" s="655"/>
      <c r="RWM2623" s="655"/>
      <c r="RWN2623" s="655"/>
      <c r="RWO2623" s="655"/>
      <c r="RWP2623" s="655"/>
      <c r="RWQ2623" s="655"/>
      <c r="RWR2623" s="655"/>
      <c r="RWS2623" s="655"/>
      <c r="RWT2623" s="655"/>
      <c r="RWU2623" s="655"/>
      <c r="RWV2623" s="655"/>
      <c r="RWW2623" s="655"/>
      <c r="RWX2623" s="655"/>
      <c r="RWY2623" s="655"/>
      <c r="RWZ2623" s="655"/>
      <c r="RXA2623" s="655"/>
      <c r="RXB2623" s="655"/>
      <c r="RXC2623" s="655"/>
      <c r="RXD2623" s="655"/>
      <c r="RXE2623" s="655"/>
      <c r="RXF2623" s="655"/>
      <c r="RXG2623" s="655"/>
      <c r="RXH2623" s="655"/>
      <c r="RXI2623" s="655"/>
      <c r="RXJ2623" s="655"/>
      <c r="RXK2623" s="655"/>
      <c r="RXL2623" s="655"/>
      <c r="RXM2623" s="655"/>
      <c r="RXN2623" s="655"/>
      <c r="RXO2623" s="655"/>
      <c r="RXP2623" s="655"/>
      <c r="RXQ2623" s="655"/>
      <c r="RXR2623" s="655"/>
      <c r="RXS2623" s="655"/>
      <c r="RXT2623" s="655"/>
      <c r="RXU2623" s="655"/>
      <c r="RXV2623" s="655"/>
      <c r="RXW2623" s="655"/>
      <c r="RXX2623" s="655"/>
      <c r="RXY2623" s="655"/>
      <c r="RXZ2623" s="655"/>
      <c r="RYA2623" s="655"/>
      <c r="RYB2623" s="655"/>
      <c r="RYC2623" s="655"/>
      <c r="RYD2623" s="655"/>
      <c r="RYE2623" s="655"/>
      <c r="RYF2623" s="655"/>
      <c r="RYG2623" s="655"/>
      <c r="RYH2623" s="655"/>
      <c r="RYI2623" s="655"/>
      <c r="RYJ2623" s="655"/>
      <c r="RYK2623" s="655"/>
      <c r="RYL2623" s="655"/>
      <c r="RYM2623" s="655"/>
      <c r="RYN2623" s="655"/>
      <c r="RYO2623" s="655"/>
      <c r="RYP2623" s="655"/>
      <c r="RYQ2623" s="655"/>
      <c r="RYR2623" s="655"/>
      <c r="RYS2623" s="655"/>
      <c r="RYT2623" s="655"/>
      <c r="RYU2623" s="655"/>
      <c r="RYV2623" s="655"/>
      <c r="RYW2623" s="655"/>
      <c r="RYX2623" s="655"/>
      <c r="RYY2623" s="655"/>
      <c r="RYZ2623" s="655"/>
      <c r="RZA2623" s="655"/>
      <c r="RZB2623" s="655"/>
      <c r="RZC2623" s="655"/>
      <c r="RZD2623" s="655"/>
      <c r="RZE2623" s="655"/>
      <c r="RZF2623" s="655"/>
      <c r="RZG2623" s="655"/>
      <c r="RZH2623" s="655"/>
      <c r="RZI2623" s="655"/>
      <c r="RZJ2623" s="655"/>
      <c r="RZK2623" s="655"/>
      <c r="RZL2623" s="655"/>
      <c r="RZM2623" s="655"/>
      <c r="RZN2623" s="655"/>
      <c r="RZO2623" s="655"/>
      <c r="RZP2623" s="655"/>
      <c r="RZQ2623" s="655"/>
      <c r="RZR2623" s="655"/>
      <c r="RZS2623" s="655"/>
      <c r="RZT2623" s="655"/>
      <c r="RZU2623" s="655"/>
      <c r="RZV2623" s="655"/>
      <c r="RZW2623" s="655"/>
      <c r="RZX2623" s="655"/>
      <c r="RZY2623" s="655"/>
      <c r="RZZ2623" s="655"/>
      <c r="SAA2623" s="655"/>
      <c r="SAB2623" s="655"/>
      <c r="SAC2623" s="655"/>
      <c r="SAD2623" s="655"/>
      <c r="SAE2623" s="655"/>
      <c r="SAF2623" s="655"/>
      <c r="SAG2623" s="655"/>
      <c r="SAH2623" s="655"/>
      <c r="SAI2623" s="655"/>
      <c r="SAJ2623" s="655"/>
      <c r="SAK2623" s="655"/>
      <c r="SAL2623" s="655"/>
      <c r="SAM2623" s="655"/>
      <c r="SAN2623" s="655"/>
      <c r="SAO2623" s="655"/>
      <c r="SAP2623" s="655"/>
      <c r="SAQ2623" s="655"/>
      <c r="SAR2623" s="655"/>
      <c r="SAS2623" s="655"/>
      <c r="SAT2623" s="655"/>
      <c r="SAU2623" s="655"/>
      <c r="SAV2623" s="655"/>
      <c r="SAW2623" s="655"/>
      <c r="SAX2623" s="655"/>
      <c r="SAY2623" s="655"/>
      <c r="SAZ2623" s="655"/>
      <c r="SBA2623" s="655"/>
      <c r="SBB2623" s="655"/>
      <c r="SBC2623" s="655"/>
      <c r="SBD2623" s="655"/>
      <c r="SBE2623" s="655"/>
      <c r="SBF2623" s="655"/>
      <c r="SBG2623" s="655"/>
      <c r="SBH2623" s="655"/>
      <c r="SBI2623" s="655"/>
      <c r="SBJ2623" s="655"/>
      <c r="SBK2623" s="655"/>
      <c r="SBL2623" s="655"/>
      <c r="SBM2623" s="655"/>
      <c r="SBN2623" s="655"/>
      <c r="SBO2623" s="655"/>
      <c r="SBP2623" s="655"/>
      <c r="SBQ2623" s="655"/>
      <c r="SBR2623" s="655"/>
      <c r="SBS2623" s="655"/>
      <c r="SBT2623" s="655"/>
      <c r="SBU2623" s="655"/>
      <c r="SBV2623" s="655"/>
      <c r="SBW2623" s="655"/>
      <c r="SBX2623" s="655"/>
      <c r="SBY2623" s="655"/>
      <c r="SBZ2623" s="655"/>
      <c r="SCA2623" s="655"/>
      <c r="SCB2623" s="655"/>
      <c r="SCC2623" s="655"/>
      <c r="SCD2623" s="655"/>
      <c r="SCE2623" s="655"/>
      <c r="SCF2623" s="655"/>
      <c r="SCG2623" s="655"/>
      <c r="SCH2623" s="655"/>
      <c r="SCI2623" s="655"/>
      <c r="SCJ2623" s="655"/>
      <c r="SCK2623" s="655"/>
      <c r="SCL2623" s="655"/>
      <c r="SCM2623" s="655"/>
      <c r="SCN2623" s="655"/>
      <c r="SCO2623" s="655"/>
      <c r="SCP2623" s="655"/>
      <c r="SCQ2623" s="655"/>
      <c r="SCR2623" s="655"/>
      <c r="SCS2623" s="655"/>
      <c r="SCT2623" s="655"/>
      <c r="SCU2623" s="655"/>
      <c r="SCV2623" s="655"/>
      <c r="SCW2623" s="655"/>
      <c r="SCX2623" s="655"/>
      <c r="SCY2623" s="655"/>
      <c r="SCZ2623" s="655"/>
      <c r="SDA2623" s="655"/>
      <c r="SDB2623" s="655"/>
      <c r="SDC2623" s="655"/>
      <c r="SDD2623" s="655"/>
      <c r="SDE2623" s="655"/>
      <c r="SDF2623" s="655"/>
      <c r="SDG2623" s="655"/>
      <c r="SDH2623" s="655"/>
      <c r="SDI2623" s="655"/>
      <c r="SDJ2623" s="655"/>
      <c r="SDK2623" s="655"/>
      <c r="SDL2623" s="655"/>
      <c r="SDM2623" s="655"/>
      <c r="SDN2623" s="655"/>
      <c r="SDO2623" s="655"/>
      <c r="SDP2623" s="655"/>
      <c r="SDQ2623" s="655"/>
      <c r="SDR2623" s="655"/>
      <c r="SDS2623" s="655"/>
      <c r="SDT2623" s="655"/>
      <c r="SDU2623" s="655"/>
      <c r="SDV2623" s="655"/>
      <c r="SDW2623" s="655"/>
      <c r="SDX2623" s="655"/>
      <c r="SDY2623" s="655"/>
      <c r="SDZ2623" s="655"/>
      <c r="SEA2623" s="655"/>
      <c r="SEB2623" s="655"/>
      <c r="SEC2623" s="655"/>
      <c r="SED2623" s="655"/>
      <c r="SEE2623" s="655"/>
      <c r="SEF2623" s="655"/>
      <c r="SEG2623" s="655"/>
      <c r="SEH2623" s="655"/>
      <c r="SEI2623" s="655"/>
      <c r="SEJ2623" s="655"/>
      <c r="SEK2623" s="655"/>
      <c r="SEL2623" s="655"/>
      <c r="SEM2623" s="655"/>
      <c r="SEN2623" s="655"/>
      <c r="SEO2623" s="655"/>
      <c r="SEP2623" s="655"/>
      <c r="SEQ2623" s="655"/>
      <c r="SER2623" s="655"/>
      <c r="SES2623" s="655"/>
      <c r="SET2623" s="655"/>
      <c r="SEU2623" s="655"/>
      <c r="SEV2623" s="655"/>
      <c r="SEW2623" s="655"/>
      <c r="SEX2623" s="655"/>
      <c r="SEY2623" s="655"/>
      <c r="SEZ2623" s="655"/>
      <c r="SFA2623" s="655"/>
      <c r="SFB2623" s="655"/>
      <c r="SFC2623" s="655"/>
      <c r="SFD2623" s="655"/>
      <c r="SFE2623" s="655"/>
      <c r="SFF2623" s="655"/>
      <c r="SFG2623" s="655"/>
      <c r="SFH2623" s="655"/>
      <c r="SFI2623" s="655"/>
      <c r="SFJ2623" s="655"/>
      <c r="SFK2623" s="655"/>
      <c r="SFL2623" s="655"/>
      <c r="SFM2623" s="655"/>
      <c r="SFN2623" s="655"/>
      <c r="SFO2623" s="655"/>
      <c r="SFP2623" s="655"/>
      <c r="SFQ2623" s="655"/>
      <c r="SFR2623" s="655"/>
      <c r="SFS2623" s="655"/>
      <c r="SFT2623" s="655"/>
      <c r="SFU2623" s="655"/>
      <c r="SFV2623" s="655"/>
      <c r="SFW2623" s="655"/>
      <c r="SFX2623" s="655"/>
      <c r="SFY2623" s="655"/>
      <c r="SFZ2623" s="655"/>
      <c r="SGA2623" s="655"/>
      <c r="SGB2623" s="655"/>
      <c r="SGC2623" s="655"/>
      <c r="SGD2623" s="655"/>
      <c r="SGE2623" s="655"/>
      <c r="SGF2623" s="655"/>
      <c r="SGG2623" s="655"/>
      <c r="SGH2623" s="655"/>
      <c r="SGI2623" s="655"/>
      <c r="SGJ2623" s="655"/>
      <c r="SGK2623" s="655"/>
      <c r="SGL2623" s="655"/>
      <c r="SGM2623" s="655"/>
      <c r="SGN2623" s="655"/>
      <c r="SGO2623" s="655"/>
      <c r="SGP2623" s="655"/>
      <c r="SGQ2623" s="655"/>
      <c r="SGR2623" s="655"/>
      <c r="SGS2623" s="655"/>
      <c r="SGT2623" s="655"/>
      <c r="SGU2623" s="655"/>
      <c r="SGV2623" s="655"/>
      <c r="SGW2623" s="655"/>
      <c r="SGX2623" s="655"/>
      <c r="SGY2623" s="655"/>
      <c r="SGZ2623" s="655"/>
      <c r="SHA2623" s="655"/>
      <c r="SHB2623" s="655"/>
      <c r="SHC2623" s="655"/>
      <c r="SHD2623" s="655"/>
      <c r="SHE2623" s="655"/>
      <c r="SHF2623" s="655"/>
      <c r="SHG2623" s="655"/>
      <c r="SHH2623" s="655"/>
      <c r="SHI2623" s="655"/>
      <c r="SHJ2623" s="655"/>
      <c r="SHK2623" s="655"/>
      <c r="SHL2623" s="655"/>
      <c r="SHM2623" s="655"/>
      <c r="SHN2623" s="655"/>
      <c r="SHO2623" s="655"/>
      <c r="SHP2623" s="655"/>
      <c r="SHQ2623" s="655"/>
      <c r="SHR2623" s="655"/>
      <c r="SHS2623" s="655"/>
      <c r="SHT2623" s="655"/>
      <c r="SHU2623" s="655"/>
      <c r="SHV2623" s="655"/>
      <c r="SHW2623" s="655"/>
      <c r="SHX2623" s="655"/>
      <c r="SHY2623" s="655"/>
      <c r="SHZ2623" s="655"/>
      <c r="SIA2623" s="655"/>
      <c r="SIB2623" s="655"/>
      <c r="SIC2623" s="655"/>
      <c r="SID2623" s="655"/>
      <c r="SIE2623" s="655"/>
      <c r="SIF2623" s="655"/>
      <c r="SIG2623" s="655"/>
      <c r="SIH2623" s="655"/>
      <c r="SII2623" s="655"/>
      <c r="SIJ2623" s="655"/>
      <c r="SIK2623" s="655"/>
      <c r="SIL2623" s="655"/>
      <c r="SIM2623" s="655"/>
      <c r="SIN2623" s="655"/>
      <c r="SIO2623" s="655"/>
      <c r="SIP2623" s="655"/>
      <c r="SIQ2623" s="655"/>
      <c r="SIR2623" s="655"/>
      <c r="SIS2623" s="655"/>
      <c r="SIT2623" s="655"/>
      <c r="SIU2623" s="655"/>
      <c r="SIV2623" s="655"/>
      <c r="SIW2623" s="655"/>
      <c r="SIX2623" s="655"/>
      <c r="SIY2623" s="655"/>
      <c r="SIZ2623" s="655"/>
      <c r="SJA2623" s="655"/>
      <c r="SJB2623" s="655"/>
      <c r="SJC2623" s="655"/>
      <c r="SJD2623" s="655"/>
      <c r="SJE2623" s="655"/>
      <c r="SJF2623" s="655"/>
      <c r="SJG2623" s="655"/>
      <c r="SJH2623" s="655"/>
      <c r="SJI2623" s="655"/>
      <c r="SJJ2623" s="655"/>
      <c r="SJK2623" s="655"/>
      <c r="SJL2623" s="655"/>
      <c r="SJM2623" s="655"/>
      <c r="SJN2623" s="655"/>
      <c r="SJO2623" s="655"/>
      <c r="SJP2623" s="655"/>
      <c r="SJQ2623" s="655"/>
      <c r="SJR2623" s="655"/>
      <c r="SJS2623" s="655"/>
      <c r="SJT2623" s="655"/>
      <c r="SJU2623" s="655"/>
      <c r="SJV2623" s="655"/>
      <c r="SJW2623" s="655"/>
      <c r="SJX2623" s="655"/>
      <c r="SJY2623" s="655"/>
      <c r="SJZ2623" s="655"/>
      <c r="SKA2623" s="655"/>
      <c r="SKB2623" s="655"/>
      <c r="SKC2623" s="655"/>
      <c r="SKD2623" s="655"/>
      <c r="SKE2623" s="655"/>
      <c r="SKF2623" s="655"/>
      <c r="SKG2623" s="655"/>
      <c r="SKH2623" s="655"/>
      <c r="SKI2623" s="655"/>
      <c r="SKJ2623" s="655"/>
      <c r="SKK2623" s="655"/>
      <c r="SKL2623" s="655"/>
      <c r="SKM2623" s="655"/>
      <c r="SKN2623" s="655"/>
      <c r="SKO2623" s="655"/>
      <c r="SKP2623" s="655"/>
      <c r="SKQ2623" s="655"/>
      <c r="SKR2623" s="655"/>
      <c r="SKS2623" s="655"/>
      <c r="SKT2623" s="655"/>
      <c r="SKU2623" s="655"/>
      <c r="SKV2623" s="655"/>
      <c r="SKW2623" s="655"/>
      <c r="SKX2623" s="655"/>
      <c r="SKY2623" s="655"/>
      <c r="SKZ2623" s="655"/>
      <c r="SLA2623" s="655"/>
      <c r="SLB2623" s="655"/>
      <c r="SLC2623" s="655"/>
      <c r="SLD2623" s="655"/>
      <c r="SLE2623" s="655"/>
      <c r="SLF2623" s="655"/>
      <c r="SLG2623" s="655"/>
      <c r="SLH2623" s="655"/>
      <c r="SLI2623" s="655"/>
      <c r="SLJ2623" s="655"/>
      <c r="SLK2623" s="655"/>
      <c r="SLL2623" s="655"/>
      <c r="SLM2623" s="655"/>
      <c r="SLN2623" s="655"/>
      <c r="SLO2623" s="655"/>
      <c r="SLP2623" s="655"/>
      <c r="SLQ2623" s="655"/>
      <c r="SLR2623" s="655"/>
      <c r="SLS2623" s="655"/>
      <c r="SLT2623" s="655"/>
      <c r="SLU2623" s="655"/>
      <c r="SLV2623" s="655"/>
      <c r="SLW2623" s="655"/>
      <c r="SLX2623" s="655"/>
      <c r="SLY2623" s="655"/>
      <c r="SLZ2623" s="655"/>
      <c r="SMA2623" s="655"/>
      <c r="SMB2623" s="655"/>
      <c r="SMC2623" s="655"/>
      <c r="SMD2623" s="655"/>
      <c r="SME2623" s="655"/>
      <c r="SMF2623" s="655"/>
      <c r="SMG2623" s="655"/>
      <c r="SMH2623" s="655"/>
      <c r="SMI2623" s="655"/>
      <c r="SMJ2623" s="655"/>
      <c r="SMK2623" s="655"/>
      <c r="SML2623" s="655"/>
      <c r="SMM2623" s="655"/>
      <c r="SMN2623" s="655"/>
      <c r="SMO2623" s="655"/>
      <c r="SMP2623" s="655"/>
      <c r="SMQ2623" s="655"/>
      <c r="SMR2623" s="655"/>
      <c r="SMS2623" s="655"/>
      <c r="SMT2623" s="655"/>
      <c r="SMU2623" s="655"/>
      <c r="SMV2623" s="655"/>
      <c r="SMW2623" s="655"/>
      <c r="SMX2623" s="655"/>
      <c r="SMY2623" s="655"/>
      <c r="SMZ2623" s="655"/>
      <c r="SNA2623" s="655"/>
      <c r="SNB2623" s="655"/>
      <c r="SNC2623" s="655"/>
      <c r="SND2623" s="655"/>
      <c r="SNE2623" s="655"/>
      <c r="SNF2623" s="655"/>
      <c r="SNG2623" s="655"/>
      <c r="SNH2623" s="655"/>
      <c r="SNI2623" s="655"/>
      <c r="SNJ2623" s="655"/>
      <c r="SNK2623" s="655"/>
      <c r="SNL2623" s="655"/>
      <c r="SNM2623" s="655"/>
      <c r="SNN2623" s="655"/>
      <c r="SNO2623" s="655"/>
      <c r="SNP2623" s="655"/>
      <c r="SNQ2623" s="655"/>
      <c r="SNR2623" s="655"/>
      <c r="SNS2623" s="655"/>
      <c r="SNT2623" s="655"/>
      <c r="SNU2623" s="655"/>
      <c r="SNV2623" s="655"/>
      <c r="SNW2623" s="655"/>
      <c r="SNX2623" s="655"/>
      <c r="SNY2623" s="655"/>
      <c r="SNZ2623" s="655"/>
      <c r="SOA2623" s="655"/>
      <c r="SOB2623" s="655"/>
      <c r="SOC2623" s="655"/>
      <c r="SOD2623" s="655"/>
      <c r="SOE2623" s="655"/>
      <c r="SOF2623" s="655"/>
      <c r="SOG2623" s="655"/>
      <c r="SOH2623" s="655"/>
      <c r="SOI2623" s="655"/>
      <c r="SOJ2623" s="655"/>
      <c r="SOK2623" s="655"/>
      <c r="SOL2623" s="655"/>
      <c r="SOM2623" s="655"/>
      <c r="SON2623" s="655"/>
      <c r="SOO2623" s="655"/>
      <c r="SOP2623" s="655"/>
      <c r="SOQ2623" s="655"/>
      <c r="SOR2623" s="655"/>
      <c r="SOS2623" s="655"/>
      <c r="SOT2623" s="655"/>
      <c r="SOU2623" s="655"/>
      <c r="SOV2623" s="655"/>
      <c r="SOW2623" s="655"/>
      <c r="SOX2623" s="655"/>
      <c r="SOY2623" s="655"/>
      <c r="SOZ2623" s="655"/>
      <c r="SPA2623" s="655"/>
      <c r="SPB2623" s="655"/>
      <c r="SPC2623" s="655"/>
      <c r="SPD2623" s="655"/>
      <c r="SPE2623" s="655"/>
      <c r="SPF2623" s="655"/>
      <c r="SPG2623" s="655"/>
      <c r="SPH2623" s="655"/>
      <c r="SPI2623" s="655"/>
      <c r="SPJ2623" s="655"/>
      <c r="SPK2623" s="655"/>
      <c r="SPL2623" s="655"/>
      <c r="SPM2623" s="655"/>
      <c r="SPN2623" s="655"/>
      <c r="SPO2623" s="655"/>
      <c r="SPP2623" s="655"/>
      <c r="SPQ2623" s="655"/>
      <c r="SPR2623" s="655"/>
      <c r="SPS2623" s="655"/>
      <c r="SPT2623" s="655"/>
      <c r="SPU2623" s="655"/>
      <c r="SPV2623" s="655"/>
      <c r="SPW2623" s="655"/>
      <c r="SPX2623" s="655"/>
      <c r="SPY2623" s="655"/>
      <c r="SPZ2623" s="655"/>
      <c r="SQA2623" s="655"/>
      <c r="SQB2623" s="655"/>
      <c r="SQC2623" s="655"/>
      <c r="SQD2623" s="655"/>
      <c r="SQE2623" s="655"/>
      <c r="SQF2623" s="655"/>
      <c r="SQG2623" s="655"/>
      <c r="SQH2623" s="655"/>
      <c r="SQI2623" s="655"/>
      <c r="SQJ2623" s="655"/>
      <c r="SQK2623" s="655"/>
      <c r="SQL2623" s="655"/>
      <c r="SQM2623" s="655"/>
      <c r="SQN2623" s="655"/>
      <c r="SQO2623" s="655"/>
      <c r="SQP2623" s="655"/>
      <c r="SQQ2623" s="655"/>
      <c r="SQR2623" s="655"/>
      <c r="SQS2623" s="655"/>
      <c r="SQT2623" s="655"/>
      <c r="SQU2623" s="655"/>
      <c r="SQV2623" s="655"/>
      <c r="SQW2623" s="655"/>
      <c r="SQX2623" s="655"/>
      <c r="SQY2623" s="655"/>
      <c r="SQZ2623" s="655"/>
      <c r="SRA2623" s="655"/>
      <c r="SRB2623" s="655"/>
      <c r="SRC2623" s="655"/>
      <c r="SRD2623" s="655"/>
      <c r="SRE2623" s="655"/>
      <c r="SRF2623" s="655"/>
      <c r="SRG2623" s="655"/>
      <c r="SRH2623" s="655"/>
      <c r="SRI2623" s="655"/>
      <c r="SRJ2623" s="655"/>
      <c r="SRK2623" s="655"/>
      <c r="SRL2623" s="655"/>
      <c r="SRM2623" s="655"/>
      <c r="SRN2623" s="655"/>
      <c r="SRO2623" s="655"/>
      <c r="SRP2623" s="655"/>
      <c r="SRQ2623" s="655"/>
      <c r="SRR2623" s="655"/>
      <c r="SRS2623" s="655"/>
      <c r="SRT2623" s="655"/>
      <c r="SRU2623" s="655"/>
      <c r="SRV2623" s="655"/>
      <c r="SRW2623" s="655"/>
      <c r="SRX2623" s="655"/>
      <c r="SRY2623" s="655"/>
      <c r="SRZ2623" s="655"/>
      <c r="SSA2623" s="655"/>
      <c r="SSB2623" s="655"/>
      <c r="SSC2623" s="655"/>
      <c r="SSD2623" s="655"/>
      <c r="SSE2623" s="655"/>
      <c r="SSF2623" s="655"/>
      <c r="SSG2623" s="655"/>
      <c r="SSH2623" s="655"/>
      <c r="SSI2623" s="655"/>
      <c r="SSJ2623" s="655"/>
      <c r="SSK2623" s="655"/>
      <c r="SSL2623" s="655"/>
      <c r="SSM2623" s="655"/>
      <c r="SSN2623" s="655"/>
      <c r="SSO2623" s="655"/>
      <c r="SSP2623" s="655"/>
      <c r="SSQ2623" s="655"/>
      <c r="SSR2623" s="655"/>
      <c r="SSS2623" s="655"/>
      <c r="SST2623" s="655"/>
      <c r="SSU2623" s="655"/>
      <c r="SSV2623" s="655"/>
      <c r="SSW2623" s="655"/>
      <c r="SSX2623" s="655"/>
      <c r="SSY2623" s="655"/>
      <c r="SSZ2623" s="655"/>
      <c r="STA2623" s="655"/>
      <c r="STB2623" s="655"/>
      <c r="STC2623" s="655"/>
      <c r="STD2623" s="655"/>
      <c r="STE2623" s="655"/>
      <c r="STF2623" s="655"/>
      <c r="STG2623" s="655"/>
      <c r="STH2623" s="655"/>
      <c r="STI2623" s="655"/>
      <c r="STJ2623" s="655"/>
      <c r="STK2623" s="655"/>
      <c r="STL2623" s="655"/>
      <c r="STM2623" s="655"/>
      <c r="STN2623" s="655"/>
      <c r="STO2623" s="655"/>
      <c r="STP2623" s="655"/>
      <c r="STQ2623" s="655"/>
      <c r="STR2623" s="655"/>
      <c r="STS2623" s="655"/>
      <c r="STT2623" s="655"/>
      <c r="STU2623" s="655"/>
      <c r="STV2623" s="655"/>
      <c r="STW2623" s="655"/>
      <c r="STX2623" s="655"/>
      <c r="STY2623" s="655"/>
      <c r="STZ2623" s="655"/>
      <c r="SUA2623" s="655"/>
      <c r="SUB2623" s="655"/>
      <c r="SUC2623" s="655"/>
      <c r="SUD2623" s="655"/>
      <c r="SUE2623" s="655"/>
      <c r="SUF2623" s="655"/>
      <c r="SUG2623" s="655"/>
      <c r="SUH2623" s="655"/>
      <c r="SUI2623" s="655"/>
      <c r="SUJ2623" s="655"/>
      <c r="SUK2623" s="655"/>
      <c r="SUL2623" s="655"/>
      <c r="SUM2623" s="655"/>
      <c r="SUN2623" s="655"/>
      <c r="SUO2623" s="655"/>
      <c r="SUP2623" s="655"/>
      <c r="SUQ2623" s="655"/>
      <c r="SUR2623" s="655"/>
      <c r="SUS2623" s="655"/>
      <c r="SUT2623" s="655"/>
      <c r="SUU2623" s="655"/>
      <c r="SUV2623" s="655"/>
      <c r="SUW2623" s="655"/>
      <c r="SUX2623" s="655"/>
      <c r="SUY2623" s="655"/>
      <c r="SUZ2623" s="655"/>
      <c r="SVA2623" s="655"/>
      <c r="SVB2623" s="655"/>
      <c r="SVC2623" s="655"/>
      <c r="SVD2623" s="655"/>
      <c r="SVE2623" s="655"/>
      <c r="SVF2623" s="655"/>
      <c r="SVG2623" s="655"/>
      <c r="SVH2623" s="655"/>
      <c r="SVI2623" s="655"/>
      <c r="SVJ2623" s="655"/>
      <c r="SVK2623" s="655"/>
      <c r="SVL2623" s="655"/>
      <c r="SVM2623" s="655"/>
      <c r="SVN2623" s="655"/>
      <c r="SVO2623" s="655"/>
      <c r="SVP2623" s="655"/>
      <c r="SVQ2623" s="655"/>
      <c r="SVR2623" s="655"/>
      <c r="SVS2623" s="655"/>
      <c r="SVT2623" s="655"/>
      <c r="SVU2623" s="655"/>
      <c r="SVV2623" s="655"/>
      <c r="SVW2623" s="655"/>
      <c r="SVX2623" s="655"/>
      <c r="SVY2623" s="655"/>
      <c r="SVZ2623" s="655"/>
      <c r="SWA2623" s="655"/>
      <c r="SWB2623" s="655"/>
      <c r="SWC2623" s="655"/>
      <c r="SWD2623" s="655"/>
      <c r="SWE2623" s="655"/>
      <c r="SWF2623" s="655"/>
      <c r="SWG2623" s="655"/>
      <c r="SWH2623" s="655"/>
      <c r="SWI2623" s="655"/>
      <c r="SWJ2623" s="655"/>
      <c r="SWK2623" s="655"/>
      <c r="SWL2623" s="655"/>
      <c r="SWM2623" s="655"/>
      <c r="SWN2623" s="655"/>
      <c r="SWO2623" s="655"/>
      <c r="SWP2623" s="655"/>
      <c r="SWQ2623" s="655"/>
      <c r="SWR2623" s="655"/>
      <c r="SWS2623" s="655"/>
      <c r="SWT2623" s="655"/>
      <c r="SWU2623" s="655"/>
      <c r="SWV2623" s="655"/>
      <c r="SWW2623" s="655"/>
      <c r="SWX2623" s="655"/>
      <c r="SWY2623" s="655"/>
      <c r="SWZ2623" s="655"/>
      <c r="SXA2623" s="655"/>
      <c r="SXB2623" s="655"/>
      <c r="SXC2623" s="655"/>
      <c r="SXD2623" s="655"/>
      <c r="SXE2623" s="655"/>
      <c r="SXF2623" s="655"/>
      <c r="SXG2623" s="655"/>
      <c r="SXH2623" s="655"/>
      <c r="SXI2623" s="655"/>
      <c r="SXJ2623" s="655"/>
      <c r="SXK2623" s="655"/>
      <c r="SXL2623" s="655"/>
      <c r="SXM2623" s="655"/>
      <c r="SXN2623" s="655"/>
      <c r="SXO2623" s="655"/>
      <c r="SXP2623" s="655"/>
      <c r="SXQ2623" s="655"/>
      <c r="SXR2623" s="655"/>
      <c r="SXS2623" s="655"/>
      <c r="SXT2623" s="655"/>
      <c r="SXU2623" s="655"/>
      <c r="SXV2623" s="655"/>
      <c r="SXW2623" s="655"/>
      <c r="SXX2623" s="655"/>
      <c r="SXY2623" s="655"/>
      <c r="SXZ2623" s="655"/>
      <c r="SYA2623" s="655"/>
      <c r="SYB2623" s="655"/>
      <c r="SYC2623" s="655"/>
      <c r="SYD2623" s="655"/>
      <c r="SYE2623" s="655"/>
      <c r="SYF2623" s="655"/>
      <c r="SYG2623" s="655"/>
      <c r="SYH2623" s="655"/>
      <c r="SYI2623" s="655"/>
      <c r="SYJ2623" s="655"/>
      <c r="SYK2623" s="655"/>
      <c r="SYL2623" s="655"/>
      <c r="SYM2623" s="655"/>
      <c r="SYN2623" s="655"/>
      <c r="SYO2623" s="655"/>
      <c r="SYP2623" s="655"/>
      <c r="SYQ2623" s="655"/>
      <c r="SYR2623" s="655"/>
      <c r="SYS2623" s="655"/>
      <c r="SYT2623" s="655"/>
      <c r="SYU2623" s="655"/>
      <c r="SYV2623" s="655"/>
      <c r="SYW2623" s="655"/>
      <c r="SYX2623" s="655"/>
      <c r="SYY2623" s="655"/>
      <c r="SYZ2623" s="655"/>
      <c r="SZA2623" s="655"/>
      <c r="SZB2623" s="655"/>
      <c r="SZC2623" s="655"/>
      <c r="SZD2623" s="655"/>
      <c r="SZE2623" s="655"/>
      <c r="SZF2623" s="655"/>
      <c r="SZG2623" s="655"/>
      <c r="SZH2623" s="655"/>
      <c r="SZI2623" s="655"/>
      <c r="SZJ2623" s="655"/>
      <c r="SZK2623" s="655"/>
      <c r="SZL2623" s="655"/>
      <c r="SZM2623" s="655"/>
      <c r="SZN2623" s="655"/>
      <c r="SZO2623" s="655"/>
      <c r="SZP2623" s="655"/>
      <c r="SZQ2623" s="655"/>
      <c r="SZR2623" s="655"/>
      <c r="SZS2623" s="655"/>
      <c r="SZT2623" s="655"/>
      <c r="SZU2623" s="655"/>
      <c r="SZV2623" s="655"/>
      <c r="SZW2623" s="655"/>
      <c r="SZX2623" s="655"/>
      <c r="SZY2623" s="655"/>
      <c r="SZZ2623" s="655"/>
      <c r="TAA2623" s="655"/>
      <c r="TAB2623" s="655"/>
      <c r="TAC2623" s="655"/>
      <c r="TAD2623" s="655"/>
      <c r="TAE2623" s="655"/>
      <c r="TAF2623" s="655"/>
      <c r="TAG2623" s="655"/>
      <c r="TAH2623" s="655"/>
      <c r="TAI2623" s="655"/>
      <c r="TAJ2623" s="655"/>
      <c r="TAK2623" s="655"/>
      <c r="TAL2623" s="655"/>
      <c r="TAM2623" s="655"/>
      <c r="TAN2623" s="655"/>
      <c r="TAO2623" s="655"/>
      <c r="TAP2623" s="655"/>
      <c r="TAQ2623" s="655"/>
      <c r="TAR2623" s="655"/>
      <c r="TAS2623" s="655"/>
      <c r="TAT2623" s="655"/>
      <c r="TAU2623" s="655"/>
      <c r="TAV2623" s="655"/>
      <c r="TAW2623" s="655"/>
      <c r="TAX2623" s="655"/>
      <c r="TAY2623" s="655"/>
      <c r="TAZ2623" s="655"/>
      <c r="TBA2623" s="655"/>
      <c r="TBB2623" s="655"/>
      <c r="TBC2623" s="655"/>
      <c r="TBD2623" s="655"/>
      <c r="TBE2623" s="655"/>
      <c r="TBF2623" s="655"/>
      <c r="TBG2623" s="655"/>
      <c r="TBH2623" s="655"/>
      <c r="TBI2623" s="655"/>
      <c r="TBJ2623" s="655"/>
      <c r="TBK2623" s="655"/>
      <c r="TBL2623" s="655"/>
      <c r="TBM2623" s="655"/>
      <c r="TBN2623" s="655"/>
      <c r="TBO2623" s="655"/>
      <c r="TBP2623" s="655"/>
      <c r="TBQ2623" s="655"/>
      <c r="TBR2623" s="655"/>
      <c r="TBS2623" s="655"/>
      <c r="TBT2623" s="655"/>
      <c r="TBU2623" s="655"/>
      <c r="TBV2623" s="655"/>
      <c r="TBW2623" s="655"/>
      <c r="TBX2623" s="655"/>
      <c r="TBY2623" s="655"/>
      <c r="TBZ2623" s="655"/>
      <c r="TCA2623" s="655"/>
      <c r="TCB2623" s="655"/>
      <c r="TCC2623" s="655"/>
      <c r="TCD2623" s="655"/>
      <c r="TCE2623" s="655"/>
      <c r="TCF2623" s="655"/>
      <c r="TCG2623" s="655"/>
      <c r="TCH2623" s="655"/>
      <c r="TCI2623" s="655"/>
      <c r="TCJ2623" s="655"/>
      <c r="TCK2623" s="655"/>
      <c r="TCL2623" s="655"/>
      <c r="TCM2623" s="655"/>
      <c r="TCN2623" s="655"/>
      <c r="TCO2623" s="655"/>
      <c r="TCP2623" s="655"/>
      <c r="TCQ2623" s="655"/>
      <c r="TCR2623" s="655"/>
      <c r="TCS2623" s="655"/>
      <c r="TCT2623" s="655"/>
      <c r="TCU2623" s="655"/>
      <c r="TCV2623" s="655"/>
      <c r="TCW2623" s="655"/>
      <c r="TCX2623" s="655"/>
      <c r="TCY2623" s="655"/>
      <c r="TCZ2623" s="655"/>
      <c r="TDA2623" s="655"/>
      <c r="TDB2623" s="655"/>
      <c r="TDC2623" s="655"/>
      <c r="TDD2623" s="655"/>
      <c r="TDE2623" s="655"/>
      <c r="TDF2623" s="655"/>
      <c r="TDG2623" s="655"/>
      <c r="TDH2623" s="655"/>
      <c r="TDI2623" s="655"/>
      <c r="TDJ2623" s="655"/>
      <c r="TDK2623" s="655"/>
      <c r="TDL2623" s="655"/>
      <c r="TDM2623" s="655"/>
      <c r="TDN2623" s="655"/>
      <c r="TDO2623" s="655"/>
      <c r="TDP2623" s="655"/>
      <c r="TDQ2623" s="655"/>
      <c r="TDR2623" s="655"/>
      <c r="TDS2623" s="655"/>
      <c r="TDT2623" s="655"/>
      <c r="TDU2623" s="655"/>
      <c r="TDV2623" s="655"/>
      <c r="TDW2623" s="655"/>
      <c r="TDX2623" s="655"/>
      <c r="TDY2623" s="655"/>
      <c r="TDZ2623" s="655"/>
      <c r="TEA2623" s="655"/>
      <c r="TEB2623" s="655"/>
      <c r="TEC2623" s="655"/>
      <c r="TED2623" s="655"/>
      <c r="TEE2623" s="655"/>
      <c r="TEF2623" s="655"/>
      <c r="TEG2623" s="655"/>
      <c r="TEH2623" s="655"/>
      <c r="TEI2623" s="655"/>
      <c r="TEJ2623" s="655"/>
      <c r="TEK2623" s="655"/>
      <c r="TEL2623" s="655"/>
      <c r="TEM2623" s="655"/>
      <c r="TEN2623" s="655"/>
      <c r="TEO2623" s="655"/>
      <c r="TEP2623" s="655"/>
      <c r="TEQ2623" s="655"/>
      <c r="TER2623" s="655"/>
      <c r="TES2623" s="655"/>
      <c r="TET2623" s="655"/>
      <c r="TEU2623" s="655"/>
      <c r="TEV2623" s="655"/>
      <c r="TEW2623" s="655"/>
      <c r="TEX2623" s="655"/>
      <c r="TEY2623" s="655"/>
      <c r="TEZ2623" s="655"/>
      <c r="TFA2623" s="655"/>
      <c r="TFB2623" s="655"/>
      <c r="TFC2623" s="655"/>
      <c r="TFD2623" s="655"/>
      <c r="TFE2623" s="655"/>
      <c r="TFF2623" s="655"/>
      <c r="TFG2623" s="655"/>
      <c r="TFH2623" s="655"/>
      <c r="TFI2623" s="655"/>
      <c r="TFJ2623" s="655"/>
      <c r="TFK2623" s="655"/>
      <c r="TFL2623" s="655"/>
      <c r="TFM2623" s="655"/>
      <c r="TFN2623" s="655"/>
      <c r="TFO2623" s="655"/>
      <c r="TFP2623" s="655"/>
      <c r="TFQ2623" s="655"/>
      <c r="TFR2623" s="655"/>
      <c r="TFS2623" s="655"/>
      <c r="TFT2623" s="655"/>
      <c r="TFU2623" s="655"/>
      <c r="TFV2623" s="655"/>
      <c r="TFW2623" s="655"/>
      <c r="TFX2623" s="655"/>
      <c r="TFY2623" s="655"/>
      <c r="TFZ2623" s="655"/>
      <c r="TGA2623" s="655"/>
      <c r="TGB2623" s="655"/>
      <c r="TGC2623" s="655"/>
      <c r="TGD2623" s="655"/>
      <c r="TGE2623" s="655"/>
      <c r="TGF2623" s="655"/>
      <c r="TGG2623" s="655"/>
      <c r="TGH2623" s="655"/>
      <c r="TGI2623" s="655"/>
      <c r="TGJ2623" s="655"/>
      <c r="TGK2623" s="655"/>
      <c r="TGL2623" s="655"/>
      <c r="TGM2623" s="655"/>
      <c r="TGN2623" s="655"/>
      <c r="TGO2623" s="655"/>
      <c r="TGP2623" s="655"/>
      <c r="TGQ2623" s="655"/>
      <c r="TGR2623" s="655"/>
      <c r="TGS2623" s="655"/>
      <c r="TGT2623" s="655"/>
      <c r="TGU2623" s="655"/>
      <c r="TGV2623" s="655"/>
      <c r="TGW2623" s="655"/>
      <c r="TGX2623" s="655"/>
      <c r="TGY2623" s="655"/>
      <c r="TGZ2623" s="655"/>
      <c r="THA2623" s="655"/>
      <c r="THB2623" s="655"/>
      <c r="THC2623" s="655"/>
      <c r="THD2623" s="655"/>
      <c r="THE2623" s="655"/>
      <c r="THF2623" s="655"/>
      <c r="THG2623" s="655"/>
      <c r="THH2623" s="655"/>
      <c r="THI2623" s="655"/>
      <c r="THJ2623" s="655"/>
      <c r="THK2623" s="655"/>
      <c r="THL2623" s="655"/>
      <c r="THM2623" s="655"/>
      <c r="THN2623" s="655"/>
      <c r="THO2623" s="655"/>
      <c r="THP2623" s="655"/>
      <c r="THQ2623" s="655"/>
      <c r="THR2623" s="655"/>
      <c r="THS2623" s="655"/>
      <c r="THT2623" s="655"/>
      <c r="THU2623" s="655"/>
      <c r="THV2623" s="655"/>
      <c r="THW2623" s="655"/>
      <c r="THX2623" s="655"/>
      <c r="THY2623" s="655"/>
      <c r="THZ2623" s="655"/>
      <c r="TIA2623" s="655"/>
      <c r="TIB2623" s="655"/>
      <c r="TIC2623" s="655"/>
      <c r="TID2623" s="655"/>
      <c r="TIE2623" s="655"/>
      <c r="TIF2623" s="655"/>
      <c r="TIG2623" s="655"/>
      <c r="TIH2623" s="655"/>
      <c r="TII2623" s="655"/>
      <c r="TIJ2623" s="655"/>
      <c r="TIK2623" s="655"/>
      <c r="TIL2623" s="655"/>
      <c r="TIM2623" s="655"/>
      <c r="TIN2623" s="655"/>
      <c r="TIO2623" s="655"/>
      <c r="TIP2623" s="655"/>
      <c r="TIQ2623" s="655"/>
      <c r="TIR2623" s="655"/>
      <c r="TIS2623" s="655"/>
      <c r="TIT2623" s="655"/>
      <c r="TIU2623" s="655"/>
      <c r="TIV2623" s="655"/>
      <c r="TIW2623" s="655"/>
      <c r="TIX2623" s="655"/>
      <c r="TIY2623" s="655"/>
      <c r="TIZ2623" s="655"/>
      <c r="TJA2623" s="655"/>
      <c r="TJB2623" s="655"/>
      <c r="TJC2623" s="655"/>
      <c r="TJD2623" s="655"/>
      <c r="TJE2623" s="655"/>
      <c r="TJF2623" s="655"/>
      <c r="TJG2623" s="655"/>
      <c r="TJH2623" s="655"/>
      <c r="TJI2623" s="655"/>
      <c r="TJJ2623" s="655"/>
      <c r="TJK2623" s="655"/>
      <c r="TJL2623" s="655"/>
      <c r="TJM2623" s="655"/>
      <c r="TJN2623" s="655"/>
      <c r="TJO2623" s="655"/>
      <c r="TJP2623" s="655"/>
      <c r="TJQ2623" s="655"/>
      <c r="TJR2623" s="655"/>
      <c r="TJS2623" s="655"/>
      <c r="TJT2623" s="655"/>
      <c r="TJU2623" s="655"/>
      <c r="TJV2623" s="655"/>
      <c r="TJW2623" s="655"/>
      <c r="TJX2623" s="655"/>
      <c r="TJY2623" s="655"/>
      <c r="TJZ2623" s="655"/>
      <c r="TKA2623" s="655"/>
      <c r="TKB2623" s="655"/>
      <c r="TKC2623" s="655"/>
      <c r="TKD2623" s="655"/>
      <c r="TKE2623" s="655"/>
      <c r="TKF2623" s="655"/>
      <c r="TKG2623" s="655"/>
      <c r="TKH2623" s="655"/>
      <c r="TKI2623" s="655"/>
      <c r="TKJ2623" s="655"/>
      <c r="TKK2623" s="655"/>
      <c r="TKL2623" s="655"/>
      <c r="TKM2623" s="655"/>
      <c r="TKN2623" s="655"/>
      <c r="TKO2623" s="655"/>
      <c r="TKP2623" s="655"/>
      <c r="TKQ2623" s="655"/>
      <c r="TKR2623" s="655"/>
      <c r="TKS2623" s="655"/>
      <c r="TKT2623" s="655"/>
      <c r="TKU2623" s="655"/>
      <c r="TKV2623" s="655"/>
      <c r="TKW2623" s="655"/>
      <c r="TKX2623" s="655"/>
      <c r="TKY2623" s="655"/>
      <c r="TKZ2623" s="655"/>
      <c r="TLA2623" s="655"/>
      <c r="TLB2623" s="655"/>
      <c r="TLC2623" s="655"/>
      <c r="TLD2623" s="655"/>
      <c r="TLE2623" s="655"/>
      <c r="TLF2623" s="655"/>
      <c r="TLG2623" s="655"/>
      <c r="TLH2623" s="655"/>
      <c r="TLI2623" s="655"/>
      <c r="TLJ2623" s="655"/>
      <c r="TLK2623" s="655"/>
      <c r="TLL2623" s="655"/>
      <c r="TLM2623" s="655"/>
      <c r="TLN2623" s="655"/>
      <c r="TLO2623" s="655"/>
      <c r="TLP2623" s="655"/>
      <c r="TLQ2623" s="655"/>
      <c r="TLR2623" s="655"/>
      <c r="TLS2623" s="655"/>
      <c r="TLT2623" s="655"/>
      <c r="TLU2623" s="655"/>
      <c r="TLV2623" s="655"/>
      <c r="TLW2623" s="655"/>
      <c r="TLX2623" s="655"/>
      <c r="TLY2623" s="655"/>
      <c r="TLZ2623" s="655"/>
      <c r="TMA2623" s="655"/>
      <c r="TMB2623" s="655"/>
      <c r="TMC2623" s="655"/>
      <c r="TMD2623" s="655"/>
      <c r="TME2623" s="655"/>
      <c r="TMF2623" s="655"/>
      <c r="TMG2623" s="655"/>
      <c r="TMH2623" s="655"/>
      <c r="TMI2623" s="655"/>
      <c r="TMJ2623" s="655"/>
      <c r="TMK2623" s="655"/>
      <c r="TML2623" s="655"/>
      <c r="TMM2623" s="655"/>
      <c r="TMN2623" s="655"/>
      <c r="TMO2623" s="655"/>
      <c r="TMP2623" s="655"/>
      <c r="TMQ2623" s="655"/>
      <c r="TMR2623" s="655"/>
      <c r="TMS2623" s="655"/>
      <c r="TMT2623" s="655"/>
      <c r="TMU2623" s="655"/>
      <c r="TMV2623" s="655"/>
      <c r="TMW2623" s="655"/>
      <c r="TMX2623" s="655"/>
      <c r="TMY2623" s="655"/>
      <c r="TMZ2623" s="655"/>
      <c r="TNA2623" s="655"/>
      <c r="TNB2623" s="655"/>
      <c r="TNC2623" s="655"/>
      <c r="TND2623" s="655"/>
      <c r="TNE2623" s="655"/>
      <c r="TNF2623" s="655"/>
      <c r="TNG2623" s="655"/>
      <c r="TNH2623" s="655"/>
      <c r="TNI2623" s="655"/>
      <c r="TNJ2623" s="655"/>
      <c r="TNK2623" s="655"/>
      <c r="TNL2623" s="655"/>
      <c r="TNM2623" s="655"/>
      <c r="TNN2623" s="655"/>
      <c r="TNO2623" s="655"/>
      <c r="TNP2623" s="655"/>
      <c r="TNQ2623" s="655"/>
      <c r="TNR2623" s="655"/>
      <c r="TNS2623" s="655"/>
      <c r="TNT2623" s="655"/>
      <c r="TNU2623" s="655"/>
      <c r="TNV2623" s="655"/>
      <c r="TNW2623" s="655"/>
      <c r="TNX2623" s="655"/>
      <c r="TNY2623" s="655"/>
      <c r="TNZ2623" s="655"/>
      <c r="TOA2623" s="655"/>
      <c r="TOB2623" s="655"/>
      <c r="TOC2623" s="655"/>
      <c r="TOD2623" s="655"/>
      <c r="TOE2623" s="655"/>
      <c r="TOF2623" s="655"/>
      <c r="TOG2623" s="655"/>
      <c r="TOH2623" s="655"/>
      <c r="TOI2623" s="655"/>
      <c r="TOJ2623" s="655"/>
      <c r="TOK2623" s="655"/>
      <c r="TOL2623" s="655"/>
      <c r="TOM2623" s="655"/>
      <c r="TON2623" s="655"/>
      <c r="TOO2623" s="655"/>
      <c r="TOP2623" s="655"/>
      <c r="TOQ2623" s="655"/>
      <c r="TOR2623" s="655"/>
      <c r="TOS2623" s="655"/>
      <c r="TOT2623" s="655"/>
      <c r="TOU2623" s="655"/>
      <c r="TOV2623" s="655"/>
      <c r="TOW2623" s="655"/>
      <c r="TOX2623" s="655"/>
      <c r="TOY2623" s="655"/>
      <c r="TOZ2623" s="655"/>
      <c r="TPA2623" s="655"/>
      <c r="TPB2623" s="655"/>
      <c r="TPC2623" s="655"/>
      <c r="TPD2623" s="655"/>
      <c r="TPE2623" s="655"/>
      <c r="TPF2623" s="655"/>
      <c r="TPG2623" s="655"/>
      <c r="TPH2623" s="655"/>
      <c r="TPI2623" s="655"/>
      <c r="TPJ2623" s="655"/>
      <c r="TPK2623" s="655"/>
      <c r="TPL2623" s="655"/>
      <c r="TPM2623" s="655"/>
      <c r="TPN2623" s="655"/>
      <c r="TPO2623" s="655"/>
      <c r="TPP2623" s="655"/>
      <c r="TPQ2623" s="655"/>
      <c r="TPR2623" s="655"/>
      <c r="TPS2623" s="655"/>
      <c r="TPT2623" s="655"/>
      <c r="TPU2623" s="655"/>
      <c r="TPV2623" s="655"/>
      <c r="TPW2623" s="655"/>
      <c r="TPX2623" s="655"/>
      <c r="TPY2623" s="655"/>
      <c r="TPZ2623" s="655"/>
      <c r="TQA2623" s="655"/>
      <c r="TQB2623" s="655"/>
      <c r="TQC2623" s="655"/>
      <c r="TQD2623" s="655"/>
      <c r="TQE2623" s="655"/>
      <c r="TQF2623" s="655"/>
      <c r="TQG2623" s="655"/>
      <c r="TQH2623" s="655"/>
      <c r="TQI2623" s="655"/>
      <c r="TQJ2623" s="655"/>
      <c r="TQK2623" s="655"/>
      <c r="TQL2623" s="655"/>
      <c r="TQM2623" s="655"/>
      <c r="TQN2623" s="655"/>
      <c r="TQO2623" s="655"/>
      <c r="TQP2623" s="655"/>
      <c r="TQQ2623" s="655"/>
      <c r="TQR2623" s="655"/>
      <c r="TQS2623" s="655"/>
      <c r="TQT2623" s="655"/>
      <c r="TQU2623" s="655"/>
      <c r="TQV2623" s="655"/>
      <c r="TQW2623" s="655"/>
      <c r="TQX2623" s="655"/>
      <c r="TQY2623" s="655"/>
      <c r="TQZ2623" s="655"/>
      <c r="TRA2623" s="655"/>
      <c r="TRB2623" s="655"/>
      <c r="TRC2623" s="655"/>
      <c r="TRD2623" s="655"/>
      <c r="TRE2623" s="655"/>
      <c r="TRF2623" s="655"/>
      <c r="TRG2623" s="655"/>
      <c r="TRH2623" s="655"/>
      <c r="TRI2623" s="655"/>
      <c r="TRJ2623" s="655"/>
      <c r="TRK2623" s="655"/>
      <c r="TRL2623" s="655"/>
      <c r="TRM2623" s="655"/>
      <c r="TRN2623" s="655"/>
      <c r="TRO2623" s="655"/>
      <c r="TRP2623" s="655"/>
      <c r="TRQ2623" s="655"/>
      <c r="TRR2623" s="655"/>
      <c r="TRS2623" s="655"/>
      <c r="TRT2623" s="655"/>
      <c r="TRU2623" s="655"/>
      <c r="TRV2623" s="655"/>
      <c r="TRW2623" s="655"/>
      <c r="TRX2623" s="655"/>
      <c r="TRY2623" s="655"/>
      <c r="TRZ2623" s="655"/>
      <c r="TSA2623" s="655"/>
      <c r="TSB2623" s="655"/>
      <c r="TSC2623" s="655"/>
      <c r="TSD2623" s="655"/>
      <c r="TSE2623" s="655"/>
      <c r="TSF2623" s="655"/>
      <c r="TSG2623" s="655"/>
      <c r="TSH2623" s="655"/>
      <c r="TSI2623" s="655"/>
      <c r="TSJ2623" s="655"/>
      <c r="TSK2623" s="655"/>
      <c r="TSL2623" s="655"/>
      <c r="TSM2623" s="655"/>
      <c r="TSN2623" s="655"/>
      <c r="TSO2623" s="655"/>
      <c r="TSP2623" s="655"/>
      <c r="TSQ2623" s="655"/>
      <c r="TSR2623" s="655"/>
      <c r="TSS2623" s="655"/>
      <c r="TST2623" s="655"/>
      <c r="TSU2623" s="655"/>
      <c r="TSV2623" s="655"/>
      <c r="TSW2623" s="655"/>
      <c r="TSX2623" s="655"/>
      <c r="TSY2623" s="655"/>
      <c r="TSZ2623" s="655"/>
      <c r="TTA2623" s="655"/>
      <c r="TTB2623" s="655"/>
      <c r="TTC2623" s="655"/>
      <c r="TTD2623" s="655"/>
      <c r="TTE2623" s="655"/>
      <c r="TTF2623" s="655"/>
      <c r="TTG2623" s="655"/>
      <c r="TTH2623" s="655"/>
      <c r="TTI2623" s="655"/>
      <c r="TTJ2623" s="655"/>
      <c r="TTK2623" s="655"/>
      <c r="TTL2623" s="655"/>
      <c r="TTM2623" s="655"/>
      <c r="TTN2623" s="655"/>
      <c r="TTO2623" s="655"/>
      <c r="TTP2623" s="655"/>
      <c r="TTQ2623" s="655"/>
      <c r="TTR2623" s="655"/>
      <c r="TTS2623" s="655"/>
      <c r="TTT2623" s="655"/>
      <c r="TTU2623" s="655"/>
      <c r="TTV2623" s="655"/>
      <c r="TTW2623" s="655"/>
      <c r="TTX2623" s="655"/>
      <c r="TTY2623" s="655"/>
      <c r="TTZ2623" s="655"/>
      <c r="TUA2623" s="655"/>
      <c r="TUB2623" s="655"/>
      <c r="TUC2623" s="655"/>
      <c r="TUD2623" s="655"/>
      <c r="TUE2623" s="655"/>
      <c r="TUF2623" s="655"/>
      <c r="TUG2623" s="655"/>
      <c r="TUH2623" s="655"/>
      <c r="TUI2623" s="655"/>
      <c r="TUJ2623" s="655"/>
      <c r="TUK2623" s="655"/>
      <c r="TUL2623" s="655"/>
      <c r="TUM2623" s="655"/>
      <c r="TUN2623" s="655"/>
      <c r="TUO2623" s="655"/>
      <c r="TUP2623" s="655"/>
      <c r="TUQ2623" s="655"/>
      <c r="TUR2623" s="655"/>
      <c r="TUS2623" s="655"/>
      <c r="TUT2623" s="655"/>
      <c r="TUU2623" s="655"/>
      <c r="TUV2623" s="655"/>
      <c r="TUW2623" s="655"/>
      <c r="TUX2623" s="655"/>
      <c r="TUY2623" s="655"/>
      <c r="TUZ2623" s="655"/>
      <c r="TVA2623" s="655"/>
      <c r="TVB2623" s="655"/>
      <c r="TVC2623" s="655"/>
      <c r="TVD2623" s="655"/>
      <c r="TVE2623" s="655"/>
      <c r="TVF2623" s="655"/>
      <c r="TVG2623" s="655"/>
      <c r="TVH2623" s="655"/>
      <c r="TVI2623" s="655"/>
      <c r="TVJ2623" s="655"/>
      <c r="TVK2623" s="655"/>
      <c r="TVL2623" s="655"/>
      <c r="TVM2623" s="655"/>
      <c r="TVN2623" s="655"/>
      <c r="TVO2623" s="655"/>
      <c r="TVP2623" s="655"/>
      <c r="TVQ2623" s="655"/>
      <c r="TVR2623" s="655"/>
      <c r="TVS2623" s="655"/>
      <c r="TVT2623" s="655"/>
      <c r="TVU2623" s="655"/>
      <c r="TVV2623" s="655"/>
      <c r="TVW2623" s="655"/>
      <c r="TVX2623" s="655"/>
      <c r="TVY2623" s="655"/>
      <c r="TVZ2623" s="655"/>
      <c r="TWA2623" s="655"/>
      <c r="TWB2623" s="655"/>
      <c r="TWC2623" s="655"/>
      <c r="TWD2623" s="655"/>
      <c r="TWE2623" s="655"/>
      <c r="TWF2623" s="655"/>
      <c r="TWG2623" s="655"/>
      <c r="TWH2623" s="655"/>
      <c r="TWI2623" s="655"/>
      <c r="TWJ2623" s="655"/>
      <c r="TWK2623" s="655"/>
      <c r="TWL2623" s="655"/>
      <c r="TWM2623" s="655"/>
      <c r="TWN2623" s="655"/>
      <c r="TWO2623" s="655"/>
      <c r="TWP2623" s="655"/>
      <c r="TWQ2623" s="655"/>
      <c r="TWR2623" s="655"/>
      <c r="TWS2623" s="655"/>
      <c r="TWT2623" s="655"/>
      <c r="TWU2623" s="655"/>
      <c r="TWV2623" s="655"/>
      <c r="TWW2623" s="655"/>
      <c r="TWX2623" s="655"/>
      <c r="TWY2623" s="655"/>
      <c r="TWZ2623" s="655"/>
      <c r="TXA2623" s="655"/>
      <c r="TXB2623" s="655"/>
      <c r="TXC2623" s="655"/>
      <c r="TXD2623" s="655"/>
      <c r="TXE2623" s="655"/>
      <c r="TXF2623" s="655"/>
      <c r="TXG2623" s="655"/>
      <c r="TXH2623" s="655"/>
      <c r="TXI2623" s="655"/>
      <c r="TXJ2623" s="655"/>
      <c r="TXK2623" s="655"/>
      <c r="TXL2623" s="655"/>
      <c r="TXM2623" s="655"/>
      <c r="TXN2623" s="655"/>
      <c r="TXO2623" s="655"/>
      <c r="TXP2623" s="655"/>
      <c r="TXQ2623" s="655"/>
      <c r="TXR2623" s="655"/>
      <c r="TXS2623" s="655"/>
      <c r="TXT2623" s="655"/>
      <c r="TXU2623" s="655"/>
      <c r="TXV2623" s="655"/>
      <c r="TXW2623" s="655"/>
      <c r="TXX2623" s="655"/>
      <c r="TXY2623" s="655"/>
      <c r="TXZ2623" s="655"/>
      <c r="TYA2623" s="655"/>
      <c r="TYB2623" s="655"/>
      <c r="TYC2623" s="655"/>
      <c r="TYD2623" s="655"/>
      <c r="TYE2623" s="655"/>
      <c r="TYF2623" s="655"/>
      <c r="TYG2623" s="655"/>
      <c r="TYH2623" s="655"/>
      <c r="TYI2623" s="655"/>
      <c r="TYJ2623" s="655"/>
      <c r="TYK2623" s="655"/>
      <c r="TYL2623" s="655"/>
      <c r="TYM2623" s="655"/>
      <c r="TYN2623" s="655"/>
      <c r="TYO2623" s="655"/>
      <c r="TYP2623" s="655"/>
      <c r="TYQ2623" s="655"/>
      <c r="TYR2623" s="655"/>
      <c r="TYS2623" s="655"/>
      <c r="TYT2623" s="655"/>
      <c r="TYU2623" s="655"/>
      <c r="TYV2623" s="655"/>
      <c r="TYW2623" s="655"/>
      <c r="TYX2623" s="655"/>
      <c r="TYY2623" s="655"/>
      <c r="TYZ2623" s="655"/>
      <c r="TZA2623" s="655"/>
      <c r="TZB2623" s="655"/>
      <c r="TZC2623" s="655"/>
      <c r="TZD2623" s="655"/>
      <c r="TZE2623" s="655"/>
      <c r="TZF2623" s="655"/>
      <c r="TZG2623" s="655"/>
      <c r="TZH2623" s="655"/>
      <c r="TZI2623" s="655"/>
      <c r="TZJ2623" s="655"/>
      <c r="TZK2623" s="655"/>
      <c r="TZL2623" s="655"/>
      <c r="TZM2623" s="655"/>
      <c r="TZN2623" s="655"/>
      <c r="TZO2623" s="655"/>
      <c r="TZP2623" s="655"/>
      <c r="TZQ2623" s="655"/>
      <c r="TZR2623" s="655"/>
      <c r="TZS2623" s="655"/>
      <c r="TZT2623" s="655"/>
      <c r="TZU2623" s="655"/>
      <c r="TZV2623" s="655"/>
      <c r="TZW2623" s="655"/>
      <c r="TZX2623" s="655"/>
      <c r="TZY2623" s="655"/>
      <c r="TZZ2623" s="655"/>
      <c r="UAA2623" s="655"/>
      <c r="UAB2623" s="655"/>
      <c r="UAC2623" s="655"/>
      <c r="UAD2623" s="655"/>
      <c r="UAE2623" s="655"/>
      <c r="UAF2623" s="655"/>
      <c r="UAG2623" s="655"/>
      <c r="UAH2623" s="655"/>
      <c r="UAI2623" s="655"/>
      <c r="UAJ2623" s="655"/>
      <c r="UAK2623" s="655"/>
      <c r="UAL2623" s="655"/>
      <c r="UAM2623" s="655"/>
      <c r="UAN2623" s="655"/>
      <c r="UAO2623" s="655"/>
      <c r="UAP2623" s="655"/>
      <c r="UAQ2623" s="655"/>
      <c r="UAR2623" s="655"/>
      <c r="UAS2623" s="655"/>
      <c r="UAT2623" s="655"/>
      <c r="UAU2623" s="655"/>
      <c r="UAV2623" s="655"/>
      <c r="UAW2623" s="655"/>
      <c r="UAX2623" s="655"/>
      <c r="UAY2623" s="655"/>
      <c r="UAZ2623" s="655"/>
      <c r="UBA2623" s="655"/>
      <c r="UBB2623" s="655"/>
      <c r="UBC2623" s="655"/>
      <c r="UBD2623" s="655"/>
      <c r="UBE2623" s="655"/>
      <c r="UBF2623" s="655"/>
      <c r="UBG2623" s="655"/>
      <c r="UBH2623" s="655"/>
      <c r="UBI2623" s="655"/>
      <c r="UBJ2623" s="655"/>
      <c r="UBK2623" s="655"/>
      <c r="UBL2623" s="655"/>
      <c r="UBM2623" s="655"/>
      <c r="UBN2623" s="655"/>
      <c r="UBO2623" s="655"/>
      <c r="UBP2623" s="655"/>
      <c r="UBQ2623" s="655"/>
      <c r="UBR2623" s="655"/>
      <c r="UBS2623" s="655"/>
      <c r="UBT2623" s="655"/>
      <c r="UBU2623" s="655"/>
      <c r="UBV2623" s="655"/>
      <c r="UBW2623" s="655"/>
      <c r="UBX2623" s="655"/>
      <c r="UBY2623" s="655"/>
      <c r="UBZ2623" s="655"/>
      <c r="UCA2623" s="655"/>
      <c r="UCB2623" s="655"/>
      <c r="UCC2623" s="655"/>
      <c r="UCD2623" s="655"/>
      <c r="UCE2623" s="655"/>
      <c r="UCF2623" s="655"/>
      <c r="UCG2623" s="655"/>
      <c r="UCH2623" s="655"/>
      <c r="UCI2623" s="655"/>
      <c r="UCJ2623" s="655"/>
      <c r="UCK2623" s="655"/>
      <c r="UCL2623" s="655"/>
      <c r="UCM2623" s="655"/>
      <c r="UCN2623" s="655"/>
      <c r="UCO2623" s="655"/>
      <c r="UCP2623" s="655"/>
      <c r="UCQ2623" s="655"/>
      <c r="UCR2623" s="655"/>
      <c r="UCS2623" s="655"/>
      <c r="UCT2623" s="655"/>
      <c r="UCU2623" s="655"/>
      <c r="UCV2623" s="655"/>
      <c r="UCW2623" s="655"/>
      <c r="UCX2623" s="655"/>
      <c r="UCY2623" s="655"/>
      <c r="UCZ2623" s="655"/>
      <c r="UDA2623" s="655"/>
      <c r="UDB2623" s="655"/>
      <c r="UDC2623" s="655"/>
      <c r="UDD2623" s="655"/>
      <c r="UDE2623" s="655"/>
      <c r="UDF2623" s="655"/>
      <c r="UDG2623" s="655"/>
      <c r="UDH2623" s="655"/>
      <c r="UDI2623" s="655"/>
      <c r="UDJ2623" s="655"/>
      <c r="UDK2623" s="655"/>
      <c r="UDL2623" s="655"/>
      <c r="UDM2623" s="655"/>
      <c r="UDN2623" s="655"/>
      <c r="UDO2623" s="655"/>
      <c r="UDP2623" s="655"/>
      <c r="UDQ2623" s="655"/>
      <c r="UDR2623" s="655"/>
      <c r="UDS2623" s="655"/>
      <c r="UDT2623" s="655"/>
      <c r="UDU2623" s="655"/>
      <c r="UDV2623" s="655"/>
      <c r="UDW2623" s="655"/>
      <c r="UDX2623" s="655"/>
      <c r="UDY2623" s="655"/>
      <c r="UDZ2623" s="655"/>
      <c r="UEA2623" s="655"/>
      <c r="UEB2623" s="655"/>
      <c r="UEC2623" s="655"/>
      <c r="UED2623" s="655"/>
      <c r="UEE2623" s="655"/>
      <c r="UEF2623" s="655"/>
      <c r="UEG2623" s="655"/>
      <c r="UEH2623" s="655"/>
      <c r="UEI2623" s="655"/>
      <c r="UEJ2623" s="655"/>
      <c r="UEK2623" s="655"/>
      <c r="UEL2623" s="655"/>
      <c r="UEM2623" s="655"/>
      <c r="UEN2623" s="655"/>
      <c r="UEO2623" s="655"/>
      <c r="UEP2623" s="655"/>
      <c r="UEQ2623" s="655"/>
      <c r="UER2623" s="655"/>
      <c r="UES2623" s="655"/>
      <c r="UET2623" s="655"/>
      <c r="UEU2623" s="655"/>
      <c r="UEV2623" s="655"/>
      <c r="UEW2623" s="655"/>
      <c r="UEX2623" s="655"/>
      <c r="UEY2623" s="655"/>
      <c r="UEZ2623" s="655"/>
      <c r="UFA2623" s="655"/>
      <c r="UFB2623" s="655"/>
      <c r="UFC2623" s="655"/>
      <c r="UFD2623" s="655"/>
      <c r="UFE2623" s="655"/>
      <c r="UFF2623" s="655"/>
      <c r="UFG2623" s="655"/>
      <c r="UFH2623" s="655"/>
      <c r="UFI2623" s="655"/>
      <c r="UFJ2623" s="655"/>
      <c r="UFK2623" s="655"/>
      <c r="UFL2623" s="655"/>
      <c r="UFM2623" s="655"/>
      <c r="UFN2623" s="655"/>
      <c r="UFO2623" s="655"/>
      <c r="UFP2623" s="655"/>
      <c r="UFQ2623" s="655"/>
      <c r="UFR2623" s="655"/>
      <c r="UFS2623" s="655"/>
      <c r="UFT2623" s="655"/>
      <c r="UFU2623" s="655"/>
      <c r="UFV2623" s="655"/>
      <c r="UFW2623" s="655"/>
      <c r="UFX2623" s="655"/>
      <c r="UFY2623" s="655"/>
      <c r="UFZ2623" s="655"/>
      <c r="UGA2623" s="655"/>
      <c r="UGB2623" s="655"/>
      <c r="UGC2623" s="655"/>
      <c r="UGD2623" s="655"/>
      <c r="UGE2623" s="655"/>
      <c r="UGF2623" s="655"/>
      <c r="UGG2623" s="655"/>
      <c r="UGH2623" s="655"/>
      <c r="UGI2623" s="655"/>
      <c r="UGJ2623" s="655"/>
      <c r="UGK2623" s="655"/>
      <c r="UGL2623" s="655"/>
      <c r="UGM2623" s="655"/>
      <c r="UGN2623" s="655"/>
      <c r="UGO2623" s="655"/>
      <c r="UGP2623" s="655"/>
      <c r="UGQ2623" s="655"/>
      <c r="UGR2623" s="655"/>
      <c r="UGS2623" s="655"/>
      <c r="UGT2623" s="655"/>
      <c r="UGU2623" s="655"/>
      <c r="UGV2623" s="655"/>
      <c r="UGW2623" s="655"/>
      <c r="UGX2623" s="655"/>
      <c r="UGY2623" s="655"/>
      <c r="UGZ2623" s="655"/>
      <c r="UHA2623" s="655"/>
      <c r="UHB2623" s="655"/>
      <c r="UHC2623" s="655"/>
      <c r="UHD2623" s="655"/>
      <c r="UHE2623" s="655"/>
      <c r="UHF2623" s="655"/>
      <c r="UHG2623" s="655"/>
      <c r="UHH2623" s="655"/>
      <c r="UHI2623" s="655"/>
      <c r="UHJ2623" s="655"/>
      <c r="UHK2623" s="655"/>
      <c r="UHL2623" s="655"/>
      <c r="UHM2623" s="655"/>
      <c r="UHN2623" s="655"/>
      <c r="UHO2623" s="655"/>
      <c r="UHP2623" s="655"/>
      <c r="UHQ2623" s="655"/>
      <c r="UHR2623" s="655"/>
      <c r="UHS2623" s="655"/>
      <c r="UHT2623" s="655"/>
      <c r="UHU2623" s="655"/>
      <c r="UHV2623" s="655"/>
      <c r="UHW2623" s="655"/>
      <c r="UHX2623" s="655"/>
      <c r="UHY2623" s="655"/>
      <c r="UHZ2623" s="655"/>
      <c r="UIA2623" s="655"/>
      <c r="UIB2623" s="655"/>
      <c r="UIC2623" s="655"/>
      <c r="UID2623" s="655"/>
      <c r="UIE2623" s="655"/>
      <c r="UIF2623" s="655"/>
      <c r="UIG2623" s="655"/>
      <c r="UIH2623" s="655"/>
      <c r="UII2623" s="655"/>
      <c r="UIJ2623" s="655"/>
      <c r="UIK2623" s="655"/>
      <c r="UIL2623" s="655"/>
      <c r="UIM2623" s="655"/>
      <c r="UIN2623" s="655"/>
      <c r="UIO2623" s="655"/>
      <c r="UIP2623" s="655"/>
      <c r="UIQ2623" s="655"/>
      <c r="UIR2623" s="655"/>
      <c r="UIS2623" s="655"/>
      <c r="UIT2623" s="655"/>
      <c r="UIU2623" s="655"/>
      <c r="UIV2623" s="655"/>
      <c r="UIW2623" s="655"/>
      <c r="UIX2623" s="655"/>
      <c r="UIY2623" s="655"/>
      <c r="UIZ2623" s="655"/>
      <c r="UJA2623" s="655"/>
      <c r="UJB2623" s="655"/>
      <c r="UJC2623" s="655"/>
      <c r="UJD2623" s="655"/>
      <c r="UJE2623" s="655"/>
      <c r="UJF2623" s="655"/>
      <c r="UJG2623" s="655"/>
      <c r="UJH2623" s="655"/>
      <c r="UJI2623" s="655"/>
      <c r="UJJ2623" s="655"/>
      <c r="UJK2623" s="655"/>
      <c r="UJL2623" s="655"/>
      <c r="UJM2623" s="655"/>
      <c r="UJN2623" s="655"/>
      <c r="UJO2623" s="655"/>
      <c r="UJP2623" s="655"/>
      <c r="UJQ2623" s="655"/>
      <c r="UJR2623" s="655"/>
      <c r="UJS2623" s="655"/>
      <c r="UJT2623" s="655"/>
      <c r="UJU2623" s="655"/>
      <c r="UJV2623" s="655"/>
      <c r="UJW2623" s="655"/>
      <c r="UJX2623" s="655"/>
      <c r="UJY2623" s="655"/>
      <c r="UJZ2623" s="655"/>
      <c r="UKA2623" s="655"/>
      <c r="UKB2623" s="655"/>
      <c r="UKC2623" s="655"/>
      <c r="UKD2623" s="655"/>
      <c r="UKE2623" s="655"/>
      <c r="UKF2623" s="655"/>
      <c r="UKG2623" s="655"/>
      <c r="UKH2623" s="655"/>
      <c r="UKI2623" s="655"/>
      <c r="UKJ2623" s="655"/>
      <c r="UKK2623" s="655"/>
      <c r="UKL2623" s="655"/>
      <c r="UKM2623" s="655"/>
      <c r="UKN2623" s="655"/>
      <c r="UKO2623" s="655"/>
      <c r="UKP2623" s="655"/>
      <c r="UKQ2623" s="655"/>
      <c r="UKR2623" s="655"/>
      <c r="UKS2623" s="655"/>
      <c r="UKT2623" s="655"/>
      <c r="UKU2623" s="655"/>
      <c r="UKV2623" s="655"/>
      <c r="UKW2623" s="655"/>
      <c r="UKX2623" s="655"/>
      <c r="UKY2623" s="655"/>
      <c r="UKZ2623" s="655"/>
      <c r="ULA2623" s="655"/>
      <c r="ULB2623" s="655"/>
      <c r="ULC2623" s="655"/>
      <c r="ULD2623" s="655"/>
      <c r="ULE2623" s="655"/>
      <c r="ULF2623" s="655"/>
      <c r="ULG2623" s="655"/>
      <c r="ULH2623" s="655"/>
      <c r="ULI2623" s="655"/>
      <c r="ULJ2623" s="655"/>
      <c r="ULK2623" s="655"/>
      <c r="ULL2623" s="655"/>
      <c r="ULM2623" s="655"/>
      <c r="ULN2623" s="655"/>
      <c r="ULO2623" s="655"/>
      <c r="ULP2623" s="655"/>
      <c r="ULQ2623" s="655"/>
      <c r="ULR2623" s="655"/>
      <c r="ULS2623" s="655"/>
      <c r="ULT2623" s="655"/>
      <c r="ULU2623" s="655"/>
      <c r="ULV2623" s="655"/>
      <c r="ULW2623" s="655"/>
      <c r="ULX2623" s="655"/>
      <c r="ULY2623" s="655"/>
      <c r="ULZ2623" s="655"/>
      <c r="UMA2623" s="655"/>
      <c r="UMB2623" s="655"/>
      <c r="UMC2623" s="655"/>
      <c r="UMD2623" s="655"/>
      <c r="UME2623" s="655"/>
      <c r="UMF2623" s="655"/>
      <c r="UMG2623" s="655"/>
      <c r="UMH2623" s="655"/>
      <c r="UMI2623" s="655"/>
      <c r="UMJ2623" s="655"/>
      <c r="UMK2623" s="655"/>
      <c r="UML2623" s="655"/>
      <c r="UMM2623" s="655"/>
      <c r="UMN2623" s="655"/>
      <c r="UMO2623" s="655"/>
      <c r="UMP2623" s="655"/>
      <c r="UMQ2623" s="655"/>
      <c r="UMR2623" s="655"/>
      <c r="UMS2623" s="655"/>
      <c r="UMT2623" s="655"/>
      <c r="UMU2623" s="655"/>
      <c r="UMV2623" s="655"/>
      <c r="UMW2623" s="655"/>
      <c r="UMX2623" s="655"/>
      <c r="UMY2623" s="655"/>
      <c r="UMZ2623" s="655"/>
      <c r="UNA2623" s="655"/>
      <c r="UNB2623" s="655"/>
      <c r="UNC2623" s="655"/>
      <c r="UND2623" s="655"/>
      <c r="UNE2623" s="655"/>
      <c r="UNF2623" s="655"/>
      <c r="UNG2623" s="655"/>
      <c r="UNH2623" s="655"/>
      <c r="UNI2623" s="655"/>
      <c r="UNJ2623" s="655"/>
      <c r="UNK2623" s="655"/>
      <c r="UNL2623" s="655"/>
      <c r="UNM2623" s="655"/>
      <c r="UNN2623" s="655"/>
      <c r="UNO2623" s="655"/>
      <c r="UNP2623" s="655"/>
      <c r="UNQ2623" s="655"/>
      <c r="UNR2623" s="655"/>
      <c r="UNS2623" s="655"/>
      <c r="UNT2623" s="655"/>
      <c r="UNU2623" s="655"/>
      <c r="UNV2623" s="655"/>
      <c r="UNW2623" s="655"/>
      <c r="UNX2623" s="655"/>
      <c r="UNY2623" s="655"/>
      <c r="UNZ2623" s="655"/>
      <c r="UOA2623" s="655"/>
      <c r="UOB2623" s="655"/>
      <c r="UOC2623" s="655"/>
      <c r="UOD2623" s="655"/>
      <c r="UOE2623" s="655"/>
      <c r="UOF2623" s="655"/>
      <c r="UOG2623" s="655"/>
      <c r="UOH2623" s="655"/>
      <c r="UOI2623" s="655"/>
      <c r="UOJ2623" s="655"/>
      <c r="UOK2623" s="655"/>
      <c r="UOL2623" s="655"/>
      <c r="UOM2623" s="655"/>
      <c r="UON2623" s="655"/>
      <c r="UOO2623" s="655"/>
      <c r="UOP2623" s="655"/>
      <c r="UOQ2623" s="655"/>
      <c r="UOR2623" s="655"/>
      <c r="UOS2623" s="655"/>
      <c r="UOT2623" s="655"/>
      <c r="UOU2623" s="655"/>
      <c r="UOV2623" s="655"/>
      <c r="UOW2623" s="655"/>
      <c r="UOX2623" s="655"/>
      <c r="UOY2623" s="655"/>
      <c r="UOZ2623" s="655"/>
      <c r="UPA2623" s="655"/>
      <c r="UPB2623" s="655"/>
      <c r="UPC2623" s="655"/>
      <c r="UPD2623" s="655"/>
      <c r="UPE2623" s="655"/>
      <c r="UPF2623" s="655"/>
      <c r="UPG2623" s="655"/>
      <c r="UPH2623" s="655"/>
      <c r="UPI2623" s="655"/>
      <c r="UPJ2623" s="655"/>
      <c r="UPK2623" s="655"/>
      <c r="UPL2623" s="655"/>
      <c r="UPM2623" s="655"/>
      <c r="UPN2623" s="655"/>
      <c r="UPO2623" s="655"/>
      <c r="UPP2623" s="655"/>
      <c r="UPQ2623" s="655"/>
      <c r="UPR2623" s="655"/>
      <c r="UPS2623" s="655"/>
      <c r="UPT2623" s="655"/>
      <c r="UPU2623" s="655"/>
      <c r="UPV2623" s="655"/>
      <c r="UPW2623" s="655"/>
      <c r="UPX2623" s="655"/>
      <c r="UPY2623" s="655"/>
      <c r="UPZ2623" s="655"/>
      <c r="UQA2623" s="655"/>
      <c r="UQB2623" s="655"/>
      <c r="UQC2623" s="655"/>
      <c r="UQD2623" s="655"/>
      <c r="UQE2623" s="655"/>
      <c r="UQF2623" s="655"/>
      <c r="UQG2623" s="655"/>
      <c r="UQH2623" s="655"/>
      <c r="UQI2623" s="655"/>
      <c r="UQJ2623" s="655"/>
      <c r="UQK2623" s="655"/>
      <c r="UQL2623" s="655"/>
      <c r="UQM2623" s="655"/>
      <c r="UQN2623" s="655"/>
      <c r="UQO2623" s="655"/>
      <c r="UQP2623" s="655"/>
      <c r="UQQ2623" s="655"/>
      <c r="UQR2623" s="655"/>
      <c r="UQS2623" s="655"/>
      <c r="UQT2623" s="655"/>
      <c r="UQU2623" s="655"/>
      <c r="UQV2623" s="655"/>
      <c r="UQW2623" s="655"/>
      <c r="UQX2623" s="655"/>
      <c r="UQY2623" s="655"/>
      <c r="UQZ2623" s="655"/>
      <c r="URA2623" s="655"/>
      <c r="URB2623" s="655"/>
      <c r="URC2623" s="655"/>
      <c r="URD2623" s="655"/>
      <c r="URE2623" s="655"/>
      <c r="URF2623" s="655"/>
      <c r="URG2623" s="655"/>
      <c r="URH2623" s="655"/>
      <c r="URI2623" s="655"/>
      <c r="URJ2623" s="655"/>
      <c r="URK2623" s="655"/>
      <c r="URL2623" s="655"/>
      <c r="URM2623" s="655"/>
      <c r="URN2623" s="655"/>
      <c r="URO2623" s="655"/>
      <c r="URP2623" s="655"/>
      <c r="URQ2623" s="655"/>
      <c r="URR2623" s="655"/>
      <c r="URS2623" s="655"/>
      <c r="URT2623" s="655"/>
      <c r="URU2623" s="655"/>
      <c r="URV2623" s="655"/>
      <c r="URW2623" s="655"/>
      <c r="URX2623" s="655"/>
      <c r="URY2623" s="655"/>
      <c r="URZ2623" s="655"/>
      <c r="USA2623" s="655"/>
      <c r="USB2623" s="655"/>
      <c r="USC2623" s="655"/>
      <c r="USD2623" s="655"/>
      <c r="USE2623" s="655"/>
      <c r="USF2623" s="655"/>
      <c r="USG2623" s="655"/>
      <c r="USH2623" s="655"/>
      <c r="USI2623" s="655"/>
      <c r="USJ2623" s="655"/>
      <c r="USK2623" s="655"/>
      <c r="USL2623" s="655"/>
      <c r="USM2623" s="655"/>
      <c r="USN2623" s="655"/>
      <c r="USO2623" s="655"/>
      <c r="USP2623" s="655"/>
      <c r="USQ2623" s="655"/>
      <c r="USR2623" s="655"/>
      <c r="USS2623" s="655"/>
      <c r="UST2623" s="655"/>
      <c r="USU2623" s="655"/>
      <c r="USV2623" s="655"/>
      <c r="USW2623" s="655"/>
      <c r="USX2623" s="655"/>
      <c r="USY2623" s="655"/>
      <c r="USZ2623" s="655"/>
      <c r="UTA2623" s="655"/>
      <c r="UTB2623" s="655"/>
      <c r="UTC2623" s="655"/>
      <c r="UTD2623" s="655"/>
      <c r="UTE2623" s="655"/>
      <c r="UTF2623" s="655"/>
      <c r="UTG2623" s="655"/>
      <c r="UTH2623" s="655"/>
      <c r="UTI2623" s="655"/>
      <c r="UTJ2623" s="655"/>
      <c r="UTK2623" s="655"/>
      <c r="UTL2623" s="655"/>
      <c r="UTM2623" s="655"/>
      <c r="UTN2623" s="655"/>
      <c r="UTO2623" s="655"/>
      <c r="UTP2623" s="655"/>
      <c r="UTQ2623" s="655"/>
      <c r="UTR2623" s="655"/>
      <c r="UTS2623" s="655"/>
      <c r="UTT2623" s="655"/>
      <c r="UTU2623" s="655"/>
      <c r="UTV2623" s="655"/>
      <c r="UTW2623" s="655"/>
      <c r="UTX2623" s="655"/>
      <c r="UTY2623" s="655"/>
      <c r="UTZ2623" s="655"/>
      <c r="UUA2623" s="655"/>
      <c r="UUB2623" s="655"/>
      <c r="UUC2623" s="655"/>
      <c r="UUD2623" s="655"/>
      <c r="UUE2623" s="655"/>
      <c r="UUF2623" s="655"/>
      <c r="UUG2623" s="655"/>
      <c r="UUH2623" s="655"/>
      <c r="UUI2623" s="655"/>
      <c r="UUJ2623" s="655"/>
      <c r="UUK2623" s="655"/>
      <c r="UUL2623" s="655"/>
      <c r="UUM2623" s="655"/>
      <c r="UUN2623" s="655"/>
      <c r="UUO2623" s="655"/>
      <c r="UUP2623" s="655"/>
      <c r="UUQ2623" s="655"/>
      <c r="UUR2623" s="655"/>
      <c r="UUS2623" s="655"/>
      <c r="UUT2623" s="655"/>
      <c r="UUU2623" s="655"/>
      <c r="UUV2623" s="655"/>
      <c r="UUW2623" s="655"/>
      <c r="UUX2623" s="655"/>
      <c r="UUY2623" s="655"/>
      <c r="UUZ2623" s="655"/>
      <c r="UVA2623" s="655"/>
      <c r="UVB2623" s="655"/>
      <c r="UVC2623" s="655"/>
      <c r="UVD2623" s="655"/>
      <c r="UVE2623" s="655"/>
      <c r="UVF2623" s="655"/>
      <c r="UVG2623" s="655"/>
      <c r="UVH2623" s="655"/>
      <c r="UVI2623" s="655"/>
      <c r="UVJ2623" s="655"/>
      <c r="UVK2623" s="655"/>
      <c r="UVL2623" s="655"/>
      <c r="UVM2623" s="655"/>
      <c r="UVN2623" s="655"/>
      <c r="UVO2623" s="655"/>
      <c r="UVP2623" s="655"/>
      <c r="UVQ2623" s="655"/>
      <c r="UVR2623" s="655"/>
      <c r="UVS2623" s="655"/>
      <c r="UVT2623" s="655"/>
      <c r="UVU2623" s="655"/>
      <c r="UVV2623" s="655"/>
      <c r="UVW2623" s="655"/>
      <c r="UVX2623" s="655"/>
      <c r="UVY2623" s="655"/>
      <c r="UVZ2623" s="655"/>
      <c r="UWA2623" s="655"/>
      <c r="UWB2623" s="655"/>
      <c r="UWC2623" s="655"/>
      <c r="UWD2623" s="655"/>
      <c r="UWE2623" s="655"/>
      <c r="UWF2623" s="655"/>
      <c r="UWG2623" s="655"/>
      <c r="UWH2623" s="655"/>
      <c r="UWI2623" s="655"/>
      <c r="UWJ2623" s="655"/>
      <c r="UWK2623" s="655"/>
      <c r="UWL2623" s="655"/>
      <c r="UWM2623" s="655"/>
      <c r="UWN2623" s="655"/>
      <c r="UWO2623" s="655"/>
      <c r="UWP2623" s="655"/>
      <c r="UWQ2623" s="655"/>
      <c r="UWR2623" s="655"/>
      <c r="UWS2623" s="655"/>
      <c r="UWT2623" s="655"/>
      <c r="UWU2623" s="655"/>
      <c r="UWV2623" s="655"/>
      <c r="UWW2623" s="655"/>
      <c r="UWX2623" s="655"/>
      <c r="UWY2623" s="655"/>
      <c r="UWZ2623" s="655"/>
      <c r="UXA2623" s="655"/>
      <c r="UXB2623" s="655"/>
      <c r="UXC2623" s="655"/>
      <c r="UXD2623" s="655"/>
      <c r="UXE2623" s="655"/>
      <c r="UXF2623" s="655"/>
      <c r="UXG2623" s="655"/>
      <c r="UXH2623" s="655"/>
      <c r="UXI2623" s="655"/>
      <c r="UXJ2623" s="655"/>
      <c r="UXK2623" s="655"/>
      <c r="UXL2623" s="655"/>
      <c r="UXM2623" s="655"/>
      <c r="UXN2623" s="655"/>
      <c r="UXO2623" s="655"/>
      <c r="UXP2623" s="655"/>
      <c r="UXQ2623" s="655"/>
      <c r="UXR2623" s="655"/>
      <c r="UXS2623" s="655"/>
      <c r="UXT2623" s="655"/>
      <c r="UXU2623" s="655"/>
      <c r="UXV2623" s="655"/>
      <c r="UXW2623" s="655"/>
      <c r="UXX2623" s="655"/>
      <c r="UXY2623" s="655"/>
      <c r="UXZ2623" s="655"/>
      <c r="UYA2623" s="655"/>
      <c r="UYB2623" s="655"/>
      <c r="UYC2623" s="655"/>
      <c r="UYD2623" s="655"/>
      <c r="UYE2623" s="655"/>
      <c r="UYF2623" s="655"/>
      <c r="UYG2623" s="655"/>
      <c r="UYH2623" s="655"/>
      <c r="UYI2623" s="655"/>
      <c r="UYJ2623" s="655"/>
      <c r="UYK2623" s="655"/>
      <c r="UYL2623" s="655"/>
      <c r="UYM2623" s="655"/>
      <c r="UYN2623" s="655"/>
      <c r="UYO2623" s="655"/>
      <c r="UYP2623" s="655"/>
      <c r="UYQ2623" s="655"/>
      <c r="UYR2623" s="655"/>
      <c r="UYS2623" s="655"/>
      <c r="UYT2623" s="655"/>
      <c r="UYU2623" s="655"/>
      <c r="UYV2623" s="655"/>
      <c r="UYW2623" s="655"/>
      <c r="UYX2623" s="655"/>
      <c r="UYY2623" s="655"/>
      <c r="UYZ2623" s="655"/>
      <c r="UZA2623" s="655"/>
      <c r="UZB2623" s="655"/>
      <c r="UZC2623" s="655"/>
      <c r="UZD2623" s="655"/>
      <c r="UZE2623" s="655"/>
      <c r="UZF2623" s="655"/>
      <c r="UZG2623" s="655"/>
      <c r="UZH2623" s="655"/>
      <c r="UZI2623" s="655"/>
      <c r="UZJ2623" s="655"/>
      <c r="UZK2623" s="655"/>
      <c r="UZL2623" s="655"/>
      <c r="UZM2623" s="655"/>
      <c r="UZN2623" s="655"/>
      <c r="UZO2623" s="655"/>
      <c r="UZP2623" s="655"/>
      <c r="UZQ2623" s="655"/>
      <c r="UZR2623" s="655"/>
      <c r="UZS2623" s="655"/>
      <c r="UZT2623" s="655"/>
      <c r="UZU2623" s="655"/>
      <c r="UZV2623" s="655"/>
      <c r="UZW2623" s="655"/>
      <c r="UZX2623" s="655"/>
      <c r="UZY2623" s="655"/>
      <c r="UZZ2623" s="655"/>
      <c r="VAA2623" s="655"/>
      <c r="VAB2623" s="655"/>
      <c r="VAC2623" s="655"/>
      <c r="VAD2623" s="655"/>
      <c r="VAE2623" s="655"/>
      <c r="VAF2623" s="655"/>
      <c r="VAG2623" s="655"/>
      <c r="VAH2623" s="655"/>
      <c r="VAI2623" s="655"/>
      <c r="VAJ2623" s="655"/>
      <c r="VAK2623" s="655"/>
      <c r="VAL2623" s="655"/>
      <c r="VAM2623" s="655"/>
      <c r="VAN2623" s="655"/>
      <c r="VAO2623" s="655"/>
      <c r="VAP2623" s="655"/>
      <c r="VAQ2623" s="655"/>
      <c r="VAR2623" s="655"/>
      <c r="VAS2623" s="655"/>
      <c r="VAT2623" s="655"/>
      <c r="VAU2623" s="655"/>
      <c r="VAV2623" s="655"/>
      <c r="VAW2623" s="655"/>
      <c r="VAX2623" s="655"/>
      <c r="VAY2623" s="655"/>
      <c r="VAZ2623" s="655"/>
      <c r="VBA2623" s="655"/>
      <c r="VBB2623" s="655"/>
      <c r="VBC2623" s="655"/>
      <c r="VBD2623" s="655"/>
      <c r="VBE2623" s="655"/>
      <c r="VBF2623" s="655"/>
      <c r="VBG2623" s="655"/>
      <c r="VBH2623" s="655"/>
      <c r="VBI2623" s="655"/>
      <c r="VBJ2623" s="655"/>
      <c r="VBK2623" s="655"/>
      <c r="VBL2623" s="655"/>
      <c r="VBM2623" s="655"/>
      <c r="VBN2623" s="655"/>
      <c r="VBO2623" s="655"/>
      <c r="VBP2623" s="655"/>
      <c r="VBQ2623" s="655"/>
      <c r="VBR2623" s="655"/>
      <c r="VBS2623" s="655"/>
      <c r="VBT2623" s="655"/>
      <c r="VBU2623" s="655"/>
      <c r="VBV2623" s="655"/>
      <c r="VBW2623" s="655"/>
      <c r="VBX2623" s="655"/>
      <c r="VBY2623" s="655"/>
      <c r="VBZ2623" s="655"/>
      <c r="VCA2623" s="655"/>
      <c r="VCB2623" s="655"/>
      <c r="VCC2623" s="655"/>
      <c r="VCD2623" s="655"/>
      <c r="VCE2623" s="655"/>
      <c r="VCF2623" s="655"/>
      <c r="VCG2623" s="655"/>
      <c r="VCH2623" s="655"/>
      <c r="VCI2623" s="655"/>
      <c r="VCJ2623" s="655"/>
      <c r="VCK2623" s="655"/>
      <c r="VCL2623" s="655"/>
      <c r="VCM2623" s="655"/>
      <c r="VCN2623" s="655"/>
      <c r="VCO2623" s="655"/>
      <c r="VCP2623" s="655"/>
      <c r="VCQ2623" s="655"/>
      <c r="VCR2623" s="655"/>
      <c r="VCS2623" s="655"/>
      <c r="VCT2623" s="655"/>
      <c r="VCU2623" s="655"/>
      <c r="VCV2623" s="655"/>
      <c r="VCW2623" s="655"/>
      <c r="VCX2623" s="655"/>
      <c r="VCY2623" s="655"/>
      <c r="VCZ2623" s="655"/>
      <c r="VDA2623" s="655"/>
      <c r="VDB2623" s="655"/>
      <c r="VDC2623" s="655"/>
      <c r="VDD2623" s="655"/>
      <c r="VDE2623" s="655"/>
      <c r="VDF2623" s="655"/>
      <c r="VDG2623" s="655"/>
      <c r="VDH2623" s="655"/>
      <c r="VDI2623" s="655"/>
      <c r="VDJ2623" s="655"/>
      <c r="VDK2623" s="655"/>
      <c r="VDL2623" s="655"/>
      <c r="VDM2623" s="655"/>
      <c r="VDN2623" s="655"/>
      <c r="VDO2623" s="655"/>
      <c r="VDP2623" s="655"/>
      <c r="VDQ2623" s="655"/>
      <c r="VDR2623" s="655"/>
      <c r="VDS2623" s="655"/>
      <c r="VDT2623" s="655"/>
      <c r="VDU2623" s="655"/>
      <c r="VDV2623" s="655"/>
      <c r="VDW2623" s="655"/>
      <c r="VDX2623" s="655"/>
      <c r="VDY2623" s="655"/>
      <c r="VDZ2623" s="655"/>
      <c r="VEA2623" s="655"/>
      <c r="VEB2623" s="655"/>
      <c r="VEC2623" s="655"/>
      <c r="VED2623" s="655"/>
      <c r="VEE2623" s="655"/>
      <c r="VEF2623" s="655"/>
      <c r="VEG2623" s="655"/>
      <c r="VEH2623" s="655"/>
      <c r="VEI2623" s="655"/>
      <c r="VEJ2623" s="655"/>
      <c r="VEK2623" s="655"/>
      <c r="VEL2623" s="655"/>
      <c r="VEM2623" s="655"/>
      <c r="VEN2623" s="655"/>
      <c r="VEO2623" s="655"/>
      <c r="VEP2623" s="655"/>
      <c r="VEQ2623" s="655"/>
      <c r="VER2623" s="655"/>
      <c r="VES2623" s="655"/>
      <c r="VET2623" s="655"/>
      <c r="VEU2623" s="655"/>
      <c r="VEV2623" s="655"/>
      <c r="VEW2623" s="655"/>
      <c r="VEX2623" s="655"/>
      <c r="VEY2623" s="655"/>
      <c r="VEZ2623" s="655"/>
      <c r="VFA2623" s="655"/>
      <c r="VFB2623" s="655"/>
      <c r="VFC2623" s="655"/>
      <c r="VFD2623" s="655"/>
      <c r="VFE2623" s="655"/>
      <c r="VFF2623" s="655"/>
      <c r="VFG2623" s="655"/>
      <c r="VFH2623" s="655"/>
      <c r="VFI2623" s="655"/>
      <c r="VFJ2623" s="655"/>
      <c r="VFK2623" s="655"/>
      <c r="VFL2623" s="655"/>
      <c r="VFM2623" s="655"/>
      <c r="VFN2623" s="655"/>
      <c r="VFO2623" s="655"/>
      <c r="VFP2623" s="655"/>
      <c r="VFQ2623" s="655"/>
      <c r="VFR2623" s="655"/>
      <c r="VFS2623" s="655"/>
      <c r="VFT2623" s="655"/>
      <c r="VFU2623" s="655"/>
      <c r="VFV2623" s="655"/>
      <c r="VFW2623" s="655"/>
      <c r="VFX2623" s="655"/>
      <c r="VFY2623" s="655"/>
      <c r="VFZ2623" s="655"/>
      <c r="VGA2623" s="655"/>
      <c r="VGB2623" s="655"/>
      <c r="VGC2623" s="655"/>
      <c r="VGD2623" s="655"/>
      <c r="VGE2623" s="655"/>
      <c r="VGF2623" s="655"/>
      <c r="VGG2623" s="655"/>
      <c r="VGH2623" s="655"/>
      <c r="VGI2623" s="655"/>
      <c r="VGJ2623" s="655"/>
      <c r="VGK2623" s="655"/>
      <c r="VGL2623" s="655"/>
      <c r="VGM2623" s="655"/>
      <c r="VGN2623" s="655"/>
      <c r="VGO2623" s="655"/>
      <c r="VGP2623" s="655"/>
      <c r="VGQ2623" s="655"/>
      <c r="VGR2623" s="655"/>
      <c r="VGS2623" s="655"/>
      <c r="VGT2623" s="655"/>
      <c r="VGU2623" s="655"/>
      <c r="VGV2623" s="655"/>
      <c r="VGW2623" s="655"/>
      <c r="VGX2623" s="655"/>
      <c r="VGY2623" s="655"/>
      <c r="VGZ2623" s="655"/>
      <c r="VHA2623" s="655"/>
      <c r="VHB2623" s="655"/>
      <c r="VHC2623" s="655"/>
      <c r="VHD2623" s="655"/>
      <c r="VHE2623" s="655"/>
      <c r="VHF2623" s="655"/>
      <c r="VHG2623" s="655"/>
      <c r="VHH2623" s="655"/>
      <c r="VHI2623" s="655"/>
      <c r="VHJ2623" s="655"/>
      <c r="VHK2623" s="655"/>
      <c r="VHL2623" s="655"/>
      <c r="VHM2623" s="655"/>
      <c r="VHN2623" s="655"/>
      <c r="VHO2623" s="655"/>
      <c r="VHP2623" s="655"/>
      <c r="VHQ2623" s="655"/>
      <c r="VHR2623" s="655"/>
      <c r="VHS2623" s="655"/>
      <c r="VHT2623" s="655"/>
      <c r="VHU2623" s="655"/>
      <c r="VHV2623" s="655"/>
      <c r="VHW2623" s="655"/>
      <c r="VHX2623" s="655"/>
      <c r="VHY2623" s="655"/>
      <c r="VHZ2623" s="655"/>
      <c r="VIA2623" s="655"/>
      <c r="VIB2623" s="655"/>
      <c r="VIC2623" s="655"/>
      <c r="VID2623" s="655"/>
      <c r="VIE2623" s="655"/>
      <c r="VIF2623" s="655"/>
      <c r="VIG2623" s="655"/>
      <c r="VIH2623" s="655"/>
      <c r="VII2623" s="655"/>
      <c r="VIJ2623" s="655"/>
      <c r="VIK2623" s="655"/>
      <c r="VIL2623" s="655"/>
      <c r="VIM2623" s="655"/>
      <c r="VIN2623" s="655"/>
      <c r="VIO2623" s="655"/>
      <c r="VIP2623" s="655"/>
      <c r="VIQ2623" s="655"/>
      <c r="VIR2623" s="655"/>
      <c r="VIS2623" s="655"/>
      <c r="VIT2623" s="655"/>
      <c r="VIU2623" s="655"/>
      <c r="VIV2623" s="655"/>
      <c r="VIW2623" s="655"/>
      <c r="VIX2623" s="655"/>
      <c r="VIY2623" s="655"/>
      <c r="VIZ2623" s="655"/>
      <c r="VJA2623" s="655"/>
      <c r="VJB2623" s="655"/>
      <c r="VJC2623" s="655"/>
      <c r="VJD2623" s="655"/>
      <c r="VJE2623" s="655"/>
      <c r="VJF2623" s="655"/>
      <c r="VJG2623" s="655"/>
      <c r="VJH2623" s="655"/>
      <c r="VJI2623" s="655"/>
      <c r="VJJ2623" s="655"/>
      <c r="VJK2623" s="655"/>
      <c r="VJL2623" s="655"/>
      <c r="VJM2623" s="655"/>
      <c r="VJN2623" s="655"/>
      <c r="VJO2623" s="655"/>
      <c r="VJP2623" s="655"/>
      <c r="VJQ2623" s="655"/>
      <c r="VJR2623" s="655"/>
      <c r="VJS2623" s="655"/>
      <c r="VJT2623" s="655"/>
      <c r="VJU2623" s="655"/>
      <c r="VJV2623" s="655"/>
      <c r="VJW2623" s="655"/>
      <c r="VJX2623" s="655"/>
      <c r="VJY2623" s="655"/>
      <c r="VJZ2623" s="655"/>
      <c r="VKA2623" s="655"/>
      <c r="VKB2623" s="655"/>
      <c r="VKC2623" s="655"/>
      <c r="VKD2623" s="655"/>
      <c r="VKE2623" s="655"/>
      <c r="VKF2623" s="655"/>
      <c r="VKG2623" s="655"/>
      <c r="VKH2623" s="655"/>
      <c r="VKI2623" s="655"/>
      <c r="VKJ2623" s="655"/>
      <c r="VKK2623" s="655"/>
      <c r="VKL2623" s="655"/>
      <c r="VKM2623" s="655"/>
      <c r="VKN2623" s="655"/>
      <c r="VKO2623" s="655"/>
      <c r="VKP2623" s="655"/>
      <c r="VKQ2623" s="655"/>
      <c r="VKR2623" s="655"/>
      <c r="VKS2623" s="655"/>
      <c r="VKT2623" s="655"/>
      <c r="VKU2623" s="655"/>
      <c r="VKV2623" s="655"/>
      <c r="VKW2623" s="655"/>
      <c r="VKX2623" s="655"/>
      <c r="VKY2623" s="655"/>
      <c r="VKZ2623" s="655"/>
      <c r="VLA2623" s="655"/>
      <c r="VLB2623" s="655"/>
      <c r="VLC2623" s="655"/>
      <c r="VLD2623" s="655"/>
      <c r="VLE2623" s="655"/>
      <c r="VLF2623" s="655"/>
      <c r="VLG2623" s="655"/>
      <c r="VLH2623" s="655"/>
      <c r="VLI2623" s="655"/>
      <c r="VLJ2623" s="655"/>
      <c r="VLK2623" s="655"/>
      <c r="VLL2623" s="655"/>
      <c r="VLM2623" s="655"/>
      <c r="VLN2623" s="655"/>
      <c r="VLO2623" s="655"/>
      <c r="VLP2623" s="655"/>
      <c r="VLQ2623" s="655"/>
      <c r="VLR2623" s="655"/>
      <c r="VLS2623" s="655"/>
      <c r="VLT2623" s="655"/>
      <c r="VLU2623" s="655"/>
      <c r="VLV2623" s="655"/>
      <c r="VLW2623" s="655"/>
      <c r="VLX2623" s="655"/>
      <c r="VLY2623" s="655"/>
      <c r="VLZ2623" s="655"/>
      <c r="VMA2623" s="655"/>
      <c r="VMB2623" s="655"/>
      <c r="VMC2623" s="655"/>
      <c r="VMD2623" s="655"/>
      <c r="VME2623" s="655"/>
      <c r="VMF2623" s="655"/>
      <c r="VMG2623" s="655"/>
      <c r="VMH2623" s="655"/>
      <c r="VMI2623" s="655"/>
      <c r="VMJ2623" s="655"/>
      <c r="VMK2623" s="655"/>
      <c r="VML2623" s="655"/>
      <c r="VMM2623" s="655"/>
      <c r="VMN2623" s="655"/>
      <c r="VMO2623" s="655"/>
      <c r="VMP2623" s="655"/>
      <c r="VMQ2623" s="655"/>
      <c r="VMR2623" s="655"/>
      <c r="VMS2623" s="655"/>
      <c r="VMT2623" s="655"/>
      <c r="VMU2623" s="655"/>
      <c r="VMV2623" s="655"/>
      <c r="VMW2623" s="655"/>
      <c r="VMX2623" s="655"/>
      <c r="VMY2623" s="655"/>
      <c r="VMZ2623" s="655"/>
      <c r="VNA2623" s="655"/>
      <c r="VNB2623" s="655"/>
      <c r="VNC2623" s="655"/>
      <c r="VND2623" s="655"/>
      <c r="VNE2623" s="655"/>
      <c r="VNF2623" s="655"/>
      <c r="VNG2623" s="655"/>
      <c r="VNH2623" s="655"/>
      <c r="VNI2623" s="655"/>
      <c r="VNJ2623" s="655"/>
      <c r="VNK2623" s="655"/>
      <c r="VNL2623" s="655"/>
      <c r="VNM2623" s="655"/>
      <c r="VNN2623" s="655"/>
      <c r="VNO2623" s="655"/>
      <c r="VNP2623" s="655"/>
      <c r="VNQ2623" s="655"/>
      <c r="VNR2623" s="655"/>
      <c r="VNS2623" s="655"/>
      <c r="VNT2623" s="655"/>
      <c r="VNU2623" s="655"/>
      <c r="VNV2623" s="655"/>
      <c r="VNW2623" s="655"/>
      <c r="VNX2623" s="655"/>
      <c r="VNY2623" s="655"/>
      <c r="VNZ2623" s="655"/>
      <c r="VOA2623" s="655"/>
      <c r="VOB2623" s="655"/>
      <c r="VOC2623" s="655"/>
      <c r="VOD2623" s="655"/>
      <c r="VOE2623" s="655"/>
      <c r="VOF2623" s="655"/>
      <c r="VOG2623" s="655"/>
      <c r="VOH2623" s="655"/>
      <c r="VOI2623" s="655"/>
      <c r="VOJ2623" s="655"/>
      <c r="VOK2623" s="655"/>
      <c r="VOL2623" s="655"/>
      <c r="VOM2623" s="655"/>
      <c r="VON2623" s="655"/>
      <c r="VOO2623" s="655"/>
      <c r="VOP2623" s="655"/>
      <c r="VOQ2623" s="655"/>
      <c r="VOR2623" s="655"/>
      <c r="VOS2623" s="655"/>
      <c r="VOT2623" s="655"/>
      <c r="VOU2623" s="655"/>
      <c r="VOV2623" s="655"/>
      <c r="VOW2623" s="655"/>
      <c r="VOX2623" s="655"/>
      <c r="VOY2623" s="655"/>
      <c r="VOZ2623" s="655"/>
      <c r="VPA2623" s="655"/>
      <c r="VPB2623" s="655"/>
      <c r="VPC2623" s="655"/>
      <c r="VPD2623" s="655"/>
      <c r="VPE2623" s="655"/>
      <c r="VPF2623" s="655"/>
      <c r="VPG2623" s="655"/>
      <c r="VPH2623" s="655"/>
      <c r="VPI2623" s="655"/>
      <c r="VPJ2623" s="655"/>
      <c r="VPK2623" s="655"/>
      <c r="VPL2623" s="655"/>
      <c r="VPM2623" s="655"/>
      <c r="VPN2623" s="655"/>
      <c r="VPO2623" s="655"/>
      <c r="VPP2623" s="655"/>
      <c r="VPQ2623" s="655"/>
      <c r="VPR2623" s="655"/>
      <c r="VPS2623" s="655"/>
      <c r="VPT2623" s="655"/>
      <c r="VPU2623" s="655"/>
      <c r="VPV2623" s="655"/>
      <c r="VPW2623" s="655"/>
      <c r="VPX2623" s="655"/>
      <c r="VPY2623" s="655"/>
      <c r="VPZ2623" s="655"/>
      <c r="VQA2623" s="655"/>
      <c r="VQB2623" s="655"/>
      <c r="VQC2623" s="655"/>
      <c r="VQD2623" s="655"/>
      <c r="VQE2623" s="655"/>
      <c r="VQF2623" s="655"/>
      <c r="VQG2623" s="655"/>
      <c r="VQH2623" s="655"/>
      <c r="VQI2623" s="655"/>
      <c r="VQJ2623" s="655"/>
      <c r="VQK2623" s="655"/>
      <c r="VQL2623" s="655"/>
      <c r="VQM2623" s="655"/>
      <c r="VQN2623" s="655"/>
      <c r="VQO2623" s="655"/>
      <c r="VQP2623" s="655"/>
      <c r="VQQ2623" s="655"/>
      <c r="VQR2623" s="655"/>
      <c r="VQS2623" s="655"/>
      <c r="VQT2623" s="655"/>
      <c r="VQU2623" s="655"/>
      <c r="VQV2623" s="655"/>
      <c r="VQW2623" s="655"/>
      <c r="VQX2623" s="655"/>
      <c r="VQY2623" s="655"/>
      <c r="VQZ2623" s="655"/>
      <c r="VRA2623" s="655"/>
      <c r="VRB2623" s="655"/>
      <c r="VRC2623" s="655"/>
      <c r="VRD2623" s="655"/>
      <c r="VRE2623" s="655"/>
      <c r="VRF2623" s="655"/>
      <c r="VRG2623" s="655"/>
      <c r="VRH2623" s="655"/>
      <c r="VRI2623" s="655"/>
      <c r="VRJ2623" s="655"/>
      <c r="VRK2623" s="655"/>
      <c r="VRL2623" s="655"/>
      <c r="VRM2623" s="655"/>
      <c r="VRN2623" s="655"/>
      <c r="VRO2623" s="655"/>
      <c r="VRP2623" s="655"/>
      <c r="VRQ2623" s="655"/>
      <c r="VRR2623" s="655"/>
      <c r="VRS2623" s="655"/>
      <c r="VRT2623" s="655"/>
      <c r="VRU2623" s="655"/>
      <c r="VRV2623" s="655"/>
      <c r="VRW2623" s="655"/>
      <c r="VRX2623" s="655"/>
      <c r="VRY2623" s="655"/>
      <c r="VRZ2623" s="655"/>
      <c r="VSA2623" s="655"/>
      <c r="VSB2623" s="655"/>
      <c r="VSC2623" s="655"/>
      <c r="VSD2623" s="655"/>
      <c r="VSE2623" s="655"/>
      <c r="VSF2623" s="655"/>
      <c r="VSG2623" s="655"/>
      <c r="VSH2623" s="655"/>
      <c r="VSI2623" s="655"/>
      <c r="VSJ2623" s="655"/>
      <c r="VSK2623" s="655"/>
      <c r="VSL2623" s="655"/>
      <c r="VSM2623" s="655"/>
      <c r="VSN2623" s="655"/>
      <c r="VSO2623" s="655"/>
      <c r="VSP2623" s="655"/>
      <c r="VSQ2623" s="655"/>
      <c r="VSR2623" s="655"/>
      <c r="VSS2623" s="655"/>
      <c r="VST2623" s="655"/>
      <c r="VSU2623" s="655"/>
      <c r="VSV2623" s="655"/>
      <c r="VSW2623" s="655"/>
      <c r="VSX2623" s="655"/>
      <c r="VSY2623" s="655"/>
      <c r="VSZ2623" s="655"/>
      <c r="VTA2623" s="655"/>
      <c r="VTB2623" s="655"/>
      <c r="VTC2623" s="655"/>
      <c r="VTD2623" s="655"/>
      <c r="VTE2623" s="655"/>
      <c r="VTF2623" s="655"/>
      <c r="VTG2623" s="655"/>
      <c r="VTH2623" s="655"/>
      <c r="VTI2623" s="655"/>
      <c r="VTJ2623" s="655"/>
      <c r="VTK2623" s="655"/>
      <c r="VTL2623" s="655"/>
      <c r="VTM2623" s="655"/>
      <c r="VTN2623" s="655"/>
      <c r="VTO2623" s="655"/>
      <c r="VTP2623" s="655"/>
      <c r="VTQ2623" s="655"/>
      <c r="VTR2623" s="655"/>
      <c r="VTS2623" s="655"/>
      <c r="VTT2623" s="655"/>
      <c r="VTU2623" s="655"/>
      <c r="VTV2623" s="655"/>
      <c r="VTW2623" s="655"/>
      <c r="VTX2623" s="655"/>
      <c r="VTY2623" s="655"/>
      <c r="VTZ2623" s="655"/>
      <c r="VUA2623" s="655"/>
      <c r="VUB2623" s="655"/>
      <c r="VUC2623" s="655"/>
      <c r="VUD2623" s="655"/>
      <c r="VUE2623" s="655"/>
      <c r="VUF2623" s="655"/>
      <c r="VUG2623" s="655"/>
      <c r="VUH2623" s="655"/>
      <c r="VUI2623" s="655"/>
      <c r="VUJ2623" s="655"/>
      <c r="VUK2623" s="655"/>
      <c r="VUL2623" s="655"/>
      <c r="VUM2623" s="655"/>
      <c r="VUN2623" s="655"/>
      <c r="VUO2623" s="655"/>
      <c r="VUP2623" s="655"/>
      <c r="VUQ2623" s="655"/>
      <c r="VUR2623" s="655"/>
      <c r="VUS2623" s="655"/>
      <c r="VUT2623" s="655"/>
      <c r="VUU2623" s="655"/>
      <c r="VUV2623" s="655"/>
      <c r="VUW2623" s="655"/>
      <c r="VUX2623" s="655"/>
      <c r="VUY2623" s="655"/>
      <c r="VUZ2623" s="655"/>
      <c r="VVA2623" s="655"/>
      <c r="VVB2623" s="655"/>
      <c r="VVC2623" s="655"/>
      <c r="VVD2623" s="655"/>
      <c r="VVE2623" s="655"/>
      <c r="VVF2623" s="655"/>
      <c r="VVG2623" s="655"/>
      <c r="VVH2623" s="655"/>
      <c r="VVI2623" s="655"/>
      <c r="VVJ2623" s="655"/>
      <c r="VVK2623" s="655"/>
      <c r="VVL2623" s="655"/>
      <c r="VVM2623" s="655"/>
      <c r="VVN2623" s="655"/>
      <c r="VVO2623" s="655"/>
      <c r="VVP2623" s="655"/>
      <c r="VVQ2623" s="655"/>
      <c r="VVR2623" s="655"/>
      <c r="VVS2623" s="655"/>
      <c r="VVT2623" s="655"/>
      <c r="VVU2623" s="655"/>
      <c r="VVV2623" s="655"/>
      <c r="VVW2623" s="655"/>
      <c r="VVX2623" s="655"/>
      <c r="VVY2623" s="655"/>
      <c r="VVZ2623" s="655"/>
      <c r="VWA2623" s="655"/>
      <c r="VWB2623" s="655"/>
      <c r="VWC2623" s="655"/>
      <c r="VWD2623" s="655"/>
      <c r="VWE2623" s="655"/>
      <c r="VWF2623" s="655"/>
      <c r="VWG2623" s="655"/>
      <c r="VWH2623" s="655"/>
      <c r="VWI2623" s="655"/>
      <c r="VWJ2623" s="655"/>
      <c r="VWK2623" s="655"/>
      <c r="VWL2623" s="655"/>
      <c r="VWM2623" s="655"/>
      <c r="VWN2623" s="655"/>
      <c r="VWO2623" s="655"/>
      <c r="VWP2623" s="655"/>
      <c r="VWQ2623" s="655"/>
      <c r="VWR2623" s="655"/>
      <c r="VWS2623" s="655"/>
      <c r="VWT2623" s="655"/>
      <c r="VWU2623" s="655"/>
      <c r="VWV2623" s="655"/>
      <c r="VWW2623" s="655"/>
      <c r="VWX2623" s="655"/>
      <c r="VWY2623" s="655"/>
      <c r="VWZ2623" s="655"/>
      <c r="VXA2623" s="655"/>
      <c r="VXB2623" s="655"/>
      <c r="VXC2623" s="655"/>
      <c r="VXD2623" s="655"/>
      <c r="VXE2623" s="655"/>
      <c r="VXF2623" s="655"/>
      <c r="VXG2623" s="655"/>
      <c r="VXH2623" s="655"/>
      <c r="VXI2623" s="655"/>
      <c r="VXJ2623" s="655"/>
      <c r="VXK2623" s="655"/>
      <c r="VXL2623" s="655"/>
      <c r="VXM2623" s="655"/>
      <c r="VXN2623" s="655"/>
      <c r="VXO2623" s="655"/>
      <c r="VXP2623" s="655"/>
      <c r="VXQ2623" s="655"/>
      <c r="VXR2623" s="655"/>
      <c r="VXS2623" s="655"/>
      <c r="VXT2623" s="655"/>
      <c r="VXU2623" s="655"/>
      <c r="VXV2623" s="655"/>
      <c r="VXW2623" s="655"/>
      <c r="VXX2623" s="655"/>
      <c r="VXY2623" s="655"/>
      <c r="VXZ2623" s="655"/>
      <c r="VYA2623" s="655"/>
      <c r="VYB2623" s="655"/>
      <c r="VYC2623" s="655"/>
      <c r="VYD2623" s="655"/>
      <c r="VYE2623" s="655"/>
      <c r="VYF2623" s="655"/>
      <c r="VYG2623" s="655"/>
      <c r="VYH2623" s="655"/>
      <c r="VYI2623" s="655"/>
      <c r="VYJ2623" s="655"/>
      <c r="VYK2623" s="655"/>
      <c r="VYL2623" s="655"/>
      <c r="VYM2623" s="655"/>
      <c r="VYN2623" s="655"/>
      <c r="VYO2623" s="655"/>
      <c r="VYP2623" s="655"/>
      <c r="VYQ2623" s="655"/>
      <c r="VYR2623" s="655"/>
      <c r="VYS2623" s="655"/>
      <c r="VYT2623" s="655"/>
      <c r="VYU2623" s="655"/>
      <c r="VYV2623" s="655"/>
      <c r="VYW2623" s="655"/>
      <c r="VYX2623" s="655"/>
      <c r="VYY2623" s="655"/>
      <c r="VYZ2623" s="655"/>
      <c r="VZA2623" s="655"/>
      <c r="VZB2623" s="655"/>
      <c r="VZC2623" s="655"/>
      <c r="VZD2623" s="655"/>
      <c r="VZE2623" s="655"/>
      <c r="VZF2623" s="655"/>
      <c r="VZG2623" s="655"/>
      <c r="VZH2623" s="655"/>
      <c r="VZI2623" s="655"/>
      <c r="VZJ2623" s="655"/>
      <c r="VZK2623" s="655"/>
      <c r="VZL2623" s="655"/>
      <c r="VZM2623" s="655"/>
      <c r="VZN2623" s="655"/>
      <c r="VZO2623" s="655"/>
      <c r="VZP2623" s="655"/>
      <c r="VZQ2623" s="655"/>
      <c r="VZR2623" s="655"/>
      <c r="VZS2623" s="655"/>
      <c r="VZT2623" s="655"/>
      <c r="VZU2623" s="655"/>
      <c r="VZV2623" s="655"/>
      <c r="VZW2623" s="655"/>
      <c r="VZX2623" s="655"/>
      <c r="VZY2623" s="655"/>
      <c r="VZZ2623" s="655"/>
      <c r="WAA2623" s="655"/>
      <c r="WAB2623" s="655"/>
      <c r="WAC2623" s="655"/>
      <c r="WAD2623" s="655"/>
      <c r="WAE2623" s="655"/>
      <c r="WAF2623" s="655"/>
      <c r="WAG2623" s="655"/>
      <c r="WAH2623" s="655"/>
      <c r="WAI2623" s="655"/>
      <c r="WAJ2623" s="655"/>
      <c r="WAK2623" s="655"/>
      <c r="WAL2623" s="655"/>
      <c r="WAM2623" s="655"/>
      <c r="WAN2623" s="655"/>
      <c r="WAO2623" s="655"/>
      <c r="WAP2623" s="655"/>
      <c r="WAQ2623" s="655"/>
      <c r="WAR2623" s="655"/>
      <c r="WAS2623" s="655"/>
      <c r="WAT2623" s="655"/>
      <c r="WAU2623" s="655"/>
      <c r="WAV2623" s="655"/>
      <c r="WAW2623" s="655"/>
      <c r="WAX2623" s="655"/>
      <c r="WAY2623" s="655"/>
      <c r="WAZ2623" s="655"/>
      <c r="WBA2623" s="655"/>
      <c r="WBB2623" s="655"/>
      <c r="WBC2623" s="655"/>
      <c r="WBD2623" s="655"/>
      <c r="WBE2623" s="655"/>
      <c r="WBF2623" s="655"/>
      <c r="WBG2623" s="655"/>
      <c r="WBH2623" s="655"/>
      <c r="WBI2623" s="655"/>
      <c r="WBJ2623" s="655"/>
      <c r="WBK2623" s="655"/>
      <c r="WBL2623" s="655"/>
      <c r="WBM2623" s="655"/>
      <c r="WBN2623" s="655"/>
      <c r="WBO2623" s="655"/>
      <c r="WBP2623" s="655"/>
      <c r="WBQ2623" s="655"/>
      <c r="WBR2623" s="655"/>
      <c r="WBS2623" s="655"/>
      <c r="WBT2623" s="655"/>
      <c r="WBU2623" s="655"/>
      <c r="WBV2623" s="655"/>
      <c r="WBW2623" s="655"/>
      <c r="WBX2623" s="655"/>
      <c r="WBY2623" s="655"/>
      <c r="WBZ2623" s="655"/>
      <c r="WCA2623" s="655"/>
      <c r="WCB2623" s="655"/>
      <c r="WCC2623" s="655"/>
      <c r="WCD2623" s="655"/>
      <c r="WCE2623" s="655"/>
      <c r="WCF2623" s="655"/>
      <c r="WCG2623" s="655"/>
      <c r="WCH2623" s="655"/>
      <c r="WCI2623" s="655"/>
      <c r="WCJ2623" s="655"/>
      <c r="WCK2623" s="655"/>
      <c r="WCL2623" s="655"/>
      <c r="WCM2623" s="655"/>
      <c r="WCN2623" s="655"/>
      <c r="WCO2623" s="655"/>
      <c r="WCP2623" s="655"/>
      <c r="WCQ2623" s="655"/>
      <c r="WCR2623" s="655"/>
      <c r="WCS2623" s="655"/>
      <c r="WCT2623" s="655"/>
      <c r="WCU2623" s="655"/>
      <c r="WCV2623" s="655"/>
      <c r="WCW2623" s="655"/>
      <c r="WCX2623" s="655"/>
      <c r="WCY2623" s="655"/>
      <c r="WCZ2623" s="655"/>
      <c r="WDA2623" s="655"/>
      <c r="WDB2623" s="655"/>
      <c r="WDC2623" s="655"/>
      <c r="WDD2623" s="655"/>
      <c r="WDE2623" s="655"/>
      <c r="WDF2623" s="655"/>
      <c r="WDG2623" s="655"/>
      <c r="WDH2623" s="655"/>
      <c r="WDI2623" s="655"/>
      <c r="WDJ2623" s="655"/>
      <c r="WDK2623" s="655"/>
      <c r="WDL2623" s="655"/>
      <c r="WDM2623" s="655"/>
      <c r="WDN2623" s="655"/>
      <c r="WDO2623" s="655"/>
      <c r="WDP2623" s="655"/>
      <c r="WDQ2623" s="655"/>
      <c r="WDR2623" s="655"/>
      <c r="WDS2623" s="655"/>
      <c r="WDT2623" s="655"/>
      <c r="WDU2623" s="655"/>
      <c r="WDV2623" s="655"/>
      <c r="WDW2623" s="655"/>
      <c r="WDX2623" s="655"/>
      <c r="WDY2623" s="655"/>
      <c r="WDZ2623" s="655"/>
      <c r="WEA2623" s="655"/>
      <c r="WEB2623" s="655"/>
      <c r="WEC2623" s="655"/>
      <c r="WED2623" s="655"/>
      <c r="WEE2623" s="655"/>
      <c r="WEF2623" s="655"/>
      <c r="WEG2623" s="655"/>
      <c r="WEH2623" s="655"/>
      <c r="WEI2623" s="655"/>
      <c r="WEJ2623" s="655"/>
      <c r="WEK2623" s="655"/>
      <c r="WEL2623" s="655"/>
      <c r="WEM2623" s="655"/>
      <c r="WEN2623" s="655"/>
      <c r="WEO2623" s="655"/>
      <c r="WEP2623" s="655"/>
      <c r="WEQ2623" s="655"/>
      <c r="WER2623" s="655"/>
      <c r="WES2623" s="655"/>
      <c r="WET2623" s="655"/>
      <c r="WEU2623" s="655"/>
      <c r="WEV2623" s="655"/>
      <c r="WEW2623" s="655"/>
      <c r="WEX2623" s="655"/>
      <c r="WEY2623" s="655"/>
      <c r="WEZ2623" s="655"/>
      <c r="WFA2623" s="655"/>
      <c r="WFB2623" s="655"/>
      <c r="WFC2623" s="655"/>
      <c r="WFD2623" s="655"/>
      <c r="WFE2623" s="655"/>
      <c r="WFF2623" s="655"/>
      <c r="WFG2623" s="655"/>
      <c r="WFH2623" s="655"/>
      <c r="WFI2623" s="655"/>
      <c r="WFJ2623" s="655"/>
      <c r="WFK2623" s="655"/>
      <c r="WFL2623" s="655"/>
      <c r="WFM2623" s="655"/>
      <c r="WFN2623" s="655"/>
      <c r="WFO2623" s="655"/>
      <c r="WFP2623" s="655"/>
      <c r="WFQ2623" s="655"/>
      <c r="WFR2623" s="655"/>
      <c r="WFS2623" s="655"/>
      <c r="WFT2623" s="655"/>
      <c r="WFU2623" s="655"/>
      <c r="WFV2623" s="655"/>
      <c r="WFW2623" s="655"/>
      <c r="WFX2623" s="655"/>
      <c r="WFY2623" s="655"/>
      <c r="WFZ2623" s="655"/>
      <c r="WGA2623" s="655"/>
      <c r="WGB2623" s="655"/>
      <c r="WGC2623" s="655"/>
      <c r="WGD2623" s="655"/>
      <c r="WGE2623" s="655"/>
      <c r="WGF2623" s="655"/>
      <c r="WGG2623" s="655"/>
      <c r="WGH2623" s="655"/>
      <c r="WGI2623" s="655"/>
      <c r="WGJ2623" s="655"/>
      <c r="WGK2623" s="655"/>
      <c r="WGL2623" s="655"/>
      <c r="WGM2623" s="655"/>
      <c r="WGN2623" s="655"/>
      <c r="WGO2623" s="655"/>
      <c r="WGP2623" s="655"/>
      <c r="WGQ2623" s="655"/>
      <c r="WGR2623" s="655"/>
      <c r="WGS2623" s="655"/>
      <c r="WGT2623" s="655"/>
      <c r="WGU2623" s="655"/>
      <c r="WGV2623" s="655"/>
      <c r="WGW2623" s="655"/>
      <c r="WGX2623" s="655"/>
      <c r="WGY2623" s="655"/>
      <c r="WGZ2623" s="655"/>
      <c r="WHA2623" s="655"/>
      <c r="WHB2623" s="655"/>
      <c r="WHC2623" s="655"/>
      <c r="WHD2623" s="655"/>
      <c r="WHE2623" s="655"/>
      <c r="WHF2623" s="655"/>
      <c r="WHG2623" s="655"/>
      <c r="WHH2623" s="655"/>
      <c r="WHI2623" s="655"/>
      <c r="WHJ2623" s="655"/>
      <c r="WHK2623" s="655"/>
      <c r="WHL2623" s="655"/>
      <c r="WHM2623" s="655"/>
      <c r="WHN2623" s="655"/>
      <c r="WHO2623" s="655"/>
      <c r="WHP2623" s="655"/>
      <c r="WHQ2623" s="655"/>
      <c r="WHR2623" s="655"/>
      <c r="WHS2623" s="655"/>
      <c r="WHT2623" s="655"/>
      <c r="WHU2623" s="655"/>
      <c r="WHV2623" s="655"/>
      <c r="WHW2623" s="655"/>
      <c r="WHX2623" s="655"/>
      <c r="WHY2623" s="655"/>
      <c r="WHZ2623" s="655"/>
      <c r="WIA2623" s="655"/>
      <c r="WIB2623" s="655"/>
      <c r="WIC2623" s="655"/>
      <c r="WID2623" s="655"/>
      <c r="WIE2623" s="655"/>
      <c r="WIF2623" s="655"/>
      <c r="WIG2623" s="655"/>
      <c r="WIH2623" s="655"/>
      <c r="WII2623" s="655"/>
      <c r="WIJ2623" s="655"/>
      <c r="WIK2623" s="655"/>
      <c r="WIL2623" s="655"/>
      <c r="WIM2623" s="655"/>
      <c r="WIN2623" s="655"/>
      <c r="WIO2623" s="655"/>
      <c r="WIP2623" s="655"/>
      <c r="WIQ2623" s="655"/>
      <c r="WIR2623" s="655"/>
      <c r="WIS2623" s="655"/>
      <c r="WIT2623" s="655"/>
      <c r="WIU2623" s="655"/>
      <c r="WIV2623" s="655"/>
      <c r="WIW2623" s="655"/>
      <c r="WIX2623" s="655"/>
      <c r="WIY2623" s="655"/>
      <c r="WIZ2623" s="655"/>
      <c r="WJA2623" s="655"/>
      <c r="WJB2623" s="655"/>
      <c r="WJC2623" s="655"/>
      <c r="WJD2623" s="655"/>
      <c r="WJE2623" s="655"/>
      <c r="WJF2623" s="655"/>
      <c r="WJG2623" s="655"/>
      <c r="WJH2623" s="655"/>
      <c r="WJI2623" s="655"/>
      <c r="WJJ2623" s="655"/>
      <c r="WJK2623" s="655"/>
      <c r="WJL2623" s="655"/>
      <c r="WJM2623" s="655"/>
      <c r="WJN2623" s="655"/>
      <c r="WJO2623" s="655"/>
      <c r="WJP2623" s="655"/>
      <c r="WJQ2623" s="655"/>
      <c r="WJR2623" s="655"/>
      <c r="WJS2623" s="655"/>
      <c r="WJT2623" s="655"/>
      <c r="WJU2623" s="655"/>
      <c r="WJV2623" s="655"/>
      <c r="WJW2623" s="655"/>
      <c r="WJX2623" s="655"/>
      <c r="WJY2623" s="655"/>
      <c r="WJZ2623" s="655"/>
      <c r="WKA2623" s="655"/>
      <c r="WKB2623" s="655"/>
      <c r="WKC2623" s="655"/>
      <c r="WKD2623" s="655"/>
      <c r="WKE2623" s="655"/>
      <c r="WKF2623" s="655"/>
      <c r="WKG2623" s="655"/>
      <c r="WKH2623" s="655"/>
      <c r="WKI2623" s="655"/>
      <c r="WKJ2623" s="655"/>
      <c r="WKK2623" s="655"/>
      <c r="WKL2623" s="655"/>
      <c r="WKM2623" s="655"/>
      <c r="WKN2623" s="655"/>
      <c r="WKO2623" s="655"/>
      <c r="WKP2623" s="655"/>
      <c r="WKQ2623" s="655"/>
      <c r="WKR2623" s="655"/>
      <c r="WKS2623" s="655"/>
      <c r="WKT2623" s="655"/>
      <c r="WKU2623" s="655"/>
      <c r="WKV2623" s="655"/>
      <c r="WKW2623" s="655"/>
      <c r="WKX2623" s="655"/>
      <c r="WKY2623" s="655"/>
      <c r="WKZ2623" s="655"/>
      <c r="WLA2623" s="655"/>
      <c r="WLB2623" s="655"/>
      <c r="WLC2623" s="655"/>
      <c r="WLD2623" s="655"/>
      <c r="WLE2623" s="655"/>
      <c r="WLF2623" s="655"/>
      <c r="WLG2623" s="655"/>
      <c r="WLH2623" s="655"/>
      <c r="WLI2623" s="655"/>
      <c r="WLJ2623" s="655"/>
      <c r="WLK2623" s="655"/>
      <c r="WLL2623" s="655"/>
      <c r="WLM2623" s="655"/>
      <c r="WLN2623" s="655"/>
      <c r="WLO2623" s="655"/>
      <c r="WLP2623" s="655"/>
      <c r="WLQ2623" s="655"/>
      <c r="WLR2623" s="655"/>
      <c r="WLS2623" s="655"/>
      <c r="WLT2623" s="655"/>
      <c r="WLU2623" s="655"/>
      <c r="WLV2623" s="655"/>
      <c r="WLW2623" s="655"/>
      <c r="WLX2623" s="655"/>
      <c r="WLY2623" s="655"/>
      <c r="WLZ2623" s="655"/>
      <c r="WMA2623" s="655"/>
      <c r="WMB2623" s="655"/>
      <c r="WMC2623" s="655"/>
      <c r="WMD2623" s="655"/>
      <c r="WME2623" s="655"/>
      <c r="WMF2623" s="655"/>
      <c r="WMG2623" s="655"/>
      <c r="WMH2623" s="655"/>
      <c r="WMI2623" s="655"/>
      <c r="WMJ2623" s="655"/>
      <c r="WMK2623" s="655"/>
      <c r="WML2623" s="655"/>
      <c r="WMM2623" s="655"/>
      <c r="WMN2623" s="655"/>
      <c r="WMO2623" s="655"/>
      <c r="WMP2623" s="655"/>
      <c r="WMQ2623" s="655"/>
      <c r="WMR2623" s="655"/>
      <c r="WMS2623" s="655"/>
      <c r="WMT2623" s="655"/>
      <c r="WMU2623" s="655"/>
      <c r="WMV2623" s="655"/>
      <c r="WMW2623" s="655"/>
      <c r="WMX2623" s="655"/>
      <c r="WMY2623" s="655"/>
      <c r="WMZ2623" s="655"/>
      <c r="WNA2623" s="655"/>
      <c r="WNB2623" s="655"/>
      <c r="WNC2623" s="655"/>
      <c r="WND2623" s="655"/>
      <c r="WNE2623" s="655"/>
      <c r="WNF2623" s="655"/>
      <c r="WNG2623" s="655"/>
      <c r="WNH2623" s="655"/>
      <c r="WNI2623" s="655"/>
      <c r="WNJ2623" s="655"/>
      <c r="WNK2623" s="655"/>
      <c r="WNL2623" s="655"/>
      <c r="WNM2623" s="655"/>
      <c r="WNN2623" s="655"/>
      <c r="WNO2623" s="655"/>
      <c r="WNP2623" s="655"/>
      <c r="WNQ2623" s="655"/>
      <c r="WNR2623" s="655"/>
      <c r="WNS2623" s="655"/>
      <c r="WNT2623" s="655"/>
      <c r="WNU2623" s="655"/>
      <c r="WNV2623" s="655"/>
      <c r="WNW2623" s="655"/>
      <c r="WNX2623" s="655"/>
      <c r="WNY2623" s="655"/>
      <c r="WNZ2623" s="655"/>
      <c r="WOA2623" s="655"/>
      <c r="WOB2623" s="655"/>
      <c r="WOC2623" s="655"/>
      <c r="WOD2623" s="655"/>
      <c r="WOE2623" s="655"/>
      <c r="WOF2623" s="655"/>
      <c r="WOG2623" s="655"/>
      <c r="WOH2623" s="655"/>
      <c r="WOI2623" s="655"/>
      <c r="WOJ2623" s="655"/>
      <c r="WOK2623" s="655"/>
      <c r="WOL2623" s="655"/>
      <c r="WOM2623" s="655"/>
      <c r="WON2623" s="655"/>
      <c r="WOO2623" s="655"/>
      <c r="WOP2623" s="655"/>
      <c r="WOQ2623" s="655"/>
      <c r="WOR2623" s="655"/>
      <c r="WOS2623" s="655"/>
      <c r="WOT2623" s="655"/>
      <c r="WOU2623" s="655"/>
      <c r="WOV2623" s="655"/>
      <c r="WOW2623" s="655"/>
      <c r="WOX2623" s="655"/>
      <c r="WOY2623" s="655"/>
      <c r="WOZ2623" s="655"/>
      <c r="WPA2623" s="655"/>
      <c r="WPB2623" s="655"/>
      <c r="WPC2623" s="655"/>
      <c r="WPD2623" s="655"/>
      <c r="WPE2623" s="655"/>
      <c r="WPF2623" s="655"/>
      <c r="WPG2623" s="655"/>
      <c r="WPH2623" s="655"/>
      <c r="WPI2623" s="655"/>
      <c r="WPJ2623" s="655"/>
      <c r="WPK2623" s="655"/>
      <c r="WPL2623" s="655"/>
      <c r="WPM2623" s="655"/>
      <c r="WPN2623" s="655"/>
      <c r="WPO2623" s="655"/>
      <c r="WPP2623" s="655"/>
      <c r="WPQ2623" s="655"/>
      <c r="WPR2623" s="655"/>
      <c r="WPS2623" s="655"/>
      <c r="WPT2623" s="655"/>
      <c r="WPU2623" s="655"/>
      <c r="WPV2623" s="655"/>
      <c r="WPW2623" s="655"/>
      <c r="WPX2623" s="655"/>
      <c r="WPY2623" s="655"/>
      <c r="WPZ2623" s="655"/>
      <c r="WQA2623" s="655"/>
      <c r="WQB2623" s="655"/>
      <c r="WQC2623" s="655"/>
      <c r="WQD2623" s="655"/>
      <c r="WQE2623" s="655"/>
      <c r="WQF2623" s="655"/>
      <c r="WQG2623" s="655"/>
      <c r="WQH2623" s="655"/>
      <c r="WQI2623" s="655"/>
      <c r="WQJ2623" s="655"/>
      <c r="WQK2623" s="655"/>
      <c r="WQL2623" s="655"/>
      <c r="WQM2623" s="655"/>
      <c r="WQN2623" s="655"/>
      <c r="WQO2623" s="655"/>
      <c r="WQP2623" s="655"/>
      <c r="WQQ2623" s="655"/>
      <c r="WQR2623" s="655"/>
      <c r="WQS2623" s="655"/>
      <c r="WQT2623" s="655"/>
      <c r="WQU2623" s="655"/>
      <c r="WQV2623" s="655"/>
      <c r="WQW2623" s="655"/>
      <c r="WQX2623" s="655"/>
      <c r="WQY2623" s="655"/>
      <c r="WQZ2623" s="655"/>
      <c r="WRA2623" s="655"/>
      <c r="WRB2623" s="655"/>
      <c r="WRC2623" s="655"/>
      <c r="WRD2623" s="655"/>
      <c r="WRE2623" s="655"/>
      <c r="WRF2623" s="655"/>
      <c r="WRG2623" s="655"/>
      <c r="WRH2623" s="655"/>
      <c r="WRI2623" s="655"/>
      <c r="WRJ2623" s="655"/>
      <c r="WRK2623" s="655"/>
      <c r="WRL2623" s="655"/>
      <c r="WRM2623" s="655"/>
      <c r="WRN2623" s="655"/>
      <c r="WRO2623" s="655"/>
      <c r="WRP2623" s="655"/>
      <c r="WRQ2623" s="655"/>
      <c r="WRR2623" s="655"/>
      <c r="WRS2623" s="655"/>
      <c r="WRT2623" s="655"/>
      <c r="WRU2623" s="655"/>
      <c r="WRV2623" s="655"/>
      <c r="WRW2623" s="655"/>
      <c r="WRX2623" s="655"/>
      <c r="WRY2623" s="655"/>
      <c r="WRZ2623" s="655"/>
      <c r="WSA2623" s="655"/>
      <c r="WSB2623" s="655"/>
      <c r="WSC2623" s="655"/>
      <c r="WSD2623" s="655"/>
      <c r="WSE2623" s="655"/>
      <c r="WSF2623" s="655"/>
      <c r="WSG2623" s="655"/>
      <c r="WSH2623" s="655"/>
      <c r="WSI2623" s="655"/>
      <c r="WSJ2623" s="655"/>
      <c r="WSK2623" s="655"/>
      <c r="WSL2623" s="655"/>
      <c r="WSM2623" s="655"/>
      <c r="WSN2623" s="655"/>
      <c r="WSO2623" s="655"/>
      <c r="WSP2623" s="655"/>
      <c r="WSQ2623" s="655"/>
      <c r="WSR2623" s="655"/>
      <c r="WSS2623" s="655"/>
      <c r="WST2623" s="655"/>
      <c r="WSU2623" s="655"/>
      <c r="WSV2623" s="655"/>
      <c r="WSW2623" s="655"/>
      <c r="WSX2623" s="655"/>
      <c r="WSY2623" s="655"/>
      <c r="WSZ2623" s="655"/>
      <c r="WTA2623" s="655"/>
      <c r="WTB2623" s="655"/>
      <c r="WTC2623" s="655"/>
      <c r="WTD2623" s="655"/>
      <c r="WTE2623" s="655"/>
      <c r="WTF2623" s="655"/>
      <c r="WTG2623" s="655"/>
      <c r="WTH2623" s="655"/>
      <c r="WTI2623" s="655"/>
      <c r="WTJ2623" s="655"/>
      <c r="WTK2623" s="655"/>
      <c r="WTL2623" s="655"/>
      <c r="WTM2623" s="655"/>
      <c r="WTN2623" s="655"/>
      <c r="WTO2623" s="655"/>
      <c r="WTP2623" s="655"/>
      <c r="WTQ2623" s="655"/>
      <c r="WTR2623" s="655"/>
      <c r="WTS2623" s="655"/>
      <c r="WTT2623" s="655"/>
      <c r="WTU2623" s="655"/>
      <c r="WTV2623" s="655"/>
      <c r="WTW2623" s="655"/>
      <c r="WTX2623" s="655"/>
      <c r="WTY2623" s="655"/>
      <c r="WTZ2623" s="655"/>
      <c r="WUA2623" s="655"/>
      <c r="WUB2623" s="655"/>
      <c r="WUC2623" s="655"/>
      <c r="WUD2623" s="655"/>
      <c r="WUE2623" s="655"/>
      <c r="WUF2623" s="655"/>
      <c r="WUG2623" s="655"/>
      <c r="WUH2623" s="655"/>
      <c r="WUI2623" s="655"/>
      <c r="WUJ2623" s="655"/>
      <c r="WUK2623" s="655"/>
      <c r="WUL2623" s="655"/>
      <c r="WUM2623" s="655"/>
      <c r="WUN2623" s="655"/>
      <c r="WUO2623" s="655"/>
      <c r="WUP2623" s="655"/>
      <c r="WUQ2623" s="655"/>
      <c r="WUR2623" s="655"/>
      <c r="WUS2623" s="655"/>
      <c r="WUT2623" s="655"/>
      <c r="WUU2623" s="655"/>
      <c r="WUV2623" s="655"/>
      <c r="WUW2623" s="655"/>
      <c r="WUX2623" s="655"/>
      <c r="WUY2623" s="655"/>
      <c r="WUZ2623" s="655"/>
      <c r="WVA2623" s="655"/>
      <c r="WVB2623" s="655"/>
      <c r="WVC2623" s="655"/>
      <c r="WVD2623" s="655"/>
      <c r="WVE2623" s="655"/>
      <c r="WVF2623" s="655"/>
      <c r="WVG2623" s="655"/>
      <c r="WVH2623" s="655"/>
      <c r="WVI2623" s="655"/>
      <c r="WVJ2623" s="655"/>
      <c r="WVK2623" s="655"/>
      <c r="WVL2623" s="655"/>
      <c r="WVM2623" s="655"/>
      <c r="WVN2623" s="655"/>
      <c r="WVO2623" s="655"/>
      <c r="WVP2623" s="655"/>
      <c r="WVQ2623" s="655"/>
      <c r="WVR2623" s="655"/>
      <c r="WVS2623" s="655"/>
      <c r="WVT2623" s="655"/>
      <c r="WVU2623" s="655"/>
      <c r="WVV2623" s="655"/>
      <c r="WVW2623" s="655"/>
      <c r="WVX2623" s="655"/>
      <c r="WVY2623" s="655"/>
      <c r="WVZ2623" s="655"/>
      <c r="WWA2623" s="655"/>
      <c r="WWB2623" s="655"/>
      <c r="WWC2623" s="655"/>
      <c r="WWD2623" s="655"/>
      <c r="WWE2623" s="655"/>
      <c r="WWF2623" s="655"/>
      <c r="WWG2623" s="655"/>
      <c r="WWH2623" s="655"/>
      <c r="WWI2623" s="655"/>
      <c r="WWJ2623" s="655"/>
      <c r="WWK2623" s="655"/>
      <c r="WWL2623" s="655"/>
      <c r="WWM2623" s="655"/>
      <c r="WWN2623" s="655"/>
      <c r="WWO2623" s="655"/>
      <c r="WWP2623" s="655"/>
      <c r="WWQ2623" s="655"/>
      <c r="WWR2623" s="655"/>
      <c r="WWS2623" s="655"/>
      <c r="WWT2623" s="655"/>
      <c r="WWU2623" s="655"/>
      <c r="WWV2623" s="655"/>
      <c r="WWW2623" s="655"/>
      <c r="WWX2623" s="655"/>
      <c r="WWY2623" s="655"/>
      <c r="WWZ2623" s="655"/>
      <c r="WXA2623" s="655"/>
      <c r="WXB2623" s="655"/>
      <c r="WXC2623" s="655"/>
      <c r="WXD2623" s="655"/>
      <c r="WXE2623" s="655"/>
      <c r="WXF2623" s="655"/>
      <c r="WXG2623" s="655"/>
      <c r="WXH2623" s="655"/>
      <c r="WXI2623" s="655"/>
      <c r="WXJ2623" s="655"/>
      <c r="WXK2623" s="655"/>
      <c r="WXL2623" s="655"/>
      <c r="WXM2623" s="655"/>
      <c r="WXN2623" s="655"/>
      <c r="WXO2623" s="655"/>
      <c r="WXP2623" s="655"/>
      <c r="WXQ2623" s="655"/>
      <c r="WXR2623" s="655"/>
      <c r="WXS2623" s="655"/>
      <c r="WXT2623" s="655"/>
      <c r="WXU2623" s="655"/>
      <c r="WXV2623" s="655"/>
      <c r="WXW2623" s="655"/>
      <c r="WXX2623" s="655"/>
      <c r="WXY2623" s="655"/>
      <c r="WXZ2623" s="655"/>
      <c r="WYA2623" s="655"/>
      <c r="WYB2623" s="655"/>
      <c r="WYC2623" s="655"/>
      <c r="WYD2623" s="655"/>
      <c r="WYE2623" s="655"/>
      <c r="WYF2623" s="655"/>
      <c r="WYG2623" s="655"/>
      <c r="WYH2623" s="655"/>
      <c r="WYI2623" s="655"/>
      <c r="WYJ2623" s="655"/>
      <c r="WYK2623" s="655"/>
      <c r="WYL2623" s="655"/>
      <c r="WYM2623" s="655"/>
      <c r="WYN2623" s="655"/>
      <c r="WYO2623" s="655"/>
      <c r="WYP2623" s="655"/>
      <c r="WYQ2623" s="655"/>
      <c r="WYR2623" s="655"/>
      <c r="WYS2623" s="655"/>
      <c r="WYT2623" s="655"/>
      <c r="WYU2623" s="655"/>
      <c r="WYV2623" s="655"/>
      <c r="WYW2623" s="655"/>
      <c r="WYX2623" s="655"/>
      <c r="WYY2623" s="655"/>
      <c r="WYZ2623" s="655"/>
      <c r="WZA2623" s="655"/>
      <c r="WZB2623" s="655"/>
      <c r="WZC2623" s="655"/>
      <c r="WZD2623" s="655"/>
      <c r="WZE2623" s="655"/>
      <c r="WZF2623" s="655"/>
      <c r="WZG2623" s="655"/>
      <c r="WZH2623" s="655"/>
      <c r="WZI2623" s="655"/>
      <c r="WZJ2623" s="655"/>
      <c r="WZK2623" s="655"/>
      <c r="WZL2623" s="655"/>
      <c r="WZM2623" s="655"/>
      <c r="WZN2623" s="655"/>
      <c r="WZO2623" s="655"/>
      <c r="WZP2623" s="655"/>
      <c r="WZQ2623" s="655"/>
      <c r="WZR2623" s="655"/>
      <c r="WZS2623" s="655"/>
      <c r="WZT2623" s="655"/>
      <c r="WZU2623" s="655"/>
      <c r="WZV2623" s="655"/>
      <c r="WZW2623" s="655"/>
      <c r="WZX2623" s="655"/>
      <c r="WZY2623" s="655"/>
      <c r="WZZ2623" s="655"/>
      <c r="XAA2623" s="655"/>
      <c r="XAB2623" s="655"/>
      <c r="XAC2623" s="655"/>
      <c r="XAD2623" s="655"/>
      <c r="XAE2623" s="655"/>
      <c r="XAF2623" s="655"/>
      <c r="XAG2623" s="655"/>
      <c r="XAH2623" s="655"/>
      <c r="XAI2623" s="655"/>
      <c r="XAJ2623" s="655"/>
      <c r="XAK2623" s="655"/>
      <c r="XAL2623" s="655"/>
      <c r="XAM2623" s="655"/>
      <c r="XAN2623" s="655"/>
      <c r="XAO2623" s="655"/>
      <c r="XAP2623" s="655"/>
      <c r="XAQ2623" s="655"/>
      <c r="XAR2623" s="655"/>
      <c r="XAS2623" s="655"/>
      <c r="XAT2623" s="655"/>
      <c r="XAU2623" s="655"/>
      <c r="XAV2623" s="655"/>
      <c r="XAW2623" s="655"/>
      <c r="XAX2623" s="655"/>
      <c r="XAY2623" s="655"/>
      <c r="XAZ2623" s="655"/>
      <c r="XBA2623" s="655"/>
      <c r="XBB2623" s="655"/>
      <c r="XBC2623" s="655"/>
      <c r="XBD2623" s="655"/>
      <c r="XBE2623" s="655"/>
      <c r="XBF2623" s="655"/>
      <c r="XBG2623" s="655"/>
      <c r="XBH2623" s="655"/>
      <c r="XBI2623" s="655"/>
      <c r="XBJ2623" s="655"/>
      <c r="XBK2623" s="655"/>
      <c r="XBL2623" s="655"/>
      <c r="XBM2623" s="655"/>
      <c r="XBN2623" s="655"/>
      <c r="XBO2623" s="655"/>
      <c r="XBP2623" s="655"/>
      <c r="XBQ2623" s="655"/>
      <c r="XBR2623" s="655"/>
      <c r="XBS2623" s="655"/>
      <c r="XBT2623" s="655"/>
      <c r="XBU2623" s="655"/>
      <c r="XBV2623" s="655"/>
      <c r="XBW2623" s="655"/>
      <c r="XBX2623" s="655"/>
      <c r="XBY2623" s="655"/>
      <c r="XBZ2623" s="655"/>
      <c r="XCA2623" s="655"/>
      <c r="XCB2623" s="655"/>
      <c r="XCC2623" s="655"/>
      <c r="XCD2623" s="655"/>
      <c r="XCE2623" s="655"/>
      <c r="XCF2623" s="655"/>
      <c r="XCG2623" s="655"/>
      <c r="XCH2623" s="655"/>
      <c r="XCI2623" s="655"/>
      <c r="XCJ2623" s="655"/>
      <c r="XCK2623" s="655"/>
      <c r="XCL2623" s="655"/>
      <c r="XCM2623" s="655"/>
      <c r="XCN2623" s="655"/>
      <c r="XCO2623" s="655"/>
      <c r="XCP2623" s="655"/>
      <c r="XCQ2623" s="655"/>
      <c r="XCR2623" s="655"/>
      <c r="XCS2623" s="655"/>
      <c r="XCT2623" s="655"/>
      <c r="XCU2623" s="655"/>
      <c r="XCV2623" s="655"/>
      <c r="XCW2623" s="655"/>
      <c r="XCX2623" s="655"/>
      <c r="XCY2623" s="655"/>
      <c r="XCZ2623" s="655"/>
      <c r="XDA2623" s="655"/>
      <c r="XDB2623" s="655"/>
      <c r="XDC2623" s="655"/>
      <c r="XDD2623" s="655"/>
      <c r="XDE2623" s="655"/>
      <c r="XDF2623" s="655"/>
      <c r="XDG2623" s="655"/>
      <c r="XDH2623" s="655"/>
      <c r="XDI2623" s="655"/>
      <c r="XDJ2623" s="655"/>
      <c r="XDK2623" s="655"/>
      <c r="XDL2623" s="655"/>
      <c r="XDM2623" s="655"/>
      <c r="XDN2623" s="655"/>
      <c r="XDO2623" s="655"/>
      <c r="XDP2623" s="655"/>
      <c r="XDQ2623" s="655"/>
      <c r="XDR2623" s="655"/>
      <c r="XDS2623" s="655"/>
      <c r="XDT2623" s="655"/>
      <c r="XDU2623" s="655"/>
      <c r="XDV2623" s="655"/>
      <c r="XDW2623" s="655"/>
      <c r="XDX2623" s="655"/>
      <c r="XDY2623" s="655"/>
      <c r="XDZ2623" s="655"/>
      <c r="XEA2623" s="655"/>
      <c r="XEB2623" s="655"/>
      <c r="XEC2623" s="655"/>
      <c r="XED2623" s="655"/>
      <c r="XEE2623" s="655"/>
      <c r="XEF2623" s="655"/>
      <c r="XEG2623" s="655"/>
      <c r="XEH2623" s="655"/>
      <c r="XEI2623" s="655"/>
      <c r="XEJ2623" s="655"/>
      <c r="XEK2623" s="655"/>
      <c r="XEL2623" s="655"/>
      <c r="XEM2623" s="655"/>
      <c r="XEN2623" s="655"/>
      <c r="XEO2623" s="655"/>
      <c r="XEP2623" s="655"/>
      <c r="XEQ2623" s="655"/>
      <c r="XER2623" s="655"/>
      <c r="XES2623" s="655"/>
      <c r="XET2623" s="655"/>
      <c r="XEU2623" s="655"/>
      <c r="XEV2623" s="655"/>
      <c r="XEW2623" s="655"/>
      <c r="XEX2623" s="655"/>
      <c r="XEY2623" s="655"/>
      <c r="XEZ2623" s="655"/>
      <c r="XFA2623" s="655"/>
      <c r="XFB2623" s="655"/>
      <c r="XFC2623" s="655"/>
      <c r="XFD2623" s="655"/>
    </row>
    <row r="2624" spans="1:16384" x14ac:dyDescent="0.25">
      <c r="A2624" s="860"/>
      <c r="B2624" s="655"/>
      <c r="C2624" s="645" t="s">
        <v>7221</v>
      </c>
      <c r="D2624" s="645" t="s">
        <v>519</v>
      </c>
      <c r="E2624" s="652" t="s">
        <v>149</v>
      </c>
      <c r="F2624" s="652" t="s">
        <v>121</v>
      </c>
      <c r="G2624" s="648">
        <v>100</v>
      </c>
      <c r="H2624" s="648">
        <v>100</v>
      </c>
      <c r="I2624" s="14">
        <v>1</v>
      </c>
      <c r="J2624" s="655"/>
      <c r="K2624" s="655"/>
      <c r="L2624" s="655"/>
      <c r="M2624" s="655"/>
      <c r="N2624" s="655"/>
      <c r="O2624" s="655"/>
      <c r="P2624" s="655"/>
      <c r="Q2624" s="655"/>
      <c r="R2624" s="655"/>
      <c r="S2624" s="655"/>
      <c r="T2624" s="655"/>
      <c r="U2624" s="655"/>
      <c r="V2624" s="655"/>
      <c r="W2624" s="655"/>
      <c r="X2624" s="655"/>
      <c r="Y2624" s="655"/>
      <c r="Z2624" s="655"/>
      <c r="AA2624" s="655"/>
      <c r="AB2624" s="655"/>
      <c r="AC2624" s="655"/>
      <c r="AD2624" s="655"/>
      <c r="AE2624" s="655"/>
      <c r="AF2624" s="655"/>
      <c r="AG2624" s="655"/>
      <c r="AH2624" s="655"/>
      <c r="AI2624" s="655"/>
      <c r="AJ2624" s="655"/>
      <c r="AK2624" s="655"/>
      <c r="AL2624" s="655"/>
      <c r="AM2624" s="655"/>
      <c r="AN2624" s="655"/>
      <c r="AO2624" s="655"/>
      <c r="AP2624" s="655"/>
      <c r="AQ2624" s="655"/>
      <c r="AR2624" s="655"/>
      <c r="AS2624" s="655"/>
      <c r="AT2624" s="655"/>
      <c r="AU2624" s="655"/>
      <c r="AV2624" s="655"/>
      <c r="AW2624" s="655"/>
      <c r="AX2624" s="655"/>
      <c r="AY2624" s="655"/>
      <c r="AZ2624" s="655"/>
      <c r="BA2624" s="655"/>
      <c r="BB2624" s="655"/>
      <c r="BC2624" s="655"/>
      <c r="BD2624" s="655"/>
      <c r="BE2624" s="655"/>
      <c r="BF2624" s="655"/>
      <c r="BG2624" s="655"/>
      <c r="BH2624" s="655"/>
      <c r="BI2624" s="655"/>
      <c r="BJ2624" s="655"/>
      <c r="BK2624" s="655"/>
      <c r="BL2624" s="655"/>
      <c r="BM2624" s="655"/>
      <c r="BN2624" s="655"/>
      <c r="BO2624" s="655"/>
      <c r="BP2624" s="655"/>
      <c r="BQ2624" s="655"/>
      <c r="BR2624" s="655"/>
      <c r="BS2624" s="655"/>
      <c r="BT2624" s="655"/>
      <c r="BU2624" s="655"/>
      <c r="BV2624" s="655"/>
      <c r="BW2624" s="655"/>
      <c r="BX2624" s="655"/>
      <c r="BY2624" s="655"/>
      <c r="BZ2624" s="655"/>
      <c r="CA2624" s="655"/>
      <c r="CB2624" s="655"/>
      <c r="CC2624" s="655"/>
      <c r="CD2624" s="655"/>
      <c r="CE2624" s="655"/>
      <c r="CF2624" s="655"/>
      <c r="CG2624" s="655"/>
      <c r="CH2624" s="655"/>
      <c r="CI2624" s="655"/>
      <c r="CJ2624" s="655"/>
      <c r="CK2624" s="655"/>
      <c r="CL2624" s="655"/>
      <c r="CM2624" s="655"/>
      <c r="CN2624" s="655"/>
      <c r="CO2624" s="655"/>
      <c r="CP2624" s="655"/>
      <c r="CQ2624" s="655"/>
      <c r="CR2624" s="655"/>
      <c r="CS2624" s="655"/>
      <c r="CT2624" s="655"/>
      <c r="CU2624" s="655"/>
      <c r="CV2624" s="655"/>
      <c r="CW2624" s="655"/>
      <c r="CX2624" s="655"/>
      <c r="CY2624" s="655"/>
      <c r="CZ2624" s="655"/>
      <c r="DA2624" s="655"/>
      <c r="DB2624" s="655"/>
      <c r="DC2624" s="655"/>
      <c r="DD2624" s="655"/>
      <c r="DE2624" s="655"/>
      <c r="DF2624" s="655"/>
      <c r="DG2624" s="655"/>
      <c r="DH2624" s="655"/>
      <c r="DI2624" s="655"/>
      <c r="DJ2624" s="655"/>
      <c r="DK2624" s="655"/>
      <c r="DL2624" s="655"/>
      <c r="DM2624" s="655"/>
      <c r="DN2624" s="655"/>
      <c r="DO2624" s="655"/>
      <c r="DP2624" s="655"/>
      <c r="DQ2624" s="655"/>
      <c r="DR2624" s="655"/>
      <c r="DS2624" s="655"/>
      <c r="DT2624" s="655"/>
      <c r="DU2624" s="655"/>
      <c r="DV2624" s="655"/>
      <c r="DW2624" s="655"/>
      <c r="DX2624" s="655"/>
      <c r="DY2624" s="655"/>
      <c r="DZ2624" s="655"/>
      <c r="EA2624" s="655"/>
      <c r="EB2624" s="655"/>
      <c r="EC2624" s="655"/>
      <c r="ED2624" s="655"/>
      <c r="EE2624" s="655"/>
      <c r="EF2624" s="655"/>
      <c r="EG2624" s="655"/>
      <c r="EH2624" s="655"/>
      <c r="EI2624" s="655"/>
      <c r="EJ2624" s="655"/>
      <c r="EK2624" s="655"/>
      <c r="EL2624" s="655"/>
      <c r="EM2624" s="655"/>
      <c r="EN2624" s="655"/>
      <c r="EO2624" s="655"/>
      <c r="EP2624" s="655"/>
      <c r="EQ2624" s="655"/>
      <c r="ER2624" s="655"/>
      <c r="ES2624" s="655"/>
      <c r="ET2624" s="655"/>
      <c r="EU2624" s="655"/>
      <c r="EV2624" s="655"/>
      <c r="EW2624" s="655"/>
      <c r="EX2624" s="655"/>
      <c r="EY2624" s="655"/>
      <c r="EZ2624" s="655"/>
      <c r="FA2624" s="655"/>
      <c r="FB2624" s="655"/>
      <c r="FC2624" s="655"/>
      <c r="FD2624" s="655"/>
      <c r="FE2624" s="655"/>
      <c r="FF2624" s="655"/>
      <c r="FG2624" s="655"/>
      <c r="FH2624" s="655"/>
      <c r="FI2624" s="655"/>
      <c r="FJ2624" s="655"/>
      <c r="FK2624" s="655"/>
      <c r="FL2624" s="655"/>
      <c r="FM2624" s="655"/>
      <c r="FN2624" s="655"/>
      <c r="FO2624" s="655"/>
      <c r="FP2624" s="655"/>
      <c r="FQ2624" s="655"/>
      <c r="FR2624" s="655"/>
      <c r="FS2624" s="655"/>
      <c r="FT2624" s="655"/>
      <c r="FU2624" s="655"/>
      <c r="FV2624" s="655"/>
      <c r="FW2624" s="655"/>
      <c r="FX2624" s="655"/>
      <c r="FY2624" s="655"/>
      <c r="FZ2624" s="655"/>
      <c r="GA2624" s="655"/>
      <c r="GB2624" s="655"/>
      <c r="GC2624" s="655"/>
      <c r="GD2624" s="655"/>
      <c r="GE2624" s="655"/>
      <c r="GF2624" s="655"/>
      <c r="GG2624" s="655"/>
      <c r="GH2624" s="655"/>
      <c r="GI2624" s="655"/>
      <c r="GJ2624" s="655"/>
      <c r="GK2624" s="655"/>
      <c r="GL2624" s="655"/>
      <c r="GM2624" s="655"/>
      <c r="GN2624" s="655"/>
      <c r="GO2624" s="655"/>
      <c r="GP2624" s="655"/>
      <c r="GQ2624" s="655"/>
      <c r="GR2624" s="655"/>
      <c r="GS2624" s="655"/>
      <c r="GT2624" s="655"/>
      <c r="GU2624" s="655"/>
      <c r="GV2624" s="655"/>
      <c r="GW2624" s="655"/>
      <c r="GX2624" s="655"/>
      <c r="GY2624" s="655"/>
      <c r="GZ2624" s="655"/>
      <c r="HA2624" s="655"/>
      <c r="HB2624" s="655"/>
      <c r="HC2624" s="655"/>
      <c r="HD2624" s="655"/>
      <c r="HE2624" s="655"/>
      <c r="HF2624" s="655"/>
      <c r="HG2624" s="655"/>
      <c r="HH2624" s="655"/>
      <c r="HI2624" s="655"/>
      <c r="HJ2624" s="655"/>
      <c r="HK2624" s="655"/>
      <c r="HL2624" s="655"/>
      <c r="HM2624" s="655"/>
      <c r="HN2624" s="655"/>
      <c r="HO2624" s="655"/>
      <c r="HP2624" s="655"/>
      <c r="HQ2624" s="655"/>
      <c r="HR2624" s="655"/>
      <c r="HS2624" s="655"/>
      <c r="HT2624" s="655"/>
      <c r="HU2624" s="655"/>
      <c r="HV2624" s="655"/>
      <c r="HW2624" s="655"/>
      <c r="HX2624" s="655"/>
      <c r="HY2624" s="655"/>
      <c r="HZ2624" s="655"/>
      <c r="IA2624" s="655"/>
      <c r="IB2624" s="655"/>
      <c r="IC2624" s="655"/>
      <c r="ID2624" s="655"/>
      <c r="IE2624" s="655"/>
      <c r="IF2624" s="655"/>
      <c r="IG2624" s="655"/>
      <c r="IH2624" s="655"/>
      <c r="II2624" s="655"/>
      <c r="IJ2624" s="655"/>
      <c r="IK2624" s="655"/>
      <c r="IL2624" s="655"/>
      <c r="IM2624" s="655"/>
      <c r="IN2624" s="655"/>
      <c r="IO2624" s="655"/>
      <c r="IP2624" s="655"/>
      <c r="IQ2624" s="655"/>
      <c r="IR2624" s="655"/>
      <c r="IS2624" s="655"/>
      <c r="IT2624" s="655"/>
      <c r="IU2624" s="655"/>
      <c r="IV2624" s="655"/>
      <c r="IW2624" s="655"/>
      <c r="IX2624" s="655"/>
      <c r="IY2624" s="655"/>
      <c r="IZ2624" s="655"/>
      <c r="JA2624" s="655"/>
      <c r="JB2624" s="655"/>
      <c r="JC2624" s="655"/>
      <c r="JD2624" s="655"/>
      <c r="JE2624" s="655"/>
      <c r="JF2624" s="655"/>
      <c r="JG2624" s="655"/>
      <c r="JH2624" s="655"/>
      <c r="JI2624" s="655"/>
      <c r="JJ2624" s="655"/>
      <c r="JK2624" s="655"/>
      <c r="JL2624" s="655"/>
      <c r="JM2624" s="655"/>
      <c r="JN2624" s="655"/>
      <c r="JO2624" s="655"/>
      <c r="JP2624" s="655"/>
      <c r="JQ2624" s="655"/>
      <c r="JR2624" s="655"/>
      <c r="JS2624" s="655"/>
      <c r="JT2624" s="655"/>
      <c r="JU2624" s="655"/>
      <c r="JV2624" s="655"/>
      <c r="JW2624" s="655"/>
      <c r="JX2624" s="655"/>
      <c r="JY2624" s="655"/>
      <c r="JZ2624" s="655"/>
      <c r="KA2624" s="655"/>
      <c r="KB2624" s="655"/>
      <c r="KC2624" s="655"/>
      <c r="KD2624" s="655"/>
      <c r="KE2624" s="655"/>
      <c r="KF2624" s="655"/>
      <c r="KG2624" s="655"/>
      <c r="KH2624" s="655"/>
      <c r="KI2624" s="655"/>
      <c r="KJ2624" s="655"/>
      <c r="KK2624" s="655"/>
      <c r="KL2624" s="655"/>
      <c r="KM2624" s="655"/>
      <c r="KN2624" s="655"/>
      <c r="KO2624" s="655"/>
      <c r="KP2624" s="655"/>
      <c r="KQ2624" s="655"/>
      <c r="KR2624" s="655"/>
      <c r="KS2624" s="655"/>
      <c r="KT2624" s="655"/>
      <c r="KU2624" s="655"/>
      <c r="KV2624" s="655"/>
      <c r="KW2624" s="655"/>
      <c r="KX2624" s="655"/>
      <c r="KY2624" s="655"/>
      <c r="KZ2624" s="655"/>
      <c r="LA2624" s="655"/>
      <c r="LB2624" s="655"/>
      <c r="LC2624" s="655"/>
      <c r="LD2624" s="655"/>
      <c r="LE2624" s="655"/>
      <c r="LF2624" s="655"/>
      <c r="LG2624" s="655"/>
      <c r="LH2624" s="655"/>
      <c r="LI2624" s="655"/>
      <c r="LJ2624" s="655"/>
      <c r="LK2624" s="655"/>
      <c r="LL2624" s="655"/>
      <c r="LM2624" s="655"/>
      <c r="LN2624" s="655"/>
      <c r="LO2624" s="655"/>
      <c r="LP2624" s="655"/>
      <c r="LQ2624" s="655"/>
      <c r="LR2624" s="655"/>
      <c r="LS2624" s="655"/>
      <c r="LT2624" s="655"/>
      <c r="LU2624" s="655"/>
      <c r="LV2624" s="655"/>
      <c r="LW2624" s="655"/>
      <c r="LX2624" s="655"/>
      <c r="LY2624" s="655"/>
      <c r="LZ2624" s="655"/>
      <c r="MA2624" s="655"/>
      <c r="MB2624" s="655"/>
      <c r="MC2624" s="655"/>
      <c r="MD2624" s="655"/>
      <c r="ME2624" s="655"/>
      <c r="MF2624" s="655"/>
      <c r="MG2624" s="655"/>
      <c r="MH2624" s="655"/>
      <c r="MI2624" s="655"/>
      <c r="MJ2624" s="655"/>
      <c r="MK2624" s="655"/>
      <c r="ML2624" s="655"/>
      <c r="MM2624" s="655"/>
      <c r="MN2624" s="655"/>
      <c r="MO2624" s="655"/>
      <c r="MP2624" s="655"/>
      <c r="MQ2624" s="655"/>
      <c r="MR2624" s="655"/>
      <c r="MS2624" s="655"/>
      <c r="MT2624" s="655"/>
      <c r="MU2624" s="655"/>
      <c r="MV2624" s="655"/>
      <c r="MW2624" s="655"/>
      <c r="MX2624" s="655"/>
      <c r="MY2624" s="655"/>
      <c r="MZ2624" s="655"/>
      <c r="NA2624" s="655"/>
      <c r="NB2624" s="655"/>
      <c r="NC2624" s="655"/>
      <c r="ND2624" s="655"/>
      <c r="NE2624" s="655"/>
      <c r="NF2624" s="655"/>
      <c r="NG2624" s="655"/>
      <c r="NH2624" s="655"/>
      <c r="NI2624" s="655"/>
      <c r="NJ2624" s="655"/>
      <c r="NK2624" s="655"/>
      <c r="NL2624" s="655"/>
      <c r="NM2624" s="655"/>
      <c r="NN2624" s="655"/>
      <c r="NO2624" s="655"/>
      <c r="NP2624" s="655"/>
      <c r="NQ2624" s="655"/>
      <c r="NR2624" s="655"/>
      <c r="NS2624" s="655"/>
      <c r="NT2624" s="655"/>
      <c r="NU2624" s="655"/>
      <c r="NV2624" s="655"/>
      <c r="NW2624" s="655"/>
      <c r="NX2624" s="655"/>
      <c r="NY2624" s="655"/>
      <c r="NZ2624" s="655"/>
      <c r="OA2624" s="655"/>
      <c r="OB2624" s="655"/>
      <c r="OC2624" s="655"/>
      <c r="OD2624" s="655"/>
      <c r="OE2624" s="655"/>
      <c r="OF2624" s="655"/>
      <c r="OG2624" s="655"/>
      <c r="OH2624" s="655"/>
      <c r="OI2624" s="655"/>
      <c r="OJ2624" s="655"/>
      <c r="OK2624" s="655"/>
      <c r="OL2624" s="655"/>
      <c r="OM2624" s="655"/>
      <c r="ON2624" s="655"/>
      <c r="OO2624" s="655"/>
      <c r="OP2624" s="655"/>
      <c r="OQ2624" s="655"/>
      <c r="OR2624" s="655"/>
      <c r="OS2624" s="655"/>
      <c r="OT2624" s="655"/>
      <c r="OU2624" s="655"/>
      <c r="OV2624" s="655"/>
      <c r="OW2624" s="655"/>
      <c r="OX2624" s="655"/>
      <c r="OY2624" s="655"/>
      <c r="OZ2624" s="655"/>
      <c r="PA2624" s="655"/>
      <c r="PB2624" s="655"/>
      <c r="PC2624" s="655"/>
      <c r="PD2624" s="655"/>
      <c r="PE2624" s="655"/>
      <c r="PF2624" s="655"/>
      <c r="PG2624" s="655"/>
      <c r="PH2624" s="655"/>
      <c r="PI2624" s="655"/>
      <c r="PJ2624" s="655"/>
      <c r="PK2624" s="655"/>
      <c r="PL2624" s="655"/>
      <c r="PM2624" s="655"/>
      <c r="PN2624" s="655"/>
      <c r="PO2624" s="655"/>
      <c r="PP2624" s="655"/>
      <c r="PQ2624" s="655"/>
      <c r="PR2624" s="655"/>
      <c r="PS2624" s="655"/>
      <c r="PT2624" s="655"/>
      <c r="PU2624" s="655"/>
      <c r="PV2624" s="655"/>
      <c r="PW2624" s="655"/>
      <c r="PX2624" s="655"/>
      <c r="PY2624" s="655"/>
      <c r="PZ2624" s="655"/>
      <c r="QA2624" s="655"/>
      <c r="QB2624" s="655"/>
      <c r="QC2624" s="655"/>
      <c r="QD2624" s="655"/>
      <c r="QE2624" s="655"/>
      <c r="QF2624" s="655"/>
      <c r="QG2624" s="655"/>
      <c r="QH2624" s="655"/>
      <c r="QI2624" s="655"/>
      <c r="QJ2624" s="655"/>
      <c r="QK2624" s="655"/>
      <c r="QL2624" s="655"/>
      <c r="QM2624" s="655"/>
      <c r="QN2624" s="655"/>
      <c r="QO2624" s="655"/>
      <c r="QP2624" s="655"/>
      <c r="QQ2624" s="655"/>
      <c r="QR2624" s="655"/>
      <c r="QS2624" s="655"/>
      <c r="QT2624" s="655"/>
      <c r="QU2624" s="655"/>
      <c r="QV2624" s="655"/>
      <c r="QW2624" s="655"/>
      <c r="QX2624" s="655"/>
      <c r="QY2624" s="655"/>
      <c r="QZ2624" s="655"/>
      <c r="RA2624" s="655"/>
      <c r="RB2624" s="655"/>
      <c r="RC2624" s="655"/>
      <c r="RD2624" s="655"/>
      <c r="RE2624" s="655"/>
      <c r="RF2624" s="655"/>
      <c r="RG2624" s="655"/>
      <c r="RH2624" s="655"/>
      <c r="RI2624" s="655"/>
      <c r="RJ2624" s="655"/>
      <c r="RK2624" s="655"/>
      <c r="RL2624" s="655"/>
      <c r="RM2624" s="655"/>
      <c r="RN2624" s="655"/>
      <c r="RO2624" s="655"/>
      <c r="RP2624" s="655"/>
      <c r="RQ2624" s="655"/>
      <c r="RR2624" s="655"/>
      <c r="RS2624" s="655"/>
      <c r="RT2624" s="655"/>
      <c r="RU2624" s="655"/>
      <c r="RV2624" s="655"/>
      <c r="RW2624" s="655"/>
      <c r="RX2624" s="655"/>
      <c r="RY2624" s="655"/>
      <c r="RZ2624" s="655"/>
      <c r="SA2624" s="655"/>
      <c r="SB2624" s="655"/>
      <c r="SC2624" s="655"/>
      <c r="SD2624" s="655"/>
      <c r="SE2624" s="655"/>
      <c r="SF2624" s="655"/>
      <c r="SG2624" s="655"/>
      <c r="SH2624" s="655"/>
      <c r="SI2624" s="655"/>
      <c r="SJ2624" s="655"/>
      <c r="SK2624" s="655"/>
      <c r="SL2624" s="655"/>
      <c r="SM2624" s="655"/>
      <c r="SN2624" s="655"/>
      <c r="SO2624" s="655"/>
      <c r="SP2624" s="655"/>
      <c r="SQ2624" s="655"/>
      <c r="SR2624" s="655"/>
      <c r="SS2624" s="655"/>
      <c r="ST2624" s="655"/>
      <c r="SU2624" s="655"/>
      <c r="SV2624" s="655"/>
      <c r="SW2624" s="655"/>
      <c r="SX2624" s="655"/>
      <c r="SY2624" s="655"/>
      <c r="SZ2624" s="655"/>
      <c r="TA2624" s="655"/>
      <c r="TB2624" s="655"/>
      <c r="TC2624" s="655"/>
      <c r="TD2624" s="655"/>
      <c r="TE2624" s="655"/>
      <c r="TF2624" s="655"/>
      <c r="TG2624" s="655"/>
      <c r="TH2624" s="655"/>
      <c r="TI2624" s="655"/>
      <c r="TJ2624" s="655"/>
      <c r="TK2624" s="655"/>
      <c r="TL2624" s="655"/>
      <c r="TM2624" s="655"/>
      <c r="TN2624" s="655"/>
      <c r="TO2624" s="655"/>
      <c r="TP2624" s="655"/>
      <c r="TQ2624" s="655"/>
      <c r="TR2624" s="655"/>
      <c r="TS2624" s="655"/>
      <c r="TT2624" s="655"/>
      <c r="TU2624" s="655"/>
      <c r="TV2624" s="655"/>
      <c r="TW2624" s="655"/>
      <c r="TX2624" s="655"/>
      <c r="TY2624" s="655"/>
      <c r="TZ2624" s="655"/>
      <c r="UA2624" s="655"/>
      <c r="UB2624" s="655"/>
      <c r="UC2624" s="655"/>
      <c r="UD2624" s="655"/>
      <c r="UE2624" s="655"/>
      <c r="UF2624" s="655"/>
      <c r="UG2624" s="655"/>
      <c r="UH2624" s="655"/>
      <c r="UI2624" s="655"/>
      <c r="UJ2624" s="655"/>
      <c r="UK2624" s="655"/>
      <c r="UL2624" s="655"/>
      <c r="UM2624" s="655"/>
      <c r="UN2624" s="655"/>
      <c r="UO2624" s="655"/>
      <c r="UP2624" s="655"/>
      <c r="UQ2624" s="655"/>
      <c r="UR2624" s="655"/>
      <c r="US2624" s="655"/>
      <c r="UT2624" s="655"/>
      <c r="UU2624" s="655"/>
      <c r="UV2624" s="655"/>
      <c r="UW2624" s="655"/>
      <c r="UX2624" s="655"/>
      <c r="UY2624" s="655"/>
      <c r="UZ2624" s="655"/>
      <c r="VA2624" s="655"/>
      <c r="VB2624" s="655"/>
      <c r="VC2624" s="655"/>
      <c r="VD2624" s="655"/>
      <c r="VE2624" s="655"/>
      <c r="VF2624" s="655"/>
      <c r="VG2624" s="655"/>
      <c r="VH2624" s="655"/>
      <c r="VI2624" s="655"/>
      <c r="VJ2624" s="655"/>
      <c r="VK2624" s="655"/>
      <c r="VL2624" s="655"/>
      <c r="VM2624" s="655"/>
      <c r="VN2624" s="655"/>
      <c r="VO2624" s="655"/>
      <c r="VP2624" s="655"/>
      <c r="VQ2624" s="655"/>
      <c r="VR2624" s="655"/>
      <c r="VS2624" s="655"/>
      <c r="VT2624" s="655"/>
      <c r="VU2624" s="655"/>
      <c r="VV2624" s="655"/>
      <c r="VW2624" s="655"/>
      <c r="VX2624" s="655"/>
      <c r="VY2624" s="655"/>
      <c r="VZ2624" s="655"/>
      <c r="WA2624" s="655"/>
      <c r="WB2624" s="655"/>
      <c r="WC2624" s="655"/>
      <c r="WD2624" s="655"/>
      <c r="WE2624" s="655"/>
      <c r="WF2624" s="655"/>
      <c r="WG2624" s="655"/>
      <c r="WH2624" s="655"/>
      <c r="WI2624" s="655"/>
      <c r="WJ2624" s="655"/>
      <c r="WK2624" s="655"/>
      <c r="WL2624" s="655"/>
      <c r="WM2624" s="655"/>
      <c r="WN2624" s="655"/>
      <c r="WO2624" s="655"/>
      <c r="WP2624" s="655"/>
      <c r="WQ2624" s="655"/>
      <c r="WR2624" s="655"/>
      <c r="WS2624" s="655"/>
      <c r="WT2624" s="655"/>
      <c r="WU2624" s="655"/>
      <c r="WV2624" s="655"/>
      <c r="WW2624" s="655"/>
      <c r="WX2624" s="655"/>
      <c r="WY2624" s="655"/>
      <c r="WZ2624" s="655"/>
      <c r="XA2624" s="655"/>
      <c r="XB2624" s="655"/>
      <c r="XC2624" s="655"/>
      <c r="XD2624" s="655"/>
      <c r="XE2624" s="655"/>
      <c r="XF2624" s="655"/>
      <c r="XG2624" s="655"/>
      <c r="XH2624" s="655"/>
      <c r="XI2624" s="655"/>
      <c r="XJ2624" s="655"/>
      <c r="XK2624" s="655"/>
      <c r="XL2624" s="655"/>
      <c r="XM2624" s="655"/>
      <c r="XN2624" s="655"/>
      <c r="XO2624" s="655"/>
      <c r="XP2624" s="655"/>
      <c r="XQ2624" s="655"/>
      <c r="XR2624" s="655"/>
      <c r="XS2624" s="655"/>
      <c r="XT2624" s="655"/>
      <c r="XU2624" s="655"/>
      <c r="XV2624" s="655"/>
      <c r="XW2624" s="655"/>
      <c r="XX2624" s="655"/>
      <c r="XY2624" s="655"/>
      <c r="XZ2624" s="655"/>
      <c r="YA2624" s="655"/>
      <c r="YB2624" s="655"/>
      <c r="YC2624" s="655"/>
      <c r="YD2624" s="655"/>
      <c r="YE2624" s="655"/>
      <c r="YF2624" s="655"/>
      <c r="YG2624" s="655"/>
      <c r="YH2624" s="655"/>
      <c r="YI2624" s="655"/>
      <c r="YJ2624" s="655"/>
      <c r="YK2624" s="655"/>
      <c r="YL2624" s="655"/>
      <c r="YM2624" s="655"/>
      <c r="YN2624" s="655"/>
      <c r="YO2624" s="655"/>
      <c r="YP2624" s="655"/>
      <c r="YQ2624" s="655"/>
      <c r="YR2624" s="655"/>
      <c r="YS2624" s="655"/>
      <c r="YT2624" s="655"/>
      <c r="YU2624" s="655"/>
      <c r="YV2624" s="655"/>
      <c r="YW2624" s="655"/>
      <c r="YX2624" s="655"/>
      <c r="YY2624" s="655"/>
      <c r="YZ2624" s="655"/>
      <c r="ZA2624" s="655"/>
      <c r="ZB2624" s="655"/>
      <c r="ZC2624" s="655"/>
      <c r="ZD2624" s="655"/>
      <c r="ZE2624" s="655"/>
      <c r="ZF2624" s="655"/>
      <c r="ZG2624" s="655"/>
      <c r="ZH2624" s="655"/>
      <c r="ZI2624" s="655"/>
      <c r="ZJ2624" s="655"/>
      <c r="ZK2624" s="655"/>
      <c r="ZL2624" s="655"/>
      <c r="ZM2624" s="655"/>
      <c r="ZN2624" s="655"/>
      <c r="ZO2624" s="655"/>
      <c r="ZP2624" s="655"/>
      <c r="ZQ2624" s="655"/>
      <c r="ZR2624" s="655"/>
      <c r="ZS2624" s="655"/>
      <c r="ZT2624" s="655"/>
      <c r="ZU2624" s="655"/>
      <c r="ZV2624" s="655"/>
      <c r="ZW2624" s="655"/>
      <c r="ZX2624" s="655"/>
      <c r="ZY2624" s="655"/>
      <c r="ZZ2624" s="655"/>
      <c r="AAA2624" s="655"/>
      <c r="AAB2624" s="655"/>
      <c r="AAC2624" s="655"/>
      <c r="AAD2624" s="655"/>
      <c r="AAE2624" s="655"/>
      <c r="AAF2624" s="655"/>
      <c r="AAG2624" s="655"/>
      <c r="AAH2624" s="655"/>
      <c r="AAI2624" s="655"/>
      <c r="AAJ2624" s="655"/>
      <c r="AAK2624" s="655"/>
      <c r="AAL2624" s="655"/>
      <c r="AAM2624" s="655"/>
      <c r="AAN2624" s="655"/>
      <c r="AAO2624" s="655"/>
      <c r="AAP2624" s="655"/>
      <c r="AAQ2624" s="655"/>
      <c r="AAR2624" s="655"/>
      <c r="AAS2624" s="655"/>
      <c r="AAT2624" s="655"/>
      <c r="AAU2624" s="655"/>
      <c r="AAV2624" s="655"/>
      <c r="AAW2624" s="655"/>
      <c r="AAX2624" s="655"/>
      <c r="AAY2624" s="655"/>
      <c r="AAZ2624" s="655"/>
      <c r="ABA2624" s="655"/>
      <c r="ABB2624" s="655"/>
      <c r="ABC2624" s="655"/>
      <c r="ABD2624" s="655"/>
      <c r="ABE2624" s="655"/>
      <c r="ABF2624" s="655"/>
      <c r="ABG2624" s="655"/>
      <c r="ABH2624" s="655"/>
      <c r="ABI2624" s="655"/>
      <c r="ABJ2624" s="655"/>
      <c r="ABK2624" s="655"/>
      <c r="ABL2624" s="655"/>
      <c r="ABM2624" s="655"/>
      <c r="ABN2624" s="655"/>
      <c r="ABO2624" s="655"/>
      <c r="ABP2624" s="655"/>
      <c r="ABQ2624" s="655"/>
      <c r="ABR2624" s="655"/>
      <c r="ABS2624" s="655"/>
      <c r="ABT2624" s="655"/>
      <c r="ABU2624" s="655"/>
      <c r="ABV2624" s="655"/>
      <c r="ABW2624" s="655"/>
      <c r="ABX2624" s="655"/>
      <c r="ABY2624" s="655"/>
      <c r="ABZ2624" s="655"/>
      <c r="ACA2624" s="655"/>
      <c r="ACB2624" s="655"/>
      <c r="ACC2624" s="655"/>
      <c r="ACD2624" s="655"/>
      <c r="ACE2624" s="655"/>
      <c r="ACF2624" s="655"/>
      <c r="ACG2624" s="655"/>
      <c r="ACH2624" s="655"/>
      <c r="ACI2624" s="655"/>
      <c r="ACJ2624" s="655"/>
      <c r="ACK2624" s="655"/>
      <c r="ACL2624" s="655"/>
      <c r="ACM2624" s="655"/>
      <c r="ACN2624" s="655"/>
      <c r="ACO2624" s="655"/>
      <c r="ACP2624" s="655"/>
      <c r="ACQ2624" s="655"/>
      <c r="ACR2624" s="655"/>
      <c r="ACS2624" s="655"/>
      <c r="ACT2624" s="655"/>
      <c r="ACU2624" s="655"/>
      <c r="ACV2624" s="655"/>
      <c r="ACW2624" s="655"/>
      <c r="ACX2624" s="655"/>
      <c r="ACY2624" s="655"/>
      <c r="ACZ2624" s="655"/>
      <c r="ADA2624" s="655"/>
      <c r="ADB2624" s="655"/>
      <c r="ADC2624" s="655"/>
      <c r="ADD2624" s="655"/>
      <c r="ADE2624" s="655"/>
      <c r="ADF2624" s="655"/>
      <c r="ADG2624" s="655"/>
      <c r="ADH2624" s="655"/>
      <c r="ADI2624" s="655"/>
      <c r="ADJ2624" s="655"/>
      <c r="ADK2624" s="655"/>
      <c r="ADL2624" s="655"/>
      <c r="ADM2624" s="655"/>
      <c r="ADN2624" s="655"/>
      <c r="ADO2624" s="655"/>
      <c r="ADP2624" s="655"/>
      <c r="ADQ2624" s="655"/>
      <c r="ADR2624" s="655"/>
      <c r="ADS2624" s="655"/>
      <c r="ADT2624" s="655"/>
      <c r="ADU2624" s="655"/>
      <c r="ADV2624" s="655"/>
      <c r="ADW2624" s="655"/>
      <c r="ADX2624" s="655"/>
      <c r="ADY2624" s="655"/>
      <c r="ADZ2624" s="655"/>
      <c r="AEA2624" s="655"/>
      <c r="AEB2624" s="655"/>
      <c r="AEC2624" s="655"/>
      <c r="AED2624" s="655"/>
      <c r="AEE2624" s="655"/>
      <c r="AEF2624" s="655"/>
      <c r="AEG2624" s="655"/>
      <c r="AEH2624" s="655"/>
      <c r="AEI2624" s="655"/>
      <c r="AEJ2624" s="655"/>
      <c r="AEK2624" s="655"/>
      <c r="AEL2624" s="655"/>
      <c r="AEM2624" s="655"/>
      <c r="AEN2624" s="655"/>
      <c r="AEO2624" s="655"/>
      <c r="AEP2624" s="655"/>
      <c r="AEQ2624" s="655"/>
      <c r="AER2624" s="655"/>
      <c r="AES2624" s="655"/>
      <c r="AET2624" s="655"/>
      <c r="AEU2624" s="655"/>
      <c r="AEV2624" s="655"/>
      <c r="AEW2624" s="655"/>
      <c r="AEX2624" s="655"/>
      <c r="AEY2624" s="655"/>
      <c r="AEZ2624" s="655"/>
      <c r="AFA2624" s="655"/>
      <c r="AFB2624" s="655"/>
      <c r="AFC2624" s="655"/>
      <c r="AFD2624" s="655"/>
      <c r="AFE2624" s="655"/>
      <c r="AFF2624" s="655"/>
      <c r="AFG2624" s="655"/>
      <c r="AFH2624" s="655"/>
      <c r="AFI2624" s="655"/>
      <c r="AFJ2624" s="655"/>
      <c r="AFK2624" s="655"/>
      <c r="AFL2624" s="655"/>
      <c r="AFM2624" s="655"/>
      <c r="AFN2624" s="655"/>
      <c r="AFO2624" s="655"/>
      <c r="AFP2624" s="655"/>
      <c r="AFQ2624" s="655"/>
      <c r="AFR2624" s="655"/>
      <c r="AFS2624" s="655"/>
      <c r="AFT2624" s="655"/>
      <c r="AFU2624" s="655"/>
      <c r="AFV2624" s="655"/>
      <c r="AFW2624" s="655"/>
      <c r="AFX2624" s="655"/>
      <c r="AFY2624" s="655"/>
      <c r="AFZ2624" s="655"/>
      <c r="AGA2624" s="655"/>
      <c r="AGB2624" s="655"/>
      <c r="AGC2624" s="655"/>
      <c r="AGD2624" s="655"/>
      <c r="AGE2624" s="655"/>
      <c r="AGF2624" s="655"/>
      <c r="AGG2624" s="655"/>
      <c r="AGH2624" s="655"/>
      <c r="AGI2624" s="655"/>
      <c r="AGJ2624" s="655"/>
      <c r="AGK2624" s="655"/>
      <c r="AGL2624" s="655"/>
      <c r="AGM2624" s="655"/>
      <c r="AGN2624" s="655"/>
      <c r="AGO2624" s="655"/>
      <c r="AGP2624" s="655"/>
      <c r="AGQ2624" s="655"/>
      <c r="AGR2624" s="655"/>
      <c r="AGS2624" s="655"/>
      <c r="AGT2624" s="655"/>
      <c r="AGU2624" s="655"/>
      <c r="AGV2624" s="655"/>
      <c r="AGW2624" s="655"/>
      <c r="AGX2624" s="655"/>
      <c r="AGY2624" s="655"/>
      <c r="AGZ2624" s="655"/>
      <c r="AHA2624" s="655"/>
      <c r="AHB2624" s="655"/>
      <c r="AHC2624" s="655"/>
      <c r="AHD2624" s="655"/>
      <c r="AHE2624" s="655"/>
      <c r="AHF2624" s="655"/>
      <c r="AHG2624" s="655"/>
      <c r="AHH2624" s="655"/>
      <c r="AHI2624" s="655"/>
      <c r="AHJ2624" s="655"/>
      <c r="AHK2624" s="655"/>
      <c r="AHL2624" s="655"/>
      <c r="AHM2624" s="655"/>
      <c r="AHN2624" s="655"/>
      <c r="AHO2624" s="655"/>
      <c r="AHP2624" s="655"/>
      <c r="AHQ2624" s="655"/>
      <c r="AHR2624" s="655"/>
      <c r="AHS2624" s="655"/>
      <c r="AHT2624" s="655"/>
      <c r="AHU2624" s="655"/>
      <c r="AHV2624" s="655"/>
      <c r="AHW2624" s="655"/>
      <c r="AHX2624" s="655"/>
      <c r="AHY2624" s="655"/>
      <c r="AHZ2624" s="655"/>
      <c r="AIA2624" s="655"/>
      <c r="AIB2624" s="655"/>
      <c r="AIC2624" s="655"/>
      <c r="AID2624" s="655"/>
      <c r="AIE2624" s="655"/>
      <c r="AIF2624" s="655"/>
      <c r="AIG2624" s="655"/>
      <c r="AIH2624" s="655"/>
      <c r="AII2624" s="655"/>
      <c r="AIJ2624" s="655"/>
      <c r="AIK2624" s="655"/>
      <c r="AIL2624" s="655"/>
      <c r="AIM2624" s="655"/>
      <c r="AIN2624" s="655"/>
      <c r="AIO2624" s="655"/>
      <c r="AIP2624" s="655"/>
      <c r="AIQ2624" s="655"/>
      <c r="AIR2624" s="655"/>
      <c r="AIS2624" s="655"/>
      <c r="AIT2624" s="655"/>
      <c r="AIU2624" s="655"/>
      <c r="AIV2624" s="655"/>
      <c r="AIW2624" s="655"/>
      <c r="AIX2624" s="655"/>
      <c r="AIY2624" s="655"/>
      <c r="AIZ2624" s="655"/>
      <c r="AJA2624" s="655"/>
      <c r="AJB2624" s="655"/>
      <c r="AJC2624" s="655"/>
      <c r="AJD2624" s="655"/>
      <c r="AJE2624" s="655"/>
      <c r="AJF2624" s="655"/>
      <c r="AJG2624" s="655"/>
      <c r="AJH2624" s="655"/>
      <c r="AJI2624" s="655"/>
      <c r="AJJ2624" s="655"/>
      <c r="AJK2624" s="655"/>
      <c r="AJL2624" s="655"/>
      <c r="AJM2624" s="655"/>
      <c r="AJN2624" s="655"/>
      <c r="AJO2624" s="655"/>
      <c r="AJP2624" s="655"/>
      <c r="AJQ2624" s="655"/>
      <c r="AJR2624" s="655"/>
      <c r="AJS2624" s="655"/>
      <c r="AJT2624" s="655"/>
      <c r="AJU2624" s="655"/>
      <c r="AJV2624" s="655"/>
      <c r="AJW2624" s="655"/>
      <c r="AJX2624" s="655"/>
      <c r="AJY2624" s="655"/>
      <c r="AJZ2624" s="655"/>
      <c r="AKA2624" s="655"/>
      <c r="AKB2624" s="655"/>
      <c r="AKC2624" s="655"/>
      <c r="AKD2624" s="655"/>
      <c r="AKE2624" s="655"/>
      <c r="AKF2624" s="655"/>
      <c r="AKG2624" s="655"/>
      <c r="AKH2624" s="655"/>
      <c r="AKI2624" s="655"/>
      <c r="AKJ2624" s="655"/>
      <c r="AKK2624" s="655"/>
      <c r="AKL2624" s="655"/>
      <c r="AKM2624" s="655"/>
      <c r="AKN2624" s="655"/>
      <c r="AKO2624" s="655"/>
      <c r="AKP2624" s="655"/>
      <c r="AKQ2624" s="655"/>
      <c r="AKR2624" s="655"/>
      <c r="AKS2624" s="655"/>
      <c r="AKT2624" s="655"/>
      <c r="AKU2624" s="655"/>
      <c r="AKV2624" s="655"/>
      <c r="AKW2624" s="655"/>
      <c r="AKX2624" s="655"/>
      <c r="AKY2624" s="655"/>
      <c r="AKZ2624" s="655"/>
      <c r="ALA2624" s="655"/>
      <c r="ALB2624" s="655"/>
      <c r="ALC2624" s="655"/>
      <c r="ALD2624" s="655"/>
      <c r="ALE2624" s="655"/>
      <c r="ALF2624" s="655"/>
      <c r="ALG2624" s="655"/>
      <c r="ALH2624" s="655"/>
      <c r="ALI2624" s="655"/>
      <c r="ALJ2624" s="655"/>
      <c r="ALK2624" s="655"/>
      <c r="ALL2624" s="655"/>
      <c r="ALM2624" s="655"/>
      <c r="ALN2624" s="655"/>
      <c r="ALO2624" s="655"/>
      <c r="ALP2624" s="655"/>
      <c r="ALQ2624" s="655"/>
      <c r="ALR2624" s="655"/>
      <c r="ALS2624" s="655"/>
      <c r="ALT2624" s="655"/>
      <c r="ALU2624" s="655"/>
      <c r="ALV2624" s="655"/>
      <c r="ALW2624" s="655"/>
      <c r="ALX2624" s="655"/>
      <c r="ALY2624" s="655"/>
      <c r="ALZ2624" s="655"/>
      <c r="AMA2624" s="655"/>
      <c r="AMB2624" s="655"/>
      <c r="AMC2624" s="655"/>
      <c r="AMD2624" s="655"/>
      <c r="AME2624" s="655"/>
      <c r="AMF2624" s="655"/>
      <c r="AMG2624" s="655"/>
      <c r="AMH2624" s="655"/>
      <c r="AMI2624" s="655"/>
      <c r="AMJ2624" s="655"/>
      <c r="AMK2624" s="655"/>
      <c r="AML2624" s="655"/>
      <c r="AMM2624" s="655"/>
      <c r="AMN2624" s="655"/>
      <c r="AMO2624" s="655"/>
      <c r="AMP2624" s="655"/>
      <c r="AMQ2624" s="655"/>
      <c r="AMR2624" s="655"/>
      <c r="AMS2624" s="655"/>
      <c r="AMT2624" s="655"/>
      <c r="AMU2624" s="655"/>
      <c r="AMV2624" s="655"/>
      <c r="AMW2624" s="655"/>
      <c r="AMX2624" s="655"/>
      <c r="AMY2624" s="655"/>
      <c r="AMZ2624" s="655"/>
      <c r="ANA2624" s="655"/>
      <c r="ANB2624" s="655"/>
      <c r="ANC2624" s="655"/>
      <c r="AND2624" s="655"/>
      <c r="ANE2624" s="655"/>
      <c r="ANF2624" s="655"/>
      <c r="ANG2624" s="655"/>
      <c r="ANH2624" s="655"/>
      <c r="ANI2624" s="655"/>
      <c r="ANJ2624" s="655"/>
      <c r="ANK2624" s="655"/>
      <c r="ANL2624" s="655"/>
      <c r="ANM2624" s="655"/>
      <c r="ANN2624" s="655"/>
      <c r="ANO2624" s="655"/>
      <c r="ANP2624" s="655"/>
      <c r="ANQ2624" s="655"/>
      <c r="ANR2624" s="655"/>
      <c r="ANS2624" s="655"/>
      <c r="ANT2624" s="655"/>
      <c r="ANU2624" s="655"/>
      <c r="ANV2624" s="655"/>
      <c r="ANW2624" s="655"/>
      <c r="ANX2624" s="655"/>
      <c r="ANY2624" s="655"/>
      <c r="ANZ2624" s="655"/>
      <c r="AOA2624" s="655"/>
      <c r="AOB2624" s="655"/>
      <c r="AOC2624" s="655"/>
      <c r="AOD2624" s="655"/>
      <c r="AOE2624" s="655"/>
      <c r="AOF2624" s="655"/>
      <c r="AOG2624" s="655"/>
      <c r="AOH2624" s="655"/>
      <c r="AOI2624" s="655"/>
      <c r="AOJ2624" s="655"/>
      <c r="AOK2624" s="655"/>
      <c r="AOL2624" s="655"/>
      <c r="AOM2624" s="655"/>
      <c r="AON2624" s="655"/>
      <c r="AOO2624" s="655"/>
      <c r="AOP2624" s="655"/>
      <c r="AOQ2624" s="655"/>
      <c r="AOR2624" s="655"/>
      <c r="AOS2624" s="655"/>
      <c r="AOT2624" s="655"/>
      <c r="AOU2624" s="655"/>
      <c r="AOV2624" s="655"/>
      <c r="AOW2624" s="655"/>
      <c r="AOX2624" s="655"/>
      <c r="AOY2624" s="655"/>
      <c r="AOZ2624" s="655"/>
      <c r="APA2624" s="655"/>
      <c r="APB2624" s="655"/>
      <c r="APC2624" s="655"/>
      <c r="APD2624" s="655"/>
      <c r="APE2624" s="655"/>
      <c r="APF2624" s="655"/>
      <c r="APG2624" s="655"/>
      <c r="APH2624" s="655"/>
      <c r="API2624" s="655"/>
      <c r="APJ2624" s="655"/>
      <c r="APK2624" s="655"/>
      <c r="APL2624" s="655"/>
      <c r="APM2624" s="655"/>
      <c r="APN2624" s="655"/>
      <c r="APO2624" s="655"/>
      <c r="APP2624" s="655"/>
      <c r="APQ2624" s="655"/>
      <c r="APR2624" s="655"/>
      <c r="APS2624" s="655"/>
      <c r="APT2624" s="655"/>
      <c r="APU2624" s="655"/>
      <c r="APV2624" s="655"/>
      <c r="APW2624" s="655"/>
      <c r="APX2624" s="655"/>
      <c r="APY2624" s="655"/>
      <c r="APZ2624" s="655"/>
      <c r="AQA2624" s="655"/>
      <c r="AQB2624" s="655"/>
      <c r="AQC2624" s="655"/>
      <c r="AQD2624" s="655"/>
      <c r="AQE2624" s="655"/>
      <c r="AQF2624" s="655"/>
      <c r="AQG2624" s="655"/>
      <c r="AQH2624" s="655"/>
      <c r="AQI2624" s="655"/>
      <c r="AQJ2624" s="655"/>
      <c r="AQK2624" s="655"/>
      <c r="AQL2624" s="655"/>
      <c r="AQM2624" s="655"/>
      <c r="AQN2624" s="655"/>
      <c r="AQO2624" s="655"/>
      <c r="AQP2624" s="655"/>
      <c r="AQQ2624" s="655"/>
      <c r="AQR2624" s="655"/>
      <c r="AQS2624" s="655"/>
      <c r="AQT2624" s="655"/>
      <c r="AQU2624" s="655"/>
      <c r="AQV2624" s="655"/>
      <c r="AQW2624" s="655"/>
      <c r="AQX2624" s="655"/>
      <c r="AQY2624" s="655"/>
      <c r="AQZ2624" s="655"/>
      <c r="ARA2624" s="655"/>
      <c r="ARB2624" s="655"/>
      <c r="ARC2624" s="655"/>
      <c r="ARD2624" s="655"/>
      <c r="ARE2624" s="655"/>
      <c r="ARF2624" s="655"/>
      <c r="ARG2624" s="655"/>
      <c r="ARH2624" s="655"/>
      <c r="ARI2624" s="655"/>
      <c r="ARJ2624" s="655"/>
      <c r="ARK2624" s="655"/>
      <c r="ARL2624" s="655"/>
      <c r="ARM2624" s="655"/>
      <c r="ARN2624" s="655"/>
      <c r="ARO2624" s="655"/>
      <c r="ARP2624" s="655"/>
      <c r="ARQ2624" s="655"/>
      <c r="ARR2624" s="655"/>
      <c r="ARS2624" s="655"/>
      <c r="ART2624" s="655"/>
      <c r="ARU2624" s="655"/>
      <c r="ARV2624" s="655"/>
      <c r="ARW2624" s="655"/>
      <c r="ARX2624" s="655"/>
      <c r="ARY2624" s="655"/>
      <c r="ARZ2624" s="655"/>
      <c r="ASA2624" s="655"/>
      <c r="ASB2624" s="655"/>
      <c r="ASC2624" s="655"/>
      <c r="ASD2624" s="655"/>
      <c r="ASE2624" s="655"/>
      <c r="ASF2624" s="655"/>
      <c r="ASG2624" s="655"/>
      <c r="ASH2624" s="655"/>
      <c r="ASI2624" s="655"/>
      <c r="ASJ2624" s="655"/>
      <c r="ASK2624" s="655"/>
      <c r="ASL2624" s="655"/>
      <c r="ASM2624" s="655"/>
      <c r="ASN2624" s="655"/>
      <c r="ASO2624" s="655"/>
      <c r="ASP2624" s="655"/>
      <c r="ASQ2624" s="655"/>
      <c r="ASR2624" s="655"/>
      <c r="ASS2624" s="655"/>
      <c r="AST2624" s="655"/>
      <c r="ASU2624" s="655"/>
      <c r="ASV2624" s="655"/>
      <c r="ASW2624" s="655"/>
      <c r="ASX2624" s="655"/>
      <c r="ASY2624" s="655"/>
      <c r="ASZ2624" s="655"/>
      <c r="ATA2624" s="655"/>
      <c r="ATB2624" s="655"/>
      <c r="ATC2624" s="655"/>
      <c r="ATD2624" s="655"/>
      <c r="ATE2624" s="655"/>
      <c r="ATF2624" s="655"/>
      <c r="ATG2624" s="655"/>
      <c r="ATH2624" s="655"/>
      <c r="ATI2624" s="655"/>
      <c r="ATJ2624" s="655"/>
      <c r="ATK2624" s="655"/>
      <c r="ATL2624" s="655"/>
      <c r="ATM2624" s="655"/>
      <c r="ATN2624" s="655"/>
      <c r="ATO2624" s="655"/>
      <c r="ATP2624" s="655"/>
      <c r="ATQ2624" s="655"/>
      <c r="ATR2624" s="655"/>
      <c r="ATS2624" s="655"/>
      <c r="ATT2624" s="655"/>
      <c r="ATU2624" s="655"/>
      <c r="ATV2624" s="655"/>
      <c r="ATW2624" s="655"/>
      <c r="ATX2624" s="655"/>
      <c r="ATY2624" s="655"/>
      <c r="ATZ2624" s="655"/>
      <c r="AUA2624" s="655"/>
      <c r="AUB2624" s="655"/>
      <c r="AUC2624" s="655"/>
      <c r="AUD2624" s="655"/>
      <c r="AUE2624" s="655"/>
      <c r="AUF2624" s="655"/>
      <c r="AUG2624" s="655"/>
      <c r="AUH2624" s="655"/>
      <c r="AUI2624" s="655"/>
      <c r="AUJ2624" s="655"/>
      <c r="AUK2624" s="655"/>
      <c r="AUL2624" s="655"/>
      <c r="AUM2624" s="655"/>
      <c r="AUN2624" s="655"/>
      <c r="AUO2624" s="655"/>
      <c r="AUP2624" s="655"/>
      <c r="AUQ2624" s="655"/>
      <c r="AUR2624" s="655"/>
      <c r="AUS2624" s="655"/>
      <c r="AUT2624" s="655"/>
      <c r="AUU2624" s="655"/>
      <c r="AUV2624" s="655"/>
      <c r="AUW2624" s="655"/>
      <c r="AUX2624" s="655"/>
      <c r="AUY2624" s="655"/>
      <c r="AUZ2624" s="655"/>
      <c r="AVA2624" s="655"/>
      <c r="AVB2624" s="655"/>
      <c r="AVC2624" s="655"/>
      <c r="AVD2624" s="655"/>
      <c r="AVE2624" s="655"/>
      <c r="AVF2624" s="655"/>
      <c r="AVG2624" s="655"/>
      <c r="AVH2624" s="655"/>
      <c r="AVI2624" s="655"/>
      <c r="AVJ2624" s="655"/>
      <c r="AVK2624" s="655"/>
      <c r="AVL2624" s="655"/>
      <c r="AVM2624" s="655"/>
      <c r="AVN2624" s="655"/>
      <c r="AVO2624" s="655"/>
      <c r="AVP2624" s="655"/>
      <c r="AVQ2624" s="655"/>
      <c r="AVR2624" s="655"/>
      <c r="AVS2624" s="655"/>
      <c r="AVT2624" s="655"/>
      <c r="AVU2624" s="655"/>
      <c r="AVV2624" s="655"/>
      <c r="AVW2624" s="655"/>
      <c r="AVX2624" s="655"/>
      <c r="AVY2624" s="655"/>
      <c r="AVZ2624" s="655"/>
      <c r="AWA2624" s="655"/>
      <c r="AWB2624" s="655"/>
      <c r="AWC2624" s="655"/>
      <c r="AWD2624" s="655"/>
      <c r="AWE2624" s="655"/>
      <c r="AWF2624" s="655"/>
      <c r="AWG2624" s="655"/>
      <c r="AWH2624" s="655"/>
      <c r="AWI2624" s="655"/>
      <c r="AWJ2624" s="655"/>
      <c r="AWK2624" s="655"/>
      <c r="AWL2624" s="655"/>
      <c r="AWM2624" s="655"/>
      <c r="AWN2624" s="655"/>
      <c r="AWO2624" s="655"/>
      <c r="AWP2624" s="655"/>
      <c r="AWQ2624" s="655"/>
      <c r="AWR2624" s="655"/>
      <c r="AWS2624" s="655"/>
      <c r="AWT2624" s="655"/>
      <c r="AWU2624" s="655"/>
      <c r="AWV2624" s="655"/>
      <c r="AWW2624" s="655"/>
      <c r="AWX2624" s="655"/>
      <c r="AWY2624" s="655"/>
      <c r="AWZ2624" s="655"/>
      <c r="AXA2624" s="655"/>
      <c r="AXB2624" s="655"/>
      <c r="AXC2624" s="655"/>
      <c r="AXD2624" s="655"/>
      <c r="AXE2624" s="655"/>
      <c r="AXF2624" s="655"/>
      <c r="AXG2624" s="655"/>
      <c r="AXH2624" s="655"/>
      <c r="AXI2624" s="655"/>
      <c r="AXJ2624" s="655"/>
      <c r="AXK2624" s="655"/>
      <c r="AXL2624" s="655"/>
      <c r="AXM2624" s="655"/>
      <c r="AXN2624" s="655"/>
      <c r="AXO2624" s="655"/>
      <c r="AXP2624" s="655"/>
      <c r="AXQ2624" s="655"/>
      <c r="AXR2624" s="655"/>
      <c r="AXS2624" s="655"/>
      <c r="AXT2624" s="655"/>
      <c r="AXU2624" s="655"/>
      <c r="AXV2624" s="655"/>
      <c r="AXW2624" s="655"/>
      <c r="AXX2624" s="655"/>
      <c r="AXY2624" s="655"/>
      <c r="AXZ2624" s="655"/>
      <c r="AYA2624" s="655"/>
      <c r="AYB2624" s="655"/>
      <c r="AYC2624" s="655"/>
      <c r="AYD2624" s="655"/>
      <c r="AYE2624" s="655"/>
      <c r="AYF2624" s="655"/>
      <c r="AYG2624" s="655"/>
      <c r="AYH2624" s="655"/>
      <c r="AYI2624" s="655"/>
      <c r="AYJ2624" s="655"/>
      <c r="AYK2624" s="655"/>
      <c r="AYL2624" s="655"/>
      <c r="AYM2624" s="655"/>
      <c r="AYN2624" s="655"/>
      <c r="AYO2624" s="655"/>
      <c r="AYP2624" s="655"/>
      <c r="AYQ2624" s="655"/>
      <c r="AYR2624" s="655"/>
      <c r="AYS2624" s="655"/>
      <c r="AYT2624" s="655"/>
      <c r="AYU2624" s="655"/>
      <c r="AYV2624" s="655"/>
      <c r="AYW2624" s="655"/>
      <c r="AYX2624" s="655"/>
      <c r="AYY2624" s="655"/>
      <c r="AYZ2624" s="655"/>
      <c r="AZA2624" s="655"/>
      <c r="AZB2624" s="655"/>
      <c r="AZC2624" s="655"/>
      <c r="AZD2624" s="655"/>
      <c r="AZE2624" s="655"/>
      <c r="AZF2624" s="655"/>
      <c r="AZG2624" s="655"/>
      <c r="AZH2624" s="655"/>
      <c r="AZI2624" s="655"/>
      <c r="AZJ2624" s="655"/>
      <c r="AZK2624" s="655"/>
      <c r="AZL2624" s="655"/>
      <c r="AZM2624" s="655"/>
      <c r="AZN2624" s="655"/>
      <c r="AZO2624" s="655"/>
      <c r="AZP2624" s="655"/>
      <c r="AZQ2624" s="655"/>
      <c r="AZR2624" s="655"/>
      <c r="AZS2624" s="655"/>
      <c r="AZT2624" s="655"/>
      <c r="AZU2624" s="655"/>
      <c r="AZV2624" s="655"/>
      <c r="AZW2624" s="655"/>
      <c r="AZX2624" s="655"/>
      <c r="AZY2624" s="655"/>
      <c r="AZZ2624" s="655"/>
      <c r="BAA2624" s="655"/>
      <c r="BAB2624" s="655"/>
      <c r="BAC2624" s="655"/>
      <c r="BAD2624" s="655"/>
      <c r="BAE2624" s="655"/>
      <c r="BAF2624" s="655"/>
      <c r="BAG2624" s="655"/>
      <c r="BAH2624" s="655"/>
      <c r="BAI2624" s="655"/>
      <c r="BAJ2624" s="655"/>
      <c r="BAK2624" s="655"/>
      <c r="BAL2624" s="655"/>
      <c r="BAM2624" s="655"/>
      <c r="BAN2624" s="655"/>
      <c r="BAO2624" s="655"/>
      <c r="BAP2624" s="655"/>
      <c r="BAQ2624" s="655"/>
      <c r="BAR2624" s="655"/>
      <c r="BAS2624" s="655"/>
      <c r="BAT2624" s="655"/>
      <c r="BAU2624" s="655"/>
      <c r="BAV2624" s="655"/>
      <c r="BAW2624" s="655"/>
      <c r="BAX2624" s="655"/>
      <c r="BAY2624" s="655"/>
      <c r="BAZ2624" s="655"/>
      <c r="BBA2624" s="655"/>
      <c r="BBB2624" s="655"/>
      <c r="BBC2624" s="655"/>
      <c r="BBD2624" s="655"/>
      <c r="BBE2624" s="655"/>
      <c r="BBF2624" s="655"/>
      <c r="BBG2624" s="655"/>
      <c r="BBH2624" s="655"/>
      <c r="BBI2624" s="655"/>
      <c r="BBJ2624" s="655"/>
      <c r="BBK2624" s="655"/>
      <c r="BBL2624" s="655"/>
      <c r="BBM2624" s="655"/>
      <c r="BBN2624" s="655"/>
      <c r="BBO2624" s="655"/>
      <c r="BBP2624" s="655"/>
      <c r="BBQ2624" s="655"/>
      <c r="BBR2624" s="655"/>
      <c r="BBS2624" s="655"/>
      <c r="BBT2624" s="655"/>
      <c r="BBU2624" s="655"/>
      <c r="BBV2624" s="655"/>
      <c r="BBW2624" s="655"/>
      <c r="BBX2624" s="655"/>
      <c r="BBY2624" s="655"/>
      <c r="BBZ2624" s="655"/>
      <c r="BCA2624" s="655"/>
      <c r="BCB2624" s="655"/>
      <c r="BCC2624" s="655"/>
      <c r="BCD2624" s="655"/>
      <c r="BCE2624" s="655"/>
      <c r="BCF2624" s="655"/>
      <c r="BCG2624" s="655"/>
      <c r="BCH2624" s="655"/>
      <c r="BCI2624" s="655"/>
      <c r="BCJ2624" s="655"/>
      <c r="BCK2624" s="655"/>
      <c r="BCL2624" s="655"/>
      <c r="BCM2624" s="655"/>
      <c r="BCN2624" s="655"/>
      <c r="BCO2624" s="655"/>
      <c r="BCP2624" s="655"/>
      <c r="BCQ2624" s="655"/>
      <c r="BCR2624" s="655"/>
      <c r="BCS2624" s="655"/>
      <c r="BCT2624" s="655"/>
      <c r="BCU2624" s="655"/>
      <c r="BCV2624" s="655"/>
      <c r="BCW2624" s="655"/>
      <c r="BCX2624" s="655"/>
      <c r="BCY2624" s="655"/>
      <c r="BCZ2624" s="655"/>
      <c r="BDA2624" s="655"/>
      <c r="BDB2624" s="655"/>
      <c r="BDC2624" s="655"/>
      <c r="BDD2624" s="655"/>
      <c r="BDE2624" s="655"/>
      <c r="BDF2624" s="655"/>
      <c r="BDG2624" s="655"/>
      <c r="BDH2624" s="655"/>
      <c r="BDI2624" s="655"/>
      <c r="BDJ2624" s="655"/>
      <c r="BDK2624" s="655"/>
      <c r="BDL2624" s="655"/>
      <c r="BDM2624" s="655"/>
      <c r="BDN2624" s="655"/>
      <c r="BDO2624" s="655"/>
      <c r="BDP2624" s="655"/>
      <c r="BDQ2624" s="655"/>
      <c r="BDR2624" s="655"/>
      <c r="BDS2624" s="655"/>
      <c r="BDT2624" s="655"/>
      <c r="BDU2624" s="655"/>
      <c r="BDV2624" s="655"/>
      <c r="BDW2624" s="655"/>
      <c r="BDX2624" s="655"/>
      <c r="BDY2624" s="655"/>
      <c r="BDZ2624" s="655"/>
      <c r="BEA2624" s="655"/>
      <c r="BEB2624" s="655"/>
      <c r="BEC2624" s="655"/>
      <c r="BED2624" s="655"/>
      <c r="BEE2624" s="655"/>
      <c r="BEF2624" s="655"/>
      <c r="BEG2624" s="655"/>
      <c r="BEH2624" s="655"/>
      <c r="BEI2624" s="655"/>
      <c r="BEJ2624" s="655"/>
      <c r="BEK2624" s="655"/>
      <c r="BEL2624" s="655"/>
      <c r="BEM2624" s="655"/>
      <c r="BEN2624" s="655"/>
      <c r="BEO2624" s="655"/>
      <c r="BEP2624" s="655"/>
      <c r="BEQ2624" s="655"/>
      <c r="BER2624" s="655"/>
      <c r="BES2624" s="655"/>
      <c r="BET2624" s="655"/>
      <c r="BEU2624" s="655"/>
      <c r="BEV2624" s="655"/>
      <c r="BEW2624" s="655"/>
      <c r="BEX2624" s="655"/>
      <c r="BEY2624" s="655"/>
      <c r="BEZ2624" s="655"/>
      <c r="BFA2624" s="655"/>
      <c r="BFB2624" s="655"/>
      <c r="BFC2624" s="655"/>
      <c r="BFD2624" s="655"/>
      <c r="BFE2624" s="655"/>
      <c r="BFF2624" s="655"/>
      <c r="BFG2624" s="655"/>
      <c r="BFH2624" s="655"/>
      <c r="BFI2624" s="655"/>
      <c r="BFJ2624" s="655"/>
      <c r="BFK2624" s="655"/>
      <c r="BFL2624" s="655"/>
      <c r="BFM2624" s="655"/>
      <c r="BFN2624" s="655"/>
      <c r="BFO2624" s="655"/>
      <c r="BFP2624" s="655"/>
      <c r="BFQ2624" s="655"/>
      <c r="BFR2624" s="655"/>
      <c r="BFS2624" s="655"/>
      <c r="BFT2624" s="655"/>
      <c r="BFU2624" s="655"/>
      <c r="BFV2624" s="655"/>
      <c r="BFW2624" s="655"/>
      <c r="BFX2624" s="655"/>
      <c r="BFY2624" s="655"/>
      <c r="BFZ2624" s="655"/>
      <c r="BGA2624" s="655"/>
      <c r="BGB2624" s="655"/>
      <c r="BGC2624" s="655"/>
      <c r="BGD2624" s="655"/>
      <c r="BGE2624" s="655"/>
      <c r="BGF2624" s="655"/>
      <c r="BGG2624" s="655"/>
      <c r="BGH2624" s="655"/>
      <c r="BGI2624" s="655"/>
      <c r="BGJ2624" s="655"/>
      <c r="BGK2624" s="655"/>
      <c r="BGL2624" s="655"/>
      <c r="BGM2624" s="655"/>
      <c r="BGN2624" s="655"/>
      <c r="BGO2624" s="655"/>
      <c r="BGP2624" s="655"/>
      <c r="BGQ2624" s="655"/>
      <c r="BGR2624" s="655"/>
      <c r="BGS2624" s="655"/>
      <c r="BGT2624" s="655"/>
      <c r="BGU2624" s="655"/>
      <c r="BGV2624" s="655"/>
      <c r="BGW2624" s="655"/>
      <c r="BGX2624" s="655"/>
      <c r="BGY2624" s="655"/>
      <c r="BGZ2624" s="655"/>
      <c r="BHA2624" s="655"/>
      <c r="BHB2624" s="655"/>
      <c r="BHC2624" s="655"/>
      <c r="BHD2624" s="655"/>
      <c r="BHE2624" s="655"/>
      <c r="BHF2624" s="655"/>
      <c r="BHG2624" s="655"/>
      <c r="BHH2624" s="655"/>
      <c r="BHI2624" s="655"/>
      <c r="BHJ2624" s="655"/>
      <c r="BHK2624" s="655"/>
      <c r="BHL2624" s="655"/>
      <c r="BHM2624" s="655"/>
      <c r="BHN2624" s="655"/>
      <c r="BHO2624" s="655"/>
      <c r="BHP2624" s="655"/>
      <c r="BHQ2624" s="655"/>
      <c r="BHR2624" s="655"/>
      <c r="BHS2624" s="655"/>
      <c r="BHT2624" s="655"/>
      <c r="BHU2624" s="655"/>
      <c r="BHV2624" s="655"/>
      <c r="BHW2624" s="655"/>
      <c r="BHX2624" s="655"/>
      <c r="BHY2624" s="655"/>
      <c r="BHZ2624" s="655"/>
      <c r="BIA2624" s="655"/>
      <c r="BIB2624" s="655"/>
      <c r="BIC2624" s="655"/>
      <c r="BID2624" s="655"/>
      <c r="BIE2624" s="655"/>
      <c r="BIF2624" s="655"/>
      <c r="BIG2624" s="655"/>
      <c r="BIH2624" s="655"/>
      <c r="BII2624" s="655"/>
      <c r="BIJ2624" s="655"/>
      <c r="BIK2624" s="655"/>
      <c r="BIL2624" s="655"/>
      <c r="BIM2624" s="655"/>
      <c r="BIN2624" s="655"/>
      <c r="BIO2624" s="655"/>
      <c r="BIP2624" s="655"/>
      <c r="BIQ2624" s="655"/>
      <c r="BIR2624" s="655"/>
      <c r="BIS2624" s="655"/>
      <c r="BIT2624" s="655"/>
      <c r="BIU2624" s="655"/>
      <c r="BIV2624" s="655"/>
      <c r="BIW2624" s="655"/>
      <c r="BIX2624" s="655"/>
      <c r="BIY2624" s="655"/>
      <c r="BIZ2624" s="655"/>
      <c r="BJA2624" s="655"/>
      <c r="BJB2624" s="655"/>
      <c r="BJC2624" s="655"/>
      <c r="BJD2624" s="655"/>
      <c r="BJE2624" s="655"/>
      <c r="BJF2624" s="655"/>
      <c r="BJG2624" s="655"/>
      <c r="BJH2624" s="655"/>
      <c r="BJI2624" s="655"/>
      <c r="BJJ2624" s="655"/>
      <c r="BJK2624" s="655"/>
      <c r="BJL2624" s="655"/>
      <c r="BJM2624" s="655"/>
      <c r="BJN2624" s="655"/>
      <c r="BJO2624" s="655"/>
      <c r="BJP2624" s="655"/>
      <c r="BJQ2624" s="655"/>
      <c r="BJR2624" s="655"/>
      <c r="BJS2624" s="655"/>
      <c r="BJT2624" s="655"/>
      <c r="BJU2624" s="655"/>
      <c r="BJV2624" s="655"/>
      <c r="BJW2624" s="655"/>
      <c r="BJX2624" s="655"/>
      <c r="BJY2624" s="655"/>
      <c r="BJZ2624" s="655"/>
      <c r="BKA2624" s="655"/>
      <c r="BKB2624" s="655"/>
      <c r="BKC2624" s="655"/>
      <c r="BKD2624" s="655"/>
      <c r="BKE2624" s="655"/>
      <c r="BKF2624" s="655"/>
      <c r="BKG2624" s="655"/>
      <c r="BKH2624" s="655"/>
      <c r="BKI2624" s="655"/>
      <c r="BKJ2624" s="655"/>
      <c r="BKK2624" s="655"/>
      <c r="BKL2624" s="655"/>
      <c r="BKM2624" s="655"/>
      <c r="BKN2624" s="655"/>
      <c r="BKO2624" s="655"/>
      <c r="BKP2624" s="655"/>
      <c r="BKQ2624" s="655"/>
      <c r="BKR2624" s="655"/>
      <c r="BKS2624" s="655"/>
      <c r="BKT2624" s="655"/>
      <c r="BKU2624" s="655"/>
      <c r="BKV2624" s="655"/>
      <c r="BKW2624" s="655"/>
      <c r="BKX2624" s="655"/>
      <c r="BKY2624" s="655"/>
      <c r="BKZ2624" s="655"/>
      <c r="BLA2624" s="655"/>
      <c r="BLB2624" s="655"/>
      <c r="BLC2624" s="655"/>
      <c r="BLD2624" s="655"/>
      <c r="BLE2624" s="655"/>
      <c r="BLF2624" s="655"/>
      <c r="BLG2624" s="655"/>
      <c r="BLH2624" s="655"/>
      <c r="BLI2624" s="655"/>
      <c r="BLJ2624" s="655"/>
      <c r="BLK2624" s="655"/>
      <c r="BLL2624" s="655"/>
      <c r="BLM2624" s="655"/>
      <c r="BLN2624" s="655"/>
      <c r="BLO2624" s="655"/>
      <c r="BLP2624" s="655"/>
      <c r="BLQ2624" s="655"/>
      <c r="BLR2624" s="655"/>
      <c r="BLS2624" s="655"/>
      <c r="BLT2624" s="655"/>
      <c r="BLU2624" s="655"/>
      <c r="BLV2624" s="655"/>
      <c r="BLW2624" s="655"/>
      <c r="BLX2624" s="655"/>
      <c r="BLY2624" s="655"/>
      <c r="BLZ2624" s="655"/>
      <c r="BMA2624" s="655"/>
      <c r="BMB2624" s="655"/>
      <c r="BMC2624" s="655"/>
      <c r="BMD2624" s="655"/>
      <c r="BME2624" s="655"/>
      <c r="BMF2624" s="655"/>
      <c r="BMG2624" s="655"/>
      <c r="BMH2624" s="655"/>
      <c r="BMI2624" s="655"/>
      <c r="BMJ2624" s="655"/>
      <c r="BMK2624" s="655"/>
      <c r="BML2624" s="655"/>
      <c r="BMM2624" s="655"/>
      <c r="BMN2624" s="655"/>
      <c r="BMO2624" s="655"/>
      <c r="BMP2624" s="655"/>
      <c r="BMQ2624" s="655"/>
      <c r="BMR2624" s="655"/>
      <c r="BMS2624" s="655"/>
      <c r="BMT2624" s="655"/>
      <c r="BMU2624" s="655"/>
      <c r="BMV2624" s="655"/>
      <c r="BMW2624" s="655"/>
      <c r="BMX2624" s="655"/>
      <c r="BMY2624" s="655"/>
      <c r="BMZ2624" s="655"/>
      <c r="BNA2624" s="655"/>
      <c r="BNB2624" s="655"/>
      <c r="BNC2624" s="655"/>
      <c r="BND2624" s="655"/>
      <c r="BNE2624" s="655"/>
      <c r="BNF2624" s="655"/>
      <c r="BNG2624" s="655"/>
      <c r="BNH2624" s="655"/>
      <c r="BNI2624" s="655"/>
      <c r="BNJ2624" s="655"/>
      <c r="BNK2624" s="655"/>
      <c r="BNL2624" s="655"/>
      <c r="BNM2624" s="655"/>
      <c r="BNN2624" s="655"/>
      <c r="BNO2624" s="655"/>
      <c r="BNP2624" s="655"/>
      <c r="BNQ2624" s="655"/>
      <c r="BNR2624" s="655"/>
      <c r="BNS2624" s="655"/>
      <c r="BNT2624" s="655"/>
      <c r="BNU2624" s="655"/>
      <c r="BNV2624" s="655"/>
      <c r="BNW2624" s="655"/>
      <c r="BNX2624" s="655"/>
      <c r="BNY2624" s="655"/>
      <c r="BNZ2624" s="655"/>
      <c r="BOA2624" s="655"/>
      <c r="BOB2624" s="655"/>
      <c r="BOC2624" s="655"/>
      <c r="BOD2624" s="655"/>
      <c r="BOE2624" s="655"/>
      <c r="BOF2624" s="655"/>
      <c r="BOG2624" s="655"/>
      <c r="BOH2624" s="655"/>
      <c r="BOI2624" s="655"/>
      <c r="BOJ2624" s="655"/>
      <c r="BOK2624" s="655"/>
      <c r="BOL2624" s="655"/>
      <c r="BOM2624" s="655"/>
      <c r="BON2624" s="655"/>
      <c r="BOO2624" s="655"/>
      <c r="BOP2624" s="655"/>
      <c r="BOQ2624" s="655"/>
      <c r="BOR2624" s="655"/>
      <c r="BOS2624" s="655"/>
      <c r="BOT2624" s="655"/>
      <c r="BOU2624" s="655"/>
      <c r="BOV2624" s="655"/>
      <c r="BOW2624" s="655"/>
      <c r="BOX2624" s="655"/>
      <c r="BOY2624" s="655"/>
      <c r="BOZ2624" s="655"/>
      <c r="BPA2624" s="655"/>
      <c r="BPB2624" s="655"/>
      <c r="BPC2624" s="655"/>
      <c r="BPD2624" s="655"/>
      <c r="BPE2624" s="655"/>
      <c r="BPF2624" s="655"/>
      <c r="BPG2624" s="655"/>
      <c r="BPH2624" s="655"/>
      <c r="BPI2624" s="655"/>
      <c r="BPJ2624" s="655"/>
      <c r="BPK2624" s="655"/>
      <c r="BPL2624" s="655"/>
      <c r="BPM2624" s="655"/>
      <c r="BPN2624" s="655"/>
      <c r="BPO2624" s="655"/>
      <c r="BPP2624" s="655"/>
      <c r="BPQ2624" s="655"/>
      <c r="BPR2624" s="655"/>
      <c r="BPS2624" s="655"/>
      <c r="BPT2624" s="655"/>
      <c r="BPU2624" s="655"/>
      <c r="BPV2624" s="655"/>
      <c r="BPW2624" s="655"/>
      <c r="BPX2624" s="655"/>
      <c r="BPY2624" s="655"/>
      <c r="BPZ2624" s="655"/>
      <c r="BQA2624" s="655"/>
      <c r="BQB2624" s="655"/>
      <c r="BQC2624" s="655"/>
      <c r="BQD2624" s="655"/>
      <c r="BQE2624" s="655"/>
      <c r="BQF2624" s="655"/>
      <c r="BQG2624" s="655"/>
      <c r="BQH2624" s="655"/>
      <c r="BQI2624" s="655"/>
      <c r="BQJ2624" s="655"/>
      <c r="BQK2624" s="655"/>
      <c r="BQL2624" s="655"/>
      <c r="BQM2624" s="655"/>
      <c r="BQN2624" s="655"/>
      <c r="BQO2624" s="655"/>
      <c r="BQP2624" s="655"/>
      <c r="BQQ2624" s="655"/>
      <c r="BQR2624" s="655"/>
      <c r="BQS2624" s="655"/>
      <c r="BQT2624" s="655"/>
      <c r="BQU2624" s="655"/>
      <c r="BQV2624" s="655"/>
      <c r="BQW2624" s="655"/>
      <c r="BQX2624" s="655"/>
      <c r="BQY2624" s="655"/>
      <c r="BQZ2624" s="655"/>
      <c r="BRA2624" s="655"/>
      <c r="BRB2624" s="655"/>
      <c r="BRC2624" s="655"/>
      <c r="BRD2624" s="655"/>
      <c r="BRE2624" s="655"/>
      <c r="BRF2624" s="655"/>
      <c r="BRG2624" s="655"/>
      <c r="BRH2624" s="655"/>
      <c r="BRI2624" s="655"/>
      <c r="BRJ2624" s="655"/>
      <c r="BRK2624" s="655"/>
      <c r="BRL2624" s="655"/>
      <c r="BRM2624" s="655"/>
      <c r="BRN2624" s="655"/>
      <c r="BRO2624" s="655"/>
      <c r="BRP2624" s="655"/>
      <c r="BRQ2624" s="655"/>
      <c r="BRR2624" s="655"/>
      <c r="BRS2624" s="655"/>
      <c r="BRT2624" s="655"/>
      <c r="BRU2624" s="655"/>
      <c r="BRV2624" s="655"/>
      <c r="BRW2624" s="655"/>
      <c r="BRX2624" s="655"/>
      <c r="BRY2624" s="655"/>
      <c r="BRZ2624" s="655"/>
      <c r="BSA2624" s="655"/>
      <c r="BSB2624" s="655"/>
      <c r="BSC2624" s="655"/>
      <c r="BSD2624" s="655"/>
      <c r="BSE2624" s="655"/>
      <c r="BSF2624" s="655"/>
      <c r="BSG2624" s="655"/>
      <c r="BSH2624" s="655"/>
      <c r="BSI2624" s="655"/>
      <c r="BSJ2624" s="655"/>
      <c r="BSK2624" s="655"/>
      <c r="BSL2624" s="655"/>
      <c r="BSM2624" s="655"/>
      <c r="BSN2624" s="655"/>
      <c r="BSO2624" s="655"/>
      <c r="BSP2624" s="655"/>
      <c r="BSQ2624" s="655"/>
      <c r="BSR2624" s="655"/>
      <c r="BSS2624" s="655"/>
      <c r="BST2624" s="655"/>
      <c r="BSU2624" s="655"/>
      <c r="BSV2624" s="655"/>
      <c r="BSW2624" s="655"/>
      <c r="BSX2624" s="655"/>
      <c r="BSY2624" s="655"/>
      <c r="BSZ2624" s="655"/>
      <c r="BTA2624" s="655"/>
      <c r="BTB2624" s="655"/>
      <c r="BTC2624" s="655"/>
      <c r="BTD2624" s="655"/>
      <c r="BTE2624" s="655"/>
      <c r="BTF2624" s="655"/>
      <c r="BTG2624" s="655"/>
      <c r="BTH2624" s="655"/>
      <c r="BTI2624" s="655"/>
      <c r="BTJ2624" s="655"/>
      <c r="BTK2624" s="655"/>
      <c r="BTL2624" s="655"/>
      <c r="BTM2624" s="655"/>
      <c r="BTN2624" s="655"/>
      <c r="BTO2624" s="655"/>
      <c r="BTP2624" s="655"/>
      <c r="BTQ2624" s="655"/>
      <c r="BTR2624" s="655"/>
      <c r="BTS2624" s="655"/>
      <c r="BTT2624" s="655"/>
      <c r="BTU2624" s="655"/>
      <c r="BTV2624" s="655"/>
      <c r="BTW2624" s="655"/>
      <c r="BTX2624" s="655"/>
      <c r="BTY2624" s="655"/>
      <c r="BTZ2624" s="655"/>
      <c r="BUA2624" s="655"/>
      <c r="BUB2624" s="655"/>
      <c r="BUC2624" s="655"/>
      <c r="BUD2624" s="655"/>
      <c r="BUE2624" s="655"/>
      <c r="BUF2624" s="655"/>
      <c r="BUG2624" s="655"/>
      <c r="BUH2624" s="655"/>
      <c r="BUI2624" s="655"/>
      <c r="BUJ2624" s="655"/>
      <c r="BUK2624" s="655"/>
      <c r="BUL2624" s="655"/>
      <c r="BUM2624" s="655"/>
      <c r="BUN2624" s="655"/>
      <c r="BUO2624" s="655"/>
      <c r="BUP2624" s="655"/>
      <c r="BUQ2624" s="655"/>
      <c r="BUR2624" s="655"/>
      <c r="BUS2624" s="655"/>
      <c r="BUT2624" s="655"/>
      <c r="BUU2624" s="655"/>
      <c r="BUV2624" s="655"/>
      <c r="BUW2624" s="655"/>
      <c r="BUX2624" s="655"/>
      <c r="BUY2624" s="655"/>
      <c r="BUZ2624" s="655"/>
      <c r="BVA2624" s="655"/>
      <c r="BVB2624" s="655"/>
      <c r="BVC2624" s="655"/>
      <c r="BVD2624" s="655"/>
      <c r="BVE2624" s="655"/>
      <c r="BVF2624" s="655"/>
      <c r="BVG2624" s="655"/>
      <c r="BVH2624" s="655"/>
      <c r="BVI2624" s="655"/>
      <c r="BVJ2624" s="655"/>
      <c r="BVK2624" s="655"/>
      <c r="BVL2624" s="655"/>
      <c r="BVM2624" s="655"/>
      <c r="BVN2624" s="655"/>
      <c r="BVO2624" s="655"/>
      <c r="BVP2624" s="655"/>
      <c r="BVQ2624" s="655"/>
      <c r="BVR2624" s="655"/>
      <c r="BVS2624" s="655"/>
      <c r="BVT2624" s="655"/>
      <c r="BVU2624" s="655"/>
      <c r="BVV2624" s="655"/>
      <c r="BVW2624" s="655"/>
      <c r="BVX2624" s="655"/>
      <c r="BVY2624" s="655"/>
      <c r="BVZ2624" s="655"/>
      <c r="BWA2624" s="655"/>
      <c r="BWB2624" s="655"/>
      <c r="BWC2624" s="655"/>
      <c r="BWD2624" s="655"/>
      <c r="BWE2624" s="655"/>
      <c r="BWF2624" s="655"/>
      <c r="BWG2624" s="655"/>
      <c r="BWH2624" s="655"/>
      <c r="BWI2624" s="655"/>
      <c r="BWJ2624" s="655"/>
      <c r="BWK2624" s="655"/>
      <c r="BWL2624" s="655"/>
      <c r="BWM2624" s="655"/>
      <c r="BWN2624" s="655"/>
      <c r="BWO2624" s="655"/>
      <c r="BWP2624" s="655"/>
      <c r="BWQ2624" s="655"/>
      <c r="BWR2624" s="655"/>
      <c r="BWS2624" s="655"/>
      <c r="BWT2624" s="655"/>
      <c r="BWU2624" s="655"/>
      <c r="BWV2624" s="655"/>
      <c r="BWW2624" s="655"/>
      <c r="BWX2624" s="655"/>
      <c r="BWY2624" s="655"/>
      <c r="BWZ2624" s="655"/>
      <c r="BXA2624" s="655"/>
      <c r="BXB2624" s="655"/>
      <c r="BXC2624" s="655"/>
      <c r="BXD2624" s="655"/>
      <c r="BXE2624" s="655"/>
      <c r="BXF2624" s="655"/>
      <c r="BXG2624" s="655"/>
      <c r="BXH2624" s="655"/>
      <c r="BXI2624" s="655"/>
      <c r="BXJ2624" s="655"/>
      <c r="BXK2624" s="655"/>
      <c r="BXL2624" s="655"/>
      <c r="BXM2624" s="655"/>
      <c r="BXN2624" s="655"/>
      <c r="BXO2624" s="655"/>
      <c r="BXP2624" s="655"/>
      <c r="BXQ2624" s="655"/>
      <c r="BXR2624" s="655"/>
      <c r="BXS2624" s="655"/>
      <c r="BXT2624" s="655"/>
      <c r="BXU2624" s="655"/>
      <c r="BXV2624" s="655"/>
      <c r="BXW2624" s="655"/>
      <c r="BXX2624" s="655"/>
      <c r="BXY2624" s="655"/>
      <c r="BXZ2624" s="655"/>
      <c r="BYA2624" s="655"/>
      <c r="BYB2624" s="655"/>
      <c r="BYC2624" s="655"/>
      <c r="BYD2624" s="655"/>
      <c r="BYE2624" s="655"/>
      <c r="BYF2624" s="655"/>
      <c r="BYG2624" s="655"/>
      <c r="BYH2624" s="655"/>
      <c r="BYI2624" s="655"/>
      <c r="BYJ2624" s="655"/>
      <c r="BYK2624" s="655"/>
      <c r="BYL2624" s="655"/>
      <c r="BYM2624" s="655"/>
      <c r="BYN2624" s="655"/>
      <c r="BYO2624" s="655"/>
      <c r="BYP2624" s="655"/>
      <c r="BYQ2624" s="655"/>
      <c r="BYR2624" s="655"/>
      <c r="BYS2624" s="655"/>
      <c r="BYT2624" s="655"/>
      <c r="BYU2624" s="655"/>
      <c r="BYV2624" s="655"/>
      <c r="BYW2624" s="655"/>
      <c r="BYX2624" s="655"/>
      <c r="BYY2624" s="655"/>
      <c r="BYZ2624" s="655"/>
      <c r="BZA2624" s="655"/>
      <c r="BZB2624" s="655"/>
      <c r="BZC2624" s="655"/>
      <c r="BZD2624" s="655"/>
      <c r="BZE2624" s="655"/>
      <c r="BZF2624" s="655"/>
      <c r="BZG2624" s="655"/>
      <c r="BZH2624" s="655"/>
      <c r="BZI2624" s="655"/>
      <c r="BZJ2624" s="655"/>
      <c r="BZK2624" s="655"/>
      <c r="BZL2624" s="655"/>
      <c r="BZM2624" s="655"/>
      <c r="BZN2624" s="655"/>
      <c r="BZO2624" s="655"/>
      <c r="BZP2624" s="655"/>
      <c r="BZQ2624" s="655"/>
      <c r="BZR2624" s="655"/>
      <c r="BZS2624" s="655"/>
      <c r="BZT2624" s="655"/>
      <c r="BZU2624" s="655"/>
      <c r="BZV2624" s="655"/>
      <c r="BZW2624" s="655"/>
      <c r="BZX2624" s="655"/>
      <c r="BZY2624" s="655"/>
      <c r="BZZ2624" s="655"/>
      <c r="CAA2624" s="655"/>
      <c r="CAB2624" s="655"/>
      <c r="CAC2624" s="655"/>
      <c r="CAD2624" s="655"/>
      <c r="CAE2624" s="655"/>
      <c r="CAF2624" s="655"/>
      <c r="CAG2624" s="655"/>
      <c r="CAH2624" s="655"/>
      <c r="CAI2624" s="655"/>
      <c r="CAJ2624" s="655"/>
      <c r="CAK2624" s="655"/>
      <c r="CAL2624" s="655"/>
      <c r="CAM2624" s="655"/>
      <c r="CAN2624" s="655"/>
      <c r="CAO2624" s="655"/>
      <c r="CAP2624" s="655"/>
      <c r="CAQ2624" s="655"/>
      <c r="CAR2624" s="655"/>
      <c r="CAS2624" s="655"/>
      <c r="CAT2624" s="655"/>
      <c r="CAU2624" s="655"/>
      <c r="CAV2624" s="655"/>
      <c r="CAW2624" s="655"/>
      <c r="CAX2624" s="655"/>
      <c r="CAY2624" s="655"/>
      <c r="CAZ2624" s="655"/>
      <c r="CBA2624" s="655"/>
      <c r="CBB2624" s="655"/>
      <c r="CBC2624" s="655"/>
      <c r="CBD2624" s="655"/>
      <c r="CBE2624" s="655"/>
      <c r="CBF2624" s="655"/>
      <c r="CBG2624" s="655"/>
      <c r="CBH2624" s="655"/>
      <c r="CBI2624" s="655"/>
      <c r="CBJ2624" s="655"/>
      <c r="CBK2624" s="655"/>
      <c r="CBL2624" s="655"/>
      <c r="CBM2624" s="655"/>
      <c r="CBN2624" s="655"/>
      <c r="CBO2624" s="655"/>
      <c r="CBP2624" s="655"/>
      <c r="CBQ2624" s="655"/>
      <c r="CBR2624" s="655"/>
      <c r="CBS2624" s="655"/>
      <c r="CBT2624" s="655"/>
      <c r="CBU2624" s="655"/>
      <c r="CBV2624" s="655"/>
      <c r="CBW2624" s="655"/>
      <c r="CBX2624" s="655"/>
      <c r="CBY2624" s="655"/>
      <c r="CBZ2624" s="655"/>
      <c r="CCA2624" s="655"/>
      <c r="CCB2624" s="655"/>
      <c r="CCC2624" s="655"/>
      <c r="CCD2624" s="655"/>
      <c r="CCE2624" s="655"/>
      <c r="CCF2624" s="655"/>
      <c r="CCG2624" s="655"/>
      <c r="CCH2624" s="655"/>
      <c r="CCI2624" s="655"/>
      <c r="CCJ2624" s="655"/>
      <c r="CCK2624" s="655"/>
      <c r="CCL2624" s="655"/>
      <c r="CCM2624" s="655"/>
      <c r="CCN2624" s="655"/>
      <c r="CCO2624" s="655"/>
      <c r="CCP2624" s="655"/>
      <c r="CCQ2624" s="655"/>
      <c r="CCR2624" s="655"/>
      <c r="CCS2624" s="655"/>
      <c r="CCT2624" s="655"/>
      <c r="CCU2624" s="655"/>
      <c r="CCV2624" s="655"/>
      <c r="CCW2624" s="655"/>
      <c r="CCX2624" s="655"/>
      <c r="CCY2624" s="655"/>
      <c r="CCZ2624" s="655"/>
      <c r="CDA2624" s="655"/>
      <c r="CDB2624" s="655"/>
      <c r="CDC2624" s="655"/>
      <c r="CDD2624" s="655"/>
      <c r="CDE2624" s="655"/>
      <c r="CDF2624" s="655"/>
      <c r="CDG2624" s="655"/>
      <c r="CDH2624" s="655"/>
      <c r="CDI2624" s="655"/>
      <c r="CDJ2624" s="655"/>
      <c r="CDK2624" s="655"/>
      <c r="CDL2624" s="655"/>
      <c r="CDM2624" s="655"/>
      <c r="CDN2624" s="655"/>
      <c r="CDO2624" s="655"/>
      <c r="CDP2624" s="655"/>
      <c r="CDQ2624" s="655"/>
      <c r="CDR2624" s="655"/>
      <c r="CDS2624" s="655"/>
      <c r="CDT2624" s="655"/>
      <c r="CDU2624" s="655"/>
      <c r="CDV2624" s="655"/>
      <c r="CDW2624" s="655"/>
      <c r="CDX2624" s="655"/>
      <c r="CDY2624" s="655"/>
      <c r="CDZ2624" s="655"/>
      <c r="CEA2624" s="655"/>
      <c r="CEB2624" s="655"/>
      <c r="CEC2624" s="655"/>
      <c r="CED2624" s="655"/>
      <c r="CEE2624" s="655"/>
      <c r="CEF2624" s="655"/>
      <c r="CEG2624" s="655"/>
      <c r="CEH2624" s="655"/>
      <c r="CEI2624" s="655"/>
      <c r="CEJ2624" s="655"/>
      <c r="CEK2624" s="655"/>
      <c r="CEL2624" s="655"/>
      <c r="CEM2624" s="655"/>
      <c r="CEN2624" s="655"/>
      <c r="CEO2624" s="655"/>
      <c r="CEP2624" s="655"/>
      <c r="CEQ2624" s="655"/>
      <c r="CER2624" s="655"/>
      <c r="CES2624" s="655"/>
      <c r="CET2624" s="655"/>
      <c r="CEU2624" s="655"/>
      <c r="CEV2624" s="655"/>
      <c r="CEW2624" s="655"/>
      <c r="CEX2624" s="655"/>
      <c r="CEY2624" s="655"/>
      <c r="CEZ2624" s="655"/>
      <c r="CFA2624" s="655"/>
      <c r="CFB2624" s="655"/>
      <c r="CFC2624" s="655"/>
      <c r="CFD2624" s="655"/>
      <c r="CFE2624" s="655"/>
      <c r="CFF2624" s="655"/>
      <c r="CFG2624" s="655"/>
      <c r="CFH2624" s="655"/>
      <c r="CFI2624" s="655"/>
      <c r="CFJ2624" s="655"/>
      <c r="CFK2624" s="655"/>
      <c r="CFL2624" s="655"/>
      <c r="CFM2624" s="655"/>
      <c r="CFN2624" s="655"/>
      <c r="CFO2624" s="655"/>
      <c r="CFP2624" s="655"/>
      <c r="CFQ2624" s="655"/>
      <c r="CFR2624" s="655"/>
      <c r="CFS2624" s="655"/>
      <c r="CFT2624" s="655"/>
      <c r="CFU2624" s="655"/>
      <c r="CFV2624" s="655"/>
      <c r="CFW2624" s="655"/>
      <c r="CFX2624" s="655"/>
      <c r="CFY2624" s="655"/>
      <c r="CFZ2624" s="655"/>
      <c r="CGA2624" s="655"/>
      <c r="CGB2624" s="655"/>
      <c r="CGC2624" s="655"/>
      <c r="CGD2624" s="655"/>
      <c r="CGE2624" s="655"/>
      <c r="CGF2624" s="655"/>
      <c r="CGG2624" s="655"/>
      <c r="CGH2624" s="655"/>
      <c r="CGI2624" s="655"/>
      <c r="CGJ2624" s="655"/>
      <c r="CGK2624" s="655"/>
      <c r="CGL2624" s="655"/>
      <c r="CGM2624" s="655"/>
      <c r="CGN2624" s="655"/>
      <c r="CGO2624" s="655"/>
      <c r="CGP2624" s="655"/>
      <c r="CGQ2624" s="655"/>
      <c r="CGR2624" s="655"/>
      <c r="CGS2624" s="655"/>
      <c r="CGT2624" s="655"/>
      <c r="CGU2624" s="655"/>
      <c r="CGV2624" s="655"/>
      <c r="CGW2624" s="655"/>
      <c r="CGX2624" s="655"/>
      <c r="CGY2624" s="655"/>
      <c r="CGZ2624" s="655"/>
      <c r="CHA2624" s="655"/>
      <c r="CHB2624" s="655"/>
      <c r="CHC2624" s="655"/>
      <c r="CHD2624" s="655"/>
      <c r="CHE2624" s="655"/>
      <c r="CHF2624" s="655"/>
      <c r="CHG2624" s="655"/>
      <c r="CHH2624" s="655"/>
      <c r="CHI2624" s="655"/>
      <c r="CHJ2624" s="655"/>
      <c r="CHK2624" s="655"/>
      <c r="CHL2624" s="655"/>
      <c r="CHM2624" s="655"/>
      <c r="CHN2624" s="655"/>
      <c r="CHO2624" s="655"/>
      <c r="CHP2624" s="655"/>
      <c r="CHQ2624" s="655"/>
      <c r="CHR2624" s="655"/>
      <c r="CHS2624" s="655"/>
      <c r="CHT2624" s="655"/>
      <c r="CHU2624" s="655"/>
      <c r="CHV2624" s="655"/>
      <c r="CHW2624" s="655"/>
      <c r="CHX2624" s="655"/>
      <c r="CHY2624" s="655"/>
      <c r="CHZ2624" s="655"/>
      <c r="CIA2624" s="655"/>
      <c r="CIB2624" s="655"/>
      <c r="CIC2624" s="655"/>
      <c r="CID2624" s="655"/>
      <c r="CIE2624" s="655"/>
      <c r="CIF2624" s="655"/>
      <c r="CIG2624" s="655"/>
      <c r="CIH2624" s="655"/>
      <c r="CII2624" s="655"/>
      <c r="CIJ2624" s="655"/>
      <c r="CIK2624" s="655"/>
      <c r="CIL2624" s="655"/>
      <c r="CIM2624" s="655"/>
      <c r="CIN2624" s="655"/>
      <c r="CIO2624" s="655"/>
      <c r="CIP2624" s="655"/>
      <c r="CIQ2624" s="655"/>
      <c r="CIR2624" s="655"/>
      <c r="CIS2624" s="655"/>
      <c r="CIT2624" s="655"/>
      <c r="CIU2624" s="655"/>
      <c r="CIV2624" s="655"/>
      <c r="CIW2624" s="655"/>
      <c r="CIX2624" s="655"/>
      <c r="CIY2624" s="655"/>
      <c r="CIZ2624" s="655"/>
      <c r="CJA2624" s="655"/>
      <c r="CJB2624" s="655"/>
      <c r="CJC2624" s="655"/>
      <c r="CJD2624" s="655"/>
      <c r="CJE2624" s="655"/>
      <c r="CJF2624" s="655"/>
      <c r="CJG2624" s="655"/>
      <c r="CJH2624" s="655"/>
      <c r="CJI2624" s="655"/>
      <c r="CJJ2624" s="655"/>
      <c r="CJK2624" s="655"/>
      <c r="CJL2624" s="655"/>
      <c r="CJM2624" s="655"/>
      <c r="CJN2624" s="655"/>
      <c r="CJO2624" s="655"/>
      <c r="CJP2624" s="655"/>
      <c r="CJQ2624" s="655"/>
      <c r="CJR2624" s="655"/>
      <c r="CJS2624" s="655"/>
      <c r="CJT2624" s="655"/>
      <c r="CJU2624" s="655"/>
      <c r="CJV2624" s="655"/>
      <c r="CJW2624" s="655"/>
      <c r="CJX2624" s="655"/>
      <c r="CJY2624" s="655"/>
      <c r="CJZ2624" s="655"/>
      <c r="CKA2624" s="655"/>
      <c r="CKB2624" s="655"/>
      <c r="CKC2624" s="655"/>
      <c r="CKD2624" s="655"/>
      <c r="CKE2624" s="655"/>
      <c r="CKF2624" s="655"/>
      <c r="CKG2624" s="655"/>
      <c r="CKH2624" s="655"/>
      <c r="CKI2624" s="655"/>
      <c r="CKJ2624" s="655"/>
      <c r="CKK2624" s="655"/>
      <c r="CKL2624" s="655"/>
      <c r="CKM2624" s="655"/>
      <c r="CKN2624" s="655"/>
      <c r="CKO2624" s="655"/>
      <c r="CKP2624" s="655"/>
      <c r="CKQ2624" s="655"/>
      <c r="CKR2624" s="655"/>
      <c r="CKS2624" s="655"/>
      <c r="CKT2624" s="655"/>
      <c r="CKU2624" s="655"/>
      <c r="CKV2624" s="655"/>
      <c r="CKW2624" s="655"/>
      <c r="CKX2624" s="655"/>
      <c r="CKY2624" s="655"/>
      <c r="CKZ2624" s="655"/>
      <c r="CLA2624" s="655"/>
      <c r="CLB2624" s="655"/>
      <c r="CLC2624" s="655"/>
      <c r="CLD2624" s="655"/>
      <c r="CLE2624" s="655"/>
      <c r="CLF2624" s="655"/>
      <c r="CLG2624" s="655"/>
      <c r="CLH2624" s="655"/>
      <c r="CLI2624" s="655"/>
      <c r="CLJ2624" s="655"/>
      <c r="CLK2624" s="655"/>
      <c r="CLL2624" s="655"/>
      <c r="CLM2624" s="655"/>
      <c r="CLN2624" s="655"/>
      <c r="CLO2624" s="655"/>
      <c r="CLP2624" s="655"/>
      <c r="CLQ2624" s="655"/>
      <c r="CLR2624" s="655"/>
      <c r="CLS2624" s="655"/>
      <c r="CLT2624" s="655"/>
      <c r="CLU2624" s="655"/>
      <c r="CLV2624" s="655"/>
      <c r="CLW2624" s="655"/>
      <c r="CLX2624" s="655"/>
      <c r="CLY2624" s="655"/>
      <c r="CLZ2624" s="655"/>
      <c r="CMA2624" s="655"/>
      <c r="CMB2624" s="655"/>
      <c r="CMC2624" s="655"/>
      <c r="CMD2624" s="655"/>
      <c r="CME2624" s="655"/>
      <c r="CMF2624" s="655"/>
      <c r="CMG2624" s="655"/>
      <c r="CMH2624" s="655"/>
      <c r="CMI2624" s="655"/>
      <c r="CMJ2624" s="655"/>
      <c r="CMK2624" s="655"/>
      <c r="CML2624" s="655"/>
      <c r="CMM2624" s="655"/>
      <c r="CMN2624" s="655"/>
      <c r="CMO2624" s="655"/>
      <c r="CMP2624" s="655"/>
      <c r="CMQ2624" s="655"/>
      <c r="CMR2624" s="655"/>
      <c r="CMS2624" s="655"/>
      <c r="CMT2624" s="655"/>
      <c r="CMU2624" s="655"/>
      <c r="CMV2624" s="655"/>
      <c r="CMW2624" s="655"/>
      <c r="CMX2624" s="655"/>
      <c r="CMY2624" s="655"/>
      <c r="CMZ2624" s="655"/>
      <c r="CNA2624" s="655"/>
      <c r="CNB2624" s="655"/>
      <c r="CNC2624" s="655"/>
      <c r="CND2624" s="655"/>
      <c r="CNE2624" s="655"/>
      <c r="CNF2624" s="655"/>
      <c r="CNG2624" s="655"/>
      <c r="CNH2624" s="655"/>
      <c r="CNI2624" s="655"/>
      <c r="CNJ2624" s="655"/>
      <c r="CNK2624" s="655"/>
      <c r="CNL2624" s="655"/>
      <c r="CNM2624" s="655"/>
      <c r="CNN2624" s="655"/>
      <c r="CNO2624" s="655"/>
      <c r="CNP2624" s="655"/>
      <c r="CNQ2624" s="655"/>
      <c r="CNR2624" s="655"/>
      <c r="CNS2624" s="655"/>
      <c r="CNT2624" s="655"/>
      <c r="CNU2624" s="655"/>
      <c r="CNV2624" s="655"/>
      <c r="CNW2624" s="655"/>
      <c r="CNX2624" s="655"/>
      <c r="CNY2624" s="655"/>
      <c r="CNZ2624" s="655"/>
      <c r="COA2624" s="655"/>
      <c r="COB2624" s="655"/>
      <c r="COC2624" s="655"/>
      <c r="COD2624" s="655"/>
      <c r="COE2624" s="655"/>
      <c r="COF2624" s="655"/>
      <c r="COG2624" s="655"/>
      <c r="COH2624" s="655"/>
      <c r="COI2624" s="655"/>
      <c r="COJ2624" s="655"/>
      <c r="COK2624" s="655"/>
      <c r="COL2624" s="655"/>
      <c r="COM2624" s="655"/>
      <c r="CON2624" s="655"/>
      <c r="COO2624" s="655"/>
      <c r="COP2624" s="655"/>
      <c r="COQ2624" s="655"/>
      <c r="COR2624" s="655"/>
      <c r="COS2624" s="655"/>
      <c r="COT2624" s="655"/>
      <c r="COU2624" s="655"/>
      <c r="COV2624" s="655"/>
      <c r="COW2624" s="655"/>
      <c r="COX2624" s="655"/>
      <c r="COY2624" s="655"/>
      <c r="COZ2624" s="655"/>
      <c r="CPA2624" s="655"/>
      <c r="CPB2624" s="655"/>
      <c r="CPC2624" s="655"/>
      <c r="CPD2624" s="655"/>
      <c r="CPE2624" s="655"/>
      <c r="CPF2624" s="655"/>
      <c r="CPG2624" s="655"/>
      <c r="CPH2624" s="655"/>
      <c r="CPI2624" s="655"/>
      <c r="CPJ2624" s="655"/>
      <c r="CPK2624" s="655"/>
      <c r="CPL2624" s="655"/>
      <c r="CPM2624" s="655"/>
      <c r="CPN2624" s="655"/>
      <c r="CPO2624" s="655"/>
      <c r="CPP2624" s="655"/>
      <c r="CPQ2624" s="655"/>
      <c r="CPR2624" s="655"/>
      <c r="CPS2624" s="655"/>
      <c r="CPT2624" s="655"/>
      <c r="CPU2624" s="655"/>
      <c r="CPV2624" s="655"/>
      <c r="CPW2624" s="655"/>
      <c r="CPX2624" s="655"/>
      <c r="CPY2624" s="655"/>
      <c r="CPZ2624" s="655"/>
      <c r="CQA2624" s="655"/>
      <c r="CQB2624" s="655"/>
      <c r="CQC2624" s="655"/>
      <c r="CQD2624" s="655"/>
      <c r="CQE2624" s="655"/>
      <c r="CQF2624" s="655"/>
      <c r="CQG2624" s="655"/>
      <c r="CQH2624" s="655"/>
      <c r="CQI2624" s="655"/>
      <c r="CQJ2624" s="655"/>
      <c r="CQK2624" s="655"/>
      <c r="CQL2624" s="655"/>
      <c r="CQM2624" s="655"/>
      <c r="CQN2624" s="655"/>
      <c r="CQO2624" s="655"/>
      <c r="CQP2624" s="655"/>
      <c r="CQQ2624" s="655"/>
      <c r="CQR2624" s="655"/>
      <c r="CQS2624" s="655"/>
      <c r="CQT2624" s="655"/>
      <c r="CQU2624" s="655"/>
      <c r="CQV2624" s="655"/>
      <c r="CQW2624" s="655"/>
      <c r="CQX2624" s="655"/>
      <c r="CQY2624" s="655"/>
      <c r="CQZ2624" s="655"/>
      <c r="CRA2624" s="655"/>
      <c r="CRB2624" s="655"/>
      <c r="CRC2624" s="655"/>
      <c r="CRD2624" s="655"/>
      <c r="CRE2624" s="655"/>
      <c r="CRF2624" s="655"/>
      <c r="CRG2624" s="655"/>
      <c r="CRH2624" s="655"/>
      <c r="CRI2624" s="655"/>
      <c r="CRJ2624" s="655"/>
      <c r="CRK2624" s="655"/>
      <c r="CRL2624" s="655"/>
      <c r="CRM2624" s="655"/>
      <c r="CRN2624" s="655"/>
      <c r="CRO2624" s="655"/>
      <c r="CRP2624" s="655"/>
      <c r="CRQ2624" s="655"/>
      <c r="CRR2624" s="655"/>
      <c r="CRS2624" s="655"/>
      <c r="CRT2624" s="655"/>
      <c r="CRU2624" s="655"/>
      <c r="CRV2624" s="655"/>
      <c r="CRW2624" s="655"/>
      <c r="CRX2624" s="655"/>
      <c r="CRY2624" s="655"/>
      <c r="CRZ2624" s="655"/>
      <c r="CSA2624" s="655"/>
      <c r="CSB2624" s="655"/>
      <c r="CSC2624" s="655"/>
      <c r="CSD2624" s="655"/>
      <c r="CSE2624" s="655"/>
      <c r="CSF2624" s="655"/>
      <c r="CSG2624" s="655"/>
      <c r="CSH2624" s="655"/>
      <c r="CSI2624" s="655"/>
      <c r="CSJ2624" s="655"/>
      <c r="CSK2624" s="655"/>
      <c r="CSL2624" s="655"/>
      <c r="CSM2624" s="655"/>
      <c r="CSN2624" s="655"/>
      <c r="CSO2624" s="655"/>
      <c r="CSP2624" s="655"/>
      <c r="CSQ2624" s="655"/>
      <c r="CSR2624" s="655"/>
      <c r="CSS2624" s="655"/>
      <c r="CST2624" s="655"/>
      <c r="CSU2624" s="655"/>
      <c r="CSV2624" s="655"/>
      <c r="CSW2624" s="655"/>
      <c r="CSX2624" s="655"/>
      <c r="CSY2624" s="655"/>
      <c r="CSZ2624" s="655"/>
      <c r="CTA2624" s="655"/>
      <c r="CTB2624" s="655"/>
      <c r="CTC2624" s="655"/>
      <c r="CTD2624" s="655"/>
      <c r="CTE2624" s="655"/>
      <c r="CTF2624" s="655"/>
      <c r="CTG2624" s="655"/>
      <c r="CTH2624" s="655"/>
      <c r="CTI2624" s="655"/>
      <c r="CTJ2624" s="655"/>
      <c r="CTK2624" s="655"/>
      <c r="CTL2624" s="655"/>
      <c r="CTM2624" s="655"/>
      <c r="CTN2624" s="655"/>
      <c r="CTO2624" s="655"/>
      <c r="CTP2624" s="655"/>
      <c r="CTQ2624" s="655"/>
      <c r="CTR2624" s="655"/>
      <c r="CTS2624" s="655"/>
      <c r="CTT2624" s="655"/>
      <c r="CTU2624" s="655"/>
      <c r="CTV2624" s="655"/>
      <c r="CTW2624" s="655"/>
      <c r="CTX2624" s="655"/>
      <c r="CTY2624" s="655"/>
      <c r="CTZ2624" s="655"/>
      <c r="CUA2624" s="655"/>
      <c r="CUB2624" s="655"/>
      <c r="CUC2624" s="655"/>
      <c r="CUD2624" s="655"/>
      <c r="CUE2624" s="655"/>
      <c r="CUF2624" s="655"/>
      <c r="CUG2624" s="655"/>
      <c r="CUH2624" s="655"/>
      <c r="CUI2624" s="655"/>
      <c r="CUJ2624" s="655"/>
      <c r="CUK2624" s="655"/>
      <c r="CUL2624" s="655"/>
      <c r="CUM2624" s="655"/>
      <c r="CUN2624" s="655"/>
      <c r="CUO2624" s="655"/>
      <c r="CUP2624" s="655"/>
      <c r="CUQ2624" s="655"/>
      <c r="CUR2624" s="655"/>
      <c r="CUS2624" s="655"/>
      <c r="CUT2624" s="655"/>
      <c r="CUU2624" s="655"/>
      <c r="CUV2624" s="655"/>
      <c r="CUW2624" s="655"/>
      <c r="CUX2624" s="655"/>
      <c r="CUY2624" s="655"/>
      <c r="CUZ2624" s="655"/>
      <c r="CVA2624" s="655"/>
      <c r="CVB2624" s="655"/>
      <c r="CVC2624" s="655"/>
      <c r="CVD2624" s="655"/>
      <c r="CVE2624" s="655"/>
      <c r="CVF2624" s="655"/>
      <c r="CVG2624" s="655"/>
      <c r="CVH2624" s="655"/>
      <c r="CVI2624" s="655"/>
      <c r="CVJ2624" s="655"/>
      <c r="CVK2624" s="655"/>
      <c r="CVL2624" s="655"/>
      <c r="CVM2624" s="655"/>
      <c r="CVN2624" s="655"/>
      <c r="CVO2624" s="655"/>
      <c r="CVP2624" s="655"/>
      <c r="CVQ2624" s="655"/>
      <c r="CVR2624" s="655"/>
      <c r="CVS2624" s="655"/>
      <c r="CVT2624" s="655"/>
      <c r="CVU2624" s="655"/>
      <c r="CVV2624" s="655"/>
      <c r="CVW2624" s="655"/>
      <c r="CVX2624" s="655"/>
      <c r="CVY2624" s="655"/>
      <c r="CVZ2624" s="655"/>
      <c r="CWA2624" s="655"/>
      <c r="CWB2624" s="655"/>
      <c r="CWC2624" s="655"/>
      <c r="CWD2624" s="655"/>
      <c r="CWE2624" s="655"/>
      <c r="CWF2624" s="655"/>
      <c r="CWG2624" s="655"/>
      <c r="CWH2624" s="655"/>
      <c r="CWI2624" s="655"/>
      <c r="CWJ2624" s="655"/>
      <c r="CWK2624" s="655"/>
      <c r="CWL2624" s="655"/>
      <c r="CWM2624" s="655"/>
      <c r="CWN2624" s="655"/>
      <c r="CWO2624" s="655"/>
      <c r="CWP2624" s="655"/>
      <c r="CWQ2624" s="655"/>
      <c r="CWR2624" s="655"/>
      <c r="CWS2624" s="655"/>
      <c r="CWT2624" s="655"/>
      <c r="CWU2624" s="655"/>
      <c r="CWV2624" s="655"/>
      <c r="CWW2624" s="655"/>
      <c r="CWX2624" s="655"/>
      <c r="CWY2624" s="655"/>
      <c r="CWZ2624" s="655"/>
      <c r="CXA2624" s="655"/>
      <c r="CXB2624" s="655"/>
      <c r="CXC2624" s="655"/>
      <c r="CXD2624" s="655"/>
      <c r="CXE2624" s="655"/>
      <c r="CXF2624" s="655"/>
      <c r="CXG2624" s="655"/>
      <c r="CXH2624" s="655"/>
      <c r="CXI2624" s="655"/>
      <c r="CXJ2624" s="655"/>
      <c r="CXK2624" s="655"/>
      <c r="CXL2624" s="655"/>
      <c r="CXM2624" s="655"/>
      <c r="CXN2624" s="655"/>
      <c r="CXO2624" s="655"/>
      <c r="CXP2624" s="655"/>
      <c r="CXQ2624" s="655"/>
      <c r="CXR2624" s="655"/>
      <c r="CXS2624" s="655"/>
      <c r="CXT2624" s="655"/>
      <c r="CXU2624" s="655"/>
      <c r="CXV2624" s="655"/>
      <c r="CXW2624" s="655"/>
      <c r="CXX2624" s="655"/>
      <c r="CXY2624" s="655"/>
      <c r="CXZ2624" s="655"/>
      <c r="CYA2624" s="655"/>
      <c r="CYB2624" s="655"/>
      <c r="CYC2624" s="655"/>
      <c r="CYD2624" s="655"/>
      <c r="CYE2624" s="655"/>
      <c r="CYF2624" s="655"/>
      <c r="CYG2624" s="655"/>
      <c r="CYH2624" s="655"/>
      <c r="CYI2624" s="655"/>
      <c r="CYJ2624" s="655"/>
      <c r="CYK2624" s="655"/>
      <c r="CYL2624" s="655"/>
      <c r="CYM2624" s="655"/>
      <c r="CYN2624" s="655"/>
      <c r="CYO2624" s="655"/>
      <c r="CYP2624" s="655"/>
      <c r="CYQ2624" s="655"/>
      <c r="CYR2624" s="655"/>
      <c r="CYS2624" s="655"/>
      <c r="CYT2624" s="655"/>
      <c r="CYU2624" s="655"/>
      <c r="CYV2624" s="655"/>
      <c r="CYW2624" s="655"/>
      <c r="CYX2624" s="655"/>
      <c r="CYY2624" s="655"/>
      <c r="CYZ2624" s="655"/>
      <c r="CZA2624" s="655"/>
      <c r="CZB2624" s="655"/>
      <c r="CZC2624" s="655"/>
      <c r="CZD2624" s="655"/>
      <c r="CZE2624" s="655"/>
      <c r="CZF2624" s="655"/>
      <c r="CZG2624" s="655"/>
      <c r="CZH2624" s="655"/>
      <c r="CZI2624" s="655"/>
      <c r="CZJ2624" s="655"/>
      <c r="CZK2624" s="655"/>
      <c r="CZL2624" s="655"/>
      <c r="CZM2624" s="655"/>
      <c r="CZN2624" s="655"/>
      <c r="CZO2624" s="655"/>
      <c r="CZP2624" s="655"/>
      <c r="CZQ2624" s="655"/>
      <c r="CZR2624" s="655"/>
      <c r="CZS2624" s="655"/>
      <c r="CZT2624" s="655"/>
      <c r="CZU2624" s="655"/>
      <c r="CZV2624" s="655"/>
      <c r="CZW2624" s="655"/>
      <c r="CZX2624" s="655"/>
      <c r="CZY2624" s="655"/>
      <c r="CZZ2624" s="655"/>
      <c r="DAA2624" s="655"/>
      <c r="DAB2624" s="655"/>
      <c r="DAC2624" s="655"/>
      <c r="DAD2624" s="655"/>
      <c r="DAE2624" s="655"/>
      <c r="DAF2624" s="655"/>
      <c r="DAG2624" s="655"/>
      <c r="DAH2624" s="655"/>
      <c r="DAI2624" s="655"/>
      <c r="DAJ2624" s="655"/>
      <c r="DAK2624" s="655"/>
      <c r="DAL2624" s="655"/>
      <c r="DAM2624" s="655"/>
      <c r="DAN2624" s="655"/>
      <c r="DAO2624" s="655"/>
      <c r="DAP2624" s="655"/>
      <c r="DAQ2624" s="655"/>
      <c r="DAR2624" s="655"/>
      <c r="DAS2624" s="655"/>
      <c r="DAT2624" s="655"/>
      <c r="DAU2624" s="655"/>
      <c r="DAV2624" s="655"/>
      <c r="DAW2624" s="655"/>
      <c r="DAX2624" s="655"/>
      <c r="DAY2624" s="655"/>
      <c r="DAZ2624" s="655"/>
      <c r="DBA2624" s="655"/>
      <c r="DBB2624" s="655"/>
      <c r="DBC2624" s="655"/>
      <c r="DBD2624" s="655"/>
      <c r="DBE2624" s="655"/>
      <c r="DBF2624" s="655"/>
      <c r="DBG2624" s="655"/>
      <c r="DBH2624" s="655"/>
      <c r="DBI2624" s="655"/>
      <c r="DBJ2624" s="655"/>
      <c r="DBK2624" s="655"/>
      <c r="DBL2624" s="655"/>
      <c r="DBM2624" s="655"/>
      <c r="DBN2624" s="655"/>
      <c r="DBO2624" s="655"/>
      <c r="DBP2624" s="655"/>
      <c r="DBQ2624" s="655"/>
      <c r="DBR2624" s="655"/>
      <c r="DBS2624" s="655"/>
      <c r="DBT2624" s="655"/>
      <c r="DBU2624" s="655"/>
      <c r="DBV2624" s="655"/>
      <c r="DBW2624" s="655"/>
      <c r="DBX2624" s="655"/>
      <c r="DBY2624" s="655"/>
      <c r="DBZ2624" s="655"/>
      <c r="DCA2624" s="655"/>
      <c r="DCB2624" s="655"/>
      <c r="DCC2624" s="655"/>
      <c r="DCD2624" s="655"/>
      <c r="DCE2624" s="655"/>
      <c r="DCF2624" s="655"/>
      <c r="DCG2624" s="655"/>
      <c r="DCH2624" s="655"/>
      <c r="DCI2624" s="655"/>
      <c r="DCJ2624" s="655"/>
      <c r="DCK2624" s="655"/>
      <c r="DCL2624" s="655"/>
      <c r="DCM2624" s="655"/>
      <c r="DCN2624" s="655"/>
      <c r="DCO2624" s="655"/>
      <c r="DCP2624" s="655"/>
      <c r="DCQ2624" s="655"/>
      <c r="DCR2624" s="655"/>
      <c r="DCS2624" s="655"/>
      <c r="DCT2624" s="655"/>
      <c r="DCU2624" s="655"/>
      <c r="DCV2624" s="655"/>
      <c r="DCW2624" s="655"/>
      <c r="DCX2624" s="655"/>
      <c r="DCY2624" s="655"/>
      <c r="DCZ2624" s="655"/>
      <c r="DDA2624" s="655"/>
      <c r="DDB2624" s="655"/>
      <c r="DDC2624" s="655"/>
      <c r="DDD2624" s="655"/>
      <c r="DDE2624" s="655"/>
      <c r="DDF2624" s="655"/>
      <c r="DDG2624" s="655"/>
      <c r="DDH2624" s="655"/>
      <c r="DDI2624" s="655"/>
      <c r="DDJ2624" s="655"/>
      <c r="DDK2624" s="655"/>
      <c r="DDL2624" s="655"/>
      <c r="DDM2624" s="655"/>
      <c r="DDN2624" s="655"/>
      <c r="DDO2624" s="655"/>
      <c r="DDP2624" s="655"/>
      <c r="DDQ2624" s="655"/>
      <c r="DDR2624" s="655"/>
      <c r="DDS2624" s="655"/>
      <c r="DDT2624" s="655"/>
      <c r="DDU2624" s="655"/>
      <c r="DDV2624" s="655"/>
      <c r="DDW2624" s="655"/>
      <c r="DDX2624" s="655"/>
      <c r="DDY2624" s="655"/>
      <c r="DDZ2624" s="655"/>
      <c r="DEA2624" s="655"/>
      <c r="DEB2624" s="655"/>
      <c r="DEC2624" s="655"/>
      <c r="DED2624" s="655"/>
      <c r="DEE2624" s="655"/>
      <c r="DEF2624" s="655"/>
      <c r="DEG2624" s="655"/>
      <c r="DEH2624" s="655"/>
      <c r="DEI2624" s="655"/>
      <c r="DEJ2624" s="655"/>
      <c r="DEK2624" s="655"/>
      <c r="DEL2624" s="655"/>
      <c r="DEM2624" s="655"/>
      <c r="DEN2624" s="655"/>
      <c r="DEO2624" s="655"/>
      <c r="DEP2624" s="655"/>
      <c r="DEQ2624" s="655"/>
      <c r="DER2624" s="655"/>
      <c r="DES2624" s="655"/>
      <c r="DET2624" s="655"/>
      <c r="DEU2624" s="655"/>
      <c r="DEV2624" s="655"/>
      <c r="DEW2624" s="655"/>
      <c r="DEX2624" s="655"/>
      <c r="DEY2624" s="655"/>
      <c r="DEZ2624" s="655"/>
      <c r="DFA2624" s="655"/>
      <c r="DFB2624" s="655"/>
      <c r="DFC2624" s="655"/>
      <c r="DFD2624" s="655"/>
      <c r="DFE2624" s="655"/>
      <c r="DFF2624" s="655"/>
      <c r="DFG2624" s="655"/>
      <c r="DFH2624" s="655"/>
      <c r="DFI2624" s="655"/>
      <c r="DFJ2624" s="655"/>
      <c r="DFK2624" s="655"/>
      <c r="DFL2624" s="655"/>
      <c r="DFM2624" s="655"/>
      <c r="DFN2624" s="655"/>
      <c r="DFO2624" s="655"/>
      <c r="DFP2624" s="655"/>
      <c r="DFQ2624" s="655"/>
      <c r="DFR2624" s="655"/>
      <c r="DFS2624" s="655"/>
      <c r="DFT2624" s="655"/>
      <c r="DFU2624" s="655"/>
      <c r="DFV2624" s="655"/>
      <c r="DFW2624" s="655"/>
      <c r="DFX2624" s="655"/>
      <c r="DFY2624" s="655"/>
      <c r="DFZ2624" s="655"/>
      <c r="DGA2624" s="655"/>
      <c r="DGB2624" s="655"/>
      <c r="DGC2624" s="655"/>
      <c r="DGD2624" s="655"/>
      <c r="DGE2624" s="655"/>
      <c r="DGF2624" s="655"/>
      <c r="DGG2624" s="655"/>
      <c r="DGH2624" s="655"/>
      <c r="DGI2624" s="655"/>
      <c r="DGJ2624" s="655"/>
      <c r="DGK2624" s="655"/>
      <c r="DGL2624" s="655"/>
      <c r="DGM2624" s="655"/>
      <c r="DGN2624" s="655"/>
      <c r="DGO2624" s="655"/>
      <c r="DGP2624" s="655"/>
      <c r="DGQ2624" s="655"/>
      <c r="DGR2624" s="655"/>
      <c r="DGS2624" s="655"/>
      <c r="DGT2624" s="655"/>
      <c r="DGU2624" s="655"/>
      <c r="DGV2624" s="655"/>
      <c r="DGW2624" s="655"/>
      <c r="DGX2624" s="655"/>
      <c r="DGY2624" s="655"/>
      <c r="DGZ2624" s="655"/>
      <c r="DHA2624" s="655"/>
      <c r="DHB2624" s="655"/>
      <c r="DHC2624" s="655"/>
      <c r="DHD2624" s="655"/>
      <c r="DHE2624" s="655"/>
      <c r="DHF2624" s="655"/>
      <c r="DHG2624" s="655"/>
      <c r="DHH2624" s="655"/>
      <c r="DHI2624" s="655"/>
      <c r="DHJ2624" s="655"/>
      <c r="DHK2624" s="655"/>
      <c r="DHL2624" s="655"/>
      <c r="DHM2624" s="655"/>
      <c r="DHN2624" s="655"/>
      <c r="DHO2624" s="655"/>
      <c r="DHP2624" s="655"/>
      <c r="DHQ2624" s="655"/>
      <c r="DHR2624" s="655"/>
      <c r="DHS2624" s="655"/>
      <c r="DHT2624" s="655"/>
      <c r="DHU2624" s="655"/>
      <c r="DHV2624" s="655"/>
      <c r="DHW2624" s="655"/>
      <c r="DHX2624" s="655"/>
      <c r="DHY2624" s="655"/>
      <c r="DHZ2624" s="655"/>
      <c r="DIA2624" s="655"/>
      <c r="DIB2624" s="655"/>
      <c r="DIC2624" s="655"/>
      <c r="DID2624" s="655"/>
      <c r="DIE2624" s="655"/>
      <c r="DIF2624" s="655"/>
      <c r="DIG2624" s="655"/>
      <c r="DIH2624" s="655"/>
      <c r="DII2624" s="655"/>
      <c r="DIJ2624" s="655"/>
      <c r="DIK2624" s="655"/>
      <c r="DIL2624" s="655"/>
      <c r="DIM2624" s="655"/>
      <c r="DIN2624" s="655"/>
      <c r="DIO2624" s="655"/>
      <c r="DIP2624" s="655"/>
      <c r="DIQ2624" s="655"/>
      <c r="DIR2624" s="655"/>
      <c r="DIS2624" s="655"/>
      <c r="DIT2624" s="655"/>
      <c r="DIU2624" s="655"/>
      <c r="DIV2624" s="655"/>
      <c r="DIW2624" s="655"/>
      <c r="DIX2624" s="655"/>
      <c r="DIY2624" s="655"/>
      <c r="DIZ2624" s="655"/>
      <c r="DJA2624" s="655"/>
      <c r="DJB2624" s="655"/>
      <c r="DJC2624" s="655"/>
      <c r="DJD2624" s="655"/>
      <c r="DJE2624" s="655"/>
      <c r="DJF2624" s="655"/>
      <c r="DJG2624" s="655"/>
      <c r="DJH2624" s="655"/>
      <c r="DJI2624" s="655"/>
      <c r="DJJ2624" s="655"/>
      <c r="DJK2624" s="655"/>
      <c r="DJL2624" s="655"/>
      <c r="DJM2624" s="655"/>
      <c r="DJN2624" s="655"/>
      <c r="DJO2624" s="655"/>
      <c r="DJP2624" s="655"/>
      <c r="DJQ2624" s="655"/>
      <c r="DJR2624" s="655"/>
      <c r="DJS2624" s="655"/>
      <c r="DJT2624" s="655"/>
      <c r="DJU2624" s="655"/>
      <c r="DJV2624" s="655"/>
      <c r="DJW2624" s="655"/>
      <c r="DJX2624" s="655"/>
      <c r="DJY2624" s="655"/>
      <c r="DJZ2624" s="655"/>
      <c r="DKA2624" s="655"/>
      <c r="DKB2624" s="655"/>
      <c r="DKC2624" s="655"/>
      <c r="DKD2624" s="655"/>
      <c r="DKE2624" s="655"/>
      <c r="DKF2624" s="655"/>
      <c r="DKG2624" s="655"/>
      <c r="DKH2624" s="655"/>
      <c r="DKI2624" s="655"/>
      <c r="DKJ2624" s="655"/>
      <c r="DKK2624" s="655"/>
      <c r="DKL2624" s="655"/>
      <c r="DKM2624" s="655"/>
      <c r="DKN2624" s="655"/>
      <c r="DKO2624" s="655"/>
      <c r="DKP2624" s="655"/>
      <c r="DKQ2624" s="655"/>
      <c r="DKR2624" s="655"/>
      <c r="DKS2624" s="655"/>
      <c r="DKT2624" s="655"/>
      <c r="DKU2624" s="655"/>
      <c r="DKV2624" s="655"/>
      <c r="DKW2624" s="655"/>
      <c r="DKX2624" s="655"/>
      <c r="DKY2624" s="655"/>
      <c r="DKZ2624" s="655"/>
      <c r="DLA2624" s="655"/>
      <c r="DLB2624" s="655"/>
      <c r="DLC2624" s="655"/>
      <c r="DLD2624" s="655"/>
      <c r="DLE2624" s="655"/>
      <c r="DLF2624" s="655"/>
      <c r="DLG2624" s="655"/>
      <c r="DLH2624" s="655"/>
      <c r="DLI2624" s="655"/>
      <c r="DLJ2624" s="655"/>
      <c r="DLK2624" s="655"/>
      <c r="DLL2624" s="655"/>
      <c r="DLM2624" s="655"/>
      <c r="DLN2624" s="655"/>
      <c r="DLO2624" s="655"/>
      <c r="DLP2624" s="655"/>
      <c r="DLQ2624" s="655"/>
      <c r="DLR2624" s="655"/>
      <c r="DLS2624" s="655"/>
      <c r="DLT2624" s="655"/>
      <c r="DLU2624" s="655"/>
      <c r="DLV2624" s="655"/>
      <c r="DLW2624" s="655"/>
      <c r="DLX2624" s="655"/>
      <c r="DLY2624" s="655"/>
      <c r="DLZ2624" s="655"/>
      <c r="DMA2624" s="655"/>
      <c r="DMB2624" s="655"/>
      <c r="DMC2624" s="655"/>
      <c r="DMD2624" s="655"/>
      <c r="DME2624" s="655"/>
      <c r="DMF2624" s="655"/>
      <c r="DMG2624" s="655"/>
      <c r="DMH2624" s="655"/>
      <c r="DMI2624" s="655"/>
      <c r="DMJ2624" s="655"/>
      <c r="DMK2624" s="655"/>
      <c r="DML2624" s="655"/>
      <c r="DMM2624" s="655"/>
      <c r="DMN2624" s="655"/>
      <c r="DMO2624" s="655"/>
      <c r="DMP2624" s="655"/>
      <c r="DMQ2624" s="655"/>
      <c r="DMR2624" s="655"/>
      <c r="DMS2624" s="655"/>
      <c r="DMT2624" s="655"/>
      <c r="DMU2624" s="655"/>
      <c r="DMV2624" s="655"/>
      <c r="DMW2624" s="655"/>
      <c r="DMX2624" s="655"/>
      <c r="DMY2624" s="655"/>
      <c r="DMZ2624" s="655"/>
      <c r="DNA2624" s="655"/>
      <c r="DNB2624" s="655"/>
      <c r="DNC2624" s="655"/>
      <c r="DND2624" s="655"/>
      <c r="DNE2624" s="655"/>
      <c r="DNF2624" s="655"/>
      <c r="DNG2624" s="655"/>
      <c r="DNH2624" s="655"/>
      <c r="DNI2624" s="655"/>
      <c r="DNJ2624" s="655"/>
      <c r="DNK2624" s="655"/>
      <c r="DNL2624" s="655"/>
      <c r="DNM2624" s="655"/>
      <c r="DNN2624" s="655"/>
      <c r="DNO2624" s="655"/>
      <c r="DNP2624" s="655"/>
      <c r="DNQ2624" s="655"/>
      <c r="DNR2624" s="655"/>
      <c r="DNS2624" s="655"/>
      <c r="DNT2624" s="655"/>
      <c r="DNU2624" s="655"/>
      <c r="DNV2624" s="655"/>
      <c r="DNW2624" s="655"/>
      <c r="DNX2624" s="655"/>
      <c r="DNY2624" s="655"/>
      <c r="DNZ2624" s="655"/>
      <c r="DOA2624" s="655"/>
      <c r="DOB2624" s="655"/>
      <c r="DOC2624" s="655"/>
      <c r="DOD2624" s="655"/>
      <c r="DOE2624" s="655"/>
      <c r="DOF2624" s="655"/>
      <c r="DOG2624" s="655"/>
      <c r="DOH2624" s="655"/>
      <c r="DOI2624" s="655"/>
      <c r="DOJ2624" s="655"/>
      <c r="DOK2624" s="655"/>
      <c r="DOL2624" s="655"/>
      <c r="DOM2624" s="655"/>
      <c r="DON2624" s="655"/>
      <c r="DOO2624" s="655"/>
      <c r="DOP2624" s="655"/>
      <c r="DOQ2624" s="655"/>
      <c r="DOR2624" s="655"/>
      <c r="DOS2624" s="655"/>
      <c r="DOT2624" s="655"/>
      <c r="DOU2624" s="655"/>
      <c r="DOV2624" s="655"/>
      <c r="DOW2624" s="655"/>
      <c r="DOX2624" s="655"/>
      <c r="DOY2624" s="655"/>
      <c r="DOZ2624" s="655"/>
      <c r="DPA2624" s="655"/>
      <c r="DPB2624" s="655"/>
      <c r="DPC2624" s="655"/>
      <c r="DPD2624" s="655"/>
      <c r="DPE2624" s="655"/>
      <c r="DPF2624" s="655"/>
      <c r="DPG2624" s="655"/>
      <c r="DPH2624" s="655"/>
      <c r="DPI2624" s="655"/>
      <c r="DPJ2624" s="655"/>
      <c r="DPK2624" s="655"/>
      <c r="DPL2624" s="655"/>
      <c r="DPM2624" s="655"/>
      <c r="DPN2624" s="655"/>
      <c r="DPO2624" s="655"/>
      <c r="DPP2624" s="655"/>
      <c r="DPQ2624" s="655"/>
      <c r="DPR2624" s="655"/>
      <c r="DPS2624" s="655"/>
      <c r="DPT2624" s="655"/>
      <c r="DPU2624" s="655"/>
      <c r="DPV2624" s="655"/>
      <c r="DPW2624" s="655"/>
      <c r="DPX2624" s="655"/>
      <c r="DPY2624" s="655"/>
      <c r="DPZ2624" s="655"/>
      <c r="DQA2624" s="655"/>
      <c r="DQB2624" s="655"/>
      <c r="DQC2624" s="655"/>
      <c r="DQD2624" s="655"/>
      <c r="DQE2624" s="655"/>
      <c r="DQF2624" s="655"/>
      <c r="DQG2624" s="655"/>
      <c r="DQH2624" s="655"/>
      <c r="DQI2624" s="655"/>
      <c r="DQJ2624" s="655"/>
      <c r="DQK2624" s="655"/>
      <c r="DQL2624" s="655"/>
      <c r="DQM2624" s="655"/>
      <c r="DQN2624" s="655"/>
      <c r="DQO2624" s="655"/>
      <c r="DQP2624" s="655"/>
      <c r="DQQ2624" s="655"/>
      <c r="DQR2624" s="655"/>
      <c r="DQS2624" s="655"/>
      <c r="DQT2624" s="655"/>
      <c r="DQU2624" s="655"/>
      <c r="DQV2624" s="655"/>
      <c r="DQW2624" s="655"/>
      <c r="DQX2624" s="655"/>
      <c r="DQY2624" s="655"/>
      <c r="DQZ2624" s="655"/>
      <c r="DRA2624" s="655"/>
      <c r="DRB2624" s="655"/>
      <c r="DRC2624" s="655"/>
      <c r="DRD2624" s="655"/>
      <c r="DRE2624" s="655"/>
      <c r="DRF2624" s="655"/>
      <c r="DRG2624" s="655"/>
      <c r="DRH2624" s="655"/>
      <c r="DRI2624" s="655"/>
      <c r="DRJ2624" s="655"/>
      <c r="DRK2624" s="655"/>
      <c r="DRL2624" s="655"/>
      <c r="DRM2624" s="655"/>
      <c r="DRN2624" s="655"/>
      <c r="DRO2624" s="655"/>
      <c r="DRP2624" s="655"/>
      <c r="DRQ2624" s="655"/>
      <c r="DRR2624" s="655"/>
      <c r="DRS2624" s="655"/>
      <c r="DRT2624" s="655"/>
      <c r="DRU2624" s="655"/>
      <c r="DRV2624" s="655"/>
      <c r="DRW2624" s="655"/>
      <c r="DRX2624" s="655"/>
      <c r="DRY2624" s="655"/>
      <c r="DRZ2624" s="655"/>
      <c r="DSA2624" s="655"/>
      <c r="DSB2624" s="655"/>
      <c r="DSC2624" s="655"/>
      <c r="DSD2624" s="655"/>
      <c r="DSE2624" s="655"/>
      <c r="DSF2624" s="655"/>
      <c r="DSG2624" s="655"/>
      <c r="DSH2624" s="655"/>
      <c r="DSI2624" s="655"/>
      <c r="DSJ2624" s="655"/>
      <c r="DSK2624" s="655"/>
      <c r="DSL2624" s="655"/>
      <c r="DSM2624" s="655"/>
      <c r="DSN2624" s="655"/>
      <c r="DSO2624" s="655"/>
      <c r="DSP2624" s="655"/>
      <c r="DSQ2624" s="655"/>
      <c r="DSR2624" s="655"/>
      <c r="DSS2624" s="655"/>
      <c r="DST2624" s="655"/>
      <c r="DSU2624" s="655"/>
      <c r="DSV2624" s="655"/>
      <c r="DSW2624" s="655"/>
      <c r="DSX2624" s="655"/>
      <c r="DSY2624" s="655"/>
      <c r="DSZ2624" s="655"/>
      <c r="DTA2624" s="655"/>
      <c r="DTB2624" s="655"/>
      <c r="DTC2624" s="655"/>
      <c r="DTD2624" s="655"/>
      <c r="DTE2624" s="655"/>
      <c r="DTF2624" s="655"/>
      <c r="DTG2624" s="655"/>
      <c r="DTH2624" s="655"/>
      <c r="DTI2624" s="655"/>
      <c r="DTJ2624" s="655"/>
      <c r="DTK2624" s="655"/>
      <c r="DTL2624" s="655"/>
      <c r="DTM2624" s="655"/>
      <c r="DTN2624" s="655"/>
      <c r="DTO2624" s="655"/>
      <c r="DTP2624" s="655"/>
      <c r="DTQ2624" s="655"/>
      <c r="DTR2624" s="655"/>
      <c r="DTS2624" s="655"/>
      <c r="DTT2624" s="655"/>
      <c r="DTU2624" s="655"/>
      <c r="DTV2624" s="655"/>
      <c r="DTW2624" s="655"/>
      <c r="DTX2624" s="655"/>
      <c r="DTY2624" s="655"/>
      <c r="DTZ2624" s="655"/>
      <c r="DUA2624" s="655"/>
      <c r="DUB2624" s="655"/>
      <c r="DUC2624" s="655"/>
      <c r="DUD2624" s="655"/>
      <c r="DUE2624" s="655"/>
      <c r="DUF2624" s="655"/>
      <c r="DUG2624" s="655"/>
      <c r="DUH2624" s="655"/>
      <c r="DUI2624" s="655"/>
      <c r="DUJ2624" s="655"/>
      <c r="DUK2624" s="655"/>
      <c r="DUL2624" s="655"/>
      <c r="DUM2624" s="655"/>
      <c r="DUN2624" s="655"/>
      <c r="DUO2624" s="655"/>
      <c r="DUP2624" s="655"/>
      <c r="DUQ2624" s="655"/>
      <c r="DUR2624" s="655"/>
      <c r="DUS2624" s="655"/>
      <c r="DUT2624" s="655"/>
      <c r="DUU2624" s="655"/>
      <c r="DUV2624" s="655"/>
      <c r="DUW2624" s="655"/>
      <c r="DUX2624" s="655"/>
      <c r="DUY2624" s="655"/>
      <c r="DUZ2624" s="655"/>
      <c r="DVA2624" s="655"/>
      <c r="DVB2624" s="655"/>
      <c r="DVC2624" s="655"/>
      <c r="DVD2624" s="655"/>
      <c r="DVE2624" s="655"/>
      <c r="DVF2624" s="655"/>
      <c r="DVG2624" s="655"/>
      <c r="DVH2624" s="655"/>
      <c r="DVI2624" s="655"/>
      <c r="DVJ2624" s="655"/>
      <c r="DVK2624" s="655"/>
      <c r="DVL2624" s="655"/>
      <c r="DVM2624" s="655"/>
      <c r="DVN2624" s="655"/>
      <c r="DVO2624" s="655"/>
      <c r="DVP2624" s="655"/>
      <c r="DVQ2624" s="655"/>
      <c r="DVR2624" s="655"/>
      <c r="DVS2624" s="655"/>
      <c r="DVT2624" s="655"/>
      <c r="DVU2624" s="655"/>
      <c r="DVV2624" s="655"/>
      <c r="DVW2624" s="655"/>
      <c r="DVX2624" s="655"/>
      <c r="DVY2624" s="655"/>
      <c r="DVZ2624" s="655"/>
      <c r="DWA2624" s="655"/>
      <c r="DWB2624" s="655"/>
      <c r="DWC2624" s="655"/>
      <c r="DWD2624" s="655"/>
      <c r="DWE2624" s="655"/>
      <c r="DWF2624" s="655"/>
      <c r="DWG2624" s="655"/>
      <c r="DWH2624" s="655"/>
      <c r="DWI2624" s="655"/>
      <c r="DWJ2624" s="655"/>
      <c r="DWK2624" s="655"/>
      <c r="DWL2624" s="655"/>
      <c r="DWM2624" s="655"/>
      <c r="DWN2624" s="655"/>
      <c r="DWO2624" s="655"/>
      <c r="DWP2624" s="655"/>
      <c r="DWQ2624" s="655"/>
      <c r="DWR2624" s="655"/>
      <c r="DWS2624" s="655"/>
      <c r="DWT2624" s="655"/>
      <c r="DWU2624" s="655"/>
      <c r="DWV2624" s="655"/>
      <c r="DWW2624" s="655"/>
      <c r="DWX2624" s="655"/>
      <c r="DWY2624" s="655"/>
      <c r="DWZ2624" s="655"/>
      <c r="DXA2624" s="655"/>
      <c r="DXB2624" s="655"/>
      <c r="DXC2624" s="655"/>
      <c r="DXD2624" s="655"/>
      <c r="DXE2624" s="655"/>
      <c r="DXF2624" s="655"/>
      <c r="DXG2624" s="655"/>
      <c r="DXH2624" s="655"/>
      <c r="DXI2624" s="655"/>
      <c r="DXJ2624" s="655"/>
      <c r="DXK2624" s="655"/>
      <c r="DXL2624" s="655"/>
      <c r="DXM2624" s="655"/>
      <c r="DXN2624" s="655"/>
      <c r="DXO2624" s="655"/>
      <c r="DXP2624" s="655"/>
      <c r="DXQ2624" s="655"/>
      <c r="DXR2624" s="655"/>
      <c r="DXS2624" s="655"/>
      <c r="DXT2624" s="655"/>
      <c r="DXU2624" s="655"/>
      <c r="DXV2624" s="655"/>
      <c r="DXW2624" s="655"/>
      <c r="DXX2624" s="655"/>
      <c r="DXY2624" s="655"/>
      <c r="DXZ2624" s="655"/>
      <c r="DYA2624" s="655"/>
      <c r="DYB2624" s="655"/>
      <c r="DYC2624" s="655"/>
      <c r="DYD2624" s="655"/>
      <c r="DYE2624" s="655"/>
      <c r="DYF2624" s="655"/>
      <c r="DYG2624" s="655"/>
      <c r="DYH2624" s="655"/>
      <c r="DYI2624" s="655"/>
      <c r="DYJ2624" s="655"/>
      <c r="DYK2624" s="655"/>
      <c r="DYL2624" s="655"/>
      <c r="DYM2624" s="655"/>
      <c r="DYN2624" s="655"/>
      <c r="DYO2624" s="655"/>
      <c r="DYP2624" s="655"/>
      <c r="DYQ2624" s="655"/>
      <c r="DYR2624" s="655"/>
      <c r="DYS2624" s="655"/>
      <c r="DYT2624" s="655"/>
      <c r="DYU2624" s="655"/>
      <c r="DYV2624" s="655"/>
      <c r="DYW2624" s="655"/>
      <c r="DYX2624" s="655"/>
      <c r="DYY2624" s="655"/>
      <c r="DYZ2624" s="655"/>
      <c r="DZA2624" s="655"/>
      <c r="DZB2624" s="655"/>
      <c r="DZC2624" s="655"/>
      <c r="DZD2624" s="655"/>
      <c r="DZE2624" s="655"/>
      <c r="DZF2624" s="655"/>
      <c r="DZG2624" s="655"/>
      <c r="DZH2624" s="655"/>
      <c r="DZI2624" s="655"/>
      <c r="DZJ2624" s="655"/>
      <c r="DZK2624" s="655"/>
      <c r="DZL2624" s="655"/>
      <c r="DZM2624" s="655"/>
      <c r="DZN2624" s="655"/>
      <c r="DZO2624" s="655"/>
      <c r="DZP2624" s="655"/>
      <c r="DZQ2624" s="655"/>
      <c r="DZR2624" s="655"/>
      <c r="DZS2624" s="655"/>
      <c r="DZT2624" s="655"/>
      <c r="DZU2624" s="655"/>
      <c r="DZV2624" s="655"/>
      <c r="DZW2624" s="655"/>
      <c r="DZX2624" s="655"/>
      <c r="DZY2624" s="655"/>
      <c r="DZZ2624" s="655"/>
      <c r="EAA2624" s="655"/>
      <c r="EAB2624" s="655"/>
      <c r="EAC2624" s="655"/>
      <c r="EAD2624" s="655"/>
      <c r="EAE2624" s="655"/>
      <c r="EAF2624" s="655"/>
      <c r="EAG2624" s="655"/>
      <c r="EAH2624" s="655"/>
      <c r="EAI2624" s="655"/>
      <c r="EAJ2624" s="655"/>
      <c r="EAK2624" s="655"/>
      <c r="EAL2624" s="655"/>
      <c r="EAM2624" s="655"/>
      <c r="EAN2624" s="655"/>
      <c r="EAO2624" s="655"/>
      <c r="EAP2624" s="655"/>
      <c r="EAQ2624" s="655"/>
      <c r="EAR2624" s="655"/>
      <c r="EAS2624" s="655"/>
      <c r="EAT2624" s="655"/>
      <c r="EAU2624" s="655"/>
      <c r="EAV2624" s="655"/>
      <c r="EAW2624" s="655"/>
      <c r="EAX2624" s="655"/>
      <c r="EAY2624" s="655"/>
      <c r="EAZ2624" s="655"/>
      <c r="EBA2624" s="655"/>
      <c r="EBB2624" s="655"/>
      <c r="EBC2624" s="655"/>
      <c r="EBD2624" s="655"/>
      <c r="EBE2624" s="655"/>
      <c r="EBF2624" s="655"/>
      <c r="EBG2624" s="655"/>
      <c r="EBH2624" s="655"/>
      <c r="EBI2624" s="655"/>
      <c r="EBJ2624" s="655"/>
      <c r="EBK2624" s="655"/>
      <c r="EBL2624" s="655"/>
      <c r="EBM2624" s="655"/>
      <c r="EBN2624" s="655"/>
      <c r="EBO2624" s="655"/>
      <c r="EBP2624" s="655"/>
      <c r="EBQ2624" s="655"/>
      <c r="EBR2624" s="655"/>
      <c r="EBS2624" s="655"/>
      <c r="EBT2624" s="655"/>
      <c r="EBU2624" s="655"/>
      <c r="EBV2624" s="655"/>
      <c r="EBW2624" s="655"/>
      <c r="EBX2624" s="655"/>
      <c r="EBY2624" s="655"/>
      <c r="EBZ2624" s="655"/>
      <c r="ECA2624" s="655"/>
      <c r="ECB2624" s="655"/>
      <c r="ECC2624" s="655"/>
      <c r="ECD2624" s="655"/>
      <c r="ECE2624" s="655"/>
      <c r="ECF2624" s="655"/>
      <c r="ECG2624" s="655"/>
      <c r="ECH2624" s="655"/>
      <c r="ECI2624" s="655"/>
      <c r="ECJ2624" s="655"/>
      <c r="ECK2624" s="655"/>
      <c r="ECL2624" s="655"/>
      <c r="ECM2624" s="655"/>
      <c r="ECN2624" s="655"/>
      <c r="ECO2624" s="655"/>
      <c r="ECP2624" s="655"/>
      <c r="ECQ2624" s="655"/>
      <c r="ECR2624" s="655"/>
      <c r="ECS2624" s="655"/>
      <c r="ECT2624" s="655"/>
      <c r="ECU2624" s="655"/>
      <c r="ECV2624" s="655"/>
      <c r="ECW2624" s="655"/>
      <c r="ECX2624" s="655"/>
      <c r="ECY2624" s="655"/>
      <c r="ECZ2624" s="655"/>
      <c r="EDA2624" s="655"/>
      <c r="EDB2624" s="655"/>
      <c r="EDC2624" s="655"/>
      <c r="EDD2624" s="655"/>
      <c r="EDE2624" s="655"/>
      <c r="EDF2624" s="655"/>
      <c r="EDG2624" s="655"/>
      <c r="EDH2624" s="655"/>
      <c r="EDI2624" s="655"/>
      <c r="EDJ2624" s="655"/>
      <c r="EDK2624" s="655"/>
      <c r="EDL2624" s="655"/>
      <c r="EDM2624" s="655"/>
      <c r="EDN2624" s="655"/>
      <c r="EDO2624" s="655"/>
      <c r="EDP2624" s="655"/>
      <c r="EDQ2624" s="655"/>
      <c r="EDR2624" s="655"/>
      <c r="EDS2624" s="655"/>
      <c r="EDT2624" s="655"/>
      <c r="EDU2624" s="655"/>
      <c r="EDV2624" s="655"/>
      <c r="EDW2624" s="655"/>
      <c r="EDX2624" s="655"/>
      <c r="EDY2624" s="655"/>
      <c r="EDZ2624" s="655"/>
      <c r="EEA2624" s="655"/>
      <c r="EEB2624" s="655"/>
      <c r="EEC2624" s="655"/>
      <c r="EED2624" s="655"/>
      <c r="EEE2624" s="655"/>
      <c r="EEF2624" s="655"/>
      <c r="EEG2624" s="655"/>
      <c r="EEH2624" s="655"/>
      <c r="EEI2624" s="655"/>
      <c r="EEJ2624" s="655"/>
      <c r="EEK2624" s="655"/>
      <c r="EEL2624" s="655"/>
      <c r="EEM2624" s="655"/>
      <c r="EEN2624" s="655"/>
      <c r="EEO2624" s="655"/>
      <c r="EEP2624" s="655"/>
      <c r="EEQ2624" s="655"/>
      <c r="EER2624" s="655"/>
      <c r="EES2624" s="655"/>
      <c r="EET2624" s="655"/>
      <c r="EEU2624" s="655"/>
      <c r="EEV2624" s="655"/>
      <c r="EEW2624" s="655"/>
      <c r="EEX2624" s="655"/>
      <c r="EEY2624" s="655"/>
      <c r="EEZ2624" s="655"/>
      <c r="EFA2624" s="655"/>
      <c r="EFB2624" s="655"/>
      <c r="EFC2624" s="655"/>
      <c r="EFD2624" s="655"/>
      <c r="EFE2624" s="655"/>
      <c r="EFF2624" s="655"/>
      <c r="EFG2624" s="655"/>
      <c r="EFH2624" s="655"/>
      <c r="EFI2624" s="655"/>
      <c r="EFJ2624" s="655"/>
      <c r="EFK2624" s="655"/>
      <c r="EFL2624" s="655"/>
      <c r="EFM2624" s="655"/>
      <c r="EFN2624" s="655"/>
      <c r="EFO2624" s="655"/>
      <c r="EFP2624" s="655"/>
      <c r="EFQ2624" s="655"/>
      <c r="EFR2624" s="655"/>
      <c r="EFS2624" s="655"/>
      <c r="EFT2624" s="655"/>
      <c r="EFU2624" s="655"/>
      <c r="EFV2624" s="655"/>
      <c r="EFW2624" s="655"/>
      <c r="EFX2624" s="655"/>
      <c r="EFY2624" s="655"/>
      <c r="EFZ2624" s="655"/>
      <c r="EGA2624" s="655"/>
      <c r="EGB2624" s="655"/>
      <c r="EGC2624" s="655"/>
      <c r="EGD2624" s="655"/>
      <c r="EGE2624" s="655"/>
      <c r="EGF2624" s="655"/>
      <c r="EGG2624" s="655"/>
      <c r="EGH2624" s="655"/>
      <c r="EGI2624" s="655"/>
      <c r="EGJ2624" s="655"/>
      <c r="EGK2624" s="655"/>
      <c r="EGL2624" s="655"/>
      <c r="EGM2624" s="655"/>
      <c r="EGN2624" s="655"/>
      <c r="EGO2624" s="655"/>
      <c r="EGP2624" s="655"/>
      <c r="EGQ2624" s="655"/>
      <c r="EGR2624" s="655"/>
      <c r="EGS2624" s="655"/>
      <c r="EGT2624" s="655"/>
      <c r="EGU2624" s="655"/>
      <c r="EGV2624" s="655"/>
      <c r="EGW2624" s="655"/>
      <c r="EGX2624" s="655"/>
      <c r="EGY2624" s="655"/>
      <c r="EGZ2624" s="655"/>
      <c r="EHA2624" s="655"/>
      <c r="EHB2624" s="655"/>
      <c r="EHC2624" s="655"/>
      <c r="EHD2624" s="655"/>
      <c r="EHE2624" s="655"/>
      <c r="EHF2624" s="655"/>
      <c r="EHG2624" s="655"/>
      <c r="EHH2624" s="655"/>
      <c r="EHI2624" s="655"/>
      <c r="EHJ2624" s="655"/>
      <c r="EHK2624" s="655"/>
      <c r="EHL2624" s="655"/>
      <c r="EHM2624" s="655"/>
      <c r="EHN2624" s="655"/>
      <c r="EHO2624" s="655"/>
      <c r="EHP2624" s="655"/>
      <c r="EHQ2624" s="655"/>
      <c r="EHR2624" s="655"/>
      <c r="EHS2624" s="655"/>
      <c r="EHT2624" s="655"/>
      <c r="EHU2624" s="655"/>
      <c r="EHV2624" s="655"/>
      <c r="EHW2624" s="655"/>
      <c r="EHX2624" s="655"/>
      <c r="EHY2624" s="655"/>
      <c r="EHZ2624" s="655"/>
      <c r="EIA2624" s="655"/>
      <c r="EIB2624" s="655"/>
      <c r="EIC2624" s="655"/>
      <c r="EID2624" s="655"/>
      <c r="EIE2624" s="655"/>
      <c r="EIF2624" s="655"/>
      <c r="EIG2624" s="655"/>
      <c r="EIH2624" s="655"/>
      <c r="EII2624" s="655"/>
      <c r="EIJ2624" s="655"/>
      <c r="EIK2624" s="655"/>
      <c r="EIL2624" s="655"/>
      <c r="EIM2624" s="655"/>
      <c r="EIN2624" s="655"/>
      <c r="EIO2624" s="655"/>
      <c r="EIP2624" s="655"/>
      <c r="EIQ2624" s="655"/>
      <c r="EIR2624" s="655"/>
      <c r="EIS2624" s="655"/>
      <c r="EIT2624" s="655"/>
      <c r="EIU2624" s="655"/>
      <c r="EIV2624" s="655"/>
      <c r="EIW2624" s="655"/>
      <c r="EIX2624" s="655"/>
      <c r="EIY2624" s="655"/>
      <c r="EIZ2624" s="655"/>
      <c r="EJA2624" s="655"/>
      <c r="EJB2624" s="655"/>
      <c r="EJC2624" s="655"/>
      <c r="EJD2624" s="655"/>
      <c r="EJE2624" s="655"/>
      <c r="EJF2624" s="655"/>
      <c r="EJG2624" s="655"/>
      <c r="EJH2624" s="655"/>
      <c r="EJI2624" s="655"/>
      <c r="EJJ2624" s="655"/>
      <c r="EJK2624" s="655"/>
      <c r="EJL2624" s="655"/>
      <c r="EJM2624" s="655"/>
      <c r="EJN2624" s="655"/>
      <c r="EJO2624" s="655"/>
      <c r="EJP2624" s="655"/>
      <c r="EJQ2624" s="655"/>
      <c r="EJR2624" s="655"/>
      <c r="EJS2624" s="655"/>
      <c r="EJT2624" s="655"/>
      <c r="EJU2624" s="655"/>
      <c r="EJV2624" s="655"/>
      <c r="EJW2624" s="655"/>
      <c r="EJX2624" s="655"/>
      <c r="EJY2624" s="655"/>
      <c r="EJZ2624" s="655"/>
      <c r="EKA2624" s="655"/>
      <c r="EKB2624" s="655"/>
      <c r="EKC2624" s="655"/>
      <c r="EKD2624" s="655"/>
      <c r="EKE2624" s="655"/>
      <c r="EKF2624" s="655"/>
      <c r="EKG2624" s="655"/>
      <c r="EKH2624" s="655"/>
      <c r="EKI2624" s="655"/>
      <c r="EKJ2624" s="655"/>
      <c r="EKK2624" s="655"/>
      <c r="EKL2624" s="655"/>
      <c r="EKM2624" s="655"/>
      <c r="EKN2624" s="655"/>
      <c r="EKO2624" s="655"/>
      <c r="EKP2624" s="655"/>
      <c r="EKQ2624" s="655"/>
      <c r="EKR2624" s="655"/>
      <c r="EKS2624" s="655"/>
      <c r="EKT2624" s="655"/>
      <c r="EKU2624" s="655"/>
      <c r="EKV2624" s="655"/>
      <c r="EKW2624" s="655"/>
      <c r="EKX2624" s="655"/>
      <c r="EKY2624" s="655"/>
      <c r="EKZ2624" s="655"/>
      <c r="ELA2624" s="655"/>
      <c r="ELB2624" s="655"/>
      <c r="ELC2624" s="655"/>
      <c r="ELD2624" s="655"/>
      <c r="ELE2624" s="655"/>
      <c r="ELF2624" s="655"/>
      <c r="ELG2624" s="655"/>
      <c r="ELH2624" s="655"/>
      <c r="ELI2624" s="655"/>
      <c r="ELJ2624" s="655"/>
      <c r="ELK2624" s="655"/>
      <c r="ELL2624" s="655"/>
      <c r="ELM2624" s="655"/>
      <c r="ELN2624" s="655"/>
      <c r="ELO2624" s="655"/>
      <c r="ELP2624" s="655"/>
      <c r="ELQ2624" s="655"/>
      <c r="ELR2624" s="655"/>
      <c r="ELS2624" s="655"/>
      <c r="ELT2624" s="655"/>
      <c r="ELU2624" s="655"/>
      <c r="ELV2624" s="655"/>
      <c r="ELW2624" s="655"/>
      <c r="ELX2624" s="655"/>
      <c r="ELY2624" s="655"/>
      <c r="ELZ2624" s="655"/>
      <c r="EMA2624" s="655"/>
      <c r="EMB2624" s="655"/>
      <c r="EMC2624" s="655"/>
      <c r="EMD2624" s="655"/>
      <c r="EME2624" s="655"/>
      <c r="EMF2624" s="655"/>
      <c r="EMG2624" s="655"/>
      <c r="EMH2624" s="655"/>
      <c r="EMI2624" s="655"/>
      <c r="EMJ2624" s="655"/>
      <c r="EMK2624" s="655"/>
      <c r="EML2624" s="655"/>
      <c r="EMM2624" s="655"/>
      <c r="EMN2624" s="655"/>
      <c r="EMO2624" s="655"/>
      <c r="EMP2624" s="655"/>
      <c r="EMQ2624" s="655"/>
      <c r="EMR2624" s="655"/>
      <c r="EMS2624" s="655"/>
      <c r="EMT2624" s="655"/>
      <c r="EMU2624" s="655"/>
      <c r="EMV2624" s="655"/>
      <c r="EMW2624" s="655"/>
      <c r="EMX2624" s="655"/>
      <c r="EMY2624" s="655"/>
      <c r="EMZ2624" s="655"/>
      <c r="ENA2624" s="655"/>
      <c r="ENB2624" s="655"/>
      <c r="ENC2624" s="655"/>
      <c r="END2624" s="655"/>
      <c r="ENE2624" s="655"/>
      <c r="ENF2624" s="655"/>
      <c r="ENG2624" s="655"/>
      <c r="ENH2624" s="655"/>
      <c r="ENI2624" s="655"/>
      <c r="ENJ2624" s="655"/>
      <c r="ENK2624" s="655"/>
      <c r="ENL2624" s="655"/>
      <c r="ENM2624" s="655"/>
      <c r="ENN2624" s="655"/>
      <c r="ENO2624" s="655"/>
      <c r="ENP2624" s="655"/>
      <c r="ENQ2624" s="655"/>
      <c r="ENR2624" s="655"/>
      <c r="ENS2624" s="655"/>
      <c r="ENT2624" s="655"/>
      <c r="ENU2624" s="655"/>
      <c r="ENV2624" s="655"/>
      <c r="ENW2624" s="655"/>
      <c r="ENX2624" s="655"/>
      <c r="ENY2624" s="655"/>
      <c r="ENZ2624" s="655"/>
      <c r="EOA2624" s="655"/>
      <c r="EOB2624" s="655"/>
      <c r="EOC2624" s="655"/>
      <c r="EOD2624" s="655"/>
      <c r="EOE2624" s="655"/>
      <c r="EOF2624" s="655"/>
      <c r="EOG2624" s="655"/>
      <c r="EOH2624" s="655"/>
      <c r="EOI2624" s="655"/>
      <c r="EOJ2624" s="655"/>
      <c r="EOK2624" s="655"/>
      <c r="EOL2624" s="655"/>
      <c r="EOM2624" s="655"/>
      <c r="EON2624" s="655"/>
      <c r="EOO2624" s="655"/>
      <c r="EOP2624" s="655"/>
      <c r="EOQ2624" s="655"/>
      <c r="EOR2624" s="655"/>
      <c r="EOS2624" s="655"/>
      <c r="EOT2624" s="655"/>
      <c r="EOU2624" s="655"/>
      <c r="EOV2624" s="655"/>
      <c r="EOW2624" s="655"/>
      <c r="EOX2624" s="655"/>
      <c r="EOY2624" s="655"/>
      <c r="EOZ2624" s="655"/>
      <c r="EPA2624" s="655"/>
      <c r="EPB2624" s="655"/>
      <c r="EPC2624" s="655"/>
      <c r="EPD2624" s="655"/>
      <c r="EPE2624" s="655"/>
      <c r="EPF2624" s="655"/>
      <c r="EPG2624" s="655"/>
      <c r="EPH2624" s="655"/>
      <c r="EPI2624" s="655"/>
      <c r="EPJ2624" s="655"/>
      <c r="EPK2624" s="655"/>
      <c r="EPL2624" s="655"/>
      <c r="EPM2624" s="655"/>
      <c r="EPN2624" s="655"/>
      <c r="EPO2624" s="655"/>
      <c r="EPP2624" s="655"/>
      <c r="EPQ2624" s="655"/>
      <c r="EPR2624" s="655"/>
      <c r="EPS2624" s="655"/>
      <c r="EPT2624" s="655"/>
      <c r="EPU2624" s="655"/>
      <c r="EPV2624" s="655"/>
      <c r="EPW2624" s="655"/>
      <c r="EPX2624" s="655"/>
      <c r="EPY2624" s="655"/>
      <c r="EPZ2624" s="655"/>
      <c r="EQA2624" s="655"/>
      <c r="EQB2624" s="655"/>
      <c r="EQC2624" s="655"/>
      <c r="EQD2624" s="655"/>
      <c r="EQE2624" s="655"/>
      <c r="EQF2624" s="655"/>
      <c r="EQG2624" s="655"/>
      <c r="EQH2624" s="655"/>
      <c r="EQI2624" s="655"/>
      <c r="EQJ2624" s="655"/>
      <c r="EQK2624" s="655"/>
      <c r="EQL2624" s="655"/>
      <c r="EQM2624" s="655"/>
      <c r="EQN2624" s="655"/>
      <c r="EQO2624" s="655"/>
      <c r="EQP2624" s="655"/>
      <c r="EQQ2624" s="655"/>
      <c r="EQR2624" s="655"/>
      <c r="EQS2624" s="655"/>
      <c r="EQT2624" s="655"/>
      <c r="EQU2624" s="655"/>
      <c r="EQV2624" s="655"/>
      <c r="EQW2624" s="655"/>
      <c r="EQX2624" s="655"/>
      <c r="EQY2624" s="655"/>
      <c r="EQZ2624" s="655"/>
      <c r="ERA2624" s="655"/>
      <c r="ERB2624" s="655"/>
      <c r="ERC2624" s="655"/>
      <c r="ERD2624" s="655"/>
      <c r="ERE2624" s="655"/>
      <c r="ERF2624" s="655"/>
      <c r="ERG2624" s="655"/>
      <c r="ERH2624" s="655"/>
      <c r="ERI2624" s="655"/>
      <c r="ERJ2624" s="655"/>
      <c r="ERK2624" s="655"/>
      <c r="ERL2624" s="655"/>
      <c r="ERM2624" s="655"/>
      <c r="ERN2624" s="655"/>
      <c r="ERO2624" s="655"/>
      <c r="ERP2624" s="655"/>
      <c r="ERQ2624" s="655"/>
      <c r="ERR2624" s="655"/>
      <c r="ERS2624" s="655"/>
      <c r="ERT2624" s="655"/>
      <c r="ERU2624" s="655"/>
      <c r="ERV2624" s="655"/>
      <c r="ERW2624" s="655"/>
      <c r="ERX2624" s="655"/>
      <c r="ERY2624" s="655"/>
      <c r="ERZ2624" s="655"/>
      <c r="ESA2624" s="655"/>
      <c r="ESB2624" s="655"/>
      <c r="ESC2624" s="655"/>
      <c r="ESD2624" s="655"/>
      <c r="ESE2624" s="655"/>
      <c r="ESF2624" s="655"/>
      <c r="ESG2624" s="655"/>
      <c r="ESH2624" s="655"/>
      <c r="ESI2624" s="655"/>
      <c r="ESJ2624" s="655"/>
      <c r="ESK2624" s="655"/>
      <c r="ESL2624" s="655"/>
      <c r="ESM2624" s="655"/>
      <c r="ESN2624" s="655"/>
      <c r="ESO2624" s="655"/>
      <c r="ESP2624" s="655"/>
      <c r="ESQ2624" s="655"/>
      <c r="ESR2624" s="655"/>
      <c r="ESS2624" s="655"/>
      <c r="EST2624" s="655"/>
      <c r="ESU2624" s="655"/>
      <c r="ESV2624" s="655"/>
      <c r="ESW2624" s="655"/>
      <c r="ESX2624" s="655"/>
      <c r="ESY2624" s="655"/>
      <c r="ESZ2624" s="655"/>
      <c r="ETA2624" s="655"/>
      <c r="ETB2624" s="655"/>
      <c r="ETC2624" s="655"/>
      <c r="ETD2624" s="655"/>
      <c r="ETE2624" s="655"/>
      <c r="ETF2624" s="655"/>
      <c r="ETG2624" s="655"/>
      <c r="ETH2624" s="655"/>
      <c r="ETI2624" s="655"/>
      <c r="ETJ2624" s="655"/>
      <c r="ETK2624" s="655"/>
      <c r="ETL2624" s="655"/>
      <c r="ETM2624" s="655"/>
      <c r="ETN2624" s="655"/>
      <c r="ETO2624" s="655"/>
      <c r="ETP2624" s="655"/>
      <c r="ETQ2624" s="655"/>
      <c r="ETR2624" s="655"/>
      <c r="ETS2624" s="655"/>
      <c r="ETT2624" s="655"/>
      <c r="ETU2624" s="655"/>
      <c r="ETV2624" s="655"/>
      <c r="ETW2624" s="655"/>
      <c r="ETX2624" s="655"/>
      <c r="ETY2624" s="655"/>
      <c r="ETZ2624" s="655"/>
      <c r="EUA2624" s="655"/>
      <c r="EUB2624" s="655"/>
      <c r="EUC2624" s="655"/>
      <c r="EUD2624" s="655"/>
      <c r="EUE2624" s="655"/>
      <c r="EUF2624" s="655"/>
      <c r="EUG2624" s="655"/>
      <c r="EUH2624" s="655"/>
      <c r="EUI2624" s="655"/>
      <c r="EUJ2624" s="655"/>
      <c r="EUK2624" s="655"/>
      <c r="EUL2624" s="655"/>
      <c r="EUM2624" s="655"/>
      <c r="EUN2624" s="655"/>
      <c r="EUO2624" s="655"/>
      <c r="EUP2624" s="655"/>
      <c r="EUQ2624" s="655"/>
      <c r="EUR2624" s="655"/>
      <c r="EUS2624" s="655"/>
      <c r="EUT2624" s="655"/>
      <c r="EUU2624" s="655"/>
      <c r="EUV2624" s="655"/>
      <c r="EUW2624" s="655"/>
      <c r="EUX2624" s="655"/>
      <c r="EUY2624" s="655"/>
      <c r="EUZ2624" s="655"/>
      <c r="EVA2624" s="655"/>
      <c r="EVB2624" s="655"/>
      <c r="EVC2624" s="655"/>
      <c r="EVD2624" s="655"/>
      <c r="EVE2624" s="655"/>
      <c r="EVF2624" s="655"/>
      <c r="EVG2624" s="655"/>
      <c r="EVH2624" s="655"/>
      <c r="EVI2624" s="655"/>
      <c r="EVJ2624" s="655"/>
      <c r="EVK2624" s="655"/>
      <c r="EVL2624" s="655"/>
      <c r="EVM2624" s="655"/>
      <c r="EVN2624" s="655"/>
      <c r="EVO2624" s="655"/>
      <c r="EVP2624" s="655"/>
      <c r="EVQ2624" s="655"/>
      <c r="EVR2624" s="655"/>
      <c r="EVS2624" s="655"/>
      <c r="EVT2624" s="655"/>
      <c r="EVU2624" s="655"/>
      <c r="EVV2624" s="655"/>
      <c r="EVW2624" s="655"/>
      <c r="EVX2624" s="655"/>
      <c r="EVY2624" s="655"/>
      <c r="EVZ2624" s="655"/>
      <c r="EWA2624" s="655"/>
      <c r="EWB2624" s="655"/>
      <c r="EWC2624" s="655"/>
      <c r="EWD2624" s="655"/>
      <c r="EWE2624" s="655"/>
      <c r="EWF2624" s="655"/>
      <c r="EWG2624" s="655"/>
      <c r="EWH2624" s="655"/>
      <c r="EWI2624" s="655"/>
      <c r="EWJ2624" s="655"/>
      <c r="EWK2624" s="655"/>
      <c r="EWL2624" s="655"/>
      <c r="EWM2624" s="655"/>
      <c r="EWN2624" s="655"/>
      <c r="EWO2624" s="655"/>
      <c r="EWP2624" s="655"/>
      <c r="EWQ2624" s="655"/>
      <c r="EWR2624" s="655"/>
      <c r="EWS2624" s="655"/>
      <c r="EWT2624" s="655"/>
      <c r="EWU2624" s="655"/>
      <c r="EWV2624" s="655"/>
      <c r="EWW2624" s="655"/>
      <c r="EWX2624" s="655"/>
      <c r="EWY2624" s="655"/>
      <c r="EWZ2624" s="655"/>
      <c r="EXA2624" s="655"/>
      <c r="EXB2624" s="655"/>
      <c r="EXC2624" s="655"/>
      <c r="EXD2624" s="655"/>
      <c r="EXE2624" s="655"/>
      <c r="EXF2624" s="655"/>
      <c r="EXG2624" s="655"/>
      <c r="EXH2624" s="655"/>
      <c r="EXI2624" s="655"/>
      <c r="EXJ2624" s="655"/>
      <c r="EXK2624" s="655"/>
      <c r="EXL2624" s="655"/>
      <c r="EXM2624" s="655"/>
      <c r="EXN2624" s="655"/>
      <c r="EXO2624" s="655"/>
      <c r="EXP2624" s="655"/>
      <c r="EXQ2624" s="655"/>
      <c r="EXR2624" s="655"/>
      <c r="EXS2624" s="655"/>
      <c r="EXT2624" s="655"/>
      <c r="EXU2624" s="655"/>
      <c r="EXV2624" s="655"/>
      <c r="EXW2624" s="655"/>
      <c r="EXX2624" s="655"/>
      <c r="EXY2624" s="655"/>
      <c r="EXZ2624" s="655"/>
      <c r="EYA2624" s="655"/>
      <c r="EYB2624" s="655"/>
      <c r="EYC2624" s="655"/>
      <c r="EYD2624" s="655"/>
      <c r="EYE2624" s="655"/>
      <c r="EYF2624" s="655"/>
      <c r="EYG2624" s="655"/>
      <c r="EYH2624" s="655"/>
      <c r="EYI2624" s="655"/>
      <c r="EYJ2624" s="655"/>
      <c r="EYK2624" s="655"/>
      <c r="EYL2624" s="655"/>
      <c r="EYM2624" s="655"/>
      <c r="EYN2624" s="655"/>
      <c r="EYO2624" s="655"/>
      <c r="EYP2624" s="655"/>
      <c r="EYQ2624" s="655"/>
      <c r="EYR2624" s="655"/>
      <c r="EYS2624" s="655"/>
      <c r="EYT2624" s="655"/>
      <c r="EYU2624" s="655"/>
      <c r="EYV2624" s="655"/>
      <c r="EYW2624" s="655"/>
      <c r="EYX2624" s="655"/>
      <c r="EYY2624" s="655"/>
      <c r="EYZ2624" s="655"/>
      <c r="EZA2624" s="655"/>
      <c r="EZB2624" s="655"/>
      <c r="EZC2624" s="655"/>
      <c r="EZD2624" s="655"/>
      <c r="EZE2624" s="655"/>
      <c r="EZF2624" s="655"/>
      <c r="EZG2624" s="655"/>
      <c r="EZH2624" s="655"/>
      <c r="EZI2624" s="655"/>
      <c r="EZJ2624" s="655"/>
      <c r="EZK2624" s="655"/>
      <c r="EZL2624" s="655"/>
      <c r="EZM2624" s="655"/>
      <c r="EZN2624" s="655"/>
      <c r="EZO2624" s="655"/>
      <c r="EZP2624" s="655"/>
      <c r="EZQ2624" s="655"/>
      <c r="EZR2624" s="655"/>
      <c r="EZS2624" s="655"/>
      <c r="EZT2624" s="655"/>
      <c r="EZU2624" s="655"/>
      <c r="EZV2624" s="655"/>
      <c r="EZW2624" s="655"/>
      <c r="EZX2624" s="655"/>
      <c r="EZY2624" s="655"/>
      <c r="EZZ2624" s="655"/>
      <c r="FAA2624" s="655"/>
      <c r="FAB2624" s="655"/>
      <c r="FAC2624" s="655"/>
      <c r="FAD2624" s="655"/>
      <c r="FAE2624" s="655"/>
      <c r="FAF2624" s="655"/>
      <c r="FAG2624" s="655"/>
      <c r="FAH2624" s="655"/>
      <c r="FAI2624" s="655"/>
      <c r="FAJ2624" s="655"/>
      <c r="FAK2624" s="655"/>
      <c r="FAL2624" s="655"/>
      <c r="FAM2624" s="655"/>
      <c r="FAN2624" s="655"/>
      <c r="FAO2624" s="655"/>
      <c r="FAP2624" s="655"/>
      <c r="FAQ2624" s="655"/>
      <c r="FAR2624" s="655"/>
      <c r="FAS2624" s="655"/>
      <c r="FAT2624" s="655"/>
      <c r="FAU2624" s="655"/>
      <c r="FAV2624" s="655"/>
      <c r="FAW2624" s="655"/>
      <c r="FAX2624" s="655"/>
      <c r="FAY2624" s="655"/>
      <c r="FAZ2624" s="655"/>
      <c r="FBA2624" s="655"/>
      <c r="FBB2624" s="655"/>
      <c r="FBC2624" s="655"/>
      <c r="FBD2624" s="655"/>
      <c r="FBE2624" s="655"/>
      <c r="FBF2624" s="655"/>
      <c r="FBG2624" s="655"/>
      <c r="FBH2624" s="655"/>
      <c r="FBI2624" s="655"/>
      <c r="FBJ2624" s="655"/>
      <c r="FBK2624" s="655"/>
      <c r="FBL2624" s="655"/>
      <c r="FBM2624" s="655"/>
      <c r="FBN2624" s="655"/>
      <c r="FBO2624" s="655"/>
      <c r="FBP2624" s="655"/>
      <c r="FBQ2624" s="655"/>
      <c r="FBR2624" s="655"/>
      <c r="FBS2624" s="655"/>
      <c r="FBT2624" s="655"/>
      <c r="FBU2624" s="655"/>
      <c r="FBV2624" s="655"/>
      <c r="FBW2624" s="655"/>
      <c r="FBX2624" s="655"/>
      <c r="FBY2624" s="655"/>
      <c r="FBZ2624" s="655"/>
      <c r="FCA2624" s="655"/>
      <c r="FCB2624" s="655"/>
      <c r="FCC2624" s="655"/>
      <c r="FCD2624" s="655"/>
      <c r="FCE2624" s="655"/>
      <c r="FCF2624" s="655"/>
      <c r="FCG2624" s="655"/>
      <c r="FCH2624" s="655"/>
      <c r="FCI2624" s="655"/>
      <c r="FCJ2624" s="655"/>
      <c r="FCK2624" s="655"/>
      <c r="FCL2624" s="655"/>
      <c r="FCM2624" s="655"/>
      <c r="FCN2624" s="655"/>
      <c r="FCO2624" s="655"/>
      <c r="FCP2624" s="655"/>
      <c r="FCQ2624" s="655"/>
      <c r="FCR2624" s="655"/>
      <c r="FCS2624" s="655"/>
      <c r="FCT2624" s="655"/>
      <c r="FCU2624" s="655"/>
      <c r="FCV2624" s="655"/>
      <c r="FCW2624" s="655"/>
      <c r="FCX2624" s="655"/>
      <c r="FCY2624" s="655"/>
      <c r="FCZ2624" s="655"/>
      <c r="FDA2624" s="655"/>
      <c r="FDB2624" s="655"/>
      <c r="FDC2624" s="655"/>
      <c r="FDD2624" s="655"/>
      <c r="FDE2624" s="655"/>
      <c r="FDF2624" s="655"/>
      <c r="FDG2624" s="655"/>
      <c r="FDH2624" s="655"/>
      <c r="FDI2624" s="655"/>
      <c r="FDJ2624" s="655"/>
      <c r="FDK2624" s="655"/>
      <c r="FDL2624" s="655"/>
      <c r="FDM2624" s="655"/>
      <c r="FDN2624" s="655"/>
      <c r="FDO2624" s="655"/>
      <c r="FDP2624" s="655"/>
      <c r="FDQ2624" s="655"/>
      <c r="FDR2624" s="655"/>
      <c r="FDS2624" s="655"/>
      <c r="FDT2624" s="655"/>
      <c r="FDU2624" s="655"/>
      <c r="FDV2624" s="655"/>
      <c r="FDW2624" s="655"/>
      <c r="FDX2624" s="655"/>
      <c r="FDY2624" s="655"/>
      <c r="FDZ2624" s="655"/>
      <c r="FEA2624" s="655"/>
      <c r="FEB2624" s="655"/>
      <c r="FEC2624" s="655"/>
      <c r="FED2624" s="655"/>
      <c r="FEE2624" s="655"/>
      <c r="FEF2624" s="655"/>
      <c r="FEG2624" s="655"/>
      <c r="FEH2624" s="655"/>
      <c r="FEI2624" s="655"/>
      <c r="FEJ2624" s="655"/>
      <c r="FEK2624" s="655"/>
      <c r="FEL2624" s="655"/>
      <c r="FEM2624" s="655"/>
      <c r="FEN2624" s="655"/>
      <c r="FEO2624" s="655"/>
      <c r="FEP2624" s="655"/>
      <c r="FEQ2624" s="655"/>
      <c r="FER2624" s="655"/>
      <c r="FES2624" s="655"/>
      <c r="FET2624" s="655"/>
      <c r="FEU2624" s="655"/>
      <c r="FEV2624" s="655"/>
      <c r="FEW2624" s="655"/>
      <c r="FEX2624" s="655"/>
      <c r="FEY2624" s="655"/>
      <c r="FEZ2624" s="655"/>
      <c r="FFA2624" s="655"/>
      <c r="FFB2624" s="655"/>
      <c r="FFC2624" s="655"/>
      <c r="FFD2624" s="655"/>
      <c r="FFE2624" s="655"/>
      <c r="FFF2624" s="655"/>
      <c r="FFG2624" s="655"/>
      <c r="FFH2624" s="655"/>
      <c r="FFI2624" s="655"/>
      <c r="FFJ2624" s="655"/>
      <c r="FFK2624" s="655"/>
      <c r="FFL2624" s="655"/>
      <c r="FFM2624" s="655"/>
      <c r="FFN2624" s="655"/>
      <c r="FFO2624" s="655"/>
      <c r="FFP2624" s="655"/>
      <c r="FFQ2624" s="655"/>
      <c r="FFR2624" s="655"/>
      <c r="FFS2624" s="655"/>
      <c r="FFT2624" s="655"/>
      <c r="FFU2624" s="655"/>
      <c r="FFV2624" s="655"/>
      <c r="FFW2624" s="655"/>
      <c r="FFX2624" s="655"/>
      <c r="FFY2624" s="655"/>
      <c r="FFZ2624" s="655"/>
      <c r="FGA2624" s="655"/>
      <c r="FGB2624" s="655"/>
      <c r="FGC2624" s="655"/>
      <c r="FGD2624" s="655"/>
      <c r="FGE2624" s="655"/>
      <c r="FGF2624" s="655"/>
      <c r="FGG2624" s="655"/>
      <c r="FGH2624" s="655"/>
      <c r="FGI2624" s="655"/>
      <c r="FGJ2624" s="655"/>
      <c r="FGK2624" s="655"/>
      <c r="FGL2624" s="655"/>
      <c r="FGM2624" s="655"/>
      <c r="FGN2624" s="655"/>
      <c r="FGO2624" s="655"/>
      <c r="FGP2624" s="655"/>
      <c r="FGQ2624" s="655"/>
      <c r="FGR2624" s="655"/>
      <c r="FGS2624" s="655"/>
      <c r="FGT2624" s="655"/>
      <c r="FGU2624" s="655"/>
      <c r="FGV2624" s="655"/>
      <c r="FGW2624" s="655"/>
      <c r="FGX2624" s="655"/>
      <c r="FGY2624" s="655"/>
      <c r="FGZ2624" s="655"/>
      <c r="FHA2624" s="655"/>
      <c r="FHB2624" s="655"/>
      <c r="FHC2624" s="655"/>
      <c r="FHD2624" s="655"/>
      <c r="FHE2624" s="655"/>
      <c r="FHF2624" s="655"/>
      <c r="FHG2624" s="655"/>
      <c r="FHH2624" s="655"/>
      <c r="FHI2624" s="655"/>
      <c r="FHJ2624" s="655"/>
      <c r="FHK2624" s="655"/>
      <c r="FHL2624" s="655"/>
      <c r="FHM2624" s="655"/>
      <c r="FHN2624" s="655"/>
      <c r="FHO2624" s="655"/>
      <c r="FHP2624" s="655"/>
      <c r="FHQ2624" s="655"/>
      <c r="FHR2624" s="655"/>
      <c r="FHS2624" s="655"/>
      <c r="FHT2624" s="655"/>
      <c r="FHU2624" s="655"/>
      <c r="FHV2624" s="655"/>
      <c r="FHW2624" s="655"/>
      <c r="FHX2624" s="655"/>
      <c r="FHY2624" s="655"/>
      <c r="FHZ2624" s="655"/>
      <c r="FIA2624" s="655"/>
      <c r="FIB2624" s="655"/>
      <c r="FIC2624" s="655"/>
      <c r="FID2624" s="655"/>
      <c r="FIE2624" s="655"/>
      <c r="FIF2624" s="655"/>
      <c r="FIG2624" s="655"/>
      <c r="FIH2624" s="655"/>
      <c r="FII2624" s="655"/>
      <c r="FIJ2624" s="655"/>
      <c r="FIK2624" s="655"/>
      <c r="FIL2624" s="655"/>
      <c r="FIM2624" s="655"/>
      <c r="FIN2624" s="655"/>
      <c r="FIO2624" s="655"/>
      <c r="FIP2624" s="655"/>
      <c r="FIQ2624" s="655"/>
      <c r="FIR2624" s="655"/>
      <c r="FIS2624" s="655"/>
      <c r="FIT2624" s="655"/>
      <c r="FIU2624" s="655"/>
      <c r="FIV2624" s="655"/>
      <c r="FIW2624" s="655"/>
      <c r="FIX2624" s="655"/>
      <c r="FIY2624" s="655"/>
      <c r="FIZ2624" s="655"/>
      <c r="FJA2624" s="655"/>
      <c r="FJB2624" s="655"/>
      <c r="FJC2624" s="655"/>
      <c r="FJD2624" s="655"/>
      <c r="FJE2624" s="655"/>
      <c r="FJF2624" s="655"/>
      <c r="FJG2624" s="655"/>
      <c r="FJH2624" s="655"/>
      <c r="FJI2624" s="655"/>
      <c r="FJJ2624" s="655"/>
      <c r="FJK2624" s="655"/>
      <c r="FJL2624" s="655"/>
      <c r="FJM2624" s="655"/>
      <c r="FJN2624" s="655"/>
      <c r="FJO2624" s="655"/>
      <c r="FJP2624" s="655"/>
      <c r="FJQ2624" s="655"/>
      <c r="FJR2624" s="655"/>
      <c r="FJS2624" s="655"/>
      <c r="FJT2624" s="655"/>
      <c r="FJU2624" s="655"/>
      <c r="FJV2624" s="655"/>
      <c r="FJW2624" s="655"/>
      <c r="FJX2624" s="655"/>
      <c r="FJY2624" s="655"/>
      <c r="FJZ2624" s="655"/>
      <c r="FKA2624" s="655"/>
      <c r="FKB2624" s="655"/>
      <c r="FKC2624" s="655"/>
      <c r="FKD2624" s="655"/>
      <c r="FKE2624" s="655"/>
      <c r="FKF2624" s="655"/>
      <c r="FKG2624" s="655"/>
      <c r="FKH2624" s="655"/>
      <c r="FKI2624" s="655"/>
      <c r="FKJ2624" s="655"/>
      <c r="FKK2624" s="655"/>
      <c r="FKL2624" s="655"/>
      <c r="FKM2624" s="655"/>
      <c r="FKN2624" s="655"/>
      <c r="FKO2624" s="655"/>
      <c r="FKP2624" s="655"/>
      <c r="FKQ2624" s="655"/>
      <c r="FKR2624" s="655"/>
      <c r="FKS2624" s="655"/>
      <c r="FKT2624" s="655"/>
      <c r="FKU2624" s="655"/>
      <c r="FKV2624" s="655"/>
      <c r="FKW2624" s="655"/>
      <c r="FKX2624" s="655"/>
      <c r="FKY2624" s="655"/>
      <c r="FKZ2624" s="655"/>
      <c r="FLA2624" s="655"/>
      <c r="FLB2624" s="655"/>
      <c r="FLC2624" s="655"/>
      <c r="FLD2624" s="655"/>
      <c r="FLE2624" s="655"/>
      <c r="FLF2624" s="655"/>
      <c r="FLG2624" s="655"/>
      <c r="FLH2624" s="655"/>
      <c r="FLI2624" s="655"/>
      <c r="FLJ2624" s="655"/>
      <c r="FLK2624" s="655"/>
      <c r="FLL2624" s="655"/>
      <c r="FLM2624" s="655"/>
      <c r="FLN2624" s="655"/>
      <c r="FLO2624" s="655"/>
      <c r="FLP2624" s="655"/>
      <c r="FLQ2624" s="655"/>
      <c r="FLR2624" s="655"/>
      <c r="FLS2624" s="655"/>
      <c r="FLT2624" s="655"/>
      <c r="FLU2624" s="655"/>
      <c r="FLV2624" s="655"/>
      <c r="FLW2624" s="655"/>
      <c r="FLX2624" s="655"/>
      <c r="FLY2624" s="655"/>
      <c r="FLZ2624" s="655"/>
      <c r="FMA2624" s="655"/>
      <c r="FMB2624" s="655"/>
      <c r="FMC2624" s="655"/>
      <c r="FMD2624" s="655"/>
      <c r="FME2624" s="655"/>
      <c r="FMF2624" s="655"/>
      <c r="FMG2624" s="655"/>
      <c r="FMH2624" s="655"/>
      <c r="FMI2624" s="655"/>
      <c r="FMJ2624" s="655"/>
      <c r="FMK2624" s="655"/>
      <c r="FML2624" s="655"/>
      <c r="FMM2624" s="655"/>
      <c r="FMN2624" s="655"/>
      <c r="FMO2624" s="655"/>
      <c r="FMP2624" s="655"/>
      <c r="FMQ2624" s="655"/>
      <c r="FMR2624" s="655"/>
      <c r="FMS2624" s="655"/>
      <c r="FMT2624" s="655"/>
      <c r="FMU2624" s="655"/>
      <c r="FMV2624" s="655"/>
      <c r="FMW2624" s="655"/>
      <c r="FMX2624" s="655"/>
      <c r="FMY2624" s="655"/>
      <c r="FMZ2624" s="655"/>
      <c r="FNA2624" s="655"/>
      <c r="FNB2624" s="655"/>
      <c r="FNC2624" s="655"/>
      <c r="FND2624" s="655"/>
      <c r="FNE2624" s="655"/>
      <c r="FNF2624" s="655"/>
      <c r="FNG2624" s="655"/>
      <c r="FNH2624" s="655"/>
      <c r="FNI2624" s="655"/>
      <c r="FNJ2624" s="655"/>
      <c r="FNK2624" s="655"/>
      <c r="FNL2624" s="655"/>
      <c r="FNM2624" s="655"/>
      <c r="FNN2624" s="655"/>
      <c r="FNO2624" s="655"/>
      <c r="FNP2624" s="655"/>
      <c r="FNQ2624" s="655"/>
      <c r="FNR2624" s="655"/>
      <c r="FNS2624" s="655"/>
      <c r="FNT2624" s="655"/>
      <c r="FNU2624" s="655"/>
      <c r="FNV2624" s="655"/>
      <c r="FNW2624" s="655"/>
      <c r="FNX2624" s="655"/>
      <c r="FNY2624" s="655"/>
      <c r="FNZ2624" s="655"/>
      <c r="FOA2624" s="655"/>
      <c r="FOB2624" s="655"/>
      <c r="FOC2624" s="655"/>
      <c r="FOD2624" s="655"/>
      <c r="FOE2624" s="655"/>
      <c r="FOF2624" s="655"/>
      <c r="FOG2624" s="655"/>
      <c r="FOH2624" s="655"/>
      <c r="FOI2624" s="655"/>
      <c r="FOJ2624" s="655"/>
      <c r="FOK2624" s="655"/>
      <c r="FOL2624" s="655"/>
      <c r="FOM2624" s="655"/>
      <c r="FON2624" s="655"/>
      <c r="FOO2624" s="655"/>
      <c r="FOP2624" s="655"/>
      <c r="FOQ2624" s="655"/>
      <c r="FOR2624" s="655"/>
      <c r="FOS2624" s="655"/>
      <c r="FOT2624" s="655"/>
      <c r="FOU2624" s="655"/>
      <c r="FOV2624" s="655"/>
      <c r="FOW2624" s="655"/>
      <c r="FOX2624" s="655"/>
      <c r="FOY2624" s="655"/>
      <c r="FOZ2624" s="655"/>
      <c r="FPA2624" s="655"/>
      <c r="FPB2624" s="655"/>
      <c r="FPC2624" s="655"/>
      <c r="FPD2624" s="655"/>
      <c r="FPE2624" s="655"/>
      <c r="FPF2624" s="655"/>
      <c r="FPG2624" s="655"/>
      <c r="FPH2624" s="655"/>
      <c r="FPI2624" s="655"/>
      <c r="FPJ2624" s="655"/>
      <c r="FPK2624" s="655"/>
      <c r="FPL2624" s="655"/>
      <c r="FPM2624" s="655"/>
      <c r="FPN2624" s="655"/>
      <c r="FPO2624" s="655"/>
      <c r="FPP2624" s="655"/>
      <c r="FPQ2624" s="655"/>
      <c r="FPR2624" s="655"/>
      <c r="FPS2624" s="655"/>
      <c r="FPT2624" s="655"/>
      <c r="FPU2624" s="655"/>
      <c r="FPV2624" s="655"/>
      <c r="FPW2624" s="655"/>
      <c r="FPX2624" s="655"/>
      <c r="FPY2624" s="655"/>
      <c r="FPZ2624" s="655"/>
      <c r="FQA2624" s="655"/>
      <c r="FQB2624" s="655"/>
      <c r="FQC2624" s="655"/>
      <c r="FQD2624" s="655"/>
      <c r="FQE2624" s="655"/>
      <c r="FQF2624" s="655"/>
      <c r="FQG2624" s="655"/>
      <c r="FQH2624" s="655"/>
      <c r="FQI2624" s="655"/>
      <c r="FQJ2624" s="655"/>
      <c r="FQK2624" s="655"/>
      <c r="FQL2624" s="655"/>
      <c r="FQM2624" s="655"/>
      <c r="FQN2624" s="655"/>
      <c r="FQO2624" s="655"/>
      <c r="FQP2624" s="655"/>
      <c r="FQQ2624" s="655"/>
      <c r="FQR2624" s="655"/>
      <c r="FQS2624" s="655"/>
      <c r="FQT2624" s="655"/>
      <c r="FQU2624" s="655"/>
      <c r="FQV2624" s="655"/>
      <c r="FQW2624" s="655"/>
      <c r="FQX2624" s="655"/>
      <c r="FQY2624" s="655"/>
      <c r="FQZ2624" s="655"/>
      <c r="FRA2624" s="655"/>
      <c r="FRB2624" s="655"/>
      <c r="FRC2624" s="655"/>
      <c r="FRD2624" s="655"/>
      <c r="FRE2624" s="655"/>
      <c r="FRF2624" s="655"/>
      <c r="FRG2624" s="655"/>
      <c r="FRH2624" s="655"/>
      <c r="FRI2624" s="655"/>
      <c r="FRJ2624" s="655"/>
      <c r="FRK2624" s="655"/>
      <c r="FRL2624" s="655"/>
      <c r="FRM2624" s="655"/>
      <c r="FRN2624" s="655"/>
      <c r="FRO2624" s="655"/>
      <c r="FRP2624" s="655"/>
      <c r="FRQ2624" s="655"/>
      <c r="FRR2624" s="655"/>
      <c r="FRS2624" s="655"/>
      <c r="FRT2624" s="655"/>
      <c r="FRU2624" s="655"/>
      <c r="FRV2624" s="655"/>
      <c r="FRW2624" s="655"/>
      <c r="FRX2624" s="655"/>
      <c r="FRY2624" s="655"/>
      <c r="FRZ2624" s="655"/>
      <c r="FSA2624" s="655"/>
      <c r="FSB2624" s="655"/>
      <c r="FSC2624" s="655"/>
      <c r="FSD2624" s="655"/>
      <c r="FSE2624" s="655"/>
      <c r="FSF2624" s="655"/>
      <c r="FSG2624" s="655"/>
      <c r="FSH2624" s="655"/>
      <c r="FSI2624" s="655"/>
      <c r="FSJ2624" s="655"/>
      <c r="FSK2624" s="655"/>
      <c r="FSL2624" s="655"/>
      <c r="FSM2624" s="655"/>
      <c r="FSN2624" s="655"/>
      <c r="FSO2624" s="655"/>
      <c r="FSP2624" s="655"/>
      <c r="FSQ2624" s="655"/>
      <c r="FSR2624" s="655"/>
      <c r="FSS2624" s="655"/>
      <c r="FST2624" s="655"/>
      <c r="FSU2624" s="655"/>
      <c r="FSV2624" s="655"/>
      <c r="FSW2624" s="655"/>
      <c r="FSX2624" s="655"/>
      <c r="FSY2624" s="655"/>
      <c r="FSZ2624" s="655"/>
      <c r="FTA2624" s="655"/>
      <c r="FTB2624" s="655"/>
      <c r="FTC2624" s="655"/>
      <c r="FTD2624" s="655"/>
      <c r="FTE2624" s="655"/>
      <c r="FTF2624" s="655"/>
      <c r="FTG2624" s="655"/>
      <c r="FTH2624" s="655"/>
      <c r="FTI2624" s="655"/>
      <c r="FTJ2624" s="655"/>
      <c r="FTK2624" s="655"/>
      <c r="FTL2624" s="655"/>
      <c r="FTM2624" s="655"/>
      <c r="FTN2624" s="655"/>
      <c r="FTO2624" s="655"/>
      <c r="FTP2624" s="655"/>
      <c r="FTQ2624" s="655"/>
      <c r="FTR2624" s="655"/>
      <c r="FTS2624" s="655"/>
      <c r="FTT2624" s="655"/>
      <c r="FTU2624" s="655"/>
      <c r="FTV2624" s="655"/>
      <c r="FTW2624" s="655"/>
      <c r="FTX2624" s="655"/>
      <c r="FTY2624" s="655"/>
      <c r="FTZ2624" s="655"/>
      <c r="FUA2624" s="655"/>
      <c r="FUB2624" s="655"/>
      <c r="FUC2624" s="655"/>
      <c r="FUD2624" s="655"/>
      <c r="FUE2624" s="655"/>
      <c r="FUF2624" s="655"/>
      <c r="FUG2624" s="655"/>
      <c r="FUH2624" s="655"/>
      <c r="FUI2624" s="655"/>
      <c r="FUJ2624" s="655"/>
      <c r="FUK2624" s="655"/>
      <c r="FUL2624" s="655"/>
      <c r="FUM2624" s="655"/>
      <c r="FUN2624" s="655"/>
      <c r="FUO2624" s="655"/>
      <c r="FUP2624" s="655"/>
      <c r="FUQ2624" s="655"/>
      <c r="FUR2624" s="655"/>
      <c r="FUS2624" s="655"/>
      <c r="FUT2624" s="655"/>
      <c r="FUU2624" s="655"/>
      <c r="FUV2624" s="655"/>
      <c r="FUW2624" s="655"/>
      <c r="FUX2624" s="655"/>
      <c r="FUY2624" s="655"/>
      <c r="FUZ2624" s="655"/>
      <c r="FVA2624" s="655"/>
      <c r="FVB2624" s="655"/>
      <c r="FVC2624" s="655"/>
      <c r="FVD2624" s="655"/>
      <c r="FVE2624" s="655"/>
      <c r="FVF2624" s="655"/>
      <c r="FVG2624" s="655"/>
      <c r="FVH2624" s="655"/>
      <c r="FVI2624" s="655"/>
      <c r="FVJ2624" s="655"/>
      <c r="FVK2624" s="655"/>
      <c r="FVL2624" s="655"/>
      <c r="FVM2624" s="655"/>
      <c r="FVN2624" s="655"/>
      <c r="FVO2624" s="655"/>
      <c r="FVP2624" s="655"/>
      <c r="FVQ2624" s="655"/>
      <c r="FVR2624" s="655"/>
      <c r="FVS2624" s="655"/>
      <c r="FVT2624" s="655"/>
      <c r="FVU2624" s="655"/>
      <c r="FVV2624" s="655"/>
      <c r="FVW2624" s="655"/>
      <c r="FVX2624" s="655"/>
      <c r="FVY2624" s="655"/>
      <c r="FVZ2624" s="655"/>
      <c r="FWA2624" s="655"/>
      <c r="FWB2624" s="655"/>
      <c r="FWC2624" s="655"/>
      <c r="FWD2624" s="655"/>
      <c r="FWE2624" s="655"/>
      <c r="FWF2624" s="655"/>
      <c r="FWG2624" s="655"/>
      <c r="FWH2624" s="655"/>
      <c r="FWI2624" s="655"/>
      <c r="FWJ2624" s="655"/>
      <c r="FWK2624" s="655"/>
      <c r="FWL2624" s="655"/>
      <c r="FWM2624" s="655"/>
      <c r="FWN2624" s="655"/>
      <c r="FWO2624" s="655"/>
      <c r="FWP2624" s="655"/>
      <c r="FWQ2624" s="655"/>
      <c r="FWR2624" s="655"/>
      <c r="FWS2624" s="655"/>
      <c r="FWT2624" s="655"/>
      <c r="FWU2624" s="655"/>
      <c r="FWV2624" s="655"/>
      <c r="FWW2624" s="655"/>
      <c r="FWX2624" s="655"/>
      <c r="FWY2624" s="655"/>
      <c r="FWZ2624" s="655"/>
      <c r="FXA2624" s="655"/>
      <c r="FXB2624" s="655"/>
      <c r="FXC2624" s="655"/>
      <c r="FXD2624" s="655"/>
      <c r="FXE2624" s="655"/>
      <c r="FXF2624" s="655"/>
      <c r="FXG2624" s="655"/>
      <c r="FXH2624" s="655"/>
      <c r="FXI2624" s="655"/>
      <c r="FXJ2624" s="655"/>
      <c r="FXK2624" s="655"/>
      <c r="FXL2624" s="655"/>
      <c r="FXM2624" s="655"/>
      <c r="FXN2624" s="655"/>
      <c r="FXO2624" s="655"/>
      <c r="FXP2624" s="655"/>
      <c r="FXQ2624" s="655"/>
      <c r="FXR2624" s="655"/>
      <c r="FXS2624" s="655"/>
      <c r="FXT2624" s="655"/>
      <c r="FXU2624" s="655"/>
      <c r="FXV2624" s="655"/>
      <c r="FXW2624" s="655"/>
      <c r="FXX2624" s="655"/>
      <c r="FXY2624" s="655"/>
      <c r="FXZ2624" s="655"/>
      <c r="FYA2624" s="655"/>
      <c r="FYB2624" s="655"/>
      <c r="FYC2624" s="655"/>
      <c r="FYD2624" s="655"/>
      <c r="FYE2624" s="655"/>
      <c r="FYF2624" s="655"/>
      <c r="FYG2624" s="655"/>
      <c r="FYH2624" s="655"/>
      <c r="FYI2624" s="655"/>
      <c r="FYJ2624" s="655"/>
      <c r="FYK2624" s="655"/>
      <c r="FYL2624" s="655"/>
      <c r="FYM2624" s="655"/>
      <c r="FYN2624" s="655"/>
      <c r="FYO2624" s="655"/>
      <c r="FYP2624" s="655"/>
      <c r="FYQ2624" s="655"/>
      <c r="FYR2624" s="655"/>
      <c r="FYS2624" s="655"/>
      <c r="FYT2624" s="655"/>
      <c r="FYU2624" s="655"/>
      <c r="FYV2624" s="655"/>
      <c r="FYW2624" s="655"/>
      <c r="FYX2624" s="655"/>
      <c r="FYY2624" s="655"/>
      <c r="FYZ2624" s="655"/>
      <c r="FZA2624" s="655"/>
      <c r="FZB2624" s="655"/>
      <c r="FZC2624" s="655"/>
      <c r="FZD2624" s="655"/>
      <c r="FZE2624" s="655"/>
      <c r="FZF2624" s="655"/>
      <c r="FZG2624" s="655"/>
      <c r="FZH2624" s="655"/>
      <c r="FZI2624" s="655"/>
      <c r="FZJ2624" s="655"/>
      <c r="FZK2624" s="655"/>
      <c r="FZL2624" s="655"/>
      <c r="FZM2624" s="655"/>
      <c r="FZN2624" s="655"/>
      <c r="FZO2624" s="655"/>
      <c r="FZP2624" s="655"/>
      <c r="FZQ2624" s="655"/>
      <c r="FZR2624" s="655"/>
      <c r="FZS2624" s="655"/>
      <c r="FZT2624" s="655"/>
      <c r="FZU2624" s="655"/>
      <c r="FZV2624" s="655"/>
      <c r="FZW2624" s="655"/>
      <c r="FZX2624" s="655"/>
      <c r="FZY2624" s="655"/>
      <c r="FZZ2624" s="655"/>
      <c r="GAA2624" s="655"/>
      <c r="GAB2624" s="655"/>
      <c r="GAC2624" s="655"/>
      <c r="GAD2624" s="655"/>
      <c r="GAE2624" s="655"/>
      <c r="GAF2624" s="655"/>
      <c r="GAG2624" s="655"/>
      <c r="GAH2624" s="655"/>
      <c r="GAI2624" s="655"/>
      <c r="GAJ2624" s="655"/>
      <c r="GAK2624" s="655"/>
      <c r="GAL2624" s="655"/>
      <c r="GAM2624" s="655"/>
      <c r="GAN2624" s="655"/>
      <c r="GAO2624" s="655"/>
      <c r="GAP2624" s="655"/>
      <c r="GAQ2624" s="655"/>
      <c r="GAR2624" s="655"/>
      <c r="GAS2624" s="655"/>
      <c r="GAT2624" s="655"/>
      <c r="GAU2624" s="655"/>
      <c r="GAV2624" s="655"/>
      <c r="GAW2624" s="655"/>
      <c r="GAX2624" s="655"/>
      <c r="GAY2624" s="655"/>
      <c r="GAZ2624" s="655"/>
      <c r="GBA2624" s="655"/>
      <c r="GBB2624" s="655"/>
      <c r="GBC2624" s="655"/>
      <c r="GBD2624" s="655"/>
      <c r="GBE2624" s="655"/>
      <c r="GBF2624" s="655"/>
      <c r="GBG2624" s="655"/>
      <c r="GBH2624" s="655"/>
      <c r="GBI2624" s="655"/>
      <c r="GBJ2624" s="655"/>
      <c r="GBK2624" s="655"/>
      <c r="GBL2624" s="655"/>
      <c r="GBM2624" s="655"/>
      <c r="GBN2624" s="655"/>
      <c r="GBO2624" s="655"/>
      <c r="GBP2624" s="655"/>
      <c r="GBQ2624" s="655"/>
      <c r="GBR2624" s="655"/>
      <c r="GBS2624" s="655"/>
      <c r="GBT2624" s="655"/>
      <c r="GBU2624" s="655"/>
      <c r="GBV2624" s="655"/>
      <c r="GBW2624" s="655"/>
      <c r="GBX2624" s="655"/>
      <c r="GBY2624" s="655"/>
      <c r="GBZ2624" s="655"/>
      <c r="GCA2624" s="655"/>
      <c r="GCB2624" s="655"/>
      <c r="GCC2624" s="655"/>
      <c r="GCD2624" s="655"/>
      <c r="GCE2624" s="655"/>
      <c r="GCF2624" s="655"/>
      <c r="GCG2624" s="655"/>
      <c r="GCH2624" s="655"/>
      <c r="GCI2624" s="655"/>
      <c r="GCJ2624" s="655"/>
      <c r="GCK2624" s="655"/>
      <c r="GCL2624" s="655"/>
      <c r="GCM2624" s="655"/>
      <c r="GCN2624" s="655"/>
      <c r="GCO2624" s="655"/>
      <c r="GCP2624" s="655"/>
      <c r="GCQ2624" s="655"/>
      <c r="GCR2624" s="655"/>
      <c r="GCS2624" s="655"/>
      <c r="GCT2624" s="655"/>
      <c r="GCU2624" s="655"/>
      <c r="GCV2624" s="655"/>
      <c r="GCW2624" s="655"/>
      <c r="GCX2624" s="655"/>
      <c r="GCY2624" s="655"/>
      <c r="GCZ2624" s="655"/>
      <c r="GDA2624" s="655"/>
      <c r="GDB2624" s="655"/>
      <c r="GDC2624" s="655"/>
      <c r="GDD2624" s="655"/>
      <c r="GDE2624" s="655"/>
      <c r="GDF2624" s="655"/>
      <c r="GDG2624" s="655"/>
      <c r="GDH2624" s="655"/>
      <c r="GDI2624" s="655"/>
      <c r="GDJ2624" s="655"/>
      <c r="GDK2624" s="655"/>
      <c r="GDL2624" s="655"/>
      <c r="GDM2624" s="655"/>
      <c r="GDN2624" s="655"/>
      <c r="GDO2624" s="655"/>
      <c r="GDP2624" s="655"/>
      <c r="GDQ2624" s="655"/>
      <c r="GDR2624" s="655"/>
      <c r="GDS2624" s="655"/>
      <c r="GDT2624" s="655"/>
      <c r="GDU2624" s="655"/>
      <c r="GDV2624" s="655"/>
      <c r="GDW2624" s="655"/>
      <c r="GDX2624" s="655"/>
      <c r="GDY2624" s="655"/>
      <c r="GDZ2624" s="655"/>
      <c r="GEA2624" s="655"/>
      <c r="GEB2624" s="655"/>
      <c r="GEC2624" s="655"/>
      <c r="GED2624" s="655"/>
      <c r="GEE2624" s="655"/>
      <c r="GEF2624" s="655"/>
      <c r="GEG2624" s="655"/>
      <c r="GEH2624" s="655"/>
      <c r="GEI2624" s="655"/>
      <c r="GEJ2624" s="655"/>
      <c r="GEK2624" s="655"/>
      <c r="GEL2624" s="655"/>
      <c r="GEM2624" s="655"/>
      <c r="GEN2624" s="655"/>
      <c r="GEO2624" s="655"/>
      <c r="GEP2624" s="655"/>
      <c r="GEQ2624" s="655"/>
      <c r="GER2624" s="655"/>
      <c r="GES2624" s="655"/>
      <c r="GET2624" s="655"/>
      <c r="GEU2624" s="655"/>
      <c r="GEV2624" s="655"/>
      <c r="GEW2624" s="655"/>
      <c r="GEX2624" s="655"/>
      <c r="GEY2624" s="655"/>
      <c r="GEZ2624" s="655"/>
      <c r="GFA2624" s="655"/>
      <c r="GFB2624" s="655"/>
      <c r="GFC2624" s="655"/>
      <c r="GFD2624" s="655"/>
      <c r="GFE2624" s="655"/>
      <c r="GFF2624" s="655"/>
      <c r="GFG2624" s="655"/>
      <c r="GFH2624" s="655"/>
      <c r="GFI2624" s="655"/>
      <c r="GFJ2624" s="655"/>
      <c r="GFK2624" s="655"/>
      <c r="GFL2624" s="655"/>
      <c r="GFM2624" s="655"/>
      <c r="GFN2624" s="655"/>
      <c r="GFO2624" s="655"/>
      <c r="GFP2624" s="655"/>
      <c r="GFQ2624" s="655"/>
      <c r="GFR2624" s="655"/>
      <c r="GFS2624" s="655"/>
      <c r="GFT2624" s="655"/>
      <c r="GFU2624" s="655"/>
      <c r="GFV2624" s="655"/>
      <c r="GFW2624" s="655"/>
      <c r="GFX2624" s="655"/>
      <c r="GFY2624" s="655"/>
      <c r="GFZ2624" s="655"/>
      <c r="GGA2624" s="655"/>
      <c r="GGB2624" s="655"/>
      <c r="GGC2624" s="655"/>
      <c r="GGD2624" s="655"/>
      <c r="GGE2624" s="655"/>
      <c r="GGF2624" s="655"/>
      <c r="GGG2624" s="655"/>
      <c r="GGH2624" s="655"/>
      <c r="GGI2624" s="655"/>
      <c r="GGJ2624" s="655"/>
      <c r="GGK2624" s="655"/>
      <c r="GGL2624" s="655"/>
      <c r="GGM2624" s="655"/>
      <c r="GGN2624" s="655"/>
      <c r="GGO2624" s="655"/>
      <c r="GGP2624" s="655"/>
      <c r="GGQ2624" s="655"/>
      <c r="GGR2624" s="655"/>
      <c r="GGS2624" s="655"/>
      <c r="GGT2624" s="655"/>
      <c r="GGU2624" s="655"/>
      <c r="GGV2624" s="655"/>
      <c r="GGW2624" s="655"/>
      <c r="GGX2624" s="655"/>
      <c r="GGY2624" s="655"/>
      <c r="GGZ2624" s="655"/>
      <c r="GHA2624" s="655"/>
      <c r="GHB2624" s="655"/>
      <c r="GHC2624" s="655"/>
      <c r="GHD2624" s="655"/>
      <c r="GHE2624" s="655"/>
      <c r="GHF2624" s="655"/>
      <c r="GHG2624" s="655"/>
      <c r="GHH2624" s="655"/>
      <c r="GHI2624" s="655"/>
      <c r="GHJ2624" s="655"/>
      <c r="GHK2624" s="655"/>
      <c r="GHL2624" s="655"/>
      <c r="GHM2624" s="655"/>
      <c r="GHN2624" s="655"/>
      <c r="GHO2624" s="655"/>
      <c r="GHP2624" s="655"/>
      <c r="GHQ2624" s="655"/>
      <c r="GHR2624" s="655"/>
      <c r="GHS2624" s="655"/>
      <c r="GHT2624" s="655"/>
      <c r="GHU2624" s="655"/>
      <c r="GHV2624" s="655"/>
      <c r="GHW2624" s="655"/>
      <c r="GHX2624" s="655"/>
      <c r="GHY2624" s="655"/>
      <c r="GHZ2624" s="655"/>
      <c r="GIA2624" s="655"/>
      <c r="GIB2624" s="655"/>
      <c r="GIC2624" s="655"/>
      <c r="GID2624" s="655"/>
      <c r="GIE2624" s="655"/>
      <c r="GIF2624" s="655"/>
      <c r="GIG2624" s="655"/>
      <c r="GIH2624" s="655"/>
      <c r="GII2624" s="655"/>
      <c r="GIJ2624" s="655"/>
      <c r="GIK2624" s="655"/>
      <c r="GIL2624" s="655"/>
      <c r="GIM2624" s="655"/>
      <c r="GIN2624" s="655"/>
      <c r="GIO2624" s="655"/>
      <c r="GIP2624" s="655"/>
      <c r="GIQ2624" s="655"/>
      <c r="GIR2624" s="655"/>
      <c r="GIS2624" s="655"/>
      <c r="GIT2624" s="655"/>
      <c r="GIU2624" s="655"/>
      <c r="GIV2624" s="655"/>
      <c r="GIW2624" s="655"/>
      <c r="GIX2624" s="655"/>
      <c r="GIY2624" s="655"/>
      <c r="GIZ2624" s="655"/>
      <c r="GJA2624" s="655"/>
      <c r="GJB2624" s="655"/>
      <c r="GJC2624" s="655"/>
      <c r="GJD2624" s="655"/>
      <c r="GJE2624" s="655"/>
      <c r="GJF2624" s="655"/>
      <c r="GJG2624" s="655"/>
      <c r="GJH2624" s="655"/>
      <c r="GJI2624" s="655"/>
      <c r="GJJ2624" s="655"/>
      <c r="GJK2624" s="655"/>
      <c r="GJL2624" s="655"/>
      <c r="GJM2624" s="655"/>
      <c r="GJN2624" s="655"/>
      <c r="GJO2624" s="655"/>
      <c r="GJP2624" s="655"/>
      <c r="GJQ2624" s="655"/>
      <c r="GJR2624" s="655"/>
      <c r="GJS2624" s="655"/>
      <c r="GJT2624" s="655"/>
      <c r="GJU2624" s="655"/>
      <c r="GJV2624" s="655"/>
      <c r="GJW2624" s="655"/>
      <c r="GJX2624" s="655"/>
      <c r="GJY2624" s="655"/>
      <c r="GJZ2624" s="655"/>
      <c r="GKA2624" s="655"/>
      <c r="GKB2624" s="655"/>
      <c r="GKC2624" s="655"/>
      <c r="GKD2624" s="655"/>
      <c r="GKE2624" s="655"/>
      <c r="GKF2624" s="655"/>
      <c r="GKG2624" s="655"/>
      <c r="GKH2624" s="655"/>
      <c r="GKI2624" s="655"/>
      <c r="GKJ2624" s="655"/>
      <c r="GKK2624" s="655"/>
      <c r="GKL2624" s="655"/>
      <c r="GKM2624" s="655"/>
      <c r="GKN2624" s="655"/>
      <c r="GKO2624" s="655"/>
      <c r="GKP2624" s="655"/>
      <c r="GKQ2624" s="655"/>
      <c r="GKR2624" s="655"/>
      <c r="GKS2624" s="655"/>
      <c r="GKT2624" s="655"/>
      <c r="GKU2624" s="655"/>
      <c r="GKV2624" s="655"/>
      <c r="GKW2624" s="655"/>
      <c r="GKX2624" s="655"/>
      <c r="GKY2624" s="655"/>
      <c r="GKZ2624" s="655"/>
      <c r="GLA2624" s="655"/>
      <c r="GLB2624" s="655"/>
      <c r="GLC2624" s="655"/>
      <c r="GLD2624" s="655"/>
      <c r="GLE2624" s="655"/>
      <c r="GLF2624" s="655"/>
      <c r="GLG2624" s="655"/>
      <c r="GLH2624" s="655"/>
      <c r="GLI2624" s="655"/>
      <c r="GLJ2624" s="655"/>
      <c r="GLK2624" s="655"/>
      <c r="GLL2624" s="655"/>
      <c r="GLM2624" s="655"/>
      <c r="GLN2624" s="655"/>
      <c r="GLO2624" s="655"/>
      <c r="GLP2624" s="655"/>
      <c r="GLQ2624" s="655"/>
      <c r="GLR2624" s="655"/>
      <c r="GLS2624" s="655"/>
      <c r="GLT2624" s="655"/>
      <c r="GLU2624" s="655"/>
      <c r="GLV2624" s="655"/>
      <c r="GLW2624" s="655"/>
      <c r="GLX2624" s="655"/>
      <c r="GLY2624" s="655"/>
      <c r="GLZ2624" s="655"/>
      <c r="GMA2624" s="655"/>
      <c r="GMB2624" s="655"/>
      <c r="GMC2624" s="655"/>
      <c r="GMD2624" s="655"/>
      <c r="GME2624" s="655"/>
      <c r="GMF2624" s="655"/>
      <c r="GMG2624" s="655"/>
      <c r="GMH2624" s="655"/>
      <c r="GMI2624" s="655"/>
      <c r="GMJ2624" s="655"/>
      <c r="GMK2624" s="655"/>
      <c r="GML2624" s="655"/>
      <c r="GMM2624" s="655"/>
      <c r="GMN2624" s="655"/>
      <c r="GMO2624" s="655"/>
      <c r="GMP2624" s="655"/>
      <c r="GMQ2624" s="655"/>
      <c r="GMR2624" s="655"/>
      <c r="GMS2624" s="655"/>
      <c r="GMT2624" s="655"/>
      <c r="GMU2624" s="655"/>
      <c r="GMV2624" s="655"/>
      <c r="GMW2624" s="655"/>
      <c r="GMX2624" s="655"/>
      <c r="GMY2624" s="655"/>
      <c r="GMZ2624" s="655"/>
      <c r="GNA2624" s="655"/>
      <c r="GNB2624" s="655"/>
      <c r="GNC2624" s="655"/>
      <c r="GND2624" s="655"/>
      <c r="GNE2624" s="655"/>
      <c r="GNF2624" s="655"/>
      <c r="GNG2624" s="655"/>
      <c r="GNH2624" s="655"/>
      <c r="GNI2624" s="655"/>
      <c r="GNJ2624" s="655"/>
      <c r="GNK2624" s="655"/>
      <c r="GNL2624" s="655"/>
      <c r="GNM2624" s="655"/>
      <c r="GNN2624" s="655"/>
      <c r="GNO2624" s="655"/>
      <c r="GNP2624" s="655"/>
      <c r="GNQ2624" s="655"/>
      <c r="GNR2624" s="655"/>
      <c r="GNS2624" s="655"/>
      <c r="GNT2624" s="655"/>
      <c r="GNU2624" s="655"/>
      <c r="GNV2624" s="655"/>
      <c r="GNW2624" s="655"/>
      <c r="GNX2624" s="655"/>
      <c r="GNY2624" s="655"/>
      <c r="GNZ2624" s="655"/>
      <c r="GOA2624" s="655"/>
      <c r="GOB2624" s="655"/>
      <c r="GOC2624" s="655"/>
      <c r="GOD2624" s="655"/>
      <c r="GOE2624" s="655"/>
      <c r="GOF2624" s="655"/>
      <c r="GOG2624" s="655"/>
      <c r="GOH2624" s="655"/>
      <c r="GOI2624" s="655"/>
      <c r="GOJ2624" s="655"/>
      <c r="GOK2624" s="655"/>
      <c r="GOL2624" s="655"/>
      <c r="GOM2624" s="655"/>
      <c r="GON2624" s="655"/>
      <c r="GOO2624" s="655"/>
      <c r="GOP2624" s="655"/>
      <c r="GOQ2624" s="655"/>
      <c r="GOR2624" s="655"/>
      <c r="GOS2624" s="655"/>
      <c r="GOT2624" s="655"/>
      <c r="GOU2624" s="655"/>
      <c r="GOV2624" s="655"/>
      <c r="GOW2624" s="655"/>
      <c r="GOX2624" s="655"/>
      <c r="GOY2624" s="655"/>
      <c r="GOZ2624" s="655"/>
      <c r="GPA2624" s="655"/>
      <c r="GPB2624" s="655"/>
      <c r="GPC2624" s="655"/>
      <c r="GPD2624" s="655"/>
      <c r="GPE2624" s="655"/>
      <c r="GPF2624" s="655"/>
      <c r="GPG2624" s="655"/>
      <c r="GPH2624" s="655"/>
      <c r="GPI2624" s="655"/>
      <c r="GPJ2624" s="655"/>
      <c r="GPK2624" s="655"/>
      <c r="GPL2624" s="655"/>
      <c r="GPM2624" s="655"/>
      <c r="GPN2624" s="655"/>
      <c r="GPO2624" s="655"/>
      <c r="GPP2624" s="655"/>
      <c r="GPQ2624" s="655"/>
      <c r="GPR2624" s="655"/>
      <c r="GPS2624" s="655"/>
      <c r="GPT2624" s="655"/>
      <c r="GPU2624" s="655"/>
      <c r="GPV2624" s="655"/>
      <c r="GPW2624" s="655"/>
      <c r="GPX2624" s="655"/>
      <c r="GPY2624" s="655"/>
      <c r="GPZ2624" s="655"/>
      <c r="GQA2624" s="655"/>
      <c r="GQB2624" s="655"/>
      <c r="GQC2624" s="655"/>
      <c r="GQD2624" s="655"/>
      <c r="GQE2624" s="655"/>
      <c r="GQF2624" s="655"/>
      <c r="GQG2624" s="655"/>
      <c r="GQH2624" s="655"/>
      <c r="GQI2624" s="655"/>
      <c r="GQJ2624" s="655"/>
      <c r="GQK2624" s="655"/>
      <c r="GQL2624" s="655"/>
      <c r="GQM2624" s="655"/>
      <c r="GQN2624" s="655"/>
      <c r="GQO2624" s="655"/>
      <c r="GQP2624" s="655"/>
      <c r="GQQ2624" s="655"/>
      <c r="GQR2624" s="655"/>
      <c r="GQS2624" s="655"/>
      <c r="GQT2624" s="655"/>
      <c r="GQU2624" s="655"/>
      <c r="GQV2624" s="655"/>
      <c r="GQW2624" s="655"/>
      <c r="GQX2624" s="655"/>
      <c r="GQY2624" s="655"/>
      <c r="GQZ2624" s="655"/>
      <c r="GRA2624" s="655"/>
      <c r="GRB2624" s="655"/>
      <c r="GRC2624" s="655"/>
      <c r="GRD2624" s="655"/>
      <c r="GRE2624" s="655"/>
      <c r="GRF2624" s="655"/>
      <c r="GRG2624" s="655"/>
      <c r="GRH2624" s="655"/>
      <c r="GRI2624" s="655"/>
      <c r="GRJ2624" s="655"/>
      <c r="GRK2624" s="655"/>
      <c r="GRL2624" s="655"/>
      <c r="GRM2624" s="655"/>
      <c r="GRN2624" s="655"/>
      <c r="GRO2624" s="655"/>
      <c r="GRP2624" s="655"/>
      <c r="GRQ2624" s="655"/>
      <c r="GRR2624" s="655"/>
      <c r="GRS2624" s="655"/>
      <c r="GRT2624" s="655"/>
      <c r="GRU2624" s="655"/>
      <c r="GRV2624" s="655"/>
      <c r="GRW2624" s="655"/>
      <c r="GRX2624" s="655"/>
      <c r="GRY2624" s="655"/>
      <c r="GRZ2624" s="655"/>
      <c r="GSA2624" s="655"/>
      <c r="GSB2624" s="655"/>
      <c r="GSC2624" s="655"/>
      <c r="GSD2624" s="655"/>
      <c r="GSE2624" s="655"/>
      <c r="GSF2624" s="655"/>
      <c r="GSG2624" s="655"/>
      <c r="GSH2624" s="655"/>
      <c r="GSI2624" s="655"/>
      <c r="GSJ2624" s="655"/>
      <c r="GSK2624" s="655"/>
      <c r="GSL2624" s="655"/>
      <c r="GSM2624" s="655"/>
      <c r="GSN2624" s="655"/>
      <c r="GSO2624" s="655"/>
      <c r="GSP2624" s="655"/>
      <c r="GSQ2624" s="655"/>
      <c r="GSR2624" s="655"/>
      <c r="GSS2624" s="655"/>
      <c r="GST2624" s="655"/>
      <c r="GSU2624" s="655"/>
      <c r="GSV2624" s="655"/>
      <c r="GSW2624" s="655"/>
      <c r="GSX2624" s="655"/>
      <c r="GSY2624" s="655"/>
      <c r="GSZ2624" s="655"/>
      <c r="GTA2624" s="655"/>
      <c r="GTB2624" s="655"/>
      <c r="GTC2624" s="655"/>
      <c r="GTD2624" s="655"/>
      <c r="GTE2624" s="655"/>
      <c r="GTF2624" s="655"/>
      <c r="GTG2624" s="655"/>
      <c r="GTH2624" s="655"/>
      <c r="GTI2624" s="655"/>
      <c r="GTJ2624" s="655"/>
      <c r="GTK2624" s="655"/>
      <c r="GTL2624" s="655"/>
      <c r="GTM2624" s="655"/>
      <c r="GTN2624" s="655"/>
      <c r="GTO2624" s="655"/>
      <c r="GTP2624" s="655"/>
      <c r="GTQ2624" s="655"/>
      <c r="GTR2624" s="655"/>
      <c r="GTS2624" s="655"/>
      <c r="GTT2624" s="655"/>
      <c r="GTU2624" s="655"/>
      <c r="GTV2624" s="655"/>
      <c r="GTW2624" s="655"/>
      <c r="GTX2624" s="655"/>
      <c r="GTY2624" s="655"/>
      <c r="GTZ2624" s="655"/>
      <c r="GUA2624" s="655"/>
      <c r="GUB2624" s="655"/>
      <c r="GUC2624" s="655"/>
      <c r="GUD2624" s="655"/>
      <c r="GUE2624" s="655"/>
      <c r="GUF2624" s="655"/>
      <c r="GUG2624" s="655"/>
      <c r="GUH2624" s="655"/>
      <c r="GUI2624" s="655"/>
      <c r="GUJ2624" s="655"/>
      <c r="GUK2624" s="655"/>
      <c r="GUL2624" s="655"/>
      <c r="GUM2624" s="655"/>
      <c r="GUN2624" s="655"/>
      <c r="GUO2624" s="655"/>
      <c r="GUP2624" s="655"/>
      <c r="GUQ2624" s="655"/>
      <c r="GUR2624" s="655"/>
      <c r="GUS2624" s="655"/>
      <c r="GUT2624" s="655"/>
      <c r="GUU2624" s="655"/>
      <c r="GUV2624" s="655"/>
      <c r="GUW2624" s="655"/>
      <c r="GUX2624" s="655"/>
      <c r="GUY2624" s="655"/>
      <c r="GUZ2624" s="655"/>
      <c r="GVA2624" s="655"/>
      <c r="GVB2624" s="655"/>
      <c r="GVC2624" s="655"/>
      <c r="GVD2624" s="655"/>
      <c r="GVE2624" s="655"/>
      <c r="GVF2624" s="655"/>
      <c r="GVG2624" s="655"/>
      <c r="GVH2624" s="655"/>
      <c r="GVI2624" s="655"/>
      <c r="GVJ2624" s="655"/>
      <c r="GVK2624" s="655"/>
      <c r="GVL2624" s="655"/>
      <c r="GVM2624" s="655"/>
      <c r="GVN2624" s="655"/>
      <c r="GVO2624" s="655"/>
      <c r="GVP2624" s="655"/>
      <c r="GVQ2624" s="655"/>
      <c r="GVR2624" s="655"/>
      <c r="GVS2624" s="655"/>
      <c r="GVT2624" s="655"/>
      <c r="GVU2624" s="655"/>
      <c r="GVV2624" s="655"/>
      <c r="GVW2624" s="655"/>
      <c r="GVX2624" s="655"/>
      <c r="GVY2624" s="655"/>
      <c r="GVZ2624" s="655"/>
      <c r="GWA2624" s="655"/>
      <c r="GWB2624" s="655"/>
      <c r="GWC2624" s="655"/>
      <c r="GWD2624" s="655"/>
      <c r="GWE2624" s="655"/>
      <c r="GWF2624" s="655"/>
      <c r="GWG2624" s="655"/>
      <c r="GWH2624" s="655"/>
      <c r="GWI2624" s="655"/>
      <c r="GWJ2624" s="655"/>
      <c r="GWK2624" s="655"/>
      <c r="GWL2624" s="655"/>
      <c r="GWM2624" s="655"/>
      <c r="GWN2624" s="655"/>
      <c r="GWO2624" s="655"/>
      <c r="GWP2624" s="655"/>
      <c r="GWQ2624" s="655"/>
      <c r="GWR2624" s="655"/>
      <c r="GWS2624" s="655"/>
      <c r="GWT2624" s="655"/>
      <c r="GWU2624" s="655"/>
      <c r="GWV2624" s="655"/>
      <c r="GWW2624" s="655"/>
      <c r="GWX2624" s="655"/>
      <c r="GWY2624" s="655"/>
      <c r="GWZ2624" s="655"/>
      <c r="GXA2624" s="655"/>
      <c r="GXB2624" s="655"/>
      <c r="GXC2624" s="655"/>
      <c r="GXD2624" s="655"/>
      <c r="GXE2624" s="655"/>
      <c r="GXF2624" s="655"/>
      <c r="GXG2624" s="655"/>
      <c r="GXH2624" s="655"/>
      <c r="GXI2624" s="655"/>
      <c r="GXJ2624" s="655"/>
      <c r="GXK2624" s="655"/>
      <c r="GXL2624" s="655"/>
      <c r="GXM2624" s="655"/>
      <c r="GXN2624" s="655"/>
      <c r="GXO2624" s="655"/>
      <c r="GXP2624" s="655"/>
      <c r="GXQ2624" s="655"/>
      <c r="GXR2624" s="655"/>
      <c r="GXS2624" s="655"/>
      <c r="GXT2624" s="655"/>
      <c r="GXU2624" s="655"/>
      <c r="GXV2624" s="655"/>
      <c r="GXW2624" s="655"/>
      <c r="GXX2624" s="655"/>
      <c r="GXY2624" s="655"/>
      <c r="GXZ2624" s="655"/>
      <c r="GYA2624" s="655"/>
      <c r="GYB2624" s="655"/>
      <c r="GYC2624" s="655"/>
      <c r="GYD2624" s="655"/>
      <c r="GYE2624" s="655"/>
      <c r="GYF2624" s="655"/>
      <c r="GYG2624" s="655"/>
      <c r="GYH2624" s="655"/>
      <c r="GYI2624" s="655"/>
      <c r="GYJ2624" s="655"/>
      <c r="GYK2624" s="655"/>
      <c r="GYL2624" s="655"/>
      <c r="GYM2624" s="655"/>
      <c r="GYN2624" s="655"/>
      <c r="GYO2624" s="655"/>
      <c r="GYP2624" s="655"/>
      <c r="GYQ2624" s="655"/>
      <c r="GYR2624" s="655"/>
      <c r="GYS2624" s="655"/>
      <c r="GYT2624" s="655"/>
      <c r="GYU2624" s="655"/>
      <c r="GYV2624" s="655"/>
      <c r="GYW2624" s="655"/>
      <c r="GYX2624" s="655"/>
      <c r="GYY2624" s="655"/>
      <c r="GYZ2624" s="655"/>
      <c r="GZA2624" s="655"/>
      <c r="GZB2624" s="655"/>
      <c r="GZC2624" s="655"/>
      <c r="GZD2624" s="655"/>
      <c r="GZE2624" s="655"/>
      <c r="GZF2624" s="655"/>
      <c r="GZG2624" s="655"/>
      <c r="GZH2624" s="655"/>
      <c r="GZI2624" s="655"/>
      <c r="GZJ2624" s="655"/>
      <c r="GZK2624" s="655"/>
      <c r="GZL2624" s="655"/>
      <c r="GZM2624" s="655"/>
      <c r="GZN2624" s="655"/>
      <c r="GZO2624" s="655"/>
      <c r="GZP2624" s="655"/>
      <c r="GZQ2624" s="655"/>
      <c r="GZR2624" s="655"/>
      <c r="GZS2624" s="655"/>
      <c r="GZT2624" s="655"/>
      <c r="GZU2624" s="655"/>
      <c r="GZV2624" s="655"/>
      <c r="GZW2624" s="655"/>
      <c r="GZX2624" s="655"/>
      <c r="GZY2624" s="655"/>
      <c r="GZZ2624" s="655"/>
      <c r="HAA2624" s="655"/>
      <c r="HAB2624" s="655"/>
      <c r="HAC2624" s="655"/>
      <c r="HAD2624" s="655"/>
      <c r="HAE2624" s="655"/>
      <c r="HAF2624" s="655"/>
      <c r="HAG2624" s="655"/>
      <c r="HAH2624" s="655"/>
      <c r="HAI2624" s="655"/>
      <c r="HAJ2624" s="655"/>
      <c r="HAK2624" s="655"/>
      <c r="HAL2624" s="655"/>
      <c r="HAM2624" s="655"/>
      <c r="HAN2624" s="655"/>
      <c r="HAO2624" s="655"/>
      <c r="HAP2624" s="655"/>
      <c r="HAQ2624" s="655"/>
      <c r="HAR2624" s="655"/>
      <c r="HAS2624" s="655"/>
      <c r="HAT2624" s="655"/>
      <c r="HAU2624" s="655"/>
      <c r="HAV2624" s="655"/>
      <c r="HAW2624" s="655"/>
      <c r="HAX2624" s="655"/>
      <c r="HAY2624" s="655"/>
      <c r="HAZ2624" s="655"/>
      <c r="HBA2624" s="655"/>
      <c r="HBB2624" s="655"/>
      <c r="HBC2624" s="655"/>
      <c r="HBD2624" s="655"/>
      <c r="HBE2624" s="655"/>
      <c r="HBF2624" s="655"/>
      <c r="HBG2624" s="655"/>
      <c r="HBH2624" s="655"/>
      <c r="HBI2624" s="655"/>
      <c r="HBJ2624" s="655"/>
      <c r="HBK2624" s="655"/>
      <c r="HBL2624" s="655"/>
      <c r="HBM2624" s="655"/>
      <c r="HBN2624" s="655"/>
      <c r="HBO2624" s="655"/>
      <c r="HBP2624" s="655"/>
      <c r="HBQ2624" s="655"/>
      <c r="HBR2624" s="655"/>
      <c r="HBS2624" s="655"/>
      <c r="HBT2624" s="655"/>
      <c r="HBU2624" s="655"/>
      <c r="HBV2624" s="655"/>
      <c r="HBW2624" s="655"/>
      <c r="HBX2624" s="655"/>
      <c r="HBY2624" s="655"/>
      <c r="HBZ2624" s="655"/>
      <c r="HCA2624" s="655"/>
      <c r="HCB2624" s="655"/>
      <c r="HCC2624" s="655"/>
      <c r="HCD2624" s="655"/>
      <c r="HCE2624" s="655"/>
      <c r="HCF2624" s="655"/>
      <c r="HCG2624" s="655"/>
      <c r="HCH2624" s="655"/>
      <c r="HCI2624" s="655"/>
      <c r="HCJ2624" s="655"/>
      <c r="HCK2624" s="655"/>
      <c r="HCL2624" s="655"/>
      <c r="HCM2624" s="655"/>
      <c r="HCN2624" s="655"/>
      <c r="HCO2624" s="655"/>
      <c r="HCP2624" s="655"/>
      <c r="HCQ2624" s="655"/>
      <c r="HCR2624" s="655"/>
      <c r="HCS2624" s="655"/>
      <c r="HCT2624" s="655"/>
      <c r="HCU2624" s="655"/>
      <c r="HCV2624" s="655"/>
      <c r="HCW2624" s="655"/>
      <c r="HCX2624" s="655"/>
      <c r="HCY2624" s="655"/>
      <c r="HCZ2624" s="655"/>
      <c r="HDA2624" s="655"/>
      <c r="HDB2624" s="655"/>
      <c r="HDC2624" s="655"/>
      <c r="HDD2624" s="655"/>
      <c r="HDE2624" s="655"/>
      <c r="HDF2624" s="655"/>
      <c r="HDG2624" s="655"/>
      <c r="HDH2624" s="655"/>
      <c r="HDI2624" s="655"/>
      <c r="HDJ2624" s="655"/>
      <c r="HDK2624" s="655"/>
      <c r="HDL2624" s="655"/>
      <c r="HDM2624" s="655"/>
      <c r="HDN2624" s="655"/>
      <c r="HDO2624" s="655"/>
      <c r="HDP2624" s="655"/>
      <c r="HDQ2624" s="655"/>
      <c r="HDR2624" s="655"/>
      <c r="HDS2624" s="655"/>
      <c r="HDT2624" s="655"/>
      <c r="HDU2624" s="655"/>
      <c r="HDV2624" s="655"/>
      <c r="HDW2624" s="655"/>
      <c r="HDX2624" s="655"/>
      <c r="HDY2624" s="655"/>
      <c r="HDZ2624" s="655"/>
      <c r="HEA2624" s="655"/>
      <c r="HEB2624" s="655"/>
      <c r="HEC2624" s="655"/>
      <c r="HED2624" s="655"/>
      <c r="HEE2624" s="655"/>
      <c r="HEF2624" s="655"/>
      <c r="HEG2624" s="655"/>
      <c r="HEH2624" s="655"/>
      <c r="HEI2624" s="655"/>
      <c r="HEJ2624" s="655"/>
      <c r="HEK2624" s="655"/>
      <c r="HEL2624" s="655"/>
      <c r="HEM2624" s="655"/>
      <c r="HEN2624" s="655"/>
      <c r="HEO2624" s="655"/>
      <c r="HEP2624" s="655"/>
      <c r="HEQ2624" s="655"/>
      <c r="HER2624" s="655"/>
      <c r="HES2624" s="655"/>
      <c r="HET2624" s="655"/>
      <c r="HEU2624" s="655"/>
      <c r="HEV2624" s="655"/>
      <c r="HEW2624" s="655"/>
      <c r="HEX2624" s="655"/>
      <c r="HEY2624" s="655"/>
      <c r="HEZ2624" s="655"/>
      <c r="HFA2624" s="655"/>
      <c r="HFB2624" s="655"/>
      <c r="HFC2624" s="655"/>
      <c r="HFD2624" s="655"/>
      <c r="HFE2624" s="655"/>
      <c r="HFF2624" s="655"/>
      <c r="HFG2624" s="655"/>
      <c r="HFH2624" s="655"/>
      <c r="HFI2624" s="655"/>
      <c r="HFJ2624" s="655"/>
      <c r="HFK2624" s="655"/>
      <c r="HFL2624" s="655"/>
      <c r="HFM2624" s="655"/>
      <c r="HFN2624" s="655"/>
      <c r="HFO2624" s="655"/>
      <c r="HFP2624" s="655"/>
      <c r="HFQ2624" s="655"/>
      <c r="HFR2624" s="655"/>
      <c r="HFS2624" s="655"/>
      <c r="HFT2624" s="655"/>
      <c r="HFU2624" s="655"/>
      <c r="HFV2624" s="655"/>
      <c r="HFW2624" s="655"/>
      <c r="HFX2624" s="655"/>
      <c r="HFY2624" s="655"/>
      <c r="HFZ2624" s="655"/>
      <c r="HGA2624" s="655"/>
      <c r="HGB2624" s="655"/>
      <c r="HGC2624" s="655"/>
      <c r="HGD2624" s="655"/>
      <c r="HGE2624" s="655"/>
      <c r="HGF2624" s="655"/>
      <c r="HGG2624" s="655"/>
      <c r="HGH2624" s="655"/>
      <c r="HGI2624" s="655"/>
      <c r="HGJ2624" s="655"/>
      <c r="HGK2624" s="655"/>
      <c r="HGL2624" s="655"/>
      <c r="HGM2624" s="655"/>
      <c r="HGN2624" s="655"/>
      <c r="HGO2624" s="655"/>
      <c r="HGP2624" s="655"/>
      <c r="HGQ2624" s="655"/>
      <c r="HGR2624" s="655"/>
      <c r="HGS2624" s="655"/>
      <c r="HGT2624" s="655"/>
      <c r="HGU2624" s="655"/>
      <c r="HGV2624" s="655"/>
      <c r="HGW2624" s="655"/>
      <c r="HGX2624" s="655"/>
      <c r="HGY2624" s="655"/>
      <c r="HGZ2624" s="655"/>
      <c r="HHA2624" s="655"/>
      <c r="HHB2624" s="655"/>
      <c r="HHC2624" s="655"/>
      <c r="HHD2624" s="655"/>
      <c r="HHE2624" s="655"/>
      <c r="HHF2624" s="655"/>
      <c r="HHG2624" s="655"/>
      <c r="HHH2624" s="655"/>
      <c r="HHI2624" s="655"/>
      <c r="HHJ2624" s="655"/>
      <c r="HHK2624" s="655"/>
      <c r="HHL2624" s="655"/>
      <c r="HHM2624" s="655"/>
      <c r="HHN2624" s="655"/>
      <c r="HHO2624" s="655"/>
      <c r="HHP2624" s="655"/>
      <c r="HHQ2624" s="655"/>
      <c r="HHR2624" s="655"/>
      <c r="HHS2624" s="655"/>
      <c r="HHT2624" s="655"/>
      <c r="HHU2624" s="655"/>
      <c r="HHV2624" s="655"/>
      <c r="HHW2624" s="655"/>
      <c r="HHX2624" s="655"/>
      <c r="HHY2624" s="655"/>
      <c r="HHZ2624" s="655"/>
      <c r="HIA2624" s="655"/>
      <c r="HIB2624" s="655"/>
      <c r="HIC2624" s="655"/>
      <c r="HID2624" s="655"/>
      <c r="HIE2624" s="655"/>
      <c r="HIF2624" s="655"/>
      <c r="HIG2624" s="655"/>
      <c r="HIH2624" s="655"/>
      <c r="HII2624" s="655"/>
      <c r="HIJ2624" s="655"/>
      <c r="HIK2624" s="655"/>
      <c r="HIL2624" s="655"/>
      <c r="HIM2624" s="655"/>
      <c r="HIN2624" s="655"/>
      <c r="HIO2624" s="655"/>
      <c r="HIP2624" s="655"/>
      <c r="HIQ2624" s="655"/>
      <c r="HIR2624" s="655"/>
      <c r="HIS2624" s="655"/>
      <c r="HIT2624" s="655"/>
      <c r="HIU2624" s="655"/>
      <c r="HIV2624" s="655"/>
      <c r="HIW2624" s="655"/>
      <c r="HIX2624" s="655"/>
      <c r="HIY2624" s="655"/>
      <c r="HIZ2624" s="655"/>
      <c r="HJA2624" s="655"/>
      <c r="HJB2624" s="655"/>
      <c r="HJC2624" s="655"/>
      <c r="HJD2624" s="655"/>
      <c r="HJE2624" s="655"/>
      <c r="HJF2624" s="655"/>
      <c r="HJG2624" s="655"/>
      <c r="HJH2624" s="655"/>
      <c r="HJI2624" s="655"/>
      <c r="HJJ2624" s="655"/>
      <c r="HJK2624" s="655"/>
      <c r="HJL2624" s="655"/>
      <c r="HJM2624" s="655"/>
      <c r="HJN2624" s="655"/>
      <c r="HJO2624" s="655"/>
      <c r="HJP2624" s="655"/>
      <c r="HJQ2624" s="655"/>
      <c r="HJR2624" s="655"/>
      <c r="HJS2624" s="655"/>
      <c r="HJT2624" s="655"/>
      <c r="HJU2624" s="655"/>
      <c r="HJV2624" s="655"/>
      <c r="HJW2624" s="655"/>
      <c r="HJX2624" s="655"/>
      <c r="HJY2624" s="655"/>
      <c r="HJZ2624" s="655"/>
      <c r="HKA2624" s="655"/>
      <c r="HKB2624" s="655"/>
      <c r="HKC2624" s="655"/>
      <c r="HKD2624" s="655"/>
      <c r="HKE2624" s="655"/>
      <c r="HKF2624" s="655"/>
      <c r="HKG2624" s="655"/>
      <c r="HKH2624" s="655"/>
      <c r="HKI2624" s="655"/>
      <c r="HKJ2624" s="655"/>
      <c r="HKK2624" s="655"/>
      <c r="HKL2624" s="655"/>
      <c r="HKM2624" s="655"/>
      <c r="HKN2624" s="655"/>
      <c r="HKO2624" s="655"/>
      <c r="HKP2624" s="655"/>
      <c r="HKQ2624" s="655"/>
      <c r="HKR2624" s="655"/>
      <c r="HKS2624" s="655"/>
      <c r="HKT2624" s="655"/>
      <c r="HKU2624" s="655"/>
      <c r="HKV2624" s="655"/>
      <c r="HKW2624" s="655"/>
      <c r="HKX2624" s="655"/>
      <c r="HKY2624" s="655"/>
      <c r="HKZ2624" s="655"/>
      <c r="HLA2624" s="655"/>
      <c r="HLB2624" s="655"/>
      <c r="HLC2624" s="655"/>
      <c r="HLD2624" s="655"/>
      <c r="HLE2624" s="655"/>
      <c r="HLF2624" s="655"/>
      <c r="HLG2624" s="655"/>
      <c r="HLH2624" s="655"/>
      <c r="HLI2624" s="655"/>
      <c r="HLJ2624" s="655"/>
      <c r="HLK2624" s="655"/>
      <c r="HLL2624" s="655"/>
      <c r="HLM2624" s="655"/>
      <c r="HLN2624" s="655"/>
      <c r="HLO2624" s="655"/>
      <c r="HLP2624" s="655"/>
      <c r="HLQ2624" s="655"/>
      <c r="HLR2624" s="655"/>
      <c r="HLS2624" s="655"/>
      <c r="HLT2624" s="655"/>
      <c r="HLU2624" s="655"/>
      <c r="HLV2624" s="655"/>
      <c r="HLW2624" s="655"/>
      <c r="HLX2624" s="655"/>
      <c r="HLY2624" s="655"/>
      <c r="HLZ2624" s="655"/>
      <c r="HMA2624" s="655"/>
      <c r="HMB2624" s="655"/>
      <c r="HMC2624" s="655"/>
      <c r="HMD2624" s="655"/>
      <c r="HME2624" s="655"/>
      <c r="HMF2624" s="655"/>
      <c r="HMG2624" s="655"/>
      <c r="HMH2624" s="655"/>
      <c r="HMI2624" s="655"/>
      <c r="HMJ2624" s="655"/>
      <c r="HMK2624" s="655"/>
      <c r="HML2624" s="655"/>
      <c r="HMM2624" s="655"/>
      <c r="HMN2624" s="655"/>
      <c r="HMO2624" s="655"/>
      <c r="HMP2624" s="655"/>
      <c r="HMQ2624" s="655"/>
      <c r="HMR2624" s="655"/>
      <c r="HMS2624" s="655"/>
      <c r="HMT2624" s="655"/>
      <c r="HMU2624" s="655"/>
      <c r="HMV2624" s="655"/>
      <c r="HMW2624" s="655"/>
      <c r="HMX2624" s="655"/>
      <c r="HMY2624" s="655"/>
      <c r="HMZ2624" s="655"/>
      <c r="HNA2624" s="655"/>
      <c r="HNB2624" s="655"/>
      <c r="HNC2624" s="655"/>
      <c r="HND2624" s="655"/>
      <c r="HNE2624" s="655"/>
      <c r="HNF2624" s="655"/>
      <c r="HNG2624" s="655"/>
      <c r="HNH2624" s="655"/>
      <c r="HNI2624" s="655"/>
      <c r="HNJ2624" s="655"/>
      <c r="HNK2624" s="655"/>
      <c r="HNL2624" s="655"/>
      <c r="HNM2624" s="655"/>
      <c r="HNN2624" s="655"/>
      <c r="HNO2624" s="655"/>
      <c r="HNP2624" s="655"/>
      <c r="HNQ2624" s="655"/>
      <c r="HNR2624" s="655"/>
      <c r="HNS2624" s="655"/>
      <c r="HNT2624" s="655"/>
      <c r="HNU2624" s="655"/>
      <c r="HNV2624" s="655"/>
      <c r="HNW2624" s="655"/>
      <c r="HNX2624" s="655"/>
      <c r="HNY2624" s="655"/>
      <c r="HNZ2624" s="655"/>
      <c r="HOA2624" s="655"/>
      <c r="HOB2624" s="655"/>
      <c r="HOC2624" s="655"/>
      <c r="HOD2624" s="655"/>
      <c r="HOE2624" s="655"/>
      <c r="HOF2624" s="655"/>
      <c r="HOG2624" s="655"/>
      <c r="HOH2624" s="655"/>
      <c r="HOI2624" s="655"/>
      <c r="HOJ2624" s="655"/>
      <c r="HOK2624" s="655"/>
      <c r="HOL2624" s="655"/>
      <c r="HOM2624" s="655"/>
      <c r="HON2624" s="655"/>
      <c r="HOO2624" s="655"/>
      <c r="HOP2624" s="655"/>
      <c r="HOQ2624" s="655"/>
      <c r="HOR2624" s="655"/>
      <c r="HOS2624" s="655"/>
      <c r="HOT2624" s="655"/>
      <c r="HOU2624" s="655"/>
      <c r="HOV2624" s="655"/>
      <c r="HOW2624" s="655"/>
      <c r="HOX2624" s="655"/>
      <c r="HOY2624" s="655"/>
      <c r="HOZ2624" s="655"/>
      <c r="HPA2624" s="655"/>
      <c r="HPB2624" s="655"/>
      <c r="HPC2624" s="655"/>
      <c r="HPD2624" s="655"/>
      <c r="HPE2624" s="655"/>
      <c r="HPF2624" s="655"/>
      <c r="HPG2624" s="655"/>
      <c r="HPH2624" s="655"/>
      <c r="HPI2624" s="655"/>
      <c r="HPJ2624" s="655"/>
      <c r="HPK2624" s="655"/>
      <c r="HPL2624" s="655"/>
      <c r="HPM2624" s="655"/>
      <c r="HPN2624" s="655"/>
      <c r="HPO2624" s="655"/>
      <c r="HPP2624" s="655"/>
      <c r="HPQ2624" s="655"/>
      <c r="HPR2624" s="655"/>
      <c r="HPS2624" s="655"/>
      <c r="HPT2624" s="655"/>
      <c r="HPU2624" s="655"/>
      <c r="HPV2624" s="655"/>
      <c r="HPW2624" s="655"/>
      <c r="HPX2624" s="655"/>
      <c r="HPY2624" s="655"/>
      <c r="HPZ2624" s="655"/>
      <c r="HQA2624" s="655"/>
      <c r="HQB2624" s="655"/>
      <c r="HQC2624" s="655"/>
      <c r="HQD2624" s="655"/>
      <c r="HQE2624" s="655"/>
      <c r="HQF2624" s="655"/>
      <c r="HQG2624" s="655"/>
      <c r="HQH2624" s="655"/>
      <c r="HQI2624" s="655"/>
      <c r="HQJ2624" s="655"/>
      <c r="HQK2624" s="655"/>
      <c r="HQL2624" s="655"/>
      <c r="HQM2624" s="655"/>
      <c r="HQN2624" s="655"/>
      <c r="HQO2624" s="655"/>
      <c r="HQP2624" s="655"/>
      <c r="HQQ2624" s="655"/>
      <c r="HQR2624" s="655"/>
      <c r="HQS2624" s="655"/>
      <c r="HQT2624" s="655"/>
      <c r="HQU2624" s="655"/>
      <c r="HQV2624" s="655"/>
      <c r="HQW2624" s="655"/>
      <c r="HQX2624" s="655"/>
      <c r="HQY2624" s="655"/>
      <c r="HQZ2624" s="655"/>
      <c r="HRA2624" s="655"/>
      <c r="HRB2624" s="655"/>
      <c r="HRC2624" s="655"/>
      <c r="HRD2624" s="655"/>
      <c r="HRE2624" s="655"/>
      <c r="HRF2624" s="655"/>
      <c r="HRG2624" s="655"/>
      <c r="HRH2624" s="655"/>
      <c r="HRI2624" s="655"/>
      <c r="HRJ2624" s="655"/>
      <c r="HRK2624" s="655"/>
      <c r="HRL2624" s="655"/>
      <c r="HRM2624" s="655"/>
      <c r="HRN2624" s="655"/>
      <c r="HRO2624" s="655"/>
      <c r="HRP2624" s="655"/>
      <c r="HRQ2624" s="655"/>
      <c r="HRR2624" s="655"/>
      <c r="HRS2624" s="655"/>
      <c r="HRT2624" s="655"/>
      <c r="HRU2624" s="655"/>
      <c r="HRV2624" s="655"/>
      <c r="HRW2624" s="655"/>
      <c r="HRX2624" s="655"/>
      <c r="HRY2624" s="655"/>
      <c r="HRZ2624" s="655"/>
      <c r="HSA2624" s="655"/>
      <c r="HSB2624" s="655"/>
      <c r="HSC2624" s="655"/>
      <c r="HSD2624" s="655"/>
      <c r="HSE2624" s="655"/>
      <c r="HSF2624" s="655"/>
      <c r="HSG2624" s="655"/>
      <c r="HSH2624" s="655"/>
      <c r="HSI2624" s="655"/>
      <c r="HSJ2624" s="655"/>
      <c r="HSK2624" s="655"/>
      <c r="HSL2624" s="655"/>
      <c r="HSM2624" s="655"/>
      <c r="HSN2624" s="655"/>
      <c r="HSO2624" s="655"/>
      <c r="HSP2624" s="655"/>
      <c r="HSQ2624" s="655"/>
      <c r="HSR2624" s="655"/>
      <c r="HSS2624" s="655"/>
      <c r="HST2624" s="655"/>
      <c r="HSU2624" s="655"/>
      <c r="HSV2624" s="655"/>
      <c r="HSW2624" s="655"/>
      <c r="HSX2624" s="655"/>
      <c r="HSY2624" s="655"/>
      <c r="HSZ2624" s="655"/>
      <c r="HTA2624" s="655"/>
      <c r="HTB2624" s="655"/>
      <c r="HTC2624" s="655"/>
      <c r="HTD2624" s="655"/>
      <c r="HTE2624" s="655"/>
      <c r="HTF2624" s="655"/>
      <c r="HTG2624" s="655"/>
      <c r="HTH2624" s="655"/>
      <c r="HTI2624" s="655"/>
      <c r="HTJ2624" s="655"/>
      <c r="HTK2624" s="655"/>
      <c r="HTL2624" s="655"/>
      <c r="HTM2624" s="655"/>
      <c r="HTN2624" s="655"/>
      <c r="HTO2624" s="655"/>
      <c r="HTP2624" s="655"/>
      <c r="HTQ2624" s="655"/>
      <c r="HTR2624" s="655"/>
      <c r="HTS2624" s="655"/>
      <c r="HTT2624" s="655"/>
      <c r="HTU2624" s="655"/>
      <c r="HTV2624" s="655"/>
      <c r="HTW2624" s="655"/>
      <c r="HTX2624" s="655"/>
      <c r="HTY2624" s="655"/>
      <c r="HTZ2624" s="655"/>
      <c r="HUA2624" s="655"/>
      <c r="HUB2624" s="655"/>
      <c r="HUC2624" s="655"/>
      <c r="HUD2624" s="655"/>
      <c r="HUE2624" s="655"/>
      <c r="HUF2624" s="655"/>
      <c r="HUG2624" s="655"/>
      <c r="HUH2624" s="655"/>
      <c r="HUI2624" s="655"/>
      <c r="HUJ2624" s="655"/>
      <c r="HUK2624" s="655"/>
      <c r="HUL2624" s="655"/>
      <c r="HUM2624" s="655"/>
      <c r="HUN2624" s="655"/>
      <c r="HUO2624" s="655"/>
      <c r="HUP2624" s="655"/>
      <c r="HUQ2624" s="655"/>
      <c r="HUR2624" s="655"/>
      <c r="HUS2624" s="655"/>
      <c r="HUT2624" s="655"/>
      <c r="HUU2624" s="655"/>
      <c r="HUV2624" s="655"/>
      <c r="HUW2624" s="655"/>
      <c r="HUX2624" s="655"/>
      <c r="HUY2624" s="655"/>
      <c r="HUZ2624" s="655"/>
      <c r="HVA2624" s="655"/>
      <c r="HVB2624" s="655"/>
      <c r="HVC2624" s="655"/>
      <c r="HVD2624" s="655"/>
      <c r="HVE2624" s="655"/>
      <c r="HVF2624" s="655"/>
      <c r="HVG2624" s="655"/>
      <c r="HVH2624" s="655"/>
      <c r="HVI2624" s="655"/>
      <c r="HVJ2624" s="655"/>
      <c r="HVK2624" s="655"/>
      <c r="HVL2624" s="655"/>
      <c r="HVM2624" s="655"/>
      <c r="HVN2624" s="655"/>
      <c r="HVO2624" s="655"/>
      <c r="HVP2624" s="655"/>
      <c r="HVQ2624" s="655"/>
      <c r="HVR2624" s="655"/>
      <c r="HVS2624" s="655"/>
      <c r="HVT2624" s="655"/>
      <c r="HVU2624" s="655"/>
      <c r="HVV2624" s="655"/>
      <c r="HVW2624" s="655"/>
      <c r="HVX2624" s="655"/>
      <c r="HVY2624" s="655"/>
      <c r="HVZ2624" s="655"/>
      <c r="HWA2624" s="655"/>
      <c r="HWB2624" s="655"/>
      <c r="HWC2624" s="655"/>
      <c r="HWD2624" s="655"/>
      <c r="HWE2624" s="655"/>
      <c r="HWF2624" s="655"/>
      <c r="HWG2624" s="655"/>
      <c r="HWH2624" s="655"/>
      <c r="HWI2624" s="655"/>
      <c r="HWJ2624" s="655"/>
      <c r="HWK2624" s="655"/>
      <c r="HWL2624" s="655"/>
      <c r="HWM2624" s="655"/>
      <c r="HWN2624" s="655"/>
      <c r="HWO2624" s="655"/>
      <c r="HWP2624" s="655"/>
      <c r="HWQ2624" s="655"/>
      <c r="HWR2624" s="655"/>
      <c r="HWS2624" s="655"/>
      <c r="HWT2624" s="655"/>
      <c r="HWU2624" s="655"/>
      <c r="HWV2624" s="655"/>
      <c r="HWW2624" s="655"/>
      <c r="HWX2624" s="655"/>
      <c r="HWY2624" s="655"/>
      <c r="HWZ2624" s="655"/>
      <c r="HXA2624" s="655"/>
      <c r="HXB2624" s="655"/>
      <c r="HXC2624" s="655"/>
      <c r="HXD2624" s="655"/>
      <c r="HXE2624" s="655"/>
      <c r="HXF2624" s="655"/>
      <c r="HXG2624" s="655"/>
      <c r="HXH2624" s="655"/>
      <c r="HXI2624" s="655"/>
      <c r="HXJ2624" s="655"/>
      <c r="HXK2624" s="655"/>
      <c r="HXL2624" s="655"/>
      <c r="HXM2624" s="655"/>
      <c r="HXN2624" s="655"/>
      <c r="HXO2624" s="655"/>
      <c r="HXP2624" s="655"/>
      <c r="HXQ2624" s="655"/>
      <c r="HXR2624" s="655"/>
      <c r="HXS2624" s="655"/>
      <c r="HXT2624" s="655"/>
      <c r="HXU2624" s="655"/>
      <c r="HXV2624" s="655"/>
      <c r="HXW2624" s="655"/>
      <c r="HXX2624" s="655"/>
      <c r="HXY2624" s="655"/>
      <c r="HXZ2624" s="655"/>
      <c r="HYA2624" s="655"/>
      <c r="HYB2624" s="655"/>
      <c r="HYC2624" s="655"/>
      <c r="HYD2624" s="655"/>
      <c r="HYE2624" s="655"/>
      <c r="HYF2624" s="655"/>
      <c r="HYG2624" s="655"/>
      <c r="HYH2624" s="655"/>
      <c r="HYI2624" s="655"/>
      <c r="HYJ2624" s="655"/>
      <c r="HYK2624" s="655"/>
      <c r="HYL2624" s="655"/>
      <c r="HYM2624" s="655"/>
      <c r="HYN2624" s="655"/>
      <c r="HYO2624" s="655"/>
      <c r="HYP2624" s="655"/>
      <c r="HYQ2624" s="655"/>
      <c r="HYR2624" s="655"/>
      <c r="HYS2624" s="655"/>
      <c r="HYT2624" s="655"/>
      <c r="HYU2624" s="655"/>
      <c r="HYV2624" s="655"/>
      <c r="HYW2624" s="655"/>
      <c r="HYX2624" s="655"/>
      <c r="HYY2624" s="655"/>
      <c r="HYZ2624" s="655"/>
      <c r="HZA2624" s="655"/>
      <c r="HZB2624" s="655"/>
      <c r="HZC2624" s="655"/>
      <c r="HZD2624" s="655"/>
      <c r="HZE2624" s="655"/>
      <c r="HZF2624" s="655"/>
      <c r="HZG2624" s="655"/>
      <c r="HZH2624" s="655"/>
      <c r="HZI2624" s="655"/>
      <c r="HZJ2624" s="655"/>
      <c r="HZK2624" s="655"/>
      <c r="HZL2624" s="655"/>
      <c r="HZM2624" s="655"/>
      <c r="HZN2624" s="655"/>
      <c r="HZO2624" s="655"/>
      <c r="HZP2624" s="655"/>
      <c r="HZQ2624" s="655"/>
      <c r="HZR2624" s="655"/>
      <c r="HZS2624" s="655"/>
      <c r="HZT2624" s="655"/>
      <c r="HZU2624" s="655"/>
      <c r="HZV2624" s="655"/>
      <c r="HZW2624" s="655"/>
      <c r="HZX2624" s="655"/>
      <c r="HZY2624" s="655"/>
      <c r="HZZ2624" s="655"/>
      <c r="IAA2624" s="655"/>
      <c r="IAB2624" s="655"/>
      <c r="IAC2624" s="655"/>
      <c r="IAD2624" s="655"/>
      <c r="IAE2624" s="655"/>
      <c r="IAF2624" s="655"/>
      <c r="IAG2624" s="655"/>
      <c r="IAH2624" s="655"/>
      <c r="IAI2624" s="655"/>
      <c r="IAJ2624" s="655"/>
      <c r="IAK2624" s="655"/>
      <c r="IAL2624" s="655"/>
      <c r="IAM2624" s="655"/>
      <c r="IAN2624" s="655"/>
      <c r="IAO2624" s="655"/>
      <c r="IAP2624" s="655"/>
      <c r="IAQ2624" s="655"/>
      <c r="IAR2624" s="655"/>
      <c r="IAS2624" s="655"/>
      <c r="IAT2624" s="655"/>
      <c r="IAU2624" s="655"/>
      <c r="IAV2624" s="655"/>
      <c r="IAW2624" s="655"/>
      <c r="IAX2624" s="655"/>
      <c r="IAY2624" s="655"/>
      <c r="IAZ2624" s="655"/>
      <c r="IBA2624" s="655"/>
      <c r="IBB2624" s="655"/>
      <c r="IBC2624" s="655"/>
      <c r="IBD2624" s="655"/>
      <c r="IBE2624" s="655"/>
      <c r="IBF2624" s="655"/>
      <c r="IBG2624" s="655"/>
      <c r="IBH2624" s="655"/>
      <c r="IBI2624" s="655"/>
      <c r="IBJ2624" s="655"/>
      <c r="IBK2624" s="655"/>
      <c r="IBL2624" s="655"/>
      <c r="IBM2624" s="655"/>
      <c r="IBN2624" s="655"/>
      <c r="IBO2624" s="655"/>
      <c r="IBP2624" s="655"/>
      <c r="IBQ2624" s="655"/>
      <c r="IBR2624" s="655"/>
      <c r="IBS2624" s="655"/>
      <c r="IBT2624" s="655"/>
      <c r="IBU2624" s="655"/>
      <c r="IBV2624" s="655"/>
      <c r="IBW2624" s="655"/>
      <c r="IBX2624" s="655"/>
      <c r="IBY2624" s="655"/>
      <c r="IBZ2624" s="655"/>
      <c r="ICA2624" s="655"/>
      <c r="ICB2624" s="655"/>
      <c r="ICC2624" s="655"/>
      <c r="ICD2624" s="655"/>
      <c r="ICE2624" s="655"/>
      <c r="ICF2624" s="655"/>
      <c r="ICG2624" s="655"/>
      <c r="ICH2624" s="655"/>
      <c r="ICI2624" s="655"/>
      <c r="ICJ2624" s="655"/>
      <c r="ICK2624" s="655"/>
      <c r="ICL2624" s="655"/>
      <c r="ICM2624" s="655"/>
      <c r="ICN2624" s="655"/>
      <c r="ICO2624" s="655"/>
      <c r="ICP2624" s="655"/>
      <c r="ICQ2624" s="655"/>
      <c r="ICR2624" s="655"/>
      <c r="ICS2624" s="655"/>
      <c r="ICT2624" s="655"/>
      <c r="ICU2624" s="655"/>
      <c r="ICV2624" s="655"/>
      <c r="ICW2624" s="655"/>
      <c r="ICX2624" s="655"/>
      <c r="ICY2624" s="655"/>
      <c r="ICZ2624" s="655"/>
      <c r="IDA2624" s="655"/>
      <c r="IDB2624" s="655"/>
      <c r="IDC2624" s="655"/>
      <c r="IDD2624" s="655"/>
      <c r="IDE2624" s="655"/>
      <c r="IDF2624" s="655"/>
      <c r="IDG2624" s="655"/>
      <c r="IDH2624" s="655"/>
      <c r="IDI2624" s="655"/>
      <c r="IDJ2624" s="655"/>
      <c r="IDK2624" s="655"/>
      <c r="IDL2624" s="655"/>
      <c r="IDM2624" s="655"/>
      <c r="IDN2624" s="655"/>
      <c r="IDO2624" s="655"/>
      <c r="IDP2624" s="655"/>
      <c r="IDQ2624" s="655"/>
      <c r="IDR2624" s="655"/>
      <c r="IDS2624" s="655"/>
      <c r="IDT2624" s="655"/>
      <c r="IDU2624" s="655"/>
      <c r="IDV2624" s="655"/>
      <c r="IDW2624" s="655"/>
      <c r="IDX2624" s="655"/>
      <c r="IDY2624" s="655"/>
      <c r="IDZ2624" s="655"/>
      <c r="IEA2624" s="655"/>
      <c r="IEB2624" s="655"/>
      <c r="IEC2624" s="655"/>
      <c r="IED2624" s="655"/>
      <c r="IEE2624" s="655"/>
      <c r="IEF2624" s="655"/>
      <c r="IEG2624" s="655"/>
      <c r="IEH2624" s="655"/>
      <c r="IEI2624" s="655"/>
      <c r="IEJ2624" s="655"/>
      <c r="IEK2624" s="655"/>
      <c r="IEL2624" s="655"/>
      <c r="IEM2624" s="655"/>
      <c r="IEN2624" s="655"/>
      <c r="IEO2624" s="655"/>
      <c r="IEP2624" s="655"/>
      <c r="IEQ2624" s="655"/>
      <c r="IER2624" s="655"/>
      <c r="IES2624" s="655"/>
      <c r="IET2624" s="655"/>
      <c r="IEU2624" s="655"/>
      <c r="IEV2624" s="655"/>
      <c r="IEW2624" s="655"/>
      <c r="IEX2624" s="655"/>
      <c r="IEY2624" s="655"/>
      <c r="IEZ2624" s="655"/>
      <c r="IFA2624" s="655"/>
      <c r="IFB2624" s="655"/>
      <c r="IFC2624" s="655"/>
      <c r="IFD2624" s="655"/>
      <c r="IFE2624" s="655"/>
      <c r="IFF2624" s="655"/>
      <c r="IFG2624" s="655"/>
      <c r="IFH2624" s="655"/>
      <c r="IFI2624" s="655"/>
      <c r="IFJ2624" s="655"/>
      <c r="IFK2624" s="655"/>
      <c r="IFL2624" s="655"/>
      <c r="IFM2624" s="655"/>
      <c r="IFN2624" s="655"/>
      <c r="IFO2624" s="655"/>
      <c r="IFP2624" s="655"/>
      <c r="IFQ2624" s="655"/>
      <c r="IFR2624" s="655"/>
      <c r="IFS2624" s="655"/>
      <c r="IFT2624" s="655"/>
      <c r="IFU2624" s="655"/>
      <c r="IFV2624" s="655"/>
      <c r="IFW2624" s="655"/>
      <c r="IFX2624" s="655"/>
      <c r="IFY2624" s="655"/>
      <c r="IFZ2624" s="655"/>
      <c r="IGA2624" s="655"/>
      <c r="IGB2624" s="655"/>
      <c r="IGC2624" s="655"/>
      <c r="IGD2624" s="655"/>
      <c r="IGE2624" s="655"/>
      <c r="IGF2624" s="655"/>
      <c r="IGG2624" s="655"/>
      <c r="IGH2624" s="655"/>
      <c r="IGI2624" s="655"/>
      <c r="IGJ2624" s="655"/>
      <c r="IGK2624" s="655"/>
      <c r="IGL2624" s="655"/>
      <c r="IGM2624" s="655"/>
      <c r="IGN2624" s="655"/>
      <c r="IGO2624" s="655"/>
      <c r="IGP2624" s="655"/>
      <c r="IGQ2624" s="655"/>
      <c r="IGR2624" s="655"/>
      <c r="IGS2624" s="655"/>
      <c r="IGT2624" s="655"/>
      <c r="IGU2624" s="655"/>
      <c r="IGV2624" s="655"/>
      <c r="IGW2624" s="655"/>
      <c r="IGX2624" s="655"/>
      <c r="IGY2624" s="655"/>
      <c r="IGZ2624" s="655"/>
      <c r="IHA2624" s="655"/>
      <c r="IHB2624" s="655"/>
      <c r="IHC2624" s="655"/>
      <c r="IHD2624" s="655"/>
      <c r="IHE2624" s="655"/>
      <c r="IHF2624" s="655"/>
      <c r="IHG2624" s="655"/>
      <c r="IHH2624" s="655"/>
      <c r="IHI2624" s="655"/>
      <c r="IHJ2624" s="655"/>
      <c r="IHK2624" s="655"/>
      <c r="IHL2624" s="655"/>
      <c r="IHM2624" s="655"/>
      <c r="IHN2624" s="655"/>
      <c r="IHO2624" s="655"/>
      <c r="IHP2624" s="655"/>
      <c r="IHQ2624" s="655"/>
      <c r="IHR2624" s="655"/>
      <c r="IHS2624" s="655"/>
      <c r="IHT2624" s="655"/>
      <c r="IHU2624" s="655"/>
      <c r="IHV2624" s="655"/>
      <c r="IHW2624" s="655"/>
      <c r="IHX2624" s="655"/>
      <c r="IHY2624" s="655"/>
      <c r="IHZ2624" s="655"/>
      <c r="IIA2624" s="655"/>
      <c r="IIB2624" s="655"/>
      <c r="IIC2624" s="655"/>
      <c r="IID2624" s="655"/>
      <c r="IIE2624" s="655"/>
      <c r="IIF2624" s="655"/>
      <c r="IIG2624" s="655"/>
      <c r="IIH2624" s="655"/>
      <c r="III2624" s="655"/>
      <c r="IIJ2624" s="655"/>
      <c r="IIK2624" s="655"/>
      <c r="IIL2624" s="655"/>
      <c r="IIM2624" s="655"/>
      <c r="IIN2624" s="655"/>
      <c r="IIO2624" s="655"/>
      <c r="IIP2624" s="655"/>
      <c r="IIQ2624" s="655"/>
      <c r="IIR2624" s="655"/>
      <c r="IIS2624" s="655"/>
      <c r="IIT2624" s="655"/>
      <c r="IIU2624" s="655"/>
      <c r="IIV2624" s="655"/>
      <c r="IIW2624" s="655"/>
      <c r="IIX2624" s="655"/>
      <c r="IIY2624" s="655"/>
      <c r="IIZ2624" s="655"/>
      <c r="IJA2624" s="655"/>
      <c r="IJB2624" s="655"/>
      <c r="IJC2624" s="655"/>
      <c r="IJD2624" s="655"/>
      <c r="IJE2624" s="655"/>
      <c r="IJF2624" s="655"/>
      <c r="IJG2624" s="655"/>
      <c r="IJH2624" s="655"/>
      <c r="IJI2624" s="655"/>
      <c r="IJJ2624" s="655"/>
      <c r="IJK2624" s="655"/>
      <c r="IJL2624" s="655"/>
      <c r="IJM2624" s="655"/>
      <c r="IJN2624" s="655"/>
      <c r="IJO2624" s="655"/>
      <c r="IJP2624" s="655"/>
      <c r="IJQ2624" s="655"/>
      <c r="IJR2624" s="655"/>
      <c r="IJS2624" s="655"/>
      <c r="IJT2624" s="655"/>
      <c r="IJU2624" s="655"/>
      <c r="IJV2624" s="655"/>
      <c r="IJW2624" s="655"/>
      <c r="IJX2624" s="655"/>
      <c r="IJY2624" s="655"/>
      <c r="IJZ2624" s="655"/>
      <c r="IKA2624" s="655"/>
      <c r="IKB2624" s="655"/>
      <c r="IKC2624" s="655"/>
      <c r="IKD2624" s="655"/>
      <c r="IKE2624" s="655"/>
      <c r="IKF2624" s="655"/>
      <c r="IKG2624" s="655"/>
      <c r="IKH2624" s="655"/>
      <c r="IKI2624" s="655"/>
      <c r="IKJ2624" s="655"/>
      <c r="IKK2624" s="655"/>
      <c r="IKL2624" s="655"/>
      <c r="IKM2624" s="655"/>
      <c r="IKN2624" s="655"/>
      <c r="IKO2624" s="655"/>
      <c r="IKP2624" s="655"/>
      <c r="IKQ2624" s="655"/>
      <c r="IKR2624" s="655"/>
      <c r="IKS2624" s="655"/>
      <c r="IKT2624" s="655"/>
      <c r="IKU2624" s="655"/>
      <c r="IKV2624" s="655"/>
      <c r="IKW2624" s="655"/>
      <c r="IKX2624" s="655"/>
      <c r="IKY2624" s="655"/>
      <c r="IKZ2624" s="655"/>
      <c r="ILA2624" s="655"/>
      <c r="ILB2624" s="655"/>
      <c r="ILC2624" s="655"/>
      <c r="ILD2624" s="655"/>
      <c r="ILE2624" s="655"/>
      <c r="ILF2624" s="655"/>
      <c r="ILG2624" s="655"/>
      <c r="ILH2624" s="655"/>
      <c r="ILI2624" s="655"/>
      <c r="ILJ2624" s="655"/>
      <c r="ILK2624" s="655"/>
      <c r="ILL2624" s="655"/>
      <c r="ILM2624" s="655"/>
      <c r="ILN2624" s="655"/>
      <c r="ILO2624" s="655"/>
      <c r="ILP2624" s="655"/>
      <c r="ILQ2624" s="655"/>
      <c r="ILR2624" s="655"/>
      <c r="ILS2624" s="655"/>
      <c r="ILT2624" s="655"/>
      <c r="ILU2624" s="655"/>
      <c r="ILV2624" s="655"/>
      <c r="ILW2624" s="655"/>
      <c r="ILX2624" s="655"/>
      <c r="ILY2624" s="655"/>
      <c r="ILZ2624" s="655"/>
      <c r="IMA2624" s="655"/>
      <c r="IMB2624" s="655"/>
      <c r="IMC2624" s="655"/>
      <c r="IMD2624" s="655"/>
      <c r="IME2624" s="655"/>
      <c r="IMF2624" s="655"/>
      <c r="IMG2624" s="655"/>
      <c r="IMH2624" s="655"/>
      <c r="IMI2624" s="655"/>
      <c r="IMJ2624" s="655"/>
      <c r="IMK2624" s="655"/>
      <c r="IML2624" s="655"/>
      <c r="IMM2624" s="655"/>
      <c r="IMN2624" s="655"/>
      <c r="IMO2624" s="655"/>
      <c r="IMP2624" s="655"/>
      <c r="IMQ2624" s="655"/>
      <c r="IMR2624" s="655"/>
      <c r="IMS2624" s="655"/>
      <c r="IMT2624" s="655"/>
      <c r="IMU2624" s="655"/>
      <c r="IMV2624" s="655"/>
      <c r="IMW2624" s="655"/>
      <c r="IMX2624" s="655"/>
      <c r="IMY2624" s="655"/>
      <c r="IMZ2624" s="655"/>
      <c r="INA2624" s="655"/>
      <c r="INB2624" s="655"/>
      <c r="INC2624" s="655"/>
      <c r="IND2624" s="655"/>
      <c r="INE2624" s="655"/>
      <c r="INF2624" s="655"/>
      <c r="ING2624" s="655"/>
      <c r="INH2624" s="655"/>
      <c r="INI2624" s="655"/>
      <c r="INJ2624" s="655"/>
      <c r="INK2624" s="655"/>
      <c r="INL2624" s="655"/>
      <c r="INM2624" s="655"/>
      <c r="INN2624" s="655"/>
      <c r="INO2624" s="655"/>
      <c r="INP2624" s="655"/>
      <c r="INQ2624" s="655"/>
      <c r="INR2624" s="655"/>
      <c r="INS2624" s="655"/>
      <c r="INT2624" s="655"/>
      <c r="INU2624" s="655"/>
      <c r="INV2624" s="655"/>
      <c r="INW2624" s="655"/>
      <c r="INX2624" s="655"/>
      <c r="INY2624" s="655"/>
      <c r="INZ2624" s="655"/>
      <c r="IOA2624" s="655"/>
      <c r="IOB2624" s="655"/>
      <c r="IOC2624" s="655"/>
      <c r="IOD2624" s="655"/>
      <c r="IOE2624" s="655"/>
      <c r="IOF2624" s="655"/>
      <c r="IOG2624" s="655"/>
      <c r="IOH2624" s="655"/>
      <c r="IOI2624" s="655"/>
      <c r="IOJ2624" s="655"/>
      <c r="IOK2624" s="655"/>
      <c r="IOL2624" s="655"/>
      <c r="IOM2624" s="655"/>
      <c r="ION2624" s="655"/>
      <c r="IOO2624" s="655"/>
      <c r="IOP2624" s="655"/>
      <c r="IOQ2624" s="655"/>
      <c r="IOR2624" s="655"/>
      <c r="IOS2624" s="655"/>
      <c r="IOT2624" s="655"/>
      <c r="IOU2624" s="655"/>
      <c r="IOV2624" s="655"/>
      <c r="IOW2624" s="655"/>
      <c r="IOX2624" s="655"/>
      <c r="IOY2624" s="655"/>
      <c r="IOZ2624" s="655"/>
      <c r="IPA2624" s="655"/>
      <c r="IPB2624" s="655"/>
      <c r="IPC2624" s="655"/>
      <c r="IPD2624" s="655"/>
      <c r="IPE2624" s="655"/>
      <c r="IPF2624" s="655"/>
      <c r="IPG2624" s="655"/>
      <c r="IPH2624" s="655"/>
      <c r="IPI2624" s="655"/>
      <c r="IPJ2624" s="655"/>
      <c r="IPK2624" s="655"/>
      <c r="IPL2624" s="655"/>
      <c r="IPM2624" s="655"/>
      <c r="IPN2624" s="655"/>
      <c r="IPO2624" s="655"/>
      <c r="IPP2624" s="655"/>
      <c r="IPQ2624" s="655"/>
      <c r="IPR2624" s="655"/>
      <c r="IPS2624" s="655"/>
      <c r="IPT2624" s="655"/>
      <c r="IPU2624" s="655"/>
      <c r="IPV2624" s="655"/>
      <c r="IPW2624" s="655"/>
      <c r="IPX2624" s="655"/>
      <c r="IPY2624" s="655"/>
      <c r="IPZ2624" s="655"/>
      <c r="IQA2624" s="655"/>
      <c r="IQB2624" s="655"/>
      <c r="IQC2624" s="655"/>
      <c r="IQD2624" s="655"/>
      <c r="IQE2624" s="655"/>
      <c r="IQF2624" s="655"/>
      <c r="IQG2624" s="655"/>
      <c r="IQH2624" s="655"/>
      <c r="IQI2624" s="655"/>
      <c r="IQJ2624" s="655"/>
      <c r="IQK2624" s="655"/>
      <c r="IQL2624" s="655"/>
      <c r="IQM2624" s="655"/>
      <c r="IQN2624" s="655"/>
      <c r="IQO2624" s="655"/>
      <c r="IQP2624" s="655"/>
      <c r="IQQ2624" s="655"/>
      <c r="IQR2624" s="655"/>
      <c r="IQS2624" s="655"/>
      <c r="IQT2624" s="655"/>
      <c r="IQU2624" s="655"/>
      <c r="IQV2624" s="655"/>
      <c r="IQW2624" s="655"/>
      <c r="IQX2624" s="655"/>
      <c r="IQY2624" s="655"/>
      <c r="IQZ2624" s="655"/>
      <c r="IRA2624" s="655"/>
      <c r="IRB2624" s="655"/>
      <c r="IRC2624" s="655"/>
      <c r="IRD2624" s="655"/>
      <c r="IRE2624" s="655"/>
      <c r="IRF2624" s="655"/>
      <c r="IRG2624" s="655"/>
      <c r="IRH2624" s="655"/>
      <c r="IRI2624" s="655"/>
      <c r="IRJ2624" s="655"/>
      <c r="IRK2624" s="655"/>
      <c r="IRL2624" s="655"/>
      <c r="IRM2624" s="655"/>
      <c r="IRN2624" s="655"/>
      <c r="IRO2624" s="655"/>
      <c r="IRP2624" s="655"/>
      <c r="IRQ2624" s="655"/>
      <c r="IRR2624" s="655"/>
      <c r="IRS2624" s="655"/>
      <c r="IRT2624" s="655"/>
      <c r="IRU2624" s="655"/>
      <c r="IRV2624" s="655"/>
      <c r="IRW2624" s="655"/>
      <c r="IRX2624" s="655"/>
      <c r="IRY2624" s="655"/>
      <c r="IRZ2624" s="655"/>
      <c r="ISA2624" s="655"/>
      <c r="ISB2624" s="655"/>
      <c r="ISC2624" s="655"/>
      <c r="ISD2624" s="655"/>
      <c r="ISE2624" s="655"/>
      <c r="ISF2624" s="655"/>
      <c r="ISG2624" s="655"/>
      <c r="ISH2624" s="655"/>
      <c r="ISI2624" s="655"/>
      <c r="ISJ2624" s="655"/>
      <c r="ISK2624" s="655"/>
      <c r="ISL2624" s="655"/>
      <c r="ISM2624" s="655"/>
      <c r="ISN2624" s="655"/>
      <c r="ISO2624" s="655"/>
      <c r="ISP2624" s="655"/>
      <c r="ISQ2624" s="655"/>
      <c r="ISR2624" s="655"/>
      <c r="ISS2624" s="655"/>
      <c r="IST2624" s="655"/>
      <c r="ISU2624" s="655"/>
      <c r="ISV2624" s="655"/>
      <c r="ISW2624" s="655"/>
      <c r="ISX2624" s="655"/>
      <c r="ISY2624" s="655"/>
      <c r="ISZ2624" s="655"/>
      <c r="ITA2624" s="655"/>
      <c r="ITB2624" s="655"/>
      <c r="ITC2624" s="655"/>
      <c r="ITD2624" s="655"/>
      <c r="ITE2624" s="655"/>
      <c r="ITF2624" s="655"/>
      <c r="ITG2624" s="655"/>
      <c r="ITH2624" s="655"/>
      <c r="ITI2624" s="655"/>
      <c r="ITJ2624" s="655"/>
      <c r="ITK2624" s="655"/>
      <c r="ITL2624" s="655"/>
      <c r="ITM2624" s="655"/>
      <c r="ITN2624" s="655"/>
      <c r="ITO2624" s="655"/>
      <c r="ITP2624" s="655"/>
      <c r="ITQ2624" s="655"/>
      <c r="ITR2624" s="655"/>
      <c r="ITS2624" s="655"/>
      <c r="ITT2624" s="655"/>
      <c r="ITU2624" s="655"/>
      <c r="ITV2624" s="655"/>
      <c r="ITW2624" s="655"/>
      <c r="ITX2624" s="655"/>
      <c r="ITY2624" s="655"/>
      <c r="ITZ2624" s="655"/>
      <c r="IUA2624" s="655"/>
      <c r="IUB2624" s="655"/>
      <c r="IUC2624" s="655"/>
      <c r="IUD2624" s="655"/>
      <c r="IUE2624" s="655"/>
      <c r="IUF2624" s="655"/>
      <c r="IUG2624" s="655"/>
      <c r="IUH2624" s="655"/>
      <c r="IUI2624" s="655"/>
      <c r="IUJ2624" s="655"/>
      <c r="IUK2624" s="655"/>
      <c r="IUL2624" s="655"/>
      <c r="IUM2624" s="655"/>
      <c r="IUN2624" s="655"/>
      <c r="IUO2624" s="655"/>
      <c r="IUP2624" s="655"/>
      <c r="IUQ2624" s="655"/>
      <c r="IUR2624" s="655"/>
      <c r="IUS2624" s="655"/>
      <c r="IUT2624" s="655"/>
      <c r="IUU2624" s="655"/>
      <c r="IUV2624" s="655"/>
      <c r="IUW2624" s="655"/>
      <c r="IUX2624" s="655"/>
      <c r="IUY2624" s="655"/>
      <c r="IUZ2624" s="655"/>
      <c r="IVA2624" s="655"/>
      <c r="IVB2624" s="655"/>
      <c r="IVC2624" s="655"/>
      <c r="IVD2624" s="655"/>
      <c r="IVE2624" s="655"/>
      <c r="IVF2624" s="655"/>
      <c r="IVG2624" s="655"/>
      <c r="IVH2624" s="655"/>
      <c r="IVI2624" s="655"/>
      <c r="IVJ2624" s="655"/>
      <c r="IVK2624" s="655"/>
      <c r="IVL2624" s="655"/>
      <c r="IVM2624" s="655"/>
      <c r="IVN2624" s="655"/>
      <c r="IVO2624" s="655"/>
      <c r="IVP2624" s="655"/>
      <c r="IVQ2624" s="655"/>
      <c r="IVR2624" s="655"/>
      <c r="IVS2624" s="655"/>
      <c r="IVT2624" s="655"/>
      <c r="IVU2624" s="655"/>
      <c r="IVV2624" s="655"/>
      <c r="IVW2624" s="655"/>
      <c r="IVX2624" s="655"/>
      <c r="IVY2624" s="655"/>
      <c r="IVZ2624" s="655"/>
      <c r="IWA2624" s="655"/>
      <c r="IWB2624" s="655"/>
      <c r="IWC2624" s="655"/>
      <c r="IWD2624" s="655"/>
      <c r="IWE2624" s="655"/>
      <c r="IWF2624" s="655"/>
      <c r="IWG2624" s="655"/>
      <c r="IWH2624" s="655"/>
      <c r="IWI2624" s="655"/>
      <c r="IWJ2624" s="655"/>
      <c r="IWK2624" s="655"/>
      <c r="IWL2624" s="655"/>
      <c r="IWM2624" s="655"/>
      <c r="IWN2624" s="655"/>
      <c r="IWO2624" s="655"/>
      <c r="IWP2624" s="655"/>
      <c r="IWQ2624" s="655"/>
      <c r="IWR2624" s="655"/>
      <c r="IWS2624" s="655"/>
      <c r="IWT2624" s="655"/>
      <c r="IWU2624" s="655"/>
      <c r="IWV2624" s="655"/>
      <c r="IWW2624" s="655"/>
      <c r="IWX2624" s="655"/>
      <c r="IWY2624" s="655"/>
      <c r="IWZ2624" s="655"/>
      <c r="IXA2624" s="655"/>
      <c r="IXB2624" s="655"/>
      <c r="IXC2624" s="655"/>
      <c r="IXD2624" s="655"/>
      <c r="IXE2624" s="655"/>
      <c r="IXF2624" s="655"/>
      <c r="IXG2624" s="655"/>
      <c r="IXH2624" s="655"/>
      <c r="IXI2624" s="655"/>
      <c r="IXJ2624" s="655"/>
      <c r="IXK2624" s="655"/>
      <c r="IXL2624" s="655"/>
      <c r="IXM2624" s="655"/>
      <c r="IXN2624" s="655"/>
      <c r="IXO2624" s="655"/>
      <c r="IXP2624" s="655"/>
      <c r="IXQ2624" s="655"/>
      <c r="IXR2624" s="655"/>
      <c r="IXS2624" s="655"/>
      <c r="IXT2624" s="655"/>
      <c r="IXU2624" s="655"/>
      <c r="IXV2624" s="655"/>
      <c r="IXW2624" s="655"/>
      <c r="IXX2624" s="655"/>
      <c r="IXY2624" s="655"/>
      <c r="IXZ2624" s="655"/>
      <c r="IYA2624" s="655"/>
      <c r="IYB2624" s="655"/>
      <c r="IYC2624" s="655"/>
      <c r="IYD2624" s="655"/>
      <c r="IYE2624" s="655"/>
      <c r="IYF2624" s="655"/>
      <c r="IYG2624" s="655"/>
      <c r="IYH2624" s="655"/>
      <c r="IYI2624" s="655"/>
      <c r="IYJ2624" s="655"/>
      <c r="IYK2624" s="655"/>
      <c r="IYL2624" s="655"/>
      <c r="IYM2624" s="655"/>
      <c r="IYN2624" s="655"/>
      <c r="IYO2624" s="655"/>
      <c r="IYP2624" s="655"/>
      <c r="IYQ2624" s="655"/>
      <c r="IYR2624" s="655"/>
      <c r="IYS2624" s="655"/>
      <c r="IYT2624" s="655"/>
      <c r="IYU2624" s="655"/>
      <c r="IYV2624" s="655"/>
      <c r="IYW2624" s="655"/>
      <c r="IYX2624" s="655"/>
      <c r="IYY2624" s="655"/>
      <c r="IYZ2624" s="655"/>
      <c r="IZA2624" s="655"/>
      <c r="IZB2624" s="655"/>
      <c r="IZC2624" s="655"/>
      <c r="IZD2624" s="655"/>
      <c r="IZE2624" s="655"/>
      <c r="IZF2624" s="655"/>
      <c r="IZG2624" s="655"/>
      <c r="IZH2624" s="655"/>
      <c r="IZI2624" s="655"/>
      <c r="IZJ2624" s="655"/>
      <c r="IZK2624" s="655"/>
      <c r="IZL2624" s="655"/>
      <c r="IZM2624" s="655"/>
      <c r="IZN2624" s="655"/>
      <c r="IZO2624" s="655"/>
      <c r="IZP2624" s="655"/>
      <c r="IZQ2624" s="655"/>
      <c r="IZR2624" s="655"/>
      <c r="IZS2624" s="655"/>
      <c r="IZT2624" s="655"/>
      <c r="IZU2624" s="655"/>
      <c r="IZV2624" s="655"/>
      <c r="IZW2624" s="655"/>
      <c r="IZX2624" s="655"/>
      <c r="IZY2624" s="655"/>
      <c r="IZZ2624" s="655"/>
      <c r="JAA2624" s="655"/>
      <c r="JAB2624" s="655"/>
      <c r="JAC2624" s="655"/>
      <c r="JAD2624" s="655"/>
      <c r="JAE2624" s="655"/>
      <c r="JAF2624" s="655"/>
      <c r="JAG2624" s="655"/>
      <c r="JAH2624" s="655"/>
      <c r="JAI2624" s="655"/>
      <c r="JAJ2624" s="655"/>
      <c r="JAK2624" s="655"/>
      <c r="JAL2624" s="655"/>
      <c r="JAM2624" s="655"/>
      <c r="JAN2624" s="655"/>
      <c r="JAO2624" s="655"/>
      <c r="JAP2624" s="655"/>
      <c r="JAQ2624" s="655"/>
      <c r="JAR2624" s="655"/>
      <c r="JAS2624" s="655"/>
      <c r="JAT2624" s="655"/>
      <c r="JAU2624" s="655"/>
      <c r="JAV2624" s="655"/>
      <c r="JAW2624" s="655"/>
      <c r="JAX2624" s="655"/>
      <c r="JAY2624" s="655"/>
      <c r="JAZ2624" s="655"/>
      <c r="JBA2624" s="655"/>
      <c r="JBB2624" s="655"/>
      <c r="JBC2624" s="655"/>
      <c r="JBD2624" s="655"/>
      <c r="JBE2624" s="655"/>
      <c r="JBF2624" s="655"/>
      <c r="JBG2624" s="655"/>
      <c r="JBH2624" s="655"/>
      <c r="JBI2624" s="655"/>
      <c r="JBJ2624" s="655"/>
      <c r="JBK2624" s="655"/>
      <c r="JBL2624" s="655"/>
      <c r="JBM2624" s="655"/>
      <c r="JBN2624" s="655"/>
      <c r="JBO2624" s="655"/>
      <c r="JBP2624" s="655"/>
      <c r="JBQ2624" s="655"/>
      <c r="JBR2624" s="655"/>
      <c r="JBS2624" s="655"/>
      <c r="JBT2624" s="655"/>
      <c r="JBU2624" s="655"/>
      <c r="JBV2624" s="655"/>
      <c r="JBW2624" s="655"/>
      <c r="JBX2624" s="655"/>
      <c r="JBY2624" s="655"/>
      <c r="JBZ2624" s="655"/>
      <c r="JCA2624" s="655"/>
      <c r="JCB2624" s="655"/>
      <c r="JCC2624" s="655"/>
      <c r="JCD2624" s="655"/>
      <c r="JCE2624" s="655"/>
      <c r="JCF2624" s="655"/>
      <c r="JCG2624" s="655"/>
      <c r="JCH2624" s="655"/>
      <c r="JCI2624" s="655"/>
      <c r="JCJ2624" s="655"/>
      <c r="JCK2624" s="655"/>
      <c r="JCL2624" s="655"/>
      <c r="JCM2624" s="655"/>
      <c r="JCN2624" s="655"/>
      <c r="JCO2624" s="655"/>
      <c r="JCP2624" s="655"/>
      <c r="JCQ2624" s="655"/>
      <c r="JCR2624" s="655"/>
      <c r="JCS2624" s="655"/>
      <c r="JCT2624" s="655"/>
      <c r="JCU2624" s="655"/>
      <c r="JCV2624" s="655"/>
      <c r="JCW2624" s="655"/>
      <c r="JCX2624" s="655"/>
      <c r="JCY2624" s="655"/>
      <c r="JCZ2624" s="655"/>
      <c r="JDA2624" s="655"/>
      <c r="JDB2624" s="655"/>
      <c r="JDC2624" s="655"/>
      <c r="JDD2624" s="655"/>
      <c r="JDE2624" s="655"/>
      <c r="JDF2624" s="655"/>
      <c r="JDG2624" s="655"/>
      <c r="JDH2624" s="655"/>
      <c r="JDI2624" s="655"/>
      <c r="JDJ2624" s="655"/>
      <c r="JDK2624" s="655"/>
      <c r="JDL2624" s="655"/>
      <c r="JDM2624" s="655"/>
      <c r="JDN2624" s="655"/>
      <c r="JDO2624" s="655"/>
      <c r="JDP2624" s="655"/>
      <c r="JDQ2624" s="655"/>
      <c r="JDR2624" s="655"/>
      <c r="JDS2624" s="655"/>
      <c r="JDT2624" s="655"/>
      <c r="JDU2624" s="655"/>
      <c r="JDV2624" s="655"/>
      <c r="JDW2624" s="655"/>
      <c r="JDX2624" s="655"/>
      <c r="JDY2624" s="655"/>
      <c r="JDZ2624" s="655"/>
      <c r="JEA2624" s="655"/>
      <c r="JEB2624" s="655"/>
      <c r="JEC2624" s="655"/>
      <c r="JED2624" s="655"/>
      <c r="JEE2624" s="655"/>
      <c r="JEF2624" s="655"/>
      <c r="JEG2624" s="655"/>
      <c r="JEH2624" s="655"/>
      <c r="JEI2624" s="655"/>
      <c r="JEJ2624" s="655"/>
      <c r="JEK2624" s="655"/>
      <c r="JEL2624" s="655"/>
      <c r="JEM2624" s="655"/>
      <c r="JEN2624" s="655"/>
      <c r="JEO2624" s="655"/>
      <c r="JEP2624" s="655"/>
      <c r="JEQ2624" s="655"/>
      <c r="JER2624" s="655"/>
      <c r="JES2624" s="655"/>
      <c r="JET2624" s="655"/>
      <c r="JEU2624" s="655"/>
      <c r="JEV2624" s="655"/>
      <c r="JEW2624" s="655"/>
      <c r="JEX2624" s="655"/>
      <c r="JEY2624" s="655"/>
      <c r="JEZ2624" s="655"/>
      <c r="JFA2624" s="655"/>
      <c r="JFB2624" s="655"/>
      <c r="JFC2624" s="655"/>
      <c r="JFD2624" s="655"/>
      <c r="JFE2624" s="655"/>
      <c r="JFF2624" s="655"/>
      <c r="JFG2624" s="655"/>
      <c r="JFH2624" s="655"/>
      <c r="JFI2624" s="655"/>
      <c r="JFJ2624" s="655"/>
      <c r="JFK2624" s="655"/>
      <c r="JFL2624" s="655"/>
      <c r="JFM2624" s="655"/>
      <c r="JFN2624" s="655"/>
      <c r="JFO2624" s="655"/>
      <c r="JFP2624" s="655"/>
      <c r="JFQ2624" s="655"/>
      <c r="JFR2624" s="655"/>
      <c r="JFS2624" s="655"/>
      <c r="JFT2624" s="655"/>
      <c r="JFU2624" s="655"/>
      <c r="JFV2624" s="655"/>
      <c r="JFW2624" s="655"/>
      <c r="JFX2624" s="655"/>
      <c r="JFY2624" s="655"/>
      <c r="JFZ2624" s="655"/>
      <c r="JGA2624" s="655"/>
      <c r="JGB2624" s="655"/>
      <c r="JGC2624" s="655"/>
      <c r="JGD2624" s="655"/>
      <c r="JGE2624" s="655"/>
      <c r="JGF2624" s="655"/>
      <c r="JGG2624" s="655"/>
      <c r="JGH2624" s="655"/>
      <c r="JGI2624" s="655"/>
      <c r="JGJ2624" s="655"/>
      <c r="JGK2624" s="655"/>
      <c r="JGL2624" s="655"/>
      <c r="JGM2624" s="655"/>
      <c r="JGN2624" s="655"/>
      <c r="JGO2624" s="655"/>
      <c r="JGP2624" s="655"/>
      <c r="JGQ2624" s="655"/>
      <c r="JGR2624" s="655"/>
      <c r="JGS2624" s="655"/>
      <c r="JGT2624" s="655"/>
      <c r="JGU2624" s="655"/>
      <c r="JGV2624" s="655"/>
      <c r="JGW2624" s="655"/>
      <c r="JGX2624" s="655"/>
      <c r="JGY2624" s="655"/>
      <c r="JGZ2624" s="655"/>
      <c r="JHA2624" s="655"/>
      <c r="JHB2624" s="655"/>
      <c r="JHC2624" s="655"/>
      <c r="JHD2624" s="655"/>
      <c r="JHE2624" s="655"/>
      <c r="JHF2624" s="655"/>
      <c r="JHG2624" s="655"/>
      <c r="JHH2624" s="655"/>
      <c r="JHI2624" s="655"/>
      <c r="JHJ2624" s="655"/>
      <c r="JHK2624" s="655"/>
      <c r="JHL2624" s="655"/>
      <c r="JHM2624" s="655"/>
      <c r="JHN2624" s="655"/>
      <c r="JHO2624" s="655"/>
      <c r="JHP2624" s="655"/>
      <c r="JHQ2624" s="655"/>
      <c r="JHR2624" s="655"/>
      <c r="JHS2624" s="655"/>
      <c r="JHT2624" s="655"/>
      <c r="JHU2624" s="655"/>
      <c r="JHV2624" s="655"/>
      <c r="JHW2624" s="655"/>
      <c r="JHX2624" s="655"/>
      <c r="JHY2624" s="655"/>
      <c r="JHZ2624" s="655"/>
      <c r="JIA2624" s="655"/>
      <c r="JIB2624" s="655"/>
      <c r="JIC2624" s="655"/>
      <c r="JID2624" s="655"/>
      <c r="JIE2624" s="655"/>
      <c r="JIF2624" s="655"/>
      <c r="JIG2624" s="655"/>
      <c r="JIH2624" s="655"/>
      <c r="JII2624" s="655"/>
      <c r="JIJ2624" s="655"/>
      <c r="JIK2624" s="655"/>
      <c r="JIL2624" s="655"/>
      <c r="JIM2624" s="655"/>
      <c r="JIN2624" s="655"/>
      <c r="JIO2624" s="655"/>
      <c r="JIP2624" s="655"/>
      <c r="JIQ2624" s="655"/>
      <c r="JIR2624" s="655"/>
      <c r="JIS2624" s="655"/>
      <c r="JIT2624" s="655"/>
      <c r="JIU2624" s="655"/>
      <c r="JIV2624" s="655"/>
      <c r="JIW2624" s="655"/>
      <c r="JIX2624" s="655"/>
      <c r="JIY2624" s="655"/>
      <c r="JIZ2624" s="655"/>
      <c r="JJA2624" s="655"/>
      <c r="JJB2624" s="655"/>
      <c r="JJC2624" s="655"/>
      <c r="JJD2624" s="655"/>
      <c r="JJE2624" s="655"/>
      <c r="JJF2624" s="655"/>
      <c r="JJG2624" s="655"/>
      <c r="JJH2624" s="655"/>
      <c r="JJI2624" s="655"/>
      <c r="JJJ2624" s="655"/>
      <c r="JJK2624" s="655"/>
      <c r="JJL2624" s="655"/>
      <c r="JJM2624" s="655"/>
      <c r="JJN2624" s="655"/>
      <c r="JJO2624" s="655"/>
      <c r="JJP2624" s="655"/>
      <c r="JJQ2624" s="655"/>
      <c r="JJR2624" s="655"/>
      <c r="JJS2624" s="655"/>
      <c r="JJT2624" s="655"/>
      <c r="JJU2624" s="655"/>
      <c r="JJV2624" s="655"/>
      <c r="JJW2624" s="655"/>
      <c r="JJX2624" s="655"/>
      <c r="JJY2624" s="655"/>
      <c r="JJZ2624" s="655"/>
      <c r="JKA2624" s="655"/>
      <c r="JKB2624" s="655"/>
      <c r="JKC2624" s="655"/>
      <c r="JKD2624" s="655"/>
      <c r="JKE2624" s="655"/>
      <c r="JKF2624" s="655"/>
      <c r="JKG2624" s="655"/>
      <c r="JKH2624" s="655"/>
      <c r="JKI2624" s="655"/>
      <c r="JKJ2624" s="655"/>
      <c r="JKK2624" s="655"/>
      <c r="JKL2624" s="655"/>
      <c r="JKM2624" s="655"/>
      <c r="JKN2624" s="655"/>
      <c r="JKO2624" s="655"/>
      <c r="JKP2624" s="655"/>
      <c r="JKQ2624" s="655"/>
      <c r="JKR2624" s="655"/>
      <c r="JKS2624" s="655"/>
      <c r="JKT2624" s="655"/>
      <c r="JKU2624" s="655"/>
      <c r="JKV2624" s="655"/>
      <c r="JKW2624" s="655"/>
      <c r="JKX2624" s="655"/>
      <c r="JKY2624" s="655"/>
      <c r="JKZ2624" s="655"/>
      <c r="JLA2624" s="655"/>
      <c r="JLB2624" s="655"/>
      <c r="JLC2624" s="655"/>
      <c r="JLD2624" s="655"/>
      <c r="JLE2624" s="655"/>
      <c r="JLF2624" s="655"/>
      <c r="JLG2624" s="655"/>
      <c r="JLH2624" s="655"/>
      <c r="JLI2624" s="655"/>
      <c r="JLJ2624" s="655"/>
      <c r="JLK2624" s="655"/>
      <c r="JLL2624" s="655"/>
      <c r="JLM2624" s="655"/>
      <c r="JLN2624" s="655"/>
      <c r="JLO2624" s="655"/>
      <c r="JLP2624" s="655"/>
      <c r="JLQ2624" s="655"/>
      <c r="JLR2624" s="655"/>
      <c r="JLS2624" s="655"/>
      <c r="JLT2624" s="655"/>
      <c r="JLU2624" s="655"/>
      <c r="JLV2624" s="655"/>
      <c r="JLW2624" s="655"/>
      <c r="JLX2624" s="655"/>
      <c r="JLY2624" s="655"/>
      <c r="JLZ2624" s="655"/>
      <c r="JMA2624" s="655"/>
      <c r="JMB2624" s="655"/>
      <c r="JMC2624" s="655"/>
      <c r="JMD2624" s="655"/>
      <c r="JME2624" s="655"/>
      <c r="JMF2624" s="655"/>
      <c r="JMG2624" s="655"/>
      <c r="JMH2624" s="655"/>
      <c r="JMI2624" s="655"/>
      <c r="JMJ2624" s="655"/>
      <c r="JMK2624" s="655"/>
      <c r="JML2624" s="655"/>
      <c r="JMM2624" s="655"/>
      <c r="JMN2624" s="655"/>
      <c r="JMO2624" s="655"/>
      <c r="JMP2624" s="655"/>
      <c r="JMQ2624" s="655"/>
      <c r="JMR2624" s="655"/>
      <c r="JMS2624" s="655"/>
      <c r="JMT2624" s="655"/>
      <c r="JMU2624" s="655"/>
      <c r="JMV2624" s="655"/>
      <c r="JMW2624" s="655"/>
      <c r="JMX2624" s="655"/>
      <c r="JMY2624" s="655"/>
      <c r="JMZ2624" s="655"/>
      <c r="JNA2624" s="655"/>
      <c r="JNB2624" s="655"/>
      <c r="JNC2624" s="655"/>
      <c r="JND2624" s="655"/>
      <c r="JNE2624" s="655"/>
      <c r="JNF2624" s="655"/>
      <c r="JNG2624" s="655"/>
      <c r="JNH2624" s="655"/>
      <c r="JNI2624" s="655"/>
      <c r="JNJ2624" s="655"/>
      <c r="JNK2624" s="655"/>
      <c r="JNL2624" s="655"/>
      <c r="JNM2624" s="655"/>
      <c r="JNN2624" s="655"/>
      <c r="JNO2624" s="655"/>
      <c r="JNP2624" s="655"/>
      <c r="JNQ2624" s="655"/>
      <c r="JNR2624" s="655"/>
      <c r="JNS2624" s="655"/>
      <c r="JNT2624" s="655"/>
      <c r="JNU2624" s="655"/>
      <c r="JNV2624" s="655"/>
      <c r="JNW2624" s="655"/>
      <c r="JNX2624" s="655"/>
      <c r="JNY2624" s="655"/>
      <c r="JNZ2624" s="655"/>
      <c r="JOA2624" s="655"/>
      <c r="JOB2624" s="655"/>
      <c r="JOC2624" s="655"/>
      <c r="JOD2624" s="655"/>
      <c r="JOE2624" s="655"/>
      <c r="JOF2624" s="655"/>
      <c r="JOG2624" s="655"/>
      <c r="JOH2624" s="655"/>
      <c r="JOI2624" s="655"/>
      <c r="JOJ2624" s="655"/>
      <c r="JOK2624" s="655"/>
      <c r="JOL2624" s="655"/>
      <c r="JOM2624" s="655"/>
      <c r="JON2624" s="655"/>
      <c r="JOO2624" s="655"/>
      <c r="JOP2624" s="655"/>
      <c r="JOQ2624" s="655"/>
      <c r="JOR2624" s="655"/>
      <c r="JOS2624" s="655"/>
      <c r="JOT2624" s="655"/>
      <c r="JOU2624" s="655"/>
      <c r="JOV2624" s="655"/>
      <c r="JOW2624" s="655"/>
      <c r="JOX2624" s="655"/>
      <c r="JOY2624" s="655"/>
      <c r="JOZ2624" s="655"/>
      <c r="JPA2624" s="655"/>
      <c r="JPB2624" s="655"/>
      <c r="JPC2624" s="655"/>
      <c r="JPD2624" s="655"/>
      <c r="JPE2624" s="655"/>
      <c r="JPF2624" s="655"/>
      <c r="JPG2624" s="655"/>
      <c r="JPH2624" s="655"/>
      <c r="JPI2624" s="655"/>
      <c r="JPJ2624" s="655"/>
      <c r="JPK2624" s="655"/>
      <c r="JPL2624" s="655"/>
      <c r="JPM2624" s="655"/>
      <c r="JPN2624" s="655"/>
      <c r="JPO2624" s="655"/>
      <c r="JPP2624" s="655"/>
      <c r="JPQ2624" s="655"/>
      <c r="JPR2624" s="655"/>
      <c r="JPS2624" s="655"/>
      <c r="JPT2624" s="655"/>
      <c r="JPU2624" s="655"/>
      <c r="JPV2624" s="655"/>
      <c r="JPW2624" s="655"/>
      <c r="JPX2624" s="655"/>
      <c r="JPY2624" s="655"/>
      <c r="JPZ2624" s="655"/>
      <c r="JQA2624" s="655"/>
      <c r="JQB2624" s="655"/>
      <c r="JQC2624" s="655"/>
      <c r="JQD2624" s="655"/>
      <c r="JQE2624" s="655"/>
      <c r="JQF2624" s="655"/>
      <c r="JQG2624" s="655"/>
      <c r="JQH2624" s="655"/>
      <c r="JQI2624" s="655"/>
      <c r="JQJ2624" s="655"/>
      <c r="JQK2624" s="655"/>
      <c r="JQL2624" s="655"/>
      <c r="JQM2624" s="655"/>
      <c r="JQN2624" s="655"/>
      <c r="JQO2624" s="655"/>
      <c r="JQP2624" s="655"/>
      <c r="JQQ2624" s="655"/>
      <c r="JQR2624" s="655"/>
      <c r="JQS2624" s="655"/>
      <c r="JQT2624" s="655"/>
      <c r="JQU2624" s="655"/>
      <c r="JQV2624" s="655"/>
      <c r="JQW2624" s="655"/>
      <c r="JQX2624" s="655"/>
      <c r="JQY2624" s="655"/>
      <c r="JQZ2624" s="655"/>
      <c r="JRA2624" s="655"/>
      <c r="JRB2624" s="655"/>
      <c r="JRC2624" s="655"/>
      <c r="JRD2624" s="655"/>
      <c r="JRE2624" s="655"/>
      <c r="JRF2624" s="655"/>
      <c r="JRG2624" s="655"/>
      <c r="JRH2624" s="655"/>
      <c r="JRI2624" s="655"/>
      <c r="JRJ2624" s="655"/>
      <c r="JRK2624" s="655"/>
      <c r="JRL2624" s="655"/>
      <c r="JRM2624" s="655"/>
      <c r="JRN2624" s="655"/>
      <c r="JRO2624" s="655"/>
      <c r="JRP2624" s="655"/>
      <c r="JRQ2624" s="655"/>
      <c r="JRR2624" s="655"/>
      <c r="JRS2624" s="655"/>
      <c r="JRT2624" s="655"/>
      <c r="JRU2624" s="655"/>
      <c r="JRV2624" s="655"/>
      <c r="JRW2624" s="655"/>
      <c r="JRX2624" s="655"/>
      <c r="JRY2624" s="655"/>
      <c r="JRZ2624" s="655"/>
      <c r="JSA2624" s="655"/>
      <c r="JSB2624" s="655"/>
      <c r="JSC2624" s="655"/>
      <c r="JSD2624" s="655"/>
      <c r="JSE2624" s="655"/>
      <c r="JSF2624" s="655"/>
      <c r="JSG2624" s="655"/>
      <c r="JSH2624" s="655"/>
      <c r="JSI2624" s="655"/>
      <c r="JSJ2624" s="655"/>
      <c r="JSK2624" s="655"/>
      <c r="JSL2624" s="655"/>
      <c r="JSM2624" s="655"/>
      <c r="JSN2624" s="655"/>
      <c r="JSO2624" s="655"/>
      <c r="JSP2624" s="655"/>
      <c r="JSQ2624" s="655"/>
      <c r="JSR2624" s="655"/>
      <c r="JSS2624" s="655"/>
      <c r="JST2624" s="655"/>
      <c r="JSU2624" s="655"/>
      <c r="JSV2624" s="655"/>
      <c r="JSW2624" s="655"/>
      <c r="JSX2624" s="655"/>
      <c r="JSY2624" s="655"/>
      <c r="JSZ2624" s="655"/>
      <c r="JTA2624" s="655"/>
      <c r="JTB2624" s="655"/>
      <c r="JTC2624" s="655"/>
      <c r="JTD2624" s="655"/>
      <c r="JTE2624" s="655"/>
      <c r="JTF2624" s="655"/>
      <c r="JTG2624" s="655"/>
      <c r="JTH2624" s="655"/>
      <c r="JTI2624" s="655"/>
      <c r="JTJ2624" s="655"/>
      <c r="JTK2624" s="655"/>
      <c r="JTL2624" s="655"/>
      <c r="JTM2624" s="655"/>
      <c r="JTN2624" s="655"/>
      <c r="JTO2624" s="655"/>
      <c r="JTP2624" s="655"/>
      <c r="JTQ2624" s="655"/>
      <c r="JTR2624" s="655"/>
      <c r="JTS2624" s="655"/>
      <c r="JTT2624" s="655"/>
      <c r="JTU2624" s="655"/>
      <c r="JTV2624" s="655"/>
      <c r="JTW2624" s="655"/>
      <c r="JTX2624" s="655"/>
      <c r="JTY2624" s="655"/>
      <c r="JTZ2624" s="655"/>
      <c r="JUA2624" s="655"/>
      <c r="JUB2624" s="655"/>
      <c r="JUC2624" s="655"/>
      <c r="JUD2624" s="655"/>
      <c r="JUE2624" s="655"/>
      <c r="JUF2624" s="655"/>
      <c r="JUG2624" s="655"/>
      <c r="JUH2624" s="655"/>
      <c r="JUI2624" s="655"/>
      <c r="JUJ2624" s="655"/>
      <c r="JUK2624" s="655"/>
      <c r="JUL2624" s="655"/>
      <c r="JUM2624" s="655"/>
      <c r="JUN2624" s="655"/>
      <c r="JUO2624" s="655"/>
      <c r="JUP2624" s="655"/>
      <c r="JUQ2624" s="655"/>
      <c r="JUR2624" s="655"/>
      <c r="JUS2624" s="655"/>
      <c r="JUT2624" s="655"/>
      <c r="JUU2624" s="655"/>
      <c r="JUV2624" s="655"/>
      <c r="JUW2624" s="655"/>
      <c r="JUX2624" s="655"/>
      <c r="JUY2624" s="655"/>
      <c r="JUZ2624" s="655"/>
      <c r="JVA2624" s="655"/>
      <c r="JVB2624" s="655"/>
      <c r="JVC2624" s="655"/>
      <c r="JVD2624" s="655"/>
      <c r="JVE2624" s="655"/>
      <c r="JVF2624" s="655"/>
      <c r="JVG2624" s="655"/>
      <c r="JVH2624" s="655"/>
      <c r="JVI2624" s="655"/>
      <c r="JVJ2624" s="655"/>
      <c r="JVK2624" s="655"/>
      <c r="JVL2624" s="655"/>
      <c r="JVM2624" s="655"/>
      <c r="JVN2624" s="655"/>
      <c r="JVO2624" s="655"/>
      <c r="JVP2624" s="655"/>
      <c r="JVQ2624" s="655"/>
      <c r="JVR2624" s="655"/>
      <c r="JVS2624" s="655"/>
      <c r="JVT2624" s="655"/>
      <c r="JVU2624" s="655"/>
      <c r="JVV2624" s="655"/>
      <c r="JVW2624" s="655"/>
      <c r="JVX2624" s="655"/>
      <c r="JVY2624" s="655"/>
      <c r="JVZ2624" s="655"/>
      <c r="JWA2624" s="655"/>
      <c r="JWB2624" s="655"/>
      <c r="JWC2624" s="655"/>
      <c r="JWD2624" s="655"/>
      <c r="JWE2624" s="655"/>
      <c r="JWF2624" s="655"/>
      <c r="JWG2624" s="655"/>
      <c r="JWH2624" s="655"/>
      <c r="JWI2624" s="655"/>
      <c r="JWJ2624" s="655"/>
      <c r="JWK2624" s="655"/>
      <c r="JWL2624" s="655"/>
      <c r="JWM2624" s="655"/>
      <c r="JWN2624" s="655"/>
      <c r="JWO2624" s="655"/>
      <c r="JWP2624" s="655"/>
      <c r="JWQ2624" s="655"/>
      <c r="JWR2624" s="655"/>
      <c r="JWS2624" s="655"/>
      <c r="JWT2624" s="655"/>
      <c r="JWU2624" s="655"/>
      <c r="JWV2624" s="655"/>
      <c r="JWW2624" s="655"/>
      <c r="JWX2624" s="655"/>
      <c r="JWY2624" s="655"/>
      <c r="JWZ2624" s="655"/>
      <c r="JXA2624" s="655"/>
      <c r="JXB2624" s="655"/>
      <c r="JXC2624" s="655"/>
      <c r="JXD2624" s="655"/>
      <c r="JXE2624" s="655"/>
      <c r="JXF2624" s="655"/>
      <c r="JXG2624" s="655"/>
      <c r="JXH2624" s="655"/>
      <c r="JXI2624" s="655"/>
      <c r="JXJ2624" s="655"/>
      <c r="JXK2624" s="655"/>
      <c r="JXL2624" s="655"/>
      <c r="JXM2624" s="655"/>
      <c r="JXN2624" s="655"/>
      <c r="JXO2624" s="655"/>
      <c r="JXP2624" s="655"/>
      <c r="JXQ2624" s="655"/>
      <c r="JXR2624" s="655"/>
      <c r="JXS2624" s="655"/>
      <c r="JXT2624" s="655"/>
      <c r="JXU2624" s="655"/>
      <c r="JXV2624" s="655"/>
      <c r="JXW2624" s="655"/>
      <c r="JXX2624" s="655"/>
      <c r="JXY2624" s="655"/>
      <c r="JXZ2624" s="655"/>
      <c r="JYA2624" s="655"/>
      <c r="JYB2624" s="655"/>
      <c r="JYC2624" s="655"/>
      <c r="JYD2624" s="655"/>
      <c r="JYE2624" s="655"/>
      <c r="JYF2624" s="655"/>
      <c r="JYG2624" s="655"/>
      <c r="JYH2624" s="655"/>
      <c r="JYI2624" s="655"/>
      <c r="JYJ2624" s="655"/>
      <c r="JYK2624" s="655"/>
      <c r="JYL2624" s="655"/>
      <c r="JYM2624" s="655"/>
      <c r="JYN2624" s="655"/>
      <c r="JYO2624" s="655"/>
      <c r="JYP2624" s="655"/>
      <c r="JYQ2624" s="655"/>
      <c r="JYR2624" s="655"/>
      <c r="JYS2624" s="655"/>
      <c r="JYT2624" s="655"/>
      <c r="JYU2624" s="655"/>
      <c r="JYV2624" s="655"/>
      <c r="JYW2624" s="655"/>
      <c r="JYX2624" s="655"/>
      <c r="JYY2624" s="655"/>
      <c r="JYZ2624" s="655"/>
      <c r="JZA2624" s="655"/>
      <c r="JZB2624" s="655"/>
      <c r="JZC2624" s="655"/>
      <c r="JZD2624" s="655"/>
      <c r="JZE2624" s="655"/>
      <c r="JZF2624" s="655"/>
      <c r="JZG2624" s="655"/>
      <c r="JZH2624" s="655"/>
      <c r="JZI2624" s="655"/>
      <c r="JZJ2624" s="655"/>
      <c r="JZK2624" s="655"/>
      <c r="JZL2624" s="655"/>
      <c r="JZM2624" s="655"/>
      <c r="JZN2624" s="655"/>
      <c r="JZO2624" s="655"/>
      <c r="JZP2624" s="655"/>
      <c r="JZQ2624" s="655"/>
      <c r="JZR2624" s="655"/>
      <c r="JZS2624" s="655"/>
      <c r="JZT2624" s="655"/>
      <c r="JZU2624" s="655"/>
      <c r="JZV2624" s="655"/>
      <c r="JZW2624" s="655"/>
      <c r="JZX2624" s="655"/>
      <c r="JZY2624" s="655"/>
      <c r="JZZ2624" s="655"/>
      <c r="KAA2624" s="655"/>
      <c r="KAB2624" s="655"/>
      <c r="KAC2624" s="655"/>
      <c r="KAD2624" s="655"/>
      <c r="KAE2624" s="655"/>
      <c r="KAF2624" s="655"/>
      <c r="KAG2624" s="655"/>
      <c r="KAH2624" s="655"/>
      <c r="KAI2624" s="655"/>
      <c r="KAJ2624" s="655"/>
      <c r="KAK2624" s="655"/>
      <c r="KAL2624" s="655"/>
      <c r="KAM2624" s="655"/>
      <c r="KAN2624" s="655"/>
      <c r="KAO2624" s="655"/>
      <c r="KAP2624" s="655"/>
      <c r="KAQ2624" s="655"/>
      <c r="KAR2624" s="655"/>
      <c r="KAS2624" s="655"/>
      <c r="KAT2624" s="655"/>
      <c r="KAU2624" s="655"/>
      <c r="KAV2624" s="655"/>
      <c r="KAW2624" s="655"/>
      <c r="KAX2624" s="655"/>
      <c r="KAY2624" s="655"/>
      <c r="KAZ2624" s="655"/>
      <c r="KBA2624" s="655"/>
      <c r="KBB2624" s="655"/>
      <c r="KBC2624" s="655"/>
      <c r="KBD2624" s="655"/>
      <c r="KBE2624" s="655"/>
      <c r="KBF2624" s="655"/>
      <c r="KBG2624" s="655"/>
      <c r="KBH2624" s="655"/>
      <c r="KBI2624" s="655"/>
      <c r="KBJ2624" s="655"/>
      <c r="KBK2624" s="655"/>
      <c r="KBL2624" s="655"/>
      <c r="KBM2624" s="655"/>
      <c r="KBN2624" s="655"/>
      <c r="KBO2624" s="655"/>
      <c r="KBP2624" s="655"/>
      <c r="KBQ2624" s="655"/>
      <c r="KBR2624" s="655"/>
      <c r="KBS2624" s="655"/>
      <c r="KBT2624" s="655"/>
      <c r="KBU2624" s="655"/>
      <c r="KBV2624" s="655"/>
      <c r="KBW2624" s="655"/>
      <c r="KBX2624" s="655"/>
      <c r="KBY2624" s="655"/>
      <c r="KBZ2624" s="655"/>
      <c r="KCA2624" s="655"/>
      <c r="KCB2624" s="655"/>
      <c r="KCC2624" s="655"/>
      <c r="KCD2624" s="655"/>
      <c r="KCE2624" s="655"/>
      <c r="KCF2624" s="655"/>
      <c r="KCG2624" s="655"/>
      <c r="KCH2624" s="655"/>
      <c r="KCI2624" s="655"/>
      <c r="KCJ2624" s="655"/>
      <c r="KCK2624" s="655"/>
      <c r="KCL2624" s="655"/>
      <c r="KCM2624" s="655"/>
      <c r="KCN2624" s="655"/>
      <c r="KCO2624" s="655"/>
      <c r="KCP2624" s="655"/>
      <c r="KCQ2624" s="655"/>
      <c r="KCR2624" s="655"/>
      <c r="KCS2624" s="655"/>
      <c r="KCT2624" s="655"/>
      <c r="KCU2624" s="655"/>
      <c r="KCV2624" s="655"/>
      <c r="KCW2624" s="655"/>
      <c r="KCX2624" s="655"/>
      <c r="KCY2624" s="655"/>
      <c r="KCZ2624" s="655"/>
      <c r="KDA2624" s="655"/>
      <c r="KDB2624" s="655"/>
      <c r="KDC2624" s="655"/>
      <c r="KDD2624" s="655"/>
      <c r="KDE2624" s="655"/>
      <c r="KDF2624" s="655"/>
      <c r="KDG2624" s="655"/>
      <c r="KDH2624" s="655"/>
      <c r="KDI2624" s="655"/>
      <c r="KDJ2624" s="655"/>
      <c r="KDK2624" s="655"/>
      <c r="KDL2624" s="655"/>
      <c r="KDM2624" s="655"/>
      <c r="KDN2624" s="655"/>
      <c r="KDO2624" s="655"/>
      <c r="KDP2624" s="655"/>
      <c r="KDQ2624" s="655"/>
      <c r="KDR2624" s="655"/>
      <c r="KDS2624" s="655"/>
      <c r="KDT2624" s="655"/>
      <c r="KDU2624" s="655"/>
      <c r="KDV2624" s="655"/>
      <c r="KDW2624" s="655"/>
      <c r="KDX2624" s="655"/>
      <c r="KDY2624" s="655"/>
      <c r="KDZ2624" s="655"/>
      <c r="KEA2624" s="655"/>
      <c r="KEB2624" s="655"/>
      <c r="KEC2624" s="655"/>
      <c r="KED2624" s="655"/>
      <c r="KEE2624" s="655"/>
      <c r="KEF2624" s="655"/>
      <c r="KEG2624" s="655"/>
      <c r="KEH2624" s="655"/>
      <c r="KEI2624" s="655"/>
      <c r="KEJ2624" s="655"/>
      <c r="KEK2624" s="655"/>
      <c r="KEL2624" s="655"/>
      <c r="KEM2624" s="655"/>
      <c r="KEN2624" s="655"/>
      <c r="KEO2624" s="655"/>
      <c r="KEP2624" s="655"/>
      <c r="KEQ2624" s="655"/>
      <c r="KER2624" s="655"/>
      <c r="KES2624" s="655"/>
      <c r="KET2624" s="655"/>
      <c r="KEU2624" s="655"/>
      <c r="KEV2624" s="655"/>
      <c r="KEW2624" s="655"/>
      <c r="KEX2624" s="655"/>
      <c r="KEY2624" s="655"/>
      <c r="KEZ2624" s="655"/>
      <c r="KFA2624" s="655"/>
      <c r="KFB2624" s="655"/>
      <c r="KFC2624" s="655"/>
      <c r="KFD2624" s="655"/>
      <c r="KFE2624" s="655"/>
      <c r="KFF2624" s="655"/>
      <c r="KFG2624" s="655"/>
      <c r="KFH2624" s="655"/>
      <c r="KFI2624" s="655"/>
      <c r="KFJ2624" s="655"/>
      <c r="KFK2624" s="655"/>
      <c r="KFL2624" s="655"/>
      <c r="KFM2624" s="655"/>
      <c r="KFN2624" s="655"/>
      <c r="KFO2624" s="655"/>
      <c r="KFP2624" s="655"/>
      <c r="KFQ2624" s="655"/>
      <c r="KFR2624" s="655"/>
      <c r="KFS2624" s="655"/>
      <c r="KFT2624" s="655"/>
      <c r="KFU2624" s="655"/>
      <c r="KFV2624" s="655"/>
      <c r="KFW2624" s="655"/>
      <c r="KFX2624" s="655"/>
      <c r="KFY2624" s="655"/>
      <c r="KFZ2624" s="655"/>
      <c r="KGA2624" s="655"/>
      <c r="KGB2624" s="655"/>
      <c r="KGC2624" s="655"/>
      <c r="KGD2624" s="655"/>
      <c r="KGE2624" s="655"/>
      <c r="KGF2624" s="655"/>
      <c r="KGG2624" s="655"/>
      <c r="KGH2624" s="655"/>
      <c r="KGI2624" s="655"/>
      <c r="KGJ2624" s="655"/>
      <c r="KGK2624" s="655"/>
      <c r="KGL2624" s="655"/>
      <c r="KGM2624" s="655"/>
      <c r="KGN2624" s="655"/>
      <c r="KGO2624" s="655"/>
      <c r="KGP2624" s="655"/>
      <c r="KGQ2624" s="655"/>
      <c r="KGR2624" s="655"/>
      <c r="KGS2624" s="655"/>
      <c r="KGT2624" s="655"/>
      <c r="KGU2624" s="655"/>
      <c r="KGV2624" s="655"/>
      <c r="KGW2624" s="655"/>
      <c r="KGX2624" s="655"/>
      <c r="KGY2624" s="655"/>
      <c r="KGZ2624" s="655"/>
      <c r="KHA2624" s="655"/>
      <c r="KHB2624" s="655"/>
      <c r="KHC2624" s="655"/>
      <c r="KHD2624" s="655"/>
      <c r="KHE2624" s="655"/>
      <c r="KHF2624" s="655"/>
      <c r="KHG2624" s="655"/>
      <c r="KHH2624" s="655"/>
      <c r="KHI2624" s="655"/>
      <c r="KHJ2624" s="655"/>
      <c r="KHK2624" s="655"/>
      <c r="KHL2624" s="655"/>
      <c r="KHM2624" s="655"/>
      <c r="KHN2624" s="655"/>
      <c r="KHO2624" s="655"/>
      <c r="KHP2624" s="655"/>
      <c r="KHQ2624" s="655"/>
      <c r="KHR2624" s="655"/>
      <c r="KHS2624" s="655"/>
      <c r="KHT2624" s="655"/>
      <c r="KHU2624" s="655"/>
      <c r="KHV2624" s="655"/>
      <c r="KHW2624" s="655"/>
      <c r="KHX2624" s="655"/>
      <c r="KHY2624" s="655"/>
      <c r="KHZ2624" s="655"/>
      <c r="KIA2624" s="655"/>
      <c r="KIB2624" s="655"/>
      <c r="KIC2624" s="655"/>
      <c r="KID2624" s="655"/>
      <c r="KIE2624" s="655"/>
      <c r="KIF2624" s="655"/>
      <c r="KIG2624" s="655"/>
      <c r="KIH2624" s="655"/>
      <c r="KII2624" s="655"/>
      <c r="KIJ2624" s="655"/>
      <c r="KIK2624" s="655"/>
      <c r="KIL2624" s="655"/>
      <c r="KIM2624" s="655"/>
      <c r="KIN2624" s="655"/>
      <c r="KIO2624" s="655"/>
      <c r="KIP2624" s="655"/>
      <c r="KIQ2624" s="655"/>
      <c r="KIR2624" s="655"/>
      <c r="KIS2624" s="655"/>
      <c r="KIT2624" s="655"/>
      <c r="KIU2624" s="655"/>
      <c r="KIV2624" s="655"/>
      <c r="KIW2624" s="655"/>
      <c r="KIX2624" s="655"/>
      <c r="KIY2624" s="655"/>
      <c r="KIZ2624" s="655"/>
      <c r="KJA2624" s="655"/>
      <c r="KJB2624" s="655"/>
      <c r="KJC2624" s="655"/>
      <c r="KJD2624" s="655"/>
      <c r="KJE2624" s="655"/>
      <c r="KJF2624" s="655"/>
      <c r="KJG2624" s="655"/>
      <c r="KJH2624" s="655"/>
      <c r="KJI2624" s="655"/>
      <c r="KJJ2624" s="655"/>
      <c r="KJK2624" s="655"/>
      <c r="KJL2624" s="655"/>
      <c r="KJM2624" s="655"/>
      <c r="KJN2624" s="655"/>
      <c r="KJO2624" s="655"/>
      <c r="KJP2624" s="655"/>
      <c r="KJQ2624" s="655"/>
      <c r="KJR2624" s="655"/>
      <c r="KJS2624" s="655"/>
      <c r="KJT2624" s="655"/>
      <c r="KJU2624" s="655"/>
      <c r="KJV2624" s="655"/>
      <c r="KJW2624" s="655"/>
      <c r="KJX2624" s="655"/>
      <c r="KJY2624" s="655"/>
      <c r="KJZ2624" s="655"/>
      <c r="KKA2624" s="655"/>
      <c r="KKB2624" s="655"/>
      <c r="KKC2624" s="655"/>
      <c r="KKD2624" s="655"/>
      <c r="KKE2624" s="655"/>
      <c r="KKF2624" s="655"/>
      <c r="KKG2624" s="655"/>
      <c r="KKH2624" s="655"/>
      <c r="KKI2624" s="655"/>
      <c r="KKJ2624" s="655"/>
      <c r="KKK2624" s="655"/>
      <c r="KKL2624" s="655"/>
      <c r="KKM2624" s="655"/>
      <c r="KKN2624" s="655"/>
      <c r="KKO2624" s="655"/>
      <c r="KKP2624" s="655"/>
      <c r="KKQ2624" s="655"/>
      <c r="KKR2624" s="655"/>
      <c r="KKS2624" s="655"/>
      <c r="KKT2624" s="655"/>
      <c r="KKU2624" s="655"/>
      <c r="KKV2624" s="655"/>
      <c r="KKW2624" s="655"/>
      <c r="KKX2624" s="655"/>
      <c r="KKY2624" s="655"/>
      <c r="KKZ2624" s="655"/>
      <c r="KLA2624" s="655"/>
      <c r="KLB2624" s="655"/>
      <c r="KLC2624" s="655"/>
      <c r="KLD2624" s="655"/>
      <c r="KLE2624" s="655"/>
      <c r="KLF2624" s="655"/>
      <c r="KLG2624" s="655"/>
      <c r="KLH2624" s="655"/>
      <c r="KLI2624" s="655"/>
      <c r="KLJ2624" s="655"/>
      <c r="KLK2624" s="655"/>
      <c r="KLL2624" s="655"/>
      <c r="KLM2624" s="655"/>
      <c r="KLN2624" s="655"/>
      <c r="KLO2624" s="655"/>
      <c r="KLP2624" s="655"/>
      <c r="KLQ2624" s="655"/>
      <c r="KLR2624" s="655"/>
      <c r="KLS2624" s="655"/>
      <c r="KLT2624" s="655"/>
      <c r="KLU2624" s="655"/>
      <c r="KLV2624" s="655"/>
      <c r="KLW2624" s="655"/>
      <c r="KLX2624" s="655"/>
      <c r="KLY2624" s="655"/>
      <c r="KLZ2624" s="655"/>
      <c r="KMA2624" s="655"/>
      <c r="KMB2624" s="655"/>
      <c r="KMC2624" s="655"/>
      <c r="KMD2624" s="655"/>
      <c r="KME2624" s="655"/>
      <c r="KMF2624" s="655"/>
      <c r="KMG2624" s="655"/>
      <c r="KMH2624" s="655"/>
      <c r="KMI2624" s="655"/>
      <c r="KMJ2624" s="655"/>
      <c r="KMK2624" s="655"/>
      <c r="KML2624" s="655"/>
      <c r="KMM2624" s="655"/>
      <c r="KMN2624" s="655"/>
      <c r="KMO2624" s="655"/>
      <c r="KMP2624" s="655"/>
      <c r="KMQ2624" s="655"/>
      <c r="KMR2624" s="655"/>
      <c r="KMS2624" s="655"/>
      <c r="KMT2624" s="655"/>
      <c r="KMU2624" s="655"/>
      <c r="KMV2624" s="655"/>
      <c r="KMW2624" s="655"/>
      <c r="KMX2624" s="655"/>
      <c r="KMY2624" s="655"/>
      <c r="KMZ2624" s="655"/>
      <c r="KNA2624" s="655"/>
      <c r="KNB2624" s="655"/>
      <c r="KNC2624" s="655"/>
      <c r="KND2624" s="655"/>
      <c r="KNE2624" s="655"/>
      <c r="KNF2624" s="655"/>
      <c r="KNG2624" s="655"/>
      <c r="KNH2624" s="655"/>
      <c r="KNI2624" s="655"/>
      <c r="KNJ2624" s="655"/>
      <c r="KNK2624" s="655"/>
      <c r="KNL2624" s="655"/>
      <c r="KNM2624" s="655"/>
      <c r="KNN2624" s="655"/>
      <c r="KNO2624" s="655"/>
      <c r="KNP2624" s="655"/>
      <c r="KNQ2624" s="655"/>
      <c r="KNR2624" s="655"/>
      <c r="KNS2624" s="655"/>
      <c r="KNT2624" s="655"/>
      <c r="KNU2624" s="655"/>
      <c r="KNV2624" s="655"/>
      <c r="KNW2624" s="655"/>
      <c r="KNX2624" s="655"/>
      <c r="KNY2624" s="655"/>
      <c r="KNZ2624" s="655"/>
      <c r="KOA2624" s="655"/>
      <c r="KOB2624" s="655"/>
      <c r="KOC2624" s="655"/>
      <c r="KOD2624" s="655"/>
      <c r="KOE2624" s="655"/>
      <c r="KOF2624" s="655"/>
      <c r="KOG2624" s="655"/>
      <c r="KOH2624" s="655"/>
      <c r="KOI2624" s="655"/>
      <c r="KOJ2624" s="655"/>
      <c r="KOK2624" s="655"/>
      <c r="KOL2624" s="655"/>
      <c r="KOM2624" s="655"/>
      <c r="KON2624" s="655"/>
      <c r="KOO2624" s="655"/>
      <c r="KOP2624" s="655"/>
      <c r="KOQ2624" s="655"/>
      <c r="KOR2624" s="655"/>
      <c r="KOS2624" s="655"/>
      <c r="KOT2624" s="655"/>
      <c r="KOU2624" s="655"/>
      <c r="KOV2624" s="655"/>
      <c r="KOW2624" s="655"/>
      <c r="KOX2624" s="655"/>
      <c r="KOY2624" s="655"/>
      <c r="KOZ2624" s="655"/>
      <c r="KPA2624" s="655"/>
      <c r="KPB2624" s="655"/>
      <c r="KPC2624" s="655"/>
      <c r="KPD2624" s="655"/>
      <c r="KPE2624" s="655"/>
      <c r="KPF2624" s="655"/>
      <c r="KPG2624" s="655"/>
      <c r="KPH2624" s="655"/>
      <c r="KPI2624" s="655"/>
      <c r="KPJ2624" s="655"/>
      <c r="KPK2624" s="655"/>
      <c r="KPL2624" s="655"/>
      <c r="KPM2624" s="655"/>
      <c r="KPN2624" s="655"/>
      <c r="KPO2624" s="655"/>
      <c r="KPP2624" s="655"/>
      <c r="KPQ2624" s="655"/>
      <c r="KPR2624" s="655"/>
      <c r="KPS2624" s="655"/>
      <c r="KPT2624" s="655"/>
      <c r="KPU2624" s="655"/>
      <c r="KPV2624" s="655"/>
      <c r="KPW2624" s="655"/>
      <c r="KPX2624" s="655"/>
      <c r="KPY2624" s="655"/>
      <c r="KPZ2624" s="655"/>
      <c r="KQA2624" s="655"/>
      <c r="KQB2624" s="655"/>
      <c r="KQC2624" s="655"/>
      <c r="KQD2624" s="655"/>
      <c r="KQE2624" s="655"/>
      <c r="KQF2624" s="655"/>
      <c r="KQG2624" s="655"/>
      <c r="KQH2624" s="655"/>
      <c r="KQI2624" s="655"/>
      <c r="KQJ2624" s="655"/>
      <c r="KQK2624" s="655"/>
      <c r="KQL2624" s="655"/>
      <c r="KQM2624" s="655"/>
      <c r="KQN2624" s="655"/>
      <c r="KQO2624" s="655"/>
      <c r="KQP2624" s="655"/>
      <c r="KQQ2624" s="655"/>
      <c r="KQR2624" s="655"/>
      <c r="KQS2624" s="655"/>
      <c r="KQT2624" s="655"/>
      <c r="KQU2624" s="655"/>
      <c r="KQV2624" s="655"/>
      <c r="KQW2624" s="655"/>
      <c r="KQX2624" s="655"/>
      <c r="KQY2624" s="655"/>
      <c r="KQZ2624" s="655"/>
      <c r="KRA2624" s="655"/>
      <c r="KRB2624" s="655"/>
      <c r="KRC2624" s="655"/>
      <c r="KRD2624" s="655"/>
      <c r="KRE2624" s="655"/>
      <c r="KRF2624" s="655"/>
      <c r="KRG2624" s="655"/>
      <c r="KRH2624" s="655"/>
      <c r="KRI2624" s="655"/>
      <c r="KRJ2624" s="655"/>
      <c r="KRK2624" s="655"/>
      <c r="KRL2624" s="655"/>
      <c r="KRM2624" s="655"/>
      <c r="KRN2624" s="655"/>
      <c r="KRO2624" s="655"/>
      <c r="KRP2624" s="655"/>
      <c r="KRQ2624" s="655"/>
      <c r="KRR2624" s="655"/>
      <c r="KRS2624" s="655"/>
      <c r="KRT2624" s="655"/>
      <c r="KRU2624" s="655"/>
      <c r="KRV2624" s="655"/>
      <c r="KRW2624" s="655"/>
      <c r="KRX2624" s="655"/>
      <c r="KRY2624" s="655"/>
      <c r="KRZ2624" s="655"/>
      <c r="KSA2624" s="655"/>
      <c r="KSB2624" s="655"/>
      <c r="KSC2624" s="655"/>
      <c r="KSD2624" s="655"/>
      <c r="KSE2624" s="655"/>
      <c r="KSF2624" s="655"/>
      <c r="KSG2624" s="655"/>
      <c r="KSH2624" s="655"/>
      <c r="KSI2624" s="655"/>
      <c r="KSJ2624" s="655"/>
      <c r="KSK2624" s="655"/>
      <c r="KSL2624" s="655"/>
      <c r="KSM2624" s="655"/>
      <c r="KSN2624" s="655"/>
      <c r="KSO2624" s="655"/>
      <c r="KSP2624" s="655"/>
      <c r="KSQ2624" s="655"/>
      <c r="KSR2624" s="655"/>
      <c r="KSS2624" s="655"/>
      <c r="KST2624" s="655"/>
      <c r="KSU2624" s="655"/>
      <c r="KSV2624" s="655"/>
      <c r="KSW2624" s="655"/>
      <c r="KSX2624" s="655"/>
      <c r="KSY2624" s="655"/>
      <c r="KSZ2624" s="655"/>
      <c r="KTA2624" s="655"/>
      <c r="KTB2624" s="655"/>
      <c r="KTC2624" s="655"/>
      <c r="KTD2624" s="655"/>
      <c r="KTE2624" s="655"/>
      <c r="KTF2624" s="655"/>
      <c r="KTG2624" s="655"/>
      <c r="KTH2624" s="655"/>
      <c r="KTI2624" s="655"/>
      <c r="KTJ2624" s="655"/>
      <c r="KTK2624" s="655"/>
      <c r="KTL2624" s="655"/>
      <c r="KTM2624" s="655"/>
      <c r="KTN2624" s="655"/>
      <c r="KTO2624" s="655"/>
      <c r="KTP2624" s="655"/>
      <c r="KTQ2624" s="655"/>
      <c r="KTR2624" s="655"/>
      <c r="KTS2624" s="655"/>
      <c r="KTT2624" s="655"/>
      <c r="KTU2624" s="655"/>
      <c r="KTV2624" s="655"/>
      <c r="KTW2624" s="655"/>
      <c r="KTX2624" s="655"/>
      <c r="KTY2624" s="655"/>
      <c r="KTZ2624" s="655"/>
      <c r="KUA2624" s="655"/>
      <c r="KUB2624" s="655"/>
      <c r="KUC2624" s="655"/>
      <c r="KUD2624" s="655"/>
      <c r="KUE2624" s="655"/>
      <c r="KUF2624" s="655"/>
      <c r="KUG2624" s="655"/>
      <c r="KUH2624" s="655"/>
      <c r="KUI2624" s="655"/>
      <c r="KUJ2624" s="655"/>
      <c r="KUK2624" s="655"/>
      <c r="KUL2624" s="655"/>
      <c r="KUM2624" s="655"/>
      <c r="KUN2624" s="655"/>
      <c r="KUO2624" s="655"/>
      <c r="KUP2624" s="655"/>
      <c r="KUQ2624" s="655"/>
      <c r="KUR2624" s="655"/>
      <c r="KUS2624" s="655"/>
      <c r="KUT2624" s="655"/>
      <c r="KUU2624" s="655"/>
      <c r="KUV2624" s="655"/>
      <c r="KUW2624" s="655"/>
      <c r="KUX2624" s="655"/>
      <c r="KUY2624" s="655"/>
      <c r="KUZ2624" s="655"/>
      <c r="KVA2624" s="655"/>
      <c r="KVB2624" s="655"/>
      <c r="KVC2624" s="655"/>
      <c r="KVD2624" s="655"/>
      <c r="KVE2624" s="655"/>
      <c r="KVF2624" s="655"/>
      <c r="KVG2624" s="655"/>
      <c r="KVH2624" s="655"/>
      <c r="KVI2624" s="655"/>
      <c r="KVJ2624" s="655"/>
      <c r="KVK2624" s="655"/>
      <c r="KVL2624" s="655"/>
      <c r="KVM2624" s="655"/>
      <c r="KVN2624" s="655"/>
      <c r="KVO2624" s="655"/>
      <c r="KVP2624" s="655"/>
      <c r="KVQ2624" s="655"/>
      <c r="KVR2624" s="655"/>
      <c r="KVS2624" s="655"/>
      <c r="KVT2624" s="655"/>
      <c r="KVU2624" s="655"/>
      <c r="KVV2624" s="655"/>
      <c r="KVW2624" s="655"/>
      <c r="KVX2624" s="655"/>
      <c r="KVY2624" s="655"/>
      <c r="KVZ2624" s="655"/>
      <c r="KWA2624" s="655"/>
      <c r="KWB2624" s="655"/>
      <c r="KWC2624" s="655"/>
      <c r="KWD2624" s="655"/>
      <c r="KWE2624" s="655"/>
      <c r="KWF2624" s="655"/>
      <c r="KWG2624" s="655"/>
      <c r="KWH2624" s="655"/>
      <c r="KWI2624" s="655"/>
      <c r="KWJ2624" s="655"/>
      <c r="KWK2624" s="655"/>
      <c r="KWL2624" s="655"/>
      <c r="KWM2624" s="655"/>
      <c r="KWN2624" s="655"/>
      <c r="KWO2624" s="655"/>
      <c r="KWP2624" s="655"/>
      <c r="KWQ2624" s="655"/>
      <c r="KWR2624" s="655"/>
      <c r="KWS2624" s="655"/>
      <c r="KWT2624" s="655"/>
      <c r="KWU2624" s="655"/>
      <c r="KWV2624" s="655"/>
      <c r="KWW2624" s="655"/>
      <c r="KWX2624" s="655"/>
      <c r="KWY2624" s="655"/>
      <c r="KWZ2624" s="655"/>
      <c r="KXA2624" s="655"/>
      <c r="KXB2624" s="655"/>
      <c r="KXC2624" s="655"/>
      <c r="KXD2624" s="655"/>
      <c r="KXE2624" s="655"/>
      <c r="KXF2624" s="655"/>
      <c r="KXG2624" s="655"/>
      <c r="KXH2624" s="655"/>
      <c r="KXI2624" s="655"/>
      <c r="KXJ2624" s="655"/>
      <c r="KXK2624" s="655"/>
      <c r="KXL2624" s="655"/>
      <c r="KXM2624" s="655"/>
      <c r="KXN2624" s="655"/>
      <c r="KXO2624" s="655"/>
      <c r="KXP2624" s="655"/>
      <c r="KXQ2624" s="655"/>
      <c r="KXR2624" s="655"/>
      <c r="KXS2624" s="655"/>
      <c r="KXT2624" s="655"/>
      <c r="KXU2624" s="655"/>
      <c r="KXV2624" s="655"/>
      <c r="KXW2624" s="655"/>
      <c r="KXX2624" s="655"/>
      <c r="KXY2624" s="655"/>
      <c r="KXZ2624" s="655"/>
      <c r="KYA2624" s="655"/>
      <c r="KYB2624" s="655"/>
      <c r="KYC2624" s="655"/>
      <c r="KYD2624" s="655"/>
      <c r="KYE2624" s="655"/>
      <c r="KYF2624" s="655"/>
      <c r="KYG2624" s="655"/>
      <c r="KYH2624" s="655"/>
      <c r="KYI2624" s="655"/>
      <c r="KYJ2624" s="655"/>
      <c r="KYK2624" s="655"/>
      <c r="KYL2624" s="655"/>
      <c r="KYM2624" s="655"/>
      <c r="KYN2624" s="655"/>
      <c r="KYO2624" s="655"/>
      <c r="KYP2624" s="655"/>
      <c r="KYQ2624" s="655"/>
      <c r="KYR2624" s="655"/>
      <c r="KYS2624" s="655"/>
      <c r="KYT2624" s="655"/>
      <c r="KYU2624" s="655"/>
      <c r="KYV2624" s="655"/>
      <c r="KYW2624" s="655"/>
      <c r="KYX2624" s="655"/>
      <c r="KYY2624" s="655"/>
      <c r="KYZ2624" s="655"/>
      <c r="KZA2624" s="655"/>
      <c r="KZB2624" s="655"/>
      <c r="KZC2624" s="655"/>
      <c r="KZD2624" s="655"/>
      <c r="KZE2624" s="655"/>
      <c r="KZF2624" s="655"/>
      <c r="KZG2624" s="655"/>
      <c r="KZH2624" s="655"/>
      <c r="KZI2624" s="655"/>
      <c r="KZJ2624" s="655"/>
      <c r="KZK2624" s="655"/>
      <c r="KZL2624" s="655"/>
      <c r="KZM2624" s="655"/>
      <c r="KZN2624" s="655"/>
      <c r="KZO2624" s="655"/>
      <c r="KZP2624" s="655"/>
      <c r="KZQ2624" s="655"/>
      <c r="KZR2624" s="655"/>
      <c r="KZS2624" s="655"/>
      <c r="KZT2624" s="655"/>
      <c r="KZU2624" s="655"/>
      <c r="KZV2624" s="655"/>
      <c r="KZW2624" s="655"/>
      <c r="KZX2624" s="655"/>
      <c r="KZY2624" s="655"/>
      <c r="KZZ2624" s="655"/>
      <c r="LAA2624" s="655"/>
      <c r="LAB2624" s="655"/>
      <c r="LAC2624" s="655"/>
      <c r="LAD2624" s="655"/>
      <c r="LAE2624" s="655"/>
      <c r="LAF2624" s="655"/>
      <c r="LAG2624" s="655"/>
      <c r="LAH2624" s="655"/>
      <c r="LAI2624" s="655"/>
      <c r="LAJ2624" s="655"/>
      <c r="LAK2624" s="655"/>
      <c r="LAL2624" s="655"/>
      <c r="LAM2624" s="655"/>
      <c r="LAN2624" s="655"/>
      <c r="LAO2624" s="655"/>
      <c r="LAP2624" s="655"/>
      <c r="LAQ2624" s="655"/>
      <c r="LAR2624" s="655"/>
      <c r="LAS2624" s="655"/>
      <c r="LAT2624" s="655"/>
      <c r="LAU2624" s="655"/>
      <c r="LAV2624" s="655"/>
      <c r="LAW2624" s="655"/>
      <c r="LAX2624" s="655"/>
      <c r="LAY2624" s="655"/>
      <c r="LAZ2624" s="655"/>
      <c r="LBA2624" s="655"/>
      <c r="LBB2624" s="655"/>
      <c r="LBC2624" s="655"/>
      <c r="LBD2624" s="655"/>
      <c r="LBE2624" s="655"/>
      <c r="LBF2624" s="655"/>
      <c r="LBG2624" s="655"/>
      <c r="LBH2624" s="655"/>
      <c r="LBI2624" s="655"/>
      <c r="LBJ2624" s="655"/>
      <c r="LBK2624" s="655"/>
      <c r="LBL2624" s="655"/>
      <c r="LBM2624" s="655"/>
      <c r="LBN2624" s="655"/>
      <c r="LBO2624" s="655"/>
      <c r="LBP2624" s="655"/>
      <c r="LBQ2624" s="655"/>
      <c r="LBR2624" s="655"/>
      <c r="LBS2624" s="655"/>
      <c r="LBT2624" s="655"/>
      <c r="LBU2624" s="655"/>
      <c r="LBV2624" s="655"/>
      <c r="LBW2624" s="655"/>
      <c r="LBX2624" s="655"/>
      <c r="LBY2624" s="655"/>
      <c r="LBZ2624" s="655"/>
      <c r="LCA2624" s="655"/>
      <c r="LCB2624" s="655"/>
      <c r="LCC2624" s="655"/>
      <c r="LCD2624" s="655"/>
      <c r="LCE2624" s="655"/>
      <c r="LCF2624" s="655"/>
      <c r="LCG2624" s="655"/>
      <c r="LCH2624" s="655"/>
      <c r="LCI2624" s="655"/>
      <c r="LCJ2624" s="655"/>
      <c r="LCK2624" s="655"/>
      <c r="LCL2624" s="655"/>
      <c r="LCM2624" s="655"/>
      <c r="LCN2624" s="655"/>
      <c r="LCO2624" s="655"/>
      <c r="LCP2624" s="655"/>
      <c r="LCQ2624" s="655"/>
      <c r="LCR2624" s="655"/>
      <c r="LCS2624" s="655"/>
      <c r="LCT2624" s="655"/>
      <c r="LCU2624" s="655"/>
      <c r="LCV2624" s="655"/>
      <c r="LCW2624" s="655"/>
      <c r="LCX2624" s="655"/>
      <c r="LCY2624" s="655"/>
      <c r="LCZ2624" s="655"/>
      <c r="LDA2624" s="655"/>
      <c r="LDB2624" s="655"/>
      <c r="LDC2624" s="655"/>
      <c r="LDD2624" s="655"/>
      <c r="LDE2624" s="655"/>
      <c r="LDF2624" s="655"/>
      <c r="LDG2624" s="655"/>
      <c r="LDH2624" s="655"/>
      <c r="LDI2624" s="655"/>
      <c r="LDJ2624" s="655"/>
      <c r="LDK2624" s="655"/>
      <c r="LDL2624" s="655"/>
      <c r="LDM2624" s="655"/>
      <c r="LDN2624" s="655"/>
      <c r="LDO2624" s="655"/>
      <c r="LDP2624" s="655"/>
      <c r="LDQ2624" s="655"/>
      <c r="LDR2624" s="655"/>
      <c r="LDS2624" s="655"/>
      <c r="LDT2624" s="655"/>
      <c r="LDU2624" s="655"/>
      <c r="LDV2624" s="655"/>
      <c r="LDW2624" s="655"/>
      <c r="LDX2624" s="655"/>
      <c r="LDY2624" s="655"/>
      <c r="LDZ2624" s="655"/>
      <c r="LEA2624" s="655"/>
      <c r="LEB2624" s="655"/>
      <c r="LEC2624" s="655"/>
      <c r="LED2624" s="655"/>
      <c r="LEE2624" s="655"/>
      <c r="LEF2624" s="655"/>
      <c r="LEG2624" s="655"/>
      <c r="LEH2624" s="655"/>
      <c r="LEI2624" s="655"/>
      <c r="LEJ2624" s="655"/>
      <c r="LEK2624" s="655"/>
      <c r="LEL2624" s="655"/>
      <c r="LEM2624" s="655"/>
      <c r="LEN2624" s="655"/>
      <c r="LEO2624" s="655"/>
      <c r="LEP2624" s="655"/>
      <c r="LEQ2624" s="655"/>
      <c r="LER2624" s="655"/>
      <c r="LES2624" s="655"/>
      <c r="LET2624" s="655"/>
      <c r="LEU2624" s="655"/>
      <c r="LEV2624" s="655"/>
      <c r="LEW2624" s="655"/>
      <c r="LEX2624" s="655"/>
      <c r="LEY2624" s="655"/>
      <c r="LEZ2624" s="655"/>
      <c r="LFA2624" s="655"/>
      <c r="LFB2624" s="655"/>
      <c r="LFC2624" s="655"/>
      <c r="LFD2624" s="655"/>
      <c r="LFE2624" s="655"/>
      <c r="LFF2624" s="655"/>
      <c r="LFG2624" s="655"/>
      <c r="LFH2624" s="655"/>
      <c r="LFI2624" s="655"/>
      <c r="LFJ2624" s="655"/>
      <c r="LFK2624" s="655"/>
      <c r="LFL2624" s="655"/>
      <c r="LFM2624" s="655"/>
      <c r="LFN2624" s="655"/>
      <c r="LFO2624" s="655"/>
      <c r="LFP2624" s="655"/>
      <c r="LFQ2624" s="655"/>
      <c r="LFR2624" s="655"/>
      <c r="LFS2624" s="655"/>
      <c r="LFT2624" s="655"/>
      <c r="LFU2624" s="655"/>
      <c r="LFV2624" s="655"/>
      <c r="LFW2624" s="655"/>
      <c r="LFX2624" s="655"/>
      <c r="LFY2624" s="655"/>
      <c r="LFZ2624" s="655"/>
      <c r="LGA2624" s="655"/>
      <c r="LGB2624" s="655"/>
      <c r="LGC2624" s="655"/>
      <c r="LGD2624" s="655"/>
      <c r="LGE2624" s="655"/>
      <c r="LGF2624" s="655"/>
      <c r="LGG2624" s="655"/>
      <c r="LGH2624" s="655"/>
      <c r="LGI2624" s="655"/>
      <c r="LGJ2624" s="655"/>
      <c r="LGK2624" s="655"/>
      <c r="LGL2624" s="655"/>
      <c r="LGM2624" s="655"/>
      <c r="LGN2624" s="655"/>
      <c r="LGO2624" s="655"/>
      <c r="LGP2624" s="655"/>
      <c r="LGQ2624" s="655"/>
      <c r="LGR2624" s="655"/>
      <c r="LGS2624" s="655"/>
      <c r="LGT2624" s="655"/>
      <c r="LGU2624" s="655"/>
      <c r="LGV2624" s="655"/>
      <c r="LGW2624" s="655"/>
      <c r="LGX2624" s="655"/>
      <c r="LGY2624" s="655"/>
      <c r="LGZ2624" s="655"/>
      <c r="LHA2624" s="655"/>
      <c r="LHB2624" s="655"/>
      <c r="LHC2624" s="655"/>
      <c r="LHD2624" s="655"/>
      <c r="LHE2624" s="655"/>
      <c r="LHF2624" s="655"/>
      <c r="LHG2624" s="655"/>
      <c r="LHH2624" s="655"/>
      <c r="LHI2624" s="655"/>
      <c r="LHJ2624" s="655"/>
      <c r="LHK2624" s="655"/>
      <c r="LHL2624" s="655"/>
      <c r="LHM2624" s="655"/>
      <c r="LHN2624" s="655"/>
      <c r="LHO2624" s="655"/>
      <c r="LHP2624" s="655"/>
      <c r="LHQ2624" s="655"/>
      <c r="LHR2624" s="655"/>
      <c r="LHS2624" s="655"/>
      <c r="LHT2624" s="655"/>
      <c r="LHU2624" s="655"/>
      <c r="LHV2624" s="655"/>
      <c r="LHW2624" s="655"/>
      <c r="LHX2624" s="655"/>
      <c r="LHY2624" s="655"/>
      <c r="LHZ2624" s="655"/>
      <c r="LIA2624" s="655"/>
      <c r="LIB2624" s="655"/>
      <c r="LIC2624" s="655"/>
      <c r="LID2624" s="655"/>
      <c r="LIE2624" s="655"/>
      <c r="LIF2624" s="655"/>
      <c r="LIG2624" s="655"/>
      <c r="LIH2624" s="655"/>
      <c r="LII2624" s="655"/>
      <c r="LIJ2624" s="655"/>
      <c r="LIK2624" s="655"/>
      <c r="LIL2624" s="655"/>
      <c r="LIM2624" s="655"/>
      <c r="LIN2624" s="655"/>
      <c r="LIO2624" s="655"/>
      <c r="LIP2624" s="655"/>
      <c r="LIQ2624" s="655"/>
      <c r="LIR2624" s="655"/>
      <c r="LIS2624" s="655"/>
      <c r="LIT2624" s="655"/>
      <c r="LIU2624" s="655"/>
      <c r="LIV2624" s="655"/>
      <c r="LIW2624" s="655"/>
      <c r="LIX2624" s="655"/>
      <c r="LIY2624" s="655"/>
      <c r="LIZ2624" s="655"/>
      <c r="LJA2624" s="655"/>
      <c r="LJB2624" s="655"/>
      <c r="LJC2624" s="655"/>
      <c r="LJD2624" s="655"/>
      <c r="LJE2624" s="655"/>
      <c r="LJF2624" s="655"/>
      <c r="LJG2624" s="655"/>
      <c r="LJH2624" s="655"/>
      <c r="LJI2624" s="655"/>
      <c r="LJJ2624" s="655"/>
      <c r="LJK2624" s="655"/>
      <c r="LJL2624" s="655"/>
      <c r="LJM2624" s="655"/>
      <c r="LJN2624" s="655"/>
      <c r="LJO2624" s="655"/>
      <c r="LJP2624" s="655"/>
      <c r="LJQ2624" s="655"/>
      <c r="LJR2624" s="655"/>
      <c r="LJS2624" s="655"/>
      <c r="LJT2624" s="655"/>
      <c r="LJU2624" s="655"/>
      <c r="LJV2624" s="655"/>
      <c r="LJW2624" s="655"/>
      <c r="LJX2624" s="655"/>
      <c r="LJY2624" s="655"/>
      <c r="LJZ2624" s="655"/>
      <c r="LKA2624" s="655"/>
      <c r="LKB2624" s="655"/>
      <c r="LKC2624" s="655"/>
      <c r="LKD2624" s="655"/>
      <c r="LKE2624" s="655"/>
      <c r="LKF2624" s="655"/>
      <c r="LKG2624" s="655"/>
      <c r="LKH2624" s="655"/>
      <c r="LKI2624" s="655"/>
      <c r="LKJ2624" s="655"/>
      <c r="LKK2624" s="655"/>
      <c r="LKL2624" s="655"/>
      <c r="LKM2624" s="655"/>
      <c r="LKN2624" s="655"/>
      <c r="LKO2624" s="655"/>
      <c r="LKP2624" s="655"/>
      <c r="LKQ2624" s="655"/>
      <c r="LKR2624" s="655"/>
      <c r="LKS2624" s="655"/>
      <c r="LKT2624" s="655"/>
      <c r="LKU2624" s="655"/>
      <c r="LKV2624" s="655"/>
      <c r="LKW2624" s="655"/>
      <c r="LKX2624" s="655"/>
      <c r="LKY2624" s="655"/>
      <c r="LKZ2624" s="655"/>
      <c r="LLA2624" s="655"/>
      <c r="LLB2624" s="655"/>
      <c r="LLC2624" s="655"/>
      <c r="LLD2624" s="655"/>
      <c r="LLE2624" s="655"/>
      <c r="LLF2624" s="655"/>
      <c r="LLG2624" s="655"/>
      <c r="LLH2624" s="655"/>
      <c r="LLI2624" s="655"/>
      <c r="LLJ2624" s="655"/>
      <c r="LLK2624" s="655"/>
      <c r="LLL2624" s="655"/>
      <c r="LLM2624" s="655"/>
      <c r="LLN2624" s="655"/>
      <c r="LLO2624" s="655"/>
      <c r="LLP2624" s="655"/>
      <c r="LLQ2624" s="655"/>
      <c r="LLR2624" s="655"/>
      <c r="LLS2624" s="655"/>
      <c r="LLT2624" s="655"/>
      <c r="LLU2624" s="655"/>
      <c r="LLV2624" s="655"/>
      <c r="LLW2624" s="655"/>
      <c r="LLX2624" s="655"/>
      <c r="LLY2624" s="655"/>
      <c r="LLZ2624" s="655"/>
      <c r="LMA2624" s="655"/>
      <c r="LMB2624" s="655"/>
      <c r="LMC2624" s="655"/>
      <c r="LMD2624" s="655"/>
      <c r="LME2624" s="655"/>
      <c r="LMF2624" s="655"/>
      <c r="LMG2624" s="655"/>
      <c r="LMH2624" s="655"/>
      <c r="LMI2624" s="655"/>
      <c r="LMJ2624" s="655"/>
      <c r="LMK2624" s="655"/>
      <c r="LML2624" s="655"/>
      <c r="LMM2624" s="655"/>
      <c r="LMN2624" s="655"/>
      <c r="LMO2624" s="655"/>
      <c r="LMP2624" s="655"/>
      <c r="LMQ2624" s="655"/>
      <c r="LMR2624" s="655"/>
      <c r="LMS2624" s="655"/>
      <c r="LMT2624" s="655"/>
      <c r="LMU2624" s="655"/>
      <c r="LMV2624" s="655"/>
      <c r="LMW2624" s="655"/>
      <c r="LMX2624" s="655"/>
      <c r="LMY2624" s="655"/>
      <c r="LMZ2624" s="655"/>
      <c r="LNA2624" s="655"/>
      <c r="LNB2624" s="655"/>
      <c r="LNC2624" s="655"/>
      <c r="LND2624" s="655"/>
      <c r="LNE2624" s="655"/>
      <c r="LNF2624" s="655"/>
      <c r="LNG2624" s="655"/>
      <c r="LNH2624" s="655"/>
      <c r="LNI2624" s="655"/>
      <c r="LNJ2624" s="655"/>
      <c r="LNK2624" s="655"/>
      <c r="LNL2624" s="655"/>
      <c r="LNM2624" s="655"/>
      <c r="LNN2624" s="655"/>
      <c r="LNO2624" s="655"/>
      <c r="LNP2624" s="655"/>
      <c r="LNQ2624" s="655"/>
      <c r="LNR2624" s="655"/>
      <c r="LNS2624" s="655"/>
      <c r="LNT2624" s="655"/>
      <c r="LNU2624" s="655"/>
      <c r="LNV2624" s="655"/>
      <c r="LNW2624" s="655"/>
      <c r="LNX2624" s="655"/>
      <c r="LNY2624" s="655"/>
      <c r="LNZ2624" s="655"/>
      <c r="LOA2624" s="655"/>
      <c r="LOB2624" s="655"/>
      <c r="LOC2624" s="655"/>
      <c r="LOD2624" s="655"/>
      <c r="LOE2624" s="655"/>
      <c r="LOF2624" s="655"/>
      <c r="LOG2624" s="655"/>
      <c r="LOH2624" s="655"/>
      <c r="LOI2624" s="655"/>
      <c r="LOJ2624" s="655"/>
      <c r="LOK2624" s="655"/>
      <c r="LOL2624" s="655"/>
      <c r="LOM2624" s="655"/>
      <c r="LON2624" s="655"/>
      <c r="LOO2624" s="655"/>
      <c r="LOP2624" s="655"/>
      <c r="LOQ2624" s="655"/>
      <c r="LOR2624" s="655"/>
      <c r="LOS2624" s="655"/>
      <c r="LOT2624" s="655"/>
      <c r="LOU2624" s="655"/>
      <c r="LOV2624" s="655"/>
      <c r="LOW2624" s="655"/>
      <c r="LOX2624" s="655"/>
      <c r="LOY2624" s="655"/>
      <c r="LOZ2624" s="655"/>
      <c r="LPA2624" s="655"/>
      <c r="LPB2624" s="655"/>
      <c r="LPC2624" s="655"/>
      <c r="LPD2624" s="655"/>
      <c r="LPE2624" s="655"/>
      <c r="LPF2624" s="655"/>
      <c r="LPG2624" s="655"/>
      <c r="LPH2624" s="655"/>
      <c r="LPI2624" s="655"/>
      <c r="LPJ2624" s="655"/>
      <c r="LPK2624" s="655"/>
      <c r="LPL2624" s="655"/>
      <c r="LPM2624" s="655"/>
      <c r="LPN2624" s="655"/>
      <c r="LPO2624" s="655"/>
      <c r="LPP2624" s="655"/>
      <c r="LPQ2624" s="655"/>
      <c r="LPR2624" s="655"/>
      <c r="LPS2624" s="655"/>
      <c r="LPT2624" s="655"/>
      <c r="LPU2624" s="655"/>
      <c r="LPV2624" s="655"/>
      <c r="LPW2624" s="655"/>
      <c r="LPX2624" s="655"/>
      <c r="LPY2624" s="655"/>
      <c r="LPZ2624" s="655"/>
      <c r="LQA2624" s="655"/>
      <c r="LQB2624" s="655"/>
      <c r="LQC2624" s="655"/>
      <c r="LQD2624" s="655"/>
      <c r="LQE2624" s="655"/>
      <c r="LQF2624" s="655"/>
      <c r="LQG2624" s="655"/>
      <c r="LQH2624" s="655"/>
      <c r="LQI2624" s="655"/>
      <c r="LQJ2624" s="655"/>
      <c r="LQK2624" s="655"/>
      <c r="LQL2624" s="655"/>
      <c r="LQM2624" s="655"/>
      <c r="LQN2624" s="655"/>
      <c r="LQO2624" s="655"/>
      <c r="LQP2624" s="655"/>
      <c r="LQQ2624" s="655"/>
      <c r="LQR2624" s="655"/>
      <c r="LQS2624" s="655"/>
      <c r="LQT2624" s="655"/>
      <c r="LQU2624" s="655"/>
      <c r="LQV2624" s="655"/>
      <c r="LQW2624" s="655"/>
      <c r="LQX2624" s="655"/>
      <c r="LQY2624" s="655"/>
      <c r="LQZ2624" s="655"/>
      <c r="LRA2624" s="655"/>
      <c r="LRB2624" s="655"/>
      <c r="LRC2624" s="655"/>
      <c r="LRD2624" s="655"/>
      <c r="LRE2624" s="655"/>
      <c r="LRF2624" s="655"/>
      <c r="LRG2624" s="655"/>
      <c r="LRH2624" s="655"/>
      <c r="LRI2624" s="655"/>
      <c r="LRJ2624" s="655"/>
      <c r="LRK2624" s="655"/>
      <c r="LRL2624" s="655"/>
      <c r="LRM2624" s="655"/>
      <c r="LRN2624" s="655"/>
      <c r="LRO2624" s="655"/>
      <c r="LRP2624" s="655"/>
      <c r="LRQ2624" s="655"/>
      <c r="LRR2624" s="655"/>
      <c r="LRS2624" s="655"/>
      <c r="LRT2624" s="655"/>
      <c r="LRU2624" s="655"/>
      <c r="LRV2624" s="655"/>
      <c r="LRW2624" s="655"/>
      <c r="LRX2624" s="655"/>
      <c r="LRY2624" s="655"/>
      <c r="LRZ2624" s="655"/>
      <c r="LSA2624" s="655"/>
      <c r="LSB2624" s="655"/>
      <c r="LSC2624" s="655"/>
      <c r="LSD2624" s="655"/>
      <c r="LSE2624" s="655"/>
      <c r="LSF2624" s="655"/>
      <c r="LSG2624" s="655"/>
      <c r="LSH2624" s="655"/>
      <c r="LSI2624" s="655"/>
      <c r="LSJ2624" s="655"/>
      <c r="LSK2624" s="655"/>
      <c r="LSL2624" s="655"/>
      <c r="LSM2624" s="655"/>
      <c r="LSN2624" s="655"/>
      <c r="LSO2624" s="655"/>
      <c r="LSP2624" s="655"/>
      <c r="LSQ2624" s="655"/>
      <c r="LSR2624" s="655"/>
      <c r="LSS2624" s="655"/>
      <c r="LST2624" s="655"/>
      <c r="LSU2624" s="655"/>
      <c r="LSV2624" s="655"/>
      <c r="LSW2624" s="655"/>
      <c r="LSX2624" s="655"/>
      <c r="LSY2624" s="655"/>
      <c r="LSZ2624" s="655"/>
      <c r="LTA2624" s="655"/>
      <c r="LTB2624" s="655"/>
      <c r="LTC2624" s="655"/>
      <c r="LTD2624" s="655"/>
      <c r="LTE2624" s="655"/>
      <c r="LTF2624" s="655"/>
      <c r="LTG2624" s="655"/>
      <c r="LTH2624" s="655"/>
      <c r="LTI2624" s="655"/>
      <c r="LTJ2624" s="655"/>
      <c r="LTK2624" s="655"/>
      <c r="LTL2624" s="655"/>
      <c r="LTM2624" s="655"/>
      <c r="LTN2624" s="655"/>
      <c r="LTO2624" s="655"/>
      <c r="LTP2624" s="655"/>
      <c r="LTQ2624" s="655"/>
      <c r="LTR2624" s="655"/>
      <c r="LTS2624" s="655"/>
      <c r="LTT2624" s="655"/>
      <c r="LTU2624" s="655"/>
      <c r="LTV2624" s="655"/>
      <c r="LTW2624" s="655"/>
      <c r="LTX2624" s="655"/>
      <c r="LTY2624" s="655"/>
      <c r="LTZ2624" s="655"/>
      <c r="LUA2624" s="655"/>
      <c r="LUB2624" s="655"/>
      <c r="LUC2624" s="655"/>
      <c r="LUD2624" s="655"/>
      <c r="LUE2624" s="655"/>
      <c r="LUF2624" s="655"/>
      <c r="LUG2624" s="655"/>
      <c r="LUH2624" s="655"/>
      <c r="LUI2624" s="655"/>
      <c r="LUJ2624" s="655"/>
      <c r="LUK2624" s="655"/>
      <c r="LUL2624" s="655"/>
      <c r="LUM2624" s="655"/>
      <c r="LUN2624" s="655"/>
      <c r="LUO2624" s="655"/>
      <c r="LUP2624" s="655"/>
      <c r="LUQ2624" s="655"/>
      <c r="LUR2624" s="655"/>
      <c r="LUS2624" s="655"/>
      <c r="LUT2624" s="655"/>
      <c r="LUU2624" s="655"/>
      <c r="LUV2624" s="655"/>
      <c r="LUW2624" s="655"/>
      <c r="LUX2624" s="655"/>
      <c r="LUY2624" s="655"/>
      <c r="LUZ2624" s="655"/>
      <c r="LVA2624" s="655"/>
      <c r="LVB2624" s="655"/>
      <c r="LVC2624" s="655"/>
      <c r="LVD2624" s="655"/>
      <c r="LVE2624" s="655"/>
      <c r="LVF2624" s="655"/>
      <c r="LVG2624" s="655"/>
      <c r="LVH2624" s="655"/>
      <c r="LVI2624" s="655"/>
      <c r="LVJ2624" s="655"/>
      <c r="LVK2624" s="655"/>
      <c r="LVL2624" s="655"/>
      <c r="LVM2624" s="655"/>
      <c r="LVN2624" s="655"/>
      <c r="LVO2624" s="655"/>
      <c r="LVP2624" s="655"/>
      <c r="LVQ2624" s="655"/>
      <c r="LVR2624" s="655"/>
      <c r="LVS2624" s="655"/>
      <c r="LVT2624" s="655"/>
      <c r="LVU2624" s="655"/>
      <c r="LVV2624" s="655"/>
      <c r="LVW2624" s="655"/>
      <c r="LVX2624" s="655"/>
      <c r="LVY2624" s="655"/>
      <c r="LVZ2624" s="655"/>
      <c r="LWA2624" s="655"/>
      <c r="LWB2624" s="655"/>
      <c r="LWC2624" s="655"/>
      <c r="LWD2624" s="655"/>
      <c r="LWE2624" s="655"/>
      <c r="LWF2624" s="655"/>
      <c r="LWG2624" s="655"/>
      <c r="LWH2624" s="655"/>
      <c r="LWI2624" s="655"/>
      <c r="LWJ2624" s="655"/>
      <c r="LWK2624" s="655"/>
      <c r="LWL2624" s="655"/>
      <c r="LWM2624" s="655"/>
      <c r="LWN2624" s="655"/>
      <c r="LWO2624" s="655"/>
      <c r="LWP2624" s="655"/>
      <c r="LWQ2624" s="655"/>
      <c r="LWR2624" s="655"/>
      <c r="LWS2624" s="655"/>
      <c r="LWT2624" s="655"/>
      <c r="LWU2624" s="655"/>
      <c r="LWV2624" s="655"/>
      <c r="LWW2624" s="655"/>
      <c r="LWX2624" s="655"/>
      <c r="LWY2624" s="655"/>
      <c r="LWZ2624" s="655"/>
      <c r="LXA2624" s="655"/>
      <c r="LXB2624" s="655"/>
      <c r="LXC2624" s="655"/>
      <c r="LXD2624" s="655"/>
      <c r="LXE2624" s="655"/>
      <c r="LXF2624" s="655"/>
      <c r="LXG2624" s="655"/>
      <c r="LXH2624" s="655"/>
      <c r="LXI2624" s="655"/>
      <c r="LXJ2624" s="655"/>
      <c r="LXK2624" s="655"/>
      <c r="LXL2624" s="655"/>
      <c r="LXM2624" s="655"/>
      <c r="LXN2624" s="655"/>
      <c r="LXO2624" s="655"/>
      <c r="LXP2624" s="655"/>
      <c r="LXQ2624" s="655"/>
      <c r="LXR2624" s="655"/>
      <c r="LXS2624" s="655"/>
      <c r="LXT2624" s="655"/>
      <c r="LXU2624" s="655"/>
      <c r="LXV2624" s="655"/>
      <c r="LXW2624" s="655"/>
      <c r="LXX2624" s="655"/>
      <c r="LXY2624" s="655"/>
      <c r="LXZ2624" s="655"/>
      <c r="LYA2624" s="655"/>
      <c r="LYB2624" s="655"/>
      <c r="LYC2624" s="655"/>
      <c r="LYD2624" s="655"/>
      <c r="LYE2624" s="655"/>
      <c r="LYF2624" s="655"/>
      <c r="LYG2624" s="655"/>
      <c r="LYH2624" s="655"/>
      <c r="LYI2624" s="655"/>
      <c r="LYJ2624" s="655"/>
      <c r="LYK2624" s="655"/>
      <c r="LYL2624" s="655"/>
      <c r="LYM2624" s="655"/>
      <c r="LYN2624" s="655"/>
      <c r="LYO2624" s="655"/>
      <c r="LYP2624" s="655"/>
      <c r="LYQ2624" s="655"/>
      <c r="LYR2624" s="655"/>
      <c r="LYS2624" s="655"/>
      <c r="LYT2624" s="655"/>
      <c r="LYU2624" s="655"/>
      <c r="LYV2624" s="655"/>
      <c r="LYW2624" s="655"/>
      <c r="LYX2624" s="655"/>
      <c r="LYY2624" s="655"/>
      <c r="LYZ2624" s="655"/>
      <c r="LZA2624" s="655"/>
      <c r="LZB2624" s="655"/>
      <c r="LZC2624" s="655"/>
      <c r="LZD2624" s="655"/>
      <c r="LZE2624" s="655"/>
      <c r="LZF2624" s="655"/>
      <c r="LZG2624" s="655"/>
      <c r="LZH2624" s="655"/>
      <c r="LZI2624" s="655"/>
      <c r="LZJ2624" s="655"/>
      <c r="LZK2624" s="655"/>
      <c r="LZL2624" s="655"/>
      <c r="LZM2624" s="655"/>
      <c r="LZN2624" s="655"/>
      <c r="LZO2624" s="655"/>
      <c r="LZP2624" s="655"/>
      <c r="LZQ2624" s="655"/>
      <c r="LZR2624" s="655"/>
      <c r="LZS2624" s="655"/>
      <c r="LZT2624" s="655"/>
      <c r="LZU2624" s="655"/>
      <c r="LZV2624" s="655"/>
      <c r="LZW2624" s="655"/>
      <c r="LZX2624" s="655"/>
      <c r="LZY2624" s="655"/>
      <c r="LZZ2624" s="655"/>
      <c r="MAA2624" s="655"/>
      <c r="MAB2624" s="655"/>
      <c r="MAC2624" s="655"/>
      <c r="MAD2624" s="655"/>
      <c r="MAE2624" s="655"/>
      <c r="MAF2624" s="655"/>
      <c r="MAG2624" s="655"/>
      <c r="MAH2624" s="655"/>
      <c r="MAI2624" s="655"/>
      <c r="MAJ2624" s="655"/>
      <c r="MAK2624" s="655"/>
      <c r="MAL2624" s="655"/>
      <c r="MAM2624" s="655"/>
      <c r="MAN2624" s="655"/>
      <c r="MAO2624" s="655"/>
      <c r="MAP2624" s="655"/>
      <c r="MAQ2624" s="655"/>
      <c r="MAR2624" s="655"/>
      <c r="MAS2624" s="655"/>
      <c r="MAT2624" s="655"/>
      <c r="MAU2624" s="655"/>
      <c r="MAV2624" s="655"/>
      <c r="MAW2624" s="655"/>
      <c r="MAX2624" s="655"/>
      <c r="MAY2624" s="655"/>
      <c r="MAZ2624" s="655"/>
      <c r="MBA2624" s="655"/>
      <c r="MBB2624" s="655"/>
      <c r="MBC2624" s="655"/>
      <c r="MBD2624" s="655"/>
      <c r="MBE2624" s="655"/>
      <c r="MBF2624" s="655"/>
      <c r="MBG2624" s="655"/>
      <c r="MBH2624" s="655"/>
      <c r="MBI2624" s="655"/>
      <c r="MBJ2624" s="655"/>
      <c r="MBK2624" s="655"/>
      <c r="MBL2624" s="655"/>
      <c r="MBM2624" s="655"/>
      <c r="MBN2624" s="655"/>
      <c r="MBO2624" s="655"/>
      <c r="MBP2624" s="655"/>
      <c r="MBQ2624" s="655"/>
      <c r="MBR2624" s="655"/>
      <c r="MBS2624" s="655"/>
      <c r="MBT2624" s="655"/>
      <c r="MBU2624" s="655"/>
      <c r="MBV2624" s="655"/>
      <c r="MBW2624" s="655"/>
      <c r="MBX2624" s="655"/>
      <c r="MBY2624" s="655"/>
      <c r="MBZ2624" s="655"/>
      <c r="MCA2624" s="655"/>
      <c r="MCB2624" s="655"/>
      <c r="MCC2624" s="655"/>
      <c r="MCD2624" s="655"/>
      <c r="MCE2624" s="655"/>
      <c r="MCF2624" s="655"/>
      <c r="MCG2624" s="655"/>
      <c r="MCH2624" s="655"/>
      <c r="MCI2624" s="655"/>
      <c r="MCJ2624" s="655"/>
      <c r="MCK2624" s="655"/>
      <c r="MCL2624" s="655"/>
      <c r="MCM2624" s="655"/>
      <c r="MCN2624" s="655"/>
      <c r="MCO2624" s="655"/>
      <c r="MCP2624" s="655"/>
      <c r="MCQ2624" s="655"/>
      <c r="MCR2624" s="655"/>
      <c r="MCS2624" s="655"/>
      <c r="MCT2624" s="655"/>
      <c r="MCU2624" s="655"/>
      <c r="MCV2624" s="655"/>
      <c r="MCW2624" s="655"/>
      <c r="MCX2624" s="655"/>
      <c r="MCY2624" s="655"/>
      <c r="MCZ2624" s="655"/>
      <c r="MDA2624" s="655"/>
      <c r="MDB2624" s="655"/>
      <c r="MDC2624" s="655"/>
      <c r="MDD2624" s="655"/>
      <c r="MDE2624" s="655"/>
      <c r="MDF2624" s="655"/>
      <c r="MDG2624" s="655"/>
      <c r="MDH2624" s="655"/>
      <c r="MDI2624" s="655"/>
      <c r="MDJ2624" s="655"/>
      <c r="MDK2624" s="655"/>
      <c r="MDL2624" s="655"/>
      <c r="MDM2624" s="655"/>
      <c r="MDN2624" s="655"/>
      <c r="MDO2624" s="655"/>
      <c r="MDP2624" s="655"/>
      <c r="MDQ2624" s="655"/>
      <c r="MDR2624" s="655"/>
      <c r="MDS2624" s="655"/>
      <c r="MDT2624" s="655"/>
      <c r="MDU2624" s="655"/>
      <c r="MDV2624" s="655"/>
      <c r="MDW2624" s="655"/>
      <c r="MDX2624" s="655"/>
      <c r="MDY2624" s="655"/>
      <c r="MDZ2624" s="655"/>
      <c r="MEA2624" s="655"/>
      <c r="MEB2624" s="655"/>
      <c r="MEC2624" s="655"/>
      <c r="MED2624" s="655"/>
      <c r="MEE2624" s="655"/>
      <c r="MEF2624" s="655"/>
      <c r="MEG2624" s="655"/>
      <c r="MEH2624" s="655"/>
      <c r="MEI2624" s="655"/>
      <c r="MEJ2624" s="655"/>
      <c r="MEK2624" s="655"/>
      <c r="MEL2624" s="655"/>
      <c r="MEM2624" s="655"/>
      <c r="MEN2624" s="655"/>
      <c r="MEO2624" s="655"/>
      <c r="MEP2624" s="655"/>
      <c r="MEQ2624" s="655"/>
      <c r="MER2624" s="655"/>
      <c r="MES2624" s="655"/>
      <c r="MET2624" s="655"/>
      <c r="MEU2624" s="655"/>
      <c r="MEV2624" s="655"/>
      <c r="MEW2624" s="655"/>
      <c r="MEX2624" s="655"/>
      <c r="MEY2624" s="655"/>
      <c r="MEZ2624" s="655"/>
      <c r="MFA2624" s="655"/>
      <c r="MFB2624" s="655"/>
      <c r="MFC2624" s="655"/>
      <c r="MFD2624" s="655"/>
      <c r="MFE2624" s="655"/>
      <c r="MFF2624" s="655"/>
      <c r="MFG2624" s="655"/>
      <c r="MFH2624" s="655"/>
      <c r="MFI2624" s="655"/>
      <c r="MFJ2624" s="655"/>
      <c r="MFK2624" s="655"/>
      <c r="MFL2624" s="655"/>
      <c r="MFM2624" s="655"/>
      <c r="MFN2624" s="655"/>
      <c r="MFO2624" s="655"/>
      <c r="MFP2624" s="655"/>
      <c r="MFQ2624" s="655"/>
      <c r="MFR2624" s="655"/>
      <c r="MFS2624" s="655"/>
      <c r="MFT2624" s="655"/>
      <c r="MFU2624" s="655"/>
      <c r="MFV2624" s="655"/>
      <c r="MFW2624" s="655"/>
      <c r="MFX2624" s="655"/>
      <c r="MFY2624" s="655"/>
      <c r="MFZ2624" s="655"/>
      <c r="MGA2624" s="655"/>
      <c r="MGB2624" s="655"/>
      <c r="MGC2624" s="655"/>
      <c r="MGD2624" s="655"/>
      <c r="MGE2624" s="655"/>
      <c r="MGF2624" s="655"/>
      <c r="MGG2624" s="655"/>
      <c r="MGH2624" s="655"/>
      <c r="MGI2624" s="655"/>
      <c r="MGJ2624" s="655"/>
      <c r="MGK2624" s="655"/>
      <c r="MGL2624" s="655"/>
      <c r="MGM2624" s="655"/>
      <c r="MGN2624" s="655"/>
      <c r="MGO2624" s="655"/>
      <c r="MGP2624" s="655"/>
      <c r="MGQ2624" s="655"/>
      <c r="MGR2624" s="655"/>
      <c r="MGS2624" s="655"/>
      <c r="MGT2624" s="655"/>
      <c r="MGU2624" s="655"/>
      <c r="MGV2624" s="655"/>
      <c r="MGW2624" s="655"/>
      <c r="MGX2624" s="655"/>
      <c r="MGY2624" s="655"/>
      <c r="MGZ2624" s="655"/>
      <c r="MHA2624" s="655"/>
      <c r="MHB2624" s="655"/>
      <c r="MHC2624" s="655"/>
      <c r="MHD2624" s="655"/>
      <c r="MHE2624" s="655"/>
      <c r="MHF2624" s="655"/>
      <c r="MHG2624" s="655"/>
      <c r="MHH2624" s="655"/>
      <c r="MHI2624" s="655"/>
      <c r="MHJ2624" s="655"/>
      <c r="MHK2624" s="655"/>
      <c r="MHL2624" s="655"/>
      <c r="MHM2624" s="655"/>
      <c r="MHN2624" s="655"/>
      <c r="MHO2624" s="655"/>
      <c r="MHP2624" s="655"/>
      <c r="MHQ2624" s="655"/>
      <c r="MHR2624" s="655"/>
      <c r="MHS2624" s="655"/>
      <c r="MHT2624" s="655"/>
      <c r="MHU2624" s="655"/>
      <c r="MHV2624" s="655"/>
      <c r="MHW2624" s="655"/>
      <c r="MHX2624" s="655"/>
      <c r="MHY2624" s="655"/>
      <c r="MHZ2624" s="655"/>
      <c r="MIA2624" s="655"/>
      <c r="MIB2624" s="655"/>
      <c r="MIC2624" s="655"/>
      <c r="MID2624" s="655"/>
      <c r="MIE2624" s="655"/>
      <c r="MIF2624" s="655"/>
      <c r="MIG2624" s="655"/>
      <c r="MIH2624" s="655"/>
      <c r="MII2624" s="655"/>
      <c r="MIJ2624" s="655"/>
      <c r="MIK2624" s="655"/>
      <c r="MIL2624" s="655"/>
      <c r="MIM2624" s="655"/>
      <c r="MIN2624" s="655"/>
      <c r="MIO2624" s="655"/>
      <c r="MIP2624" s="655"/>
      <c r="MIQ2624" s="655"/>
      <c r="MIR2624" s="655"/>
      <c r="MIS2624" s="655"/>
      <c r="MIT2624" s="655"/>
      <c r="MIU2624" s="655"/>
      <c r="MIV2624" s="655"/>
      <c r="MIW2624" s="655"/>
      <c r="MIX2624" s="655"/>
      <c r="MIY2624" s="655"/>
      <c r="MIZ2624" s="655"/>
      <c r="MJA2624" s="655"/>
      <c r="MJB2624" s="655"/>
      <c r="MJC2624" s="655"/>
      <c r="MJD2624" s="655"/>
      <c r="MJE2624" s="655"/>
      <c r="MJF2624" s="655"/>
      <c r="MJG2624" s="655"/>
      <c r="MJH2624" s="655"/>
      <c r="MJI2624" s="655"/>
      <c r="MJJ2624" s="655"/>
      <c r="MJK2624" s="655"/>
      <c r="MJL2624" s="655"/>
      <c r="MJM2624" s="655"/>
      <c r="MJN2624" s="655"/>
      <c r="MJO2624" s="655"/>
      <c r="MJP2624" s="655"/>
      <c r="MJQ2624" s="655"/>
      <c r="MJR2624" s="655"/>
      <c r="MJS2624" s="655"/>
      <c r="MJT2624" s="655"/>
      <c r="MJU2624" s="655"/>
      <c r="MJV2624" s="655"/>
      <c r="MJW2624" s="655"/>
      <c r="MJX2624" s="655"/>
      <c r="MJY2624" s="655"/>
      <c r="MJZ2624" s="655"/>
      <c r="MKA2624" s="655"/>
      <c r="MKB2624" s="655"/>
      <c r="MKC2624" s="655"/>
      <c r="MKD2624" s="655"/>
      <c r="MKE2624" s="655"/>
      <c r="MKF2624" s="655"/>
      <c r="MKG2624" s="655"/>
      <c r="MKH2624" s="655"/>
      <c r="MKI2624" s="655"/>
      <c r="MKJ2624" s="655"/>
      <c r="MKK2624" s="655"/>
      <c r="MKL2624" s="655"/>
      <c r="MKM2624" s="655"/>
      <c r="MKN2624" s="655"/>
      <c r="MKO2624" s="655"/>
      <c r="MKP2624" s="655"/>
      <c r="MKQ2624" s="655"/>
      <c r="MKR2624" s="655"/>
      <c r="MKS2624" s="655"/>
      <c r="MKT2624" s="655"/>
      <c r="MKU2624" s="655"/>
      <c r="MKV2624" s="655"/>
      <c r="MKW2624" s="655"/>
      <c r="MKX2624" s="655"/>
      <c r="MKY2624" s="655"/>
      <c r="MKZ2624" s="655"/>
      <c r="MLA2624" s="655"/>
      <c r="MLB2624" s="655"/>
      <c r="MLC2624" s="655"/>
      <c r="MLD2624" s="655"/>
      <c r="MLE2624" s="655"/>
      <c r="MLF2624" s="655"/>
      <c r="MLG2624" s="655"/>
      <c r="MLH2624" s="655"/>
      <c r="MLI2624" s="655"/>
      <c r="MLJ2624" s="655"/>
      <c r="MLK2624" s="655"/>
      <c r="MLL2624" s="655"/>
      <c r="MLM2624" s="655"/>
      <c r="MLN2624" s="655"/>
      <c r="MLO2624" s="655"/>
      <c r="MLP2624" s="655"/>
      <c r="MLQ2624" s="655"/>
      <c r="MLR2624" s="655"/>
      <c r="MLS2624" s="655"/>
      <c r="MLT2624" s="655"/>
      <c r="MLU2624" s="655"/>
      <c r="MLV2624" s="655"/>
      <c r="MLW2624" s="655"/>
      <c r="MLX2624" s="655"/>
      <c r="MLY2624" s="655"/>
      <c r="MLZ2624" s="655"/>
      <c r="MMA2624" s="655"/>
      <c r="MMB2624" s="655"/>
      <c r="MMC2624" s="655"/>
      <c r="MMD2624" s="655"/>
      <c r="MME2624" s="655"/>
      <c r="MMF2624" s="655"/>
      <c r="MMG2624" s="655"/>
      <c r="MMH2624" s="655"/>
      <c r="MMI2624" s="655"/>
      <c r="MMJ2624" s="655"/>
      <c r="MMK2624" s="655"/>
      <c r="MML2624" s="655"/>
      <c r="MMM2624" s="655"/>
      <c r="MMN2624" s="655"/>
      <c r="MMO2624" s="655"/>
      <c r="MMP2624" s="655"/>
      <c r="MMQ2624" s="655"/>
      <c r="MMR2624" s="655"/>
      <c r="MMS2624" s="655"/>
      <c r="MMT2624" s="655"/>
      <c r="MMU2624" s="655"/>
      <c r="MMV2624" s="655"/>
      <c r="MMW2624" s="655"/>
      <c r="MMX2624" s="655"/>
      <c r="MMY2624" s="655"/>
      <c r="MMZ2624" s="655"/>
      <c r="MNA2624" s="655"/>
      <c r="MNB2624" s="655"/>
      <c r="MNC2624" s="655"/>
      <c r="MND2624" s="655"/>
      <c r="MNE2624" s="655"/>
      <c r="MNF2624" s="655"/>
      <c r="MNG2624" s="655"/>
      <c r="MNH2624" s="655"/>
      <c r="MNI2624" s="655"/>
      <c r="MNJ2624" s="655"/>
      <c r="MNK2624" s="655"/>
      <c r="MNL2624" s="655"/>
      <c r="MNM2624" s="655"/>
      <c r="MNN2624" s="655"/>
      <c r="MNO2624" s="655"/>
      <c r="MNP2624" s="655"/>
      <c r="MNQ2624" s="655"/>
      <c r="MNR2624" s="655"/>
      <c r="MNS2624" s="655"/>
      <c r="MNT2624" s="655"/>
      <c r="MNU2624" s="655"/>
      <c r="MNV2624" s="655"/>
      <c r="MNW2624" s="655"/>
      <c r="MNX2624" s="655"/>
      <c r="MNY2624" s="655"/>
      <c r="MNZ2624" s="655"/>
      <c r="MOA2624" s="655"/>
      <c r="MOB2624" s="655"/>
      <c r="MOC2624" s="655"/>
      <c r="MOD2624" s="655"/>
      <c r="MOE2624" s="655"/>
      <c r="MOF2624" s="655"/>
      <c r="MOG2624" s="655"/>
      <c r="MOH2624" s="655"/>
      <c r="MOI2624" s="655"/>
      <c r="MOJ2624" s="655"/>
      <c r="MOK2624" s="655"/>
      <c r="MOL2624" s="655"/>
      <c r="MOM2624" s="655"/>
      <c r="MON2624" s="655"/>
      <c r="MOO2624" s="655"/>
      <c r="MOP2624" s="655"/>
      <c r="MOQ2624" s="655"/>
      <c r="MOR2624" s="655"/>
      <c r="MOS2624" s="655"/>
      <c r="MOT2624" s="655"/>
      <c r="MOU2624" s="655"/>
      <c r="MOV2624" s="655"/>
      <c r="MOW2624" s="655"/>
      <c r="MOX2624" s="655"/>
      <c r="MOY2624" s="655"/>
      <c r="MOZ2624" s="655"/>
      <c r="MPA2624" s="655"/>
      <c r="MPB2624" s="655"/>
      <c r="MPC2624" s="655"/>
      <c r="MPD2624" s="655"/>
      <c r="MPE2624" s="655"/>
      <c r="MPF2624" s="655"/>
      <c r="MPG2624" s="655"/>
      <c r="MPH2624" s="655"/>
      <c r="MPI2624" s="655"/>
      <c r="MPJ2624" s="655"/>
      <c r="MPK2624" s="655"/>
      <c r="MPL2624" s="655"/>
      <c r="MPM2624" s="655"/>
      <c r="MPN2624" s="655"/>
      <c r="MPO2624" s="655"/>
      <c r="MPP2624" s="655"/>
      <c r="MPQ2624" s="655"/>
      <c r="MPR2624" s="655"/>
      <c r="MPS2624" s="655"/>
      <c r="MPT2624" s="655"/>
      <c r="MPU2624" s="655"/>
      <c r="MPV2624" s="655"/>
      <c r="MPW2624" s="655"/>
      <c r="MPX2624" s="655"/>
      <c r="MPY2624" s="655"/>
      <c r="MPZ2624" s="655"/>
      <c r="MQA2624" s="655"/>
      <c r="MQB2624" s="655"/>
      <c r="MQC2624" s="655"/>
      <c r="MQD2624" s="655"/>
      <c r="MQE2624" s="655"/>
      <c r="MQF2624" s="655"/>
      <c r="MQG2624" s="655"/>
      <c r="MQH2624" s="655"/>
      <c r="MQI2624" s="655"/>
      <c r="MQJ2624" s="655"/>
      <c r="MQK2624" s="655"/>
      <c r="MQL2624" s="655"/>
      <c r="MQM2624" s="655"/>
      <c r="MQN2624" s="655"/>
      <c r="MQO2624" s="655"/>
      <c r="MQP2624" s="655"/>
      <c r="MQQ2624" s="655"/>
      <c r="MQR2624" s="655"/>
      <c r="MQS2624" s="655"/>
      <c r="MQT2624" s="655"/>
      <c r="MQU2624" s="655"/>
      <c r="MQV2624" s="655"/>
      <c r="MQW2624" s="655"/>
      <c r="MQX2624" s="655"/>
      <c r="MQY2624" s="655"/>
      <c r="MQZ2624" s="655"/>
      <c r="MRA2624" s="655"/>
      <c r="MRB2624" s="655"/>
      <c r="MRC2624" s="655"/>
      <c r="MRD2624" s="655"/>
      <c r="MRE2624" s="655"/>
      <c r="MRF2624" s="655"/>
      <c r="MRG2624" s="655"/>
      <c r="MRH2624" s="655"/>
      <c r="MRI2624" s="655"/>
      <c r="MRJ2624" s="655"/>
      <c r="MRK2624" s="655"/>
      <c r="MRL2624" s="655"/>
      <c r="MRM2624" s="655"/>
      <c r="MRN2624" s="655"/>
      <c r="MRO2624" s="655"/>
      <c r="MRP2624" s="655"/>
      <c r="MRQ2624" s="655"/>
      <c r="MRR2624" s="655"/>
      <c r="MRS2624" s="655"/>
      <c r="MRT2624" s="655"/>
      <c r="MRU2624" s="655"/>
      <c r="MRV2624" s="655"/>
      <c r="MRW2624" s="655"/>
      <c r="MRX2624" s="655"/>
      <c r="MRY2624" s="655"/>
      <c r="MRZ2624" s="655"/>
      <c r="MSA2624" s="655"/>
      <c r="MSB2624" s="655"/>
      <c r="MSC2624" s="655"/>
      <c r="MSD2624" s="655"/>
      <c r="MSE2624" s="655"/>
      <c r="MSF2624" s="655"/>
      <c r="MSG2624" s="655"/>
      <c r="MSH2624" s="655"/>
      <c r="MSI2624" s="655"/>
      <c r="MSJ2624" s="655"/>
      <c r="MSK2624" s="655"/>
      <c r="MSL2624" s="655"/>
      <c r="MSM2624" s="655"/>
      <c r="MSN2624" s="655"/>
      <c r="MSO2624" s="655"/>
      <c r="MSP2624" s="655"/>
      <c r="MSQ2624" s="655"/>
      <c r="MSR2624" s="655"/>
      <c r="MSS2624" s="655"/>
      <c r="MST2624" s="655"/>
      <c r="MSU2624" s="655"/>
      <c r="MSV2624" s="655"/>
      <c r="MSW2624" s="655"/>
      <c r="MSX2624" s="655"/>
      <c r="MSY2624" s="655"/>
      <c r="MSZ2624" s="655"/>
      <c r="MTA2624" s="655"/>
      <c r="MTB2624" s="655"/>
      <c r="MTC2624" s="655"/>
      <c r="MTD2624" s="655"/>
      <c r="MTE2624" s="655"/>
      <c r="MTF2624" s="655"/>
      <c r="MTG2624" s="655"/>
      <c r="MTH2624" s="655"/>
      <c r="MTI2624" s="655"/>
      <c r="MTJ2624" s="655"/>
      <c r="MTK2624" s="655"/>
      <c r="MTL2624" s="655"/>
      <c r="MTM2624" s="655"/>
      <c r="MTN2624" s="655"/>
      <c r="MTO2624" s="655"/>
      <c r="MTP2624" s="655"/>
      <c r="MTQ2624" s="655"/>
      <c r="MTR2624" s="655"/>
      <c r="MTS2624" s="655"/>
      <c r="MTT2624" s="655"/>
      <c r="MTU2624" s="655"/>
      <c r="MTV2624" s="655"/>
      <c r="MTW2624" s="655"/>
      <c r="MTX2624" s="655"/>
      <c r="MTY2624" s="655"/>
      <c r="MTZ2624" s="655"/>
      <c r="MUA2624" s="655"/>
      <c r="MUB2624" s="655"/>
      <c r="MUC2624" s="655"/>
      <c r="MUD2624" s="655"/>
      <c r="MUE2624" s="655"/>
      <c r="MUF2624" s="655"/>
      <c r="MUG2624" s="655"/>
      <c r="MUH2624" s="655"/>
      <c r="MUI2624" s="655"/>
      <c r="MUJ2624" s="655"/>
      <c r="MUK2624" s="655"/>
      <c r="MUL2624" s="655"/>
      <c r="MUM2624" s="655"/>
      <c r="MUN2624" s="655"/>
      <c r="MUO2624" s="655"/>
      <c r="MUP2624" s="655"/>
      <c r="MUQ2624" s="655"/>
      <c r="MUR2624" s="655"/>
      <c r="MUS2624" s="655"/>
      <c r="MUT2624" s="655"/>
      <c r="MUU2624" s="655"/>
      <c r="MUV2624" s="655"/>
      <c r="MUW2624" s="655"/>
      <c r="MUX2624" s="655"/>
      <c r="MUY2624" s="655"/>
      <c r="MUZ2624" s="655"/>
      <c r="MVA2624" s="655"/>
      <c r="MVB2624" s="655"/>
      <c r="MVC2624" s="655"/>
      <c r="MVD2624" s="655"/>
      <c r="MVE2624" s="655"/>
      <c r="MVF2624" s="655"/>
      <c r="MVG2624" s="655"/>
      <c r="MVH2624" s="655"/>
      <c r="MVI2624" s="655"/>
      <c r="MVJ2624" s="655"/>
      <c r="MVK2624" s="655"/>
      <c r="MVL2624" s="655"/>
      <c r="MVM2624" s="655"/>
      <c r="MVN2624" s="655"/>
      <c r="MVO2624" s="655"/>
      <c r="MVP2624" s="655"/>
      <c r="MVQ2624" s="655"/>
      <c r="MVR2624" s="655"/>
      <c r="MVS2624" s="655"/>
      <c r="MVT2624" s="655"/>
      <c r="MVU2624" s="655"/>
      <c r="MVV2624" s="655"/>
      <c r="MVW2624" s="655"/>
      <c r="MVX2624" s="655"/>
      <c r="MVY2624" s="655"/>
      <c r="MVZ2624" s="655"/>
      <c r="MWA2624" s="655"/>
      <c r="MWB2624" s="655"/>
      <c r="MWC2624" s="655"/>
      <c r="MWD2624" s="655"/>
      <c r="MWE2624" s="655"/>
      <c r="MWF2624" s="655"/>
      <c r="MWG2624" s="655"/>
      <c r="MWH2624" s="655"/>
      <c r="MWI2624" s="655"/>
      <c r="MWJ2624" s="655"/>
      <c r="MWK2624" s="655"/>
      <c r="MWL2624" s="655"/>
      <c r="MWM2624" s="655"/>
      <c r="MWN2624" s="655"/>
      <c r="MWO2624" s="655"/>
      <c r="MWP2624" s="655"/>
      <c r="MWQ2624" s="655"/>
      <c r="MWR2624" s="655"/>
      <c r="MWS2624" s="655"/>
      <c r="MWT2624" s="655"/>
      <c r="MWU2624" s="655"/>
      <c r="MWV2624" s="655"/>
      <c r="MWW2624" s="655"/>
      <c r="MWX2624" s="655"/>
      <c r="MWY2624" s="655"/>
      <c r="MWZ2624" s="655"/>
      <c r="MXA2624" s="655"/>
      <c r="MXB2624" s="655"/>
      <c r="MXC2624" s="655"/>
      <c r="MXD2624" s="655"/>
      <c r="MXE2624" s="655"/>
      <c r="MXF2624" s="655"/>
      <c r="MXG2624" s="655"/>
      <c r="MXH2624" s="655"/>
      <c r="MXI2624" s="655"/>
      <c r="MXJ2624" s="655"/>
      <c r="MXK2624" s="655"/>
      <c r="MXL2624" s="655"/>
      <c r="MXM2624" s="655"/>
      <c r="MXN2624" s="655"/>
      <c r="MXO2624" s="655"/>
      <c r="MXP2624" s="655"/>
      <c r="MXQ2624" s="655"/>
      <c r="MXR2624" s="655"/>
      <c r="MXS2624" s="655"/>
      <c r="MXT2624" s="655"/>
      <c r="MXU2624" s="655"/>
      <c r="MXV2624" s="655"/>
      <c r="MXW2624" s="655"/>
      <c r="MXX2624" s="655"/>
      <c r="MXY2624" s="655"/>
      <c r="MXZ2624" s="655"/>
      <c r="MYA2624" s="655"/>
      <c r="MYB2624" s="655"/>
      <c r="MYC2624" s="655"/>
      <c r="MYD2624" s="655"/>
      <c r="MYE2624" s="655"/>
      <c r="MYF2624" s="655"/>
      <c r="MYG2624" s="655"/>
      <c r="MYH2624" s="655"/>
      <c r="MYI2624" s="655"/>
      <c r="MYJ2624" s="655"/>
      <c r="MYK2624" s="655"/>
      <c r="MYL2624" s="655"/>
      <c r="MYM2624" s="655"/>
      <c r="MYN2624" s="655"/>
      <c r="MYO2624" s="655"/>
      <c r="MYP2624" s="655"/>
      <c r="MYQ2624" s="655"/>
      <c r="MYR2624" s="655"/>
      <c r="MYS2624" s="655"/>
      <c r="MYT2624" s="655"/>
      <c r="MYU2624" s="655"/>
      <c r="MYV2624" s="655"/>
      <c r="MYW2624" s="655"/>
      <c r="MYX2624" s="655"/>
      <c r="MYY2624" s="655"/>
      <c r="MYZ2624" s="655"/>
      <c r="MZA2624" s="655"/>
      <c r="MZB2624" s="655"/>
      <c r="MZC2624" s="655"/>
      <c r="MZD2624" s="655"/>
      <c r="MZE2624" s="655"/>
      <c r="MZF2624" s="655"/>
      <c r="MZG2624" s="655"/>
      <c r="MZH2624" s="655"/>
      <c r="MZI2624" s="655"/>
      <c r="MZJ2624" s="655"/>
      <c r="MZK2624" s="655"/>
      <c r="MZL2624" s="655"/>
      <c r="MZM2624" s="655"/>
      <c r="MZN2624" s="655"/>
      <c r="MZO2624" s="655"/>
      <c r="MZP2624" s="655"/>
      <c r="MZQ2624" s="655"/>
      <c r="MZR2624" s="655"/>
      <c r="MZS2624" s="655"/>
      <c r="MZT2624" s="655"/>
      <c r="MZU2624" s="655"/>
      <c r="MZV2624" s="655"/>
      <c r="MZW2624" s="655"/>
      <c r="MZX2624" s="655"/>
      <c r="MZY2624" s="655"/>
      <c r="MZZ2624" s="655"/>
      <c r="NAA2624" s="655"/>
      <c r="NAB2624" s="655"/>
      <c r="NAC2624" s="655"/>
      <c r="NAD2624" s="655"/>
      <c r="NAE2624" s="655"/>
      <c r="NAF2624" s="655"/>
      <c r="NAG2624" s="655"/>
      <c r="NAH2624" s="655"/>
      <c r="NAI2624" s="655"/>
      <c r="NAJ2624" s="655"/>
      <c r="NAK2624" s="655"/>
      <c r="NAL2624" s="655"/>
      <c r="NAM2624" s="655"/>
      <c r="NAN2624" s="655"/>
      <c r="NAO2624" s="655"/>
      <c r="NAP2624" s="655"/>
      <c r="NAQ2624" s="655"/>
      <c r="NAR2624" s="655"/>
      <c r="NAS2624" s="655"/>
      <c r="NAT2624" s="655"/>
      <c r="NAU2624" s="655"/>
      <c r="NAV2624" s="655"/>
      <c r="NAW2624" s="655"/>
      <c r="NAX2624" s="655"/>
      <c r="NAY2624" s="655"/>
      <c r="NAZ2624" s="655"/>
      <c r="NBA2624" s="655"/>
      <c r="NBB2624" s="655"/>
      <c r="NBC2624" s="655"/>
      <c r="NBD2624" s="655"/>
      <c r="NBE2624" s="655"/>
      <c r="NBF2624" s="655"/>
      <c r="NBG2624" s="655"/>
      <c r="NBH2624" s="655"/>
      <c r="NBI2624" s="655"/>
      <c r="NBJ2624" s="655"/>
      <c r="NBK2624" s="655"/>
      <c r="NBL2624" s="655"/>
      <c r="NBM2624" s="655"/>
      <c r="NBN2624" s="655"/>
      <c r="NBO2624" s="655"/>
      <c r="NBP2624" s="655"/>
      <c r="NBQ2624" s="655"/>
      <c r="NBR2624" s="655"/>
      <c r="NBS2624" s="655"/>
      <c r="NBT2624" s="655"/>
      <c r="NBU2624" s="655"/>
      <c r="NBV2624" s="655"/>
      <c r="NBW2624" s="655"/>
      <c r="NBX2624" s="655"/>
      <c r="NBY2624" s="655"/>
      <c r="NBZ2624" s="655"/>
      <c r="NCA2624" s="655"/>
      <c r="NCB2624" s="655"/>
      <c r="NCC2624" s="655"/>
      <c r="NCD2624" s="655"/>
      <c r="NCE2624" s="655"/>
      <c r="NCF2624" s="655"/>
      <c r="NCG2624" s="655"/>
      <c r="NCH2624" s="655"/>
      <c r="NCI2624" s="655"/>
      <c r="NCJ2624" s="655"/>
      <c r="NCK2624" s="655"/>
      <c r="NCL2624" s="655"/>
      <c r="NCM2624" s="655"/>
      <c r="NCN2624" s="655"/>
      <c r="NCO2624" s="655"/>
      <c r="NCP2624" s="655"/>
      <c r="NCQ2624" s="655"/>
      <c r="NCR2624" s="655"/>
      <c r="NCS2624" s="655"/>
      <c r="NCT2624" s="655"/>
      <c r="NCU2624" s="655"/>
      <c r="NCV2624" s="655"/>
      <c r="NCW2624" s="655"/>
      <c r="NCX2624" s="655"/>
      <c r="NCY2624" s="655"/>
      <c r="NCZ2624" s="655"/>
      <c r="NDA2624" s="655"/>
      <c r="NDB2624" s="655"/>
      <c r="NDC2624" s="655"/>
      <c r="NDD2624" s="655"/>
      <c r="NDE2624" s="655"/>
      <c r="NDF2624" s="655"/>
      <c r="NDG2624" s="655"/>
      <c r="NDH2624" s="655"/>
      <c r="NDI2624" s="655"/>
      <c r="NDJ2624" s="655"/>
      <c r="NDK2624" s="655"/>
      <c r="NDL2624" s="655"/>
      <c r="NDM2624" s="655"/>
      <c r="NDN2624" s="655"/>
      <c r="NDO2624" s="655"/>
      <c r="NDP2624" s="655"/>
      <c r="NDQ2624" s="655"/>
      <c r="NDR2624" s="655"/>
      <c r="NDS2624" s="655"/>
      <c r="NDT2624" s="655"/>
      <c r="NDU2624" s="655"/>
      <c r="NDV2624" s="655"/>
      <c r="NDW2624" s="655"/>
      <c r="NDX2624" s="655"/>
      <c r="NDY2624" s="655"/>
      <c r="NDZ2624" s="655"/>
      <c r="NEA2624" s="655"/>
      <c r="NEB2624" s="655"/>
      <c r="NEC2624" s="655"/>
      <c r="NED2624" s="655"/>
      <c r="NEE2624" s="655"/>
      <c r="NEF2624" s="655"/>
      <c r="NEG2624" s="655"/>
      <c r="NEH2624" s="655"/>
      <c r="NEI2624" s="655"/>
      <c r="NEJ2624" s="655"/>
      <c r="NEK2624" s="655"/>
      <c r="NEL2624" s="655"/>
      <c r="NEM2624" s="655"/>
      <c r="NEN2624" s="655"/>
      <c r="NEO2624" s="655"/>
      <c r="NEP2624" s="655"/>
      <c r="NEQ2624" s="655"/>
      <c r="NER2624" s="655"/>
      <c r="NES2624" s="655"/>
      <c r="NET2624" s="655"/>
      <c r="NEU2624" s="655"/>
      <c r="NEV2624" s="655"/>
      <c r="NEW2624" s="655"/>
      <c r="NEX2624" s="655"/>
      <c r="NEY2624" s="655"/>
      <c r="NEZ2624" s="655"/>
      <c r="NFA2624" s="655"/>
      <c r="NFB2624" s="655"/>
      <c r="NFC2624" s="655"/>
      <c r="NFD2624" s="655"/>
      <c r="NFE2624" s="655"/>
      <c r="NFF2624" s="655"/>
      <c r="NFG2624" s="655"/>
      <c r="NFH2624" s="655"/>
      <c r="NFI2624" s="655"/>
      <c r="NFJ2624" s="655"/>
      <c r="NFK2624" s="655"/>
      <c r="NFL2624" s="655"/>
      <c r="NFM2624" s="655"/>
      <c r="NFN2624" s="655"/>
      <c r="NFO2624" s="655"/>
      <c r="NFP2624" s="655"/>
      <c r="NFQ2624" s="655"/>
      <c r="NFR2624" s="655"/>
      <c r="NFS2624" s="655"/>
      <c r="NFT2624" s="655"/>
      <c r="NFU2624" s="655"/>
      <c r="NFV2624" s="655"/>
      <c r="NFW2624" s="655"/>
      <c r="NFX2624" s="655"/>
      <c r="NFY2624" s="655"/>
      <c r="NFZ2624" s="655"/>
      <c r="NGA2624" s="655"/>
      <c r="NGB2624" s="655"/>
      <c r="NGC2624" s="655"/>
      <c r="NGD2624" s="655"/>
      <c r="NGE2624" s="655"/>
      <c r="NGF2624" s="655"/>
      <c r="NGG2624" s="655"/>
      <c r="NGH2624" s="655"/>
      <c r="NGI2624" s="655"/>
      <c r="NGJ2624" s="655"/>
      <c r="NGK2624" s="655"/>
      <c r="NGL2624" s="655"/>
      <c r="NGM2624" s="655"/>
      <c r="NGN2624" s="655"/>
      <c r="NGO2624" s="655"/>
      <c r="NGP2624" s="655"/>
      <c r="NGQ2624" s="655"/>
      <c r="NGR2624" s="655"/>
      <c r="NGS2624" s="655"/>
      <c r="NGT2624" s="655"/>
      <c r="NGU2624" s="655"/>
      <c r="NGV2624" s="655"/>
      <c r="NGW2624" s="655"/>
      <c r="NGX2624" s="655"/>
      <c r="NGY2624" s="655"/>
      <c r="NGZ2624" s="655"/>
      <c r="NHA2624" s="655"/>
      <c r="NHB2624" s="655"/>
      <c r="NHC2624" s="655"/>
      <c r="NHD2624" s="655"/>
      <c r="NHE2624" s="655"/>
      <c r="NHF2624" s="655"/>
      <c r="NHG2624" s="655"/>
      <c r="NHH2624" s="655"/>
      <c r="NHI2624" s="655"/>
      <c r="NHJ2624" s="655"/>
      <c r="NHK2624" s="655"/>
      <c r="NHL2624" s="655"/>
      <c r="NHM2624" s="655"/>
      <c r="NHN2624" s="655"/>
      <c r="NHO2624" s="655"/>
      <c r="NHP2624" s="655"/>
      <c r="NHQ2624" s="655"/>
      <c r="NHR2624" s="655"/>
      <c r="NHS2624" s="655"/>
      <c r="NHT2624" s="655"/>
      <c r="NHU2624" s="655"/>
      <c r="NHV2624" s="655"/>
      <c r="NHW2624" s="655"/>
      <c r="NHX2624" s="655"/>
      <c r="NHY2624" s="655"/>
      <c r="NHZ2624" s="655"/>
      <c r="NIA2624" s="655"/>
      <c r="NIB2624" s="655"/>
      <c r="NIC2624" s="655"/>
      <c r="NID2624" s="655"/>
      <c r="NIE2624" s="655"/>
      <c r="NIF2624" s="655"/>
      <c r="NIG2624" s="655"/>
      <c r="NIH2624" s="655"/>
      <c r="NII2624" s="655"/>
      <c r="NIJ2624" s="655"/>
      <c r="NIK2624" s="655"/>
      <c r="NIL2624" s="655"/>
      <c r="NIM2624" s="655"/>
      <c r="NIN2624" s="655"/>
      <c r="NIO2624" s="655"/>
      <c r="NIP2624" s="655"/>
      <c r="NIQ2624" s="655"/>
      <c r="NIR2624" s="655"/>
      <c r="NIS2624" s="655"/>
      <c r="NIT2624" s="655"/>
      <c r="NIU2624" s="655"/>
      <c r="NIV2624" s="655"/>
      <c r="NIW2624" s="655"/>
      <c r="NIX2624" s="655"/>
      <c r="NIY2624" s="655"/>
      <c r="NIZ2624" s="655"/>
      <c r="NJA2624" s="655"/>
      <c r="NJB2624" s="655"/>
      <c r="NJC2624" s="655"/>
      <c r="NJD2624" s="655"/>
      <c r="NJE2624" s="655"/>
      <c r="NJF2624" s="655"/>
      <c r="NJG2624" s="655"/>
      <c r="NJH2624" s="655"/>
      <c r="NJI2624" s="655"/>
      <c r="NJJ2624" s="655"/>
      <c r="NJK2624" s="655"/>
      <c r="NJL2624" s="655"/>
      <c r="NJM2624" s="655"/>
      <c r="NJN2624" s="655"/>
      <c r="NJO2624" s="655"/>
      <c r="NJP2624" s="655"/>
      <c r="NJQ2624" s="655"/>
      <c r="NJR2624" s="655"/>
      <c r="NJS2624" s="655"/>
      <c r="NJT2624" s="655"/>
      <c r="NJU2624" s="655"/>
      <c r="NJV2624" s="655"/>
      <c r="NJW2624" s="655"/>
      <c r="NJX2624" s="655"/>
      <c r="NJY2624" s="655"/>
      <c r="NJZ2624" s="655"/>
      <c r="NKA2624" s="655"/>
      <c r="NKB2624" s="655"/>
      <c r="NKC2624" s="655"/>
      <c r="NKD2624" s="655"/>
      <c r="NKE2624" s="655"/>
      <c r="NKF2624" s="655"/>
      <c r="NKG2624" s="655"/>
      <c r="NKH2624" s="655"/>
      <c r="NKI2624" s="655"/>
      <c r="NKJ2624" s="655"/>
      <c r="NKK2624" s="655"/>
      <c r="NKL2624" s="655"/>
      <c r="NKM2624" s="655"/>
      <c r="NKN2624" s="655"/>
      <c r="NKO2624" s="655"/>
      <c r="NKP2624" s="655"/>
      <c r="NKQ2624" s="655"/>
      <c r="NKR2624" s="655"/>
      <c r="NKS2624" s="655"/>
      <c r="NKT2624" s="655"/>
      <c r="NKU2624" s="655"/>
      <c r="NKV2624" s="655"/>
      <c r="NKW2624" s="655"/>
      <c r="NKX2624" s="655"/>
      <c r="NKY2624" s="655"/>
      <c r="NKZ2624" s="655"/>
      <c r="NLA2624" s="655"/>
      <c r="NLB2624" s="655"/>
      <c r="NLC2624" s="655"/>
      <c r="NLD2624" s="655"/>
      <c r="NLE2624" s="655"/>
      <c r="NLF2624" s="655"/>
      <c r="NLG2624" s="655"/>
      <c r="NLH2624" s="655"/>
      <c r="NLI2624" s="655"/>
      <c r="NLJ2624" s="655"/>
      <c r="NLK2624" s="655"/>
      <c r="NLL2624" s="655"/>
      <c r="NLM2624" s="655"/>
      <c r="NLN2624" s="655"/>
      <c r="NLO2624" s="655"/>
      <c r="NLP2624" s="655"/>
      <c r="NLQ2624" s="655"/>
      <c r="NLR2624" s="655"/>
      <c r="NLS2624" s="655"/>
      <c r="NLT2624" s="655"/>
      <c r="NLU2624" s="655"/>
      <c r="NLV2624" s="655"/>
      <c r="NLW2624" s="655"/>
      <c r="NLX2624" s="655"/>
      <c r="NLY2624" s="655"/>
      <c r="NLZ2624" s="655"/>
      <c r="NMA2624" s="655"/>
      <c r="NMB2624" s="655"/>
      <c r="NMC2624" s="655"/>
      <c r="NMD2624" s="655"/>
      <c r="NME2624" s="655"/>
      <c r="NMF2624" s="655"/>
      <c r="NMG2624" s="655"/>
      <c r="NMH2624" s="655"/>
      <c r="NMI2624" s="655"/>
      <c r="NMJ2624" s="655"/>
      <c r="NMK2624" s="655"/>
      <c r="NML2624" s="655"/>
      <c r="NMM2624" s="655"/>
      <c r="NMN2624" s="655"/>
      <c r="NMO2624" s="655"/>
      <c r="NMP2624" s="655"/>
      <c r="NMQ2624" s="655"/>
      <c r="NMR2624" s="655"/>
      <c r="NMS2624" s="655"/>
      <c r="NMT2624" s="655"/>
      <c r="NMU2624" s="655"/>
      <c r="NMV2624" s="655"/>
      <c r="NMW2624" s="655"/>
      <c r="NMX2624" s="655"/>
      <c r="NMY2624" s="655"/>
      <c r="NMZ2624" s="655"/>
      <c r="NNA2624" s="655"/>
      <c r="NNB2624" s="655"/>
      <c r="NNC2624" s="655"/>
      <c r="NND2624" s="655"/>
      <c r="NNE2624" s="655"/>
      <c r="NNF2624" s="655"/>
      <c r="NNG2624" s="655"/>
      <c r="NNH2624" s="655"/>
      <c r="NNI2624" s="655"/>
      <c r="NNJ2624" s="655"/>
      <c r="NNK2624" s="655"/>
      <c r="NNL2624" s="655"/>
      <c r="NNM2624" s="655"/>
      <c r="NNN2624" s="655"/>
      <c r="NNO2624" s="655"/>
      <c r="NNP2624" s="655"/>
      <c r="NNQ2624" s="655"/>
      <c r="NNR2624" s="655"/>
      <c r="NNS2624" s="655"/>
      <c r="NNT2624" s="655"/>
      <c r="NNU2624" s="655"/>
      <c r="NNV2624" s="655"/>
      <c r="NNW2624" s="655"/>
      <c r="NNX2624" s="655"/>
      <c r="NNY2624" s="655"/>
      <c r="NNZ2624" s="655"/>
      <c r="NOA2624" s="655"/>
      <c r="NOB2624" s="655"/>
      <c r="NOC2624" s="655"/>
      <c r="NOD2624" s="655"/>
      <c r="NOE2624" s="655"/>
      <c r="NOF2624" s="655"/>
      <c r="NOG2624" s="655"/>
      <c r="NOH2624" s="655"/>
      <c r="NOI2624" s="655"/>
      <c r="NOJ2624" s="655"/>
      <c r="NOK2624" s="655"/>
      <c r="NOL2624" s="655"/>
      <c r="NOM2624" s="655"/>
      <c r="NON2624" s="655"/>
      <c r="NOO2624" s="655"/>
      <c r="NOP2624" s="655"/>
      <c r="NOQ2624" s="655"/>
      <c r="NOR2624" s="655"/>
      <c r="NOS2624" s="655"/>
      <c r="NOT2624" s="655"/>
      <c r="NOU2624" s="655"/>
      <c r="NOV2624" s="655"/>
      <c r="NOW2624" s="655"/>
      <c r="NOX2624" s="655"/>
      <c r="NOY2624" s="655"/>
      <c r="NOZ2624" s="655"/>
      <c r="NPA2624" s="655"/>
      <c r="NPB2624" s="655"/>
      <c r="NPC2624" s="655"/>
      <c r="NPD2624" s="655"/>
      <c r="NPE2624" s="655"/>
      <c r="NPF2624" s="655"/>
      <c r="NPG2624" s="655"/>
      <c r="NPH2624" s="655"/>
      <c r="NPI2624" s="655"/>
      <c r="NPJ2624" s="655"/>
      <c r="NPK2624" s="655"/>
      <c r="NPL2624" s="655"/>
      <c r="NPM2624" s="655"/>
      <c r="NPN2624" s="655"/>
      <c r="NPO2624" s="655"/>
      <c r="NPP2624" s="655"/>
      <c r="NPQ2624" s="655"/>
      <c r="NPR2624" s="655"/>
      <c r="NPS2624" s="655"/>
      <c r="NPT2624" s="655"/>
      <c r="NPU2624" s="655"/>
      <c r="NPV2624" s="655"/>
      <c r="NPW2624" s="655"/>
      <c r="NPX2624" s="655"/>
      <c r="NPY2624" s="655"/>
      <c r="NPZ2624" s="655"/>
      <c r="NQA2624" s="655"/>
      <c r="NQB2624" s="655"/>
      <c r="NQC2624" s="655"/>
      <c r="NQD2624" s="655"/>
      <c r="NQE2624" s="655"/>
      <c r="NQF2624" s="655"/>
      <c r="NQG2624" s="655"/>
      <c r="NQH2624" s="655"/>
      <c r="NQI2624" s="655"/>
      <c r="NQJ2624" s="655"/>
      <c r="NQK2624" s="655"/>
      <c r="NQL2624" s="655"/>
      <c r="NQM2624" s="655"/>
      <c r="NQN2624" s="655"/>
      <c r="NQO2624" s="655"/>
      <c r="NQP2624" s="655"/>
      <c r="NQQ2624" s="655"/>
      <c r="NQR2624" s="655"/>
      <c r="NQS2624" s="655"/>
      <c r="NQT2624" s="655"/>
      <c r="NQU2624" s="655"/>
      <c r="NQV2624" s="655"/>
      <c r="NQW2624" s="655"/>
      <c r="NQX2624" s="655"/>
      <c r="NQY2624" s="655"/>
      <c r="NQZ2624" s="655"/>
      <c r="NRA2624" s="655"/>
      <c r="NRB2624" s="655"/>
      <c r="NRC2624" s="655"/>
      <c r="NRD2624" s="655"/>
      <c r="NRE2624" s="655"/>
      <c r="NRF2624" s="655"/>
      <c r="NRG2624" s="655"/>
      <c r="NRH2624" s="655"/>
      <c r="NRI2624" s="655"/>
      <c r="NRJ2624" s="655"/>
      <c r="NRK2624" s="655"/>
      <c r="NRL2624" s="655"/>
      <c r="NRM2624" s="655"/>
      <c r="NRN2624" s="655"/>
      <c r="NRO2624" s="655"/>
      <c r="NRP2624" s="655"/>
      <c r="NRQ2624" s="655"/>
      <c r="NRR2624" s="655"/>
      <c r="NRS2624" s="655"/>
      <c r="NRT2624" s="655"/>
      <c r="NRU2624" s="655"/>
      <c r="NRV2624" s="655"/>
      <c r="NRW2624" s="655"/>
      <c r="NRX2624" s="655"/>
      <c r="NRY2624" s="655"/>
      <c r="NRZ2624" s="655"/>
      <c r="NSA2624" s="655"/>
      <c r="NSB2624" s="655"/>
      <c r="NSC2624" s="655"/>
      <c r="NSD2624" s="655"/>
      <c r="NSE2624" s="655"/>
      <c r="NSF2624" s="655"/>
      <c r="NSG2624" s="655"/>
      <c r="NSH2624" s="655"/>
      <c r="NSI2624" s="655"/>
      <c r="NSJ2624" s="655"/>
      <c r="NSK2624" s="655"/>
      <c r="NSL2624" s="655"/>
      <c r="NSM2624" s="655"/>
      <c r="NSN2624" s="655"/>
      <c r="NSO2624" s="655"/>
      <c r="NSP2624" s="655"/>
      <c r="NSQ2624" s="655"/>
      <c r="NSR2624" s="655"/>
      <c r="NSS2624" s="655"/>
      <c r="NST2624" s="655"/>
      <c r="NSU2624" s="655"/>
      <c r="NSV2624" s="655"/>
      <c r="NSW2624" s="655"/>
      <c r="NSX2624" s="655"/>
      <c r="NSY2624" s="655"/>
      <c r="NSZ2624" s="655"/>
      <c r="NTA2624" s="655"/>
      <c r="NTB2624" s="655"/>
      <c r="NTC2624" s="655"/>
      <c r="NTD2624" s="655"/>
      <c r="NTE2624" s="655"/>
      <c r="NTF2624" s="655"/>
      <c r="NTG2624" s="655"/>
      <c r="NTH2624" s="655"/>
      <c r="NTI2624" s="655"/>
      <c r="NTJ2624" s="655"/>
      <c r="NTK2624" s="655"/>
      <c r="NTL2624" s="655"/>
      <c r="NTM2624" s="655"/>
      <c r="NTN2624" s="655"/>
      <c r="NTO2624" s="655"/>
      <c r="NTP2624" s="655"/>
      <c r="NTQ2624" s="655"/>
      <c r="NTR2624" s="655"/>
      <c r="NTS2624" s="655"/>
      <c r="NTT2624" s="655"/>
      <c r="NTU2624" s="655"/>
      <c r="NTV2624" s="655"/>
      <c r="NTW2624" s="655"/>
      <c r="NTX2624" s="655"/>
      <c r="NTY2624" s="655"/>
      <c r="NTZ2624" s="655"/>
      <c r="NUA2624" s="655"/>
      <c r="NUB2624" s="655"/>
      <c r="NUC2624" s="655"/>
      <c r="NUD2624" s="655"/>
      <c r="NUE2624" s="655"/>
      <c r="NUF2624" s="655"/>
      <c r="NUG2624" s="655"/>
      <c r="NUH2624" s="655"/>
      <c r="NUI2624" s="655"/>
      <c r="NUJ2624" s="655"/>
      <c r="NUK2624" s="655"/>
      <c r="NUL2624" s="655"/>
      <c r="NUM2624" s="655"/>
      <c r="NUN2624" s="655"/>
      <c r="NUO2624" s="655"/>
      <c r="NUP2624" s="655"/>
      <c r="NUQ2624" s="655"/>
      <c r="NUR2624" s="655"/>
      <c r="NUS2624" s="655"/>
      <c r="NUT2624" s="655"/>
      <c r="NUU2624" s="655"/>
      <c r="NUV2624" s="655"/>
      <c r="NUW2624" s="655"/>
      <c r="NUX2624" s="655"/>
      <c r="NUY2624" s="655"/>
      <c r="NUZ2624" s="655"/>
      <c r="NVA2624" s="655"/>
      <c r="NVB2624" s="655"/>
      <c r="NVC2624" s="655"/>
      <c r="NVD2624" s="655"/>
      <c r="NVE2624" s="655"/>
      <c r="NVF2624" s="655"/>
      <c r="NVG2624" s="655"/>
      <c r="NVH2624" s="655"/>
      <c r="NVI2624" s="655"/>
      <c r="NVJ2624" s="655"/>
      <c r="NVK2624" s="655"/>
      <c r="NVL2624" s="655"/>
      <c r="NVM2624" s="655"/>
      <c r="NVN2624" s="655"/>
      <c r="NVO2624" s="655"/>
      <c r="NVP2624" s="655"/>
      <c r="NVQ2624" s="655"/>
      <c r="NVR2624" s="655"/>
      <c r="NVS2624" s="655"/>
      <c r="NVT2624" s="655"/>
      <c r="NVU2624" s="655"/>
      <c r="NVV2624" s="655"/>
      <c r="NVW2624" s="655"/>
      <c r="NVX2624" s="655"/>
      <c r="NVY2624" s="655"/>
      <c r="NVZ2624" s="655"/>
      <c r="NWA2624" s="655"/>
      <c r="NWB2624" s="655"/>
      <c r="NWC2624" s="655"/>
      <c r="NWD2624" s="655"/>
      <c r="NWE2624" s="655"/>
      <c r="NWF2624" s="655"/>
      <c r="NWG2624" s="655"/>
      <c r="NWH2624" s="655"/>
      <c r="NWI2624" s="655"/>
      <c r="NWJ2624" s="655"/>
      <c r="NWK2624" s="655"/>
      <c r="NWL2624" s="655"/>
      <c r="NWM2624" s="655"/>
      <c r="NWN2624" s="655"/>
      <c r="NWO2624" s="655"/>
      <c r="NWP2624" s="655"/>
      <c r="NWQ2624" s="655"/>
      <c r="NWR2624" s="655"/>
      <c r="NWS2624" s="655"/>
      <c r="NWT2624" s="655"/>
      <c r="NWU2624" s="655"/>
      <c r="NWV2624" s="655"/>
      <c r="NWW2624" s="655"/>
      <c r="NWX2624" s="655"/>
      <c r="NWY2624" s="655"/>
      <c r="NWZ2624" s="655"/>
      <c r="NXA2624" s="655"/>
      <c r="NXB2624" s="655"/>
      <c r="NXC2624" s="655"/>
      <c r="NXD2624" s="655"/>
      <c r="NXE2624" s="655"/>
      <c r="NXF2624" s="655"/>
      <c r="NXG2624" s="655"/>
      <c r="NXH2624" s="655"/>
      <c r="NXI2624" s="655"/>
      <c r="NXJ2624" s="655"/>
      <c r="NXK2624" s="655"/>
      <c r="NXL2624" s="655"/>
      <c r="NXM2624" s="655"/>
      <c r="NXN2624" s="655"/>
      <c r="NXO2624" s="655"/>
      <c r="NXP2624" s="655"/>
      <c r="NXQ2624" s="655"/>
      <c r="NXR2624" s="655"/>
      <c r="NXS2624" s="655"/>
      <c r="NXT2624" s="655"/>
      <c r="NXU2624" s="655"/>
      <c r="NXV2624" s="655"/>
      <c r="NXW2624" s="655"/>
      <c r="NXX2624" s="655"/>
      <c r="NXY2624" s="655"/>
      <c r="NXZ2624" s="655"/>
      <c r="NYA2624" s="655"/>
      <c r="NYB2624" s="655"/>
      <c r="NYC2624" s="655"/>
      <c r="NYD2624" s="655"/>
      <c r="NYE2624" s="655"/>
      <c r="NYF2624" s="655"/>
      <c r="NYG2624" s="655"/>
      <c r="NYH2624" s="655"/>
      <c r="NYI2624" s="655"/>
      <c r="NYJ2624" s="655"/>
      <c r="NYK2624" s="655"/>
      <c r="NYL2624" s="655"/>
      <c r="NYM2624" s="655"/>
      <c r="NYN2624" s="655"/>
      <c r="NYO2624" s="655"/>
      <c r="NYP2624" s="655"/>
      <c r="NYQ2624" s="655"/>
      <c r="NYR2624" s="655"/>
      <c r="NYS2624" s="655"/>
      <c r="NYT2624" s="655"/>
      <c r="NYU2624" s="655"/>
      <c r="NYV2624" s="655"/>
      <c r="NYW2624" s="655"/>
      <c r="NYX2624" s="655"/>
      <c r="NYY2624" s="655"/>
      <c r="NYZ2624" s="655"/>
      <c r="NZA2624" s="655"/>
      <c r="NZB2624" s="655"/>
      <c r="NZC2624" s="655"/>
      <c r="NZD2624" s="655"/>
      <c r="NZE2624" s="655"/>
      <c r="NZF2624" s="655"/>
      <c r="NZG2624" s="655"/>
      <c r="NZH2624" s="655"/>
      <c r="NZI2624" s="655"/>
      <c r="NZJ2624" s="655"/>
      <c r="NZK2624" s="655"/>
      <c r="NZL2624" s="655"/>
      <c r="NZM2624" s="655"/>
      <c r="NZN2624" s="655"/>
      <c r="NZO2624" s="655"/>
      <c r="NZP2624" s="655"/>
      <c r="NZQ2624" s="655"/>
      <c r="NZR2624" s="655"/>
      <c r="NZS2624" s="655"/>
      <c r="NZT2624" s="655"/>
      <c r="NZU2624" s="655"/>
      <c r="NZV2624" s="655"/>
      <c r="NZW2624" s="655"/>
      <c r="NZX2624" s="655"/>
      <c r="NZY2624" s="655"/>
      <c r="NZZ2624" s="655"/>
      <c r="OAA2624" s="655"/>
      <c r="OAB2624" s="655"/>
      <c r="OAC2624" s="655"/>
      <c r="OAD2624" s="655"/>
      <c r="OAE2624" s="655"/>
      <c r="OAF2624" s="655"/>
      <c r="OAG2624" s="655"/>
      <c r="OAH2624" s="655"/>
      <c r="OAI2624" s="655"/>
      <c r="OAJ2624" s="655"/>
      <c r="OAK2624" s="655"/>
      <c r="OAL2624" s="655"/>
      <c r="OAM2624" s="655"/>
      <c r="OAN2624" s="655"/>
      <c r="OAO2624" s="655"/>
      <c r="OAP2624" s="655"/>
      <c r="OAQ2624" s="655"/>
      <c r="OAR2624" s="655"/>
      <c r="OAS2624" s="655"/>
      <c r="OAT2624" s="655"/>
      <c r="OAU2624" s="655"/>
      <c r="OAV2624" s="655"/>
      <c r="OAW2624" s="655"/>
      <c r="OAX2624" s="655"/>
      <c r="OAY2624" s="655"/>
      <c r="OAZ2624" s="655"/>
      <c r="OBA2624" s="655"/>
      <c r="OBB2624" s="655"/>
      <c r="OBC2624" s="655"/>
      <c r="OBD2624" s="655"/>
      <c r="OBE2624" s="655"/>
      <c r="OBF2624" s="655"/>
      <c r="OBG2624" s="655"/>
      <c r="OBH2624" s="655"/>
      <c r="OBI2624" s="655"/>
      <c r="OBJ2624" s="655"/>
      <c r="OBK2624" s="655"/>
      <c r="OBL2624" s="655"/>
      <c r="OBM2624" s="655"/>
      <c r="OBN2624" s="655"/>
      <c r="OBO2624" s="655"/>
      <c r="OBP2624" s="655"/>
      <c r="OBQ2624" s="655"/>
      <c r="OBR2624" s="655"/>
      <c r="OBS2624" s="655"/>
      <c r="OBT2624" s="655"/>
      <c r="OBU2624" s="655"/>
      <c r="OBV2624" s="655"/>
      <c r="OBW2624" s="655"/>
      <c r="OBX2624" s="655"/>
      <c r="OBY2624" s="655"/>
      <c r="OBZ2624" s="655"/>
      <c r="OCA2624" s="655"/>
      <c r="OCB2624" s="655"/>
      <c r="OCC2624" s="655"/>
      <c r="OCD2624" s="655"/>
      <c r="OCE2624" s="655"/>
      <c r="OCF2624" s="655"/>
      <c r="OCG2624" s="655"/>
      <c r="OCH2624" s="655"/>
      <c r="OCI2624" s="655"/>
      <c r="OCJ2624" s="655"/>
      <c r="OCK2624" s="655"/>
      <c r="OCL2624" s="655"/>
      <c r="OCM2624" s="655"/>
      <c r="OCN2624" s="655"/>
      <c r="OCO2624" s="655"/>
      <c r="OCP2624" s="655"/>
      <c r="OCQ2624" s="655"/>
      <c r="OCR2624" s="655"/>
      <c r="OCS2624" s="655"/>
      <c r="OCT2624" s="655"/>
      <c r="OCU2624" s="655"/>
      <c r="OCV2624" s="655"/>
      <c r="OCW2624" s="655"/>
      <c r="OCX2624" s="655"/>
      <c r="OCY2624" s="655"/>
      <c r="OCZ2624" s="655"/>
      <c r="ODA2624" s="655"/>
      <c r="ODB2624" s="655"/>
      <c r="ODC2624" s="655"/>
      <c r="ODD2624" s="655"/>
      <c r="ODE2624" s="655"/>
      <c r="ODF2624" s="655"/>
      <c r="ODG2624" s="655"/>
      <c r="ODH2624" s="655"/>
      <c r="ODI2624" s="655"/>
      <c r="ODJ2624" s="655"/>
      <c r="ODK2624" s="655"/>
      <c r="ODL2624" s="655"/>
      <c r="ODM2624" s="655"/>
      <c r="ODN2624" s="655"/>
      <c r="ODO2624" s="655"/>
      <c r="ODP2624" s="655"/>
      <c r="ODQ2624" s="655"/>
      <c r="ODR2624" s="655"/>
      <c r="ODS2624" s="655"/>
      <c r="ODT2624" s="655"/>
      <c r="ODU2624" s="655"/>
      <c r="ODV2624" s="655"/>
      <c r="ODW2624" s="655"/>
      <c r="ODX2624" s="655"/>
      <c r="ODY2624" s="655"/>
      <c r="ODZ2624" s="655"/>
      <c r="OEA2624" s="655"/>
      <c r="OEB2624" s="655"/>
      <c r="OEC2624" s="655"/>
      <c r="OED2624" s="655"/>
      <c r="OEE2624" s="655"/>
      <c r="OEF2624" s="655"/>
      <c r="OEG2624" s="655"/>
      <c r="OEH2624" s="655"/>
      <c r="OEI2624" s="655"/>
      <c r="OEJ2624" s="655"/>
      <c r="OEK2624" s="655"/>
      <c r="OEL2624" s="655"/>
      <c r="OEM2624" s="655"/>
      <c r="OEN2624" s="655"/>
      <c r="OEO2624" s="655"/>
      <c r="OEP2624" s="655"/>
      <c r="OEQ2624" s="655"/>
      <c r="OER2624" s="655"/>
      <c r="OES2624" s="655"/>
      <c r="OET2624" s="655"/>
      <c r="OEU2624" s="655"/>
      <c r="OEV2624" s="655"/>
      <c r="OEW2624" s="655"/>
      <c r="OEX2624" s="655"/>
      <c r="OEY2624" s="655"/>
      <c r="OEZ2624" s="655"/>
      <c r="OFA2624" s="655"/>
      <c r="OFB2624" s="655"/>
      <c r="OFC2624" s="655"/>
      <c r="OFD2624" s="655"/>
      <c r="OFE2624" s="655"/>
      <c r="OFF2624" s="655"/>
      <c r="OFG2624" s="655"/>
      <c r="OFH2624" s="655"/>
      <c r="OFI2624" s="655"/>
      <c r="OFJ2624" s="655"/>
      <c r="OFK2624" s="655"/>
      <c r="OFL2624" s="655"/>
      <c r="OFM2624" s="655"/>
      <c r="OFN2624" s="655"/>
      <c r="OFO2624" s="655"/>
      <c r="OFP2624" s="655"/>
      <c r="OFQ2624" s="655"/>
      <c r="OFR2624" s="655"/>
      <c r="OFS2624" s="655"/>
      <c r="OFT2624" s="655"/>
      <c r="OFU2624" s="655"/>
      <c r="OFV2624" s="655"/>
      <c r="OFW2624" s="655"/>
      <c r="OFX2624" s="655"/>
      <c r="OFY2624" s="655"/>
      <c r="OFZ2624" s="655"/>
      <c r="OGA2624" s="655"/>
      <c r="OGB2624" s="655"/>
      <c r="OGC2624" s="655"/>
      <c r="OGD2624" s="655"/>
      <c r="OGE2624" s="655"/>
      <c r="OGF2624" s="655"/>
      <c r="OGG2624" s="655"/>
      <c r="OGH2624" s="655"/>
      <c r="OGI2624" s="655"/>
      <c r="OGJ2624" s="655"/>
      <c r="OGK2624" s="655"/>
      <c r="OGL2624" s="655"/>
      <c r="OGM2624" s="655"/>
      <c r="OGN2624" s="655"/>
      <c r="OGO2624" s="655"/>
      <c r="OGP2624" s="655"/>
      <c r="OGQ2624" s="655"/>
      <c r="OGR2624" s="655"/>
      <c r="OGS2624" s="655"/>
      <c r="OGT2624" s="655"/>
      <c r="OGU2624" s="655"/>
      <c r="OGV2624" s="655"/>
      <c r="OGW2624" s="655"/>
      <c r="OGX2624" s="655"/>
      <c r="OGY2624" s="655"/>
      <c r="OGZ2624" s="655"/>
      <c r="OHA2624" s="655"/>
      <c r="OHB2624" s="655"/>
      <c r="OHC2624" s="655"/>
      <c r="OHD2624" s="655"/>
      <c r="OHE2624" s="655"/>
      <c r="OHF2624" s="655"/>
      <c r="OHG2624" s="655"/>
      <c r="OHH2624" s="655"/>
      <c r="OHI2624" s="655"/>
      <c r="OHJ2624" s="655"/>
      <c r="OHK2624" s="655"/>
      <c r="OHL2624" s="655"/>
      <c r="OHM2624" s="655"/>
      <c r="OHN2624" s="655"/>
      <c r="OHO2624" s="655"/>
      <c r="OHP2624" s="655"/>
      <c r="OHQ2624" s="655"/>
      <c r="OHR2624" s="655"/>
      <c r="OHS2624" s="655"/>
      <c r="OHT2624" s="655"/>
      <c r="OHU2624" s="655"/>
      <c r="OHV2624" s="655"/>
      <c r="OHW2624" s="655"/>
      <c r="OHX2624" s="655"/>
      <c r="OHY2624" s="655"/>
      <c r="OHZ2624" s="655"/>
      <c r="OIA2624" s="655"/>
      <c r="OIB2624" s="655"/>
      <c r="OIC2624" s="655"/>
      <c r="OID2624" s="655"/>
      <c r="OIE2624" s="655"/>
      <c r="OIF2624" s="655"/>
      <c r="OIG2624" s="655"/>
      <c r="OIH2624" s="655"/>
      <c r="OII2624" s="655"/>
      <c r="OIJ2624" s="655"/>
      <c r="OIK2624" s="655"/>
      <c r="OIL2624" s="655"/>
      <c r="OIM2624" s="655"/>
      <c r="OIN2624" s="655"/>
      <c r="OIO2624" s="655"/>
      <c r="OIP2624" s="655"/>
      <c r="OIQ2624" s="655"/>
      <c r="OIR2624" s="655"/>
      <c r="OIS2624" s="655"/>
      <c r="OIT2624" s="655"/>
      <c r="OIU2624" s="655"/>
      <c r="OIV2624" s="655"/>
      <c r="OIW2624" s="655"/>
      <c r="OIX2624" s="655"/>
      <c r="OIY2624" s="655"/>
      <c r="OIZ2624" s="655"/>
      <c r="OJA2624" s="655"/>
      <c r="OJB2624" s="655"/>
      <c r="OJC2624" s="655"/>
      <c r="OJD2624" s="655"/>
      <c r="OJE2624" s="655"/>
      <c r="OJF2624" s="655"/>
      <c r="OJG2624" s="655"/>
      <c r="OJH2624" s="655"/>
      <c r="OJI2624" s="655"/>
      <c r="OJJ2624" s="655"/>
      <c r="OJK2624" s="655"/>
      <c r="OJL2624" s="655"/>
      <c r="OJM2624" s="655"/>
      <c r="OJN2624" s="655"/>
      <c r="OJO2624" s="655"/>
      <c r="OJP2624" s="655"/>
      <c r="OJQ2624" s="655"/>
      <c r="OJR2624" s="655"/>
      <c r="OJS2624" s="655"/>
      <c r="OJT2624" s="655"/>
      <c r="OJU2624" s="655"/>
      <c r="OJV2624" s="655"/>
      <c r="OJW2624" s="655"/>
      <c r="OJX2624" s="655"/>
      <c r="OJY2624" s="655"/>
      <c r="OJZ2624" s="655"/>
      <c r="OKA2624" s="655"/>
      <c r="OKB2624" s="655"/>
      <c r="OKC2624" s="655"/>
      <c r="OKD2624" s="655"/>
      <c r="OKE2624" s="655"/>
      <c r="OKF2624" s="655"/>
      <c r="OKG2624" s="655"/>
      <c r="OKH2624" s="655"/>
      <c r="OKI2624" s="655"/>
      <c r="OKJ2624" s="655"/>
      <c r="OKK2624" s="655"/>
      <c r="OKL2624" s="655"/>
      <c r="OKM2624" s="655"/>
      <c r="OKN2624" s="655"/>
      <c r="OKO2624" s="655"/>
      <c r="OKP2624" s="655"/>
      <c r="OKQ2624" s="655"/>
      <c r="OKR2624" s="655"/>
      <c r="OKS2624" s="655"/>
      <c r="OKT2624" s="655"/>
      <c r="OKU2624" s="655"/>
      <c r="OKV2624" s="655"/>
      <c r="OKW2624" s="655"/>
      <c r="OKX2624" s="655"/>
      <c r="OKY2624" s="655"/>
      <c r="OKZ2624" s="655"/>
      <c r="OLA2624" s="655"/>
      <c r="OLB2624" s="655"/>
      <c r="OLC2624" s="655"/>
      <c r="OLD2624" s="655"/>
      <c r="OLE2624" s="655"/>
      <c r="OLF2624" s="655"/>
      <c r="OLG2624" s="655"/>
      <c r="OLH2624" s="655"/>
      <c r="OLI2624" s="655"/>
      <c r="OLJ2624" s="655"/>
      <c r="OLK2624" s="655"/>
      <c r="OLL2624" s="655"/>
      <c r="OLM2624" s="655"/>
      <c r="OLN2624" s="655"/>
      <c r="OLO2624" s="655"/>
      <c r="OLP2624" s="655"/>
      <c r="OLQ2624" s="655"/>
      <c r="OLR2624" s="655"/>
      <c r="OLS2624" s="655"/>
      <c r="OLT2624" s="655"/>
      <c r="OLU2624" s="655"/>
      <c r="OLV2624" s="655"/>
      <c r="OLW2624" s="655"/>
      <c r="OLX2624" s="655"/>
      <c r="OLY2624" s="655"/>
      <c r="OLZ2624" s="655"/>
      <c r="OMA2624" s="655"/>
      <c r="OMB2624" s="655"/>
      <c r="OMC2624" s="655"/>
      <c r="OMD2624" s="655"/>
      <c r="OME2624" s="655"/>
      <c r="OMF2624" s="655"/>
      <c r="OMG2624" s="655"/>
      <c r="OMH2624" s="655"/>
      <c r="OMI2624" s="655"/>
      <c r="OMJ2624" s="655"/>
      <c r="OMK2624" s="655"/>
      <c r="OML2624" s="655"/>
      <c r="OMM2624" s="655"/>
      <c r="OMN2624" s="655"/>
      <c r="OMO2624" s="655"/>
      <c r="OMP2624" s="655"/>
      <c r="OMQ2624" s="655"/>
      <c r="OMR2624" s="655"/>
      <c r="OMS2624" s="655"/>
      <c r="OMT2624" s="655"/>
      <c r="OMU2624" s="655"/>
      <c r="OMV2624" s="655"/>
      <c r="OMW2624" s="655"/>
      <c r="OMX2624" s="655"/>
      <c r="OMY2624" s="655"/>
      <c r="OMZ2624" s="655"/>
      <c r="ONA2624" s="655"/>
      <c r="ONB2624" s="655"/>
      <c r="ONC2624" s="655"/>
      <c r="OND2624" s="655"/>
      <c r="ONE2624" s="655"/>
      <c r="ONF2624" s="655"/>
      <c r="ONG2624" s="655"/>
      <c r="ONH2624" s="655"/>
      <c r="ONI2624" s="655"/>
      <c r="ONJ2624" s="655"/>
      <c r="ONK2624" s="655"/>
      <c r="ONL2624" s="655"/>
      <c r="ONM2624" s="655"/>
      <c r="ONN2624" s="655"/>
      <c r="ONO2624" s="655"/>
      <c r="ONP2624" s="655"/>
      <c r="ONQ2624" s="655"/>
      <c r="ONR2624" s="655"/>
      <c r="ONS2624" s="655"/>
      <c r="ONT2624" s="655"/>
      <c r="ONU2624" s="655"/>
      <c r="ONV2624" s="655"/>
      <c r="ONW2624" s="655"/>
      <c r="ONX2624" s="655"/>
      <c r="ONY2624" s="655"/>
      <c r="ONZ2624" s="655"/>
      <c r="OOA2624" s="655"/>
      <c r="OOB2624" s="655"/>
      <c r="OOC2624" s="655"/>
      <c r="OOD2624" s="655"/>
      <c r="OOE2624" s="655"/>
      <c r="OOF2624" s="655"/>
      <c r="OOG2624" s="655"/>
      <c r="OOH2624" s="655"/>
      <c r="OOI2624" s="655"/>
      <c r="OOJ2624" s="655"/>
      <c r="OOK2624" s="655"/>
      <c r="OOL2624" s="655"/>
      <c r="OOM2624" s="655"/>
      <c r="OON2624" s="655"/>
      <c r="OOO2624" s="655"/>
      <c r="OOP2624" s="655"/>
      <c r="OOQ2624" s="655"/>
      <c r="OOR2624" s="655"/>
      <c r="OOS2624" s="655"/>
      <c r="OOT2624" s="655"/>
      <c r="OOU2624" s="655"/>
      <c r="OOV2624" s="655"/>
      <c r="OOW2624" s="655"/>
      <c r="OOX2624" s="655"/>
      <c r="OOY2624" s="655"/>
      <c r="OOZ2624" s="655"/>
      <c r="OPA2624" s="655"/>
      <c r="OPB2624" s="655"/>
      <c r="OPC2624" s="655"/>
      <c r="OPD2624" s="655"/>
      <c r="OPE2624" s="655"/>
      <c r="OPF2624" s="655"/>
      <c r="OPG2624" s="655"/>
      <c r="OPH2624" s="655"/>
      <c r="OPI2624" s="655"/>
      <c r="OPJ2624" s="655"/>
      <c r="OPK2624" s="655"/>
      <c r="OPL2624" s="655"/>
      <c r="OPM2624" s="655"/>
      <c r="OPN2624" s="655"/>
      <c r="OPO2624" s="655"/>
      <c r="OPP2624" s="655"/>
      <c r="OPQ2624" s="655"/>
      <c r="OPR2624" s="655"/>
      <c r="OPS2624" s="655"/>
      <c r="OPT2624" s="655"/>
      <c r="OPU2624" s="655"/>
      <c r="OPV2624" s="655"/>
      <c r="OPW2624" s="655"/>
      <c r="OPX2624" s="655"/>
      <c r="OPY2624" s="655"/>
      <c r="OPZ2624" s="655"/>
      <c r="OQA2624" s="655"/>
      <c r="OQB2624" s="655"/>
      <c r="OQC2624" s="655"/>
      <c r="OQD2624" s="655"/>
      <c r="OQE2624" s="655"/>
      <c r="OQF2624" s="655"/>
      <c r="OQG2624" s="655"/>
      <c r="OQH2624" s="655"/>
      <c r="OQI2624" s="655"/>
      <c r="OQJ2624" s="655"/>
      <c r="OQK2624" s="655"/>
      <c r="OQL2624" s="655"/>
      <c r="OQM2624" s="655"/>
      <c r="OQN2624" s="655"/>
      <c r="OQO2624" s="655"/>
      <c r="OQP2624" s="655"/>
      <c r="OQQ2624" s="655"/>
      <c r="OQR2624" s="655"/>
      <c r="OQS2624" s="655"/>
      <c r="OQT2624" s="655"/>
      <c r="OQU2624" s="655"/>
      <c r="OQV2624" s="655"/>
      <c r="OQW2624" s="655"/>
      <c r="OQX2624" s="655"/>
      <c r="OQY2624" s="655"/>
      <c r="OQZ2624" s="655"/>
      <c r="ORA2624" s="655"/>
      <c r="ORB2624" s="655"/>
      <c r="ORC2624" s="655"/>
      <c r="ORD2624" s="655"/>
      <c r="ORE2624" s="655"/>
      <c r="ORF2624" s="655"/>
      <c r="ORG2624" s="655"/>
      <c r="ORH2624" s="655"/>
      <c r="ORI2624" s="655"/>
      <c r="ORJ2624" s="655"/>
      <c r="ORK2624" s="655"/>
      <c r="ORL2624" s="655"/>
      <c r="ORM2624" s="655"/>
      <c r="ORN2624" s="655"/>
      <c r="ORO2624" s="655"/>
      <c r="ORP2624" s="655"/>
      <c r="ORQ2624" s="655"/>
      <c r="ORR2624" s="655"/>
      <c r="ORS2624" s="655"/>
      <c r="ORT2624" s="655"/>
      <c r="ORU2624" s="655"/>
      <c r="ORV2624" s="655"/>
      <c r="ORW2624" s="655"/>
      <c r="ORX2624" s="655"/>
      <c r="ORY2624" s="655"/>
      <c r="ORZ2624" s="655"/>
      <c r="OSA2624" s="655"/>
      <c r="OSB2624" s="655"/>
      <c r="OSC2624" s="655"/>
      <c r="OSD2624" s="655"/>
      <c r="OSE2624" s="655"/>
      <c r="OSF2624" s="655"/>
      <c r="OSG2624" s="655"/>
      <c r="OSH2624" s="655"/>
      <c r="OSI2624" s="655"/>
      <c r="OSJ2624" s="655"/>
      <c r="OSK2624" s="655"/>
      <c r="OSL2624" s="655"/>
      <c r="OSM2624" s="655"/>
      <c r="OSN2624" s="655"/>
      <c r="OSO2624" s="655"/>
      <c r="OSP2624" s="655"/>
      <c r="OSQ2624" s="655"/>
      <c r="OSR2624" s="655"/>
      <c r="OSS2624" s="655"/>
      <c r="OST2624" s="655"/>
      <c r="OSU2624" s="655"/>
      <c r="OSV2624" s="655"/>
      <c r="OSW2624" s="655"/>
      <c r="OSX2624" s="655"/>
      <c r="OSY2624" s="655"/>
      <c r="OSZ2624" s="655"/>
      <c r="OTA2624" s="655"/>
      <c r="OTB2624" s="655"/>
      <c r="OTC2624" s="655"/>
      <c r="OTD2624" s="655"/>
      <c r="OTE2624" s="655"/>
      <c r="OTF2624" s="655"/>
      <c r="OTG2624" s="655"/>
      <c r="OTH2624" s="655"/>
      <c r="OTI2624" s="655"/>
      <c r="OTJ2624" s="655"/>
      <c r="OTK2624" s="655"/>
      <c r="OTL2624" s="655"/>
      <c r="OTM2624" s="655"/>
      <c r="OTN2624" s="655"/>
      <c r="OTO2624" s="655"/>
      <c r="OTP2624" s="655"/>
      <c r="OTQ2624" s="655"/>
      <c r="OTR2624" s="655"/>
      <c r="OTS2624" s="655"/>
      <c r="OTT2624" s="655"/>
      <c r="OTU2624" s="655"/>
      <c r="OTV2624" s="655"/>
      <c r="OTW2624" s="655"/>
      <c r="OTX2624" s="655"/>
      <c r="OTY2624" s="655"/>
      <c r="OTZ2624" s="655"/>
      <c r="OUA2624" s="655"/>
      <c r="OUB2624" s="655"/>
      <c r="OUC2624" s="655"/>
      <c r="OUD2624" s="655"/>
      <c r="OUE2624" s="655"/>
      <c r="OUF2624" s="655"/>
      <c r="OUG2624" s="655"/>
      <c r="OUH2624" s="655"/>
      <c r="OUI2624" s="655"/>
      <c r="OUJ2624" s="655"/>
      <c r="OUK2624" s="655"/>
      <c r="OUL2624" s="655"/>
      <c r="OUM2624" s="655"/>
      <c r="OUN2624" s="655"/>
      <c r="OUO2624" s="655"/>
      <c r="OUP2624" s="655"/>
      <c r="OUQ2624" s="655"/>
      <c r="OUR2624" s="655"/>
      <c r="OUS2624" s="655"/>
      <c r="OUT2624" s="655"/>
      <c r="OUU2624" s="655"/>
      <c r="OUV2624" s="655"/>
      <c r="OUW2624" s="655"/>
      <c r="OUX2624" s="655"/>
      <c r="OUY2624" s="655"/>
      <c r="OUZ2624" s="655"/>
      <c r="OVA2624" s="655"/>
      <c r="OVB2624" s="655"/>
      <c r="OVC2624" s="655"/>
      <c r="OVD2624" s="655"/>
      <c r="OVE2624" s="655"/>
      <c r="OVF2624" s="655"/>
      <c r="OVG2624" s="655"/>
      <c r="OVH2624" s="655"/>
      <c r="OVI2624" s="655"/>
      <c r="OVJ2624" s="655"/>
      <c r="OVK2624" s="655"/>
      <c r="OVL2624" s="655"/>
      <c r="OVM2624" s="655"/>
      <c r="OVN2624" s="655"/>
      <c r="OVO2624" s="655"/>
      <c r="OVP2624" s="655"/>
      <c r="OVQ2624" s="655"/>
      <c r="OVR2624" s="655"/>
      <c r="OVS2624" s="655"/>
      <c r="OVT2624" s="655"/>
      <c r="OVU2624" s="655"/>
      <c r="OVV2624" s="655"/>
      <c r="OVW2624" s="655"/>
      <c r="OVX2624" s="655"/>
      <c r="OVY2624" s="655"/>
      <c r="OVZ2624" s="655"/>
      <c r="OWA2624" s="655"/>
      <c r="OWB2624" s="655"/>
      <c r="OWC2624" s="655"/>
      <c r="OWD2624" s="655"/>
      <c r="OWE2624" s="655"/>
      <c r="OWF2624" s="655"/>
      <c r="OWG2624" s="655"/>
      <c r="OWH2624" s="655"/>
      <c r="OWI2624" s="655"/>
      <c r="OWJ2624" s="655"/>
      <c r="OWK2624" s="655"/>
      <c r="OWL2624" s="655"/>
      <c r="OWM2624" s="655"/>
      <c r="OWN2624" s="655"/>
      <c r="OWO2624" s="655"/>
      <c r="OWP2624" s="655"/>
      <c r="OWQ2624" s="655"/>
      <c r="OWR2624" s="655"/>
      <c r="OWS2624" s="655"/>
      <c r="OWT2624" s="655"/>
      <c r="OWU2624" s="655"/>
      <c r="OWV2624" s="655"/>
      <c r="OWW2624" s="655"/>
      <c r="OWX2624" s="655"/>
      <c r="OWY2624" s="655"/>
      <c r="OWZ2624" s="655"/>
      <c r="OXA2624" s="655"/>
      <c r="OXB2624" s="655"/>
      <c r="OXC2624" s="655"/>
      <c r="OXD2624" s="655"/>
      <c r="OXE2624" s="655"/>
      <c r="OXF2624" s="655"/>
      <c r="OXG2624" s="655"/>
      <c r="OXH2624" s="655"/>
      <c r="OXI2624" s="655"/>
      <c r="OXJ2624" s="655"/>
      <c r="OXK2624" s="655"/>
      <c r="OXL2624" s="655"/>
      <c r="OXM2624" s="655"/>
      <c r="OXN2624" s="655"/>
      <c r="OXO2624" s="655"/>
      <c r="OXP2624" s="655"/>
      <c r="OXQ2624" s="655"/>
      <c r="OXR2624" s="655"/>
      <c r="OXS2624" s="655"/>
      <c r="OXT2624" s="655"/>
      <c r="OXU2624" s="655"/>
      <c r="OXV2624" s="655"/>
      <c r="OXW2624" s="655"/>
      <c r="OXX2624" s="655"/>
      <c r="OXY2624" s="655"/>
      <c r="OXZ2624" s="655"/>
      <c r="OYA2624" s="655"/>
      <c r="OYB2624" s="655"/>
      <c r="OYC2624" s="655"/>
      <c r="OYD2624" s="655"/>
      <c r="OYE2624" s="655"/>
      <c r="OYF2624" s="655"/>
      <c r="OYG2624" s="655"/>
      <c r="OYH2624" s="655"/>
      <c r="OYI2624" s="655"/>
      <c r="OYJ2624" s="655"/>
      <c r="OYK2624" s="655"/>
      <c r="OYL2624" s="655"/>
      <c r="OYM2624" s="655"/>
      <c r="OYN2624" s="655"/>
      <c r="OYO2624" s="655"/>
      <c r="OYP2624" s="655"/>
      <c r="OYQ2624" s="655"/>
      <c r="OYR2624" s="655"/>
      <c r="OYS2624" s="655"/>
      <c r="OYT2624" s="655"/>
      <c r="OYU2624" s="655"/>
      <c r="OYV2624" s="655"/>
      <c r="OYW2624" s="655"/>
      <c r="OYX2624" s="655"/>
      <c r="OYY2624" s="655"/>
      <c r="OYZ2624" s="655"/>
      <c r="OZA2624" s="655"/>
      <c r="OZB2624" s="655"/>
      <c r="OZC2624" s="655"/>
      <c r="OZD2624" s="655"/>
      <c r="OZE2624" s="655"/>
      <c r="OZF2624" s="655"/>
      <c r="OZG2624" s="655"/>
      <c r="OZH2624" s="655"/>
      <c r="OZI2624" s="655"/>
      <c r="OZJ2624" s="655"/>
      <c r="OZK2624" s="655"/>
      <c r="OZL2624" s="655"/>
      <c r="OZM2624" s="655"/>
      <c r="OZN2624" s="655"/>
      <c r="OZO2624" s="655"/>
      <c r="OZP2624" s="655"/>
      <c r="OZQ2624" s="655"/>
      <c r="OZR2624" s="655"/>
      <c r="OZS2624" s="655"/>
      <c r="OZT2624" s="655"/>
      <c r="OZU2624" s="655"/>
      <c r="OZV2624" s="655"/>
      <c r="OZW2624" s="655"/>
      <c r="OZX2624" s="655"/>
      <c r="OZY2624" s="655"/>
      <c r="OZZ2624" s="655"/>
      <c r="PAA2624" s="655"/>
      <c r="PAB2624" s="655"/>
      <c r="PAC2624" s="655"/>
      <c r="PAD2624" s="655"/>
      <c r="PAE2624" s="655"/>
      <c r="PAF2624" s="655"/>
      <c r="PAG2624" s="655"/>
      <c r="PAH2624" s="655"/>
      <c r="PAI2624" s="655"/>
      <c r="PAJ2624" s="655"/>
      <c r="PAK2624" s="655"/>
      <c r="PAL2624" s="655"/>
      <c r="PAM2624" s="655"/>
      <c r="PAN2624" s="655"/>
      <c r="PAO2624" s="655"/>
      <c r="PAP2624" s="655"/>
      <c r="PAQ2624" s="655"/>
      <c r="PAR2624" s="655"/>
      <c r="PAS2624" s="655"/>
      <c r="PAT2624" s="655"/>
      <c r="PAU2624" s="655"/>
      <c r="PAV2624" s="655"/>
      <c r="PAW2624" s="655"/>
      <c r="PAX2624" s="655"/>
      <c r="PAY2624" s="655"/>
      <c r="PAZ2624" s="655"/>
      <c r="PBA2624" s="655"/>
      <c r="PBB2624" s="655"/>
      <c r="PBC2624" s="655"/>
      <c r="PBD2624" s="655"/>
      <c r="PBE2624" s="655"/>
      <c r="PBF2624" s="655"/>
      <c r="PBG2624" s="655"/>
      <c r="PBH2624" s="655"/>
      <c r="PBI2624" s="655"/>
      <c r="PBJ2624" s="655"/>
      <c r="PBK2624" s="655"/>
      <c r="PBL2624" s="655"/>
      <c r="PBM2624" s="655"/>
      <c r="PBN2624" s="655"/>
      <c r="PBO2624" s="655"/>
      <c r="PBP2624" s="655"/>
      <c r="PBQ2624" s="655"/>
      <c r="PBR2624" s="655"/>
      <c r="PBS2624" s="655"/>
      <c r="PBT2624" s="655"/>
      <c r="PBU2624" s="655"/>
      <c r="PBV2624" s="655"/>
      <c r="PBW2624" s="655"/>
      <c r="PBX2624" s="655"/>
      <c r="PBY2624" s="655"/>
      <c r="PBZ2624" s="655"/>
      <c r="PCA2624" s="655"/>
      <c r="PCB2624" s="655"/>
      <c r="PCC2624" s="655"/>
      <c r="PCD2624" s="655"/>
      <c r="PCE2624" s="655"/>
      <c r="PCF2624" s="655"/>
      <c r="PCG2624" s="655"/>
      <c r="PCH2624" s="655"/>
      <c r="PCI2624" s="655"/>
      <c r="PCJ2624" s="655"/>
      <c r="PCK2624" s="655"/>
      <c r="PCL2624" s="655"/>
      <c r="PCM2624" s="655"/>
      <c r="PCN2624" s="655"/>
      <c r="PCO2624" s="655"/>
      <c r="PCP2624" s="655"/>
      <c r="PCQ2624" s="655"/>
      <c r="PCR2624" s="655"/>
      <c r="PCS2624" s="655"/>
      <c r="PCT2624" s="655"/>
      <c r="PCU2624" s="655"/>
      <c r="PCV2624" s="655"/>
      <c r="PCW2624" s="655"/>
      <c r="PCX2624" s="655"/>
      <c r="PCY2624" s="655"/>
      <c r="PCZ2624" s="655"/>
      <c r="PDA2624" s="655"/>
      <c r="PDB2624" s="655"/>
      <c r="PDC2624" s="655"/>
      <c r="PDD2624" s="655"/>
      <c r="PDE2624" s="655"/>
      <c r="PDF2624" s="655"/>
      <c r="PDG2624" s="655"/>
      <c r="PDH2624" s="655"/>
      <c r="PDI2624" s="655"/>
      <c r="PDJ2624" s="655"/>
      <c r="PDK2624" s="655"/>
      <c r="PDL2624" s="655"/>
      <c r="PDM2624" s="655"/>
      <c r="PDN2624" s="655"/>
      <c r="PDO2624" s="655"/>
      <c r="PDP2624" s="655"/>
      <c r="PDQ2624" s="655"/>
      <c r="PDR2624" s="655"/>
      <c r="PDS2624" s="655"/>
      <c r="PDT2624" s="655"/>
      <c r="PDU2624" s="655"/>
      <c r="PDV2624" s="655"/>
      <c r="PDW2624" s="655"/>
      <c r="PDX2624" s="655"/>
      <c r="PDY2624" s="655"/>
      <c r="PDZ2624" s="655"/>
      <c r="PEA2624" s="655"/>
      <c r="PEB2624" s="655"/>
      <c r="PEC2624" s="655"/>
      <c r="PED2624" s="655"/>
      <c r="PEE2624" s="655"/>
      <c r="PEF2624" s="655"/>
      <c r="PEG2624" s="655"/>
      <c r="PEH2624" s="655"/>
      <c r="PEI2624" s="655"/>
      <c r="PEJ2624" s="655"/>
      <c r="PEK2624" s="655"/>
      <c r="PEL2624" s="655"/>
      <c r="PEM2624" s="655"/>
      <c r="PEN2624" s="655"/>
      <c r="PEO2624" s="655"/>
      <c r="PEP2624" s="655"/>
      <c r="PEQ2624" s="655"/>
      <c r="PER2624" s="655"/>
      <c r="PES2624" s="655"/>
      <c r="PET2624" s="655"/>
      <c r="PEU2624" s="655"/>
      <c r="PEV2624" s="655"/>
      <c r="PEW2624" s="655"/>
      <c r="PEX2624" s="655"/>
      <c r="PEY2624" s="655"/>
      <c r="PEZ2624" s="655"/>
      <c r="PFA2624" s="655"/>
      <c r="PFB2624" s="655"/>
      <c r="PFC2624" s="655"/>
      <c r="PFD2624" s="655"/>
      <c r="PFE2624" s="655"/>
      <c r="PFF2624" s="655"/>
      <c r="PFG2624" s="655"/>
      <c r="PFH2624" s="655"/>
      <c r="PFI2624" s="655"/>
      <c r="PFJ2624" s="655"/>
      <c r="PFK2624" s="655"/>
      <c r="PFL2624" s="655"/>
      <c r="PFM2624" s="655"/>
      <c r="PFN2624" s="655"/>
      <c r="PFO2624" s="655"/>
      <c r="PFP2624" s="655"/>
      <c r="PFQ2624" s="655"/>
      <c r="PFR2624" s="655"/>
      <c r="PFS2624" s="655"/>
      <c r="PFT2624" s="655"/>
      <c r="PFU2624" s="655"/>
      <c r="PFV2624" s="655"/>
      <c r="PFW2624" s="655"/>
      <c r="PFX2624" s="655"/>
      <c r="PFY2624" s="655"/>
      <c r="PFZ2624" s="655"/>
      <c r="PGA2624" s="655"/>
      <c r="PGB2624" s="655"/>
      <c r="PGC2624" s="655"/>
      <c r="PGD2624" s="655"/>
      <c r="PGE2624" s="655"/>
      <c r="PGF2624" s="655"/>
      <c r="PGG2624" s="655"/>
      <c r="PGH2624" s="655"/>
      <c r="PGI2624" s="655"/>
      <c r="PGJ2624" s="655"/>
      <c r="PGK2624" s="655"/>
      <c r="PGL2624" s="655"/>
      <c r="PGM2624" s="655"/>
      <c r="PGN2624" s="655"/>
      <c r="PGO2624" s="655"/>
      <c r="PGP2624" s="655"/>
      <c r="PGQ2624" s="655"/>
      <c r="PGR2624" s="655"/>
      <c r="PGS2624" s="655"/>
      <c r="PGT2624" s="655"/>
      <c r="PGU2624" s="655"/>
      <c r="PGV2624" s="655"/>
      <c r="PGW2624" s="655"/>
      <c r="PGX2624" s="655"/>
      <c r="PGY2624" s="655"/>
      <c r="PGZ2624" s="655"/>
      <c r="PHA2624" s="655"/>
      <c r="PHB2624" s="655"/>
      <c r="PHC2624" s="655"/>
      <c r="PHD2624" s="655"/>
      <c r="PHE2624" s="655"/>
      <c r="PHF2624" s="655"/>
      <c r="PHG2624" s="655"/>
      <c r="PHH2624" s="655"/>
      <c r="PHI2624" s="655"/>
      <c r="PHJ2624" s="655"/>
      <c r="PHK2624" s="655"/>
      <c r="PHL2624" s="655"/>
      <c r="PHM2624" s="655"/>
      <c r="PHN2624" s="655"/>
      <c r="PHO2624" s="655"/>
      <c r="PHP2624" s="655"/>
      <c r="PHQ2624" s="655"/>
      <c r="PHR2624" s="655"/>
      <c r="PHS2624" s="655"/>
      <c r="PHT2624" s="655"/>
      <c r="PHU2624" s="655"/>
      <c r="PHV2624" s="655"/>
      <c r="PHW2624" s="655"/>
      <c r="PHX2624" s="655"/>
      <c r="PHY2624" s="655"/>
      <c r="PHZ2624" s="655"/>
      <c r="PIA2624" s="655"/>
      <c r="PIB2624" s="655"/>
      <c r="PIC2624" s="655"/>
      <c r="PID2624" s="655"/>
      <c r="PIE2624" s="655"/>
      <c r="PIF2624" s="655"/>
      <c r="PIG2624" s="655"/>
      <c r="PIH2624" s="655"/>
      <c r="PII2624" s="655"/>
      <c r="PIJ2624" s="655"/>
      <c r="PIK2624" s="655"/>
      <c r="PIL2624" s="655"/>
      <c r="PIM2624" s="655"/>
      <c r="PIN2624" s="655"/>
      <c r="PIO2624" s="655"/>
      <c r="PIP2624" s="655"/>
      <c r="PIQ2624" s="655"/>
      <c r="PIR2624" s="655"/>
      <c r="PIS2624" s="655"/>
      <c r="PIT2624" s="655"/>
      <c r="PIU2624" s="655"/>
      <c r="PIV2624" s="655"/>
      <c r="PIW2624" s="655"/>
      <c r="PIX2624" s="655"/>
      <c r="PIY2624" s="655"/>
      <c r="PIZ2624" s="655"/>
      <c r="PJA2624" s="655"/>
      <c r="PJB2624" s="655"/>
      <c r="PJC2624" s="655"/>
      <c r="PJD2624" s="655"/>
      <c r="PJE2624" s="655"/>
      <c r="PJF2624" s="655"/>
      <c r="PJG2624" s="655"/>
      <c r="PJH2624" s="655"/>
      <c r="PJI2624" s="655"/>
      <c r="PJJ2624" s="655"/>
      <c r="PJK2624" s="655"/>
      <c r="PJL2624" s="655"/>
      <c r="PJM2624" s="655"/>
      <c r="PJN2624" s="655"/>
      <c r="PJO2624" s="655"/>
      <c r="PJP2624" s="655"/>
      <c r="PJQ2624" s="655"/>
      <c r="PJR2624" s="655"/>
      <c r="PJS2624" s="655"/>
      <c r="PJT2624" s="655"/>
      <c r="PJU2624" s="655"/>
      <c r="PJV2624" s="655"/>
      <c r="PJW2624" s="655"/>
      <c r="PJX2624" s="655"/>
      <c r="PJY2624" s="655"/>
      <c r="PJZ2624" s="655"/>
      <c r="PKA2624" s="655"/>
      <c r="PKB2624" s="655"/>
      <c r="PKC2624" s="655"/>
      <c r="PKD2624" s="655"/>
      <c r="PKE2624" s="655"/>
      <c r="PKF2624" s="655"/>
      <c r="PKG2624" s="655"/>
      <c r="PKH2624" s="655"/>
      <c r="PKI2624" s="655"/>
      <c r="PKJ2624" s="655"/>
      <c r="PKK2624" s="655"/>
      <c r="PKL2624" s="655"/>
      <c r="PKM2624" s="655"/>
      <c r="PKN2624" s="655"/>
      <c r="PKO2624" s="655"/>
      <c r="PKP2624" s="655"/>
      <c r="PKQ2624" s="655"/>
      <c r="PKR2624" s="655"/>
      <c r="PKS2624" s="655"/>
      <c r="PKT2624" s="655"/>
      <c r="PKU2624" s="655"/>
      <c r="PKV2624" s="655"/>
      <c r="PKW2624" s="655"/>
      <c r="PKX2624" s="655"/>
      <c r="PKY2624" s="655"/>
      <c r="PKZ2624" s="655"/>
      <c r="PLA2624" s="655"/>
      <c r="PLB2624" s="655"/>
      <c r="PLC2624" s="655"/>
      <c r="PLD2624" s="655"/>
      <c r="PLE2624" s="655"/>
      <c r="PLF2624" s="655"/>
      <c r="PLG2624" s="655"/>
      <c r="PLH2624" s="655"/>
      <c r="PLI2624" s="655"/>
      <c r="PLJ2624" s="655"/>
      <c r="PLK2624" s="655"/>
      <c r="PLL2624" s="655"/>
      <c r="PLM2624" s="655"/>
      <c r="PLN2624" s="655"/>
      <c r="PLO2624" s="655"/>
      <c r="PLP2624" s="655"/>
      <c r="PLQ2624" s="655"/>
      <c r="PLR2624" s="655"/>
      <c r="PLS2624" s="655"/>
      <c r="PLT2624" s="655"/>
      <c r="PLU2624" s="655"/>
      <c r="PLV2624" s="655"/>
      <c r="PLW2624" s="655"/>
      <c r="PLX2624" s="655"/>
      <c r="PLY2624" s="655"/>
      <c r="PLZ2624" s="655"/>
      <c r="PMA2624" s="655"/>
      <c r="PMB2624" s="655"/>
      <c r="PMC2624" s="655"/>
      <c r="PMD2624" s="655"/>
      <c r="PME2624" s="655"/>
      <c r="PMF2624" s="655"/>
      <c r="PMG2624" s="655"/>
      <c r="PMH2624" s="655"/>
      <c r="PMI2624" s="655"/>
      <c r="PMJ2624" s="655"/>
      <c r="PMK2624" s="655"/>
      <c r="PML2624" s="655"/>
      <c r="PMM2624" s="655"/>
      <c r="PMN2624" s="655"/>
      <c r="PMO2624" s="655"/>
      <c r="PMP2624" s="655"/>
      <c r="PMQ2624" s="655"/>
      <c r="PMR2624" s="655"/>
      <c r="PMS2624" s="655"/>
      <c r="PMT2624" s="655"/>
      <c r="PMU2624" s="655"/>
      <c r="PMV2624" s="655"/>
      <c r="PMW2624" s="655"/>
      <c r="PMX2624" s="655"/>
      <c r="PMY2624" s="655"/>
      <c r="PMZ2624" s="655"/>
      <c r="PNA2624" s="655"/>
      <c r="PNB2624" s="655"/>
      <c r="PNC2624" s="655"/>
      <c r="PND2624" s="655"/>
      <c r="PNE2624" s="655"/>
      <c r="PNF2624" s="655"/>
      <c r="PNG2624" s="655"/>
      <c r="PNH2624" s="655"/>
      <c r="PNI2624" s="655"/>
      <c r="PNJ2624" s="655"/>
      <c r="PNK2624" s="655"/>
      <c r="PNL2624" s="655"/>
      <c r="PNM2624" s="655"/>
      <c r="PNN2624" s="655"/>
      <c r="PNO2624" s="655"/>
      <c r="PNP2624" s="655"/>
      <c r="PNQ2624" s="655"/>
      <c r="PNR2624" s="655"/>
      <c r="PNS2624" s="655"/>
      <c r="PNT2624" s="655"/>
      <c r="PNU2624" s="655"/>
      <c r="PNV2624" s="655"/>
      <c r="PNW2624" s="655"/>
      <c r="PNX2624" s="655"/>
      <c r="PNY2624" s="655"/>
      <c r="PNZ2624" s="655"/>
      <c r="POA2624" s="655"/>
      <c r="POB2624" s="655"/>
      <c r="POC2624" s="655"/>
      <c r="POD2624" s="655"/>
      <c r="POE2624" s="655"/>
      <c r="POF2624" s="655"/>
      <c r="POG2624" s="655"/>
      <c r="POH2624" s="655"/>
      <c r="POI2624" s="655"/>
      <c r="POJ2624" s="655"/>
      <c r="POK2624" s="655"/>
      <c r="POL2624" s="655"/>
      <c r="POM2624" s="655"/>
      <c r="PON2624" s="655"/>
      <c r="POO2624" s="655"/>
      <c r="POP2624" s="655"/>
      <c r="POQ2624" s="655"/>
      <c r="POR2624" s="655"/>
      <c r="POS2624" s="655"/>
      <c r="POT2624" s="655"/>
      <c r="POU2624" s="655"/>
      <c r="POV2624" s="655"/>
      <c r="POW2624" s="655"/>
      <c r="POX2624" s="655"/>
      <c r="POY2624" s="655"/>
      <c r="POZ2624" s="655"/>
      <c r="PPA2624" s="655"/>
      <c r="PPB2624" s="655"/>
      <c r="PPC2624" s="655"/>
      <c r="PPD2624" s="655"/>
      <c r="PPE2624" s="655"/>
      <c r="PPF2624" s="655"/>
      <c r="PPG2624" s="655"/>
      <c r="PPH2624" s="655"/>
      <c r="PPI2624" s="655"/>
      <c r="PPJ2624" s="655"/>
      <c r="PPK2624" s="655"/>
      <c r="PPL2624" s="655"/>
      <c r="PPM2624" s="655"/>
      <c r="PPN2624" s="655"/>
      <c r="PPO2624" s="655"/>
      <c r="PPP2624" s="655"/>
      <c r="PPQ2624" s="655"/>
      <c r="PPR2624" s="655"/>
      <c r="PPS2624" s="655"/>
      <c r="PPT2624" s="655"/>
      <c r="PPU2624" s="655"/>
      <c r="PPV2624" s="655"/>
      <c r="PPW2624" s="655"/>
      <c r="PPX2624" s="655"/>
      <c r="PPY2624" s="655"/>
      <c r="PPZ2624" s="655"/>
      <c r="PQA2624" s="655"/>
      <c r="PQB2624" s="655"/>
      <c r="PQC2624" s="655"/>
      <c r="PQD2624" s="655"/>
      <c r="PQE2624" s="655"/>
      <c r="PQF2624" s="655"/>
      <c r="PQG2624" s="655"/>
      <c r="PQH2624" s="655"/>
      <c r="PQI2624" s="655"/>
      <c r="PQJ2624" s="655"/>
      <c r="PQK2624" s="655"/>
      <c r="PQL2624" s="655"/>
      <c r="PQM2624" s="655"/>
      <c r="PQN2624" s="655"/>
      <c r="PQO2624" s="655"/>
      <c r="PQP2624" s="655"/>
      <c r="PQQ2624" s="655"/>
      <c r="PQR2624" s="655"/>
      <c r="PQS2624" s="655"/>
      <c r="PQT2624" s="655"/>
      <c r="PQU2624" s="655"/>
      <c r="PQV2624" s="655"/>
      <c r="PQW2624" s="655"/>
      <c r="PQX2624" s="655"/>
      <c r="PQY2624" s="655"/>
      <c r="PQZ2624" s="655"/>
      <c r="PRA2624" s="655"/>
      <c r="PRB2624" s="655"/>
      <c r="PRC2624" s="655"/>
      <c r="PRD2624" s="655"/>
      <c r="PRE2624" s="655"/>
      <c r="PRF2624" s="655"/>
      <c r="PRG2624" s="655"/>
      <c r="PRH2624" s="655"/>
      <c r="PRI2624" s="655"/>
      <c r="PRJ2624" s="655"/>
      <c r="PRK2624" s="655"/>
      <c r="PRL2624" s="655"/>
      <c r="PRM2624" s="655"/>
      <c r="PRN2624" s="655"/>
      <c r="PRO2624" s="655"/>
      <c r="PRP2624" s="655"/>
      <c r="PRQ2624" s="655"/>
      <c r="PRR2624" s="655"/>
      <c r="PRS2624" s="655"/>
      <c r="PRT2624" s="655"/>
      <c r="PRU2624" s="655"/>
      <c r="PRV2624" s="655"/>
      <c r="PRW2624" s="655"/>
      <c r="PRX2624" s="655"/>
      <c r="PRY2624" s="655"/>
      <c r="PRZ2624" s="655"/>
      <c r="PSA2624" s="655"/>
      <c r="PSB2624" s="655"/>
      <c r="PSC2624" s="655"/>
      <c r="PSD2624" s="655"/>
      <c r="PSE2624" s="655"/>
      <c r="PSF2624" s="655"/>
      <c r="PSG2624" s="655"/>
      <c r="PSH2624" s="655"/>
      <c r="PSI2624" s="655"/>
      <c r="PSJ2624" s="655"/>
      <c r="PSK2624" s="655"/>
      <c r="PSL2624" s="655"/>
      <c r="PSM2624" s="655"/>
      <c r="PSN2624" s="655"/>
      <c r="PSO2624" s="655"/>
      <c r="PSP2624" s="655"/>
      <c r="PSQ2624" s="655"/>
      <c r="PSR2624" s="655"/>
      <c r="PSS2624" s="655"/>
      <c r="PST2624" s="655"/>
      <c r="PSU2624" s="655"/>
      <c r="PSV2624" s="655"/>
      <c r="PSW2624" s="655"/>
      <c r="PSX2624" s="655"/>
      <c r="PSY2624" s="655"/>
      <c r="PSZ2624" s="655"/>
      <c r="PTA2624" s="655"/>
      <c r="PTB2624" s="655"/>
      <c r="PTC2624" s="655"/>
      <c r="PTD2624" s="655"/>
      <c r="PTE2624" s="655"/>
      <c r="PTF2624" s="655"/>
      <c r="PTG2624" s="655"/>
      <c r="PTH2624" s="655"/>
      <c r="PTI2624" s="655"/>
      <c r="PTJ2624" s="655"/>
      <c r="PTK2624" s="655"/>
      <c r="PTL2624" s="655"/>
      <c r="PTM2624" s="655"/>
      <c r="PTN2624" s="655"/>
      <c r="PTO2624" s="655"/>
      <c r="PTP2624" s="655"/>
      <c r="PTQ2624" s="655"/>
      <c r="PTR2624" s="655"/>
      <c r="PTS2624" s="655"/>
      <c r="PTT2624" s="655"/>
      <c r="PTU2624" s="655"/>
      <c r="PTV2624" s="655"/>
      <c r="PTW2624" s="655"/>
      <c r="PTX2624" s="655"/>
      <c r="PTY2624" s="655"/>
      <c r="PTZ2624" s="655"/>
      <c r="PUA2624" s="655"/>
      <c r="PUB2624" s="655"/>
      <c r="PUC2624" s="655"/>
      <c r="PUD2624" s="655"/>
      <c r="PUE2624" s="655"/>
      <c r="PUF2624" s="655"/>
      <c r="PUG2624" s="655"/>
      <c r="PUH2624" s="655"/>
      <c r="PUI2624" s="655"/>
      <c r="PUJ2624" s="655"/>
      <c r="PUK2624" s="655"/>
      <c r="PUL2624" s="655"/>
      <c r="PUM2624" s="655"/>
      <c r="PUN2624" s="655"/>
      <c r="PUO2624" s="655"/>
      <c r="PUP2624" s="655"/>
      <c r="PUQ2624" s="655"/>
      <c r="PUR2624" s="655"/>
      <c r="PUS2624" s="655"/>
      <c r="PUT2624" s="655"/>
      <c r="PUU2624" s="655"/>
      <c r="PUV2624" s="655"/>
      <c r="PUW2624" s="655"/>
      <c r="PUX2624" s="655"/>
      <c r="PUY2624" s="655"/>
      <c r="PUZ2624" s="655"/>
      <c r="PVA2624" s="655"/>
      <c r="PVB2624" s="655"/>
      <c r="PVC2624" s="655"/>
      <c r="PVD2624" s="655"/>
      <c r="PVE2624" s="655"/>
      <c r="PVF2624" s="655"/>
      <c r="PVG2624" s="655"/>
      <c r="PVH2624" s="655"/>
      <c r="PVI2624" s="655"/>
      <c r="PVJ2624" s="655"/>
      <c r="PVK2624" s="655"/>
      <c r="PVL2624" s="655"/>
      <c r="PVM2624" s="655"/>
      <c r="PVN2624" s="655"/>
      <c r="PVO2624" s="655"/>
      <c r="PVP2624" s="655"/>
      <c r="PVQ2624" s="655"/>
      <c r="PVR2624" s="655"/>
      <c r="PVS2624" s="655"/>
      <c r="PVT2624" s="655"/>
      <c r="PVU2624" s="655"/>
      <c r="PVV2624" s="655"/>
      <c r="PVW2624" s="655"/>
      <c r="PVX2624" s="655"/>
      <c r="PVY2624" s="655"/>
      <c r="PVZ2624" s="655"/>
      <c r="PWA2624" s="655"/>
      <c r="PWB2624" s="655"/>
      <c r="PWC2624" s="655"/>
      <c r="PWD2624" s="655"/>
      <c r="PWE2624" s="655"/>
      <c r="PWF2624" s="655"/>
      <c r="PWG2624" s="655"/>
      <c r="PWH2624" s="655"/>
      <c r="PWI2624" s="655"/>
      <c r="PWJ2624" s="655"/>
      <c r="PWK2624" s="655"/>
      <c r="PWL2624" s="655"/>
      <c r="PWM2624" s="655"/>
      <c r="PWN2624" s="655"/>
      <c r="PWO2624" s="655"/>
      <c r="PWP2624" s="655"/>
      <c r="PWQ2624" s="655"/>
      <c r="PWR2624" s="655"/>
      <c r="PWS2624" s="655"/>
      <c r="PWT2624" s="655"/>
      <c r="PWU2624" s="655"/>
      <c r="PWV2624" s="655"/>
      <c r="PWW2624" s="655"/>
      <c r="PWX2624" s="655"/>
      <c r="PWY2624" s="655"/>
      <c r="PWZ2624" s="655"/>
      <c r="PXA2624" s="655"/>
      <c r="PXB2624" s="655"/>
      <c r="PXC2624" s="655"/>
      <c r="PXD2624" s="655"/>
      <c r="PXE2624" s="655"/>
      <c r="PXF2624" s="655"/>
      <c r="PXG2624" s="655"/>
      <c r="PXH2624" s="655"/>
      <c r="PXI2624" s="655"/>
      <c r="PXJ2624" s="655"/>
      <c r="PXK2624" s="655"/>
      <c r="PXL2624" s="655"/>
      <c r="PXM2624" s="655"/>
      <c r="PXN2624" s="655"/>
      <c r="PXO2624" s="655"/>
      <c r="PXP2624" s="655"/>
      <c r="PXQ2624" s="655"/>
      <c r="PXR2624" s="655"/>
      <c r="PXS2624" s="655"/>
      <c r="PXT2624" s="655"/>
      <c r="PXU2624" s="655"/>
      <c r="PXV2624" s="655"/>
      <c r="PXW2624" s="655"/>
      <c r="PXX2624" s="655"/>
      <c r="PXY2624" s="655"/>
      <c r="PXZ2624" s="655"/>
      <c r="PYA2624" s="655"/>
      <c r="PYB2624" s="655"/>
      <c r="PYC2624" s="655"/>
      <c r="PYD2624" s="655"/>
      <c r="PYE2624" s="655"/>
      <c r="PYF2624" s="655"/>
      <c r="PYG2624" s="655"/>
      <c r="PYH2624" s="655"/>
      <c r="PYI2624" s="655"/>
      <c r="PYJ2624" s="655"/>
      <c r="PYK2624" s="655"/>
      <c r="PYL2624" s="655"/>
      <c r="PYM2624" s="655"/>
      <c r="PYN2624" s="655"/>
      <c r="PYO2624" s="655"/>
      <c r="PYP2624" s="655"/>
      <c r="PYQ2624" s="655"/>
      <c r="PYR2624" s="655"/>
      <c r="PYS2624" s="655"/>
      <c r="PYT2624" s="655"/>
      <c r="PYU2624" s="655"/>
      <c r="PYV2624" s="655"/>
      <c r="PYW2624" s="655"/>
      <c r="PYX2624" s="655"/>
      <c r="PYY2624" s="655"/>
      <c r="PYZ2624" s="655"/>
      <c r="PZA2624" s="655"/>
      <c r="PZB2624" s="655"/>
      <c r="PZC2624" s="655"/>
      <c r="PZD2624" s="655"/>
      <c r="PZE2624" s="655"/>
      <c r="PZF2624" s="655"/>
      <c r="PZG2624" s="655"/>
      <c r="PZH2624" s="655"/>
      <c r="PZI2624" s="655"/>
      <c r="PZJ2624" s="655"/>
      <c r="PZK2624" s="655"/>
      <c r="PZL2624" s="655"/>
      <c r="PZM2624" s="655"/>
      <c r="PZN2624" s="655"/>
      <c r="PZO2624" s="655"/>
      <c r="PZP2624" s="655"/>
      <c r="PZQ2624" s="655"/>
      <c r="PZR2624" s="655"/>
      <c r="PZS2624" s="655"/>
      <c r="PZT2624" s="655"/>
      <c r="PZU2624" s="655"/>
      <c r="PZV2624" s="655"/>
      <c r="PZW2624" s="655"/>
      <c r="PZX2624" s="655"/>
      <c r="PZY2624" s="655"/>
      <c r="PZZ2624" s="655"/>
      <c r="QAA2624" s="655"/>
      <c r="QAB2624" s="655"/>
      <c r="QAC2624" s="655"/>
      <c r="QAD2624" s="655"/>
      <c r="QAE2624" s="655"/>
      <c r="QAF2624" s="655"/>
      <c r="QAG2624" s="655"/>
      <c r="QAH2624" s="655"/>
      <c r="QAI2624" s="655"/>
      <c r="QAJ2624" s="655"/>
      <c r="QAK2624" s="655"/>
      <c r="QAL2624" s="655"/>
      <c r="QAM2624" s="655"/>
      <c r="QAN2624" s="655"/>
      <c r="QAO2624" s="655"/>
      <c r="QAP2624" s="655"/>
      <c r="QAQ2624" s="655"/>
      <c r="QAR2624" s="655"/>
      <c r="QAS2624" s="655"/>
      <c r="QAT2624" s="655"/>
      <c r="QAU2624" s="655"/>
      <c r="QAV2624" s="655"/>
      <c r="QAW2624" s="655"/>
      <c r="QAX2624" s="655"/>
      <c r="QAY2624" s="655"/>
      <c r="QAZ2624" s="655"/>
      <c r="QBA2624" s="655"/>
      <c r="QBB2624" s="655"/>
      <c r="QBC2624" s="655"/>
      <c r="QBD2624" s="655"/>
      <c r="QBE2624" s="655"/>
      <c r="QBF2624" s="655"/>
      <c r="QBG2624" s="655"/>
      <c r="QBH2624" s="655"/>
      <c r="QBI2624" s="655"/>
      <c r="QBJ2624" s="655"/>
      <c r="QBK2624" s="655"/>
      <c r="QBL2624" s="655"/>
      <c r="QBM2624" s="655"/>
      <c r="QBN2624" s="655"/>
      <c r="QBO2624" s="655"/>
      <c r="QBP2624" s="655"/>
      <c r="QBQ2624" s="655"/>
      <c r="QBR2624" s="655"/>
      <c r="QBS2624" s="655"/>
      <c r="QBT2624" s="655"/>
      <c r="QBU2624" s="655"/>
      <c r="QBV2624" s="655"/>
      <c r="QBW2624" s="655"/>
      <c r="QBX2624" s="655"/>
      <c r="QBY2624" s="655"/>
      <c r="QBZ2624" s="655"/>
      <c r="QCA2624" s="655"/>
      <c r="QCB2624" s="655"/>
      <c r="QCC2624" s="655"/>
      <c r="QCD2624" s="655"/>
      <c r="QCE2624" s="655"/>
      <c r="QCF2624" s="655"/>
      <c r="QCG2624" s="655"/>
      <c r="QCH2624" s="655"/>
      <c r="QCI2624" s="655"/>
      <c r="QCJ2624" s="655"/>
      <c r="QCK2624" s="655"/>
      <c r="QCL2624" s="655"/>
      <c r="QCM2624" s="655"/>
      <c r="QCN2624" s="655"/>
      <c r="QCO2624" s="655"/>
      <c r="QCP2624" s="655"/>
      <c r="QCQ2624" s="655"/>
      <c r="QCR2624" s="655"/>
      <c r="QCS2624" s="655"/>
      <c r="QCT2624" s="655"/>
      <c r="QCU2624" s="655"/>
      <c r="QCV2624" s="655"/>
      <c r="QCW2624" s="655"/>
      <c r="QCX2624" s="655"/>
      <c r="QCY2624" s="655"/>
      <c r="QCZ2624" s="655"/>
      <c r="QDA2624" s="655"/>
      <c r="QDB2624" s="655"/>
      <c r="QDC2624" s="655"/>
      <c r="QDD2624" s="655"/>
      <c r="QDE2624" s="655"/>
      <c r="QDF2624" s="655"/>
      <c r="QDG2624" s="655"/>
      <c r="QDH2624" s="655"/>
      <c r="QDI2624" s="655"/>
      <c r="QDJ2624" s="655"/>
      <c r="QDK2624" s="655"/>
      <c r="QDL2624" s="655"/>
      <c r="QDM2624" s="655"/>
      <c r="QDN2624" s="655"/>
      <c r="QDO2624" s="655"/>
      <c r="QDP2624" s="655"/>
      <c r="QDQ2624" s="655"/>
      <c r="QDR2624" s="655"/>
      <c r="QDS2624" s="655"/>
      <c r="QDT2624" s="655"/>
      <c r="QDU2624" s="655"/>
      <c r="QDV2624" s="655"/>
      <c r="QDW2624" s="655"/>
      <c r="QDX2624" s="655"/>
      <c r="QDY2624" s="655"/>
      <c r="QDZ2624" s="655"/>
      <c r="QEA2624" s="655"/>
      <c r="QEB2624" s="655"/>
      <c r="QEC2624" s="655"/>
      <c r="QED2624" s="655"/>
      <c r="QEE2624" s="655"/>
      <c r="QEF2624" s="655"/>
      <c r="QEG2624" s="655"/>
      <c r="QEH2624" s="655"/>
      <c r="QEI2624" s="655"/>
      <c r="QEJ2624" s="655"/>
      <c r="QEK2624" s="655"/>
      <c r="QEL2624" s="655"/>
      <c r="QEM2624" s="655"/>
      <c r="QEN2624" s="655"/>
      <c r="QEO2624" s="655"/>
      <c r="QEP2624" s="655"/>
      <c r="QEQ2624" s="655"/>
      <c r="QER2624" s="655"/>
      <c r="QES2624" s="655"/>
      <c r="QET2624" s="655"/>
      <c r="QEU2624" s="655"/>
      <c r="QEV2624" s="655"/>
      <c r="QEW2624" s="655"/>
      <c r="QEX2624" s="655"/>
      <c r="QEY2624" s="655"/>
      <c r="QEZ2624" s="655"/>
      <c r="QFA2624" s="655"/>
      <c r="QFB2624" s="655"/>
      <c r="QFC2624" s="655"/>
      <c r="QFD2624" s="655"/>
      <c r="QFE2624" s="655"/>
      <c r="QFF2624" s="655"/>
      <c r="QFG2624" s="655"/>
      <c r="QFH2624" s="655"/>
      <c r="QFI2624" s="655"/>
      <c r="QFJ2624" s="655"/>
      <c r="QFK2624" s="655"/>
      <c r="QFL2624" s="655"/>
      <c r="QFM2624" s="655"/>
      <c r="QFN2624" s="655"/>
      <c r="QFO2624" s="655"/>
      <c r="QFP2624" s="655"/>
      <c r="QFQ2624" s="655"/>
      <c r="QFR2624" s="655"/>
      <c r="QFS2624" s="655"/>
      <c r="QFT2624" s="655"/>
      <c r="QFU2624" s="655"/>
      <c r="QFV2624" s="655"/>
      <c r="QFW2624" s="655"/>
      <c r="QFX2624" s="655"/>
      <c r="QFY2624" s="655"/>
      <c r="QFZ2624" s="655"/>
      <c r="QGA2624" s="655"/>
      <c r="QGB2624" s="655"/>
      <c r="QGC2624" s="655"/>
      <c r="QGD2624" s="655"/>
      <c r="QGE2624" s="655"/>
      <c r="QGF2624" s="655"/>
      <c r="QGG2624" s="655"/>
      <c r="QGH2624" s="655"/>
      <c r="QGI2624" s="655"/>
      <c r="QGJ2624" s="655"/>
      <c r="QGK2624" s="655"/>
      <c r="QGL2624" s="655"/>
      <c r="QGM2624" s="655"/>
      <c r="QGN2624" s="655"/>
      <c r="QGO2624" s="655"/>
      <c r="QGP2624" s="655"/>
      <c r="QGQ2624" s="655"/>
      <c r="QGR2624" s="655"/>
      <c r="QGS2624" s="655"/>
      <c r="QGT2624" s="655"/>
      <c r="QGU2624" s="655"/>
      <c r="QGV2624" s="655"/>
      <c r="QGW2624" s="655"/>
      <c r="QGX2624" s="655"/>
      <c r="QGY2624" s="655"/>
      <c r="QGZ2624" s="655"/>
      <c r="QHA2624" s="655"/>
      <c r="QHB2624" s="655"/>
      <c r="QHC2624" s="655"/>
      <c r="QHD2624" s="655"/>
      <c r="QHE2624" s="655"/>
      <c r="QHF2624" s="655"/>
      <c r="QHG2624" s="655"/>
      <c r="QHH2624" s="655"/>
      <c r="QHI2624" s="655"/>
      <c r="QHJ2624" s="655"/>
      <c r="QHK2624" s="655"/>
      <c r="QHL2624" s="655"/>
      <c r="QHM2624" s="655"/>
      <c r="QHN2624" s="655"/>
      <c r="QHO2624" s="655"/>
      <c r="QHP2624" s="655"/>
      <c r="QHQ2624" s="655"/>
      <c r="QHR2624" s="655"/>
      <c r="QHS2624" s="655"/>
      <c r="QHT2624" s="655"/>
      <c r="QHU2624" s="655"/>
      <c r="QHV2624" s="655"/>
      <c r="QHW2624" s="655"/>
      <c r="QHX2624" s="655"/>
      <c r="QHY2624" s="655"/>
      <c r="QHZ2624" s="655"/>
      <c r="QIA2624" s="655"/>
      <c r="QIB2624" s="655"/>
      <c r="QIC2624" s="655"/>
      <c r="QID2624" s="655"/>
      <c r="QIE2624" s="655"/>
      <c r="QIF2624" s="655"/>
      <c r="QIG2624" s="655"/>
      <c r="QIH2624" s="655"/>
      <c r="QII2624" s="655"/>
      <c r="QIJ2624" s="655"/>
      <c r="QIK2624" s="655"/>
      <c r="QIL2624" s="655"/>
      <c r="QIM2624" s="655"/>
      <c r="QIN2624" s="655"/>
      <c r="QIO2624" s="655"/>
      <c r="QIP2624" s="655"/>
      <c r="QIQ2624" s="655"/>
      <c r="QIR2624" s="655"/>
      <c r="QIS2624" s="655"/>
      <c r="QIT2624" s="655"/>
      <c r="QIU2624" s="655"/>
      <c r="QIV2624" s="655"/>
      <c r="QIW2624" s="655"/>
      <c r="QIX2624" s="655"/>
      <c r="QIY2624" s="655"/>
      <c r="QIZ2624" s="655"/>
      <c r="QJA2624" s="655"/>
      <c r="QJB2624" s="655"/>
      <c r="QJC2624" s="655"/>
      <c r="QJD2624" s="655"/>
      <c r="QJE2624" s="655"/>
      <c r="QJF2624" s="655"/>
      <c r="QJG2624" s="655"/>
      <c r="QJH2624" s="655"/>
      <c r="QJI2624" s="655"/>
      <c r="QJJ2624" s="655"/>
      <c r="QJK2624" s="655"/>
      <c r="QJL2624" s="655"/>
      <c r="QJM2624" s="655"/>
      <c r="QJN2624" s="655"/>
      <c r="QJO2624" s="655"/>
      <c r="QJP2624" s="655"/>
      <c r="QJQ2624" s="655"/>
      <c r="QJR2624" s="655"/>
      <c r="QJS2624" s="655"/>
      <c r="QJT2624" s="655"/>
      <c r="QJU2624" s="655"/>
      <c r="QJV2624" s="655"/>
      <c r="QJW2624" s="655"/>
      <c r="QJX2624" s="655"/>
      <c r="QJY2624" s="655"/>
      <c r="QJZ2624" s="655"/>
      <c r="QKA2624" s="655"/>
      <c r="QKB2624" s="655"/>
      <c r="QKC2624" s="655"/>
      <c r="QKD2624" s="655"/>
      <c r="QKE2624" s="655"/>
      <c r="QKF2624" s="655"/>
      <c r="QKG2624" s="655"/>
      <c r="QKH2624" s="655"/>
      <c r="QKI2624" s="655"/>
      <c r="QKJ2624" s="655"/>
      <c r="QKK2624" s="655"/>
      <c r="QKL2624" s="655"/>
      <c r="QKM2624" s="655"/>
      <c r="QKN2624" s="655"/>
      <c r="QKO2624" s="655"/>
      <c r="QKP2624" s="655"/>
      <c r="QKQ2624" s="655"/>
      <c r="QKR2624" s="655"/>
      <c r="QKS2624" s="655"/>
      <c r="QKT2624" s="655"/>
      <c r="QKU2624" s="655"/>
      <c r="QKV2624" s="655"/>
      <c r="QKW2624" s="655"/>
      <c r="QKX2624" s="655"/>
      <c r="QKY2624" s="655"/>
      <c r="QKZ2624" s="655"/>
      <c r="QLA2624" s="655"/>
      <c r="QLB2624" s="655"/>
      <c r="QLC2624" s="655"/>
      <c r="QLD2624" s="655"/>
      <c r="QLE2624" s="655"/>
      <c r="QLF2624" s="655"/>
      <c r="QLG2624" s="655"/>
      <c r="QLH2624" s="655"/>
      <c r="QLI2624" s="655"/>
      <c r="QLJ2624" s="655"/>
      <c r="QLK2624" s="655"/>
      <c r="QLL2624" s="655"/>
      <c r="QLM2624" s="655"/>
      <c r="QLN2624" s="655"/>
      <c r="QLO2624" s="655"/>
      <c r="QLP2624" s="655"/>
      <c r="QLQ2624" s="655"/>
      <c r="QLR2624" s="655"/>
      <c r="QLS2624" s="655"/>
      <c r="QLT2624" s="655"/>
      <c r="QLU2624" s="655"/>
      <c r="QLV2624" s="655"/>
      <c r="QLW2624" s="655"/>
      <c r="QLX2624" s="655"/>
      <c r="QLY2624" s="655"/>
      <c r="QLZ2624" s="655"/>
      <c r="QMA2624" s="655"/>
      <c r="QMB2624" s="655"/>
      <c r="QMC2624" s="655"/>
      <c r="QMD2624" s="655"/>
      <c r="QME2624" s="655"/>
      <c r="QMF2624" s="655"/>
      <c r="QMG2624" s="655"/>
      <c r="QMH2624" s="655"/>
      <c r="QMI2624" s="655"/>
      <c r="QMJ2624" s="655"/>
      <c r="QMK2624" s="655"/>
      <c r="QML2624" s="655"/>
      <c r="QMM2624" s="655"/>
      <c r="QMN2624" s="655"/>
      <c r="QMO2624" s="655"/>
      <c r="QMP2624" s="655"/>
      <c r="QMQ2624" s="655"/>
      <c r="QMR2624" s="655"/>
      <c r="QMS2624" s="655"/>
      <c r="QMT2624" s="655"/>
      <c r="QMU2624" s="655"/>
      <c r="QMV2624" s="655"/>
      <c r="QMW2624" s="655"/>
      <c r="QMX2624" s="655"/>
      <c r="QMY2624" s="655"/>
      <c r="QMZ2624" s="655"/>
      <c r="QNA2624" s="655"/>
      <c r="QNB2624" s="655"/>
      <c r="QNC2624" s="655"/>
      <c r="QND2624" s="655"/>
      <c r="QNE2624" s="655"/>
      <c r="QNF2624" s="655"/>
      <c r="QNG2624" s="655"/>
      <c r="QNH2624" s="655"/>
      <c r="QNI2624" s="655"/>
      <c r="QNJ2624" s="655"/>
      <c r="QNK2624" s="655"/>
      <c r="QNL2624" s="655"/>
      <c r="QNM2624" s="655"/>
      <c r="QNN2624" s="655"/>
      <c r="QNO2624" s="655"/>
      <c r="QNP2624" s="655"/>
      <c r="QNQ2624" s="655"/>
      <c r="QNR2624" s="655"/>
      <c r="QNS2624" s="655"/>
      <c r="QNT2624" s="655"/>
      <c r="QNU2624" s="655"/>
      <c r="QNV2624" s="655"/>
      <c r="QNW2624" s="655"/>
      <c r="QNX2624" s="655"/>
      <c r="QNY2624" s="655"/>
      <c r="QNZ2624" s="655"/>
      <c r="QOA2624" s="655"/>
      <c r="QOB2624" s="655"/>
      <c r="QOC2624" s="655"/>
      <c r="QOD2624" s="655"/>
      <c r="QOE2624" s="655"/>
      <c r="QOF2624" s="655"/>
      <c r="QOG2624" s="655"/>
      <c r="QOH2624" s="655"/>
      <c r="QOI2624" s="655"/>
      <c r="QOJ2624" s="655"/>
      <c r="QOK2624" s="655"/>
      <c r="QOL2624" s="655"/>
      <c r="QOM2624" s="655"/>
      <c r="QON2624" s="655"/>
      <c r="QOO2624" s="655"/>
      <c r="QOP2624" s="655"/>
      <c r="QOQ2624" s="655"/>
      <c r="QOR2624" s="655"/>
      <c r="QOS2624" s="655"/>
      <c r="QOT2624" s="655"/>
      <c r="QOU2624" s="655"/>
      <c r="QOV2624" s="655"/>
      <c r="QOW2624" s="655"/>
      <c r="QOX2624" s="655"/>
      <c r="QOY2624" s="655"/>
      <c r="QOZ2624" s="655"/>
      <c r="QPA2624" s="655"/>
      <c r="QPB2624" s="655"/>
      <c r="QPC2624" s="655"/>
      <c r="QPD2624" s="655"/>
      <c r="QPE2624" s="655"/>
      <c r="QPF2624" s="655"/>
      <c r="QPG2624" s="655"/>
      <c r="QPH2624" s="655"/>
      <c r="QPI2624" s="655"/>
      <c r="QPJ2624" s="655"/>
      <c r="QPK2624" s="655"/>
      <c r="QPL2624" s="655"/>
      <c r="QPM2624" s="655"/>
      <c r="QPN2624" s="655"/>
      <c r="QPO2624" s="655"/>
      <c r="QPP2624" s="655"/>
      <c r="QPQ2624" s="655"/>
      <c r="QPR2624" s="655"/>
      <c r="QPS2624" s="655"/>
      <c r="QPT2624" s="655"/>
      <c r="QPU2624" s="655"/>
      <c r="QPV2624" s="655"/>
      <c r="QPW2624" s="655"/>
      <c r="QPX2624" s="655"/>
      <c r="QPY2624" s="655"/>
      <c r="QPZ2624" s="655"/>
      <c r="QQA2624" s="655"/>
      <c r="QQB2624" s="655"/>
      <c r="QQC2624" s="655"/>
      <c r="QQD2624" s="655"/>
      <c r="QQE2624" s="655"/>
      <c r="QQF2624" s="655"/>
      <c r="QQG2624" s="655"/>
      <c r="QQH2624" s="655"/>
      <c r="QQI2624" s="655"/>
      <c r="QQJ2624" s="655"/>
      <c r="QQK2624" s="655"/>
      <c r="QQL2624" s="655"/>
      <c r="QQM2624" s="655"/>
      <c r="QQN2624" s="655"/>
      <c r="QQO2624" s="655"/>
      <c r="QQP2624" s="655"/>
      <c r="QQQ2624" s="655"/>
      <c r="QQR2624" s="655"/>
      <c r="QQS2624" s="655"/>
      <c r="QQT2624" s="655"/>
      <c r="QQU2624" s="655"/>
      <c r="QQV2624" s="655"/>
      <c r="QQW2624" s="655"/>
      <c r="QQX2624" s="655"/>
      <c r="QQY2624" s="655"/>
      <c r="QQZ2624" s="655"/>
      <c r="QRA2624" s="655"/>
      <c r="QRB2624" s="655"/>
      <c r="QRC2624" s="655"/>
      <c r="QRD2624" s="655"/>
      <c r="QRE2624" s="655"/>
      <c r="QRF2624" s="655"/>
      <c r="QRG2624" s="655"/>
      <c r="QRH2624" s="655"/>
      <c r="QRI2624" s="655"/>
      <c r="QRJ2624" s="655"/>
      <c r="QRK2624" s="655"/>
      <c r="QRL2624" s="655"/>
      <c r="QRM2624" s="655"/>
      <c r="QRN2624" s="655"/>
      <c r="QRO2624" s="655"/>
      <c r="QRP2624" s="655"/>
      <c r="QRQ2624" s="655"/>
      <c r="QRR2624" s="655"/>
      <c r="QRS2624" s="655"/>
      <c r="QRT2624" s="655"/>
      <c r="QRU2624" s="655"/>
      <c r="QRV2624" s="655"/>
      <c r="QRW2624" s="655"/>
      <c r="QRX2624" s="655"/>
      <c r="QRY2624" s="655"/>
      <c r="QRZ2624" s="655"/>
      <c r="QSA2624" s="655"/>
      <c r="QSB2624" s="655"/>
      <c r="QSC2624" s="655"/>
      <c r="QSD2624" s="655"/>
      <c r="QSE2624" s="655"/>
      <c r="QSF2624" s="655"/>
      <c r="QSG2624" s="655"/>
      <c r="QSH2624" s="655"/>
      <c r="QSI2624" s="655"/>
      <c r="QSJ2624" s="655"/>
      <c r="QSK2624" s="655"/>
      <c r="QSL2624" s="655"/>
      <c r="QSM2624" s="655"/>
      <c r="QSN2624" s="655"/>
      <c r="QSO2624" s="655"/>
      <c r="QSP2624" s="655"/>
      <c r="QSQ2624" s="655"/>
      <c r="QSR2624" s="655"/>
      <c r="QSS2624" s="655"/>
      <c r="QST2624" s="655"/>
      <c r="QSU2624" s="655"/>
      <c r="QSV2624" s="655"/>
      <c r="QSW2624" s="655"/>
      <c r="QSX2624" s="655"/>
      <c r="QSY2624" s="655"/>
      <c r="QSZ2624" s="655"/>
      <c r="QTA2624" s="655"/>
      <c r="QTB2624" s="655"/>
      <c r="QTC2624" s="655"/>
      <c r="QTD2624" s="655"/>
      <c r="QTE2624" s="655"/>
      <c r="QTF2624" s="655"/>
      <c r="QTG2624" s="655"/>
      <c r="QTH2624" s="655"/>
      <c r="QTI2624" s="655"/>
      <c r="QTJ2624" s="655"/>
      <c r="QTK2624" s="655"/>
      <c r="QTL2624" s="655"/>
      <c r="QTM2624" s="655"/>
      <c r="QTN2624" s="655"/>
      <c r="QTO2624" s="655"/>
      <c r="QTP2624" s="655"/>
      <c r="QTQ2624" s="655"/>
      <c r="QTR2624" s="655"/>
      <c r="QTS2624" s="655"/>
      <c r="QTT2624" s="655"/>
      <c r="QTU2624" s="655"/>
      <c r="QTV2624" s="655"/>
      <c r="QTW2624" s="655"/>
      <c r="QTX2624" s="655"/>
      <c r="QTY2624" s="655"/>
      <c r="QTZ2624" s="655"/>
      <c r="QUA2624" s="655"/>
      <c r="QUB2624" s="655"/>
      <c r="QUC2624" s="655"/>
      <c r="QUD2624" s="655"/>
      <c r="QUE2624" s="655"/>
      <c r="QUF2624" s="655"/>
      <c r="QUG2624" s="655"/>
      <c r="QUH2624" s="655"/>
      <c r="QUI2624" s="655"/>
      <c r="QUJ2624" s="655"/>
      <c r="QUK2624" s="655"/>
      <c r="QUL2624" s="655"/>
      <c r="QUM2624" s="655"/>
      <c r="QUN2624" s="655"/>
      <c r="QUO2624" s="655"/>
      <c r="QUP2624" s="655"/>
      <c r="QUQ2624" s="655"/>
      <c r="QUR2624" s="655"/>
      <c r="QUS2624" s="655"/>
      <c r="QUT2624" s="655"/>
      <c r="QUU2624" s="655"/>
      <c r="QUV2624" s="655"/>
      <c r="QUW2624" s="655"/>
      <c r="QUX2624" s="655"/>
      <c r="QUY2624" s="655"/>
      <c r="QUZ2624" s="655"/>
      <c r="QVA2624" s="655"/>
      <c r="QVB2624" s="655"/>
      <c r="QVC2624" s="655"/>
      <c r="QVD2624" s="655"/>
      <c r="QVE2624" s="655"/>
      <c r="QVF2624" s="655"/>
      <c r="QVG2624" s="655"/>
      <c r="QVH2624" s="655"/>
      <c r="QVI2624" s="655"/>
      <c r="QVJ2624" s="655"/>
      <c r="QVK2624" s="655"/>
      <c r="QVL2624" s="655"/>
      <c r="QVM2624" s="655"/>
      <c r="QVN2624" s="655"/>
      <c r="QVO2624" s="655"/>
      <c r="QVP2624" s="655"/>
      <c r="QVQ2624" s="655"/>
      <c r="QVR2624" s="655"/>
      <c r="QVS2624" s="655"/>
      <c r="QVT2624" s="655"/>
      <c r="QVU2624" s="655"/>
      <c r="QVV2624" s="655"/>
      <c r="QVW2624" s="655"/>
      <c r="QVX2624" s="655"/>
      <c r="QVY2624" s="655"/>
      <c r="QVZ2624" s="655"/>
      <c r="QWA2624" s="655"/>
      <c r="QWB2624" s="655"/>
      <c r="QWC2624" s="655"/>
      <c r="QWD2624" s="655"/>
      <c r="QWE2624" s="655"/>
      <c r="QWF2624" s="655"/>
      <c r="QWG2624" s="655"/>
      <c r="QWH2624" s="655"/>
      <c r="QWI2624" s="655"/>
      <c r="QWJ2624" s="655"/>
      <c r="QWK2624" s="655"/>
      <c r="QWL2624" s="655"/>
      <c r="QWM2624" s="655"/>
      <c r="QWN2624" s="655"/>
      <c r="QWO2624" s="655"/>
      <c r="QWP2624" s="655"/>
      <c r="QWQ2624" s="655"/>
      <c r="QWR2624" s="655"/>
      <c r="QWS2624" s="655"/>
      <c r="QWT2624" s="655"/>
      <c r="QWU2624" s="655"/>
      <c r="QWV2624" s="655"/>
      <c r="QWW2624" s="655"/>
      <c r="QWX2624" s="655"/>
      <c r="QWY2624" s="655"/>
      <c r="QWZ2624" s="655"/>
      <c r="QXA2624" s="655"/>
      <c r="QXB2624" s="655"/>
      <c r="QXC2624" s="655"/>
      <c r="QXD2624" s="655"/>
      <c r="QXE2624" s="655"/>
      <c r="QXF2624" s="655"/>
      <c r="QXG2624" s="655"/>
      <c r="QXH2624" s="655"/>
      <c r="QXI2624" s="655"/>
      <c r="QXJ2624" s="655"/>
      <c r="QXK2624" s="655"/>
      <c r="QXL2624" s="655"/>
      <c r="QXM2624" s="655"/>
      <c r="QXN2624" s="655"/>
      <c r="QXO2624" s="655"/>
      <c r="QXP2624" s="655"/>
      <c r="QXQ2624" s="655"/>
      <c r="QXR2624" s="655"/>
      <c r="QXS2624" s="655"/>
      <c r="QXT2624" s="655"/>
      <c r="QXU2624" s="655"/>
      <c r="QXV2624" s="655"/>
      <c r="QXW2624" s="655"/>
      <c r="QXX2624" s="655"/>
      <c r="QXY2624" s="655"/>
      <c r="QXZ2624" s="655"/>
      <c r="QYA2624" s="655"/>
      <c r="QYB2624" s="655"/>
      <c r="QYC2624" s="655"/>
      <c r="QYD2624" s="655"/>
      <c r="QYE2624" s="655"/>
      <c r="QYF2624" s="655"/>
      <c r="QYG2624" s="655"/>
      <c r="QYH2624" s="655"/>
      <c r="QYI2624" s="655"/>
      <c r="QYJ2624" s="655"/>
      <c r="QYK2624" s="655"/>
      <c r="QYL2624" s="655"/>
      <c r="QYM2624" s="655"/>
      <c r="QYN2624" s="655"/>
      <c r="QYO2624" s="655"/>
      <c r="QYP2624" s="655"/>
      <c r="QYQ2624" s="655"/>
      <c r="QYR2624" s="655"/>
      <c r="QYS2624" s="655"/>
      <c r="QYT2624" s="655"/>
      <c r="QYU2624" s="655"/>
      <c r="QYV2624" s="655"/>
      <c r="QYW2624" s="655"/>
      <c r="QYX2624" s="655"/>
      <c r="QYY2624" s="655"/>
      <c r="QYZ2624" s="655"/>
      <c r="QZA2624" s="655"/>
      <c r="QZB2624" s="655"/>
      <c r="QZC2624" s="655"/>
      <c r="QZD2624" s="655"/>
      <c r="QZE2624" s="655"/>
      <c r="QZF2624" s="655"/>
      <c r="QZG2624" s="655"/>
      <c r="QZH2624" s="655"/>
      <c r="QZI2624" s="655"/>
      <c r="QZJ2624" s="655"/>
      <c r="QZK2624" s="655"/>
      <c r="QZL2624" s="655"/>
      <c r="QZM2624" s="655"/>
      <c r="QZN2624" s="655"/>
      <c r="QZO2624" s="655"/>
      <c r="QZP2624" s="655"/>
      <c r="QZQ2624" s="655"/>
      <c r="QZR2624" s="655"/>
      <c r="QZS2624" s="655"/>
      <c r="QZT2624" s="655"/>
      <c r="QZU2624" s="655"/>
      <c r="QZV2624" s="655"/>
      <c r="QZW2624" s="655"/>
      <c r="QZX2624" s="655"/>
      <c r="QZY2624" s="655"/>
      <c r="QZZ2624" s="655"/>
      <c r="RAA2624" s="655"/>
      <c r="RAB2624" s="655"/>
      <c r="RAC2624" s="655"/>
      <c r="RAD2624" s="655"/>
      <c r="RAE2624" s="655"/>
      <c r="RAF2624" s="655"/>
      <c r="RAG2624" s="655"/>
      <c r="RAH2624" s="655"/>
      <c r="RAI2624" s="655"/>
      <c r="RAJ2624" s="655"/>
      <c r="RAK2624" s="655"/>
      <c r="RAL2624" s="655"/>
      <c r="RAM2624" s="655"/>
      <c r="RAN2624" s="655"/>
      <c r="RAO2624" s="655"/>
      <c r="RAP2624" s="655"/>
      <c r="RAQ2624" s="655"/>
      <c r="RAR2624" s="655"/>
      <c r="RAS2624" s="655"/>
      <c r="RAT2624" s="655"/>
      <c r="RAU2624" s="655"/>
      <c r="RAV2624" s="655"/>
      <c r="RAW2624" s="655"/>
      <c r="RAX2624" s="655"/>
      <c r="RAY2624" s="655"/>
      <c r="RAZ2624" s="655"/>
      <c r="RBA2624" s="655"/>
      <c r="RBB2624" s="655"/>
      <c r="RBC2624" s="655"/>
      <c r="RBD2624" s="655"/>
      <c r="RBE2624" s="655"/>
      <c r="RBF2624" s="655"/>
      <c r="RBG2624" s="655"/>
      <c r="RBH2624" s="655"/>
      <c r="RBI2624" s="655"/>
      <c r="RBJ2624" s="655"/>
      <c r="RBK2624" s="655"/>
      <c r="RBL2624" s="655"/>
      <c r="RBM2624" s="655"/>
      <c r="RBN2624" s="655"/>
      <c r="RBO2624" s="655"/>
      <c r="RBP2624" s="655"/>
      <c r="RBQ2624" s="655"/>
      <c r="RBR2624" s="655"/>
      <c r="RBS2624" s="655"/>
      <c r="RBT2624" s="655"/>
      <c r="RBU2624" s="655"/>
      <c r="RBV2624" s="655"/>
      <c r="RBW2624" s="655"/>
      <c r="RBX2624" s="655"/>
      <c r="RBY2624" s="655"/>
      <c r="RBZ2624" s="655"/>
      <c r="RCA2624" s="655"/>
      <c r="RCB2624" s="655"/>
      <c r="RCC2624" s="655"/>
      <c r="RCD2624" s="655"/>
      <c r="RCE2624" s="655"/>
      <c r="RCF2624" s="655"/>
      <c r="RCG2624" s="655"/>
      <c r="RCH2624" s="655"/>
      <c r="RCI2624" s="655"/>
      <c r="RCJ2624" s="655"/>
      <c r="RCK2624" s="655"/>
      <c r="RCL2624" s="655"/>
      <c r="RCM2624" s="655"/>
      <c r="RCN2624" s="655"/>
      <c r="RCO2624" s="655"/>
      <c r="RCP2624" s="655"/>
      <c r="RCQ2624" s="655"/>
      <c r="RCR2624" s="655"/>
      <c r="RCS2624" s="655"/>
      <c r="RCT2624" s="655"/>
      <c r="RCU2624" s="655"/>
      <c r="RCV2624" s="655"/>
      <c r="RCW2624" s="655"/>
      <c r="RCX2624" s="655"/>
      <c r="RCY2624" s="655"/>
      <c r="RCZ2624" s="655"/>
      <c r="RDA2624" s="655"/>
      <c r="RDB2624" s="655"/>
      <c r="RDC2624" s="655"/>
      <c r="RDD2624" s="655"/>
      <c r="RDE2624" s="655"/>
      <c r="RDF2624" s="655"/>
      <c r="RDG2624" s="655"/>
      <c r="RDH2624" s="655"/>
      <c r="RDI2624" s="655"/>
      <c r="RDJ2624" s="655"/>
      <c r="RDK2624" s="655"/>
      <c r="RDL2624" s="655"/>
      <c r="RDM2624" s="655"/>
      <c r="RDN2624" s="655"/>
      <c r="RDO2624" s="655"/>
      <c r="RDP2624" s="655"/>
      <c r="RDQ2624" s="655"/>
      <c r="RDR2624" s="655"/>
      <c r="RDS2624" s="655"/>
      <c r="RDT2624" s="655"/>
      <c r="RDU2624" s="655"/>
      <c r="RDV2624" s="655"/>
      <c r="RDW2624" s="655"/>
      <c r="RDX2624" s="655"/>
      <c r="RDY2624" s="655"/>
      <c r="RDZ2624" s="655"/>
      <c r="REA2624" s="655"/>
      <c r="REB2624" s="655"/>
      <c r="REC2624" s="655"/>
      <c r="RED2624" s="655"/>
      <c r="REE2624" s="655"/>
      <c r="REF2624" s="655"/>
      <c r="REG2624" s="655"/>
      <c r="REH2624" s="655"/>
      <c r="REI2624" s="655"/>
      <c r="REJ2624" s="655"/>
      <c r="REK2624" s="655"/>
      <c r="REL2624" s="655"/>
      <c r="REM2624" s="655"/>
      <c r="REN2624" s="655"/>
      <c r="REO2624" s="655"/>
      <c r="REP2624" s="655"/>
      <c r="REQ2624" s="655"/>
      <c r="RER2624" s="655"/>
      <c r="RES2624" s="655"/>
      <c r="RET2624" s="655"/>
      <c r="REU2624" s="655"/>
      <c r="REV2624" s="655"/>
      <c r="REW2624" s="655"/>
      <c r="REX2624" s="655"/>
      <c r="REY2624" s="655"/>
      <c r="REZ2624" s="655"/>
      <c r="RFA2624" s="655"/>
      <c r="RFB2624" s="655"/>
      <c r="RFC2624" s="655"/>
      <c r="RFD2624" s="655"/>
      <c r="RFE2624" s="655"/>
      <c r="RFF2624" s="655"/>
      <c r="RFG2624" s="655"/>
      <c r="RFH2624" s="655"/>
      <c r="RFI2624" s="655"/>
      <c r="RFJ2624" s="655"/>
      <c r="RFK2624" s="655"/>
      <c r="RFL2624" s="655"/>
      <c r="RFM2624" s="655"/>
      <c r="RFN2624" s="655"/>
      <c r="RFO2624" s="655"/>
      <c r="RFP2624" s="655"/>
      <c r="RFQ2624" s="655"/>
      <c r="RFR2624" s="655"/>
      <c r="RFS2624" s="655"/>
      <c r="RFT2624" s="655"/>
      <c r="RFU2624" s="655"/>
      <c r="RFV2624" s="655"/>
      <c r="RFW2624" s="655"/>
      <c r="RFX2624" s="655"/>
      <c r="RFY2624" s="655"/>
      <c r="RFZ2624" s="655"/>
      <c r="RGA2624" s="655"/>
      <c r="RGB2624" s="655"/>
      <c r="RGC2624" s="655"/>
      <c r="RGD2624" s="655"/>
      <c r="RGE2624" s="655"/>
      <c r="RGF2624" s="655"/>
      <c r="RGG2624" s="655"/>
      <c r="RGH2624" s="655"/>
      <c r="RGI2624" s="655"/>
      <c r="RGJ2624" s="655"/>
      <c r="RGK2624" s="655"/>
      <c r="RGL2624" s="655"/>
      <c r="RGM2624" s="655"/>
      <c r="RGN2624" s="655"/>
      <c r="RGO2624" s="655"/>
      <c r="RGP2624" s="655"/>
      <c r="RGQ2624" s="655"/>
      <c r="RGR2624" s="655"/>
      <c r="RGS2624" s="655"/>
      <c r="RGT2624" s="655"/>
      <c r="RGU2624" s="655"/>
      <c r="RGV2624" s="655"/>
      <c r="RGW2624" s="655"/>
      <c r="RGX2624" s="655"/>
      <c r="RGY2624" s="655"/>
      <c r="RGZ2624" s="655"/>
      <c r="RHA2624" s="655"/>
      <c r="RHB2624" s="655"/>
      <c r="RHC2624" s="655"/>
      <c r="RHD2624" s="655"/>
      <c r="RHE2624" s="655"/>
      <c r="RHF2624" s="655"/>
      <c r="RHG2624" s="655"/>
      <c r="RHH2624" s="655"/>
      <c r="RHI2624" s="655"/>
      <c r="RHJ2624" s="655"/>
      <c r="RHK2624" s="655"/>
      <c r="RHL2624" s="655"/>
      <c r="RHM2624" s="655"/>
      <c r="RHN2624" s="655"/>
      <c r="RHO2624" s="655"/>
      <c r="RHP2624" s="655"/>
      <c r="RHQ2624" s="655"/>
      <c r="RHR2624" s="655"/>
      <c r="RHS2624" s="655"/>
      <c r="RHT2624" s="655"/>
      <c r="RHU2624" s="655"/>
      <c r="RHV2624" s="655"/>
      <c r="RHW2624" s="655"/>
      <c r="RHX2624" s="655"/>
      <c r="RHY2624" s="655"/>
      <c r="RHZ2624" s="655"/>
      <c r="RIA2624" s="655"/>
      <c r="RIB2624" s="655"/>
      <c r="RIC2624" s="655"/>
      <c r="RID2624" s="655"/>
      <c r="RIE2624" s="655"/>
      <c r="RIF2624" s="655"/>
      <c r="RIG2624" s="655"/>
      <c r="RIH2624" s="655"/>
      <c r="RII2624" s="655"/>
      <c r="RIJ2624" s="655"/>
      <c r="RIK2624" s="655"/>
      <c r="RIL2624" s="655"/>
      <c r="RIM2624" s="655"/>
      <c r="RIN2624" s="655"/>
      <c r="RIO2624" s="655"/>
      <c r="RIP2624" s="655"/>
      <c r="RIQ2624" s="655"/>
      <c r="RIR2624" s="655"/>
      <c r="RIS2624" s="655"/>
      <c r="RIT2624" s="655"/>
      <c r="RIU2624" s="655"/>
      <c r="RIV2624" s="655"/>
      <c r="RIW2624" s="655"/>
      <c r="RIX2624" s="655"/>
      <c r="RIY2624" s="655"/>
      <c r="RIZ2624" s="655"/>
      <c r="RJA2624" s="655"/>
      <c r="RJB2624" s="655"/>
      <c r="RJC2624" s="655"/>
      <c r="RJD2624" s="655"/>
      <c r="RJE2624" s="655"/>
      <c r="RJF2624" s="655"/>
      <c r="RJG2624" s="655"/>
      <c r="RJH2624" s="655"/>
      <c r="RJI2624" s="655"/>
      <c r="RJJ2624" s="655"/>
      <c r="RJK2624" s="655"/>
      <c r="RJL2624" s="655"/>
      <c r="RJM2624" s="655"/>
      <c r="RJN2624" s="655"/>
      <c r="RJO2624" s="655"/>
      <c r="RJP2624" s="655"/>
      <c r="RJQ2624" s="655"/>
      <c r="RJR2624" s="655"/>
      <c r="RJS2624" s="655"/>
      <c r="RJT2624" s="655"/>
      <c r="RJU2624" s="655"/>
      <c r="RJV2624" s="655"/>
      <c r="RJW2624" s="655"/>
      <c r="RJX2624" s="655"/>
      <c r="RJY2624" s="655"/>
      <c r="RJZ2624" s="655"/>
      <c r="RKA2624" s="655"/>
      <c r="RKB2624" s="655"/>
      <c r="RKC2624" s="655"/>
      <c r="RKD2624" s="655"/>
      <c r="RKE2624" s="655"/>
      <c r="RKF2624" s="655"/>
      <c r="RKG2624" s="655"/>
      <c r="RKH2624" s="655"/>
      <c r="RKI2624" s="655"/>
      <c r="RKJ2624" s="655"/>
      <c r="RKK2624" s="655"/>
      <c r="RKL2624" s="655"/>
      <c r="RKM2624" s="655"/>
      <c r="RKN2624" s="655"/>
      <c r="RKO2624" s="655"/>
      <c r="RKP2624" s="655"/>
      <c r="RKQ2624" s="655"/>
      <c r="RKR2624" s="655"/>
      <c r="RKS2624" s="655"/>
      <c r="RKT2624" s="655"/>
      <c r="RKU2624" s="655"/>
      <c r="RKV2624" s="655"/>
      <c r="RKW2624" s="655"/>
      <c r="RKX2624" s="655"/>
      <c r="RKY2624" s="655"/>
      <c r="RKZ2624" s="655"/>
      <c r="RLA2624" s="655"/>
      <c r="RLB2624" s="655"/>
      <c r="RLC2624" s="655"/>
      <c r="RLD2624" s="655"/>
      <c r="RLE2624" s="655"/>
      <c r="RLF2624" s="655"/>
      <c r="RLG2624" s="655"/>
      <c r="RLH2624" s="655"/>
      <c r="RLI2624" s="655"/>
      <c r="RLJ2624" s="655"/>
      <c r="RLK2624" s="655"/>
      <c r="RLL2624" s="655"/>
      <c r="RLM2624" s="655"/>
      <c r="RLN2624" s="655"/>
      <c r="RLO2624" s="655"/>
      <c r="RLP2624" s="655"/>
      <c r="RLQ2624" s="655"/>
      <c r="RLR2624" s="655"/>
      <c r="RLS2624" s="655"/>
      <c r="RLT2624" s="655"/>
      <c r="RLU2624" s="655"/>
      <c r="RLV2624" s="655"/>
      <c r="RLW2624" s="655"/>
      <c r="RLX2624" s="655"/>
      <c r="RLY2624" s="655"/>
      <c r="RLZ2624" s="655"/>
      <c r="RMA2624" s="655"/>
      <c r="RMB2624" s="655"/>
      <c r="RMC2624" s="655"/>
      <c r="RMD2624" s="655"/>
      <c r="RME2624" s="655"/>
      <c r="RMF2624" s="655"/>
      <c r="RMG2624" s="655"/>
      <c r="RMH2624" s="655"/>
      <c r="RMI2624" s="655"/>
      <c r="RMJ2624" s="655"/>
      <c r="RMK2624" s="655"/>
      <c r="RML2624" s="655"/>
      <c r="RMM2624" s="655"/>
      <c r="RMN2624" s="655"/>
      <c r="RMO2624" s="655"/>
      <c r="RMP2624" s="655"/>
      <c r="RMQ2624" s="655"/>
      <c r="RMR2624" s="655"/>
      <c r="RMS2624" s="655"/>
      <c r="RMT2624" s="655"/>
      <c r="RMU2624" s="655"/>
      <c r="RMV2624" s="655"/>
      <c r="RMW2624" s="655"/>
      <c r="RMX2624" s="655"/>
      <c r="RMY2624" s="655"/>
      <c r="RMZ2624" s="655"/>
      <c r="RNA2624" s="655"/>
      <c r="RNB2624" s="655"/>
      <c r="RNC2624" s="655"/>
      <c r="RND2624" s="655"/>
      <c r="RNE2624" s="655"/>
      <c r="RNF2624" s="655"/>
      <c r="RNG2624" s="655"/>
      <c r="RNH2624" s="655"/>
      <c r="RNI2624" s="655"/>
      <c r="RNJ2624" s="655"/>
      <c r="RNK2624" s="655"/>
      <c r="RNL2624" s="655"/>
      <c r="RNM2624" s="655"/>
      <c r="RNN2624" s="655"/>
      <c r="RNO2624" s="655"/>
      <c r="RNP2624" s="655"/>
      <c r="RNQ2624" s="655"/>
      <c r="RNR2624" s="655"/>
      <c r="RNS2624" s="655"/>
      <c r="RNT2624" s="655"/>
      <c r="RNU2624" s="655"/>
      <c r="RNV2624" s="655"/>
      <c r="RNW2624" s="655"/>
      <c r="RNX2624" s="655"/>
      <c r="RNY2624" s="655"/>
      <c r="RNZ2624" s="655"/>
      <c r="ROA2624" s="655"/>
      <c r="ROB2624" s="655"/>
      <c r="ROC2624" s="655"/>
      <c r="ROD2624" s="655"/>
      <c r="ROE2624" s="655"/>
      <c r="ROF2624" s="655"/>
      <c r="ROG2624" s="655"/>
      <c r="ROH2624" s="655"/>
      <c r="ROI2624" s="655"/>
      <c r="ROJ2624" s="655"/>
      <c r="ROK2624" s="655"/>
      <c r="ROL2624" s="655"/>
      <c r="ROM2624" s="655"/>
      <c r="RON2624" s="655"/>
      <c r="ROO2624" s="655"/>
      <c r="ROP2624" s="655"/>
      <c r="ROQ2624" s="655"/>
      <c r="ROR2624" s="655"/>
      <c r="ROS2624" s="655"/>
      <c r="ROT2624" s="655"/>
      <c r="ROU2624" s="655"/>
      <c r="ROV2624" s="655"/>
      <c r="ROW2624" s="655"/>
      <c r="ROX2624" s="655"/>
      <c r="ROY2624" s="655"/>
      <c r="ROZ2624" s="655"/>
      <c r="RPA2624" s="655"/>
      <c r="RPB2624" s="655"/>
      <c r="RPC2624" s="655"/>
      <c r="RPD2624" s="655"/>
      <c r="RPE2624" s="655"/>
      <c r="RPF2624" s="655"/>
      <c r="RPG2624" s="655"/>
      <c r="RPH2624" s="655"/>
      <c r="RPI2624" s="655"/>
      <c r="RPJ2624" s="655"/>
      <c r="RPK2624" s="655"/>
      <c r="RPL2624" s="655"/>
      <c r="RPM2624" s="655"/>
      <c r="RPN2624" s="655"/>
      <c r="RPO2624" s="655"/>
      <c r="RPP2624" s="655"/>
      <c r="RPQ2624" s="655"/>
      <c r="RPR2624" s="655"/>
      <c r="RPS2624" s="655"/>
      <c r="RPT2624" s="655"/>
      <c r="RPU2624" s="655"/>
      <c r="RPV2624" s="655"/>
      <c r="RPW2624" s="655"/>
      <c r="RPX2624" s="655"/>
      <c r="RPY2624" s="655"/>
      <c r="RPZ2624" s="655"/>
      <c r="RQA2624" s="655"/>
      <c r="RQB2624" s="655"/>
      <c r="RQC2624" s="655"/>
      <c r="RQD2624" s="655"/>
      <c r="RQE2624" s="655"/>
      <c r="RQF2624" s="655"/>
      <c r="RQG2624" s="655"/>
      <c r="RQH2624" s="655"/>
      <c r="RQI2624" s="655"/>
      <c r="RQJ2624" s="655"/>
      <c r="RQK2624" s="655"/>
      <c r="RQL2624" s="655"/>
      <c r="RQM2624" s="655"/>
      <c r="RQN2624" s="655"/>
      <c r="RQO2624" s="655"/>
      <c r="RQP2624" s="655"/>
      <c r="RQQ2624" s="655"/>
      <c r="RQR2624" s="655"/>
      <c r="RQS2624" s="655"/>
      <c r="RQT2624" s="655"/>
      <c r="RQU2624" s="655"/>
      <c r="RQV2624" s="655"/>
      <c r="RQW2624" s="655"/>
      <c r="RQX2624" s="655"/>
      <c r="RQY2624" s="655"/>
      <c r="RQZ2624" s="655"/>
      <c r="RRA2624" s="655"/>
      <c r="RRB2624" s="655"/>
      <c r="RRC2624" s="655"/>
      <c r="RRD2624" s="655"/>
      <c r="RRE2624" s="655"/>
      <c r="RRF2624" s="655"/>
      <c r="RRG2624" s="655"/>
      <c r="RRH2624" s="655"/>
      <c r="RRI2624" s="655"/>
      <c r="RRJ2624" s="655"/>
      <c r="RRK2624" s="655"/>
      <c r="RRL2624" s="655"/>
      <c r="RRM2624" s="655"/>
      <c r="RRN2624" s="655"/>
      <c r="RRO2624" s="655"/>
      <c r="RRP2624" s="655"/>
      <c r="RRQ2624" s="655"/>
      <c r="RRR2624" s="655"/>
      <c r="RRS2624" s="655"/>
      <c r="RRT2624" s="655"/>
      <c r="RRU2624" s="655"/>
      <c r="RRV2624" s="655"/>
      <c r="RRW2624" s="655"/>
      <c r="RRX2624" s="655"/>
      <c r="RRY2624" s="655"/>
      <c r="RRZ2624" s="655"/>
      <c r="RSA2624" s="655"/>
      <c r="RSB2624" s="655"/>
      <c r="RSC2624" s="655"/>
      <c r="RSD2624" s="655"/>
      <c r="RSE2624" s="655"/>
      <c r="RSF2624" s="655"/>
      <c r="RSG2624" s="655"/>
      <c r="RSH2624" s="655"/>
      <c r="RSI2624" s="655"/>
      <c r="RSJ2624" s="655"/>
      <c r="RSK2624" s="655"/>
      <c r="RSL2624" s="655"/>
      <c r="RSM2624" s="655"/>
      <c r="RSN2624" s="655"/>
      <c r="RSO2624" s="655"/>
      <c r="RSP2624" s="655"/>
      <c r="RSQ2624" s="655"/>
      <c r="RSR2624" s="655"/>
      <c r="RSS2624" s="655"/>
      <c r="RST2624" s="655"/>
      <c r="RSU2624" s="655"/>
      <c r="RSV2624" s="655"/>
      <c r="RSW2624" s="655"/>
      <c r="RSX2624" s="655"/>
      <c r="RSY2624" s="655"/>
      <c r="RSZ2624" s="655"/>
      <c r="RTA2624" s="655"/>
      <c r="RTB2624" s="655"/>
      <c r="RTC2624" s="655"/>
      <c r="RTD2624" s="655"/>
      <c r="RTE2624" s="655"/>
      <c r="RTF2624" s="655"/>
      <c r="RTG2624" s="655"/>
      <c r="RTH2624" s="655"/>
      <c r="RTI2624" s="655"/>
      <c r="RTJ2624" s="655"/>
      <c r="RTK2624" s="655"/>
      <c r="RTL2624" s="655"/>
      <c r="RTM2624" s="655"/>
      <c r="RTN2624" s="655"/>
      <c r="RTO2624" s="655"/>
      <c r="RTP2624" s="655"/>
      <c r="RTQ2624" s="655"/>
      <c r="RTR2624" s="655"/>
      <c r="RTS2624" s="655"/>
      <c r="RTT2624" s="655"/>
      <c r="RTU2624" s="655"/>
      <c r="RTV2624" s="655"/>
      <c r="RTW2624" s="655"/>
      <c r="RTX2624" s="655"/>
      <c r="RTY2624" s="655"/>
      <c r="RTZ2624" s="655"/>
      <c r="RUA2624" s="655"/>
      <c r="RUB2624" s="655"/>
      <c r="RUC2624" s="655"/>
      <c r="RUD2624" s="655"/>
      <c r="RUE2624" s="655"/>
      <c r="RUF2624" s="655"/>
      <c r="RUG2624" s="655"/>
      <c r="RUH2624" s="655"/>
      <c r="RUI2624" s="655"/>
      <c r="RUJ2624" s="655"/>
      <c r="RUK2624" s="655"/>
      <c r="RUL2624" s="655"/>
      <c r="RUM2624" s="655"/>
      <c r="RUN2624" s="655"/>
      <c r="RUO2624" s="655"/>
      <c r="RUP2624" s="655"/>
      <c r="RUQ2624" s="655"/>
      <c r="RUR2624" s="655"/>
      <c r="RUS2624" s="655"/>
      <c r="RUT2624" s="655"/>
      <c r="RUU2624" s="655"/>
      <c r="RUV2624" s="655"/>
      <c r="RUW2624" s="655"/>
      <c r="RUX2624" s="655"/>
      <c r="RUY2624" s="655"/>
      <c r="RUZ2624" s="655"/>
      <c r="RVA2624" s="655"/>
      <c r="RVB2624" s="655"/>
      <c r="RVC2624" s="655"/>
      <c r="RVD2624" s="655"/>
      <c r="RVE2624" s="655"/>
      <c r="RVF2624" s="655"/>
      <c r="RVG2624" s="655"/>
      <c r="RVH2624" s="655"/>
      <c r="RVI2624" s="655"/>
      <c r="RVJ2624" s="655"/>
      <c r="RVK2624" s="655"/>
      <c r="RVL2624" s="655"/>
      <c r="RVM2624" s="655"/>
      <c r="RVN2624" s="655"/>
      <c r="RVO2624" s="655"/>
      <c r="RVP2624" s="655"/>
      <c r="RVQ2624" s="655"/>
      <c r="RVR2624" s="655"/>
      <c r="RVS2624" s="655"/>
      <c r="RVT2624" s="655"/>
      <c r="RVU2624" s="655"/>
      <c r="RVV2624" s="655"/>
      <c r="RVW2624" s="655"/>
      <c r="RVX2624" s="655"/>
      <c r="RVY2624" s="655"/>
      <c r="RVZ2624" s="655"/>
      <c r="RWA2624" s="655"/>
      <c r="RWB2624" s="655"/>
      <c r="RWC2624" s="655"/>
      <c r="RWD2624" s="655"/>
      <c r="RWE2624" s="655"/>
      <c r="RWF2624" s="655"/>
      <c r="RWG2624" s="655"/>
      <c r="RWH2624" s="655"/>
      <c r="RWI2624" s="655"/>
      <c r="RWJ2624" s="655"/>
      <c r="RWK2624" s="655"/>
      <c r="RWL2624" s="655"/>
      <c r="RWM2624" s="655"/>
      <c r="RWN2624" s="655"/>
      <c r="RWO2624" s="655"/>
      <c r="RWP2624" s="655"/>
      <c r="RWQ2624" s="655"/>
      <c r="RWR2624" s="655"/>
      <c r="RWS2624" s="655"/>
      <c r="RWT2624" s="655"/>
      <c r="RWU2624" s="655"/>
      <c r="RWV2624" s="655"/>
      <c r="RWW2624" s="655"/>
      <c r="RWX2624" s="655"/>
      <c r="RWY2624" s="655"/>
      <c r="RWZ2624" s="655"/>
      <c r="RXA2624" s="655"/>
      <c r="RXB2624" s="655"/>
      <c r="RXC2624" s="655"/>
      <c r="RXD2624" s="655"/>
      <c r="RXE2624" s="655"/>
      <c r="RXF2624" s="655"/>
      <c r="RXG2624" s="655"/>
      <c r="RXH2624" s="655"/>
      <c r="RXI2624" s="655"/>
      <c r="RXJ2624" s="655"/>
      <c r="RXK2624" s="655"/>
      <c r="RXL2624" s="655"/>
      <c r="RXM2624" s="655"/>
      <c r="RXN2624" s="655"/>
      <c r="RXO2624" s="655"/>
      <c r="RXP2624" s="655"/>
      <c r="RXQ2624" s="655"/>
      <c r="RXR2624" s="655"/>
      <c r="RXS2624" s="655"/>
      <c r="RXT2624" s="655"/>
      <c r="RXU2624" s="655"/>
      <c r="RXV2624" s="655"/>
      <c r="RXW2624" s="655"/>
      <c r="RXX2624" s="655"/>
      <c r="RXY2624" s="655"/>
      <c r="RXZ2624" s="655"/>
      <c r="RYA2624" s="655"/>
      <c r="RYB2624" s="655"/>
      <c r="RYC2624" s="655"/>
      <c r="RYD2624" s="655"/>
      <c r="RYE2624" s="655"/>
      <c r="RYF2624" s="655"/>
      <c r="RYG2624" s="655"/>
      <c r="RYH2624" s="655"/>
      <c r="RYI2624" s="655"/>
      <c r="RYJ2624" s="655"/>
      <c r="RYK2624" s="655"/>
      <c r="RYL2624" s="655"/>
      <c r="RYM2624" s="655"/>
      <c r="RYN2624" s="655"/>
      <c r="RYO2624" s="655"/>
      <c r="RYP2624" s="655"/>
      <c r="RYQ2624" s="655"/>
      <c r="RYR2624" s="655"/>
      <c r="RYS2624" s="655"/>
      <c r="RYT2624" s="655"/>
      <c r="RYU2624" s="655"/>
      <c r="RYV2624" s="655"/>
      <c r="RYW2624" s="655"/>
      <c r="RYX2624" s="655"/>
      <c r="RYY2624" s="655"/>
      <c r="RYZ2624" s="655"/>
      <c r="RZA2624" s="655"/>
      <c r="RZB2624" s="655"/>
      <c r="RZC2624" s="655"/>
      <c r="RZD2624" s="655"/>
      <c r="RZE2624" s="655"/>
      <c r="RZF2624" s="655"/>
      <c r="RZG2624" s="655"/>
      <c r="RZH2624" s="655"/>
      <c r="RZI2624" s="655"/>
      <c r="RZJ2624" s="655"/>
      <c r="RZK2624" s="655"/>
      <c r="RZL2624" s="655"/>
      <c r="RZM2624" s="655"/>
      <c r="RZN2624" s="655"/>
      <c r="RZO2624" s="655"/>
      <c r="RZP2624" s="655"/>
      <c r="RZQ2624" s="655"/>
      <c r="RZR2624" s="655"/>
      <c r="RZS2624" s="655"/>
      <c r="RZT2624" s="655"/>
      <c r="RZU2624" s="655"/>
      <c r="RZV2624" s="655"/>
      <c r="RZW2624" s="655"/>
      <c r="RZX2624" s="655"/>
      <c r="RZY2624" s="655"/>
      <c r="RZZ2624" s="655"/>
      <c r="SAA2624" s="655"/>
      <c r="SAB2624" s="655"/>
      <c r="SAC2624" s="655"/>
      <c r="SAD2624" s="655"/>
      <c r="SAE2624" s="655"/>
      <c r="SAF2624" s="655"/>
      <c r="SAG2624" s="655"/>
      <c r="SAH2624" s="655"/>
      <c r="SAI2624" s="655"/>
      <c r="SAJ2624" s="655"/>
      <c r="SAK2624" s="655"/>
      <c r="SAL2624" s="655"/>
      <c r="SAM2624" s="655"/>
      <c r="SAN2624" s="655"/>
      <c r="SAO2624" s="655"/>
      <c r="SAP2624" s="655"/>
      <c r="SAQ2624" s="655"/>
      <c r="SAR2624" s="655"/>
      <c r="SAS2624" s="655"/>
      <c r="SAT2624" s="655"/>
      <c r="SAU2624" s="655"/>
      <c r="SAV2624" s="655"/>
      <c r="SAW2624" s="655"/>
      <c r="SAX2624" s="655"/>
      <c r="SAY2624" s="655"/>
      <c r="SAZ2624" s="655"/>
      <c r="SBA2624" s="655"/>
      <c r="SBB2624" s="655"/>
      <c r="SBC2624" s="655"/>
      <c r="SBD2624" s="655"/>
      <c r="SBE2624" s="655"/>
      <c r="SBF2624" s="655"/>
      <c r="SBG2624" s="655"/>
      <c r="SBH2624" s="655"/>
      <c r="SBI2624" s="655"/>
      <c r="SBJ2624" s="655"/>
      <c r="SBK2624" s="655"/>
      <c r="SBL2624" s="655"/>
      <c r="SBM2624" s="655"/>
      <c r="SBN2624" s="655"/>
      <c r="SBO2624" s="655"/>
      <c r="SBP2624" s="655"/>
      <c r="SBQ2624" s="655"/>
      <c r="SBR2624" s="655"/>
      <c r="SBS2624" s="655"/>
      <c r="SBT2624" s="655"/>
      <c r="SBU2624" s="655"/>
      <c r="SBV2624" s="655"/>
      <c r="SBW2624" s="655"/>
      <c r="SBX2624" s="655"/>
      <c r="SBY2624" s="655"/>
      <c r="SBZ2624" s="655"/>
      <c r="SCA2624" s="655"/>
      <c r="SCB2624" s="655"/>
      <c r="SCC2624" s="655"/>
      <c r="SCD2624" s="655"/>
      <c r="SCE2624" s="655"/>
      <c r="SCF2624" s="655"/>
      <c r="SCG2624" s="655"/>
      <c r="SCH2624" s="655"/>
      <c r="SCI2624" s="655"/>
      <c r="SCJ2624" s="655"/>
      <c r="SCK2624" s="655"/>
      <c r="SCL2624" s="655"/>
      <c r="SCM2624" s="655"/>
      <c r="SCN2624" s="655"/>
      <c r="SCO2624" s="655"/>
      <c r="SCP2624" s="655"/>
      <c r="SCQ2624" s="655"/>
      <c r="SCR2624" s="655"/>
      <c r="SCS2624" s="655"/>
      <c r="SCT2624" s="655"/>
      <c r="SCU2624" s="655"/>
      <c r="SCV2624" s="655"/>
      <c r="SCW2624" s="655"/>
      <c r="SCX2624" s="655"/>
      <c r="SCY2624" s="655"/>
      <c r="SCZ2624" s="655"/>
      <c r="SDA2624" s="655"/>
      <c r="SDB2624" s="655"/>
      <c r="SDC2624" s="655"/>
      <c r="SDD2624" s="655"/>
      <c r="SDE2624" s="655"/>
      <c r="SDF2624" s="655"/>
      <c r="SDG2624" s="655"/>
      <c r="SDH2624" s="655"/>
      <c r="SDI2624" s="655"/>
      <c r="SDJ2624" s="655"/>
      <c r="SDK2624" s="655"/>
      <c r="SDL2624" s="655"/>
      <c r="SDM2624" s="655"/>
      <c r="SDN2624" s="655"/>
      <c r="SDO2624" s="655"/>
      <c r="SDP2624" s="655"/>
      <c r="SDQ2624" s="655"/>
      <c r="SDR2624" s="655"/>
      <c r="SDS2624" s="655"/>
      <c r="SDT2624" s="655"/>
      <c r="SDU2624" s="655"/>
      <c r="SDV2624" s="655"/>
      <c r="SDW2624" s="655"/>
      <c r="SDX2624" s="655"/>
      <c r="SDY2624" s="655"/>
      <c r="SDZ2624" s="655"/>
      <c r="SEA2624" s="655"/>
      <c r="SEB2624" s="655"/>
      <c r="SEC2624" s="655"/>
      <c r="SED2624" s="655"/>
      <c r="SEE2624" s="655"/>
      <c r="SEF2624" s="655"/>
      <c r="SEG2624" s="655"/>
      <c r="SEH2624" s="655"/>
      <c r="SEI2624" s="655"/>
      <c r="SEJ2624" s="655"/>
      <c r="SEK2624" s="655"/>
      <c r="SEL2624" s="655"/>
      <c r="SEM2624" s="655"/>
      <c r="SEN2624" s="655"/>
      <c r="SEO2624" s="655"/>
      <c r="SEP2624" s="655"/>
      <c r="SEQ2624" s="655"/>
      <c r="SER2624" s="655"/>
      <c r="SES2624" s="655"/>
      <c r="SET2624" s="655"/>
      <c r="SEU2624" s="655"/>
      <c r="SEV2624" s="655"/>
      <c r="SEW2624" s="655"/>
      <c r="SEX2624" s="655"/>
      <c r="SEY2624" s="655"/>
      <c r="SEZ2624" s="655"/>
      <c r="SFA2624" s="655"/>
      <c r="SFB2624" s="655"/>
      <c r="SFC2624" s="655"/>
      <c r="SFD2624" s="655"/>
      <c r="SFE2624" s="655"/>
      <c r="SFF2624" s="655"/>
      <c r="SFG2624" s="655"/>
      <c r="SFH2624" s="655"/>
      <c r="SFI2624" s="655"/>
      <c r="SFJ2624" s="655"/>
      <c r="SFK2624" s="655"/>
      <c r="SFL2624" s="655"/>
      <c r="SFM2624" s="655"/>
      <c r="SFN2624" s="655"/>
      <c r="SFO2624" s="655"/>
      <c r="SFP2624" s="655"/>
      <c r="SFQ2624" s="655"/>
      <c r="SFR2624" s="655"/>
      <c r="SFS2624" s="655"/>
      <c r="SFT2624" s="655"/>
      <c r="SFU2624" s="655"/>
      <c r="SFV2624" s="655"/>
      <c r="SFW2624" s="655"/>
      <c r="SFX2624" s="655"/>
      <c r="SFY2624" s="655"/>
      <c r="SFZ2624" s="655"/>
      <c r="SGA2624" s="655"/>
      <c r="SGB2624" s="655"/>
      <c r="SGC2624" s="655"/>
      <c r="SGD2624" s="655"/>
      <c r="SGE2624" s="655"/>
      <c r="SGF2624" s="655"/>
      <c r="SGG2624" s="655"/>
      <c r="SGH2624" s="655"/>
      <c r="SGI2624" s="655"/>
      <c r="SGJ2624" s="655"/>
      <c r="SGK2624" s="655"/>
      <c r="SGL2624" s="655"/>
      <c r="SGM2624" s="655"/>
      <c r="SGN2624" s="655"/>
      <c r="SGO2624" s="655"/>
      <c r="SGP2624" s="655"/>
      <c r="SGQ2624" s="655"/>
      <c r="SGR2624" s="655"/>
      <c r="SGS2624" s="655"/>
      <c r="SGT2624" s="655"/>
      <c r="SGU2624" s="655"/>
      <c r="SGV2624" s="655"/>
      <c r="SGW2624" s="655"/>
      <c r="SGX2624" s="655"/>
      <c r="SGY2624" s="655"/>
      <c r="SGZ2624" s="655"/>
      <c r="SHA2624" s="655"/>
      <c r="SHB2624" s="655"/>
      <c r="SHC2624" s="655"/>
      <c r="SHD2624" s="655"/>
      <c r="SHE2624" s="655"/>
      <c r="SHF2624" s="655"/>
      <c r="SHG2624" s="655"/>
      <c r="SHH2624" s="655"/>
      <c r="SHI2624" s="655"/>
      <c r="SHJ2624" s="655"/>
      <c r="SHK2624" s="655"/>
      <c r="SHL2624" s="655"/>
      <c r="SHM2624" s="655"/>
      <c r="SHN2624" s="655"/>
      <c r="SHO2624" s="655"/>
      <c r="SHP2624" s="655"/>
      <c r="SHQ2624" s="655"/>
      <c r="SHR2624" s="655"/>
      <c r="SHS2624" s="655"/>
      <c r="SHT2624" s="655"/>
      <c r="SHU2624" s="655"/>
      <c r="SHV2624" s="655"/>
      <c r="SHW2624" s="655"/>
      <c r="SHX2624" s="655"/>
      <c r="SHY2624" s="655"/>
      <c r="SHZ2624" s="655"/>
      <c r="SIA2624" s="655"/>
      <c r="SIB2624" s="655"/>
      <c r="SIC2624" s="655"/>
      <c r="SID2624" s="655"/>
      <c r="SIE2624" s="655"/>
      <c r="SIF2624" s="655"/>
      <c r="SIG2624" s="655"/>
      <c r="SIH2624" s="655"/>
      <c r="SII2624" s="655"/>
      <c r="SIJ2624" s="655"/>
      <c r="SIK2624" s="655"/>
      <c r="SIL2624" s="655"/>
      <c r="SIM2624" s="655"/>
      <c r="SIN2624" s="655"/>
      <c r="SIO2624" s="655"/>
      <c r="SIP2624" s="655"/>
      <c r="SIQ2624" s="655"/>
      <c r="SIR2624" s="655"/>
      <c r="SIS2624" s="655"/>
      <c r="SIT2624" s="655"/>
      <c r="SIU2624" s="655"/>
      <c r="SIV2624" s="655"/>
      <c r="SIW2624" s="655"/>
      <c r="SIX2624" s="655"/>
      <c r="SIY2624" s="655"/>
      <c r="SIZ2624" s="655"/>
      <c r="SJA2624" s="655"/>
      <c r="SJB2624" s="655"/>
      <c r="SJC2624" s="655"/>
      <c r="SJD2624" s="655"/>
      <c r="SJE2624" s="655"/>
      <c r="SJF2624" s="655"/>
      <c r="SJG2624" s="655"/>
      <c r="SJH2624" s="655"/>
      <c r="SJI2624" s="655"/>
      <c r="SJJ2624" s="655"/>
      <c r="SJK2624" s="655"/>
      <c r="SJL2624" s="655"/>
      <c r="SJM2624" s="655"/>
      <c r="SJN2624" s="655"/>
      <c r="SJO2624" s="655"/>
      <c r="SJP2624" s="655"/>
      <c r="SJQ2624" s="655"/>
      <c r="SJR2624" s="655"/>
      <c r="SJS2624" s="655"/>
      <c r="SJT2624" s="655"/>
      <c r="SJU2624" s="655"/>
      <c r="SJV2624" s="655"/>
      <c r="SJW2624" s="655"/>
      <c r="SJX2624" s="655"/>
      <c r="SJY2624" s="655"/>
      <c r="SJZ2624" s="655"/>
      <c r="SKA2624" s="655"/>
      <c r="SKB2624" s="655"/>
      <c r="SKC2624" s="655"/>
      <c r="SKD2624" s="655"/>
      <c r="SKE2624" s="655"/>
      <c r="SKF2624" s="655"/>
      <c r="SKG2624" s="655"/>
      <c r="SKH2624" s="655"/>
      <c r="SKI2624" s="655"/>
      <c r="SKJ2624" s="655"/>
      <c r="SKK2624" s="655"/>
      <c r="SKL2624" s="655"/>
      <c r="SKM2624" s="655"/>
      <c r="SKN2624" s="655"/>
      <c r="SKO2624" s="655"/>
      <c r="SKP2624" s="655"/>
      <c r="SKQ2624" s="655"/>
      <c r="SKR2624" s="655"/>
      <c r="SKS2624" s="655"/>
      <c r="SKT2624" s="655"/>
      <c r="SKU2624" s="655"/>
      <c r="SKV2624" s="655"/>
      <c r="SKW2624" s="655"/>
      <c r="SKX2624" s="655"/>
      <c r="SKY2624" s="655"/>
      <c r="SKZ2624" s="655"/>
      <c r="SLA2624" s="655"/>
      <c r="SLB2624" s="655"/>
      <c r="SLC2624" s="655"/>
      <c r="SLD2624" s="655"/>
      <c r="SLE2624" s="655"/>
      <c r="SLF2624" s="655"/>
      <c r="SLG2624" s="655"/>
      <c r="SLH2624" s="655"/>
      <c r="SLI2624" s="655"/>
      <c r="SLJ2624" s="655"/>
      <c r="SLK2624" s="655"/>
      <c r="SLL2624" s="655"/>
      <c r="SLM2624" s="655"/>
      <c r="SLN2624" s="655"/>
      <c r="SLO2624" s="655"/>
      <c r="SLP2624" s="655"/>
      <c r="SLQ2624" s="655"/>
      <c r="SLR2624" s="655"/>
      <c r="SLS2624" s="655"/>
      <c r="SLT2624" s="655"/>
      <c r="SLU2624" s="655"/>
      <c r="SLV2624" s="655"/>
      <c r="SLW2624" s="655"/>
      <c r="SLX2624" s="655"/>
      <c r="SLY2624" s="655"/>
      <c r="SLZ2624" s="655"/>
      <c r="SMA2624" s="655"/>
      <c r="SMB2624" s="655"/>
      <c r="SMC2624" s="655"/>
      <c r="SMD2624" s="655"/>
      <c r="SME2624" s="655"/>
      <c r="SMF2624" s="655"/>
      <c r="SMG2624" s="655"/>
      <c r="SMH2624" s="655"/>
      <c r="SMI2624" s="655"/>
      <c r="SMJ2624" s="655"/>
      <c r="SMK2624" s="655"/>
      <c r="SML2624" s="655"/>
      <c r="SMM2624" s="655"/>
      <c r="SMN2624" s="655"/>
      <c r="SMO2624" s="655"/>
      <c r="SMP2624" s="655"/>
      <c r="SMQ2624" s="655"/>
      <c r="SMR2624" s="655"/>
      <c r="SMS2624" s="655"/>
      <c r="SMT2624" s="655"/>
      <c r="SMU2624" s="655"/>
      <c r="SMV2624" s="655"/>
      <c r="SMW2624" s="655"/>
      <c r="SMX2624" s="655"/>
      <c r="SMY2624" s="655"/>
      <c r="SMZ2624" s="655"/>
      <c r="SNA2624" s="655"/>
      <c r="SNB2624" s="655"/>
      <c r="SNC2624" s="655"/>
      <c r="SND2624" s="655"/>
      <c r="SNE2624" s="655"/>
      <c r="SNF2624" s="655"/>
      <c r="SNG2624" s="655"/>
      <c r="SNH2624" s="655"/>
      <c r="SNI2624" s="655"/>
      <c r="SNJ2624" s="655"/>
      <c r="SNK2624" s="655"/>
      <c r="SNL2624" s="655"/>
      <c r="SNM2624" s="655"/>
      <c r="SNN2624" s="655"/>
      <c r="SNO2624" s="655"/>
      <c r="SNP2624" s="655"/>
      <c r="SNQ2624" s="655"/>
      <c r="SNR2624" s="655"/>
      <c r="SNS2624" s="655"/>
      <c r="SNT2624" s="655"/>
      <c r="SNU2624" s="655"/>
      <c r="SNV2624" s="655"/>
      <c r="SNW2624" s="655"/>
      <c r="SNX2624" s="655"/>
      <c r="SNY2624" s="655"/>
      <c r="SNZ2624" s="655"/>
      <c r="SOA2624" s="655"/>
      <c r="SOB2624" s="655"/>
      <c r="SOC2624" s="655"/>
      <c r="SOD2624" s="655"/>
      <c r="SOE2624" s="655"/>
      <c r="SOF2624" s="655"/>
      <c r="SOG2624" s="655"/>
      <c r="SOH2624" s="655"/>
      <c r="SOI2624" s="655"/>
      <c r="SOJ2624" s="655"/>
      <c r="SOK2624" s="655"/>
      <c r="SOL2624" s="655"/>
      <c r="SOM2624" s="655"/>
      <c r="SON2624" s="655"/>
      <c r="SOO2624" s="655"/>
      <c r="SOP2624" s="655"/>
      <c r="SOQ2624" s="655"/>
      <c r="SOR2624" s="655"/>
      <c r="SOS2624" s="655"/>
      <c r="SOT2624" s="655"/>
      <c r="SOU2624" s="655"/>
      <c r="SOV2624" s="655"/>
      <c r="SOW2624" s="655"/>
      <c r="SOX2624" s="655"/>
      <c r="SOY2624" s="655"/>
      <c r="SOZ2624" s="655"/>
      <c r="SPA2624" s="655"/>
      <c r="SPB2624" s="655"/>
      <c r="SPC2624" s="655"/>
      <c r="SPD2624" s="655"/>
      <c r="SPE2624" s="655"/>
      <c r="SPF2624" s="655"/>
      <c r="SPG2624" s="655"/>
      <c r="SPH2624" s="655"/>
      <c r="SPI2624" s="655"/>
      <c r="SPJ2624" s="655"/>
      <c r="SPK2624" s="655"/>
      <c r="SPL2624" s="655"/>
      <c r="SPM2624" s="655"/>
      <c r="SPN2624" s="655"/>
      <c r="SPO2624" s="655"/>
      <c r="SPP2624" s="655"/>
      <c r="SPQ2624" s="655"/>
      <c r="SPR2624" s="655"/>
      <c r="SPS2624" s="655"/>
      <c r="SPT2624" s="655"/>
      <c r="SPU2624" s="655"/>
      <c r="SPV2624" s="655"/>
      <c r="SPW2624" s="655"/>
      <c r="SPX2624" s="655"/>
      <c r="SPY2624" s="655"/>
      <c r="SPZ2624" s="655"/>
      <c r="SQA2624" s="655"/>
      <c r="SQB2624" s="655"/>
      <c r="SQC2624" s="655"/>
      <c r="SQD2624" s="655"/>
      <c r="SQE2624" s="655"/>
      <c r="SQF2624" s="655"/>
      <c r="SQG2624" s="655"/>
      <c r="SQH2624" s="655"/>
      <c r="SQI2624" s="655"/>
      <c r="SQJ2624" s="655"/>
      <c r="SQK2624" s="655"/>
      <c r="SQL2624" s="655"/>
      <c r="SQM2624" s="655"/>
      <c r="SQN2624" s="655"/>
      <c r="SQO2624" s="655"/>
      <c r="SQP2624" s="655"/>
      <c r="SQQ2624" s="655"/>
      <c r="SQR2624" s="655"/>
      <c r="SQS2624" s="655"/>
      <c r="SQT2624" s="655"/>
      <c r="SQU2624" s="655"/>
      <c r="SQV2624" s="655"/>
      <c r="SQW2624" s="655"/>
      <c r="SQX2624" s="655"/>
      <c r="SQY2624" s="655"/>
      <c r="SQZ2624" s="655"/>
      <c r="SRA2624" s="655"/>
      <c r="SRB2624" s="655"/>
      <c r="SRC2624" s="655"/>
      <c r="SRD2624" s="655"/>
      <c r="SRE2624" s="655"/>
      <c r="SRF2624" s="655"/>
      <c r="SRG2624" s="655"/>
      <c r="SRH2624" s="655"/>
      <c r="SRI2624" s="655"/>
      <c r="SRJ2624" s="655"/>
      <c r="SRK2624" s="655"/>
      <c r="SRL2624" s="655"/>
      <c r="SRM2624" s="655"/>
      <c r="SRN2624" s="655"/>
      <c r="SRO2624" s="655"/>
      <c r="SRP2624" s="655"/>
      <c r="SRQ2624" s="655"/>
      <c r="SRR2624" s="655"/>
      <c r="SRS2624" s="655"/>
      <c r="SRT2624" s="655"/>
      <c r="SRU2624" s="655"/>
      <c r="SRV2624" s="655"/>
      <c r="SRW2624" s="655"/>
      <c r="SRX2624" s="655"/>
      <c r="SRY2624" s="655"/>
      <c r="SRZ2624" s="655"/>
      <c r="SSA2624" s="655"/>
      <c r="SSB2624" s="655"/>
      <c r="SSC2624" s="655"/>
      <c r="SSD2624" s="655"/>
      <c r="SSE2624" s="655"/>
      <c r="SSF2624" s="655"/>
      <c r="SSG2624" s="655"/>
      <c r="SSH2624" s="655"/>
      <c r="SSI2624" s="655"/>
      <c r="SSJ2624" s="655"/>
      <c r="SSK2624" s="655"/>
      <c r="SSL2624" s="655"/>
      <c r="SSM2624" s="655"/>
      <c r="SSN2624" s="655"/>
      <c r="SSO2624" s="655"/>
      <c r="SSP2624" s="655"/>
      <c r="SSQ2624" s="655"/>
      <c r="SSR2624" s="655"/>
      <c r="SSS2624" s="655"/>
      <c r="SST2624" s="655"/>
      <c r="SSU2624" s="655"/>
      <c r="SSV2624" s="655"/>
      <c r="SSW2624" s="655"/>
      <c r="SSX2624" s="655"/>
      <c r="SSY2624" s="655"/>
      <c r="SSZ2624" s="655"/>
      <c r="STA2624" s="655"/>
      <c r="STB2624" s="655"/>
      <c r="STC2624" s="655"/>
      <c r="STD2624" s="655"/>
      <c r="STE2624" s="655"/>
      <c r="STF2624" s="655"/>
      <c r="STG2624" s="655"/>
      <c r="STH2624" s="655"/>
      <c r="STI2624" s="655"/>
      <c r="STJ2624" s="655"/>
      <c r="STK2624" s="655"/>
      <c r="STL2624" s="655"/>
      <c r="STM2624" s="655"/>
      <c r="STN2624" s="655"/>
      <c r="STO2624" s="655"/>
      <c r="STP2624" s="655"/>
      <c r="STQ2624" s="655"/>
      <c r="STR2624" s="655"/>
      <c r="STS2624" s="655"/>
      <c r="STT2624" s="655"/>
      <c r="STU2624" s="655"/>
      <c r="STV2624" s="655"/>
      <c r="STW2624" s="655"/>
      <c r="STX2624" s="655"/>
      <c r="STY2624" s="655"/>
      <c r="STZ2624" s="655"/>
      <c r="SUA2624" s="655"/>
      <c r="SUB2624" s="655"/>
      <c r="SUC2624" s="655"/>
      <c r="SUD2624" s="655"/>
      <c r="SUE2624" s="655"/>
      <c r="SUF2624" s="655"/>
      <c r="SUG2624" s="655"/>
      <c r="SUH2624" s="655"/>
      <c r="SUI2624" s="655"/>
      <c r="SUJ2624" s="655"/>
      <c r="SUK2624" s="655"/>
      <c r="SUL2624" s="655"/>
      <c r="SUM2624" s="655"/>
      <c r="SUN2624" s="655"/>
      <c r="SUO2624" s="655"/>
      <c r="SUP2624" s="655"/>
      <c r="SUQ2624" s="655"/>
      <c r="SUR2624" s="655"/>
      <c r="SUS2624" s="655"/>
      <c r="SUT2624" s="655"/>
      <c r="SUU2624" s="655"/>
      <c r="SUV2624" s="655"/>
      <c r="SUW2624" s="655"/>
      <c r="SUX2624" s="655"/>
      <c r="SUY2624" s="655"/>
      <c r="SUZ2624" s="655"/>
      <c r="SVA2624" s="655"/>
      <c r="SVB2624" s="655"/>
      <c r="SVC2624" s="655"/>
      <c r="SVD2624" s="655"/>
      <c r="SVE2624" s="655"/>
      <c r="SVF2624" s="655"/>
      <c r="SVG2624" s="655"/>
      <c r="SVH2624" s="655"/>
      <c r="SVI2624" s="655"/>
      <c r="SVJ2624" s="655"/>
      <c r="SVK2624" s="655"/>
      <c r="SVL2624" s="655"/>
      <c r="SVM2624" s="655"/>
      <c r="SVN2624" s="655"/>
      <c r="SVO2624" s="655"/>
      <c r="SVP2624" s="655"/>
      <c r="SVQ2624" s="655"/>
      <c r="SVR2624" s="655"/>
      <c r="SVS2624" s="655"/>
      <c r="SVT2624" s="655"/>
      <c r="SVU2624" s="655"/>
      <c r="SVV2624" s="655"/>
      <c r="SVW2624" s="655"/>
      <c r="SVX2624" s="655"/>
      <c r="SVY2624" s="655"/>
      <c r="SVZ2624" s="655"/>
      <c r="SWA2624" s="655"/>
      <c r="SWB2624" s="655"/>
      <c r="SWC2624" s="655"/>
      <c r="SWD2624" s="655"/>
      <c r="SWE2624" s="655"/>
      <c r="SWF2624" s="655"/>
      <c r="SWG2624" s="655"/>
      <c r="SWH2624" s="655"/>
      <c r="SWI2624" s="655"/>
      <c r="SWJ2624" s="655"/>
      <c r="SWK2624" s="655"/>
      <c r="SWL2624" s="655"/>
      <c r="SWM2624" s="655"/>
      <c r="SWN2624" s="655"/>
      <c r="SWO2624" s="655"/>
      <c r="SWP2624" s="655"/>
      <c r="SWQ2624" s="655"/>
      <c r="SWR2624" s="655"/>
      <c r="SWS2624" s="655"/>
      <c r="SWT2624" s="655"/>
      <c r="SWU2624" s="655"/>
      <c r="SWV2624" s="655"/>
      <c r="SWW2624" s="655"/>
      <c r="SWX2624" s="655"/>
      <c r="SWY2624" s="655"/>
      <c r="SWZ2624" s="655"/>
      <c r="SXA2624" s="655"/>
      <c r="SXB2624" s="655"/>
      <c r="SXC2624" s="655"/>
      <c r="SXD2624" s="655"/>
      <c r="SXE2624" s="655"/>
      <c r="SXF2624" s="655"/>
      <c r="SXG2624" s="655"/>
      <c r="SXH2624" s="655"/>
      <c r="SXI2624" s="655"/>
      <c r="SXJ2624" s="655"/>
      <c r="SXK2624" s="655"/>
      <c r="SXL2624" s="655"/>
      <c r="SXM2624" s="655"/>
      <c r="SXN2624" s="655"/>
      <c r="SXO2624" s="655"/>
      <c r="SXP2624" s="655"/>
      <c r="SXQ2624" s="655"/>
      <c r="SXR2624" s="655"/>
      <c r="SXS2624" s="655"/>
      <c r="SXT2624" s="655"/>
      <c r="SXU2624" s="655"/>
      <c r="SXV2624" s="655"/>
      <c r="SXW2624" s="655"/>
      <c r="SXX2624" s="655"/>
      <c r="SXY2624" s="655"/>
      <c r="SXZ2624" s="655"/>
      <c r="SYA2624" s="655"/>
      <c r="SYB2624" s="655"/>
      <c r="SYC2624" s="655"/>
      <c r="SYD2624" s="655"/>
      <c r="SYE2624" s="655"/>
      <c r="SYF2624" s="655"/>
      <c r="SYG2624" s="655"/>
      <c r="SYH2624" s="655"/>
      <c r="SYI2624" s="655"/>
      <c r="SYJ2624" s="655"/>
      <c r="SYK2624" s="655"/>
      <c r="SYL2624" s="655"/>
      <c r="SYM2624" s="655"/>
      <c r="SYN2624" s="655"/>
      <c r="SYO2624" s="655"/>
      <c r="SYP2624" s="655"/>
      <c r="SYQ2624" s="655"/>
      <c r="SYR2624" s="655"/>
      <c r="SYS2624" s="655"/>
      <c r="SYT2624" s="655"/>
      <c r="SYU2624" s="655"/>
      <c r="SYV2624" s="655"/>
      <c r="SYW2624" s="655"/>
      <c r="SYX2624" s="655"/>
      <c r="SYY2624" s="655"/>
      <c r="SYZ2624" s="655"/>
      <c r="SZA2624" s="655"/>
      <c r="SZB2624" s="655"/>
      <c r="SZC2624" s="655"/>
      <c r="SZD2624" s="655"/>
      <c r="SZE2624" s="655"/>
      <c r="SZF2624" s="655"/>
      <c r="SZG2624" s="655"/>
      <c r="SZH2624" s="655"/>
      <c r="SZI2624" s="655"/>
      <c r="SZJ2624" s="655"/>
      <c r="SZK2624" s="655"/>
      <c r="SZL2624" s="655"/>
      <c r="SZM2624" s="655"/>
      <c r="SZN2624" s="655"/>
      <c r="SZO2624" s="655"/>
      <c r="SZP2624" s="655"/>
      <c r="SZQ2624" s="655"/>
      <c r="SZR2624" s="655"/>
      <c r="SZS2624" s="655"/>
      <c r="SZT2624" s="655"/>
      <c r="SZU2624" s="655"/>
      <c r="SZV2624" s="655"/>
      <c r="SZW2624" s="655"/>
      <c r="SZX2624" s="655"/>
      <c r="SZY2624" s="655"/>
      <c r="SZZ2624" s="655"/>
      <c r="TAA2624" s="655"/>
      <c r="TAB2624" s="655"/>
      <c r="TAC2624" s="655"/>
      <c r="TAD2624" s="655"/>
      <c r="TAE2624" s="655"/>
      <c r="TAF2624" s="655"/>
      <c r="TAG2624" s="655"/>
      <c r="TAH2624" s="655"/>
      <c r="TAI2624" s="655"/>
      <c r="TAJ2624" s="655"/>
      <c r="TAK2624" s="655"/>
      <c r="TAL2624" s="655"/>
      <c r="TAM2624" s="655"/>
      <c r="TAN2624" s="655"/>
      <c r="TAO2624" s="655"/>
      <c r="TAP2624" s="655"/>
      <c r="TAQ2624" s="655"/>
      <c r="TAR2624" s="655"/>
      <c r="TAS2624" s="655"/>
      <c r="TAT2624" s="655"/>
      <c r="TAU2624" s="655"/>
      <c r="TAV2624" s="655"/>
      <c r="TAW2624" s="655"/>
      <c r="TAX2624" s="655"/>
      <c r="TAY2624" s="655"/>
      <c r="TAZ2624" s="655"/>
      <c r="TBA2624" s="655"/>
      <c r="TBB2624" s="655"/>
      <c r="TBC2624" s="655"/>
      <c r="TBD2624" s="655"/>
      <c r="TBE2624" s="655"/>
      <c r="TBF2624" s="655"/>
      <c r="TBG2624" s="655"/>
      <c r="TBH2624" s="655"/>
      <c r="TBI2624" s="655"/>
      <c r="TBJ2624" s="655"/>
      <c r="TBK2624" s="655"/>
      <c r="TBL2624" s="655"/>
      <c r="TBM2624" s="655"/>
      <c r="TBN2624" s="655"/>
      <c r="TBO2624" s="655"/>
      <c r="TBP2624" s="655"/>
      <c r="TBQ2624" s="655"/>
      <c r="TBR2624" s="655"/>
      <c r="TBS2624" s="655"/>
      <c r="TBT2624" s="655"/>
      <c r="TBU2624" s="655"/>
      <c r="TBV2624" s="655"/>
      <c r="TBW2624" s="655"/>
      <c r="TBX2624" s="655"/>
      <c r="TBY2624" s="655"/>
      <c r="TBZ2624" s="655"/>
      <c r="TCA2624" s="655"/>
      <c r="TCB2624" s="655"/>
      <c r="TCC2624" s="655"/>
      <c r="TCD2624" s="655"/>
      <c r="TCE2624" s="655"/>
      <c r="TCF2624" s="655"/>
      <c r="TCG2624" s="655"/>
      <c r="TCH2624" s="655"/>
      <c r="TCI2624" s="655"/>
      <c r="TCJ2624" s="655"/>
      <c r="TCK2624" s="655"/>
      <c r="TCL2624" s="655"/>
      <c r="TCM2624" s="655"/>
      <c r="TCN2624" s="655"/>
      <c r="TCO2624" s="655"/>
      <c r="TCP2624" s="655"/>
      <c r="TCQ2624" s="655"/>
      <c r="TCR2624" s="655"/>
      <c r="TCS2624" s="655"/>
      <c r="TCT2624" s="655"/>
      <c r="TCU2624" s="655"/>
      <c r="TCV2624" s="655"/>
      <c r="TCW2624" s="655"/>
      <c r="TCX2624" s="655"/>
      <c r="TCY2624" s="655"/>
      <c r="TCZ2624" s="655"/>
      <c r="TDA2624" s="655"/>
      <c r="TDB2624" s="655"/>
      <c r="TDC2624" s="655"/>
      <c r="TDD2624" s="655"/>
      <c r="TDE2624" s="655"/>
      <c r="TDF2624" s="655"/>
      <c r="TDG2624" s="655"/>
      <c r="TDH2624" s="655"/>
      <c r="TDI2624" s="655"/>
      <c r="TDJ2624" s="655"/>
      <c r="TDK2624" s="655"/>
      <c r="TDL2624" s="655"/>
      <c r="TDM2624" s="655"/>
      <c r="TDN2624" s="655"/>
      <c r="TDO2624" s="655"/>
      <c r="TDP2624" s="655"/>
      <c r="TDQ2624" s="655"/>
      <c r="TDR2624" s="655"/>
      <c r="TDS2624" s="655"/>
      <c r="TDT2624" s="655"/>
      <c r="TDU2624" s="655"/>
      <c r="TDV2624" s="655"/>
      <c r="TDW2624" s="655"/>
      <c r="TDX2624" s="655"/>
      <c r="TDY2624" s="655"/>
      <c r="TDZ2624" s="655"/>
      <c r="TEA2624" s="655"/>
      <c r="TEB2624" s="655"/>
      <c r="TEC2624" s="655"/>
      <c r="TED2624" s="655"/>
      <c r="TEE2624" s="655"/>
      <c r="TEF2624" s="655"/>
      <c r="TEG2624" s="655"/>
      <c r="TEH2624" s="655"/>
      <c r="TEI2624" s="655"/>
      <c r="TEJ2624" s="655"/>
      <c r="TEK2624" s="655"/>
      <c r="TEL2624" s="655"/>
      <c r="TEM2624" s="655"/>
      <c r="TEN2624" s="655"/>
      <c r="TEO2624" s="655"/>
      <c r="TEP2624" s="655"/>
      <c r="TEQ2624" s="655"/>
      <c r="TER2624" s="655"/>
      <c r="TES2624" s="655"/>
      <c r="TET2624" s="655"/>
      <c r="TEU2624" s="655"/>
      <c r="TEV2624" s="655"/>
      <c r="TEW2624" s="655"/>
      <c r="TEX2624" s="655"/>
      <c r="TEY2624" s="655"/>
      <c r="TEZ2624" s="655"/>
      <c r="TFA2624" s="655"/>
      <c r="TFB2624" s="655"/>
      <c r="TFC2624" s="655"/>
      <c r="TFD2624" s="655"/>
      <c r="TFE2624" s="655"/>
      <c r="TFF2624" s="655"/>
      <c r="TFG2624" s="655"/>
      <c r="TFH2624" s="655"/>
      <c r="TFI2624" s="655"/>
      <c r="TFJ2624" s="655"/>
      <c r="TFK2624" s="655"/>
      <c r="TFL2624" s="655"/>
      <c r="TFM2624" s="655"/>
      <c r="TFN2624" s="655"/>
      <c r="TFO2624" s="655"/>
      <c r="TFP2624" s="655"/>
      <c r="TFQ2624" s="655"/>
      <c r="TFR2624" s="655"/>
      <c r="TFS2624" s="655"/>
      <c r="TFT2624" s="655"/>
      <c r="TFU2624" s="655"/>
      <c r="TFV2624" s="655"/>
      <c r="TFW2624" s="655"/>
      <c r="TFX2624" s="655"/>
      <c r="TFY2624" s="655"/>
      <c r="TFZ2624" s="655"/>
      <c r="TGA2624" s="655"/>
      <c r="TGB2624" s="655"/>
      <c r="TGC2624" s="655"/>
      <c r="TGD2624" s="655"/>
      <c r="TGE2624" s="655"/>
      <c r="TGF2624" s="655"/>
      <c r="TGG2624" s="655"/>
      <c r="TGH2624" s="655"/>
      <c r="TGI2624" s="655"/>
      <c r="TGJ2624" s="655"/>
      <c r="TGK2624" s="655"/>
      <c r="TGL2624" s="655"/>
      <c r="TGM2624" s="655"/>
      <c r="TGN2624" s="655"/>
      <c r="TGO2624" s="655"/>
      <c r="TGP2624" s="655"/>
      <c r="TGQ2624" s="655"/>
      <c r="TGR2624" s="655"/>
      <c r="TGS2624" s="655"/>
      <c r="TGT2624" s="655"/>
      <c r="TGU2624" s="655"/>
      <c r="TGV2624" s="655"/>
      <c r="TGW2624" s="655"/>
      <c r="TGX2624" s="655"/>
      <c r="TGY2624" s="655"/>
      <c r="TGZ2624" s="655"/>
      <c r="THA2624" s="655"/>
      <c r="THB2624" s="655"/>
      <c r="THC2624" s="655"/>
      <c r="THD2624" s="655"/>
      <c r="THE2624" s="655"/>
      <c r="THF2624" s="655"/>
      <c r="THG2624" s="655"/>
      <c r="THH2624" s="655"/>
      <c r="THI2624" s="655"/>
      <c r="THJ2624" s="655"/>
      <c r="THK2624" s="655"/>
      <c r="THL2624" s="655"/>
      <c r="THM2624" s="655"/>
      <c r="THN2624" s="655"/>
      <c r="THO2624" s="655"/>
      <c r="THP2624" s="655"/>
      <c r="THQ2624" s="655"/>
      <c r="THR2624" s="655"/>
      <c r="THS2624" s="655"/>
      <c r="THT2624" s="655"/>
      <c r="THU2624" s="655"/>
      <c r="THV2624" s="655"/>
      <c r="THW2624" s="655"/>
      <c r="THX2624" s="655"/>
      <c r="THY2624" s="655"/>
      <c r="THZ2624" s="655"/>
      <c r="TIA2624" s="655"/>
      <c r="TIB2624" s="655"/>
      <c r="TIC2624" s="655"/>
      <c r="TID2624" s="655"/>
      <c r="TIE2624" s="655"/>
      <c r="TIF2624" s="655"/>
      <c r="TIG2624" s="655"/>
      <c r="TIH2624" s="655"/>
      <c r="TII2624" s="655"/>
      <c r="TIJ2624" s="655"/>
      <c r="TIK2624" s="655"/>
      <c r="TIL2624" s="655"/>
      <c r="TIM2624" s="655"/>
      <c r="TIN2624" s="655"/>
      <c r="TIO2624" s="655"/>
      <c r="TIP2624" s="655"/>
      <c r="TIQ2624" s="655"/>
      <c r="TIR2624" s="655"/>
      <c r="TIS2624" s="655"/>
      <c r="TIT2624" s="655"/>
      <c r="TIU2624" s="655"/>
      <c r="TIV2624" s="655"/>
      <c r="TIW2624" s="655"/>
      <c r="TIX2624" s="655"/>
      <c r="TIY2624" s="655"/>
      <c r="TIZ2624" s="655"/>
      <c r="TJA2624" s="655"/>
      <c r="TJB2624" s="655"/>
      <c r="TJC2624" s="655"/>
      <c r="TJD2624" s="655"/>
      <c r="TJE2624" s="655"/>
      <c r="TJF2624" s="655"/>
      <c r="TJG2624" s="655"/>
      <c r="TJH2624" s="655"/>
      <c r="TJI2624" s="655"/>
      <c r="TJJ2624" s="655"/>
      <c r="TJK2624" s="655"/>
      <c r="TJL2624" s="655"/>
      <c r="TJM2624" s="655"/>
      <c r="TJN2624" s="655"/>
      <c r="TJO2624" s="655"/>
      <c r="TJP2624" s="655"/>
      <c r="TJQ2624" s="655"/>
      <c r="TJR2624" s="655"/>
      <c r="TJS2624" s="655"/>
      <c r="TJT2624" s="655"/>
      <c r="TJU2624" s="655"/>
      <c r="TJV2624" s="655"/>
      <c r="TJW2624" s="655"/>
      <c r="TJX2624" s="655"/>
      <c r="TJY2624" s="655"/>
      <c r="TJZ2624" s="655"/>
      <c r="TKA2624" s="655"/>
      <c r="TKB2624" s="655"/>
      <c r="TKC2624" s="655"/>
      <c r="TKD2624" s="655"/>
      <c r="TKE2624" s="655"/>
      <c r="TKF2624" s="655"/>
      <c r="TKG2624" s="655"/>
      <c r="TKH2624" s="655"/>
      <c r="TKI2624" s="655"/>
      <c r="TKJ2624" s="655"/>
      <c r="TKK2624" s="655"/>
      <c r="TKL2624" s="655"/>
      <c r="TKM2624" s="655"/>
      <c r="TKN2624" s="655"/>
      <c r="TKO2624" s="655"/>
      <c r="TKP2624" s="655"/>
      <c r="TKQ2624" s="655"/>
      <c r="TKR2624" s="655"/>
      <c r="TKS2624" s="655"/>
      <c r="TKT2624" s="655"/>
      <c r="TKU2624" s="655"/>
      <c r="TKV2624" s="655"/>
      <c r="TKW2624" s="655"/>
      <c r="TKX2624" s="655"/>
      <c r="TKY2624" s="655"/>
      <c r="TKZ2624" s="655"/>
      <c r="TLA2624" s="655"/>
      <c r="TLB2624" s="655"/>
      <c r="TLC2624" s="655"/>
      <c r="TLD2624" s="655"/>
      <c r="TLE2624" s="655"/>
      <c r="TLF2624" s="655"/>
      <c r="TLG2624" s="655"/>
      <c r="TLH2624" s="655"/>
      <c r="TLI2624" s="655"/>
      <c r="TLJ2624" s="655"/>
      <c r="TLK2624" s="655"/>
      <c r="TLL2624" s="655"/>
      <c r="TLM2624" s="655"/>
      <c r="TLN2624" s="655"/>
      <c r="TLO2624" s="655"/>
      <c r="TLP2624" s="655"/>
      <c r="TLQ2624" s="655"/>
      <c r="TLR2624" s="655"/>
      <c r="TLS2624" s="655"/>
      <c r="TLT2624" s="655"/>
      <c r="TLU2624" s="655"/>
      <c r="TLV2624" s="655"/>
      <c r="TLW2624" s="655"/>
      <c r="TLX2624" s="655"/>
      <c r="TLY2624" s="655"/>
      <c r="TLZ2624" s="655"/>
      <c r="TMA2624" s="655"/>
      <c r="TMB2624" s="655"/>
      <c r="TMC2624" s="655"/>
      <c r="TMD2624" s="655"/>
      <c r="TME2624" s="655"/>
      <c r="TMF2624" s="655"/>
      <c r="TMG2624" s="655"/>
      <c r="TMH2624" s="655"/>
      <c r="TMI2624" s="655"/>
      <c r="TMJ2624" s="655"/>
      <c r="TMK2624" s="655"/>
      <c r="TML2624" s="655"/>
      <c r="TMM2624" s="655"/>
      <c r="TMN2624" s="655"/>
      <c r="TMO2624" s="655"/>
      <c r="TMP2624" s="655"/>
      <c r="TMQ2624" s="655"/>
      <c r="TMR2624" s="655"/>
      <c r="TMS2624" s="655"/>
      <c r="TMT2624" s="655"/>
      <c r="TMU2624" s="655"/>
      <c r="TMV2624" s="655"/>
      <c r="TMW2624" s="655"/>
      <c r="TMX2624" s="655"/>
      <c r="TMY2624" s="655"/>
      <c r="TMZ2624" s="655"/>
      <c r="TNA2624" s="655"/>
      <c r="TNB2624" s="655"/>
      <c r="TNC2624" s="655"/>
      <c r="TND2624" s="655"/>
      <c r="TNE2624" s="655"/>
      <c r="TNF2624" s="655"/>
      <c r="TNG2624" s="655"/>
      <c r="TNH2624" s="655"/>
      <c r="TNI2624" s="655"/>
      <c r="TNJ2624" s="655"/>
      <c r="TNK2624" s="655"/>
      <c r="TNL2624" s="655"/>
      <c r="TNM2624" s="655"/>
      <c r="TNN2624" s="655"/>
      <c r="TNO2624" s="655"/>
      <c r="TNP2624" s="655"/>
      <c r="TNQ2624" s="655"/>
      <c r="TNR2624" s="655"/>
      <c r="TNS2624" s="655"/>
      <c r="TNT2624" s="655"/>
      <c r="TNU2624" s="655"/>
      <c r="TNV2624" s="655"/>
      <c r="TNW2624" s="655"/>
      <c r="TNX2624" s="655"/>
      <c r="TNY2624" s="655"/>
      <c r="TNZ2624" s="655"/>
      <c r="TOA2624" s="655"/>
      <c r="TOB2624" s="655"/>
      <c r="TOC2624" s="655"/>
      <c r="TOD2624" s="655"/>
      <c r="TOE2624" s="655"/>
      <c r="TOF2624" s="655"/>
      <c r="TOG2624" s="655"/>
      <c r="TOH2624" s="655"/>
      <c r="TOI2624" s="655"/>
      <c r="TOJ2624" s="655"/>
      <c r="TOK2624" s="655"/>
      <c r="TOL2624" s="655"/>
      <c r="TOM2624" s="655"/>
      <c r="TON2624" s="655"/>
      <c r="TOO2624" s="655"/>
      <c r="TOP2624" s="655"/>
      <c r="TOQ2624" s="655"/>
      <c r="TOR2624" s="655"/>
      <c r="TOS2624" s="655"/>
      <c r="TOT2624" s="655"/>
      <c r="TOU2624" s="655"/>
      <c r="TOV2624" s="655"/>
      <c r="TOW2624" s="655"/>
      <c r="TOX2624" s="655"/>
      <c r="TOY2624" s="655"/>
      <c r="TOZ2624" s="655"/>
      <c r="TPA2624" s="655"/>
      <c r="TPB2624" s="655"/>
      <c r="TPC2624" s="655"/>
      <c r="TPD2624" s="655"/>
      <c r="TPE2624" s="655"/>
      <c r="TPF2624" s="655"/>
      <c r="TPG2624" s="655"/>
      <c r="TPH2624" s="655"/>
      <c r="TPI2624" s="655"/>
      <c r="TPJ2624" s="655"/>
      <c r="TPK2624" s="655"/>
      <c r="TPL2624" s="655"/>
      <c r="TPM2624" s="655"/>
      <c r="TPN2624" s="655"/>
      <c r="TPO2624" s="655"/>
      <c r="TPP2624" s="655"/>
      <c r="TPQ2624" s="655"/>
      <c r="TPR2624" s="655"/>
      <c r="TPS2624" s="655"/>
      <c r="TPT2624" s="655"/>
      <c r="TPU2624" s="655"/>
      <c r="TPV2624" s="655"/>
      <c r="TPW2624" s="655"/>
      <c r="TPX2624" s="655"/>
      <c r="TPY2624" s="655"/>
      <c r="TPZ2624" s="655"/>
      <c r="TQA2624" s="655"/>
      <c r="TQB2624" s="655"/>
      <c r="TQC2624" s="655"/>
      <c r="TQD2624" s="655"/>
      <c r="TQE2624" s="655"/>
      <c r="TQF2624" s="655"/>
      <c r="TQG2624" s="655"/>
      <c r="TQH2624" s="655"/>
      <c r="TQI2624" s="655"/>
      <c r="TQJ2624" s="655"/>
      <c r="TQK2624" s="655"/>
      <c r="TQL2624" s="655"/>
      <c r="TQM2624" s="655"/>
      <c r="TQN2624" s="655"/>
      <c r="TQO2624" s="655"/>
      <c r="TQP2624" s="655"/>
      <c r="TQQ2624" s="655"/>
      <c r="TQR2624" s="655"/>
      <c r="TQS2624" s="655"/>
      <c r="TQT2624" s="655"/>
      <c r="TQU2624" s="655"/>
      <c r="TQV2624" s="655"/>
      <c r="TQW2624" s="655"/>
      <c r="TQX2624" s="655"/>
      <c r="TQY2624" s="655"/>
      <c r="TQZ2624" s="655"/>
      <c r="TRA2624" s="655"/>
      <c r="TRB2624" s="655"/>
      <c r="TRC2624" s="655"/>
      <c r="TRD2624" s="655"/>
      <c r="TRE2624" s="655"/>
      <c r="TRF2624" s="655"/>
      <c r="TRG2624" s="655"/>
      <c r="TRH2624" s="655"/>
      <c r="TRI2624" s="655"/>
      <c r="TRJ2624" s="655"/>
      <c r="TRK2624" s="655"/>
      <c r="TRL2624" s="655"/>
      <c r="TRM2624" s="655"/>
      <c r="TRN2624" s="655"/>
      <c r="TRO2624" s="655"/>
      <c r="TRP2624" s="655"/>
      <c r="TRQ2624" s="655"/>
      <c r="TRR2624" s="655"/>
      <c r="TRS2624" s="655"/>
      <c r="TRT2624" s="655"/>
      <c r="TRU2624" s="655"/>
      <c r="TRV2624" s="655"/>
      <c r="TRW2624" s="655"/>
      <c r="TRX2624" s="655"/>
      <c r="TRY2624" s="655"/>
      <c r="TRZ2624" s="655"/>
      <c r="TSA2624" s="655"/>
      <c r="TSB2624" s="655"/>
      <c r="TSC2624" s="655"/>
      <c r="TSD2624" s="655"/>
      <c r="TSE2624" s="655"/>
      <c r="TSF2624" s="655"/>
      <c r="TSG2624" s="655"/>
      <c r="TSH2624" s="655"/>
      <c r="TSI2624" s="655"/>
      <c r="TSJ2624" s="655"/>
      <c r="TSK2624" s="655"/>
      <c r="TSL2624" s="655"/>
      <c r="TSM2624" s="655"/>
      <c r="TSN2624" s="655"/>
      <c r="TSO2624" s="655"/>
      <c r="TSP2624" s="655"/>
      <c r="TSQ2624" s="655"/>
      <c r="TSR2624" s="655"/>
      <c r="TSS2624" s="655"/>
      <c r="TST2624" s="655"/>
      <c r="TSU2624" s="655"/>
      <c r="TSV2624" s="655"/>
      <c r="TSW2624" s="655"/>
      <c r="TSX2624" s="655"/>
      <c r="TSY2624" s="655"/>
      <c r="TSZ2624" s="655"/>
      <c r="TTA2624" s="655"/>
      <c r="TTB2624" s="655"/>
      <c r="TTC2624" s="655"/>
      <c r="TTD2624" s="655"/>
      <c r="TTE2624" s="655"/>
      <c r="TTF2624" s="655"/>
      <c r="TTG2624" s="655"/>
      <c r="TTH2624" s="655"/>
      <c r="TTI2624" s="655"/>
      <c r="TTJ2624" s="655"/>
      <c r="TTK2624" s="655"/>
      <c r="TTL2624" s="655"/>
      <c r="TTM2624" s="655"/>
      <c r="TTN2624" s="655"/>
      <c r="TTO2624" s="655"/>
      <c r="TTP2624" s="655"/>
      <c r="TTQ2624" s="655"/>
      <c r="TTR2624" s="655"/>
      <c r="TTS2624" s="655"/>
      <c r="TTT2624" s="655"/>
      <c r="TTU2624" s="655"/>
      <c r="TTV2624" s="655"/>
      <c r="TTW2624" s="655"/>
      <c r="TTX2624" s="655"/>
      <c r="TTY2624" s="655"/>
      <c r="TTZ2624" s="655"/>
      <c r="TUA2624" s="655"/>
      <c r="TUB2624" s="655"/>
      <c r="TUC2624" s="655"/>
      <c r="TUD2624" s="655"/>
      <c r="TUE2624" s="655"/>
      <c r="TUF2624" s="655"/>
      <c r="TUG2624" s="655"/>
      <c r="TUH2624" s="655"/>
      <c r="TUI2624" s="655"/>
      <c r="TUJ2624" s="655"/>
      <c r="TUK2624" s="655"/>
      <c r="TUL2624" s="655"/>
      <c r="TUM2624" s="655"/>
      <c r="TUN2624" s="655"/>
      <c r="TUO2624" s="655"/>
      <c r="TUP2624" s="655"/>
      <c r="TUQ2624" s="655"/>
      <c r="TUR2624" s="655"/>
      <c r="TUS2624" s="655"/>
      <c r="TUT2624" s="655"/>
      <c r="TUU2624" s="655"/>
      <c r="TUV2624" s="655"/>
      <c r="TUW2624" s="655"/>
      <c r="TUX2624" s="655"/>
      <c r="TUY2624" s="655"/>
      <c r="TUZ2624" s="655"/>
      <c r="TVA2624" s="655"/>
      <c r="TVB2624" s="655"/>
      <c r="TVC2624" s="655"/>
      <c r="TVD2624" s="655"/>
      <c r="TVE2624" s="655"/>
      <c r="TVF2624" s="655"/>
      <c r="TVG2624" s="655"/>
      <c r="TVH2624" s="655"/>
      <c r="TVI2624" s="655"/>
      <c r="TVJ2624" s="655"/>
      <c r="TVK2624" s="655"/>
      <c r="TVL2624" s="655"/>
      <c r="TVM2624" s="655"/>
      <c r="TVN2624" s="655"/>
      <c r="TVO2624" s="655"/>
      <c r="TVP2624" s="655"/>
      <c r="TVQ2624" s="655"/>
      <c r="TVR2624" s="655"/>
      <c r="TVS2624" s="655"/>
      <c r="TVT2624" s="655"/>
      <c r="TVU2624" s="655"/>
      <c r="TVV2624" s="655"/>
      <c r="TVW2624" s="655"/>
      <c r="TVX2624" s="655"/>
      <c r="TVY2624" s="655"/>
      <c r="TVZ2624" s="655"/>
      <c r="TWA2624" s="655"/>
      <c r="TWB2624" s="655"/>
      <c r="TWC2624" s="655"/>
      <c r="TWD2624" s="655"/>
      <c r="TWE2624" s="655"/>
      <c r="TWF2624" s="655"/>
      <c r="TWG2624" s="655"/>
      <c r="TWH2624" s="655"/>
      <c r="TWI2624" s="655"/>
      <c r="TWJ2624" s="655"/>
      <c r="TWK2624" s="655"/>
      <c r="TWL2624" s="655"/>
      <c r="TWM2624" s="655"/>
      <c r="TWN2624" s="655"/>
      <c r="TWO2624" s="655"/>
      <c r="TWP2624" s="655"/>
      <c r="TWQ2624" s="655"/>
      <c r="TWR2624" s="655"/>
      <c r="TWS2624" s="655"/>
      <c r="TWT2624" s="655"/>
      <c r="TWU2624" s="655"/>
      <c r="TWV2624" s="655"/>
      <c r="TWW2624" s="655"/>
      <c r="TWX2624" s="655"/>
      <c r="TWY2624" s="655"/>
      <c r="TWZ2624" s="655"/>
      <c r="TXA2624" s="655"/>
      <c r="TXB2624" s="655"/>
      <c r="TXC2624" s="655"/>
      <c r="TXD2624" s="655"/>
      <c r="TXE2624" s="655"/>
      <c r="TXF2624" s="655"/>
      <c r="TXG2624" s="655"/>
      <c r="TXH2624" s="655"/>
      <c r="TXI2624" s="655"/>
      <c r="TXJ2624" s="655"/>
      <c r="TXK2624" s="655"/>
      <c r="TXL2624" s="655"/>
      <c r="TXM2624" s="655"/>
      <c r="TXN2624" s="655"/>
      <c r="TXO2624" s="655"/>
      <c r="TXP2624" s="655"/>
      <c r="TXQ2624" s="655"/>
      <c r="TXR2624" s="655"/>
      <c r="TXS2624" s="655"/>
      <c r="TXT2624" s="655"/>
      <c r="TXU2624" s="655"/>
      <c r="TXV2624" s="655"/>
      <c r="TXW2624" s="655"/>
      <c r="TXX2624" s="655"/>
      <c r="TXY2624" s="655"/>
      <c r="TXZ2624" s="655"/>
      <c r="TYA2624" s="655"/>
      <c r="TYB2624" s="655"/>
      <c r="TYC2624" s="655"/>
      <c r="TYD2624" s="655"/>
      <c r="TYE2624" s="655"/>
      <c r="TYF2624" s="655"/>
      <c r="TYG2624" s="655"/>
      <c r="TYH2624" s="655"/>
      <c r="TYI2624" s="655"/>
      <c r="TYJ2624" s="655"/>
      <c r="TYK2624" s="655"/>
      <c r="TYL2624" s="655"/>
      <c r="TYM2624" s="655"/>
      <c r="TYN2624" s="655"/>
      <c r="TYO2624" s="655"/>
      <c r="TYP2624" s="655"/>
      <c r="TYQ2624" s="655"/>
      <c r="TYR2624" s="655"/>
      <c r="TYS2624" s="655"/>
      <c r="TYT2624" s="655"/>
      <c r="TYU2624" s="655"/>
      <c r="TYV2624" s="655"/>
      <c r="TYW2624" s="655"/>
      <c r="TYX2624" s="655"/>
      <c r="TYY2624" s="655"/>
      <c r="TYZ2624" s="655"/>
      <c r="TZA2624" s="655"/>
      <c r="TZB2624" s="655"/>
      <c r="TZC2624" s="655"/>
      <c r="TZD2624" s="655"/>
      <c r="TZE2624" s="655"/>
      <c r="TZF2624" s="655"/>
      <c r="TZG2624" s="655"/>
      <c r="TZH2624" s="655"/>
      <c r="TZI2624" s="655"/>
      <c r="TZJ2624" s="655"/>
      <c r="TZK2624" s="655"/>
      <c r="TZL2624" s="655"/>
      <c r="TZM2624" s="655"/>
      <c r="TZN2624" s="655"/>
      <c r="TZO2624" s="655"/>
      <c r="TZP2624" s="655"/>
      <c r="TZQ2624" s="655"/>
      <c r="TZR2624" s="655"/>
      <c r="TZS2624" s="655"/>
      <c r="TZT2624" s="655"/>
      <c r="TZU2624" s="655"/>
      <c r="TZV2624" s="655"/>
      <c r="TZW2624" s="655"/>
      <c r="TZX2624" s="655"/>
      <c r="TZY2624" s="655"/>
      <c r="TZZ2624" s="655"/>
      <c r="UAA2624" s="655"/>
      <c r="UAB2624" s="655"/>
      <c r="UAC2624" s="655"/>
      <c r="UAD2624" s="655"/>
      <c r="UAE2624" s="655"/>
      <c r="UAF2624" s="655"/>
      <c r="UAG2624" s="655"/>
      <c r="UAH2624" s="655"/>
      <c r="UAI2624" s="655"/>
      <c r="UAJ2624" s="655"/>
      <c r="UAK2624" s="655"/>
      <c r="UAL2624" s="655"/>
      <c r="UAM2624" s="655"/>
      <c r="UAN2624" s="655"/>
      <c r="UAO2624" s="655"/>
      <c r="UAP2624" s="655"/>
      <c r="UAQ2624" s="655"/>
      <c r="UAR2624" s="655"/>
      <c r="UAS2624" s="655"/>
      <c r="UAT2624" s="655"/>
      <c r="UAU2624" s="655"/>
      <c r="UAV2624" s="655"/>
      <c r="UAW2624" s="655"/>
      <c r="UAX2624" s="655"/>
      <c r="UAY2624" s="655"/>
      <c r="UAZ2624" s="655"/>
      <c r="UBA2624" s="655"/>
      <c r="UBB2624" s="655"/>
      <c r="UBC2624" s="655"/>
      <c r="UBD2624" s="655"/>
      <c r="UBE2624" s="655"/>
      <c r="UBF2624" s="655"/>
      <c r="UBG2624" s="655"/>
      <c r="UBH2624" s="655"/>
      <c r="UBI2624" s="655"/>
      <c r="UBJ2624" s="655"/>
      <c r="UBK2624" s="655"/>
      <c r="UBL2624" s="655"/>
      <c r="UBM2624" s="655"/>
      <c r="UBN2624" s="655"/>
      <c r="UBO2624" s="655"/>
      <c r="UBP2624" s="655"/>
      <c r="UBQ2624" s="655"/>
      <c r="UBR2624" s="655"/>
      <c r="UBS2624" s="655"/>
      <c r="UBT2624" s="655"/>
      <c r="UBU2624" s="655"/>
      <c r="UBV2624" s="655"/>
      <c r="UBW2624" s="655"/>
      <c r="UBX2624" s="655"/>
      <c r="UBY2624" s="655"/>
      <c r="UBZ2624" s="655"/>
      <c r="UCA2624" s="655"/>
      <c r="UCB2624" s="655"/>
      <c r="UCC2624" s="655"/>
      <c r="UCD2624" s="655"/>
      <c r="UCE2624" s="655"/>
      <c r="UCF2624" s="655"/>
      <c r="UCG2624" s="655"/>
      <c r="UCH2624" s="655"/>
      <c r="UCI2624" s="655"/>
      <c r="UCJ2624" s="655"/>
      <c r="UCK2624" s="655"/>
      <c r="UCL2624" s="655"/>
      <c r="UCM2624" s="655"/>
      <c r="UCN2624" s="655"/>
      <c r="UCO2624" s="655"/>
      <c r="UCP2624" s="655"/>
      <c r="UCQ2624" s="655"/>
      <c r="UCR2624" s="655"/>
      <c r="UCS2624" s="655"/>
      <c r="UCT2624" s="655"/>
      <c r="UCU2624" s="655"/>
      <c r="UCV2624" s="655"/>
      <c r="UCW2624" s="655"/>
      <c r="UCX2624" s="655"/>
      <c r="UCY2624" s="655"/>
      <c r="UCZ2624" s="655"/>
      <c r="UDA2624" s="655"/>
      <c r="UDB2624" s="655"/>
      <c r="UDC2624" s="655"/>
      <c r="UDD2624" s="655"/>
      <c r="UDE2624" s="655"/>
      <c r="UDF2624" s="655"/>
      <c r="UDG2624" s="655"/>
      <c r="UDH2624" s="655"/>
      <c r="UDI2624" s="655"/>
      <c r="UDJ2624" s="655"/>
      <c r="UDK2624" s="655"/>
      <c r="UDL2624" s="655"/>
      <c r="UDM2624" s="655"/>
      <c r="UDN2624" s="655"/>
      <c r="UDO2624" s="655"/>
      <c r="UDP2624" s="655"/>
      <c r="UDQ2624" s="655"/>
      <c r="UDR2624" s="655"/>
      <c r="UDS2624" s="655"/>
      <c r="UDT2624" s="655"/>
      <c r="UDU2624" s="655"/>
      <c r="UDV2624" s="655"/>
      <c r="UDW2624" s="655"/>
      <c r="UDX2624" s="655"/>
      <c r="UDY2624" s="655"/>
      <c r="UDZ2624" s="655"/>
      <c r="UEA2624" s="655"/>
      <c r="UEB2624" s="655"/>
      <c r="UEC2624" s="655"/>
      <c r="UED2624" s="655"/>
      <c r="UEE2624" s="655"/>
      <c r="UEF2624" s="655"/>
      <c r="UEG2624" s="655"/>
      <c r="UEH2624" s="655"/>
      <c r="UEI2624" s="655"/>
      <c r="UEJ2624" s="655"/>
      <c r="UEK2624" s="655"/>
      <c r="UEL2624" s="655"/>
      <c r="UEM2624" s="655"/>
      <c r="UEN2624" s="655"/>
      <c r="UEO2624" s="655"/>
      <c r="UEP2624" s="655"/>
      <c r="UEQ2624" s="655"/>
      <c r="UER2624" s="655"/>
      <c r="UES2624" s="655"/>
      <c r="UET2624" s="655"/>
      <c r="UEU2624" s="655"/>
      <c r="UEV2624" s="655"/>
      <c r="UEW2624" s="655"/>
      <c r="UEX2624" s="655"/>
      <c r="UEY2624" s="655"/>
      <c r="UEZ2624" s="655"/>
      <c r="UFA2624" s="655"/>
      <c r="UFB2624" s="655"/>
      <c r="UFC2624" s="655"/>
      <c r="UFD2624" s="655"/>
      <c r="UFE2624" s="655"/>
      <c r="UFF2624" s="655"/>
      <c r="UFG2624" s="655"/>
      <c r="UFH2624" s="655"/>
      <c r="UFI2624" s="655"/>
      <c r="UFJ2624" s="655"/>
      <c r="UFK2624" s="655"/>
      <c r="UFL2624" s="655"/>
      <c r="UFM2624" s="655"/>
      <c r="UFN2624" s="655"/>
      <c r="UFO2624" s="655"/>
      <c r="UFP2624" s="655"/>
      <c r="UFQ2624" s="655"/>
      <c r="UFR2624" s="655"/>
      <c r="UFS2624" s="655"/>
      <c r="UFT2624" s="655"/>
      <c r="UFU2624" s="655"/>
      <c r="UFV2624" s="655"/>
      <c r="UFW2624" s="655"/>
      <c r="UFX2624" s="655"/>
      <c r="UFY2624" s="655"/>
      <c r="UFZ2624" s="655"/>
      <c r="UGA2624" s="655"/>
      <c r="UGB2624" s="655"/>
      <c r="UGC2624" s="655"/>
      <c r="UGD2624" s="655"/>
      <c r="UGE2624" s="655"/>
      <c r="UGF2624" s="655"/>
      <c r="UGG2624" s="655"/>
      <c r="UGH2624" s="655"/>
      <c r="UGI2624" s="655"/>
      <c r="UGJ2624" s="655"/>
      <c r="UGK2624" s="655"/>
      <c r="UGL2624" s="655"/>
      <c r="UGM2624" s="655"/>
      <c r="UGN2624" s="655"/>
      <c r="UGO2624" s="655"/>
      <c r="UGP2624" s="655"/>
      <c r="UGQ2624" s="655"/>
      <c r="UGR2624" s="655"/>
      <c r="UGS2624" s="655"/>
      <c r="UGT2624" s="655"/>
      <c r="UGU2624" s="655"/>
      <c r="UGV2624" s="655"/>
      <c r="UGW2624" s="655"/>
      <c r="UGX2624" s="655"/>
      <c r="UGY2624" s="655"/>
      <c r="UGZ2624" s="655"/>
      <c r="UHA2624" s="655"/>
      <c r="UHB2624" s="655"/>
      <c r="UHC2624" s="655"/>
      <c r="UHD2624" s="655"/>
      <c r="UHE2624" s="655"/>
      <c r="UHF2624" s="655"/>
      <c r="UHG2624" s="655"/>
      <c r="UHH2624" s="655"/>
      <c r="UHI2624" s="655"/>
      <c r="UHJ2624" s="655"/>
      <c r="UHK2624" s="655"/>
      <c r="UHL2624" s="655"/>
      <c r="UHM2624" s="655"/>
      <c r="UHN2624" s="655"/>
      <c r="UHO2624" s="655"/>
      <c r="UHP2624" s="655"/>
      <c r="UHQ2624" s="655"/>
      <c r="UHR2624" s="655"/>
      <c r="UHS2624" s="655"/>
      <c r="UHT2624" s="655"/>
      <c r="UHU2624" s="655"/>
      <c r="UHV2624" s="655"/>
      <c r="UHW2624" s="655"/>
      <c r="UHX2624" s="655"/>
      <c r="UHY2624" s="655"/>
      <c r="UHZ2624" s="655"/>
      <c r="UIA2624" s="655"/>
      <c r="UIB2624" s="655"/>
      <c r="UIC2624" s="655"/>
      <c r="UID2624" s="655"/>
      <c r="UIE2624" s="655"/>
      <c r="UIF2624" s="655"/>
      <c r="UIG2624" s="655"/>
      <c r="UIH2624" s="655"/>
      <c r="UII2624" s="655"/>
      <c r="UIJ2624" s="655"/>
      <c r="UIK2624" s="655"/>
      <c r="UIL2624" s="655"/>
      <c r="UIM2624" s="655"/>
      <c r="UIN2624" s="655"/>
      <c r="UIO2624" s="655"/>
      <c r="UIP2624" s="655"/>
      <c r="UIQ2624" s="655"/>
      <c r="UIR2624" s="655"/>
      <c r="UIS2624" s="655"/>
      <c r="UIT2624" s="655"/>
      <c r="UIU2624" s="655"/>
      <c r="UIV2624" s="655"/>
      <c r="UIW2624" s="655"/>
      <c r="UIX2624" s="655"/>
      <c r="UIY2624" s="655"/>
      <c r="UIZ2624" s="655"/>
      <c r="UJA2624" s="655"/>
      <c r="UJB2624" s="655"/>
      <c r="UJC2624" s="655"/>
      <c r="UJD2624" s="655"/>
      <c r="UJE2624" s="655"/>
      <c r="UJF2624" s="655"/>
      <c r="UJG2624" s="655"/>
      <c r="UJH2624" s="655"/>
      <c r="UJI2624" s="655"/>
      <c r="UJJ2624" s="655"/>
      <c r="UJK2624" s="655"/>
      <c r="UJL2624" s="655"/>
      <c r="UJM2624" s="655"/>
      <c r="UJN2624" s="655"/>
      <c r="UJO2624" s="655"/>
      <c r="UJP2624" s="655"/>
      <c r="UJQ2624" s="655"/>
      <c r="UJR2624" s="655"/>
      <c r="UJS2624" s="655"/>
      <c r="UJT2624" s="655"/>
      <c r="UJU2624" s="655"/>
      <c r="UJV2624" s="655"/>
      <c r="UJW2624" s="655"/>
      <c r="UJX2624" s="655"/>
      <c r="UJY2624" s="655"/>
      <c r="UJZ2624" s="655"/>
      <c r="UKA2624" s="655"/>
      <c r="UKB2624" s="655"/>
      <c r="UKC2624" s="655"/>
      <c r="UKD2624" s="655"/>
      <c r="UKE2624" s="655"/>
      <c r="UKF2624" s="655"/>
      <c r="UKG2624" s="655"/>
      <c r="UKH2624" s="655"/>
      <c r="UKI2624" s="655"/>
      <c r="UKJ2624" s="655"/>
      <c r="UKK2624" s="655"/>
      <c r="UKL2624" s="655"/>
      <c r="UKM2624" s="655"/>
      <c r="UKN2624" s="655"/>
      <c r="UKO2624" s="655"/>
      <c r="UKP2624" s="655"/>
      <c r="UKQ2624" s="655"/>
      <c r="UKR2624" s="655"/>
      <c r="UKS2624" s="655"/>
      <c r="UKT2624" s="655"/>
      <c r="UKU2624" s="655"/>
      <c r="UKV2624" s="655"/>
      <c r="UKW2624" s="655"/>
      <c r="UKX2624" s="655"/>
      <c r="UKY2624" s="655"/>
      <c r="UKZ2624" s="655"/>
      <c r="ULA2624" s="655"/>
      <c r="ULB2624" s="655"/>
      <c r="ULC2624" s="655"/>
      <c r="ULD2624" s="655"/>
      <c r="ULE2624" s="655"/>
      <c r="ULF2624" s="655"/>
      <c r="ULG2624" s="655"/>
      <c r="ULH2624" s="655"/>
      <c r="ULI2624" s="655"/>
      <c r="ULJ2624" s="655"/>
      <c r="ULK2624" s="655"/>
      <c r="ULL2624" s="655"/>
      <c r="ULM2624" s="655"/>
      <c r="ULN2624" s="655"/>
      <c r="ULO2624" s="655"/>
      <c r="ULP2624" s="655"/>
      <c r="ULQ2624" s="655"/>
      <c r="ULR2624" s="655"/>
      <c r="ULS2624" s="655"/>
      <c r="ULT2624" s="655"/>
      <c r="ULU2624" s="655"/>
      <c r="ULV2624" s="655"/>
      <c r="ULW2624" s="655"/>
      <c r="ULX2624" s="655"/>
      <c r="ULY2624" s="655"/>
      <c r="ULZ2624" s="655"/>
      <c r="UMA2624" s="655"/>
      <c r="UMB2624" s="655"/>
      <c r="UMC2624" s="655"/>
      <c r="UMD2624" s="655"/>
      <c r="UME2624" s="655"/>
      <c r="UMF2624" s="655"/>
      <c r="UMG2624" s="655"/>
      <c r="UMH2624" s="655"/>
      <c r="UMI2624" s="655"/>
      <c r="UMJ2624" s="655"/>
      <c r="UMK2624" s="655"/>
      <c r="UML2624" s="655"/>
      <c r="UMM2624" s="655"/>
      <c r="UMN2624" s="655"/>
      <c r="UMO2624" s="655"/>
      <c r="UMP2624" s="655"/>
      <c r="UMQ2624" s="655"/>
      <c r="UMR2624" s="655"/>
      <c r="UMS2624" s="655"/>
      <c r="UMT2624" s="655"/>
      <c r="UMU2624" s="655"/>
      <c r="UMV2624" s="655"/>
      <c r="UMW2624" s="655"/>
      <c r="UMX2624" s="655"/>
      <c r="UMY2624" s="655"/>
      <c r="UMZ2624" s="655"/>
      <c r="UNA2624" s="655"/>
      <c r="UNB2624" s="655"/>
      <c r="UNC2624" s="655"/>
      <c r="UND2624" s="655"/>
      <c r="UNE2624" s="655"/>
      <c r="UNF2624" s="655"/>
      <c r="UNG2624" s="655"/>
      <c r="UNH2624" s="655"/>
      <c r="UNI2624" s="655"/>
      <c r="UNJ2624" s="655"/>
      <c r="UNK2624" s="655"/>
      <c r="UNL2624" s="655"/>
      <c r="UNM2624" s="655"/>
      <c r="UNN2624" s="655"/>
      <c r="UNO2624" s="655"/>
      <c r="UNP2624" s="655"/>
      <c r="UNQ2624" s="655"/>
      <c r="UNR2624" s="655"/>
      <c r="UNS2624" s="655"/>
      <c r="UNT2624" s="655"/>
      <c r="UNU2624" s="655"/>
      <c r="UNV2624" s="655"/>
      <c r="UNW2624" s="655"/>
      <c r="UNX2624" s="655"/>
      <c r="UNY2624" s="655"/>
      <c r="UNZ2624" s="655"/>
      <c r="UOA2624" s="655"/>
      <c r="UOB2624" s="655"/>
      <c r="UOC2624" s="655"/>
      <c r="UOD2624" s="655"/>
      <c r="UOE2624" s="655"/>
      <c r="UOF2624" s="655"/>
      <c r="UOG2624" s="655"/>
      <c r="UOH2624" s="655"/>
      <c r="UOI2624" s="655"/>
      <c r="UOJ2624" s="655"/>
      <c r="UOK2624" s="655"/>
      <c r="UOL2624" s="655"/>
      <c r="UOM2624" s="655"/>
      <c r="UON2624" s="655"/>
      <c r="UOO2624" s="655"/>
      <c r="UOP2624" s="655"/>
      <c r="UOQ2624" s="655"/>
      <c r="UOR2624" s="655"/>
      <c r="UOS2624" s="655"/>
      <c r="UOT2624" s="655"/>
      <c r="UOU2624" s="655"/>
      <c r="UOV2624" s="655"/>
      <c r="UOW2624" s="655"/>
      <c r="UOX2624" s="655"/>
      <c r="UOY2624" s="655"/>
      <c r="UOZ2624" s="655"/>
      <c r="UPA2624" s="655"/>
      <c r="UPB2624" s="655"/>
      <c r="UPC2624" s="655"/>
      <c r="UPD2624" s="655"/>
      <c r="UPE2624" s="655"/>
      <c r="UPF2624" s="655"/>
      <c r="UPG2624" s="655"/>
      <c r="UPH2624" s="655"/>
      <c r="UPI2624" s="655"/>
      <c r="UPJ2624" s="655"/>
      <c r="UPK2624" s="655"/>
      <c r="UPL2624" s="655"/>
      <c r="UPM2624" s="655"/>
      <c r="UPN2624" s="655"/>
      <c r="UPO2624" s="655"/>
      <c r="UPP2624" s="655"/>
      <c r="UPQ2624" s="655"/>
      <c r="UPR2624" s="655"/>
      <c r="UPS2624" s="655"/>
      <c r="UPT2624" s="655"/>
      <c r="UPU2624" s="655"/>
      <c r="UPV2624" s="655"/>
      <c r="UPW2624" s="655"/>
      <c r="UPX2624" s="655"/>
      <c r="UPY2624" s="655"/>
      <c r="UPZ2624" s="655"/>
      <c r="UQA2624" s="655"/>
      <c r="UQB2624" s="655"/>
      <c r="UQC2624" s="655"/>
      <c r="UQD2624" s="655"/>
      <c r="UQE2624" s="655"/>
      <c r="UQF2624" s="655"/>
      <c r="UQG2624" s="655"/>
      <c r="UQH2624" s="655"/>
      <c r="UQI2624" s="655"/>
      <c r="UQJ2624" s="655"/>
      <c r="UQK2624" s="655"/>
      <c r="UQL2624" s="655"/>
      <c r="UQM2624" s="655"/>
      <c r="UQN2624" s="655"/>
      <c r="UQO2624" s="655"/>
      <c r="UQP2624" s="655"/>
      <c r="UQQ2624" s="655"/>
      <c r="UQR2624" s="655"/>
      <c r="UQS2624" s="655"/>
      <c r="UQT2624" s="655"/>
      <c r="UQU2624" s="655"/>
      <c r="UQV2624" s="655"/>
      <c r="UQW2624" s="655"/>
      <c r="UQX2624" s="655"/>
      <c r="UQY2624" s="655"/>
      <c r="UQZ2624" s="655"/>
      <c r="URA2624" s="655"/>
      <c r="URB2624" s="655"/>
      <c r="URC2624" s="655"/>
      <c r="URD2624" s="655"/>
      <c r="URE2624" s="655"/>
      <c r="URF2624" s="655"/>
      <c r="URG2624" s="655"/>
      <c r="URH2624" s="655"/>
      <c r="URI2624" s="655"/>
      <c r="URJ2624" s="655"/>
      <c r="URK2624" s="655"/>
      <c r="URL2624" s="655"/>
      <c r="URM2624" s="655"/>
      <c r="URN2624" s="655"/>
      <c r="URO2624" s="655"/>
      <c r="URP2624" s="655"/>
      <c r="URQ2624" s="655"/>
      <c r="URR2624" s="655"/>
      <c r="URS2624" s="655"/>
      <c r="URT2624" s="655"/>
      <c r="URU2624" s="655"/>
      <c r="URV2624" s="655"/>
      <c r="URW2624" s="655"/>
      <c r="URX2624" s="655"/>
      <c r="URY2624" s="655"/>
      <c r="URZ2624" s="655"/>
      <c r="USA2624" s="655"/>
      <c r="USB2624" s="655"/>
      <c r="USC2624" s="655"/>
      <c r="USD2624" s="655"/>
      <c r="USE2624" s="655"/>
      <c r="USF2624" s="655"/>
      <c r="USG2624" s="655"/>
      <c r="USH2624" s="655"/>
      <c r="USI2624" s="655"/>
      <c r="USJ2624" s="655"/>
      <c r="USK2624" s="655"/>
      <c r="USL2624" s="655"/>
      <c r="USM2624" s="655"/>
      <c r="USN2624" s="655"/>
      <c r="USO2624" s="655"/>
      <c r="USP2624" s="655"/>
      <c r="USQ2624" s="655"/>
      <c r="USR2624" s="655"/>
      <c r="USS2624" s="655"/>
      <c r="UST2624" s="655"/>
      <c r="USU2624" s="655"/>
      <c r="USV2624" s="655"/>
      <c r="USW2624" s="655"/>
      <c r="USX2624" s="655"/>
      <c r="USY2624" s="655"/>
      <c r="USZ2624" s="655"/>
      <c r="UTA2624" s="655"/>
      <c r="UTB2624" s="655"/>
      <c r="UTC2624" s="655"/>
      <c r="UTD2624" s="655"/>
      <c r="UTE2624" s="655"/>
      <c r="UTF2624" s="655"/>
      <c r="UTG2624" s="655"/>
      <c r="UTH2624" s="655"/>
      <c r="UTI2624" s="655"/>
      <c r="UTJ2624" s="655"/>
      <c r="UTK2624" s="655"/>
      <c r="UTL2624" s="655"/>
      <c r="UTM2624" s="655"/>
      <c r="UTN2624" s="655"/>
      <c r="UTO2624" s="655"/>
      <c r="UTP2624" s="655"/>
      <c r="UTQ2624" s="655"/>
      <c r="UTR2624" s="655"/>
      <c r="UTS2624" s="655"/>
      <c r="UTT2624" s="655"/>
      <c r="UTU2624" s="655"/>
      <c r="UTV2624" s="655"/>
      <c r="UTW2624" s="655"/>
      <c r="UTX2624" s="655"/>
      <c r="UTY2624" s="655"/>
      <c r="UTZ2624" s="655"/>
      <c r="UUA2624" s="655"/>
      <c r="UUB2624" s="655"/>
      <c r="UUC2624" s="655"/>
      <c r="UUD2624" s="655"/>
      <c r="UUE2624" s="655"/>
      <c r="UUF2624" s="655"/>
      <c r="UUG2624" s="655"/>
      <c r="UUH2624" s="655"/>
      <c r="UUI2624" s="655"/>
      <c r="UUJ2624" s="655"/>
      <c r="UUK2624" s="655"/>
      <c r="UUL2624" s="655"/>
      <c r="UUM2624" s="655"/>
      <c r="UUN2624" s="655"/>
      <c r="UUO2624" s="655"/>
      <c r="UUP2624" s="655"/>
      <c r="UUQ2624" s="655"/>
      <c r="UUR2624" s="655"/>
      <c r="UUS2624" s="655"/>
      <c r="UUT2624" s="655"/>
      <c r="UUU2624" s="655"/>
      <c r="UUV2624" s="655"/>
      <c r="UUW2624" s="655"/>
      <c r="UUX2624" s="655"/>
      <c r="UUY2624" s="655"/>
      <c r="UUZ2624" s="655"/>
      <c r="UVA2624" s="655"/>
      <c r="UVB2624" s="655"/>
      <c r="UVC2624" s="655"/>
      <c r="UVD2624" s="655"/>
      <c r="UVE2624" s="655"/>
      <c r="UVF2624" s="655"/>
      <c r="UVG2624" s="655"/>
      <c r="UVH2624" s="655"/>
      <c r="UVI2624" s="655"/>
      <c r="UVJ2624" s="655"/>
      <c r="UVK2624" s="655"/>
      <c r="UVL2624" s="655"/>
      <c r="UVM2624" s="655"/>
      <c r="UVN2624" s="655"/>
      <c r="UVO2624" s="655"/>
      <c r="UVP2624" s="655"/>
      <c r="UVQ2624" s="655"/>
      <c r="UVR2624" s="655"/>
      <c r="UVS2624" s="655"/>
      <c r="UVT2624" s="655"/>
      <c r="UVU2624" s="655"/>
      <c r="UVV2624" s="655"/>
      <c r="UVW2624" s="655"/>
      <c r="UVX2624" s="655"/>
      <c r="UVY2624" s="655"/>
      <c r="UVZ2624" s="655"/>
      <c r="UWA2624" s="655"/>
      <c r="UWB2624" s="655"/>
      <c r="UWC2624" s="655"/>
      <c r="UWD2624" s="655"/>
      <c r="UWE2624" s="655"/>
      <c r="UWF2624" s="655"/>
      <c r="UWG2624" s="655"/>
      <c r="UWH2624" s="655"/>
      <c r="UWI2624" s="655"/>
      <c r="UWJ2624" s="655"/>
      <c r="UWK2624" s="655"/>
      <c r="UWL2624" s="655"/>
      <c r="UWM2624" s="655"/>
      <c r="UWN2624" s="655"/>
      <c r="UWO2624" s="655"/>
      <c r="UWP2624" s="655"/>
      <c r="UWQ2624" s="655"/>
      <c r="UWR2624" s="655"/>
      <c r="UWS2624" s="655"/>
      <c r="UWT2624" s="655"/>
      <c r="UWU2624" s="655"/>
      <c r="UWV2624" s="655"/>
      <c r="UWW2624" s="655"/>
      <c r="UWX2624" s="655"/>
      <c r="UWY2624" s="655"/>
      <c r="UWZ2624" s="655"/>
      <c r="UXA2624" s="655"/>
      <c r="UXB2624" s="655"/>
      <c r="UXC2624" s="655"/>
      <c r="UXD2624" s="655"/>
      <c r="UXE2624" s="655"/>
      <c r="UXF2624" s="655"/>
      <c r="UXG2624" s="655"/>
      <c r="UXH2624" s="655"/>
      <c r="UXI2624" s="655"/>
      <c r="UXJ2624" s="655"/>
      <c r="UXK2624" s="655"/>
      <c r="UXL2624" s="655"/>
      <c r="UXM2624" s="655"/>
      <c r="UXN2624" s="655"/>
      <c r="UXO2624" s="655"/>
      <c r="UXP2624" s="655"/>
      <c r="UXQ2624" s="655"/>
      <c r="UXR2624" s="655"/>
      <c r="UXS2624" s="655"/>
      <c r="UXT2624" s="655"/>
      <c r="UXU2624" s="655"/>
      <c r="UXV2624" s="655"/>
      <c r="UXW2624" s="655"/>
      <c r="UXX2624" s="655"/>
      <c r="UXY2624" s="655"/>
      <c r="UXZ2624" s="655"/>
      <c r="UYA2624" s="655"/>
      <c r="UYB2624" s="655"/>
      <c r="UYC2624" s="655"/>
      <c r="UYD2624" s="655"/>
      <c r="UYE2624" s="655"/>
      <c r="UYF2624" s="655"/>
      <c r="UYG2624" s="655"/>
      <c r="UYH2624" s="655"/>
      <c r="UYI2624" s="655"/>
      <c r="UYJ2624" s="655"/>
      <c r="UYK2624" s="655"/>
      <c r="UYL2624" s="655"/>
      <c r="UYM2624" s="655"/>
      <c r="UYN2624" s="655"/>
      <c r="UYO2624" s="655"/>
      <c r="UYP2624" s="655"/>
      <c r="UYQ2624" s="655"/>
      <c r="UYR2624" s="655"/>
      <c r="UYS2624" s="655"/>
      <c r="UYT2624" s="655"/>
      <c r="UYU2624" s="655"/>
      <c r="UYV2624" s="655"/>
      <c r="UYW2624" s="655"/>
      <c r="UYX2624" s="655"/>
      <c r="UYY2624" s="655"/>
      <c r="UYZ2624" s="655"/>
      <c r="UZA2624" s="655"/>
      <c r="UZB2624" s="655"/>
      <c r="UZC2624" s="655"/>
      <c r="UZD2624" s="655"/>
      <c r="UZE2624" s="655"/>
      <c r="UZF2624" s="655"/>
      <c r="UZG2624" s="655"/>
      <c r="UZH2624" s="655"/>
      <c r="UZI2624" s="655"/>
      <c r="UZJ2624" s="655"/>
      <c r="UZK2624" s="655"/>
      <c r="UZL2624" s="655"/>
      <c r="UZM2624" s="655"/>
      <c r="UZN2624" s="655"/>
      <c r="UZO2624" s="655"/>
      <c r="UZP2624" s="655"/>
      <c r="UZQ2624" s="655"/>
      <c r="UZR2624" s="655"/>
      <c r="UZS2624" s="655"/>
      <c r="UZT2624" s="655"/>
      <c r="UZU2624" s="655"/>
      <c r="UZV2624" s="655"/>
      <c r="UZW2624" s="655"/>
      <c r="UZX2624" s="655"/>
      <c r="UZY2624" s="655"/>
      <c r="UZZ2624" s="655"/>
      <c r="VAA2624" s="655"/>
      <c r="VAB2624" s="655"/>
      <c r="VAC2624" s="655"/>
      <c r="VAD2624" s="655"/>
      <c r="VAE2624" s="655"/>
      <c r="VAF2624" s="655"/>
      <c r="VAG2624" s="655"/>
      <c r="VAH2624" s="655"/>
      <c r="VAI2624" s="655"/>
      <c r="VAJ2624" s="655"/>
      <c r="VAK2624" s="655"/>
      <c r="VAL2624" s="655"/>
      <c r="VAM2624" s="655"/>
      <c r="VAN2624" s="655"/>
      <c r="VAO2624" s="655"/>
      <c r="VAP2624" s="655"/>
      <c r="VAQ2624" s="655"/>
      <c r="VAR2624" s="655"/>
      <c r="VAS2624" s="655"/>
      <c r="VAT2624" s="655"/>
      <c r="VAU2624" s="655"/>
      <c r="VAV2624" s="655"/>
      <c r="VAW2624" s="655"/>
      <c r="VAX2624" s="655"/>
      <c r="VAY2624" s="655"/>
      <c r="VAZ2624" s="655"/>
      <c r="VBA2624" s="655"/>
      <c r="VBB2624" s="655"/>
      <c r="VBC2624" s="655"/>
      <c r="VBD2624" s="655"/>
      <c r="VBE2624" s="655"/>
      <c r="VBF2624" s="655"/>
      <c r="VBG2624" s="655"/>
      <c r="VBH2624" s="655"/>
      <c r="VBI2624" s="655"/>
      <c r="VBJ2624" s="655"/>
      <c r="VBK2624" s="655"/>
      <c r="VBL2624" s="655"/>
      <c r="VBM2624" s="655"/>
      <c r="VBN2624" s="655"/>
      <c r="VBO2624" s="655"/>
      <c r="VBP2624" s="655"/>
      <c r="VBQ2624" s="655"/>
      <c r="VBR2624" s="655"/>
      <c r="VBS2624" s="655"/>
      <c r="VBT2624" s="655"/>
      <c r="VBU2624" s="655"/>
      <c r="VBV2624" s="655"/>
      <c r="VBW2624" s="655"/>
      <c r="VBX2624" s="655"/>
      <c r="VBY2624" s="655"/>
      <c r="VBZ2624" s="655"/>
      <c r="VCA2624" s="655"/>
      <c r="VCB2624" s="655"/>
      <c r="VCC2624" s="655"/>
      <c r="VCD2624" s="655"/>
      <c r="VCE2624" s="655"/>
      <c r="VCF2624" s="655"/>
      <c r="VCG2624" s="655"/>
      <c r="VCH2624" s="655"/>
      <c r="VCI2624" s="655"/>
      <c r="VCJ2624" s="655"/>
      <c r="VCK2624" s="655"/>
      <c r="VCL2624" s="655"/>
      <c r="VCM2624" s="655"/>
      <c r="VCN2624" s="655"/>
      <c r="VCO2624" s="655"/>
      <c r="VCP2624" s="655"/>
      <c r="VCQ2624" s="655"/>
      <c r="VCR2624" s="655"/>
      <c r="VCS2624" s="655"/>
      <c r="VCT2624" s="655"/>
      <c r="VCU2624" s="655"/>
      <c r="VCV2624" s="655"/>
      <c r="VCW2624" s="655"/>
      <c r="VCX2624" s="655"/>
      <c r="VCY2624" s="655"/>
      <c r="VCZ2624" s="655"/>
      <c r="VDA2624" s="655"/>
      <c r="VDB2624" s="655"/>
      <c r="VDC2624" s="655"/>
      <c r="VDD2624" s="655"/>
      <c r="VDE2624" s="655"/>
      <c r="VDF2624" s="655"/>
      <c r="VDG2624" s="655"/>
      <c r="VDH2624" s="655"/>
      <c r="VDI2624" s="655"/>
      <c r="VDJ2624" s="655"/>
      <c r="VDK2624" s="655"/>
      <c r="VDL2624" s="655"/>
      <c r="VDM2624" s="655"/>
      <c r="VDN2624" s="655"/>
      <c r="VDO2624" s="655"/>
      <c r="VDP2624" s="655"/>
      <c r="VDQ2624" s="655"/>
      <c r="VDR2624" s="655"/>
      <c r="VDS2624" s="655"/>
      <c r="VDT2624" s="655"/>
      <c r="VDU2624" s="655"/>
      <c r="VDV2624" s="655"/>
      <c r="VDW2624" s="655"/>
      <c r="VDX2624" s="655"/>
      <c r="VDY2624" s="655"/>
      <c r="VDZ2624" s="655"/>
      <c r="VEA2624" s="655"/>
      <c r="VEB2624" s="655"/>
      <c r="VEC2624" s="655"/>
      <c r="VED2624" s="655"/>
      <c r="VEE2624" s="655"/>
      <c r="VEF2624" s="655"/>
      <c r="VEG2624" s="655"/>
      <c r="VEH2624" s="655"/>
      <c r="VEI2624" s="655"/>
      <c r="VEJ2624" s="655"/>
      <c r="VEK2624" s="655"/>
      <c r="VEL2624" s="655"/>
      <c r="VEM2624" s="655"/>
      <c r="VEN2624" s="655"/>
      <c r="VEO2624" s="655"/>
      <c r="VEP2624" s="655"/>
      <c r="VEQ2624" s="655"/>
      <c r="VER2624" s="655"/>
      <c r="VES2624" s="655"/>
      <c r="VET2624" s="655"/>
      <c r="VEU2624" s="655"/>
      <c r="VEV2624" s="655"/>
      <c r="VEW2624" s="655"/>
      <c r="VEX2624" s="655"/>
      <c r="VEY2624" s="655"/>
      <c r="VEZ2624" s="655"/>
      <c r="VFA2624" s="655"/>
      <c r="VFB2624" s="655"/>
      <c r="VFC2624" s="655"/>
      <c r="VFD2624" s="655"/>
      <c r="VFE2624" s="655"/>
      <c r="VFF2624" s="655"/>
      <c r="VFG2624" s="655"/>
      <c r="VFH2624" s="655"/>
      <c r="VFI2624" s="655"/>
      <c r="VFJ2624" s="655"/>
      <c r="VFK2624" s="655"/>
      <c r="VFL2624" s="655"/>
      <c r="VFM2624" s="655"/>
      <c r="VFN2624" s="655"/>
      <c r="VFO2624" s="655"/>
      <c r="VFP2624" s="655"/>
      <c r="VFQ2624" s="655"/>
      <c r="VFR2624" s="655"/>
      <c r="VFS2624" s="655"/>
      <c r="VFT2624" s="655"/>
      <c r="VFU2624" s="655"/>
      <c r="VFV2624" s="655"/>
      <c r="VFW2624" s="655"/>
      <c r="VFX2624" s="655"/>
      <c r="VFY2624" s="655"/>
      <c r="VFZ2624" s="655"/>
      <c r="VGA2624" s="655"/>
      <c r="VGB2624" s="655"/>
      <c r="VGC2624" s="655"/>
      <c r="VGD2624" s="655"/>
      <c r="VGE2624" s="655"/>
      <c r="VGF2624" s="655"/>
      <c r="VGG2624" s="655"/>
      <c r="VGH2624" s="655"/>
      <c r="VGI2624" s="655"/>
      <c r="VGJ2624" s="655"/>
      <c r="VGK2624" s="655"/>
      <c r="VGL2624" s="655"/>
      <c r="VGM2624" s="655"/>
      <c r="VGN2624" s="655"/>
      <c r="VGO2624" s="655"/>
      <c r="VGP2624" s="655"/>
      <c r="VGQ2624" s="655"/>
      <c r="VGR2624" s="655"/>
      <c r="VGS2624" s="655"/>
      <c r="VGT2624" s="655"/>
      <c r="VGU2624" s="655"/>
      <c r="VGV2624" s="655"/>
      <c r="VGW2624" s="655"/>
      <c r="VGX2624" s="655"/>
      <c r="VGY2624" s="655"/>
      <c r="VGZ2624" s="655"/>
      <c r="VHA2624" s="655"/>
      <c r="VHB2624" s="655"/>
      <c r="VHC2624" s="655"/>
      <c r="VHD2624" s="655"/>
      <c r="VHE2624" s="655"/>
      <c r="VHF2624" s="655"/>
      <c r="VHG2624" s="655"/>
      <c r="VHH2624" s="655"/>
      <c r="VHI2624" s="655"/>
      <c r="VHJ2624" s="655"/>
      <c r="VHK2624" s="655"/>
      <c r="VHL2624" s="655"/>
      <c r="VHM2624" s="655"/>
      <c r="VHN2624" s="655"/>
      <c r="VHO2624" s="655"/>
      <c r="VHP2624" s="655"/>
      <c r="VHQ2624" s="655"/>
      <c r="VHR2624" s="655"/>
      <c r="VHS2624" s="655"/>
      <c r="VHT2624" s="655"/>
      <c r="VHU2624" s="655"/>
      <c r="VHV2624" s="655"/>
      <c r="VHW2624" s="655"/>
      <c r="VHX2624" s="655"/>
      <c r="VHY2624" s="655"/>
      <c r="VHZ2624" s="655"/>
      <c r="VIA2624" s="655"/>
      <c r="VIB2624" s="655"/>
      <c r="VIC2624" s="655"/>
      <c r="VID2624" s="655"/>
      <c r="VIE2624" s="655"/>
      <c r="VIF2624" s="655"/>
      <c r="VIG2624" s="655"/>
      <c r="VIH2624" s="655"/>
      <c r="VII2624" s="655"/>
      <c r="VIJ2624" s="655"/>
      <c r="VIK2624" s="655"/>
      <c r="VIL2624" s="655"/>
      <c r="VIM2624" s="655"/>
      <c r="VIN2624" s="655"/>
      <c r="VIO2624" s="655"/>
      <c r="VIP2624" s="655"/>
      <c r="VIQ2624" s="655"/>
      <c r="VIR2624" s="655"/>
      <c r="VIS2624" s="655"/>
      <c r="VIT2624" s="655"/>
      <c r="VIU2624" s="655"/>
      <c r="VIV2624" s="655"/>
      <c r="VIW2624" s="655"/>
      <c r="VIX2624" s="655"/>
      <c r="VIY2624" s="655"/>
      <c r="VIZ2624" s="655"/>
      <c r="VJA2624" s="655"/>
      <c r="VJB2624" s="655"/>
      <c r="VJC2624" s="655"/>
      <c r="VJD2624" s="655"/>
      <c r="VJE2624" s="655"/>
      <c r="VJF2624" s="655"/>
      <c r="VJG2624" s="655"/>
      <c r="VJH2624" s="655"/>
      <c r="VJI2624" s="655"/>
      <c r="VJJ2624" s="655"/>
      <c r="VJK2624" s="655"/>
      <c r="VJL2624" s="655"/>
      <c r="VJM2624" s="655"/>
      <c r="VJN2624" s="655"/>
      <c r="VJO2624" s="655"/>
      <c r="VJP2624" s="655"/>
      <c r="VJQ2624" s="655"/>
      <c r="VJR2624" s="655"/>
      <c r="VJS2624" s="655"/>
      <c r="VJT2624" s="655"/>
      <c r="VJU2624" s="655"/>
      <c r="VJV2624" s="655"/>
      <c r="VJW2624" s="655"/>
      <c r="VJX2624" s="655"/>
      <c r="VJY2624" s="655"/>
      <c r="VJZ2624" s="655"/>
      <c r="VKA2624" s="655"/>
      <c r="VKB2624" s="655"/>
      <c r="VKC2624" s="655"/>
      <c r="VKD2624" s="655"/>
      <c r="VKE2624" s="655"/>
      <c r="VKF2624" s="655"/>
      <c r="VKG2624" s="655"/>
      <c r="VKH2624" s="655"/>
      <c r="VKI2624" s="655"/>
      <c r="VKJ2624" s="655"/>
      <c r="VKK2624" s="655"/>
      <c r="VKL2624" s="655"/>
      <c r="VKM2624" s="655"/>
      <c r="VKN2624" s="655"/>
      <c r="VKO2624" s="655"/>
      <c r="VKP2624" s="655"/>
      <c r="VKQ2624" s="655"/>
      <c r="VKR2624" s="655"/>
      <c r="VKS2624" s="655"/>
      <c r="VKT2624" s="655"/>
      <c r="VKU2624" s="655"/>
      <c r="VKV2624" s="655"/>
      <c r="VKW2624" s="655"/>
      <c r="VKX2624" s="655"/>
      <c r="VKY2624" s="655"/>
      <c r="VKZ2624" s="655"/>
      <c r="VLA2624" s="655"/>
      <c r="VLB2624" s="655"/>
      <c r="VLC2624" s="655"/>
      <c r="VLD2624" s="655"/>
      <c r="VLE2624" s="655"/>
      <c r="VLF2624" s="655"/>
      <c r="VLG2624" s="655"/>
      <c r="VLH2624" s="655"/>
      <c r="VLI2624" s="655"/>
      <c r="VLJ2624" s="655"/>
      <c r="VLK2624" s="655"/>
      <c r="VLL2624" s="655"/>
      <c r="VLM2624" s="655"/>
      <c r="VLN2624" s="655"/>
      <c r="VLO2624" s="655"/>
      <c r="VLP2624" s="655"/>
      <c r="VLQ2624" s="655"/>
      <c r="VLR2624" s="655"/>
      <c r="VLS2624" s="655"/>
      <c r="VLT2624" s="655"/>
      <c r="VLU2624" s="655"/>
      <c r="VLV2624" s="655"/>
      <c r="VLW2624" s="655"/>
      <c r="VLX2624" s="655"/>
      <c r="VLY2624" s="655"/>
      <c r="VLZ2624" s="655"/>
      <c r="VMA2624" s="655"/>
      <c r="VMB2624" s="655"/>
      <c r="VMC2624" s="655"/>
      <c r="VMD2624" s="655"/>
      <c r="VME2624" s="655"/>
      <c r="VMF2624" s="655"/>
      <c r="VMG2624" s="655"/>
      <c r="VMH2624" s="655"/>
      <c r="VMI2624" s="655"/>
      <c r="VMJ2624" s="655"/>
      <c r="VMK2624" s="655"/>
      <c r="VML2624" s="655"/>
      <c r="VMM2624" s="655"/>
      <c r="VMN2624" s="655"/>
      <c r="VMO2624" s="655"/>
      <c r="VMP2624" s="655"/>
      <c r="VMQ2624" s="655"/>
      <c r="VMR2624" s="655"/>
      <c r="VMS2624" s="655"/>
      <c r="VMT2624" s="655"/>
      <c r="VMU2624" s="655"/>
      <c r="VMV2624" s="655"/>
      <c r="VMW2624" s="655"/>
      <c r="VMX2624" s="655"/>
      <c r="VMY2624" s="655"/>
      <c r="VMZ2624" s="655"/>
      <c r="VNA2624" s="655"/>
      <c r="VNB2624" s="655"/>
      <c r="VNC2624" s="655"/>
      <c r="VND2624" s="655"/>
      <c r="VNE2624" s="655"/>
      <c r="VNF2624" s="655"/>
      <c r="VNG2624" s="655"/>
      <c r="VNH2624" s="655"/>
      <c r="VNI2624" s="655"/>
      <c r="VNJ2624" s="655"/>
      <c r="VNK2624" s="655"/>
      <c r="VNL2624" s="655"/>
      <c r="VNM2624" s="655"/>
      <c r="VNN2624" s="655"/>
      <c r="VNO2624" s="655"/>
      <c r="VNP2624" s="655"/>
      <c r="VNQ2624" s="655"/>
      <c r="VNR2624" s="655"/>
      <c r="VNS2624" s="655"/>
      <c r="VNT2624" s="655"/>
      <c r="VNU2624" s="655"/>
      <c r="VNV2624" s="655"/>
      <c r="VNW2624" s="655"/>
      <c r="VNX2624" s="655"/>
      <c r="VNY2624" s="655"/>
      <c r="VNZ2624" s="655"/>
      <c r="VOA2624" s="655"/>
      <c r="VOB2624" s="655"/>
      <c r="VOC2624" s="655"/>
      <c r="VOD2624" s="655"/>
      <c r="VOE2624" s="655"/>
      <c r="VOF2624" s="655"/>
      <c r="VOG2624" s="655"/>
      <c r="VOH2624" s="655"/>
      <c r="VOI2624" s="655"/>
      <c r="VOJ2624" s="655"/>
      <c r="VOK2624" s="655"/>
      <c r="VOL2624" s="655"/>
      <c r="VOM2624" s="655"/>
      <c r="VON2624" s="655"/>
      <c r="VOO2624" s="655"/>
      <c r="VOP2624" s="655"/>
      <c r="VOQ2624" s="655"/>
      <c r="VOR2624" s="655"/>
      <c r="VOS2624" s="655"/>
      <c r="VOT2624" s="655"/>
      <c r="VOU2624" s="655"/>
      <c r="VOV2624" s="655"/>
      <c r="VOW2624" s="655"/>
      <c r="VOX2624" s="655"/>
      <c r="VOY2624" s="655"/>
      <c r="VOZ2624" s="655"/>
      <c r="VPA2624" s="655"/>
      <c r="VPB2624" s="655"/>
      <c r="VPC2624" s="655"/>
      <c r="VPD2624" s="655"/>
      <c r="VPE2624" s="655"/>
      <c r="VPF2624" s="655"/>
      <c r="VPG2624" s="655"/>
      <c r="VPH2624" s="655"/>
      <c r="VPI2624" s="655"/>
      <c r="VPJ2624" s="655"/>
      <c r="VPK2624" s="655"/>
      <c r="VPL2624" s="655"/>
      <c r="VPM2624" s="655"/>
      <c r="VPN2624" s="655"/>
      <c r="VPO2624" s="655"/>
      <c r="VPP2624" s="655"/>
      <c r="VPQ2624" s="655"/>
      <c r="VPR2624" s="655"/>
      <c r="VPS2624" s="655"/>
      <c r="VPT2624" s="655"/>
      <c r="VPU2624" s="655"/>
      <c r="VPV2624" s="655"/>
      <c r="VPW2624" s="655"/>
      <c r="VPX2624" s="655"/>
      <c r="VPY2624" s="655"/>
      <c r="VPZ2624" s="655"/>
      <c r="VQA2624" s="655"/>
      <c r="VQB2624" s="655"/>
      <c r="VQC2624" s="655"/>
      <c r="VQD2624" s="655"/>
      <c r="VQE2624" s="655"/>
      <c r="VQF2624" s="655"/>
      <c r="VQG2624" s="655"/>
      <c r="VQH2624" s="655"/>
      <c r="VQI2624" s="655"/>
      <c r="VQJ2624" s="655"/>
      <c r="VQK2624" s="655"/>
      <c r="VQL2624" s="655"/>
      <c r="VQM2624" s="655"/>
      <c r="VQN2624" s="655"/>
      <c r="VQO2624" s="655"/>
      <c r="VQP2624" s="655"/>
      <c r="VQQ2624" s="655"/>
      <c r="VQR2624" s="655"/>
      <c r="VQS2624" s="655"/>
      <c r="VQT2624" s="655"/>
      <c r="VQU2624" s="655"/>
      <c r="VQV2624" s="655"/>
      <c r="VQW2624" s="655"/>
      <c r="VQX2624" s="655"/>
      <c r="VQY2624" s="655"/>
      <c r="VQZ2624" s="655"/>
      <c r="VRA2624" s="655"/>
      <c r="VRB2624" s="655"/>
      <c r="VRC2624" s="655"/>
      <c r="VRD2624" s="655"/>
      <c r="VRE2624" s="655"/>
      <c r="VRF2624" s="655"/>
      <c r="VRG2624" s="655"/>
      <c r="VRH2624" s="655"/>
      <c r="VRI2624" s="655"/>
      <c r="VRJ2624" s="655"/>
      <c r="VRK2624" s="655"/>
      <c r="VRL2624" s="655"/>
      <c r="VRM2624" s="655"/>
      <c r="VRN2624" s="655"/>
      <c r="VRO2624" s="655"/>
      <c r="VRP2624" s="655"/>
      <c r="VRQ2624" s="655"/>
      <c r="VRR2624" s="655"/>
      <c r="VRS2624" s="655"/>
      <c r="VRT2624" s="655"/>
      <c r="VRU2624" s="655"/>
      <c r="VRV2624" s="655"/>
      <c r="VRW2624" s="655"/>
      <c r="VRX2624" s="655"/>
      <c r="VRY2624" s="655"/>
      <c r="VRZ2624" s="655"/>
      <c r="VSA2624" s="655"/>
      <c r="VSB2624" s="655"/>
      <c r="VSC2624" s="655"/>
      <c r="VSD2624" s="655"/>
      <c r="VSE2624" s="655"/>
      <c r="VSF2624" s="655"/>
      <c r="VSG2624" s="655"/>
      <c r="VSH2624" s="655"/>
      <c r="VSI2624" s="655"/>
      <c r="VSJ2624" s="655"/>
      <c r="VSK2624" s="655"/>
      <c r="VSL2624" s="655"/>
      <c r="VSM2624" s="655"/>
      <c r="VSN2624" s="655"/>
      <c r="VSO2624" s="655"/>
      <c r="VSP2624" s="655"/>
      <c r="VSQ2624" s="655"/>
      <c r="VSR2624" s="655"/>
      <c r="VSS2624" s="655"/>
      <c r="VST2624" s="655"/>
      <c r="VSU2624" s="655"/>
      <c r="VSV2624" s="655"/>
      <c r="VSW2624" s="655"/>
      <c r="VSX2624" s="655"/>
      <c r="VSY2624" s="655"/>
      <c r="VSZ2624" s="655"/>
      <c r="VTA2624" s="655"/>
      <c r="VTB2624" s="655"/>
      <c r="VTC2624" s="655"/>
      <c r="VTD2624" s="655"/>
      <c r="VTE2624" s="655"/>
      <c r="VTF2624" s="655"/>
      <c r="VTG2624" s="655"/>
      <c r="VTH2624" s="655"/>
      <c r="VTI2624" s="655"/>
      <c r="VTJ2624" s="655"/>
      <c r="VTK2624" s="655"/>
      <c r="VTL2624" s="655"/>
      <c r="VTM2624" s="655"/>
      <c r="VTN2624" s="655"/>
      <c r="VTO2624" s="655"/>
      <c r="VTP2624" s="655"/>
      <c r="VTQ2624" s="655"/>
      <c r="VTR2624" s="655"/>
      <c r="VTS2624" s="655"/>
      <c r="VTT2624" s="655"/>
      <c r="VTU2624" s="655"/>
      <c r="VTV2624" s="655"/>
      <c r="VTW2624" s="655"/>
      <c r="VTX2624" s="655"/>
      <c r="VTY2624" s="655"/>
      <c r="VTZ2624" s="655"/>
      <c r="VUA2624" s="655"/>
      <c r="VUB2624" s="655"/>
      <c r="VUC2624" s="655"/>
      <c r="VUD2624" s="655"/>
      <c r="VUE2624" s="655"/>
      <c r="VUF2624" s="655"/>
      <c r="VUG2624" s="655"/>
      <c r="VUH2624" s="655"/>
      <c r="VUI2624" s="655"/>
      <c r="VUJ2624" s="655"/>
      <c r="VUK2624" s="655"/>
      <c r="VUL2624" s="655"/>
      <c r="VUM2624" s="655"/>
      <c r="VUN2624" s="655"/>
      <c r="VUO2624" s="655"/>
      <c r="VUP2624" s="655"/>
      <c r="VUQ2624" s="655"/>
      <c r="VUR2624" s="655"/>
      <c r="VUS2624" s="655"/>
      <c r="VUT2624" s="655"/>
      <c r="VUU2624" s="655"/>
      <c r="VUV2624" s="655"/>
      <c r="VUW2624" s="655"/>
      <c r="VUX2624" s="655"/>
      <c r="VUY2624" s="655"/>
      <c r="VUZ2624" s="655"/>
      <c r="VVA2624" s="655"/>
      <c r="VVB2624" s="655"/>
      <c r="VVC2624" s="655"/>
      <c r="VVD2624" s="655"/>
      <c r="VVE2624" s="655"/>
      <c r="VVF2624" s="655"/>
      <c r="VVG2624" s="655"/>
      <c r="VVH2624" s="655"/>
      <c r="VVI2624" s="655"/>
      <c r="VVJ2624" s="655"/>
      <c r="VVK2624" s="655"/>
      <c r="VVL2624" s="655"/>
      <c r="VVM2624" s="655"/>
      <c r="VVN2624" s="655"/>
      <c r="VVO2624" s="655"/>
      <c r="VVP2624" s="655"/>
      <c r="VVQ2624" s="655"/>
      <c r="VVR2624" s="655"/>
      <c r="VVS2624" s="655"/>
      <c r="VVT2624" s="655"/>
      <c r="VVU2624" s="655"/>
      <c r="VVV2624" s="655"/>
      <c r="VVW2624" s="655"/>
      <c r="VVX2624" s="655"/>
      <c r="VVY2624" s="655"/>
      <c r="VVZ2624" s="655"/>
      <c r="VWA2624" s="655"/>
      <c r="VWB2624" s="655"/>
      <c r="VWC2624" s="655"/>
      <c r="VWD2624" s="655"/>
      <c r="VWE2624" s="655"/>
      <c r="VWF2624" s="655"/>
      <c r="VWG2624" s="655"/>
      <c r="VWH2624" s="655"/>
      <c r="VWI2624" s="655"/>
      <c r="VWJ2624" s="655"/>
      <c r="VWK2624" s="655"/>
      <c r="VWL2624" s="655"/>
      <c r="VWM2624" s="655"/>
      <c r="VWN2624" s="655"/>
      <c r="VWO2624" s="655"/>
      <c r="VWP2624" s="655"/>
      <c r="VWQ2624" s="655"/>
      <c r="VWR2624" s="655"/>
      <c r="VWS2624" s="655"/>
      <c r="VWT2624" s="655"/>
      <c r="VWU2624" s="655"/>
      <c r="VWV2624" s="655"/>
      <c r="VWW2624" s="655"/>
      <c r="VWX2624" s="655"/>
      <c r="VWY2624" s="655"/>
      <c r="VWZ2624" s="655"/>
      <c r="VXA2624" s="655"/>
      <c r="VXB2624" s="655"/>
      <c r="VXC2624" s="655"/>
      <c r="VXD2624" s="655"/>
      <c r="VXE2624" s="655"/>
      <c r="VXF2624" s="655"/>
      <c r="VXG2624" s="655"/>
      <c r="VXH2624" s="655"/>
      <c r="VXI2624" s="655"/>
      <c r="VXJ2624" s="655"/>
      <c r="VXK2624" s="655"/>
      <c r="VXL2624" s="655"/>
      <c r="VXM2624" s="655"/>
      <c r="VXN2624" s="655"/>
      <c r="VXO2624" s="655"/>
      <c r="VXP2624" s="655"/>
      <c r="VXQ2624" s="655"/>
      <c r="VXR2624" s="655"/>
      <c r="VXS2624" s="655"/>
      <c r="VXT2624" s="655"/>
      <c r="VXU2624" s="655"/>
      <c r="VXV2624" s="655"/>
      <c r="VXW2624" s="655"/>
      <c r="VXX2624" s="655"/>
      <c r="VXY2624" s="655"/>
      <c r="VXZ2624" s="655"/>
      <c r="VYA2624" s="655"/>
      <c r="VYB2624" s="655"/>
      <c r="VYC2624" s="655"/>
      <c r="VYD2624" s="655"/>
      <c r="VYE2624" s="655"/>
      <c r="VYF2624" s="655"/>
      <c r="VYG2624" s="655"/>
      <c r="VYH2624" s="655"/>
      <c r="VYI2624" s="655"/>
      <c r="VYJ2624" s="655"/>
      <c r="VYK2624" s="655"/>
      <c r="VYL2624" s="655"/>
      <c r="VYM2624" s="655"/>
      <c r="VYN2624" s="655"/>
      <c r="VYO2624" s="655"/>
      <c r="VYP2624" s="655"/>
      <c r="VYQ2624" s="655"/>
      <c r="VYR2624" s="655"/>
      <c r="VYS2624" s="655"/>
      <c r="VYT2624" s="655"/>
      <c r="VYU2624" s="655"/>
      <c r="VYV2624" s="655"/>
      <c r="VYW2624" s="655"/>
      <c r="VYX2624" s="655"/>
      <c r="VYY2624" s="655"/>
      <c r="VYZ2624" s="655"/>
      <c r="VZA2624" s="655"/>
      <c r="VZB2624" s="655"/>
      <c r="VZC2624" s="655"/>
      <c r="VZD2624" s="655"/>
      <c r="VZE2624" s="655"/>
      <c r="VZF2624" s="655"/>
      <c r="VZG2624" s="655"/>
      <c r="VZH2624" s="655"/>
      <c r="VZI2624" s="655"/>
      <c r="VZJ2624" s="655"/>
      <c r="VZK2624" s="655"/>
      <c r="VZL2624" s="655"/>
      <c r="VZM2624" s="655"/>
      <c r="VZN2624" s="655"/>
      <c r="VZO2624" s="655"/>
      <c r="VZP2624" s="655"/>
      <c r="VZQ2624" s="655"/>
      <c r="VZR2624" s="655"/>
      <c r="VZS2624" s="655"/>
      <c r="VZT2624" s="655"/>
      <c r="VZU2624" s="655"/>
      <c r="VZV2624" s="655"/>
      <c r="VZW2624" s="655"/>
      <c r="VZX2624" s="655"/>
      <c r="VZY2624" s="655"/>
      <c r="VZZ2624" s="655"/>
      <c r="WAA2624" s="655"/>
      <c r="WAB2624" s="655"/>
      <c r="WAC2624" s="655"/>
      <c r="WAD2624" s="655"/>
      <c r="WAE2624" s="655"/>
      <c r="WAF2624" s="655"/>
      <c r="WAG2624" s="655"/>
      <c r="WAH2624" s="655"/>
      <c r="WAI2624" s="655"/>
      <c r="WAJ2624" s="655"/>
      <c r="WAK2624" s="655"/>
      <c r="WAL2624" s="655"/>
      <c r="WAM2624" s="655"/>
      <c r="WAN2624" s="655"/>
      <c r="WAO2624" s="655"/>
      <c r="WAP2624" s="655"/>
      <c r="WAQ2624" s="655"/>
      <c r="WAR2624" s="655"/>
      <c r="WAS2624" s="655"/>
      <c r="WAT2624" s="655"/>
      <c r="WAU2624" s="655"/>
      <c r="WAV2624" s="655"/>
      <c r="WAW2624" s="655"/>
      <c r="WAX2624" s="655"/>
      <c r="WAY2624" s="655"/>
      <c r="WAZ2624" s="655"/>
      <c r="WBA2624" s="655"/>
      <c r="WBB2624" s="655"/>
      <c r="WBC2624" s="655"/>
      <c r="WBD2624" s="655"/>
      <c r="WBE2624" s="655"/>
      <c r="WBF2624" s="655"/>
      <c r="WBG2624" s="655"/>
      <c r="WBH2624" s="655"/>
      <c r="WBI2624" s="655"/>
      <c r="WBJ2624" s="655"/>
      <c r="WBK2624" s="655"/>
      <c r="WBL2624" s="655"/>
      <c r="WBM2624" s="655"/>
      <c r="WBN2624" s="655"/>
      <c r="WBO2624" s="655"/>
      <c r="WBP2624" s="655"/>
      <c r="WBQ2624" s="655"/>
      <c r="WBR2624" s="655"/>
      <c r="WBS2624" s="655"/>
      <c r="WBT2624" s="655"/>
      <c r="WBU2624" s="655"/>
      <c r="WBV2624" s="655"/>
      <c r="WBW2624" s="655"/>
      <c r="WBX2624" s="655"/>
      <c r="WBY2624" s="655"/>
      <c r="WBZ2624" s="655"/>
      <c r="WCA2624" s="655"/>
      <c r="WCB2624" s="655"/>
      <c r="WCC2624" s="655"/>
      <c r="WCD2624" s="655"/>
      <c r="WCE2624" s="655"/>
      <c r="WCF2624" s="655"/>
      <c r="WCG2624" s="655"/>
      <c r="WCH2624" s="655"/>
      <c r="WCI2624" s="655"/>
      <c r="WCJ2624" s="655"/>
      <c r="WCK2624" s="655"/>
      <c r="WCL2624" s="655"/>
      <c r="WCM2624" s="655"/>
      <c r="WCN2624" s="655"/>
      <c r="WCO2624" s="655"/>
      <c r="WCP2624" s="655"/>
      <c r="WCQ2624" s="655"/>
      <c r="WCR2624" s="655"/>
      <c r="WCS2624" s="655"/>
      <c r="WCT2624" s="655"/>
      <c r="WCU2624" s="655"/>
      <c r="WCV2624" s="655"/>
      <c r="WCW2624" s="655"/>
      <c r="WCX2624" s="655"/>
      <c r="WCY2624" s="655"/>
      <c r="WCZ2624" s="655"/>
      <c r="WDA2624" s="655"/>
      <c r="WDB2624" s="655"/>
      <c r="WDC2624" s="655"/>
      <c r="WDD2624" s="655"/>
      <c r="WDE2624" s="655"/>
      <c r="WDF2624" s="655"/>
      <c r="WDG2624" s="655"/>
      <c r="WDH2624" s="655"/>
      <c r="WDI2624" s="655"/>
      <c r="WDJ2624" s="655"/>
      <c r="WDK2624" s="655"/>
      <c r="WDL2624" s="655"/>
      <c r="WDM2624" s="655"/>
      <c r="WDN2624" s="655"/>
      <c r="WDO2624" s="655"/>
      <c r="WDP2624" s="655"/>
      <c r="WDQ2624" s="655"/>
      <c r="WDR2624" s="655"/>
      <c r="WDS2624" s="655"/>
      <c r="WDT2624" s="655"/>
      <c r="WDU2624" s="655"/>
      <c r="WDV2624" s="655"/>
      <c r="WDW2624" s="655"/>
      <c r="WDX2624" s="655"/>
      <c r="WDY2624" s="655"/>
      <c r="WDZ2624" s="655"/>
      <c r="WEA2624" s="655"/>
      <c r="WEB2624" s="655"/>
      <c r="WEC2624" s="655"/>
      <c r="WED2624" s="655"/>
      <c r="WEE2624" s="655"/>
      <c r="WEF2624" s="655"/>
      <c r="WEG2624" s="655"/>
      <c r="WEH2624" s="655"/>
      <c r="WEI2624" s="655"/>
      <c r="WEJ2624" s="655"/>
      <c r="WEK2624" s="655"/>
      <c r="WEL2624" s="655"/>
      <c r="WEM2624" s="655"/>
      <c r="WEN2624" s="655"/>
      <c r="WEO2624" s="655"/>
      <c r="WEP2624" s="655"/>
      <c r="WEQ2624" s="655"/>
      <c r="WER2624" s="655"/>
      <c r="WES2624" s="655"/>
      <c r="WET2624" s="655"/>
      <c r="WEU2624" s="655"/>
      <c r="WEV2624" s="655"/>
      <c r="WEW2624" s="655"/>
      <c r="WEX2624" s="655"/>
      <c r="WEY2624" s="655"/>
      <c r="WEZ2624" s="655"/>
      <c r="WFA2624" s="655"/>
      <c r="WFB2624" s="655"/>
      <c r="WFC2624" s="655"/>
      <c r="WFD2624" s="655"/>
      <c r="WFE2624" s="655"/>
      <c r="WFF2624" s="655"/>
      <c r="WFG2624" s="655"/>
      <c r="WFH2624" s="655"/>
      <c r="WFI2624" s="655"/>
      <c r="WFJ2624" s="655"/>
      <c r="WFK2624" s="655"/>
      <c r="WFL2624" s="655"/>
      <c r="WFM2624" s="655"/>
      <c r="WFN2624" s="655"/>
      <c r="WFO2624" s="655"/>
      <c r="WFP2624" s="655"/>
      <c r="WFQ2624" s="655"/>
      <c r="WFR2624" s="655"/>
      <c r="WFS2624" s="655"/>
      <c r="WFT2624" s="655"/>
      <c r="WFU2624" s="655"/>
      <c r="WFV2624" s="655"/>
      <c r="WFW2624" s="655"/>
      <c r="WFX2624" s="655"/>
      <c r="WFY2624" s="655"/>
      <c r="WFZ2624" s="655"/>
      <c r="WGA2624" s="655"/>
      <c r="WGB2624" s="655"/>
      <c r="WGC2624" s="655"/>
      <c r="WGD2624" s="655"/>
      <c r="WGE2624" s="655"/>
      <c r="WGF2624" s="655"/>
      <c r="WGG2624" s="655"/>
      <c r="WGH2624" s="655"/>
      <c r="WGI2624" s="655"/>
      <c r="WGJ2624" s="655"/>
      <c r="WGK2624" s="655"/>
      <c r="WGL2624" s="655"/>
      <c r="WGM2624" s="655"/>
      <c r="WGN2624" s="655"/>
      <c r="WGO2624" s="655"/>
      <c r="WGP2624" s="655"/>
      <c r="WGQ2624" s="655"/>
      <c r="WGR2624" s="655"/>
      <c r="WGS2624" s="655"/>
      <c r="WGT2624" s="655"/>
      <c r="WGU2624" s="655"/>
      <c r="WGV2624" s="655"/>
      <c r="WGW2624" s="655"/>
      <c r="WGX2624" s="655"/>
      <c r="WGY2624" s="655"/>
      <c r="WGZ2624" s="655"/>
      <c r="WHA2624" s="655"/>
      <c r="WHB2624" s="655"/>
      <c r="WHC2624" s="655"/>
      <c r="WHD2624" s="655"/>
      <c r="WHE2624" s="655"/>
      <c r="WHF2624" s="655"/>
      <c r="WHG2624" s="655"/>
      <c r="WHH2624" s="655"/>
      <c r="WHI2624" s="655"/>
      <c r="WHJ2624" s="655"/>
      <c r="WHK2624" s="655"/>
      <c r="WHL2624" s="655"/>
      <c r="WHM2624" s="655"/>
      <c r="WHN2624" s="655"/>
      <c r="WHO2624" s="655"/>
      <c r="WHP2624" s="655"/>
      <c r="WHQ2624" s="655"/>
      <c r="WHR2624" s="655"/>
      <c r="WHS2624" s="655"/>
      <c r="WHT2624" s="655"/>
      <c r="WHU2624" s="655"/>
      <c r="WHV2624" s="655"/>
      <c r="WHW2624" s="655"/>
      <c r="WHX2624" s="655"/>
      <c r="WHY2624" s="655"/>
      <c r="WHZ2624" s="655"/>
      <c r="WIA2624" s="655"/>
      <c r="WIB2624" s="655"/>
      <c r="WIC2624" s="655"/>
      <c r="WID2624" s="655"/>
      <c r="WIE2624" s="655"/>
      <c r="WIF2624" s="655"/>
      <c r="WIG2624" s="655"/>
      <c r="WIH2624" s="655"/>
      <c r="WII2624" s="655"/>
      <c r="WIJ2624" s="655"/>
      <c r="WIK2624" s="655"/>
      <c r="WIL2624" s="655"/>
      <c r="WIM2624" s="655"/>
      <c r="WIN2624" s="655"/>
      <c r="WIO2624" s="655"/>
      <c r="WIP2624" s="655"/>
      <c r="WIQ2624" s="655"/>
      <c r="WIR2624" s="655"/>
      <c r="WIS2624" s="655"/>
      <c r="WIT2624" s="655"/>
      <c r="WIU2624" s="655"/>
      <c r="WIV2624" s="655"/>
      <c r="WIW2624" s="655"/>
      <c r="WIX2624" s="655"/>
      <c r="WIY2624" s="655"/>
      <c r="WIZ2624" s="655"/>
      <c r="WJA2624" s="655"/>
      <c r="WJB2624" s="655"/>
      <c r="WJC2624" s="655"/>
      <c r="WJD2624" s="655"/>
      <c r="WJE2624" s="655"/>
      <c r="WJF2624" s="655"/>
      <c r="WJG2624" s="655"/>
      <c r="WJH2624" s="655"/>
      <c r="WJI2624" s="655"/>
      <c r="WJJ2624" s="655"/>
      <c r="WJK2624" s="655"/>
      <c r="WJL2624" s="655"/>
      <c r="WJM2624" s="655"/>
      <c r="WJN2624" s="655"/>
      <c r="WJO2624" s="655"/>
      <c r="WJP2624" s="655"/>
      <c r="WJQ2624" s="655"/>
      <c r="WJR2624" s="655"/>
      <c r="WJS2624" s="655"/>
      <c r="WJT2624" s="655"/>
      <c r="WJU2624" s="655"/>
      <c r="WJV2624" s="655"/>
      <c r="WJW2624" s="655"/>
      <c r="WJX2624" s="655"/>
      <c r="WJY2624" s="655"/>
      <c r="WJZ2624" s="655"/>
      <c r="WKA2624" s="655"/>
      <c r="WKB2624" s="655"/>
      <c r="WKC2624" s="655"/>
      <c r="WKD2624" s="655"/>
      <c r="WKE2624" s="655"/>
      <c r="WKF2624" s="655"/>
      <c r="WKG2624" s="655"/>
      <c r="WKH2624" s="655"/>
      <c r="WKI2624" s="655"/>
      <c r="WKJ2624" s="655"/>
      <c r="WKK2624" s="655"/>
      <c r="WKL2624" s="655"/>
      <c r="WKM2624" s="655"/>
      <c r="WKN2624" s="655"/>
      <c r="WKO2624" s="655"/>
      <c r="WKP2624" s="655"/>
      <c r="WKQ2624" s="655"/>
      <c r="WKR2624" s="655"/>
      <c r="WKS2624" s="655"/>
      <c r="WKT2624" s="655"/>
      <c r="WKU2624" s="655"/>
      <c r="WKV2624" s="655"/>
      <c r="WKW2624" s="655"/>
      <c r="WKX2624" s="655"/>
      <c r="WKY2624" s="655"/>
      <c r="WKZ2624" s="655"/>
      <c r="WLA2624" s="655"/>
      <c r="WLB2624" s="655"/>
      <c r="WLC2624" s="655"/>
      <c r="WLD2624" s="655"/>
      <c r="WLE2624" s="655"/>
      <c r="WLF2624" s="655"/>
      <c r="WLG2624" s="655"/>
      <c r="WLH2624" s="655"/>
      <c r="WLI2624" s="655"/>
      <c r="WLJ2624" s="655"/>
      <c r="WLK2624" s="655"/>
      <c r="WLL2624" s="655"/>
      <c r="WLM2624" s="655"/>
      <c r="WLN2624" s="655"/>
      <c r="WLO2624" s="655"/>
      <c r="WLP2624" s="655"/>
      <c r="WLQ2624" s="655"/>
      <c r="WLR2624" s="655"/>
      <c r="WLS2624" s="655"/>
      <c r="WLT2624" s="655"/>
      <c r="WLU2624" s="655"/>
      <c r="WLV2624" s="655"/>
      <c r="WLW2624" s="655"/>
      <c r="WLX2624" s="655"/>
      <c r="WLY2624" s="655"/>
      <c r="WLZ2624" s="655"/>
      <c r="WMA2624" s="655"/>
      <c r="WMB2624" s="655"/>
      <c r="WMC2624" s="655"/>
      <c r="WMD2624" s="655"/>
      <c r="WME2624" s="655"/>
      <c r="WMF2624" s="655"/>
      <c r="WMG2624" s="655"/>
      <c r="WMH2624" s="655"/>
      <c r="WMI2624" s="655"/>
      <c r="WMJ2624" s="655"/>
      <c r="WMK2624" s="655"/>
      <c r="WML2624" s="655"/>
      <c r="WMM2624" s="655"/>
      <c r="WMN2624" s="655"/>
      <c r="WMO2624" s="655"/>
      <c r="WMP2624" s="655"/>
      <c r="WMQ2624" s="655"/>
      <c r="WMR2624" s="655"/>
      <c r="WMS2624" s="655"/>
      <c r="WMT2624" s="655"/>
      <c r="WMU2624" s="655"/>
      <c r="WMV2624" s="655"/>
      <c r="WMW2624" s="655"/>
      <c r="WMX2624" s="655"/>
      <c r="WMY2624" s="655"/>
      <c r="WMZ2624" s="655"/>
      <c r="WNA2624" s="655"/>
      <c r="WNB2624" s="655"/>
      <c r="WNC2624" s="655"/>
      <c r="WND2624" s="655"/>
      <c r="WNE2624" s="655"/>
      <c r="WNF2624" s="655"/>
      <c r="WNG2624" s="655"/>
      <c r="WNH2624" s="655"/>
      <c r="WNI2624" s="655"/>
      <c r="WNJ2624" s="655"/>
      <c r="WNK2624" s="655"/>
      <c r="WNL2624" s="655"/>
      <c r="WNM2624" s="655"/>
      <c r="WNN2624" s="655"/>
      <c r="WNO2624" s="655"/>
      <c r="WNP2624" s="655"/>
      <c r="WNQ2624" s="655"/>
      <c r="WNR2624" s="655"/>
      <c r="WNS2624" s="655"/>
      <c r="WNT2624" s="655"/>
      <c r="WNU2624" s="655"/>
      <c r="WNV2624" s="655"/>
      <c r="WNW2624" s="655"/>
      <c r="WNX2624" s="655"/>
      <c r="WNY2624" s="655"/>
      <c r="WNZ2624" s="655"/>
      <c r="WOA2624" s="655"/>
      <c r="WOB2624" s="655"/>
      <c r="WOC2624" s="655"/>
      <c r="WOD2624" s="655"/>
      <c r="WOE2624" s="655"/>
      <c r="WOF2624" s="655"/>
      <c r="WOG2624" s="655"/>
      <c r="WOH2624" s="655"/>
      <c r="WOI2624" s="655"/>
      <c r="WOJ2624" s="655"/>
      <c r="WOK2624" s="655"/>
      <c r="WOL2624" s="655"/>
      <c r="WOM2624" s="655"/>
      <c r="WON2624" s="655"/>
      <c r="WOO2624" s="655"/>
      <c r="WOP2624" s="655"/>
      <c r="WOQ2624" s="655"/>
      <c r="WOR2624" s="655"/>
      <c r="WOS2624" s="655"/>
      <c r="WOT2624" s="655"/>
      <c r="WOU2624" s="655"/>
      <c r="WOV2624" s="655"/>
      <c r="WOW2624" s="655"/>
      <c r="WOX2624" s="655"/>
      <c r="WOY2624" s="655"/>
      <c r="WOZ2624" s="655"/>
      <c r="WPA2624" s="655"/>
      <c r="WPB2624" s="655"/>
      <c r="WPC2624" s="655"/>
      <c r="WPD2624" s="655"/>
      <c r="WPE2624" s="655"/>
      <c r="WPF2624" s="655"/>
      <c r="WPG2624" s="655"/>
      <c r="WPH2624" s="655"/>
      <c r="WPI2624" s="655"/>
      <c r="WPJ2624" s="655"/>
      <c r="WPK2624" s="655"/>
      <c r="WPL2624" s="655"/>
      <c r="WPM2624" s="655"/>
      <c r="WPN2624" s="655"/>
      <c r="WPO2624" s="655"/>
      <c r="WPP2624" s="655"/>
      <c r="WPQ2624" s="655"/>
      <c r="WPR2624" s="655"/>
      <c r="WPS2624" s="655"/>
      <c r="WPT2624" s="655"/>
      <c r="WPU2624" s="655"/>
      <c r="WPV2624" s="655"/>
      <c r="WPW2624" s="655"/>
      <c r="WPX2624" s="655"/>
      <c r="WPY2624" s="655"/>
      <c r="WPZ2624" s="655"/>
      <c r="WQA2624" s="655"/>
      <c r="WQB2624" s="655"/>
      <c r="WQC2624" s="655"/>
      <c r="WQD2624" s="655"/>
      <c r="WQE2624" s="655"/>
      <c r="WQF2624" s="655"/>
      <c r="WQG2624" s="655"/>
      <c r="WQH2624" s="655"/>
      <c r="WQI2624" s="655"/>
      <c r="WQJ2624" s="655"/>
      <c r="WQK2624" s="655"/>
      <c r="WQL2624" s="655"/>
      <c r="WQM2624" s="655"/>
      <c r="WQN2624" s="655"/>
      <c r="WQO2624" s="655"/>
      <c r="WQP2624" s="655"/>
      <c r="WQQ2624" s="655"/>
      <c r="WQR2624" s="655"/>
      <c r="WQS2624" s="655"/>
      <c r="WQT2624" s="655"/>
      <c r="WQU2624" s="655"/>
      <c r="WQV2624" s="655"/>
      <c r="WQW2624" s="655"/>
      <c r="WQX2624" s="655"/>
      <c r="WQY2624" s="655"/>
      <c r="WQZ2624" s="655"/>
      <c r="WRA2624" s="655"/>
      <c r="WRB2624" s="655"/>
      <c r="WRC2624" s="655"/>
      <c r="WRD2624" s="655"/>
      <c r="WRE2624" s="655"/>
      <c r="WRF2624" s="655"/>
      <c r="WRG2624" s="655"/>
      <c r="WRH2624" s="655"/>
      <c r="WRI2624" s="655"/>
      <c r="WRJ2624" s="655"/>
      <c r="WRK2624" s="655"/>
      <c r="WRL2624" s="655"/>
      <c r="WRM2624" s="655"/>
      <c r="WRN2624" s="655"/>
      <c r="WRO2624" s="655"/>
      <c r="WRP2624" s="655"/>
      <c r="WRQ2624" s="655"/>
      <c r="WRR2624" s="655"/>
      <c r="WRS2624" s="655"/>
      <c r="WRT2624" s="655"/>
      <c r="WRU2624" s="655"/>
      <c r="WRV2624" s="655"/>
      <c r="WRW2624" s="655"/>
      <c r="WRX2624" s="655"/>
      <c r="WRY2624" s="655"/>
      <c r="WRZ2624" s="655"/>
      <c r="WSA2624" s="655"/>
      <c r="WSB2624" s="655"/>
      <c r="WSC2624" s="655"/>
      <c r="WSD2624" s="655"/>
      <c r="WSE2624" s="655"/>
      <c r="WSF2624" s="655"/>
      <c r="WSG2624" s="655"/>
      <c r="WSH2624" s="655"/>
      <c r="WSI2624" s="655"/>
      <c r="WSJ2624" s="655"/>
      <c r="WSK2624" s="655"/>
      <c r="WSL2624" s="655"/>
      <c r="WSM2624" s="655"/>
      <c r="WSN2624" s="655"/>
      <c r="WSO2624" s="655"/>
      <c r="WSP2624" s="655"/>
      <c r="WSQ2624" s="655"/>
      <c r="WSR2624" s="655"/>
      <c r="WSS2624" s="655"/>
      <c r="WST2624" s="655"/>
      <c r="WSU2624" s="655"/>
      <c r="WSV2624" s="655"/>
      <c r="WSW2624" s="655"/>
      <c r="WSX2624" s="655"/>
      <c r="WSY2624" s="655"/>
      <c r="WSZ2624" s="655"/>
      <c r="WTA2624" s="655"/>
      <c r="WTB2624" s="655"/>
      <c r="WTC2624" s="655"/>
      <c r="WTD2624" s="655"/>
      <c r="WTE2624" s="655"/>
      <c r="WTF2624" s="655"/>
      <c r="WTG2624" s="655"/>
      <c r="WTH2624" s="655"/>
      <c r="WTI2624" s="655"/>
      <c r="WTJ2624" s="655"/>
      <c r="WTK2624" s="655"/>
      <c r="WTL2624" s="655"/>
      <c r="WTM2624" s="655"/>
      <c r="WTN2624" s="655"/>
      <c r="WTO2624" s="655"/>
      <c r="WTP2624" s="655"/>
      <c r="WTQ2624" s="655"/>
      <c r="WTR2624" s="655"/>
      <c r="WTS2624" s="655"/>
      <c r="WTT2624" s="655"/>
      <c r="WTU2624" s="655"/>
      <c r="WTV2624" s="655"/>
      <c r="WTW2624" s="655"/>
      <c r="WTX2624" s="655"/>
      <c r="WTY2624" s="655"/>
      <c r="WTZ2624" s="655"/>
      <c r="WUA2624" s="655"/>
      <c r="WUB2624" s="655"/>
      <c r="WUC2624" s="655"/>
      <c r="WUD2624" s="655"/>
      <c r="WUE2624" s="655"/>
      <c r="WUF2624" s="655"/>
      <c r="WUG2624" s="655"/>
      <c r="WUH2624" s="655"/>
      <c r="WUI2624" s="655"/>
      <c r="WUJ2624" s="655"/>
      <c r="WUK2624" s="655"/>
      <c r="WUL2624" s="655"/>
      <c r="WUM2624" s="655"/>
      <c r="WUN2624" s="655"/>
      <c r="WUO2624" s="655"/>
      <c r="WUP2624" s="655"/>
      <c r="WUQ2624" s="655"/>
      <c r="WUR2624" s="655"/>
      <c r="WUS2624" s="655"/>
      <c r="WUT2624" s="655"/>
      <c r="WUU2624" s="655"/>
      <c r="WUV2624" s="655"/>
      <c r="WUW2624" s="655"/>
      <c r="WUX2624" s="655"/>
      <c r="WUY2624" s="655"/>
      <c r="WUZ2624" s="655"/>
      <c r="WVA2624" s="655"/>
      <c r="WVB2624" s="655"/>
      <c r="WVC2624" s="655"/>
      <c r="WVD2624" s="655"/>
      <c r="WVE2624" s="655"/>
      <c r="WVF2624" s="655"/>
      <c r="WVG2624" s="655"/>
      <c r="WVH2624" s="655"/>
      <c r="WVI2624" s="655"/>
      <c r="WVJ2624" s="655"/>
      <c r="WVK2624" s="655"/>
      <c r="WVL2624" s="655"/>
      <c r="WVM2624" s="655"/>
      <c r="WVN2624" s="655"/>
      <c r="WVO2624" s="655"/>
      <c r="WVP2624" s="655"/>
      <c r="WVQ2624" s="655"/>
      <c r="WVR2624" s="655"/>
      <c r="WVS2624" s="655"/>
      <c r="WVT2624" s="655"/>
      <c r="WVU2624" s="655"/>
      <c r="WVV2624" s="655"/>
      <c r="WVW2624" s="655"/>
      <c r="WVX2624" s="655"/>
      <c r="WVY2624" s="655"/>
      <c r="WVZ2624" s="655"/>
      <c r="WWA2624" s="655"/>
      <c r="WWB2624" s="655"/>
      <c r="WWC2624" s="655"/>
      <c r="WWD2624" s="655"/>
      <c r="WWE2624" s="655"/>
      <c r="WWF2624" s="655"/>
      <c r="WWG2624" s="655"/>
      <c r="WWH2624" s="655"/>
      <c r="WWI2624" s="655"/>
      <c r="WWJ2624" s="655"/>
      <c r="WWK2624" s="655"/>
      <c r="WWL2624" s="655"/>
      <c r="WWM2624" s="655"/>
      <c r="WWN2624" s="655"/>
      <c r="WWO2624" s="655"/>
      <c r="WWP2624" s="655"/>
      <c r="WWQ2624" s="655"/>
      <c r="WWR2624" s="655"/>
      <c r="WWS2624" s="655"/>
      <c r="WWT2624" s="655"/>
      <c r="WWU2624" s="655"/>
      <c r="WWV2624" s="655"/>
      <c r="WWW2624" s="655"/>
      <c r="WWX2624" s="655"/>
      <c r="WWY2624" s="655"/>
      <c r="WWZ2624" s="655"/>
      <c r="WXA2624" s="655"/>
      <c r="WXB2624" s="655"/>
      <c r="WXC2624" s="655"/>
      <c r="WXD2624" s="655"/>
      <c r="WXE2624" s="655"/>
      <c r="WXF2624" s="655"/>
      <c r="WXG2624" s="655"/>
      <c r="WXH2624" s="655"/>
      <c r="WXI2624" s="655"/>
      <c r="WXJ2624" s="655"/>
      <c r="WXK2624" s="655"/>
      <c r="WXL2624" s="655"/>
      <c r="WXM2624" s="655"/>
      <c r="WXN2624" s="655"/>
      <c r="WXO2624" s="655"/>
      <c r="WXP2624" s="655"/>
      <c r="WXQ2624" s="655"/>
      <c r="WXR2624" s="655"/>
      <c r="WXS2624" s="655"/>
      <c r="WXT2624" s="655"/>
      <c r="WXU2624" s="655"/>
      <c r="WXV2624" s="655"/>
      <c r="WXW2624" s="655"/>
      <c r="WXX2624" s="655"/>
      <c r="WXY2624" s="655"/>
      <c r="WXZ2624" s="655"/>
      <c r="WYA2624" s="655"/>
      <c r="WYB2624" s="655"/>
      <c r="WYC2624" s="655"/>
      <c r="WYD2624" s="655"/>
      <c r="WYE2624" s="655"/>
      <c r="WYF2624" s="655"/>
      <c r="WYG2624" s="655"/>
      <c r="WYH2624" s="655"/>
      <c r="WYI2624" s="655"/>
      <c r="WYJ2624" s="655"/>
      <c r="WYK2624" s="655"/>
      <c r="WYL2624" s="655"/>
      <c r="WYM2624" s="655"/>
      <c r="WYN2624" s="655"/>
      <c r="WYO2624" s="655"/>
      <c r="WYP2624" s="655"/>
      <c r="WYQ2624" s="655"/>
      <c r="WYR2624" s="655"/>
      <c r="WYS2624" s="655"/>
      <c r="WYT2624" s="655"/>
      <c r="WYU2624" s="655"/>
      <c r="WYV2624" s="655"/>
      <c r="WYW2624" s="655"/>
      <c r="WYX2624" s="655"/>
      <c r="WYY2624" s="655"/>
      <c r="WYZ2624" s="655"/>
      <c r="WZA2624" s="655"/>
      <c r="WZB2624" s="655"/>
      <c r="WZC2624" s="655"/>
      <c r="WZD2624" s="655"/>
      <c r="WZE2624" s="655"/>
      <c r="WZF2624" s="655"/>
      <c r="WZG2624" s="655"/>
      <c r="WZH2624" s="655"/>
      <c r="WZI2624" s="655"/>
      <c r="WZJ2624" s="655"/>
      <c r="WZK2624" s="655"/>
      <c r="WZL2624" s="655"/>
      <c r="WZM2624" s="655"/>
      <c r="WZN2624" s="655"/>
      <c r="WZO2624" s="655"/>
      <c r="WZP2624" s="655"/>
      <c r="WZQ2624" s="655"/>
      <c r="WZR2624" s="655"/>
      <c r="WZS2624" s="655"/>
      <c r="WZT2624" s="655"/>
      <c r="WZU2624" s="655"/>
      <c r="WZV2624" s="655"/>
      <c r="WZW2624" s="655"/>
      <c r="WZX2624" s="655"/>
      <c r="WZY2624" s="655"/>
      <c r="WZZ2624" s="655"/>
      <c r="XAA2624" s="655"/>
      <c r="XAB2624" s="655"/>
      <c r="XAC2624" s="655"/>
      <c r="XAD2624" s="655"/>
      <c r="XAE2624" s="655"/>
      <c r="XAF2624" s="655"/>
      <c r="XAG2624" s="655"/>
      <c r="XAH2624" s="655"/>
      <c r="XAI2624" s="655"/>
      <c r="XAJ2624" s="655"/>
      <c r="XAK2624" s="655"/>
      <c r="XAL2624" s="655"/>
      <c r="XAM2624" s="655"/>
      <c r="XAN2624" s="655"/>
      <c r="XAO2624" s="655"/>
      <c r="XAP2624" s="655"/>
      <c r="XAQ2624" s="655"/>
      <c r="XAR2624" s="655"/>
      <c r="XAS2624" s="655"/>
      <c r="XAT2624" s="655"/>
      <c r="XAU2624" s="655"/>
      <c r="XAV2624" s="655"/>
      <c r="XAW2624" s="655"/>
      <c r="XAX2624" s="655"/>
      <c r="XAY2624" s="655"/>
      <c r="XAZ2624" s="655"/>
      <c r="XBA2624" s="655"/>
      <c r="XBB2624" s="655"/>
      <c r="XBC2624" s="655"/>
      <c r="XBD2624" s="655"/>
      <c r="XBE2624" s="655"/>
      <c r="XBF2624" s="655"/>
      <c r="XBG2624" s="655"/>
      <c r="XBH2624" s="655"/>
      <c r="XBI2624" s="655"/>
      <c r="XBJ2624" s="655"/>
      <c r="XBK2624" s="655"/>
      <c r="XBL2624" s="655"/>
      <c r="XBM2624" s="655"/>
      <c r="XBN2624" s="655"/>
      <c r="XBO2624" s="655"/>
      <c r="XBP2624" s="655"/>
      <c r="XBQ2624" s="655"/>
      <c r="XBR2624" s="655"/>
      <c r="XBS2624" s="655"/>
      <c r="XBT2624" s="655"/>
      <c r="XBU2624" s="655"/>
      <c r="XBV2624" s="655"/>
      <c r="XBW2624" s="655"/>
      <c r="XBX2624" s="655"/>
      <c r="XBY2624" s="655"/>
      <c r="XBZ2624" s="655"/>
      <c r="XCA2624" s="655"/>
      <c r="XCB2624" s="655"/>
      <c r="XCC2624" s="655"/>
      <c r="XCD2624" s="655"/>
      <c r="XCE2624" s="655"/>
      <c r="XCF2624" s="655"/>
      <c r="XCG2624" s="655"/>
      <c r="XCH2624" s="655"/>
      <c r="XCI2624" s="655"/>
      <c r="XCJ2624" s="655"/>
      <c r="XCK2624" s="655"/>
      <c r="XCL2624" s="655"/>
      <c r="XCM2624" s="655"/>
      <c r="XCN2624" s="655"/>
      <c r="XCO2624" s="655"/>
      <c r="XCP2624" s="655"/>
      <c r="XCQ2624" s="655"/>
      <c r="XCR2624" s="655"/>
      <c r="XCS2624" s="655"/>
      <c r="XCT2624" s="655"/>
      <c r="XCU2624" s="655"/>
      <c r="XCV2624" s="655"/>
      <c r="XCW2624" s="655"/>
      <c r="XCX2624" s="655"/>
      <c r="XCY2624" s="655"/>
      <c r="XCZ2624" s="655"/>
      <c r="XDA2624" s="655"/>
      <c r="XDB2624" s="655"/>
      <c r="XDC2624" s="655"/>
      <c r="XDD2624" s="655"/>
      <c r="XDE2624" s="655"/>
      <c r="XDF2624" s="655"/>
      <c r="XDG2624" s="655"/>
      <c r="XDH2624" s="655"/>
      <c r="XDI2624" s="655"/>
      <c r="XDJ2624" s="655"/>
      <c r="XDK2624" s="655"/>
      <c r="XDL2624" s="655"/>
      <c r="XDM2624" s="655"/>
      <c r="XDN2624" s="655"/>
      <c r="XDO2624" s="655"/>
      <c r="XDP2624" s="655"/>
      <c r="XDQ2624" s="655"/>
      <c r="XDR2624" s="655"/>
      <c r="XDS2624" s="655"/>
      <c r="XDT2624" s="655"/>
      <c r="XDU2624" s="655"/>
      <c r="XDV2624" s="655"/>
      <c r="XDW2624" s="655"/>
      <c r="XDX2624" s="655"/>
      <c r="XDY2624" s="655"/>
      <c r="XDZ2624" s="655"/>
      <c r="XEA2624" s="655"/>
      <c r="XEB2624" s="655"/>
      <c r="XEC2624" s="655"/>
      <c r="XED2624" s="655"/>
      <c r="XEE2624" s="655"/>
      <c r="XEF2624" s="655"/>
      <c r="XEG2624" s="655"/>
      <c r="XEH2624" s="655"/>
      <c r="XEI2624" s="655"/>
      <c r="XEJ2624" s="655"/>
      <c r="XEK2624" s="655"/>
      <c r="XEL2624" s="655"/>
      <c r="XEM2624" s="655"/>
      <c r="XEN2624" s="655"/>
      <c r="XEO2624" s="655"/>
      <c r="XEP2624" s="655"/>
      <c r="XEQ2624" s="655"/>
      <c r="XER2624" s="655"/>
      <c r="XES2624" s="655"/>
      <c r="XET2624" s="655"/>
      <c r="XEU2624" s="655"/>
      <c r="XEV2624" s="655"/>
      <c r="XEW2624" s="655"/>
      <c r="XEX2624" s="655"/>
      <c r="XEY2624" s="655"/>
      <c r="XEZ2624" s="655"/>
      <c r="XFA2624" s="655"/>
      <c r="XFB2624" s="655"/>
      <c r="XFC2624" s="655"/>
      <c r="XFD2624" s="655"/>
    </row>
    <row r="2625" spans="1:16384" x14ac:dyDescent="0.25">
      <c r="A2625" s="860"/>
      <c r="B2625" s="655"/>
      <c r="C2625" s="645" t="s">
        <v>7222</v>
      </c>
      <c r="D2625" s="645" t="s">
        <v>519</v>
      </c>
      <c r="E2625" s="652" t="s">
        <v>149</v>
      </c>
      <c r="F2625" s="652" t="s">
        <v>121</v>
      </c>
      <c r="G2625" s="648">
        <v>150</v>
      </c>
      <c r="H2625" s="648">
        <v>150</v>
      </c>
      <c r="I2625" s="14">
        <v>1</v>
      </c>
      <c r="J2625" s="655"/>
      <c r="K2625" s="655"/>
      <c r="L2625" s="655"/>
      <c r="M2625" s="655"/>
      <c r="N2625" s="655"/>
      <c r="O2625" s="655"/>
      <c r="P2625" s="655"/>
      <c r="Q2625" s="655"/>
      <c r="R2625" s="655"/>
      <c r="S2625" s="655"/>
      <c r="T2625" s="655"/>
      <c r="U2625" s="655"/>
      <c r="V2625" s="655"/>
      <c r="W2625" s="655"/>
      <c r="X2625" s="655"/>
      <c r="Y2625" s="655"/>
      <c r="Z2625" s="655"/>
      <c r="AA2625" s="655"/>
      <c r="AB2625" s="655"/>
      <c r="AC2625" s="655"/>
      <c r="AD2625" s="655"/>
      <c r="AE2625" s="655"/>
      <c r="AF2625" s="655"/>
      <c r="AG2625" s="655"/>
      <c r="AH2625" s="655"/>
      <c r="AI2625" s="655"/>
      <c r="AJ2625" s="655"/>
      <c r="AK2625" s="655"/>
      <c r="AL2625" s="655"/>
      <c r="AM2625" s="655"/>
      <c r="AN2625" s="655"/>
      <c r="AO2625" s="655"/>
      <c r="AP2625" s="655"/>
      <c r="AQ2625" s="655"/>
      <c r="AR2625" s="655"/>
      <c r="AS2625" s="655"/>
      <c r="AT2625" s="655"/>
      <c r="AU2625" s="655"/>
      <c r="AV2625" s="655"/>
      <c r="AW2625" s="655"/>
      <c r="AX2625" s="655"/>
      <c r="AY2625" s="655"/>
      <c r="AZ2625" s="655"/>
      <c r="BA2625" s="655"/>
      <c r="BB2625" s="655"/>
      <c r="BC2625" s="655"/>
      <c r="BD2625" s="655"/>
      <c r="BE2625" s="655"/>
      <c r="BF2625" s="655"/>
      <c r="BG2625" s="655"/>
      <c r="BH2625" s="655"/>
      <c r="BI2625" s="655"/>
      <c r="BJ2625" s="655"/>
      <c r="BK2625" s="655"/>
      <c r="BL2625" s="655"/>
      <c r="BM2625" s="655"/>
      <c r="BN2625" s="655"/>
      <c r="BO2625" s="655"/>
      <c r="BP2625" s="655"/>
      <c r="BQ2625" s="655"/>
      <c r="BR2625" s="655"/>
      <c r="BS2625" s="655"/>
      <c r="BT2625" s="655"/>
      <c r="BU2625" s="655"/>
      <c r="BV2625" s="655"/>
      <c r="BW2625" s="655"/>
      <c r="BX2625" s="655"/>
      <c r="BY2625" s="655"/>
      <c r="BZ2625" s="655"/>
      <c r="CA2625" s="655"/>
      <c r="CB2625" s="655"/>
      <c r="CC2625" s="655"/>
      <c r="CD2625" s="655"/>
      <c r="CE2625" s="655"/>
      <c r="CF2625" s="655"/>
      <c r="CG2625" s="655"/>
      <c r="CH2625" s="655"/>
      <c r="CI2625" s="655"/>
      <c r="CJ2625" s="655"/>
      <c r="CK2625" s="655"/>
      <c r="CL2625" s="655"/>
      <c r="CM2625" s="655"/>
      <c r="CN2625" s="655"/>
      <c r="CO2625" s="655"/>
      <c r="CP2625" s="655"/>
      <c r="CQ2625" s="655"/>
      <c r="CR2625" s="655"/>
      <c r="CS2625" s="655"/>
      <c r="CT2625" s="655"/>
      <c r="CU2625" s="655"/>
      <c r="CV2625" s="655"/>
      <c r="CW2625" s="655"/>
      <c r="CX2625" s="655"/>
      <c r="CY2625" s="655"/>
      <c r="CZ2625" s="655"/>
      <c r="DA2625" s="655"/>
      <c r="DB2625" s="655"/>
      <c r="DC2625" s="655"/>
      <c r="DD2625" s="655"/>
      <c r="DE2625" s="655"/>
      <c r="DF2625" s="655"/>
      <c r="DG2625" s="655"/>
      <c r="DH2625" s="655"/>
      <c r="DI2625" s="655"/>
      <c r="DJ2625" s="655"/>
      <c r="DK2625" s="655"/>
      <c r="DL2625" s="655"/>
      <c r="DM2625" s="655"/>
      <c r="DN2625" s="655"/>
      <c r="DO2625" s="655"/>
      <c r="DP2625" s="655"/>
      <c r="DQ2625" s="655"/>
      <c r="DR2625" s="655"/>
      <c r="DS2625" s="655"/>
      <c r="DT2625" s="655"/>
      <c r="DU2625" s="655"/>
      <c r="DV2625" s="655"/>
      <c r="DW2625" s="655"/>
      <c r="DX2625" s="655"/>
      <c r="DY2625" s="655"/>
      <c r="DZ2625" s="655"/>
      <c r="EA2625" s="655"/>
      <c r="EB2625" s="655"/>
      <c r="EC2625" s="655"/>
      <c r="ED2625" s="655"/>
      <c r="EE2625" s="655"/>
      <c r="EF2625" s="655"/>
      <c r="EG2625" s="655"/>
      <c r="EH2625" s="655"/>
      <c r="EI2625" s="655"/>
      <c r="EJ2625" s="655"/>
      <c r="EK2625" s="655"/>
      <c r="EL2625" s="655"/>
      <c r="EM2625" s="655"/>
      <c r="EN2625" s="655"/>
      <c r="EO2625" s="655"/>
      <c r="EP2625" s="655"/>
      <c r="EQ2625" s="655"/>
      <c r="ER2625" s="655"/>
      <c r="ES2625" s="655"/>
      <c r="ET2625" s="655"/>
      <c r="EU2625" s="655"/>
      <c r="EV2625" s="655"/>
      <c r="EW2625" s="655"/>
      <c r="EX2625" s="655"/>
      <c r="EY2625" s="655"/>
      <c r="EZ2625" s="655"/>
      <c r="FA2625" s="655"/>
      <c r="FB2625" s="655"/>
      <c r="FC2625" s="655"/>
      <c r="FD2625" s="655"/>
      <c r="FE2625" s="655"/>
      <c r="FF2625" s="655"/>
      <c r="FG2625" s="655"/>
      <c r="FH2625" s="655"/>
      <c r="FI2625" s="655"/>
      <c r="FJ2625" s="655"/>
      <c r="FK2625" s="655"/>
      <c r="FL2625" s="655"/>
      <c r="FM2625" s="655"/>
      <c r="FN2625" s="655"/>
      <c r="FO2625" s="655"/>
      <c r="FP2625" s="655"/>
      <c r="FQ2625" s="655"/>
      <c r="FR2625" s="655"/>
      <c r="FS2625" s="655"/>
      <c r="FT2625" s="655"/>
      <c r="FU2625" s="655"/>
      <c r="FV2625" s="655"/>
      <c r="FW2625" s="655"/>
      <c r="FX2625" s="655"/>
      <c r="FY2625" s="655"/>
      <c r="FZ2625" s="655"/>
      <c r="GA2625" s="655"/>
      <c r="GB2625" s="655"/>
      <c r="GC2625" s="655"/>
      <c r="GD2625" s="655"/>
      <c r="GE2625" s="655"/>
      <c r="GF2625" s="655"/>
      <c r="GG2625" s="655"/>
      <c r="GH2625" s="655"/>
      <c r="GI2625" s="655"/>
      <c r="GJ2625" s="655"/>
      <c r="GK2625" s="655"/>
      <c r="GL2625" s="655"/>
      <c r="GM2625" s="655"/>
      <c r="GN2625" s="655"/>
      <c r="GO2625" s="655"/>
      <c r="GP2625" s="655"/>
      <c r="GQ2625" s="655"/>
      <c r="GR2625" s="655"/>
      <c r="GS2625" s="655"/>
      <c r="GT2625" s="655"/>
      <c r="GU2625" s="655"/>
      <c r="GV2625" s="655"/>
      <c r="GW2625" s="655"/>
      <c r="GX2625" s="655"/>
      <c r="GY2625" s="655"/>
      <c r="GZ2625" s="655"/>
      <c r="HA2625" s="655"/>
      <c r="HB2625" s="655"/>
      <c r="HC2625" s="655"/>
      <c r="HD2625" s="655"/>
      <c r="HE2625" s="655"/>
      <c r="HF2625" s="655"/>
      <c r="HG2625" s="655"/>
      <c r="HH2625" s="655"/>
      <c r="HI2625" s="655"/>
      <c r="HJ2625" s="655"/>
      <c r="HK2625" s="655"/>
      <c r="HL2625" s="655"/>
      <c r="HM2625" s="655"/>
      <c r="HN2625" s="655"/>
      <c r="HO2625" s="655"/>
      <c r="HP2625" s="655"/>
      <c r="HQ2625" s="655"/>
      <c r="HR2625" s="655"/>
      <c r="HS2625" s="655"/>
      <c r="HT2625" s="655"/>
      <c r="HU2625" s="655"/>
      <c r="HV2625" s="655"/>
      <c r="HW2625" s="655"/>
      <c r="HX2625" s="655"/>
      <c r="HY2625" s="655"/>
      <c r="HZ2625" s="655"/>
      <c r="IA2625" s="655"/>
      <c r="IB2625" s="655"/>
      <c r="IC2625" s="655"/>
      <c r="ID2625" s="655"/>
      <c r="IE2625" s="655"/>
      <c r="IF2625" s="655"/>
      <c r="IG2625" s="655"/>
      <c r="IH2625" s="655"/>
      <c r="II2625" s="655"/>
      <c r="IJ2625" s="655"/>
      <c r="IK2625" s="655"/>
      <c r="IL2625" s="655"/>
      <c r="IM2625" s="655"/>
      <c r="IN2625" s="655"/>
      <c r="IO2625" s="655"/>
      <c r="IP2625" s="655"/>
      <c r="IQ2625" s="655"/>
      <c r="IR2625" s="655"/>
      <c r="IS2625" s="655"/>
      <c r="IT2625" s="655"/>
      <c r="IU2625" s="655"/>
      <c r="IV2625" s="655"/>
      <c r="IW2625" s="655"/>
      <c r="IX2625" s="655"/>
      <c r="IY2625" s="655"/>
      <c r="IZ2625" s="655"/>
      <c r="JA2625" s="655"/>
      <c r="JB2625" s="655"/>
      <c r="JC2625" s="655"/>
      <c r="JD2625" s="655"/>
      <c r="JE2625" s="655"/>
      <c r="JF2625" s="655"/>
      <c r="JG2625" s="655"/>
      <c r="JH2625" s="655"/>
      <c r="JI2625" s="655"/>
      <c r="JJ2625" s="655"/>
      <c r="JK2625" s="655"/>
      <c r="JL2625" s="655"/>
      <c r="JM2625" s="655"/>
      <c r="JN2625" s="655"/>
      <c r="JO2625" s="655"/>
      <c r="JP2625" s="655"/>
      <c r="JQ2625" s="655"/>
      <c r="JR2625" s="655"/>
      <c r="JS2625" s="655"/>
      <c r="JT2625" s="655"/>
      <c r="JU2625" s="655"/>
      <c r="JV2625" s="655"/>
      <c r="JW2625" s="655"/>
      <c r="JX2625" s="655"/>
      <c r="JY2625" s="655"/>
      <c r="JZ2625" s="655"/>
      <c r="KA2625" s="655"/>
      <c r="KB2625" s="655"/>
      <c r="KC2625" s="655"/>
      <c r="KD2625" s="655"/>
      <c r="KE2625" s="655"/>
      <c r="KF2625" s="655"/>
      <c r="KG2625" s="655"/>
      <c r="KH2625" s="655"/>
      <c r="KI2625" s="655"/>
      <c r="KJ2625" s="655"/>
      <c r="KK2625" s="655"/>
      <c r="KL2625" s="655"/>
      <c r="KM2625" s="655"/>
      <c r="KN2625" s="655"/>
      <c r="KO2625" s="655"/>
      <c r="KP2625" s="655"/>
      <c r="KQ2625" s="655"/>
      <c r="KR2625" s="655"/>
      <c r="KS2625" s="655"/>
      <c r="KT2625" s="655"/>
      <c r="KU2625" s="655"/>
      <c r="KV2625" s="655"/>
      <c r="KW2625" s="655"/>
      <c r="KX2625" s="655"/>
      <c r="KY2625" s="655"/>
      <c r="KZ2625" s="655"/>
      <c r="LA2625" s="655"/>
      <c r="LB2625" s="655"/>
      <c r="LC2625" s="655"/>
      <c r="LD2625" s="655"/>
      <c r="LE2625" s="655"/>
      <c r="LF2625" s="655"/>
      <c r="LG2625" s="655"/>
      <c r="LH2625" s="655"/>
      <c r="LI2625" s="655"/>
      <c r="LJ2625" s="655"/>
      <c r="LK2625" s="655"/>
      <c r="LL2625" s="655"/>
      <c r="LM2625" s="655"/>
      <c r="LN2625" s="655"/>
      <c r="LO2625" s="655"/>
      <c r="LP2625" s="655"/>
      <c r="LQ2625" s="655"/>
      <c r="LR2625" s="655"/>
      <c r="LS2625" s="655"/>
      <c r="LT2625" s="655"/>
      <c r="LU2625" s="655"/>
      <c r="LV2625" s="655"/>
      <c r="LW2625" s="655"/>
      <c r="LX2625" s="655"/>
      <c r="LY2625" s="655"/>
      <c r="LZ2625" s="655"/>
      <c r="MA2625" s="655"/>
      <c r="MB2625" s="655"/>
      <c r="MC2625" s="655"/>
      <c r="MD2625" s="655"/>
      <c r="ME2625" s="655"/>
      <c r="MF2625" s="655"/>
      <c r="MG2625" s="655"/>
      <c r="MH2625" s="655"/>
      <c r="MI2625" s="655"/>
      <c r="MJ2625" s="655"/>
      <c r="MK2625" s="655"/>
      <c r="ML2625" s="655"/>
      <c r="MM2625" s="655"/>
      <c r="MN2625" s="655"/>
      <c r="MO2625" s="655"/>
      <c r="MP2625" s="655"/>
      <c r="MQ2625" s="655"/>
      <c r="MR2625" s="655"/>
      <c r="MS2625" s="655"/>
      <c r="MT2625" s="655"/>
      <c r="MU2625" s="655"/>
      <c r="MV2625" s="655"/>
      <c r="MW2625" s="655"/>
      <c r="MX2625" s="655"/>
      <c r="MY2625" s="655"/>
      <c r="MZ2625" s="655"/>
      <c r="NA2625" s="655"/>
      <c r="NB2625" s="655"/>
      <c r="NC2625" s="655"/>
      <c r="ND2625" s="655"/>
      <c r="NE2625" s="655"/>
      <c r="NF2625" s="655"/>
      <c r="NG2625" s="655"/>
      <c r="NH2625" s="655"/>
      <c r="NI2625" s="655"/>
      <c r="NJ2625" s="655"/>
      <c r="NK2625" s="655"/>
      <c r="NL2625" s="655"/>
      <c r="NM2625" s="655"/>
      <c r="NN2625" s="655"/>
      <c r="NO2625" s="655"/>
      <c r="NP2625" s="655"/>
      <c r="NQ2625" s="655"/>
      <c r="NR2625" s="655"/>
      <c r="NS2625" s="655"/>
      <c r="NT2625" s="655"/>
      <c r="NU2625" s="655"/>
      <c r="NV2625" s="655"/>
      <c r="NW2625" s="655"/>
      <c r="NX2625" s="655"/>
      <c r="NY2625" s="655"/>
      <c r="NZ2625" s="655"/>
      <c r="OA2625" s="655"/>
      <c r="OB2625" s="655"/>
      <c r="OC2625" s="655"/>
      <c r="OD2625" s="655"/>
      <c r="OE2625" s="655"/>
      <c r="OF2625" s="655"/>
      <c r="OG2625" s="655"/>
      <c r="OH2625" s="655"/>
      <c r="OI2625" s="655"/>
      <c r="OJ2625" s="655"/>
      <c r="OK2625" s="655"/>
      <c r="OL2625" s="655"/>
      <c r="OM2625" s="655"/>
      <c r="ON2625" s="655"/>
      <c r="OO2625" s="655"/>
      <c r="OP2625" s="655"/>
      <c r="OQ2625" s="655"/>
      <c r="OR2625" s="655"/>
      <c r="OS2625" s="655"/>
      <c r="OT2625" s="655"/>
      <c r="OU2625" s="655"/>
      <c r="OV2625" s="655"/>
      <c r="OW2625" s="655"/>
      <c r="OX2625" s="655"/>
      <c r="OY2625" s="655"/>
      <c r="OZ2625" s="655"/>
      <c r="PA2625" s="655"/>
      <c r="PB2625" s="655"/>
      <c r="PC2625" s="655"/>
      <c r="PD2625" s="655"/>
      <c r="PE2625" s="655"/>
      <c r="PF2625" s="655"/>
      <c r="PG2625" s="655"/>
      <c r="PH2625" s="655"/>
      <c r="PI2625" s="655"/>
      <c r="PJ2625" s="655"/>
      <c r="PK2625" s="655"/>
      <c r="PL2625" s="655"/>
      <c r="PM2625" s="655"/>
      <c r="PN2625" s="655"/>
      <c r="PO2625" s="655"/>
      <c r="PP2625" s="655"/>
      <c r="PQ2625" s="655"/>
      <c r="PR2625" s="655"/>
      <c r="PS2625" s="655"/>
      <c r="PT2625" s="655"/>
      <c r="PU2625" s="655"/>
      <c r="PV2625" s="655"/>
      <c r="PW2625" s="655"/>
      <c r="PX2625" s="655"/>
      <c r="PY2625" s="655"/>
      <c r="PZ2625" s="655"/>
      <c r="QA2625" s="655"/>
      <c r="QB2625" s="655"/>
      <c r="QC2625" s="655"/>
      <c r="QD2625" s="655"/>
      <c r="QE2625" s="655"/>
      <c r="QF2625" s="655"/>
      <c r="QG2625" s="655"/>
      <c r="QH2625" s="655"/>
      <c r="QI2625" s="655"/>
      <c r="QJ2625" s="655"/>
      <c r="QK2625" s="655"/>
      <c r="QL2625" s="655"/>
      <c r="QM2625" s="655"/>
      <c r="QN2625" s="655"/>
      <c r="QO2625" s="655"/>
      <c r="QP2625" s="655"/>
      <c r="QQ2625" s="655"/>
      <c r="QR2625" s="655"/>
      <c r="QS2625" s="655"/>
      <c r="QT2625" s="655"/>
      <c r="QU2625" s="655"/>
      <c r="QV2625" s="655"/>
      <c r="QW2625" s="655"/>
      <c r="QX2625" s="655"/>
      <c r="QY2625" s="655"/>
      <c r="QZ2625" s="655"/>
      <c r="RA2625" s="655"/>
      <c r="RB2625" s="655"/>
      <c r="RC2625" s="655"/>
      <c r="RD2625" s="655"/>
      <c r="RE2625" s="655"/>
      <c r="RF2625" s="655"/>
      <c r="RG2625" s="655"/>
      <c r="RH2625" s="655"/>
      <c r="RI2625" s="655"/>
      <c r="RJ2625" s="655"/>
      <c r="RK2625" s="655"/>
      <c r="RL2625" s="655"/>
      <c r="RM2625" s="655"/>
      <c r="RN2625" s="655"/>
      <c r="RO2625" s="655"/>
      <c r="RP2625" s="655"/>
      <c r="RQ2625" s="655"/>
      <c r="RR2625" s="655"/>
      <c r="RS2625" s="655"/>
      <c r="RT2625" s="655"/>
      <c r="RU2625" s="655"/>
      <c r="RV2625" s="655"/>
      <c r="RW2625" s="655"/>
      <c r="RX2625" s="655"/>
      <c r="RY2625" s="655"/>
      <c r="RZ2625" s="655"/>
      <c r="SA2625" s="655"/>
      <c r="SB2625" s="655"/>
      <c r="SC2625" s="655"/>
      <c r="SD2625" s="655"/>
      <c r="SE2625" s="655"/>
      <c r="SF2625" s="655"/>
      <c r="SG2625" s="655"/>
      <c r="SH2625" s="655"/>
      <c r="SI2625" s="655"/>
      <c r="SJ2625" s="655"/>
      <c r="SK2625" s="655"/>
      <c r="SL2625" s="655"/>
      <c r="SM2625" s="655"/>
      <c r="SN2625" s="655"/>
      <c r="SO2625" s="655"/>
      <c r="SP2625" s="655"/>
      <c r="SQ2625" s="655"/>
      <c r="SR2625" s="655"/>
      <c r="SS2625" s="655"/>
      <c r="ST2625" s="655"/>
      <c r="SU2625" s="655"/>
      <c r="SV2625" s="655"/>
      <c r="SW2625" s="655"/>
      <c r="SX2625" s="655"/>
      <c r="SY2625" s="655"/>
      <c r="SZ2625" s="655"/>
      <c r="TA2625" s="655"/>
      <c r="TB2625" s="655"/>
      <c r="TC2625" s="655"/>
      <c r="TD2625" s="655"/>
      <c r="TE2625" s="655"/>
      <c r="TF2625" s="655"/>
      <c r="TG2625" s="655"/>
      <c r="TH2625" s="655"/>
      <c r="TI2625" s="655"/>
      <c r="TJ2625" s="655"/>
      <c r="TK2625" s="655"/>
      <c r="TL2625" s="655"/>
      <c r="TM2625" s="655"/>
      <c r="TN2625" s="655"/>
      <c r="TO2625" s="655"/>
      <c r="TP2625" s="655"/>
      <c r="TQ2625" s="655"/>
      <c r="TR2625" s="655"/>
      <c r="TS2625" s="655"/>
      <c r="TT2625" s="655"/>
      <c r="TU2625" s="655"/>
      <c r="TV2625" s="655"/>
      <c r="TW2625" s="655"/>
      <c r="TX2625" s="655"/>
      <c r="TY2625" s="655"/>
      <c r="TZ2625" s="655"/>
      <c r="UA2625" s="655"/>
      <c r="UB2625" s="655"/>
      <c r="UC2625" s="655"/>
      <c r="UD2625" s="655"/>
      <c r="UE2625" s="655"/>
      <c r="UF2625" s="655"/>
      <c r="UG2625" s="655"/>
      <c r="UH2625" s="655"/>
      <c r="UI2625" s="655"/>
      <c r="UJ2625" s="655"/>
      <c r="UK2625" s="655"/>
      <c r="UL2625" s="655"/>
      <c r="UM2625" s="655"/>
      <c r="UN2625" s="655"/>
      <c r="UO2625" s="655"/>
      <c r="UP2625" s="655"/>
      <c r="UQ2625" s="655"/>
      <c r="UR2625" s="655"/>
      <c r="US2625" s="655"/>
      <c r="UT2625" s="655"/>
      <c r="UU2625" s="655"/>
      <c r="UV2625" s="655"/>
      <c r="UW2625" s="655"/>
      <c r="UX2625" s="655"/>
      <c r="UY2625" s="655"/>
      <c r="UZ2625" s="655"/>
      <c r="VA2625" s="655"/>
      <c r="VB2625" s="655"/>
      <c r="VC2625" s="655"/>
      <c r="VD2625" s="655"/>
      <c r="VE2625" s="655"/>
      <c r="VF2625" s="655"/>
      <c r="VG2625" s="655"/>
      <c r="VH2625" s="655"/>
      <c r="VI2625" s="655"/>
      <c r="VJ2625" s="655"/>
      <c r="VK2625" s="655"/>
      <c r="VL2625" s="655"/>
      <c r="VM2625" s="655"/>
      <c r="VN2625" s="655"/>
      <c r="VO2625" s="655"/>
      <c r="VP2625" s="655"/>
      <c r="VQ2625" s="655"/>
      <c r="VR2625" s="655"/>
      <c r="VS2625" s="655"/>
      <c r="VT2625" s="655"/>
      <c r="VU2625" s="655"/>
      <c r="VV2625" s="655"/>
      <c r="VW2625" s="655"/>
      <c r="VX2625" s="655"/>
      <c r="VY2625" s="655"/>
      <c r="VZ2625" s="655"/>
      <c r="WA2625" s="655"/>
      <c r="WB2625" s="655"/>
      <c r="WC2625" s="655"/>
      <c r="WD2625" s="655"/>
      <c r="WE2625" s="655"/>
      <c r="WF2625" s="655"/>
      <c r="WG2625" s="655"/>
      <c r="WH2625" s="655"/>
      <c r="WI2625" s="655"/>
      <c r="WJ2625" s="655"/>
      <c r="WK2625" s="655"/>
      <c r="WL2625" s="655"/>
      <c r="WM2625" s="655"/>
      <c r="WN2625" s="655"/>
      <c r="WO2625" s="655"/>
      <c r="WP2625" s="655"/>
      <c r="WQ2625" s="655"/>
      <c r="WR2625" s="655"/>
      <c r="WS2625" s="655"/>
      <c r="WT2625" s="655"/>
      <c r="WU2625" s="655"/>
      <c r="WV2625" s="655"/>
      <c r="WW2625" s="655"/>
      <c r="WX2625" s="655"/>
      <c r="WY2625" s="655"/>
      <c r="WZ2625" s="655"/>
      <c r="XA2625" s="655"/>
      <c r="XB2625" s="655"/>
      <c r="XC2625" s="655"/>
      <c r="XD2625" s="655"/>
      <c r="XE2625" s="655"/>
      <c r="XF2625" s="655"/>
      <c r="XG2625" s="655"/>
      <c r="XH2625" s="655"/>
      <c r="XI2625" s="655"/>
      <c r="XJ2625" s="655"/>
      <c r="XK2625" s="655"/>
      <c r="XL2625" s="655"/>
      <c r="XM2625" s="655"/>
      <c r="XN2625" s="655"/>
      <c r="XO2625" s="655"/>
      <c r="XP2625" s="655"/>
      <c r="XQ2625" s="655"/>
      <c r="XR2625" s="655"/>
      <c r="XS2625" s="655"/>
      <c r="XT2625" s="655"/>
      <c r="XU2625" s="655"/>
      <c r="XV2625" s="655"/>
      <c r="XW2625" s="655"/>
      <c r="XX2625" s="655"/>
      <c r="XY2625" s="655"/>
      <c r="XZ2625" s="655"/>
      <c r="YA2625" s="655"/>
      <c r="YB2625" s="655"/>
      <c r="YC2625" s="655"/>
      <c r="YD2625" s="655"/>
      <c r="YE2625" s="655"/>
      <c r="YF2625" s="655"/>
      <c r="YG2625" s="655"/>
      <c r="YH2625" s="655"/>
      <c r="YI2625" s="655"/>
      <c r="YJ2625" s="655"/>
      <c r="YK2625" s="655"/>
      <c r="YL2625" s="655"/>
      <c r="YM2625" s="655"/>
      <c r="YN2625" s="655"/>
      <c r="YO2625" s="655"/>
      <c r="YP2625" s="655"/>
      <c r="YQ2625" s="655"/>
      <c r="YR2625" s="655"/>
      <c r="YS2625" s="655"/>
      <c r="YT2625" s="655"/>
      <c r="YU2625" s="655"/>
      <c r="YV2625" s="655"/>
      <c r="YW2625" s="655"/>
      <c r="YX2625" s="655"/>
      <c r="YY2625" s="655"/>
      <c r="YZ2625" s="655"/>
      <c r="ZA2625" s="655"/>
      <c r="ZB2625" s="655"/>
      <c r="ZC2625" s="655"/>
      <c r="ZD2625" s="655"/>
      <c r="ZE2625" s="655"/>
      <c r="ZF2625" s="655"/>
      <c r="ZG2625" s="655"/>
      <c r="ZH2625" s="655"/>
      <c r="ZI2625" s="655"/>
      <c r="ZJ2625" s="655"/>
      <c r="ZK2625" s="655"/>
      <c r="ZL2625" s="655"/>
      <c r="ZM2625" s="655"/>
      <c r="ZN2625" s="655"/>
      <c r="ZO2625" s="655"/>
      <c r="ZP2625" s="655"/>
      <c r="ZQ2625" s="655"/>
      <c r="ZR2625" s="655"/>
      <c r="ZS2625" s="655"/>
      <c r="ZT2625" s="655"/>
      <c r="ZU2625" s="655"/>
      <c r="ZV2625" s="655"/>
      <c r="ZW2625" s="655"/>
      <c r="ZX2625" s="655"/>
      <c r="ZY2625" s="655"/>
      <c r="ZZ2625" s="655"/>
      <c r="AAA2625" s="655"/>
      <c r="AAB2625" s="655"/>
      <c r="AAC2625" s="655"/>
      <c r="AAD2625" s="655"/>
      <c r="AAE2625" s="655"/>
      <c r="AAF2625" s="655"/>
      <c r="AAG2625" s="655"/>
      <c r="AAH2625" s="655"/>
      <c r="AAI2625" s="655"/>
      <c r="AAJ2625" s="655"/>
      <c r="AAK2625" s="655"/>
      <c r="AAL2625" s="655"/>
      <c r="AAM2625" s="655"/>
      <c r="AAN2625" s="655"/>
      <c r="AAO2625" s="655"/>
      <c r="AAP2625" s="655"/>
      <c r="AAQ2625" s="655"/>
      <c r="AAR2625" s="655"/>
      <c r="AAS2625" s="655"/>
      <c r="AAT2625" s="655"/>
      <c r="AAU2625" s="655"/>
      <c r="AAV2625" s="655"/>
      <c r="AAW2625" s="655"/>
      <c r="AAX2625" s="655"/>
      <c r="AAY2625" s="655"/>
      <c r="AAZ2625" s="655"/>
      <c r="ABA2625" s="655"/>
      <c r="ABB2625" s="655"/>
      <c r="ABC2625" s="655"/>
      <c r="ABD2625" s="655"/>
      <c r="ABE2625" s="655"/>
      <c r="ABF2625" s="655"/>
      <c r="ABG2625" s="655"/>
      <c r="ABH2625" s="655"/>
      <c r="ABI2625" s="655"/>
      <c r="ABJ2625" s="655"/>
      <c r="ABK2625" s="655"/>
      <c r="ABL2625" s="655"/>
      <c r="ABM2625" s="655"/>
      <c r="ABN2625" s="655"/>
      <c r="ABO2625" s="655"/>
      <c r="ABP2625" s="655"/>
      <c r="ABQ2625" s="655"/>
      <c r="ABR2625" s="655"/>
      <c r="ABS2625" s="655"/>
      <c r="ABT2625" s="655"/>
      <c r="ABU2625" s="655"/>
      <c r="ABV2625" s="655"/>
      <c r="ABW2625" s="655"/>
      <c r="ABX2625" s="655"/>
      <c r="ABY2625" s="655"/>
      <c r="ABZ2625" s="655"/>
      <c r="ACA2625" s="655"/>
      <c r="ACB2625" s="655"/>
      <c r="ACC2625" s="655"/>
      <c r="ACD2625" s="655"/>
      <c r="ACE2625" s="655"/>
      <c r="ACF2625" s="655"/>
      <c r="ACG2625" s="655"/>
      <c r="ACH2625" s="655"/>
      <c r="ACI2625" s="655"/>
      <c r="ACJ2625" s="655"/>
      <c r="ACK2625" s="655"/>
      <c r="ACL2625" s="655"/>
      <c r="ACM2625" s="655"/>
      <c r="ACN2625" s="655"/>
      <c r="ACO2625" s="655"/>
      <c r="ACP2625" s="655"/>
      <c r="ACQ2625" s="655"/>
      <c r="ACR2625" s="655"/>
      <c r="ACS2625" s="655"/>
      <c r="ACT2625" s="655"/>
      <c r="ACU2625" s="655"/>
      <c r="ACV2625" s="655"/>
      <c r="ACW2625" s="655"/>
      <c r="ACX2625" s="655"/>
      <c r="ACY2625" s="655"/>
      <c r="ACZ2625" s="655"/>
      <c r="ADA2625" s="655"/>
      <c r="ADB2625" s="655"/>
      <c r="ADC2625" s="655"/>
      <c r="ADD2625" s="655"/>
      <c r="ADE2625" s="655"/>
      <c r="ADF2625" s="655"/>
      <c r="ADG2625" s="655"/>
      <c r="ADH2625" s="655"/>
      <c r="ADI2625" s="655"/>
      <c r="ADJ2625" s="655"/>
      <c r="ADK2625" s="655"/>
      <c r="ADL2625" s="655"/>
      <c r="ADM2625" s="655"/>
      <c r="ADN2625" s="655"/>
      <c r="ADO2625" s="655"/>
      <c r="ADP2625" s="655"/>
      <c r="ADQ2625" s="655"/>
      <c r="ADR2625" s="655"/>
      <c r="ADS2625" s="655"/>
      <c r="ADT2625" s="655"/>
      <c r="ADU2625" s="655"/>
      <c r="ADV2625" s="655"/>
      <c r="ADW2625" s="655"/>
      <c r="ADX2625" s="655"/>
      <c r="ADY2625" s="655"/>
      <c r="ADZ2625" s="655"/>
      <c r="AEA2625" s="655"/>
      <c r="AEB2625" s="655"/>
      <c r="AEC2625" s="655"/>
      <c r="AED2625" s="655"/>
      <c r="AEE2625" s="655"/>
      <c r="AEF2625" s="655"/>
      <c r="AEG2625" s="655"/>
      <c r="AEH2625" s="655"/>
      <c r="AEI2625" s="655"/>
      <c r="AEJ2625" s="655"/>
      <c r="AEK2625" s="655"/>
      <c r="AEL2625" s="655"/>
      <c r="AEM2625" s="655"/>
      <c r="AEN2625" s="655"/>
      <c r="AEO2625" s="655"/>
      <c r="AEP2625" s="655"/>
      <c r="AEQ2625" s="655"/>
      <c r="AER2625" s="655"/>
      <c r="AES2625" s="655"/>
      <c r="AET2625" s="655"/>
      <c r="AEU2625" s="655"/>
      <c r="AEV2625" s="655"/>
      <c r="AEW2625" s="655"/>
      <c r="AEX2625" s="655"/>
      <c r="AEY2625" s="655"/>
      <c r="AEZ2625" s="655"/>
      <c r="AFA2625" s="655"/>
      <c r="AFB2625" s="655"/>
      <c r="AFC2625" s="655"/>
      <c r="AFD2625" s="655"/>
      <c r="AFE2625" s="655"/>
      <c r="AFF2625" s="655"/>
      <c r="AFG2625" s="655"/>
      <c r="AFH2625" s="655"/>
      <c r="AFI2625" s="655"/>
      <c r="AFJ2625" s="655"/>
      <c r="AFK2625" s="655"/>
      <c r="AFL2625" s="655"/>
      <c r="AFM2625" s="655"/>
      <c r="AFN2625" s="655"/>
      <c r="AFO2625" s="655"/>
      <c r="AFP2625" s="655"/>
      <c r="AFQ2625" s="655"/>
      <c r="AFR2625" s="655"/>
      <c r="AFS2625" s="655"/>
      <c r="AFT2625" s="655"/>
      <c r="AFU2625" s="655"/>
      <c r="AFV2625" s="655"/>
      <c r="AFW2625" s="655"/>
      <c r="AFX2625" s="655"/>
      <c r="AFY2625" s="655"/>
      <c r="AFZ2625" s="655"/>
      <c r="AGA2625" s="655"/>
      <c r="AGB2625" s="655"/>
      <c r="AGC2625" s="655"/>
      <c r="AGD2625" s="655"/>
      <c r="AGE2625" s="655"/>
      <c r="AGF2625" s="655"/>
      <c r="AGG2625" s="655"/>
      <c r="AGH2625" s="655"/>
      <c r="AGI2625" s="655"/>
      <c r="AGJ2625" s="655"/>
      <c r="AGK2625" s="655"/>
      <c r="AGL2625" s="655"/>
      <c r="AGM2625" s="655"/>
      <c r="AGN2625" s="655"/>
      <c r="AGO2625" s="655"/>
      <c r="AGP2625" s="655"/>
      <c r="AGQ2625" s="655"/>
      <c r="AGR2625" s="655"/>
      <c r="AGS2625" s="655"/>
      <c r="AGT2625" s="655"/>
      <c r="AGU2625" s="655"/>
      <c r="AGV2625" s="655"/>
      <c r="AGW2625" s="655"/>
      <c r="AGX2625" s="655"/>
      <c r="AGY2625" s="655"/>
      <c r="AGZ2625" s="655"/>
      <c r="AHA2625" s="655"/>
      <c r="AHB2625" s="655"/>
      <c r="AHC2625" s="655"/>
      <c r="AHD2625" s="655"/>
      <c r="AHE2625" s="655"/>
      <c r="AHF2625" s="655"/>
      <c r="AHG2625" s="655"/>
      <c r="AHH2625" s="655"/>
      <c r="AHI2625" s="655"/>
      <c r="AHJ2625" s="655"/>
      <c r="AHK2625" s="655"/>
      <c r="AHL2625" s="655"/>
      <c r="AHM2625" s="655"/>
      <c r="AHN2625" s="655"/>
      <c r="AHO2625" s="655"/>
      <c r="AHP2625" s="655"/>
      <c r="AHQ2625" s="655"/>
      <c r="AHR2625" s="655"/>
      <c r="AHS2625" s="655"/>
      <c r="AHT2625" s="655"/>
      <c r="AHU2625" s="655"/>
      <c r="AHV2625" s="655"/>
      <c r="AHW2625" s="655"/>
      <c r="AHX2625" s="655"/>
      <c r="AHY2625" s="655"/>
      <c r="AHZ2625" s="655"/>
      <c r="AIA2625" s="655"/>
      <c r="AIB2625" s="655"/>
      <c r="AIC2625" s="655"/>
      <c r="AID2625" s="655"/>
      <c r="AIE2625" s="655"/>
      <c r="AIF2625" s="655"/>
      <c r="AIG2625" s="655"/>
      <c r="AIH2625" s="655"/>
      <c r="AII2625" s="655"/>
      <c r="AIJ2625" s="655"/>
      <c r="AIK2625" s="655"/>
      <c r="AIL2625" s="655"/>
      <c r="AIM2625" s="655"/>
      <c r="AIN2625" s="655"/>
      <c r="AIO2625" s="655"/>
      <c r="AIP2625" s="655"/>
      <c r="AIQ2625" s="655"/>
      <c r="AIR2625" s="655"/>
      <c r="AIS2625" s="655"/>
      <c r="AIT2625" s="655"/>
      <c r="AIU2625" s="655"/>
      <c r="AIV2625" s="655"/>
      <c r="AIW2625" s="655"/>
      <c r="AIX2625" s="655"/>
      <c r="AIY2625" s="655"/>
      <c r="AIZ2625" s="655"/>
      <c r="AJA2625" s="655"/>
      <c r="AJB2625" s="655"/>
      <c r="AJC2625" s="655"/>
      <c r="AJD2625" s="655"/>
      <c r="AJE2625" s="655"/>
      <c r="AJF2625" s="655"/>
      <c r="AJG2625" s="655"/>
      <c r="AJH2625" s="655"/>
      <c r="AJI2625" s="655"/>
      <c r="AJJ2625" s="655"/>
      <c r="AJK2625" s="655"/>
      <c r="AJL2625" s="655"/>
      <c r="AJM2625" s="655"/>
      <c r="AJN2625" s="655"/>
      <c r="AJO2625" s="655"/>
      <c r="AJP2625" s="655"/>
      <c r="AJQ2625" s="655"/>
      <c r="AJR2625" s="655"/>
      <c r="AJS2625" s="655"/>
      <c r="AJT2625" s="655"/>
      <c r="AJU2625" s="655"/>
      <c r="AJV2625" s="655"/>
      <c r="AJW2625" s="655"/>
      <c r="AJX2625" s="655"/>
      <c r="AJY2625" s="655"/>
      <c r="AJZ2625" s="655"/>
      <c r="AKA2625" s="655"/>
      <c r="AKB2625" s="655"/>
      <c r="AKC2625" s="655"/>
      <c r="AKD2625" s="655"/>
      <c r="AKE2625" s="655"/>
      <c r="AKF2625" s="655"/>
      <c r="AKG2625" s="655"/>
      <c r="AKH2625" s="655"/>
      <c r="AKI2625" s="655"/>
      <c r="AKJ2625" s="655"/>
      <c r="AKK2625" s="655"/>
      <c r="AKL2625" s="655"/>
      <c r="AKM2625" s="655"/>
      <c r="AKN2625" s="655"/>
      <c r="AKO2625" s="655"/>
      <c r="AKP2625" s="655"/>
      <c r="AKQ2625" s="655"/>
      <c r="AKR2625" s="655"/>
      <c r="AKS2625" s="655"/>
      <c r="AKT2625" s="655"/>
      <c r="AKU2625" s="655"/>
      <c r="AKV2625" s="655"/>
      <c r="AKW2625" s="655"/>
      <c r="AKX2625" s="655"/>
      <c r="AKY2625" s="655"/>
      <c r="AKZ2625" s="655"/>
      <c r="ALA2625" s="655"/>
      <c r="ALB2625" s="655"/>
      <c r="ALC2625" s="655"/>
      <c r="ALD2625" s="655"/>
      <c r="ALE2625" s="655"/>
      <c r="ALF2625" s="655"/>
      <c r="ALG2625" s="655"/>
      <c r="ALH2625" s="655"/>
      <c r="ALI2625" s="655"/>
      <c r="ALJ2625" s="655"/>
      <c r="ALK2625" s="655"/>
      <c r="ALL2625" s="655"/>
      <c r="ALM2625" s="655"/>
      <c r="ALN2625" s="655"/>
      <c r="ALO2625" s="655"/>
      <c r="ALP2625" s="655"/>
      <c r="ALQ2625" s="655"/>
      <c r="ALR2625" s="655"/>
      <c r="ALS2625" s="655"/>
      <c r="ALT2625" s="655"/>
      <c r="ALU2625" s="655"/>
      <c r="ALV2625" s="655"/>
      <c r="ALW2625" s="655"/>
      <c r="ALX2625" s="655"/>
      <c r="ALY2625" s="655"/>
      <c r="ALZ2625" s="655"/>
      <c r="AMA2625" s="655"/>
      <c r="AMB2625" s="655"/>
      <c r="AMC2625" s="655"/>
      <c r="AMD2625" s="655"/>
      <c r="AME2625" s="655"/>
      <c r="AMF2625" s="655"/>
      <c r="AMG2625" s="655"/>
      <c r="AMH2625" s="655"/>
      <c r="AMI2625" s="655"/>
      <c r="AMJ2625" s="655"/>
      <c r="AMK2625" s="655"/>
      <c r="AML2625" s="655"/>
      <c r="AMM2625" s="655"/>
      <c r="AMN2625" s="655"/>
      <c r="AMO2625" s="655"/>
      <c r="AMP2625" s="655"/>
      <c r="AMQ2625" s="655"/>
      <c r="AMR2625" s="655"/>
      <c r="AMS2625" s="655"/>
      <c r="AMT2625" s="655"/>
      <c r="AMU2625" s="655"/>
      <c r="AMV2625" s="655"/>
      <c r="AMW2625" s="655"/>
      <c r="AMX2625" s="655"/>
      <c r="AMY2625" s="655"/>
      <c r="AMZ2625" s="655"/>
      <c r="ANA2625" s="655"/>
      <c r="ANB2625" s="655"/>
      <c r="ANC2625" s="655"/>
      <c r="AND2625" s="655"/>
      <c r="ANE2625" s="655"/>
      <c r="ANF2625" s="655"/>
      <c r="ANG2625" s="655"/>
      <c r="ANH2625" s="655"/>
      <c r="ANI2625" s="655"/>
      <c r="ANJ2625" s="655"/>
      <c r="ANK2625" s="655"/>
      <c r="ANL2625" s="655"/>
      <c r="ANM2625" s="655"/>
      <c r="ANN2625" s="655"/>
      <c r="ANO2625" s="655"/>
      <c r="ANP2625" s="655"/>
      <c r="ANQ2625" s="655"/>
      <c r="ANR2625" s="655"/>
      <c r="ANS2625" s="655"/>
      <c r="ANT2625" s="655"/>
      <c r="ANU2625" s="655"/>
      <c r="ANV2625" s="655"/>
      <c r="ANW2625" s="655"/>
      <c r="ANX2625" s="655"/>
      <c r="ANY2625" s="655"/>
      <c r="ANZ2625" s="655"/>
      <c r="AOA2625" s="655"/>
      <c r="AOB2625" s="655"/>
      <c r="AOC2625" s="655"/>
      <c r="AOD2625" s="655"/>
      <c r="AOE2625" s="655"/>
      <c r="AOF2625" s="655"/>
      <c r="AOG2625" s="655"/>
      <c r="AOH2625" s="655"/>
      <c r="AOI2625" s="655"/>
      <c r="AOJ2625" s="655"/>
      <c r="AOK2625" s="655"/>
      <c r="AOL2625" s="655"/>
      <c r="AOM2625" s="655"/>
      <c r="AON2625" s="655"/>
      <c r="AOO2625" s="655"/>
      <c r="AOP2625" s="655"/>
      <c r="AOQ2625" s="655"/>
      <c r="AOR2625" s="655"/>
      <c r="AOS2625" s="655"/>
      <c r="AOT2625" s="655"/>
      <c r="AOU2625" s="655"/>
      <c r="AOV2625" s="655"/>
      <c r="AOW2625" s="655"/>
      <c r="AOX2625" s="655"/>
      <c r="AOY2625" s="655"/>
      <c r="AOZ2625" s="655"/>
      <c r="APA2625" s="655"/>
      <c r="APB2625" s="655"/>
      <c r="APC2625" s="655"/>
      <c r="APD2625" s="655"/>
      <c r="APE2625" s="655"/>
      <c r="APF2625" s="655"/>
      <c r="APG2625" s="655"/>
      <c r="APH2625" s="655"/>
      <c r="API2625" s="655"/>
      <c r="APJ2625" s="655"/>
      <c r="APK2625" s="655"/>
      <c r="APL2625" s="655"/>
      <c r="APM2625" s="655"/>
      <c r="APN2625" s="655"/>
      <c r="APO2625" s="655"/>
      <c r="APP2625" s="655"/>
      <c r="APQ2625" s="655"/>
      <c r="APR2625" s="655"/>
      <c r="APS2625" s="655"/>
      <c r="APT2625" s="655"/>
      <c r="APU2625" s="655"/>
      <c r="APV2625" s="655"/>
      <c r="APW2625" s="655"/>
      <c r="APX2625" s="655"/>
      <c r="APY2625" s="655"/>
      <c r="APZ2625" s="655"/>
      <c r="AQA2625" s="655"/>
      <c r="AQB2625" s="655"/>
      <c r="AQC2625" s="655"/>
      <c r="AQD2625" s="655"/>
      <c r="AQE2625" s="655"/>
      <c r="AQF2625" s="655"/>
      <c r="AQG2625" s="655"/>
      <c r="AQH2625" s="655"/>
      <c r="AQI2625" s="655"/>
      <c r="AQJ2625" s="655"/>
      <c r="AQK2625" s="655"/>
      <c r="AQL2625" s="655"/>
      <c r="AQM2625" s="655"/>
      <c r="AQN2625" s="655"/>
      <c r="AQO2625" s="655"/>
      <c r="AQP2625" s="655"/>
      <c r="AQQ2625" s="655"/>
      <c r="AQR2625" s="655"/>
      <c r="AQS2625" s="655"/>
      <c r="AQT2625" s="655"/>
      <c r="AQU2625" s="655"/>
      <c r="AQV2625" s="655"/>
      <c r="AQW2625" s="655"/>
      <c r="AQX2625" s="655"/>
      <c r="AQY2625" s="655"/>
      <c r="AQZ2625" s="655"/>
      <c r="ARA2625" s="655"/>
      <c r="ARB2625" s="655"/>
      <c r="ARC2625" s="655"/>
      <c r="ARD2625" s="655"/>
      <c r="ARE2625" s="655"/>
      <c r="ARF2625" s="655"/>
      <c r="ARG2625" s="655"/>
      <c r="ARH2625" s="655"/>
      <c r="ARI2625" s="655"/>
      <c r="ARJ2625" s="655"/>
      <c r="ARK2625" s="655"/>
      <c r="ARL2625" s="655"/>
      <c r="ARM2625" s="655"/>
      <c r="ARN2625" s="655"/>
      <c r="ARO2625" s="655"/>
      <c r="ARP2625" s="655"/>
      <c r="ARQ2625" s="655"/>
      <c r="ARR2625" s="655"/>
      <c r="ARS2625" s="655"/>
      <c r="ART2625" s="655"/>
      <c r="ARU2625" s="655"/>
      <c r="ARV2625" s="655"/>
      <c r="ARW2625" s="655"/>
      <c r="ARX2625" s="655"/>
      <c r="ARY2625" s="655"/>
      <c r="ARZ2625" s="655"/>
      <c r="ASA2625" s="655"/>
      <c r="ASB2625" s="655"/>
      <c r="ASC2625" s="655"/>
      <c r="ASD2625" s="655"/>
      <c r="ASE2625" s="655"/>
      <c r="ASF2625" s="655"/>
      <c r="ASG2625" s="655"/>
      <c r="ASH2625" s="655"/>
      <c r="ASI2625" s="655"/>
      <c r="ASJ2625" s="655"/>
      <c r="ASK2625" s="655"/>
      <c r="ASL2625" s="655"/>
      <c r="ASM2625" s="655"/>
      <c r="ASN2625" s="655"/>
      <c r="ASO2625" s="655"/>
      <c r="ASP2625" s="655"/>
      <c r="ASQ2625" s="655"/>
      <c r="ASR2625" s="655"/>
      <c r="ASS2625" s="655"/>
      <c r="AST2625" s="655"/>
      <c r="ASU2625" s="655"/>
      <c r="ASV2625" s="655"/>
      <c r="ASW2625" s="655"/>
      <c r="ASX2625" s="655"/>
      <c r="ASY2625" s="655"/>
      <c r="ASZ2625" s="655"/>
      <c r="ATA2625" s="655"/>
      <c r="ATB2625" s="655"/>
      <c r="ATC2625" s="655"/>
      <c r="ATD2625" s="655"/>
      <c r="ATE2625" s="655"/>
      <c r="ATF2625" s="655"/>
      <c r="ATG2625" s="655"/>
      <c r="ATH2625" s="655"/>
      <c r="ATI2625" s="655"/>
      <c r="ATJ2625" s="655"/>
      <c r="ATK2625" s="655"/>
      <c r="ATL2625" s="655"/>
      <c r="ATM2625" s="655"/>
      <c r="ATN2625" s="655"/>
      <c r="ATO2625" s="655"/>
      <c r="ATP2625" s="655"/>
      <c r="ATQ2625" s="655"/>
      <c r="ATR2625" s="655"/>
      <c r="ATS2625" s="655"/>
      <c r="ATT2625" s="655"/>
      <c r="ATU2625" s="655"/>
      <c r="ATV2625" s="655"/>
      <c r="ATW2625" s="655"/>
      <c r="ATX2625" s="655"/>
      <c r="ATY2625" s="655"/>
      <c r="ATZ2625" s="655"/>
      <c r="AUA2625" s="655"/>
      <c r="AUB2625" s="655"/>
      <c r="AUC2625" s="655"/>
      <c r="AUD2625" s="655"/>
      <c r="AUE2625" s="655"/>
      <c r="AUF2625" s="655"/>
      <c r="AUG2625" s="655"/>
      <c r="AUH2625" s="655"/>
      <c r="AUI2625" s="655"/>
      <c r="AUJ2625" s="655"/>
      <c r="AUK2625" s="655"/>
      <c r="AUL2625" s="655"/>
      <c r="AUM2625" s="655"/>
      <c r="AUN2625" s="655"/>
      <c r="AUO2625" s="655"/>
      <c r="AUP2625" s="655"/>
      <c r="AUQ2625" s="655"/>
      <c r="AUR2625" s="655"/>
      <c r="AUS2625" s="655"/>
      <c r="AUT2625" s="655"/>
      <c r="AUU2625" s="655"/>
      <c r="AUV2625" s="655"/>
      <c r="AUW2625" s="655"/>
      <c r="AUX2625" s="655"/>
      <c r="AUY2625" s="655"/>
      <c r="AUZ2625" s="655"/>
      <c r="AVA2625" s="655"/>
      <c r="AVB2625" s="655"/>
      <c r="AVC2625" s="655"/>
      <c r="AVD2625" s="655"/>
      <c r="AVE2625" s="655"/>
      <c r="AVF2625" s="655"/>
      <c r="AVG2625" s="655"/>
      <c r="AVH2625" s="655"/>
      <c r="AVI2625" s="655"/>
      <c r="AVJ2625" s="655"/>
      <c r="AVK2625" s="655"/>
      <c r="AVL2625" s="655"/>
      <c r="AVM2625" s="655"/>
      <c r="AVN2625" s="655"/>
      <c r="AVO2625" s="655"/>
      <c r="AVP2625" s="655"/>
      <c r="AVQ2625" s="655"/>
      <c r="AVR2625" s="655"/>
      <c r="AVS2625" s="655"/>
      <c r="AVT2625" s="655"/>
      <c r="AVU2625" s="655"/>
      <c r="AVV2625" s="655"/>
      <c r="AVW2625" s="655"/>
      <c r="AVX2625" s="655"/>
      <c r="AVY2625" s="655"/>
      <c r="AVZ2625" s="655"/>
      <c r="AWA2625" s="655"/>
      <c r="AWB2625" s="655"/>
      <c r="AWC2625" s="655"/>
      <c r="AWD2625" s="655"/>
      <c r="AWE2625" s="655"/>
      <c r="AWF2625" s="655"/>
      <c r="AWG2625" s="655"/>
      <c r="AWH2625" s="655"/>
      <c r="AWI2625" s="655"/>
      <c r="AWJ2625" s="655"/>
      <c r="AWK2625" s="655"/>
      <c r="AWL2625" s="655"/>
      <c r="AWM2625" s="655"/>
      <c r="AWN2625" s="655"/>
      <c r="AWO2625" s="655"/>
      <c r="AWP2625" s="655"/>
      <c r="AWQ2625" s="655"/>
      <c r="AWR2625" s="655"/>
      <c r="AWS2625" s="655"/>
      <c r="AWT2625" s="655"/>
      <c r="AWU2625" s="655"/>
      <c r="AWV2625" s="655"/>
      <c r="AWW2625" s="655"/>
      <c r="AWX2625" s="655"/>
      <c r="AWY2625" s="655"/>
      <c r="AWZ2625" s="655"/>
      <c r="AXA2625" s="655"/>
      <c r="AXB2625" s="655"/>
      <c r="AXC2625" s="655"/>
      <c r="AXD2625" s="655"/>
      <c r="AXE2625" s="655"/>
      <c r="AXF2625" s="655"/>
      <c r="AXG2625" s="655"/>
      <c r="AXH2625" s="655"/>
      <c r="AXI2625" s="655"/>
      <c r="AXJ2625" s="655"/>
      <c r="AXK2625" s="655"/>
      <c r="AXL2625" s="655"/>
      <c r="AXM2625" s="655"/>
      <c r="AXN2625" s="655"/>
      <c r="AXO2625" s="655"/>
      <c r="AXP2625" s="655"/>
      <c r="AXQ2625" s="655"/>
      <c r="AXR2625" s="655"/>
      <c r="AXS2625" s="655"/>
      <c r="AXT2625" s="655"/>
      <c r="AXU2625" s="655"/>
      <c r="AXV2625" s="655"/>
      <c r="AXW2625" s="655"/>
      <c r="AXX2625" s="655"/>
      <c r="AXY2625" s="655"/>
      <c r="AXZ2625" s="655"/>
      <c r="AYA2625" s="655"/>
      <c r="AYB2625" s="655"/>
      <c r="AYC2625" s="655"/>
      <c r="AYD2625" s="655"/>
      <c r="AYE2625" s="655"/>
      <c r="AYF2625" s="655"/>
      <c r="AYG2625" s="655"/>
      <c r="AYH2625" s="655"/>
      <c r="AYI2625" s="655"/>
      <c r="AYJ2625" s="655"/>
      <c r="AYK2625" s="655"/>
      <c r="AYL2625" s="655"/>
      <c r="AYM2625" s="655"/>
      <c r="AYN2625" s="655"/>
      <c r="AYO2625" s="655"/>
      <c r="AYP2625" s="655"/>
      <c r="AYQ2625" s="655"/>
      <c r="AYR2625" s="655"/>
      <c r="AYS2625" s="655"/>
      <c r="AYT2625" s="655"/>
      <c r="AYU2625" s="655"/>
      <c r="AYV2625" s="655"/>
      <c r="AYW2625" s="655"/>
      <c r="AYX2625" s="655"/>
      <c r="AYY2625" s="655"/>
      <c r="AYZ2625" s="655"/>
      <c r="AZA2625" s="655"/>
      <c r="AZB2625" s="655"/>
      <c r="AZC2625" s="655"/>
      <c r="AZD2625" s="655"/>
      <c r="AZE2625" s="655"/>
      <c r="AZF2625" s="655"/>
      <c r="AZG2625" s="655"/>
      <c r="AZH2625" s="655"/>
      <c r="AZI2625" s="655"/>
      <c r="AZJ2625" s="655"/>
      <c r="AZK2625" s="655"/>
      <c r="AZL2625" s="655"/>
      <c r="AZM2625" s="655"/>
      <c r="AZN2625" s="655"/>
      <c r="AZO2625" s="655"/>
      <c r="AZP2625" s="655"/>
      <c r="AZQ2625" s="655"/>
      <c r="AZR2625" s="655"/>
      <c r="AZS2625" s="655"/>
      <c r="AZT2625" s="655"/>
      <c r="AZU2625" s="655"/>
      <c r="AZV2625" s="655"/>
      <c r="AZW2625" s="655"/>
      <c r="AZX2625" s="655"/>
      <c r="AZY2625" s="655"/>
      <c r="AZZ2625" s="655"/>
      <c r="BAA2625" s="655"/>
      <c r="BAB2625" s="655"/>
      <c r="BAC2625" s="655"/>
      <c r="BAD2625" s="655"/>
      <c r="BAE2625" s="655"/>
      <c r="BAF2625" s="655"/>
      <c r="BAG2625" s="655"/>
      <c r="BAH2625" s="655"/>
      <c r="BAI2625" s="655"/>
      <c r="BAJ2625" s="655"/>
      <c r="BAK2625" s="655"/>
      <c r="BAL2625" s="655"/>
      <c r="BAM2625" s="655"/>
      <c r="BAN2625" s="655"/>
      <c r="BAO2625" s="655"/>
      <c r="BAP2625" s="655"/>
      <c r="BAQ2625" s="655"/>
      <c r="BAR2625" s="655"/>
      <c r="BAS2625" s="655"/>
      <c r="BAT2625" s="655"/>
      <c r="BAU2625" s="655"/>
      <c r="BAV2625" s="655"/>
      <c r="BAW2625" s="655"/>
      <c r="BAX2625" s="655"/>
      <c r="BAY2625" s="655"/>
      <c r="BAZ2625" s="655"/>
      <c r="BBA2625" s="655"/>
      <c r="BBB2625" s="655"/>
      <c r="BBC2625" s="655"/>
      <c r="BBD2625" s="655"/>
      <c r="BBE2625" s="655"/>
      <c r="BBF2625" s="655"/>
      <c r="BBG2625" s="655"/>
      <c r="BBH2625" s="655"/>
      <c r="BBI2625" s="655"/>
      <c r="BBJ2625" s="655"/>
      <c r="BBK2625" s="655"/>
      <c r="BBL2625" s="655"/>
      <c r="BBM2625" s="655"/>
      <c r="BBN2625" s="655"/>
      <c r="BBO2625" s="655"/>
      <c r="BBP2625" s="655"/>
      <c r="BBQ2625" s="655"/>
      <c r="BBR2625" s="655"/>
      <c r="BBS2625" s="655"/>
      <c r="BBT2625" s="655"/>
      <c r="BBU2625" s="655"/>
      <c r="BBV2625" s="655"/>
      <c r="BBW2625" s="655"/>
      <c r="BBX2625" s="655"/>
      <c r="BBY2625" s="655"/>
      <c r="BBZ2625" s="655"/>
      <c r="BCA2625" s="655"/>
      <c r="BCB2625" s="655"/>
      <c r="BCC2625" s="655"/>
      <c r="BCD2625" s="655"/>
      <c r="BCE2625" s="655"/>
      <c r="BCF2625" s="655"/>
      <c r="BCG2625" s="655"/>
      <c r="BCH2625" s="655"/>
      <c r="BCI2625" s="655"/>
      <c r="BCJ2625" s="655"/>
      <c r="BCK2625" s="655"/>
      <c r="BCL2625" s="655"/>
      <c r="BCM2625" s="655"/>
      <c r="BCN2625" s="655"/>
      <c r="BCO2625" s="655"/>
      <c r="BCP2625" s="655"/>
      <c r="BCQ2625" s="655"/>
      <c r="BCR2625" s="655"/>
      <c r="BCS2625" s="655"/>
      <c r="BCT2625" s="655"/>
      <c r="BCU2625" s="655"/>
      <c r="BCV2625" s="655"/>
      <c r="BCW2625" s="655"/>
      <c r="BCX2625" s="655"/>
      <c r="BCY2625" s="655"/>
      <c r="BCZ2625" s="655"/>
      <c r="BDA2625" s="655"/>
      <c r="BDB2625" s="655"/>
      <c r="BDC2625" s="655"/>
      <c r="BDD2625" s="655"/>
      <c r="BDE2625" s="655"/>
      <c r="BDF2625" s="655"/>
      <c r="BDG2625" s="655"/>
      <c r="BDH2625" s="655"/>
      <c r="BDI2625" s="655"/>
      <c r="BDJ2625" s="655"/>
      <c r="BDK2625" s="655"/>
      <c r="BDL2625" s="655"/>
      <c r="BDM2625" s="655"/>
      <c r="BDN2625" s="655"/>
      <c r="BDO2625" s="655"/>
      <c r="BDP2625" s="655"/>
      <c r="BDQ2625" s="655"/>
      <c r="BDR2625" s="655"/>
      <c r="BDS2625" s="655"/>
      <c r="BDT2625" s="655"/>
      <c r="BDU2625" s="655"/>
      <c r="BDV2625" s="655"/>
      <c r="BDW2625" s="655"/>
      <c r="BDX2625" s="655"/>
      <c r="BDY2625" s="655"/>
      <c r="BDZ2625" s="655"/>
      <c r="BEA2625" s="655"/>
      <c r="BEB2625" s="655"/>
      <c r="BEC2625" s="655"/>
      <c r="BED2625" s="655"/>
      <c r="BEE2625" s="655"/>
      <c r="BEF2625" s="655"/>
      <c r="BEG2625" s="655"/>
      <c r="BEH2625" s="655"/>
      <c r="BEI2625" s="655"/>
      <c r="BEJ2625" s="655"/>
      <c r="BEK2625" s="655"/>
      <c r="BEL2625" s="655"/>
      <c r="BEM2625" s="655"/>
      <c r="BEN2625" s="655"/>
      <c r="BEO2625" s="655"/>
      <c r="BEP2625" s="655"/>
      <c r="BEQ2625" s="655"/>
      <c r="BER2625" s="655"/>
      <c r="BES2625" s="655"/>
      <c r="BET2625" s="655"/>
      <c r="BEU2625" s="655"/>
      <c r="BEV2625" s="655"/>
      <c r="BEW2625" s="655"/>
      <c r="BEX2625" s="655"/>
      <c r="BEY2625" s="655"/>
      <c r="BEZ2625" s="655"/>
      <c r="BFA2625" s="655"/>
      <c r="BFB2625" s="655"/>
      <c r="BFC2625" s="655"/>
      <c r="BFD2625" s="655"/>
      <c r="BFE2625" s="655"/>
      <c r="BFF2625" s="655"/>
      <c r="BFG2625" s="655"/>
      <c r="BFH2625" s="655"/>
      <c r="BFI2625" s="655"/>
      <c r="BFJ2625" s="655"/>
      <c r="BFK2625" s="655"/>
      <c r="BFL2625" s="655"/>
      <c r="BFM2625" s="655"/>
      <c r="BFN2625" s="655"/>
      <c r="BFO2625" s="655"/>
      <c r="BFP2625" s="655"/>
      <c r="BFQ2625" s="655"/>
      <c r="BFR2625" s="655"/>
      <c r="BFS2625" s="655"/>
      <c r="BFT2625" s="655"/>
      <c r="BFU2625" s="655"/>
      <c r="BFV2625" s="655"/>
      <c r="BFW2625" s="655"/>
      <c r="BFX2625" s="655"/>
      <c r="BFY2625" s="655"/>
      <c r="BFZ2625" s="655"/>
      <c r="BGA2625" s="655"/>
      <c r="BGB2625" s="655"/>
      <c r="BGC2625" s="655"/>
      <c r="BGD2625" s="655"/>
      <c r="BGE2625" s="655"/>
      <c r="BGF2625" s="655"/>
      <c r="BGG2625" s="655"/>
      <c r="BGH2625" s="655"/>
      <c r="BGI2625" s="655"/>
      <c r="BGJ2625" s="655"/>
      <c r="BGK2625" s="655"/>
      <c r="BGL2625" s="655"/>
      <c r="BGM2625" s="655"/>
      <c r="BGN2625" s="655"/>
      <c r="BGO2625" s="655"/>
      <c r="BGP2625" s="655"/>
      <c r="BGQ2625" s="655"/>
      <c r="BGR2625" s="655"/>
      <c r="BGS2625" s="655"/>
      <c r="BGT2625" s="655"/>
      <c r="BGU2625" s="655"/>
      <c r="BGV2625" s="655"/>
      <c r="BGW2625" s="655"/>
      <c r="BGX2625" s="655"/>
      <c r="BGY2625" s="655"/>
      <c r="BGZ2625" s="655"/>
      <c r="BHA2625" s="655"/>
      <c r="BHB2625" s="655"/>
      <c r="BHC2625" s="655"/>
      <c r="BHD2625" s="655"/>
      <c r="BHE2625" s="655"/>
      <c r="BHF2625" s="655"/>
      <c r="BHG2625" s="655"/>
      <c r="BHH2625" s="655"/>
      <c r="BHI2625" s="655"/>
      <c r="BHJ2625" s="655"/>
      <c r="BHK2625" s="655"/>
      <c r="BHL2625" s="655"/>
      <c r="BHM2625" s="655"/>
      <c r="BHN2625" s="655"/>
      <c r="BHO2625" s="655"/>
      <c r="BHP2625" s="655"/>
      <c r="BHQ2625" s="655"/>
      <c r="BHR2625" s="655"/>
      <c r="BHS2625" s="655"/>
      <c r="BHT2625" s="655"/>
      <c r="BHU2625" s="655"/>
      <c r="BHV2625" s="655"/>
      <c r="BHW2625" s="655"/>
      <c r="BHX2625" s="655"/>
      <c r="BHY2625" s="655"/>
      <c r="BHZ2625" s="655"/>
      <c r="BIA2625" s="655"/>
      <c r="BIB2625" s="655"/>
      <c r="BIC2625" s="655"/>
      <c r="BID2625" s="655"/>
      <c r="BIE2625" s="655"/>
      <c r="BIF2625" s="655"/>
      <c r="BIG2625" s="655"/>
      <c r="BIH2625" s="655"/>
      <c r="BII2625" s="655"/>
      <c r="BIJ2625" s="655"/>
      <c r="BIK2625" s="655"/>
      <c r="BIL2625" s="655"/>
      <c r="BIM2625" s="655"/>
      <c r="BIN2625" s="655"/>
      <c r="BIO2625" s="655"/>
      <c r="BIP2625" s="655"/>
      <c r="BIQ2625" s="655"/>
      <c r="BIR2625" s="655"/>
      <c r="BIS2625" s="655"/>
      <c r="BIT2625" s="655"/>
      <c r="BIU2625" s="655"/>
      <c r="BIV2625" s="655"/>
      <c r="BIW2625" s="655"/>
      <c r="BIX2625" s="655"/>
      <c r="BIY2625" s="655"/>
      <c r="BIZ2625" s="655"/>
      <c r="BJA2625" s="655"/>
      <c r="BJB2625" s="655"/>
      <c r="BJC2625" s="655"/>
      <c r="BJD2625" s="655"/>
      <c r="BJE2625" s="655"/>
      <c r="BJF2625" s="655"/>
      <c r="BJG2625" s="655"/>
      <c r="BJH2625" s="655"/>
      <c r="BJI2625" s="655"/>
      <c r="BJJ2625" s="655"/>
      <c r="BJK2625" s="655"/>
      <c r="BJL2625" s="655"/>
      <c r="BJM2625" s="655"/>
      <c r="BJN2625" s="655"/>
      <c r="BJO2625" s="655"/>
      <c r="BJP2625" s="655"/>
      <c r="BJQ2625" s="655"/>
      <c r="BJR2625" s="655"/>
      <c r="BJS2625" s="655"/>
      <c r="BJT2625" s="655"/>
      <c r="BJU2625" s="655"/>
      <c r="BJV2625" s="655"/>
      <c r="BJW2625" s="655"/>
      <c r="BJX2625" s="655"/>
      <c r="BJY2625" s="655"/>
      <c r="BJZ2625" s="655"/>
      <c r="BKA2625" s="655"/>
      <c r="BKB2625" s="655"/>
      <c r="BKC2625" s="655"/>
      <c r="BKD2625" s="655"/>
      <c r="BKE2625" s="655"/>
      <c r="BKF2625" s="655"/>
      <c r="BKG2625" s="655"/>
      <c r="BKH2625" s="655"/>
      <c r="BKI2625" s="655"/>
      <c r="BKJ2625" s="655"/>
      <c r="BKK2625" s="655"/>
      <c r="BKL2625" s="655"/>
      <c r="BKM2625" s="655"/>
      <c r="BKN2625" s="655"/>
      <c r="BKO2625" s="655"/>
      <c r="BKP2625" s="655"/>
      <c r="BKQ2625" s="655"/>
      <c r="BKR2625" s="655"/>
      <c r="BKS2625" s="655"/>
      <c r="BKT2625" s="655"/>
      <c r="BKU2625" s="655"/>
      <c r="BKV2625" s="655"/>
      <c r="BKW2625" s="655"/>
      <c r="BKX2625" s="655"/>
      <c r="BKY2625" s="655"/>
      <c r="BKZ2625" s="655"/>
      <c r="BLA2625" s="655"/>
      <c r="BLB2625" s="655"/>
      <c r="BLC2625" s="655"/>
      <c r="BLD2625" s="655"/>
      <c r="BLE2625" s="655"/>
      <c r="BLF2625" s="655"/>
      <c r="BLG2625" s="655"/>
      <c r="BLH2625" s="655"/>
      <c r="BLI2625" s="655"/>
      <c r="BLJ2625" s="655"/>
      <c r="BLK2625" s="655"/>
      <c r="BLL2625" s="655"/>
      <c r="BLM2625" s="655"/>
      <c r="BLN2625" s="655"/>
      <c r="BLO2625" s="655"/>
      <c r="BLP2625" s="655"/>
      <c r="BLQ2625" s="655"/>
      <c r="BLR2625" s="655"/>
      <c r="BLS2625" s="655"/>
      <c r="BLT2625" s="655"/>
      <c r="BLU2625" s="655"/>
      <c r="BLV2625" s="655"/>
      <c r="BLW2625" s="655"/>
      <c r="BLX2625" s="655"/>
      <c r="BLY2625" s="655"/>
      <c r="BLZ2625" s="655"/>
      <c r="BMA2625" s="655"/>
      <c r="BMB2625" s="655"/>
      <c r="BMC2625" s="655"/>
      <c r="BMD2625" s="655"/>
      <c r="BME2625" s="655"/>
      <c r="BMF2625" s="655"/>
      <c r="BMG2625" s="655"/>
      <c r="BMH2625" s="655"/>
      <c r="BMI2625" s="655"/>
      <c r="BMJ2625" s="655"/>
      <c r="BMK2625" s="655"/>
      <c r="BML2625" s="655"/>
      <c r="BMM2625" s="655"/>
      <c r="BMN2625" s="655"/>
      <c r="BMO2625" s="655"/>
      <c r="BMP2625" s="655"/>
      <c r="BMQ2625" s="655"/>
      <c r="BMR2625" s="655"/>
      <c r="BMS2625" s="655"/>
      <c r="BMT2625" s="655"/>
      <c r="BMU2625" s="655"/>
      <c r="BMV2625" s="655"/>
      <c r="BMW2625" s="655"/>
      <c r="BMX2625" s="655"/>
      <c r="BMY2625" s="655"/>
      <c r="BMZ2625" s="655"/>
      <c r="BNA2625" s="655"/>
      <c r="BNB2625" s="655"/>
      <c r="BNC2625" s="655"/>
      <c r="BND2625" s="655"/>
      <c r="BNE2625" s="655"/>
      <c r="BNF2625" s="655"/>
      <c r="BNG2625" s="655"/>
      <c r="BNH2625" s="655"/>
      <c r="BNI2625" s="655"/>
      <c r="BNJ2625" s="655"/>
      <c r="BNK2625" s="655"/>
      <c r="BNL2625" s="655"/>
      <c r="BNM2625" s="655"/>
      <c r="BNN2625" s="655"/>
      <c r="BNO2625" s="655"/>
      <c r="BNP2625" s="655"/>
      <c r="BNQ2625" s="655"/>
      <c r="BNR2625" s="655"/>
      <c r="BNS2625" s="655"/>
      <c r="BNT2625" s="655"/>
      <c r="BNU2625" s="655"/>
      <c r="BNV2625" s="655"/>
      <c r="BNW2625" s="655"/>
      <c r="BNX2625" s="655"/>
      <c r="BNY2625" s="655"/>
      <c r="BNZ2625" s="655"/>
      <c r="BOA2625" s="655"/>
      <c r="BOB2625" s="655"/>
      <c r="BOC2625" s="655"/>
      <c r="BOD2625" s="655"/>
      <c r="BOE2625" s="655"/>
      <c r="BOF2625" s="655"/>
      <c r="BOG2625" s="655"/>
      <c r="BOH2625" s="655"/>
      <c r="BOI2625" s="655"/>
      <c r="BOJ2625" s="655"/>
      <c r="BOK2625" s="655"/>
      <c r="BOL2625" s="655"/>
      <c r="BOM2625" s="655"/>
      <c r="BON2625" s="655"/>
      <c r="BOO2625" s="655"/>
      <c r="BOP2625" s="655"/>
      <c r="BOQ2625" s="655"/>
      <c r="BOR2625" s="655"/>
      <c r="BOS2625" s="655"/>
      <c r="BOT2625" s="655"/>
      <c r="BOU2625" s="655"/>
      <c r="BOV2625" s="655"/>
      <c r="BOW2625" s="655"/>
      <c r="BOX2625" s="655"/>
      <c r="BOY2625" s="655"/>
      <c r="BOZ2625" s="655"/>
      <c r="BPA2625" s="655"/>
      <c r="BPB2625" s="655"/>
      <c r="BPC2625" s="655"/>
      <c r="BPD2625" s="655"/>
      <c r="BPE2625" s="655"/>
      <c r="BPF2625" s="655"/>
      <c r="BPG2625" s="655"/>
      <c r="BPH2625" s="655"/>
      <c r="BPI2625" s="655"/>
      <c r="BPJ2625" s="655"/>
      <c r="BPK2625" s="655"/>
      <c r="BPL2625" s="655"/>
      <c r="BPM2625" s="655"/>
      <c r="BPN2625" s="655"/>
      <c r="BPO2625" s="655"/>
      <c r="BPP2625" s="655"/>
      <c r="BPQ2625" s="655"/>
      <c r="BPR2625" s="655"/>
      <c r="BPS2625" s="655"/>
      <c r="BPT2625" s="655"/>
      <c r="BPU2625" s="655"/>
      <c r="BPV2625" s="655"/>
      <c r="BPW2625" s="655"/>
      <c r="BPX2625" s="655"/>
      <c r="BPY2625" s="655"/>
      <c r="BPZ2625" s="655"/>
      <c r="BQA2625" s="655"/>
      <c r="BQB2625" s="655"/>
      <c r="BQC2625" s="655"/>
      <c r="BQD2625" s="655"/>
      <c r="BQE2625" s="655"/>
      <c r="BQF2625" s="655"/>
      <c r="BQG2625" s="655"/>
      <c r="BQH2625" s="655"/>
      <c r="BQI2625" s="655"/>
      <c r="BQJ2625" s="655"/>
      <c r="BQK2625" s="655"/>
      <c r="BQL2625" s="655"/>
      <c r="BQM2625" s="655"/>
      <c r="BQN2625" s="655"/>
      <c r="BQO2625" s="655"/>
      <c r="BQP2625" s="655"/>
      <c r="BQQ2625" s="655"/>
      <c r="BQR2625" s="655"/>
      <c r="BQS2625" s="655"/>
      <c r="BQT2625" s="655"/>
      <c r="BQU2625" s="655"/>
      <c r="BQV2625" s="655"/>
      <c r="BQW2625" s="655"/>
      <c r="BQX2625" s="655"/>
      <c r="BQY2625" s="655"/>
      <c r="BQZ2625" s="655"/>
      <c r="BRA2625" s="655"/>
      <c r="BRB2625" s="655"/>
      <c r="BRC2625" s="655"/>
      <c r="BRD2625" s="655"/>
      <c r="BRE2625" s="655"/>
      <c r="BRF2625" s="655"/>
      <c r="BRG2625" s="655"/>
      <c r="BRH2625" s="655"/>
      <c r="BRI2625" s="655"/>
      <c r="BRJ2625" s="655"/>
      <c r="BRK2625" s="655"/>
      <c r="BRL2625" s="655"/>
      <c r="BRM2625" s="655"/>
      <c r="BRN2625" s="655"/>
      <c r="BRO2625" s="655"/>
      <c r="BRP2625" s="655"/>
      <c r="BRQ2625" s="655"/>
      <c r="BRR2625" s="655"/>
      <c r="BRS2625" s="655"/>
      <c r="BRT2625" s="655"/>
      <c r="BRU2625" s="655"/>
      <c r="BRV2625" s="655"/>
      <c r="BRW2625" s="655"/>
      <c r="BRX2625" s="655"/>
      <c r="BRY2625" s="655"/>
      <c r="BRZ2625" s="655"/>
      <c r="BSA2625" s="655"/>
      <c r="BSB2625" s="655"/>
      <c r="BSC2625" s="655"/>
      <c r="BSD2625" s="655"/>
      <c r="BSE2625" s="655"/>
      <c r="BSF2625" s="655"/>
      <c r="BSG2625" s="655"/>
      <c r="BSH2625" s="655"/>
      <c r="BSI2625" s="655"/>
      <c r="BSJ2625" s="655"/>
      <c r="BSK2625" s="655"/>
      <c r="BSL2625" s="655"/>
      <c r="BSM2625" s="655"/>
      <c r="BSN2625" s="655"/>
      <c r="BSO2625" s="655"/>
      <c r="BSP2625" s="655"/>
      <c r="BSQ2625" s="655"/>
      <c r="BSR2625" s="655"/>
      <c r="BSS2625" s="655"/>
      <c r="BST2625" s="655"/>
      <c r="BSU2625" s="655"/>
      <c r="BSV2625" s="655"/>
      <c r="BSW2625" s="655"/>
      <c r="BSX2625" s="655"/>
      <c r="BSY2625" s="655"/>
      <c r="BSZ2625" s="655"/>
      <c r="BTA2625" s="655"/>
      <c r="BTB2625" s="655"/>
      <c r="BTC2625" s="655"/>
      <c r="BTD2625" s="655"/>
      <c r="BTE2625" s="655"/>
      <c r="BTF2625" s="655"/>
      <c r="BTG2625" s="655"/>
      <c r="BTH2625" s="655"/>
      <c r="BTI2625" s="655"/>
      <c r="BTJ2625" s="655"/>
      <c r="BTK2625" s="655"/>
      <c r="BTL2625" s="655"/>
      <c r="BTM2625" s="655"/>
      <c r="BTN2625" s="655"/>
      <c r="BTO2625" s="655"/>
      <c r="BTP2625" s="655"/>
      <c r="BTQ2625" s="655"/>
      <c r="BTR2625" s="655"/>
      <c r="BTS2625" s="655"/>
      <c r="BTT2625" s="655"/>
      <c r="BTU2625" s="655"/>
      <c r="BTV2625" s="655"/>
      <c r="BTW2625" s="655"/>
      <c r="BTX2625" s="655"/>
      <c r="BTY2625" s="655"/>
      <c r="BTZ2625" s="655"/>
      <c r="BUA2625" s="655"/>
      <c r="BUB2625" s="655"/>
      <c r="BUC2625" s="655"/>
      <c r="BUD2625" s="655"/>
      <c r="BUE2625" s="655"/>
      <c r="BUF2625" s="655"/>
      <c r="BUG2625" s="655"/>
      <c r="BUH2625" s="655"/>
      <c r="BUI2625" s="655"/>
      <c r="BUJ2625" s="655"/>
      <c r="BUK2625" s="655"/>
      <c r="BUL2625" s="655"/>
      <c r="BUM2625" s="655"/>
      <c r="BUN2625" s="655"/>
      <c r="BUO2625" s="655"/>
      <c r="BUP2625" s="655"/>
      <c r="BUQ2625" s="655"/>
      <c r="BUR2625" s="655"/>
      <c r="BUS2625" s="655"/>
      <c r="BUT2625" s="655"/>
      <c r="BUU2625" s="655"/>
      <c r="BUV2625" s="655"/>
      <c r="BUW2625" s="655"/>
      <c r="BUX2625" s="655"/>
      <c r="BUY2625" s="655"/>
      <c r="BUZ2625" s="655"/>
      <c r="BVA2625" s="655"/>
      <c r="BVB2625" s="655"/>
      <c r="BVC2625" s="655"/>
      <c r="BVD2625" s="655"/>
      <c r="BVE2625" s="655"/>
      <c r="BVF2625" s="655"/>
      <c r="BVG2625" s="655"/>
      <c r="BVH2625" s="655"/>
      <c r="BVI2625" s="655"/>
      <c r="BVJ2625" s="655"/>
      <c r="BVK2625" s="655"/>
      <c r="BVL2625" s="655"/>
      <c r="BVM2625" s="655"/>
      <c r="BVN2625" s="655"/>
      <c r="BVO2625" s="655"/>
      <c r="BVP2625" s="655"/>
      <c r="BVQ2625" s="655"/>
      <c r="BVR2625" s="655"/>
      <c r="BVS2625" s="655"/>
      <c r="BVT2625" s="655"/>
      <c r="BVU2625" s="655"/>
      <c r="BVV2625" s="655"/>
      <c r="BVW2625" s="655"/>
      <c r="BVX2625" s="655"/>
      <c r="BVY2625" s="655"/>
      <c r="BVZ2625" s="655"/>
      <c r="BWA2625" s="655"/>
      <c r="BWB2625" s="655"/>
      <c r="BWC2625" s="655"/>
      <c r="BWD2625" s="655"/>
      <c r="BWE2625" s="655"/>
      <c r="BWF2625" s="655"/>
      <c r="BWG2625" s="655"/>
      <c r="BWH2625" s="655"/>
      <c r="BWI2625" s="655"/>
      <c r="BWJ2625" s="655"/>
      <c r="BWK2625" s="655"/>
      <c r="BWL2625" s="655"/>
      <c r="BWM2625" s="655"/>
      <c r="BWN2625" s="655"/>
      <c r="BWO2625" s="655"/>
      <c r="BWP2625" s="655"/>
      <c r="BWQ2625" s="655"/>
      <c r="BWR2625" s="655"/>
      <c r="BWS2625" s="655"/>
      <c r="BWT2625" s="655"/>
      <c r="BWU2625" s="655"/>
      <c r="BWV2625" s="655"/>
      <c r="BWW2625" s="655"/>
      <c r="BWX2625" s="655"/>
      <c r="BWY2625" s="655"/>
      <c r="BWZ2625" s="655"/>
      <c r="BXA2625" s="655"/>
      <c r="BXB2625" s="655"/>
      <c r="BXC2625" s="655"/>
      <c r="BXD2625" s="655"/>
      <c r="BXE2625" s="655"/>
      <c r="BXF2625" s="655"/>
      <c r="BXG2625" s="655"/>
      <c r="BXH2625" s="655"/>
      <c r="BXI2625" s="655"/>
      <c r="BXJ2625" s="655"/>
      <c r="BXK2625" s="655"/>
      <c r="BXL2625" s="655"/>
      <c r="BXM2625" s="655"/>
      <c r="BXN2625" s="655"/>
      <c r="BXO2625" s="655"/>
      <c r="BXP2625" s="655"/>
      <c r="BXQ2625" s="655"/>
      <c r="BXR2625" s="655"/>
      <c r="BXS2625" s="655"/>
      <c r="BXT2625" s="655"/>
      <c r="BXU2625" s="655"/>
      <c r="BXV2625" s="655"/>
      <c r="BXW2625" s="655"/>
      <c r="BXX2625" s="655"/>
      <c r="BXY2625" s="655"/>
      <c r="BXZ2625" s="655"/>
      <c r="BYA2625" s="655"/>
      <c r="BYB2625" s="655"/>
      <c r="BYC2625" s="655"/>
      <c r="BYD2625" s="655"/>
      <c r="BYE2625" s="655"/>
      <c r="BYF2625" s="655"/>
      <c r="BYG2625" s="655"/>
      <c r="BYH2625" s="655"/>
      <c r="BYI2625" s="655"/>
      <c r="BYJ2625" s="655"/>
      <c r="BYK2625" s="655"/>
      <c r="BYL2625" s="655"/>
      <c r="BYM2625" s="655"/>
      <c r="BYN2625" s="655"/>
      <c r="BYO2625" s="655"/>
      <c r="BYP2625" s="655"/>
      <c r="BYQ2625" s="655"/>
      <c r="BYR2625" s="655"/>
      <c r="BYS2625" s="655"/>
      <c r="BYT2625" s="655"/>
      <c r="BYU2625" s="655"/>
      <c r="BYV2625" s="655"/>
      <c r="BYW2625" s="655"/>
      <c r="BYX2625" s="655"/>
      <c r="BYY2625" s="655"/>
      <c r="BYZ2625" s="655"/>
      <c r="BZA2625" s="655"/>
      <c r="BZB2625" s="655"/>
      <c r="BZC2625" s="655"/>
      <c r="BZD2625" s="655"/>
      <c r="BZE2625" s="655"/>
      <c r="BZF2625" s="655"/>
      <c r="BZG2625" s="655"/>
      <c r="BZH2625" s="655"/>
      <c r="BZI2625" s="655"/>
      <c r="BZJ2625" s="655"/>
      <c r="BZK2625" s="655"/>
      <c r="BZL2625" s="655"/>
      <c r="BZM2625" s="655"/>
      <c r="BZN2625" s="655"/>
      <c r="BZO2625" s="655"/>
      <c r="BZP2625" s="655"/>
      <c r="BZQ2625" s="655"/>
      <c r="BZR2625" s="655"/>
      <c r="BZS2625" s="655"/>
      <c r="BZT2625" s="655"/>
      <c r="BZU2625" s="655"/>
      <c r="BZV2625" s="655"/>
      <c r="BZW2625" s="655"/>
      <c r="BZX2625" s="655"/>
      <c r="BZY2625" s="655"/>
      <c r="BZZ2625" s="655"/>
      <c r="CAA2625" s="655"/>
      <c r="CAB2625" s="655"/>
      <c r="CAC2625" s="655"/>
      <c r="CAD2625" s="655"/>
      <c r="CAE2625" s="655"/>
      <c r="CAF2625" s="655"/>
      <c r="CAG2625" s="655"/>
      <c r="CAH2625" s="655"/>
      <c r="CAI2625" s="655"/>
      <c r="CAJ2625" s="655"/>
      <c r="CAK2625" s="655"/>
      <c r="CAL2625" s="655"/>
      <c r="CAM2625" s="655"/>
      <c r="CAN2625" s="655"/>
      <c r="CAO2625" s="655"/>
      <c r="CAP2625" s="655"/>
      <c r="CAQ2625" s="655"/>
      <c r="CAR2625" s="655"/>
      <c r="CAS2625" s="655"/>
      <c r="CAT2625" s="655"/>
      <c r="CAU2625" s="655"/>
      <c r="CAV2625" s="655"/>
      <c r="CAW2625" s="655"/>
      <c r="CAX2625" s="655"/>
      <c r="CAY2625" s="655"/>
      <c r="CAZ2625" s="655"/>
      <c r="CBA2625" s="655"/>
      <c r="CBB2625" s="655"/>
      <c r="CBC2625" s="655"/>
      <c r="CBD2625" s="655"/>
      <c r="CBE2625" s="655"/>
      <c r="CBF2625" s="655"/>
      <c r="CBG2625" s="655"/>
      <c r="CBH2625" s="655"/>
      <c r="CBI2625" s="655"/>
      <c r="CBJ2625" s="655"/>
      <c r="CBK2625" s="655"/>
      <c r="CBL2625" s="655"/>
      <c r="CBM2625" s="655"/>
      <c r="CBN2625" s="655"/>
      <c r="CBO2625" s="655"/>
      <c r="CBP2625" s="655"/>
      <c r="CBQ2625" s="655"/>
      <c r="CBR2625" s="655"/>
      <c r="CBS2625" s="655"/>
      <c r="CBT2625" s="655"/>
      <c r="CBU2625" s="655"/>
      <c r="CBV2625" s="655"/>
      <c r="CBW2625" s="655"/>
      <c r="CBX2625" s="655"/>
      <c r="CBY2625" s="655"/>
      <c r="CBZ2625" s="655"/>
      <c r="CCA2625" s="655"/>
      <c r="CCB2625" s="655"/>
      <c r="CCC2625" s="655"/>
      <c r="CCD2625" s="655"/>
      <c r="CCE2625" s="655"/>
      <c r="CCF2625" s="655"/>
      <c r="CCG2625" s="655"/>
      <c r="CCH2625" s="655"/>
      <c r="CCI2625" s="655"/>
      <c r="CCJ2625" s="655"/>
      <c r="CCK2625" s="655"/>
      <c r="CCL2625" s="655"/>
      <c r="CCM2625" s="655"/>
      <c r="CCN2625" s="655"/>
      <c r="CCO2625" s="655"/>
      <c r="CCP2625" s="655"/>
      <c r="CCQ2625" s="655"/>
      <c r="CCR2625" s="655"/>
      <c r="CCS2625" s="655"/>
      <c r="CCT2625" s="655"/>
      <c r="CCU2625" s="655"/>
      <c r="CCV2625" s="655"/>
      <c r="CCW2625" s="655"/>
      <c r="CCX2625" s="655"/>
      <c r="CCY2625" s="655"/>
      <c r="CCZ2625" s="655"/>
      <c r="CDA2625" s="655"/>
      <c r="CDB2625" s="655"/>
      <c r="CDC2625" s="655"/>
      <c r="CDD2625" s="655"/>
      <c r="CDE2625" s="655"/>
      <c r="CDF2625" s="655"/>
      <c r="CDG2625" s="655"/>
      <c r="CDH2625" s="655"/>
      <c r="CDI2625" s="655"/>
      <c r="CDJ2625" s="655"/>
      <c r="CDK2625" s="655"/>
      <c r="CDL2625" s="655"/>
      <c r="CDM2625" s="655"/>
      <c r="CDN2625" s="655"/>
      <c r="CDO2625" s="655"/>
      <c r="CDP2625" s="655"/>
      <c r="CDQ2625" s="655"/>
      <c r="CDR2625" s="655"/>
      <c r="CDS2625" s="655"/>
      <c r="CDT2625" s="655"/>
      <c r="CDU2625" s="655"/>
      <c r="CDV2625" s="655"/>
      <c r="CDW2625" s="655"/>
      <c r="CDX2625" s="655"/>
      <c r="CDY2625" s="655"/>
      <c r="CDZ2625" s="655"/>
      <c r="CEA2625" s="655"/>
      <c r="CEB2625" s="655"/>
      <c r="CEC2625" s="655"/>
      <c r="CED2625" s="655"/>
      <c r="CEE2625" s="655"/>
      <c r="CEF2625" s="655"/>
      <c r="CEG2625" s="655"/>
      <c r="CEH2625" s="655"/>
      <c r="CEI2625" s="655"/>
      <c r="CEJ2625" s="655"/>
      <c r="CEK2625" s="655"/>
      <c r="CEL2625" s="655"/>
      <c r="CEM2625" s="655"/>
      <c r="CEN2625" s="655"/>
      <c r="CEO2625" s="655"/>
      <c r="CEP2625" s="655"/>
      <c r="CEQ2625" s="655"/>
      <c r="CER2625" s="655"/>
      <c r="CES2625" s="655"/>
      <c r="CET2625" s="655"/>
      <c r="CEU2625" s="655"/>
      <c r="CEV2625" s="655"/>
      <c r="CEW2625" s="655"/>
      <c r="CEX2625" s="655"/>
      <c r="CEY2625" s="655"/>
      <c r="CEZ2625" s="655"/>
      <c r="CFA2625" s="655"/>
      <c r="CFB2625" s="655"/>
      <c r="CFC2625" s="655"/>
      <c r="CFD2625" s="655"/>
      <c r="CFE2625" s="655"/>
      <c r="CFF2625" s="655"/>
      <c r="CFG2625" s="655"/>
      <c r="CFH2625" s="655"/>
      <c r="CFI2625" s="655"/>
      <c r="CFJ2625" s="655"/>
      <c r="CFK2625" s="655"/>
      <c r="CFL2625" s="655"/>
      <c r="CFM2625" s="655"/>
      <c r="CFN2625" s="655"/>
      <c r="CFO2625" s="655"/>
      <c r="CFP2625" s="655"/>
      <c r="CFQ2625" s="655"/>
      <c r="CFR2625" s="655"/>
      <c r="CFS2625" s="655"/>
      <c r="CFT2625" s="655"/>
      <c r="CFU2625" s="655"/>
      <c r="CFV2625" s="655"/>
      <c r="CFW2625" s="655"/>
      <c r="CFX2625" s="655"/>
      <c r="CFY2625" s="655"/>
      <c r="CFZ2625" s="655"/>
      <c r="CGA2625" s="655"/>
      <c r="CGB2625" s="655"/>
      <c r="CGC2625" s="655"/>
      <c r="CGD2625" s="655"/>
      <c r="CGE2625" s="655"/>
      <c r="CGF2625" s="655"/>
      <c r="CGG2625" s="655"/>
      <c r="CGH2625" s="655"/>
      <c r="CGI2625" s="655"/>
      <c r="CGJ2625" s="655"/>
      <c r="CGK2625" s="655"/>
      <c r="CGL2625" s="655"/>
      <c r="CGM2625" s="655"/>
      <c r="CGN2625" s="655"/>
      <c r="CGO2625" s="655"/>
      <c r="CGP2625" s="655"/>
      <c r="CGQ2625" s="655"/>
      <c r="CGR2625" s="655"/>
      <c r="CGS2625" s="655"/>
      <c r="CGT2625" s="655"/>
      <c r="CGU2625" s="655"/>
      <c r="CGV2625" s="655"/>
      <c r="CGW2625" s="655"/>
      <c r="CGX2625" s="655"/>
      <c r="CGY2625" s="655"/>
      <c r="CGZ2625" s="655"/>
      <c r="CHA2625" s="655"/>
      <c r="CHB2625" s="655"/>
      <c r="CHC2625" s="655"/>
      <c r="CHD2625" s="655"/>
      <c r="CHE2625" s="655"/>
      <c r="CHF2625" s="655"/>
      <c r="CHG2625" s="655"/>
      <c r="CHH2625" s="655"/>
      <c r="CHI2625" s="655"/>
      <c r="CHJ2625" s="655"/>
      <c r="CHK2625" s="655"/>
      <c r="CHL2625" s="655"/>
      <c r="CHM2625" s="655"/>
      <c r="CHN2625" s="655"/>
      <c r="CHO2625" s="655"/>
      <c r="CHP2625" s="655"/>
      <c r="CHQ2625" s="655"/>
      <c r="CHR2625" s="655"/>
      <c r="CHS2625" s="655"/>
      <c r="CHT2625" s="655"/>
      <c r="CHU2625" s="655"/>
      <c r="CHV2625" s="655"/>
      <c r="CHW2625" s="655"/>
      <c r="CHX2625" s="655"/>
      <c r="CHY2625" s="655"/>
      <c r="CHZ2625" s="655"/>
      <c r="CIA2625" s="655"/>
      <c r="CIB2625" s="655"/>
      <c r="CIC2625" s="655"/>
      <c r="CID2625" s="655"/>
      <c r="CIE2625" s="655"/>
      <c r="CIF2625" s="655"/>
      <c r="CIG2625" s="655"/>
      <c r="CIH2625" s="655"/>
      <c r="CII2625" s="655"/>
      <c r="CIJ2625" s="655"/>
      <c r="CIK2625" s="655"/>
      <c r="CIL2625" s="655"/>
      <c r="CIM2625" s="655"/>
      <c r="CIN2625" s="655"/>
      <c r="CIO2625" s="655"/>
      <c r="CIP2625" s="655"/>
      <c r="CIQ2625" s="655"/>
      <c r="CIR2625" s="655"/>
      <c r="CIS2625" s="655"/>
      <c r="CIT2625" s="655"/>
      <c r="CIU2625" s="655"/>
      <c r="CIV2625" s="655"/>
      <c r="CIW2625" s="655"/>
      <c r="CIX2625" s="655"/>
      <c r="CIY2625" s="655"/>
      <c r="CIZ2625" s="655"/>
      <c r="CJA2625" s="655"/>
      <c r="CJB2625" s="655"/>
      <c r="CJC2625" s="655"/>
      <c r="CJD2625" s="655"/>
      <c r="CJE2625" s="655"/>
      <c r="CJF2625" s="655"/>
      <c r="CJG2625" s="655"/>
      <c r="CJH2625" s="655"/>
      <c r="CJI2625" s="655"/>
      <c r="CJJ2625" s="655"/>
      <c r="CJK2625" s="655"/>
      <c r="CJL2625" s="655"/>
      <c r="CJM2625" s="655"/>
      <c r="CJN2625" s="655"/>
      <c r="CJO2625" s="655"/>
      <c r="CJP2625" s="655"/>
      <c r="CJQ2625" s="655"/>
      <c r="CJR2625" s="655"/>
      <c r="CJS2625" s="655"/>
      <c r="CJT2625" s="655"/>
      <c r="CJU2625" s="655"/>
      <c r="CJV2625" s="655"/>
      <c r="CJW2625" s="655"/>
      <c r="CJX2625" s="655"/>
      <c r="CJY2625" s="655"/>
      <c r="CJZ2625" s="655"/>
      <c r="CKA2625" s="655"/>
      <c r="CKB2625" s="655"/>
      <c r="CKC2625" s="655"/>
      <c r="CKD2625" s="655"/>
      <c r="CKE2625" s="655"/>
      <c r="CKF2625" s="655"/>
      <c r="CKG2625" s="655"/>
      <c r="CKH2625" s="655"/>
      <c r="CKI2625" s="655"/>
      <c r="CKJ2625" s="655"/>
      <c r="CKK2625" s="655"/>
      <c r="CKL2625" s="655"/>
      <c r="CKM2625" s="655"/>
      <c r="CKN2625" s="655"/>
      <c r="CKO2625" s="655"/>
      <c r="CKP2625" s="655"/>
      <c r="CKQ2625" s="655"/>
      <c r="CKR2625" s="655"/>
      <c r="CKS2625" s="655"/>
      <c r="CKT2625" s="655"/>
      <c r="CKU2625" s="655"/>
      <c r="CKV2625" s="655"/>
      <c r="CKW2625" s="655"/>
      <c r="CKX2625" s="655"/>
      <c r="CKY2625" s="655"/>
      <c r="CKZ2625" s="655"/>
      <c r="CLA2625" s="655"/>
      <c r="CLB2625" s="655"/>
      <c r="CLC2625" s="655"/>
      <c r="CLD2625" s="655"/>
      <c r="CLE2625" s="655"/>
      <c r="CLF2625" s="655"/>
      <c r="CLG2625" s="655"/>
      <c r="CLH2625" s="655"/>
      <c r="CLI2625" s="655"/>
      <c r="CLJ2625" s="655"/>
      <c r="CLK2625" s="655"/>
      <c r="CLL2625" s="655"/>
      <c r="CLM2625" s="655"/>
      <c r="CLN2625" s="655"/>
      <c r="CLO2625" s="655"/>
      <c r="CLP2625" s="655"/>
      <c r="CLQ2625" s="655"/>
      <c r="CLR2625" s="655"/>
      <c r="CLS2625" s="655"/>
      <c r="CLT2625" s="655"/>
      <c r="CLU2625" s="655"/>
      <c r="CLV2625" s="655"/>
      <c r="CLW2625" s="655"/>
      <c r="CLX2625" s="655"/>
      <c r="CLY2625" s="655"/>
      <c r="CLZ2625" s="655"/>
      <c r="CMA2625" s="655"/>
      <c r="CMB2625" s="655"/>
      <c r="CMC2625" s="655"/>
      <c r="CMD2625" s="655"/>
      <c r="CME2625" s="655"/>
      <c r="CMF2625" s="655"/>
      <c r="CMG2625" s="655"/>
      <c r="CMH2625" s="655"/>
      <c r="CMI2625" s="655"/>
      <c r="CMJ2625" s="655"/>
      <c r="CMK2625" s="655"/>
      <c r="CML2625" s="655"/>
      <c r="CMM2625" s="655"/>
      <c r="CMN2625" s="655"/>
      <c r="CMO2625" s="655"/>
      <c r="CMP2625" s="655"/>
      <c r="CMQ2625" s="655"/>
      <c r="CMR2625" s="655"/>
      <c r="CMS2625" s="655"/>
      <c r="CMT2625" s="655"/>
      <c r="CMU2625" s="655"/>
      <c r="CMV2625" s="655"/>
      <c r="CMW2625" s="655"/>
      <c r="CMX2625" s="655"/>
      <c r="CMY2625" s="655"/>
      <c r="CMZ2625" s="655"/>
      <c r="CNA2625" s="655"/>
      <c r="CNB2625" s="655"/>
      <c r="CNC2625" s="655"/>
      <c r="CND2625" s="655"/>
      <c r="CNE2625" s="655"/>
      <c r="CNF2625" s="655"/>
      <c r="CNG2625" s="655"/>
      <c r="CNH2625" s="655"/>
      <c r="CNI2625" s="655"/>
      <c r="CNJ2625" s="655"/>
      <c r="CNK2625" s="655"/>
      <c r="CNL2625" s="655"/>
      <c r="CNM2625" s="655"/>
      <c r="CNN2625" s="655"/>
      <c r="CNO2625" s="655"/>
      <c r="CNP2625" s="655"/>
      <c r="CNQ2625" s="655"/>
      <c r="CNR2625" s="655"/>
      <c r="CNS2625" s="655"/>
      <c r="CNT2625" s="655"/>
      <c r="CNU2625" s="655"/>
      <c r="CNV2625" s="655"/>
      <c r="CNW2625" s="655"/>
      <c r="CNX2625" s="655"/>
      <c r="CNY2625" s="655"/>
      <c r="CNZ2625" s="655"/>
      <c r="COA2625" s="655"/>
      <c r="COB2625" s="655"/>
      <c r="COC2625" s="655"/>
      <c r="COD2625" s="655"/>
      <c r="COE2625" s="655"/>
      <c r="COF2625" s="655"/>
      <c r="COG2625" s="655"/>
      <c r="COH2625" s="655"/>
      <c r="COI2625" s="655"/>
      <c r="COJ2625" s="655"/>
      <c r="COK2625" s="655"/>
      <c r="COL2625" s="655"/>
      <c r="COM2625" s="655"/>
      <c r="CON2625" s="655"/>
      <c r="COO2625" s="655"/>
      <c r="COP2625" s="655"/>
      <c r="COQ2625" s="655"/>
      <c r="COR2625" s="655"/>
      <c r="COS2625" s="655"/>
      <c r="COT2625" s="655"/>
      <c r="COU2625" s="655"/>
      <c r="COV2625" s="655"/>
      <c r="COW2625" s="655"/>
      <c r="COX2625" s="655"/>
      <c r="COY2625" s="655"/>
      <c r="COZ2625" s="655"/>
      <c r="CPA2625" s="655"/>
      <c r="CPB2625" s="655"/>
      <c r="CPC2625" s="655"/>
      <c r="CPD2625" s="655"/>
      <c r="CPE2625" s="655"/>
      <c r="CPF2625" s="655"/>
      <c r="CPG2625" s="655"/>
      <c r="CPH2625" s="655"/>
      <c r="CPI2625" s="655"/>
      <c r="CPJ2625" s="655"/>
      <c r="CPK2625" s="655"/>
      <c r="CPL2625" s="655"/>
      <c r="CPM2625" s="655"/>
      <c r="CPN2625" s="655"/>
      <c r="CPO2625" s="655"/>
      <c r="CPP2625" s="655"/>
      <c r="CPQ2625" s="655"/>
      <c r="CPR2625" s="655"/>
      <c r="CPS2625" s="655"/>
      <c r="CPT2625" s="655"/>
      <c r="CPU2625" s="655"/>
      <c r="CPV2625" s="655"/>
      <c r="CPW2625" s="655"/>
      <c r="CPX2625" s="655"/>
      <c r="CPY2625" s="655"/>
      <c r="CPZ2625" s="655"/>
      <c r="CQA2625" s="655"/>
      <c r="CQB2625" s="655"/>
      <c r="CQC2625" s="655"/>
      <c r="CQD2625" s="655"/>
      <c r="CQE2625" s="655"/>
      <c r="CQF2625" s="655"/>
      <c r="CQG2625" s="655"/>
      <c r="CQH2625" s="655"/>
      <c r="CQI2625" s="655"/>
      <c r="CQJ2625" s="655"/>
      <c r="CQK2625" s="655"/>
      <c r="CQL2625" s="655"/>
      <c r="CQM2625" s="655"/>
      <c r="CQN2625" s="655"/>
      <c r="CQO2625" s="655"/>
      <c r="CQP2625" s="655"/>
      <c r="CQQ2625" s="655"/>
      <c r="CQR2625" s="655"/>
      <c r="CQS2625" s="655"/>
      <c r="CQT2625" s="655"/>
      <c r="CQU2625" s="655"/>
      <c r="CQV2625" s="655"/>
      <c r="CQW2625" s="655"/>
      <c r="CQX2625" s="655"/>
      <c r="CQY2625" s="655"/>
      <c r="CQZ2625" s="655"/>
      <c r="CRA2625" s="655"/>
      <c r="CRB2625" s="655"/>
      <c r="CRC2625" s="655"/>
      <c r="CRD2625" s="655"/>
      <c r="CRE2625" s="655"/>
      <c r="CRF2625" s="655"/>
      <c r="CRG2625" s="655"/>
      <c r="CRH2625" s="655"/>
      <c r="CRI2625" s="655"/>
      <c r="CRJ2625" s="655"/>
      <c r="CRK2625" s="655"/>
      <c r="CRL2625" s="655"/>
      <c r="CRM2625" s="655"/>
      <c r="CRN2625" s="655"/>
      <c r="CRO2625" s="655"/>
      <c r="CRP2625" s="655"/>
      <c r="CRQ2625" s="655"/>
      <c r="CRR2625" s="655"/>
      <c r="CRS2625" s="655"/>
      <c r="CRT2625" s="655"/>
      <c r="CRU2625" s="655"/>
      <c r="CRV2625" s="655"/>
      <c r="CRW2625" s="655"/>
      <c r="CRX2625" s="655"/>
      <c r="CRY2625" s="655"/>
      <c r="CRZ2625" s="655"/>
      <c r="CSA2625" s="655"/>
      <c r="CSB2625" s="655"/>
      <c r="CSC2625" s="655"/>
      <c r="CSD2625" s="655"/>
      <c r="CSE2625" s="655"/>
      <c r="CSF2625" s="655"/>
      <c r="CSG2625" s="655"/>
      <c r="CSH2625" s="655"/>
      <c r="CSI2625" s="655"/>
      <c r="CSJ2625" s="655"/>
      <c r="CSK2625" s="655"/>
      <c r="CSL2625" s="655"/>
      <c r="CSM2625" s="655"/>
      <c r="CSN2625" s="655"/>
      <c r="CSO2625" s="655"/>
      <c r="CSP2625" s="655"/>
      <c r="CSQ2625" s="655"/>
      <c r="CSR2625" s="655"/>
      <c r="CSS2625" s="655"/>
      <c r="CST2625" s="655"/>
      <c r="CSU2625" s="655"/>
      <c r="CSV2625" s="655"/>
      <c r="CSW2625" s="655"/>
      <c r="CSX2625" s="655"/>
      <c r="CSY2625" s="655"/>
      <c r="CSZ2625" s="655"/>
      <c r="CTA2625" s="655"/>
      <c r="CTB2625" s="655"/>
      <c r="CTC2625" s="655"/>
      <c r="CTD2625" s="655"/>
      <c r="CTE2625" s="655"/>
      <c r="CTF2625" s="655"/>
      <c r="CTG2625" s="655"/>
      <c r="CTH2625" s="655"/>
      <c r="CTI2625" s="655"/>
      <c r="CTJ2625" s="655"/>
      <c r="CTK2625" s="655"/>
      <c r="CTL2625" s="655"/>
      <c r="CTM2625" s="655"/>
      <c r="CTN2625" s="655"/>
      <c r="CTO2625" s="655"/>
      <c r="CTP2625" s="655"/>
      <c r="CTQ2625" s="655"/>
      <c r="CTR2625" s="655"/>
      <c r="CTS2625" s="655"/>
      <c r="CTT2625" s="655"/>
      <c r="CTU2625" s="655"/>
      <c r="CTV2625" s="655"/>
      <c r="CTW2625" s="655"/>
      <c r="CTX2625" s="655"/>
      <c r="CTY2625" s="655"/>
      <c r="CTZ2625" s="655"/>
      <c r="CUA2625" s="655"/>
      <c r="CUB2625" s="655"/>
      <c r="CUC2625" s="655"/>
      <c r="CUD2625" s="655"/>
      <c r="CUE2625" s="655"/>
      <c r="CUF2625" s="655"/>
      <c r="CUG2625" s="655"/>
      <c r="CUH2625" s="655"/>
      <c r="CUI2625" s="655"/>
      <c r="CUJ2625" s="655"/>
      <c r="CUK2625" s="655"/>
      <c r="CUL2625" s="655"/>
      <c r="CUM2625" s="655"/>
      <c r="CUN2625" s="655"/>
      <c r="CUO2625" s="655"/>
      <c r="CUP2625" s="655"/>
      <c r="CUQ2625" s="655"/>
      <c r="CUR2625" s="655"/>
      <c r="CUS2625" s="655"/>
      <c r="CUT2625" s="655"/>
      <c r="CUU2625" s="655"/>
      <c r="CUV2625" s="655"/>
      <c r="CUW2625" s="655"/>
      <c r="CUX2625" s="655"/>
      <c r="CUY2625" s="655"/>
      <c r="CUZ2625" s="655"/>
      <c r="CVA2625" s="655"/>
      <c r="CVB2625" s="655"/>
      <c r="CVC2625" s="655"/>
      <c r="CVD2625" s="655"/>
      <c r="CVE2625" s="655"/>
      <c r="CVF2625" s="655"/>
      <c r="CVG2625" s="655"/>
      <c r="CVH2625" s="655"/>
      <c r="CVI2625" s="655"/>
      <c r="CVJ2625" s="655"/>
      <c r="CVK2625" s="655"/>
      <c r="CVL2625" s="655"/>
      <c r="CVM2625" s="655"/>
      <c r="CVN2625" s="655"/>
      <c r="CVO2625" s="655"/>
      <c r="CVP2625" s="655"/>
      <c r="CVQ2625" s="655"/>
      <c r="CVR2625" s="655"/>
      <c r="CVS2625" s="655"/>
      <c r="CVT2625" s="655"/>
      <c r="CVU2625" s="655"/>
      <c r="CVV2625" s="655"/>
      <c r="CVW2625" s="655"/>
      <c r="CVX2625" s="655"/>
      <c r="CVY2625" s="655"/>
      <c r="CVZ2625" s="655"/>
      <c r="CWA2625" s="655"/>
      <c r="CWB2625" s="655"/>
      <c r="CWC2625" s="655"/>
      <c r="CWD2625" s="655"/>
      <c r="CWE2625" s="655"/>
      <c r="CWF2625" s="655"/>
      <c r="CWG2625" s="655"/>
      <c r="CWH2625" s="655"/>
      <c r="CWI2625" s="655"/>
      <c r="CWJ2625" s="655"/>
      <c r="CWK2625" s="655"/>
      <c r="CWL2625" s="655"/>
      <c r="CWM2625" s="655"/>
      <c r="CWN2625" s="655"/>
      <c r="CWO2625" s="655"/>
      <c r="CWP2625" s="655"/>
      <c r="CWQ2625" s="655"/>
      <c r="CWR2625" s="655"/>
      <c r="CWS2625" s="655"/>
      <c r="CWT2625" s="655"/>
      <c r="CWU2625" s="655"/>
      <c r="CWV2625" s="655"/>
      <c r="CWW2625" s="655"/>
      <c r="CWX2625" s="655"/>
      <c r="CWY2625" s="655"/>
      <c r="CWZ2625" s="655"/>
      <c r="CXA2625" s="655"/>
      <c r="CXB2625" s="655"/>
      <c r="CXC2625" s="655"/>
      <c r="CXD2625" s="655"/>
      <c r="CXE2625" s="655"/>
      <c r="CXF2625" s="655"/>
      <c r="CXG2625" s="655"/>
      <c r="CXH2625" s="655"/>
      <c r="CXI2625" s="655"/>
      <c r="CXJ2625" s="655"/>
      <c r="CXK2625" s="655"/>
      <c r="CXL2625" s="655"/>
      <c r="CXM2625" s="655"/>
      <c r="CXN2625" s="655"/>
      <c r="CXO2625" s="655"/>
      <c r="CXP2625" s="655"/>
      <c r="CXQ2625" s="655"/>
      <c r="CXR2625" s="655"/>
      <c r="CXS2625" s="655"/>
      <c r="CXT2625" s="655"/>
      <c r="CXU2625" s="655"/>
      <c r="CXV2625" s="655"/>
      <c r="CXW2625" s="655"/>
      <c r="CXX2625" s="655"/>
      <c r="CXY2625" s="655"/>
      <c r="CXZ2625" s="655"/>
      <c r="CYA2625" s="655"/>
      <c r="CYB2625" s="655"/>
      <c r="CYC2625" s="655"/>
      <c r="CYD2625" s="655"/>
      <c r="CYE2625" s="655"/>
      <c r="CYF2625" s="655"/>
      <c r="CYG2625" s="655"/>
      <c r="CYH2625" s="655"/>
      <c r="CYI2625" s="655"/>
      <c r="CYJ2625" s="655"/>
      <c r="CYK2625" s="655"/>
      <c r="CYL2625" s="655"/>
      <c r="CYM2625" s="655"/>
      <c r="CYN2625" s="655"/>
      <c r="CYO2625" s="655"/>
      <c r="CYP2625" s="655"/>
      <c r="CYQ2625" s="655"/>
      <c r="CYR2625" s="655"/>
      <c r="CYS2625" s="655"/>
      <c r="CYT2625" s="655"/>
      <c r="CYU2625" s="655"/>
      <c r="CYV2625" s="655"/>
      <c r="CYW2625" s="655"/>
      <c r="CYX2625" s="655"/>
      <c r="CYY2625" s="655"/>
      <c r="CYZ2625" s="655"/>
      <c r="CZA2625" s="655"/>
      <c r="CZB2625" s="655"/>
      <c r="CZC2625" s="655"/>
      <c r="CZD2625" s="655"/>
      <c r="CZE2625" s="655"/>
      <c r="CZF2625" s="655"/>
      <c r="CZG2625" s="655"/>
      <c r="CZH2625" s="655"/>
      <c r="CZI2625" s="655"/>
      <c r="CZJ2625" s="655"/>
      <c r="CZK2625" s="655"/>
      <c r="CZL2625" s="655"/>
      <c r="CZM2625" s="655"/>
      <c r="CZN2625" s="655"/>
      <c r="CZO2625" s="655"/>
      <c r="CZP2625" s="655"/>
      <c r="CZQ2625" s="655"/>
      <c r="CZR2625" s="655"/>
      <c r="CZS2625" s="655"/>
      <c r="CZT2625" s="655"/>
      <c r="CZU2625" s="655"/>
      <c r="CZV2625" s="655"/>
      <c r="CZW2625" s="655"/>
      <c r="CZX2625" s="655"/>
      <c r="CZY2625" s="655"/>
      <c r="CZZ2625" s="655"/>
      <c r="DAA2625" s="655"/>
      <c r="DAB2625" s="655"/>
      <c r="DAC2625" s="655"/>
      <c r="DAD2625" s="655"/>
      <c r="DAE2625" s="655"/>
      <c r="DAF2625" s="655"/>
      <c r="DAG2625" s="655"/>
      <c r="DAH2625" s="655"/>
      <c r="DAI2625" s="655"/>
      <c r="DAJ2625" s="655"/>
      <c r="DAK2625" s="655"/>
      <c r="DAL2625" s="655"/>
      <c r="DAM2625" s="655"/>
      <c r="DAN2625" s="655"/>
      <c r="DAO2625" s="655"/>
      <c r="DAP2625" s="655"/>
      <c r="DAQ2625" s="655"/>
      <c r="DAR2625" s="655"/>
      <c r="DAS2625" s="655"/>
      <c r="DAT2625" s="655"/>
      <c r="DAU2625" s="655"/>
      <c r="DAV2625" s="655"/>
      <c r="DAW2625" s="655"/>
      <c r="DAX2625" s="655"/>
      <c r="DAY2625" s="655"/>
      <c r="DAZ2625" s="655"/>
      <c r="DBA2625" s="655"/>
      <c r="DBB2625" s="655"/>
      <c r="DBC2625" s="655"/>
      <c r="DBD2625" s="655"/>
      <c r="DBE2625" s="655"/>
      <c r="DBF2625" s="655"/>
      <c r="DBG2625" s="655"/>
      <c r="DBH2625" s="655"/>
      <c r="DBI2625" s="655"/>
      <c r="DBJ2625" s="655"/>
      <c r="DBK2625" s="655"/>
      <c r="DBL2625" s="655"/>
      <c r="DBM2625" s="655"/>
      <c r="DBN2625" s="655"/>
      <c r="DBO2625" s="655"/>
      <c r="DBP2625" s="655"/>
      <c r="DBQ2625" s="655"/>
      <c r="DBR2625" s="655"/>
      <c r="DBS2625" s="655"/>
      <c r="DBT2625" s="655"/>
      <c r="DBU2625" s="655"/>
      <c r="DBV2625" s="655"/>
      <c r="DBW2625" s="655"/>
      <c r="DBX2625" s="655"/>
      <c r="DBY2625" s="655"/>
      <c r="DBZ2625" s="655"/>
      <c r="DCA2625" s="655"/>
      <c r="DCB2625" s="655"/>
      <c r="DCC2625" s="655"/>
      <c r="DCD2625" s="655"/>
      <c r="DCE2625" s="655"/>
      <c r="DCF2625" s="655"/>
      <c r="DCG2625" s="655"/>
      <c r="DCH2625" s="655"/>
      <c r="DCI2625" s="655"/>
      <c r="DCJ2625" s="655"/>
      <c r="DCK2625" s="655"/>
      <c r="DCL2625" s="655"/>
      <c r="DCM2625" s="655"/>
      <c r="DCN2625" s="655"/>
      <c r="DCO2625" s="655"/>
      <c r="DCP2625" s="655"/>
      <c r="DCQ2625" s="655"/>
      <c r="DCR2625" s="655"/>
      <c r="DCS2625" s="655"/>
      <c r="DCT2625" s="655"/>
      <c r="DCU2625" s="655"/>
      <c r="DCV2625" s="655"/>
      <c r="DCW2625" s="655"/>
      <c r="DCX2625" s="655"/>
      <c r="DCY2625" s="655"/>
      <c r="DCZ2625" s="655"/>
      <c r="DDA2625" s="655"/>
      <c r="DDB2625" s="655"/>
      <c r="DDC2625" s="655"/>
      <c r="DDD2625" s="655"/>
      <c r="DDE2625" s="655"/>
      <c r="DDF2625" s="655"/>
      <c r="DDG2625" s="655"/>
      <c r="DDH2625" s="655"/>
      <c r="DDI2625" s="655"/>
      <c r="DDJ2625" s="655"/>
      <c r="DDK2625" s="655"/>
      <c r="DDL2625" s="655"/>
      <c r="DDM2625" s="655"/>
      <c r="DDN2625" s="655"/>
      <c r="DDO2625" s="655"/>
      <c r="DDP2625" s="655"/>
      <c r="DDQ2625" s="655"/>
      <c r="DDR2625" s="655"/>
      <c r="DDS2625" s="655"/>
      <c r="DDT2625" s="655"/>
      <c r="DDU2625" s="655"/>
      <c r="DDV2625" s="655"/>
      <c r="DDW2625" s="655"/>
      <c r="DDX2625" s="655"/>
      <c r="DDY2625" s="655"/>
      <c r="DDZ2625" s="655"/>
      <c r="DEA2625" s="655"/>
      <c r="DEB2625" s="655"/>
      <c r="DEC2625" s="655"/>
      <c r="DED2625" s="655"/>
      <c r="DEE2625" s="655"/>
      <c r="DEF2625" s="655"/>
      <c r="DEG2625" s="655"/>
      <c r="DEH2625" s="655"/>
      <c r="DEI2625" s="655"/>
      <c r="DEJ2625" s="655"/>
      <c r="DEK2625" s="655"/>
      <c r="DEL2625" s="655"/>
      <c r="DEM2625" s="655"/>
      <c r="DEN2625" s="655"/>
      <c r="DEO2625" s="655"/>
      <c r="DEP2625" s="655"/>
      <c r="DEQ2625" s="655"/>
      <c r="DER2625" s="655"/>
      <c r="DES2625" s="655"/>
      <c r="DET2625" s="655"/>
      <c r="DEU2625" s="655"/>
      <c r="DEV2625" s="655"/>
      <c r="DEW2625" s="655"/>
      <c r="DEX2625" s="655"/>
      <c r="DEY2625" s="655"/>
      <c r="DEZ2625" s="655"/>
      <c r="DFA2625" s="655"/>
      <c r="DFB2625" s="655"/>
      <c r="DFC2625" s="655"/>
      <c r="DFD2625" s="655"/>
      <c r="DFE2625" s="655"/>
      <c r="DFF2625" s="655"/>
      <c r="DFG2625" s="655"/>
      <c r="DFH2625" s="655"/>
      <c r="DFI2625" s="655"/>
      <c r="DFJ2625" s="655"/>
      <c r="DFK2625" s="655"/>
      <c r="DFL2625" s="655"/>
      <c r="DFM2625" s="655"/>
      <c r="DFN2625" s="655"/>
      <c r="DFO2625" s="655"/>
      <c r="DFP2625" s="655"/>
      <c r="DFQ2625" s="655"/>
      <c r="DFR2625" s="655"/>
      <c r="DFS2625" s="655"/>
      <c r="DFT2625" s="655"/>
      <c r="DFU2625" s="655"/>
      <c r="DFV2625" s="655"/>
      <c r="DFW2625" s="655"/>
      <c r="DFX2625" s="655"/>
      <c r="DFY2625" s="655"/>
      <c r="DFZ2625" s="655"/>
      <c r="DGA2625" s="655"/>
      <c r="DGB2625" s="655"/>
      <c r="DGC2625" s="655"/>
      <c r="DGD2625" s="655"/>
      <c r="DGE2625" s="655"/>
      <c r="DGF2625" s="655"/>
      <c r="DGG2625" s="655"/>
      <c r="DGH2625" s="655"/>
      <c r="DGI2625" s="655"/>
      <c r="DGJ2625" s="655"/>
      <c r="DGK2625" s="655"/>
      <c r="DGL2625" s="655"/>
      <c r="DGM2625" s="655"/>
      <c r="DGN2625" s="655"/>
      <c r="DGO2625" s="655"/>
      <c r="DGP2625" s="655"/>
      <c r="DGQ2625" s="655"/>
      <c r="DGR2625" s="655"/>
      <c r="DGS2625" s="655"/>
      <c r="DGT2625" s="655"/>
      <c r="DGU2625" s="655"/>
      <c r="DGV2625" s="655"/>
      <c r="DGW2625" s="655"/>
      <c r="DGX2625" s="655"/>
      <c r="DGY2625" s="655"/>
      <c r="DGZ2625" s="655"/>
      <c r="DHA2625" s="655"/>
      <c r="DHB2625" s="655"/>
      <c r="DHC2625" s="655"/>
      <c r="DHD2625" s="655"/>
      <c r="DHE2625" s="655"/>
      <c r="DHF2625" s="655"/>
      <c r="DHG2625" s="655"/>
      <c r="DHH2625" s="655"/>
      <c r="DHI2625" s="655"/>
      <c r="DHJ2625" s="655"/>
      <c r="DHK2625" s="655"/>
      <c r="DHL2625" s="655"/>
      <c r="DHM2625" s="655"/>
      <c r="DHN2625" s="655"/>
      <c r="DHO2625" s="655"/>
      <c r="DHP2625" s="655"/>
      <c r="DHQ2625" s="655"/>
      <c r="DHR2625" s="655"/>
      <c r="DHS2625" s="655"/>
      <c r="DHT2625" s="655"/>
      <c r="DHU2625" s="655"/>
      <c r="DHV2625" s="655"/>
      <c r="DHW2625" s="655"/>
      <c r="DHX2625" s="655"/>
      <c r="DHY2625" s="655"/>
      <c r="DHZ2625" s="655"/>
      <c r="DIA2625" s="655"/>
      <c r="DIB2625" s="655"/>
      <c r="DIC2625" s="655"/>
      <c r="DID2625" s="655"/>
      <c r="DIE2625" s="655"/>
      <c r="DIF2625" s="655"/>
      <c r="DIG2625" s="655"/>
      <c r="DIH2625" s="655"/>
      <c r="DII2625" s="655"/>
      <c r="DIJ2625" s="655"/>
      <c r="DIK2625" s="655"/>
      <c r="DIL2625" s="655"/>
      <c r="DIM2625" s="655"/>
      <c r="DIN2625" s="655"/>
      <c r="DIO2625" s="655"/>
      <c r="DIP2625" s="655"/>
      <c r="DIQ2625" s="655"/>
      <c r="DIR2625" s="655"/>
      <c r="DIS2625" s="655"/>
      <c r="DIT2625" s="655"/>
      <c r="DIU2625" s="655"/>
      <c r="DIV2625" s="655"/>
      <c r="DIW2625" s="655"/>
      <c r="DIX2625" s="655"/>
      <c r="DIY2625" s="655"/>
      <c r="DIZ2625" s="655"/>
      <c r="DJA2625" s="655"/>
      <c r="DJB2625" s="655"/>
      <c r="DJC2625" s="655"/>
      <c r="DJD2625" s="655"/>
      <c r="DJE2625" s="655"/>
      <c r="DJF2625" s="655"/>
      <c r="DJG2625" s="655"/>
      <c r="DJH2625" s="655"/>
      <c r="DJI2625" s="655"/>
      <c r="DJJ2625" s="655"/>
      <c r="DJK2625" s="655"/>
      <c r="DJL2625" s="655"/>
      <c r="DJM2625" s="655"/>
      <c r="DJN2625" s="655"/>
      <c r="DJO2625" s="655"/>
      <c r="DJP2625" s="655"/>
      <c r="DJQ2625" s="655"/>
      <c r="DJR2625" s="655"/>
      <c r="DJS2625" s="655"/>
      <c r="DJT2625" s="655"/>
      <c r="DJU2625" s="655"/>
      <c r="DJV2625" s="655"/>
      <c r="DJW2625" s="655"/>
      <c r="DJX2625" s="655"/>
      <c r="DJY2625" s="655"/>
      <c r="DJZ2625" s="655"/>
      <c r="DKA2625" s="655"/>
      <c r="DKB2625" s="655"/>
      <c r="DKC2625" s="655"/>
      <c r="DKD2625" s="655"/>
      <c r="DKE2625" s="655"/>
      <c r="DKF2625" s="655"/>
      <c r="DKG2625" s="655"/>
      <c r="DKH2625" s="655"/>
      <c r="DKI2625" s="655"/>
      <c r="DKJ2625" s="655"/>
      <c r="DKK2625" s="655"/>
      <c r="DKL2625" s="655"/>
      <c r="DKM2625" s="655"/>
      <c r="DKN2625" s="655"/>
      <c r="DKO2625" s="655"/>
      <c r="DKP2625" s="655"/>
      <c r="DKQ2625" s="655"/>
      <c r="DKR2625" s="655"/>
      <c r="DKS2625" s="655"/>
      <c r="DKT2625" s="655"/>
      <c r="DKU2625" s="655"/>
      <c r="DKV2625" s="655"/>
      <c r="DKW2625" s="655"/>
      <c r="DKX2625" s="655"/>
      <c r="DKY2625" s="655"/>
      <c r="DKZ2625" s="655"/>
      <c r="DLA2625" s="655"/>
      <c r="DLB2625" s="655"/>
      <c r="DLC2625" s="655"/>
      <c r="DLD2625" s="655"/>
      <c r="DLE2625" s="655"/>
      <c r="DLF2625" s="655"/>
      <c r="DLG2625" s="655"/>
      <c r="DLH2625" s="655"/>
      <c r="DLI2625" s="655"/>
      <c r="DLJ2625" s="655"/>
      <c r="DLK2625" s="655"/>
      <c r="DLL2625" s="655"/>
      <c r="DLM2625" s="655"/>
      <c r="DLN2625" s="655"/>
      <c r="DLO2625" s="655"/>
      <c r="DLP2625" s="655"/>
      <c r="DLQ2625" s="655"/>
      <c r="DLR2625" s="655"/>
      <c r="DLS2625" s="655"/>
      <c r="DLT2625" s="655"/>
      <c r="DLU2625" s="655"/>
      <c r="DLV2625" s="655"/>
      <c r="DLW2625" s="655"/>
      <c r="DLX2625" s="655"/>
      <c r="DLY2625" s="655"/>
      <c r="DLZ2625" s="655"/>
      <c r="DMA2625" s="655"/>
      <c r="DMB2625" s="655"/>
      <c r="DMC2625" s="655"/>
      <c r="DMD2625" s="655"/>
      <c r="DME2625" s="655"/>
      <c r="DMF2625" s="655"/>
      <c r="DMG2625" s="655"/>
      <c r="DMH2625" s="655"/>
      <c r="DMI2625" s="655"/>
      <c r="DMJ2625" s="655"/>
      <c r="DMK2625" s="655"/>
      <c r="DML2625" s="655"/>
      <c r="DMM2625" s="655"/>
      <c r="DMN2625" s="655"/>
      <c r="DMO2625" s="655"/>
      <c r="DMP2625" s="655"/>
      <c r="DMQ2625" s="655"/>
      <c r="DMR2625" s="655"/>
      <c r="DMS2625" s="655"/>
      <c r="DMT2625" s="655"/>
      <c r="DMU2625" s="655"/>
      <c r="DMV2625" s="655"/>
      <c r="DMW2625" s="655"/>
      <c r="DMX2625" s="655"/>
      <c r="DMY2625" s="655"/>
      <c r="DMZ2625" s="655"/>
      <c r="DNA2625" s="655"/>
      <c r="DNB2625" s="655"/>
      <c r="DNC2625" s="655"/>
      <c r="DND2625" s="655"/>
      <c r="DNE2625" s="655"/>
      <c r="DNF2625" s="655"/>
      <c r="DNG2625" s="655"/>
      <c r="DNH2625" s="655"/>
      <c r="DNI2625" s="655"/>
      <c r="DNJ2625" s="655"/>
      <c r="DNK2625" s="655"/>
      <c r="DNL2625" s="655"/>
      <c r="DNM2625" s="655"/>
      <c r="DNN2625" s="655"/>
      <c r="DNO2625" s="655"/>
      <c r="DNP2625" s="655"/>
      <c r="DNQ2625" s="655"/>
      <c r="DNR2625" s="655"/>
      <c r="DNS2625" s="655"/>
      <c r="DNT2625" s="655"/>
      <c r="DNU2625" s="655"/>
      <c r="DNV2625" s="655"/>
      <c r="DNW2625" s="655"/>
      <c r="DNX2625" s="655"/>
      <c r="DNY2625" s="655"/>
      <c r="DNZ2625" s="655"/>
      <c r="DOA2625" s="655"/>
      <c r="DOB2625" s="655"/>
      <c r="DOC2625" s="655"/>
      <c r="DOD2625" s="655"/>
      <c r="DOE2625" s="655"/>
      <c r="DOF2625" s="655"/>
      <c r="DOG2625" s="655"/>
      <c r="DOH2625" s="655"/>
      <c r="DOI2625" s="655"/>
      <c r="DOJ2625" s="655"/>
      <c r="DOK2625" s="655"/>
      <c r="DOL2625" s="655"/>
      <c r="DOM2625" s="655"/>
      <c r="DON2625" s="655"/>
      <c r="DOO2625" s="655"/>
      <c r="DOP2625" s="655"/>
      <c r="DOQ2625" s="655"/>
      <c r="DOR2625" s="655"/>
      <c r="DOS2625" s="655"/>
      <c r="DOT2625" s="655"/>
      <c r="DOU2625" s="655"/>
      <c r="DOV2625" s="655"/>
      <c r="DOW2625" s="655"/>
      <c r="DOX2625" s="655"/>
      <c r="DOY2625" s="655"/>
      <c r="DOZ2625" s="655"/>
      <c r="DPA2625" s="655"/>
      <c r="DPB2625" s="655"/>
      <c r="DPC2625" s="655"/>
      <c r="DPD2625" s="655"/>
      <c r="DPE2625" s="655"/>
      <c r="DPF2625" s="655"/>
      <c r="DPG2625" s="655"/>
      <c r="DPH2625" s="655"/>
      <c r="DPI2625" s="655"/>
      <c r="DPJ2625" s="655"/>
      <c r="DPK2625" s="655"/>
      <c r="DPL2625" s="655"/>
      <c r="DPM2625" s="655"/>
      <c r="DPN2625" s="655"/>
      <c r="DPO2625" s="655"/>
      <c r="DPP2625" s="655"/>
      <c r="DPQ2625" s="655"/>
      <c r="DPR2625" s="655"/>
      <c r="DPS2625" s="655"/>
      <c r="DPT2625" s="655"/>
      <c r="DPU2625" s="655"/>
      <c r="DPV2625" s="655"/>
      <c r="DPW2625" s="655"/>
      <c r="DPX2625" s="655"/>
      <c r="DPY2625" s="655"/>
      <c r="DPZ2625" s="655"/>
      <c r="DQA2625" s="655"/>
      <c r="DQB2625" s="655"/>
      <c r="DQC2625" s="655"/>
      <c r="DQD2625" s="655"/>
      <c r="DQE2625" s="655"/>
      <c r="DQF2625" s="655"/>
      <c r="DQG2625" s="655"/>
      <c r="DQH2625" s="655"/>
      <c r="DQI2625" s="655"/>
      <c r="DQJ2625" s="655"/>
      <c r="DQK2625" s="655"/>
      <c r="DQL2625" s="655"/>
      <c r="DQM2625" s="655"/>
      <c r="DQN2625" s="655"/>
      <c r="DQO2625" s="655"/>
      <c r="DQP2625" s="655"/>
      <c r="DQQ2625" s="655"/>
      <c r="DQR2625" s="655"/>
      <c r="DQS2625" s="655"/>
      <c r="DQT2625" s="655"/>
      <c r="DQU2625" s="655"/>
      <c r="DQV2625" s="655"/>
      <c r="DQW2625" s="655"/>
      <c r="DQX2625" s="655"/>
      <c r="DQY2625" s="655"/>
      <c r="DQZ2625" s="655"/>
      <c r="DRA2625" s="655"/>
      <c r="DRB2625" s="655"/>
      <c r="DRC2625" s="655"/>
      <c r="DRD2625" s="655"/>
      <c r="DRE2625" s="655"/>
      <c r="DRF2625" s="655"/>
      <c r="DRG2625" s="655"/>
      <c r="DRH2625" s="655"/>
      <c r="DRI2625" s="655"/>
      <c r="DRJ2625" s="655"/>
      <c r="DRK2625" s="655"/>
      <c r="DRL2625" s="655"/>
      <c r="DRM2625" s="655"/>
      <c r="DRN2625" s="655"/>
      <c r="DRO2625" s="655"/>
      <c r="DRP2625" s="655"/>
      <c r="DRQ2625" s="655"/>
      <c r="DRR2625" s="655"/>
      <c r="DRS2625" s="655"/>
      <c r="DRT2625" s="655"/>
      <c r="DRU2625" s="655"/>
      <c r="DRV2625" s="655"/>
      <c r="DRW2625" s="655"/>
      <c r="DRX2625" s="655"/>
      <c r="DRY2625" s="655"/>
      <c r="DRZ2625" s="655"/>
      <c r="DSA2625" s="655"/>
      <c r="DSB2625" s="655"/>
      <c r="DSC2625" s="655"/>
      <c r="DSD2625" s="655"/>
      <c r="DSE2625" s="655"/>
      <c r="DSF2625" s="655"/>
      <c r="DSG2625" s="655"/>
      <c r="DSH2625" s="655"/>
      <c r="DSI2625" s="655"/>
      <c r="DSJ2625" s="655"/>
      <c r="DSK2625" s="655"/>
      <c r="DSL2625" s="655"/>
      <c r="DSM2625" s="655"/>
      <c r="DSN2625" s="655"/>
      <c r="DSO2625" s="655"/>
      <c r="DSP2625" s="655"/>
      <c r="DSQ2625" s="655"/>
      <c r="DSR2625" s="655"/>
      <c r="DSS2625" s="655"/>
      <c r="DST2625" s="655"/>
      <c r="DSU2625" s="655"/>
      <c r="DSV2625" s="655"/>
      <c r="DSW2625" s="655"/>
      <c r="DSX2625" s="655"/>
      <c r="DSY2625" s="655"/>
      <c r="DSZ2625" s="655"/>
      <c r="DTA2625" s="655"/>
      <c r="DTB2625" s="655"/>
      <c r="DTC2625" s="655"/>
      <c r="DTD2625" s="655"/>
      <c r="DTE2625" s="655"/>
      <c r="DTF2625" s="655"/>
      <c r="DTG2625" s="655"/>
      <c r="DTH2625" s="655"/>
      <c r="DTI2625" s="655"/>
      <c r="DTJ2625" s="655"/>
      <c r="DTK2625" s="655"/>
      <c r="DTL2625" s="655"/>
      <c r="DTM2625" s="655"/>
      <c r="DTN2625" s="655"/>
      <c r="DTO2625" s="655"/>
      <c r="DTP2625" s="655"/>
      <c r="DTQ2625" s="655"/>
      <c r="DTR2625" s="655"/>
      <c r="DTS2625" s="655"/>
      <c r="DTT2625" s="655"/>
      <c r="DTU2625" s="655"/>
      <c r="DTV2625" s="655"/>
      <c r="DTW2625" s="655"/>
      <c r="DTX2625" s="655"/>
      <c r="DTY2625" s="655"/>
      <c r="DTZ2625" s="655"/>
      <c r="DUA2625" s="655"/>
      <c r="DUB2625" s="655"/>
      <c r="DUC2625" s="655"/>
      <c r="DUD2625" s="655"/>
      <c r="DUE2625" s="655"/>
      <c r="DUF2625" s="655"/>
      <c r="DUG2625" s="655"/>
      <c r="DUH2625" s="655"/>
      <c r="DUI2625" s="655"/>
      <c r="DUJ2625" s="655"/>
      <c r="DUK2625" s="655"/>
      <c r="DUL2625" s="655"/>
      <c r="DUM2625" s="655"/>
      <c r="DUN2625" s="655"/>
      <c r="DUO2625" s="655"/>
      <c r="DUP2625" s="655"/>
      <c r="DUQ2625" s="655"/>
      <c r="DUR2625" s="655"/>
      <c r="DUS2625" s="655"/>
      <c r="DUT2625" s="655"/>
      <c r="DUU2625" s="655"/>
      <c r="DUV2625" s="655"/>
      <c r="DUW2625" s="655"/>
      <c r="DUX2625" s="655"/>
      <c r="DUY2625" s="655"/>
      <c r="DUZ2625" s="655"/>
      <c r="DVA2625" s="655"/>
      <c r="DVB2625" s="655"/>
      <c r="DVC2625" s="655"/>
      <c r="DVD2625" s="655"/>
      <c r="DVE2625" s="655"/>
      <c r="DVF2625" s="655"/>
      <c r="DVG2625" s="655"/>
      <c r="DVH2625" s="655"/>
      <c r="DVI2625" s="655"/>
      <c r="DVJ2625" s="655"/>
      <c r="DVK2625" s="655"/>
      <c r="DVL2625" s="655"/>
      <c r="DVM2625" s="655"/>
      <c r="DVN2625" s="655"/>
      <c r="DVO2625" s="655"/>
      <c r="DVP2625" s="655"/>
      <c r="DVQ2625" s="655"/>
      <c r="DVR2625" s="655"/>
      <c r="DVS2625" s="655"/>
      <c r="DVT2625" s="655"/>
      <c r="DVU2625" s="655"/>
      <c r="DVV2625" s="655"/>
      <c r="DVW2625" s="655"/>
      <c r="DVX2625" s="655"/>
      <c r="DVY2625" s="655"/>
      <c r="DVZ2625" s="655"/>
      <c r="DWA2625" s="655"/>
      <c r="DWB2625" s="655"/>
      <c r="DWC2625" s="655"/>
      <c r="DWD2625" s="655"/>
      <c r="DWE2625" s="655"/>
      <c r="DWF2625" s="655"/>
      <c r="DWG2625" s="655"/>
      <c r="DWH2625" s="655"/>
      <c r="DWI2625" s="655"/>
      <c r="DWJ2625" s="655"/>
      <c r="DWK2625" s="655"/>
      <c r="DWL2625" s="655"/>
      <c r="DWM2625" s="655"/>
      <c r="DWN2625" s="655"/>
      <c r="DWO2625" s="655"/>
      <c r="DWP2625" s="655"/>
      <c r="DWQ2625" s="655"/>
      <c r="DWR2625" s="655"/>
      <c r="DWS2625" s="655"/>
      <c r="DWT2625" s="655"/>
      <c r="DWU2625" s="655"/>
      <c r="DWV2625" s="655"/>
      <c r="DWW2625" s="655"/>
      <c r="DWX2625" s="655"/>
      <c r="DWY2625" s="655"/>
      <c r="DWZ2625" s="655"/>
      <c r="DXA2625" s="655"/>
      <c r="DXB2625" s="655"/>
      <c r="DXC2625" s="655"/>
      <c r="DXD2625" s="655"/>
      <c r="DXE2625" s="655"/>
      <c r="DXF2625" s="655"/>
      <c r="DXG2625" s="655"/>
      <c r="DXH2625" s="655"/>
      <c r="DXI2625" s="655"/>
      <c r="DXJ2625" s="655"/>
      <c r="DXK2625" s="655"/>
      <c r="DXL2625" s="655"/>
      <c r="DXM2625" s="655"/>
      <c r="DXN2625" s="655"/>
      <c r="DXO2625" s="655"/>
      <c r="DXP2625" s="655"/>
      <c r="DXQ2625" s="655"/>
      <c r="DXR2625" s="655"/>
      <c r="DXS2625" s="655"/>
      <c r="DXT2625" s="655"/>
      <c r="DXU2625" s="655"/>
      <c r="DXV2625" s="655"/>
      <c r="DXW2625" s="655"/>
      <c r="DXX2625" s="655"/>
      <c r="DXY2625" s="655"/>
      <c r="DXZ2625" s="655"/>
      <c r="DYA2625" s="655"/>
      <c r="DYB2625" s="655"/>
      <c r="DYC2625" s="655"/>
      <c r="DYD2625" s="655"/>
      <c r="DYE2625" s="655"/>
      <c r="DYF2625" s="655"/>
      <c r="DYG2625" s="655"/>
      <c r="DYH2625" s="655"/>
      <c r="DYI2625" s="655"/>
      <c r="DYJ2625" s="655"/>
      <c r="DYK2625" s="655"/>
      <c r="DYL2625" s="655"/>
      <c r="DYM2625" s="655"/>
      <c r="DYN2625" s="655"/>
      <c r="DYO2625" s="655"/>
      <c r="DYP2625" s="655"/>
      <c r="DYQ2625" s="655"/>
      <c r="DYR2625" s="655"/>
      <c r="DYS2625" s="655"/>
      <c r="DYT2625" s="655"/>
      <c r="DYU2625" s="655"/>
      <c r="DYV2625" s="655"/>
      <c r="DYW2625" s="655"/>
      <c r="DYX2625" s="655"/>
      <c r="DYY2625" s="655"/>
      <c r="DYZ2625" s="655"/>
      <c r="DZA2625" s="655"/>
      <c r="DZB2625" s="655"/>
      <c r="DZC2625" s="655"/>
      <c r="DZD2625" s="655"/>
      <c r="DZE2625" s="655"/>
      <c r="DZF2625" s="655"/>
      <c r="DZG2625" s="655"/>
      <c r="DZH2625" s="655"/>
      <c r="DZI2625" s="655"/>
      <c r="DZJ2625" s="655"/>
      <c r="DZK2625" s="655"/>
      <c r="DZL2625" s="655"/>
      <c r="DZM2625" s="655"/>
      <c r="DZN2625" s="655"/>
      <c r="DZO2625" s="655"/>
      <c r="DZP2625" s="655"/>
      <c r="DZQ2625" s="655"/>
      <c r="DZR2625" s="655"/>
      <c r="DZS2625" s="655"/>
      <c r="DZT2625" s="655"/>
      <c r="DZU2625" s="655"/>
      <c r="DZV2625" s="655"/>
      <c r="DZW2625" s="655"/>
      <c r="DZX2625" s="655"/>
      <c r="DZY2625" s="655"/>
      <c r="DZZ2625" s="655"/>
      <c r="EAA2625" s="655"/>
      <c r="EAB2625" s="655"/>
      <c r="EAC2625" s="655"/>
      <c r="EAD2625" s="655"/>
      <c r="EAE2625" s="655"/>
      <c r="EAF2625" s="655"/>
      <c r="EAG2625" s="655"/>
      <c r="EAH2625" s="655"/>
      <c r="EAI2625" s="655"/>
      <c r="EAJ2625" s="655"/>
      <c r="EAK2625" s="655"/>
      <c r="EAL2625" s="655"/>
      <c r="EAM2625" s="655"/>
      <c r="EAN2625" s="655"/>
      <c r="EAO2625" s="655"/>
      <c r="EAP2625" s="655"/>
      <c r="EAQ2625" s="655"/>
      <c r="EAR2625" s="655"/>
      <c r="EAS2625" s="655"/>
      <c r="EAT2625" s="655"/>
      <c r="EAU2625" s="655"/>
      <c r="EAV2625" s="655"/>
      <c r="EAW2625" s="655"/>
      <c r="EAX2625" s="655"/>
      <c r="EAY2625" s="655"/>
      <c r="EAZ2625" s="655"/>
      <c r="EBA2625" s="655"/>
      <c r="EBB2625" s="655"/>
      <c r="EBC2625" s="655"/>
      <c r="EBD2625" s="655"/>
      <c r="EBE2625" s="655"/>
      <c r="EBF2625" s="655"/>
      <c r="EBG2625" s="655"/>
      <c r="EBH2625" s="655"/>
      <c r="EBI2625" s="655"/>
      <c r="EBJ2625" s="655"/>
      <c r="EBK2625" s="655"/>
      <c r="EBL2625" s="655"/>
      <c r="EBM2625" s="655"/>
      <c r="EBN2625" s="655"/>
      <c r="EBO2625" s="655"/>
      <c r="EBP2625" s="655"/>
      <c r="EBQ2625" s="655"/>
      <c r="EBR2625" s="655"/>
      <c r="EBS2625" s="655"/>
      <c r="EBT2625" s="655"/>
      <c r="EBU2625" s="655"/>
      <c r="EBV2625" s="655"/>
      <c r="EBW2625" s="655"/>
      <c r="EBX2625" s="655"/>
      <c r="EBY2625" s="655"/>
      <c r="EBZ2625" s="655"/>
      <c r="ECA2625" s="655"/>
      <c r="ECB2625" s="655"/>
      <c r="ECC2625" s="655"/>
      <c r="ECD2625" s="655"/>
      <c r="ECE2625" s="655"/>
      <c r="ECF2625" s="655"/>
      <c r="ECG2625" s="655"/>
      <c r="ECH2625" s="655"/>
      <c r="ECI2625" s="655"/>
      <c r="ECJ2625" s="655"/>
      <c r="ECK2625" s="655"/>
      <c r="ECL2625" s="655"/>
      <c r="ECM2625" s="655"/>
      <c r="ECN2625" s="655"/>
      <c r="ECO2625" s="655"/>
      <c r="ECP2625" s="655"/>
      <c r="ECQ2625" s="655"/>
      <c r="ECR2625" s="655"/>
      <c r="ECS2625" s="655"/>
      <c r="ECT2625" s="655"/>
      <c r="ECU2625" s="655"/>
      <c r="ECV2625" s="655"/>
      <c r="ECW2625" s="655"/>
      <c r="ECX2625" s="655"/>
      <c r="ECY2625" s="655"/>
      <c r="ECZ2625" s="655"/>
      <c r="EDA2625" s="655"/>
      <c r="EDB2625" s="655"/>
      <c r="EDC2625" s="655"/>
      <c r="EDD2625" s="655"/>
      <c r="EDE2625" s="655"/>
      <c r="EDF2625" s="655"/>
      <c r="EDG2625" s="655"/>
      <c r="EDH2625" s="655"/>
      <c r="EDI2625" s="655"/>
      <c r="EDJ2625" s="655"/>
      <c r="EDK2625" s="655"/>
      <c r="EDL2625" s="655"/>
      <c r="EDM2625" s="655"/>
      <c r="EDN2625" s="655"/>
      <c r="EDO2625" s="655"/>
      <c r="EDP2625" s="655"/>
      <c r="EDQ2625" s="655"/>
      <c r="EDR2625" s="655"/>
      <c r="EDS2625" s="655"/>
      <c r="EDT2625" s="655"/>
      <c r="EDU2625" s="655"/>
      <c r="EDV2625" s="655"/>
      <c r="EDW2625" s="655"/>
      <c r="EDX2625" s="655"/>
      <c r="EDY2625" s="655"/>
      <c r="EDZ2625" s="655"/>
      <c r="EEA2625" s="655"/>
      <c r="EEB2625" s="655"/>
      <c r="EEC2625" s="655"/>
      <c r="EED2625" s="655"/>
      <c r="EEE2625" s="655"/>
      <c r="EEF2625" s="655"/>
      <c r="EEG2625" s="655"/>
      <c r="EEH2625" s="655"/>
      <c r="EEI2625" s="655"/>
      <c r="EEJ2625" s="655"/>
      <c r="EEK2625" s="655"/>
      <c r="EEL2625" s="655"/>
      <c r="EEM2625" s="655"/>
      <c r="EEN2625" s="655"/>
      <c r="EEO2625" s="655"/>
      <c r="EEP2625" s="655"/>
      <c r="EEQ2625" s="655"/>
      <c r="EER2625" s="655"/>
      <c r="EES2625" s="655"/>
      <c r="EET2625" s="655"/>
      <c r="EEU2625" s="655"/>
      <c r="EEV2625" s="655"/>
      <c r="EEW2625" s="655"/>
      <c r="EEX2625" s="655"/>
      <c r="EEY2625" s="655"/>
      <c r="EEZ2625" s="655"/>
      <c r="EFA2625" s="655"/>
      <c r="EFB2625" s="655"/>
      <c r="EFC2625" s="655"/>
      <c r="EFD2625" s="655"/>
      <c r="EFE2625" s="655"/>
      <c r="EFF2625" s="655"/>
      <c r="EFG2625" s="655"/>
      <c r="EFH2625" s="655"/>
      <c r="EFI2625" s="655"/>
      <c r="EFJ2625" s="655"/>
      <c r="EFK2625" s="655"/>
      <c r="EFL2625" s="655"/>
      <c r="EFM2625" s="655"/>
      <c r="EFN2625" s="655"/>
      <c r="EFO2625" s="655"/>
      <c r="EFP2625" s="655"/>
      <c r="EFQ2625" s="655"/>
      <c r="EFR2625" s="655"/>
      <c r="EFS2625" s="655"/>
      <c r="EFT2625" s="655"/>
      <c r="EFU2625" s="655"/>
      <c r="EFV2625" s="655"/>
      <c r="EFW2625" s="655"/>
      <c r="EFX2625" s="655"/>
      <c r="EFY2625" s="655"/>
      <c r="EFZ2625" s="655"/>
      <c r="EGA2625" s="655"/>
      <c r="EGB2625" s="655"/>
      <c r="EGC2625" s="655"/>
      <c r="EGD2625" s="655"/>
      <c r="EGE2625" s="655"/>
      <c r="EGF2625" s="655"/>
      <c r="EGG2625" s="655"/>
      <c r="EGH2625" s="655"/>
      <c r="EGI2625" s="655"/>
      <c r="EGJ2625" s="655"/>
      <c r="EGK2625" s="655"/>
      <c r="EGL2625" s="655"/>
      <c r="EGM2625" s="655"/>
      <c r="EGN2625" s="655"/>
      <c r="EGO2625" s="655"/>
      <c r="EGP2625" s="655"/>
      <c r="EGQ2625" s="655"/>
      <c r="EGR2625" s="655"/>
      <c r="EGS2625" s="655"/>
      <c r="EGT2625" s="655"/>
      <c r="EGU2625" s="655"/>
      <c r="EGV2625" s="655"/>
      <c r="EGW2625" s="655"/>
      <c r="EGX2625" s="655"/>
      <c r="EGY2625" s="655"/>
      <c r="EGZ2625" s="655"/>
      <c r="EHA2625" s="655"/>
      <c r="EHB2625" s="655"/>
      <c r="EHC2625" s="655"/>
      <c r="EHD2625" s="655"/>
      <c r="EHE2625" s="655"/>
      <c r="EHF2625" s="655"/>
      <c r="EHG2625" s="655"/>
      <c r="EHH2625" s="655"/>
      <c r="EHI2625" s="655"/>
      <c r="EHJ2625" s="655"/>
      <c r="EHK2625" s="655"/>
      <c r="EHL2625" s="655"/>
      <c r="EHM2625" s="655"/>
      <c r="EHN2625" s="655"/>
      <c r="EHO2625" s="655"/>
      <c r="EHP2625" s="655"/>
      <c r="EHQ2625" s="655"/>
      <c r="EHR2625" s="655"/>
      <c r="EHS2625" s="655"/>
      <c r="EHT2625" s="655"/>
      <c r="EHU2625" s="655"/>
      <c r="EHV2625" s="655"/>
      <c r="EHW2625" s="655"/>
      <c r="EHX2625" s="655"/>
      <c r="EHY2625" s="655"/>
      <c r="EHZ2625" s="655"/>
      <c r="EIA2625" s="655"/>
      <c r="EIB2625" s="655"/>
      <c r="EIC2625" s="655"/>
      <c r="EID2625" s="655"/>
      <c r="EIE2625" s="655"/>
      <c r="EIF2625" s="655"/>
      <c r="EIG2625" s="655"/>
      <c r="EIH2625" s="655"/>
      <c r="EII2625" s="655"/>
      <c r="EIJ2625" s="655"/>
      <c r="EIK2625" s="655"/>
      <c r="EIL2625" s="655"/>
      <c r="EIM2625" s="655"/>
      <c r="EIN2625" s="655"/>
      <c r="EIO2625" s="655"/>
      <c r="EIP2625" s="655"/>
      <c r="EIQ2625" s="655"/>
      <c r="EIR2625" s="655"/>
      <c r="EIS2625" s="655"/>
      <c r="EIT2625" s="655"/>
      <c r="EIU2625" s="655"/>
      <c r="EIV2625" s="655"/>
      <c r="EIW2625" s="655"/>
      <c r="EIX2625" s="655"/>
      <c r="EIY2625" s="655"/>
      <c r="EIZ2625" s="655"/>
      <c r="EJA2625" s="655"/>
      <c r="EJB2625" s="655"/>
      <c r="EJC2625" s="655"/>
      <c r="EJD2625" s="655"/>
      <c r="EJE2625" s="655"/>
      <c r="EJF2625" s="655"/>
      <c r="EJG2625" s="655"/>
      <c r="EJH2625" s="655"/>
      <c r="EJI2625" s="655"/>
      <c r="EJJ2625" s="655"/>
      <c r="EJK2625" s="655"/>
      <c r="EJL2625" s="655"/>
      <c r="EJM2625" s="655"/>
      <c r="EJN2625" s="655"/>
      <c r="EJO2625" s="655"/>
      <c r="EJP2625" s="655"/>
      <c r="EJQ2625" s="655"/>
      <c r="EJR2625" s="655"/>
      <c r="EJS2625" s="655"/>
      <c r="EJT2625" s="655"/>
      <c r="EJU2625" s="655"/>
      <c r="EJV2625" s="655"/>
      <c r="EJW2625" s="655"/>
      <c r="EJX2625" s="655"/>
      <c r="EJY2625" s="655"/>
      <c r="EJZ2625" s="655"/>
      <c r="EKA2625" s="655"/>
      <c r="EKB2625" s="655"/>
      <c r="EKC2625" s="655"/>
      <c r="EKD2625" s="655"/>
      <c r="EKE2625" s="655"/>
      <c r="EKF2625" s="655"/>
      <c r="EKG2625" s="655"/>
      <c r="EKH2625" s="655"/>
      <c r="EKI2625" s="655"/>
      <c r="EKJ2625" s="655"/>
      <c r="EKK2625" s="655"/>
      <c r="EKL2625" s="655"/>
      <c r="EKM2625" s="655"/>
      <c r="EKN2625" s="655"/>
      <c r="EKO2625" s="655"/>
      <c r="EKP2625" s="655"/>
      <c r="EKQ2625" s="655"/>
      <c r="EKR2625" s="655"/>
      <c r="EKS2625" s="655"/>
      <c r="EKT2625" s="655"/>
      <c r="EKU2625" s="655"/>
      <c r="EKV2625" s="655"/>
      <c r="EKW2625" s="655"/>
      <c r="EKX2625" s="655"/>
      <c r="EKY2625" s="655"/>
      <c r="EKZ2625" s="655"/>
      <c r="ELA2625" s="655"/>
      <c r="ELB2625" s="655"/>
      <c r="ELC2625" s="655"/>
      <c r="ELD2625" s="655"/>
      <c r="ELE2625" s="655"/>
      <c r="ELF2625" s="655"/>
      <c r="ELG2625" s="655"/>
      <c r="ELH2625" s="655"/>
      <c r="ELI2625" s="655"/>
      <c r="ELJ2625" s="655"/>
      <c r="ELK2625" s="655"/>
      <c r="ELL2625" s="655"/>
      <c r="ELM2625" s="655"/>
      <c r="ELN2625" s="655"/>
      <c r="ELO2625" s="655"/>
      <c r="ELP2625" s="655"/>
      <c r="ELQ2625" s="655"/>
      <c r="ELR2625" s="655"/>
      <c r="ELS2625" s="655"/>
      <c r="ELT2625" s="655"/>
      <c r="ELU2625" s="655"/>
      <c r="ELV2625" s="655"/>
      <c r="ELW2625" s="655"/>
      <c r="ELX2625" s="655"/>
      <c r="ELY2625" s="655"/>
      <c r="ELZ2625" s="655"/>
      <c r="EMA2625" s="655"/>
      <c r="EMB2625" s="655"/>
      <c r="EMC2625" s="655"/>
      <c r="EMD2625" s="655"/>
      <c r="EME2625" s="655"/>
      <c r="EMF2625" s="655"/>
      <c r="EMG2625" s="655"/>
      <c r="EMH2625" s="655"/>
      <c r="EMI2625" s="655"/>
      <c r="EMJ2625" s="655"/>
      <c r="EMK2625" s="655"/>
      <c r="EML2625" s="655"/>
      <c r="EMM2625" s="655"/>
      <c r="EMN2625" s="655"/>
      <c r="EMO2625" s="655"/>
      <c r="EMP2625" s="655"/>
      <c r="EMQ2625" s="655"/>
      <c r="EMR2625" s="655"/>
      <c r="EMS2625" s="655"/>
      <c r="EMT2625" s="655"/>
      <c r="EMU2625" s="655"/>
      <c r="EMV2625" s="655"/>
      <c r="EMW2625" s="655"/>
      <c r="EMX2625" s="655"/>
      <c r="EMY2625" s="655"/>
      <c r="EMZ2625" s="655"/>
      <c r="ENA2625" s="655"/>
      <c r="ENB2625" s="655"/>
      <c r="ENC2625" s="655"/>
      <c r="END2625" s="655"/>
      <c r="ENE2625" s="655"/>
      <c r="ENF2625" s="655"/>
      <c r="ENG2625" s="655"/>
      <c r="ENH2625" s="655"/>
      <c r="ENI2625" s="655"/>
      <c r="ENJ2625" s="655"/>
      <c r="ENK2625" s="655"/>
      <c r="ENL2625" s="655"/>
      <c r="ENM2625" s="655"/>
      <c r="ENN2625" s="655"/>
      <c r="ENO2625" s="655"/>
      <c r="ENP2625" s="655"/>
      <c r="ENQ2625" s="655"/>
      <c r="ENR2625" s="655"/>
      <c r="ENS2625" s="655"/>
      <c r="ENT2625" s="655"/>
      <c r="ENU2625" s="655"/>
      <c r="ENV2625" s="655"/>
      <c r="ENW2625" s="655"/>
      <c r="ENX2625" s="655"/>
      <c r="ENY2625" s="655"/>
      <c r="ENZ2625" s="655"/>
      <c r="EOA2625" s="655"/>
      <c r="EOB2625" s="655"/>
      <c r="EOC2625" s="655"/>
      <c r="EOD2625" s="655"/>
      <c r="EOE2625" s="655"/>
      <c r="EOF2625" s="655"/>
      <c r="EOG2625" s="655"/>
      <c r="EOH2625" s="655"/>
      <c r="EOI2625" s="655"/>
      <c r="EOJ2625" s="655"/>
      <c r="EOK2625" s="655"/>
      <c r="EOL2625" s="655"/>
      <c r="EOM2625" s="655"/>
      <c r="EON2625" s="655"/>
      <c r="EOO2625" s="655"/>
      <c r="EOP2625" s="655"/>
      <c r="EOQ2625" s="655"/>
      <c r="EOR2625" s="655"/>
      <c r="EOS2625" s="655"/>
      <c r="EOT2625" s="655"/>
      <c r="EOU2625" s="655"/>
      <c r="EOV2625" s="655"/>
      <c r="EOW2625" s="655"/>
      <c r="EOX2625" s="655"/>
      <c r="EOY2625" s="655"/>
      <c r="EOZ2625" s="655"/>
      <c r="EPA2625" s="655"/>
      <c r="EPB2625" s="655"/>
      <c r="EPC2625" s="655"/>
      <c r="EPD2625" s="655"/>
      <c r="EPE2625" s="655"/>
      <c r="EPF2625" s="655"/>
      <c r="EPG2625" s="655"/>
      <c r="EPH2625" s="655"/>
      <c r="EPI2625" s="655"/>
      <c r="EPJ2625" s="655"/>
      <c r="EPK2625" s="655"/>
      <c r="EPL2625" s="655"/>
      <c r="EPM2625" s="655"/>
      <c r="EPN2625" s="655"/>
      <c r="EPO2625" s="655"/>
      <c r="EPP2625" s="655"/>
      <c r="EPQ2625" s="655"/>
      <c r="EPR2625" s="655"/>
      <c r="EPS2625" s="655"/>
      <c r="EPT2625" s="655"/>
      <c r="EPU2625" s="655"/>
      <c r="EPV2625" s="655"/>
      <c r="EPW2625" s="655"/>
      <c r="EPX2625" s="655"/>
      <c r="EPY2625" s="655"/>
      <c r="EPZ2625" s="655"/>
      <c r="EQA2625" s="655"/>
      <c r="EQB2625" s="655"/>
      <c r="EQC2625" s="655"/>
      <c r="EQD2625" s="655"/>
      <c r="EQE2625" s="655"/>
      <c r="EQF2625" s="655"/>
      <c r="EQG2625" s="655"/>
      <c r="EQH2625" s="655"/>
      <c r="EQI2625" s="655"/>
      <c r="EQJ2625" s="655"/>
      <c r="EQK2625" s="655"/>
      <c r="EQL2625" s="655"/>
      <c r="EQM2625" s="655"/>
      <c r="EQN2625" s="655"/>
      <c r="EQO2625" s="655"/>
      <c r="EQP2625" s="655"/>
      <c r="EQQ2625" s="655"/>
      <c r="EQR2625" s="655"/>
      <c r="EQS2625" s="655"/>
      <c r="EQT2625" s="655"/>
      <c r="EQU2625" s="655"/>
      <c r="EQV2625" s="655"/>
      <c r="EQW2625" s="655"/>
      <c r="EQX2625" s="655"/>
      <c r="EQY2625" s="655"/>
      <c r="EQZ2625" s="655"/>
      <c r="ERA2625" s="655"/>
      <c r="ERB2625" s="655"/>
      <c r="ERC2625" s="655"/>
      <c r="ERD2625" s="655"/>
      <c r="ERE2625" s="655"/>
      <c r="ERF2625" s="655"/>
      <c r="ERG2625" s="655"/>
      <c r="ERH2625" s="655"/>
      <c r="ERI2625" s="655"/>
      <c r="ERJ2625" s="655"/>
      <c r="ERK2625" s="655"/>
      <c r="ERL2625" s="655"/>
      <c r="ERM2625" s="655"/>
      <c r="ERN2625" s="655"/>
      <c r="ERO2625" s="655"/>
      <c r="ERP2625" s="655"/>
      <c r="ERQ2625" s="655"/>
      <c r="ERR2625" s="655"/>
      <c r="ERS2625" s="655"/>
      <c r="ERT2625" s="655"/>
      <c r="ERU2625" s="655"/>
      <c r="ERV2625" s="655"/>
      <c r="ERW2625" s="655"/>
      <c r="ERX2625" s="655"/>
      <c r="ERY2625" s="655"/>
      <c r="ERZ2625" s="655"/>
      <c r="ESA2625" s="655"/>
      <c r="ESB2625" s="655"/>
      <c r="ESC2625" s="655"/>
      <c r="ESD2625" s="655"/>
      <c r="ESE2625" s="655"/>
      <c r="ESF2625" s="655"/>
      <c r="ESG2625" s="655"/>
      <c r="ESH2625" s="655"/>
      <c r="ESI2625" s="655"/>
      <c r="ESJ2625" s="655"/>
      <c r="ESK2625" s="655"/>
      <c r="ESL2625" s="655"/>
      <c r="ESM2625" s="655"/>
      <c r="ESN2625" s="655"/>
      <c r="ESO2625" s="655"/>
      <c r="ESP2625" s="655"/>
      <c r="ESQ2625" s="655"/>
      <c r="ESR2625" s="655"/>
      <c r="ESS2625" s="655"/>
      <c r="EST2625" s="655"/>
      <c r="ESU2625" s="655"/>
      <c r="ESV2625" s="655"/>
      <c r="ESW2625" s="655"/>
      <c r="ESX2625" s="655"/>
      <c r="ESY2625" s="655"/>
      <c r="ESZ2625" s="655"/>
      <c r="ETA2625" s="655"/>
      <c r="ETB2625" s="655"/>
      <c r="ETC2625" s="655"/>
      <c r="ETD2625" s="655"/>
      <c r="ETE2625" s="655"/>
      <c r="ETF2625" s="655"/>
      <c r="ETG2625" s="655"/>
      <c r="ETH2625" s="655"/>
      <c r="ETI2625" s="655"/>
      <c r="ETJ2625" s="655"/>
      <c r="ETK2625" s="655"/>
      <c r="ETL2625" s="655"/>
      <c r="ETM2625" s="655"/>
      <c r="ETN2625" s="655"/>
      <c r="ETO2625" s="655"/>
      <c r="ETP2625" s="655"/>
      <c r="ETQ2625" s="655"/>
      <c r="ETR2625" s="655"/>
      <c r="ETS2625" s="655"/>
      <c r="ETT2625" s="655"/>
      <c r="ETU2625" s="655"/>
      <c r="ETV2625" s="655"/>
      <c r="ETW2625" s="655"/>
      <c r="ETX2625" s="655"/>
      <c r="ETY2625" s="655"/>
      <c r="ETZ2625" s="655"/>
      <c r="EUA2625" s="655"/>
      <c r="EUB2625" s="655"/>
      <c r="EUC2625" s="655"/>
      <c r="EUD2625" s="655"/>
      <c r="EUE2625" s="655"/>
      <c r="EUF2625" s="655"/>
      <c r="EUG2625" s="655"/>
      <c r="EUH2625" s="655"/>
      <c r="EUI2625" s="655"/>
      <c r="EUJ2625" s="655"/>
      <c r="EUK2625" s="655"/>
      <c r="EUL2625" s="655"/>
      <c r="EUM2625" s="655"/>
      <c r="EUN2625" s="655"/>
      <c r="EUO2625" s="655"/>
      <c r="EUP2625" s="655"/>
      <c r="EUQ2625" s="655"/>
      <c r="EUR2625" s="655"/>
      <c r="EUS2625" s="655"/>
      <c r="EUT2625" s="655"/>
      <c r="EUU2625" s="655"/>
      <c r="EUV2625" s="655"/>
      <c r="EUW2625" s="655"/>
      <c r="EUX2625" s="655"/>
      <c r="EUY2625" s="655"/>
      <c r="EUZ2625" s="655"/>
      <c r="EVA2625" s="655"/>
      <c r="EVB2625" s="655"/>
      <c r="EVC2625" s="655"/>
      <c r="EVD2625" s="655"/>
      <c r="EVE2625" s="655"/>
      <c r="EVF2625" s="655"/>
      <c r="EVG2625" s="655"/>
      <c r="EVH2625" s="655"/>
      <c r="EVI2625" s="655"/>
      <c r="EVJ2625" s="655"/>
      <c r="EVK2625" s="655"/>
      <c r="EVL2625" s="655"/>
      <c r="EVM2625" s="655"/>
      <c r="EVN2625" s="655"/>
      <c r="EVO2625" s="655"/>
      <c r="EVP2625" s="655"/>
      <c r="EVQ2625" s="655"/>
      <c r="EVR2625" s="655"/>
      <c r="EVS2625" s="655"/>
      <c r="EVT2625" s="655"/>
      <c r="EVU2625" s="655"/>
      <c r="EVV2625" s="655"/>
      <c r="EVW2625" s="655"/>
      <c r="EVX2625" s="655"/>
      <c r="EVY2625" s="655"/>
      <c r="EVZ2625" s="655"/>
      <c r="EWA2625" s="655"/>
      <c r="EWB2625" s="655"/>
      <c r="EWC2625" s="655"/>
      <c r="EWD2625" s="655"/>
      <c r="EWE2625" s="655"/>
      <c r="EWF2625" s="655"/>
      <c r="EWG2625" s="655"/>
      <c r="EWH2625" s="655"/>
      <c r="EWI2625" s="655"/>
      <c r="EWJ2625" s="655"/>
      <c r="EWK2625" s="655"/>
      <c r="EWL2625" s="655"/>
      <c r="EWM2625" s="655"/>
      <c r="EWN2625" s="655"/>
      <c r="EWO2625" s="655"/>
      <c r="EWP2625" s="655"/>
      <c r="EWQ2625" s="655"/>
      <c r="EWR2625" s="655"/>
      <c r="EWS2625" s="655"/>
      <c r="EWT2625" s="655"/>
      <c r="EWU2625" s="655"/>
      <c r="EWV2625" s="655"/>
      <c r="EWW2625" s="655"/>
      <c r="EWX2625" s="655"/>
      <c r="EWY2625" s="655"/>
      <c r="EWZ2625" s="655"/>
      <c r="EXA2625" s="655"/>
      <c r="EXB2625" s="655"/>
      <c r="EXC2625" s="655"/>
      <c r="EXD2625" s="655"/>
      <c r="EXE2625" s="655"/>
      <c r="EXF2625" s="655"/>
      <c r="EXG2625" s="655"/>
      <c r="EXH2625" s="655"/>
      <c r="EXI2625" s="655"/>
      <c r="EXJ2625" s="655"/>
      <c r="EXK2625" s="655"/>
      <c r="EXL2625" s="655"/>
      <c r="EXM2625" s="655"/>
      <c r="EXN2625" s="655"/>
      <c r="EXO2625" s="655"/>
      <c r="EXP2625" s="655"/>
      <c r="EXQ2625" s="655"/>
      <c r="EXR2625" s="655"/>
      <c r="EXS2625" s="655"/>
      <c r="EXT2625" s="655"/>
      <c r="EXU2625" s="655"/>
      <c r="EXV2625" s="655"/>
      <c r="EXW2625" s="655"/>
      <c r="EXX2625" s="655"/>
      <c r="EXY2625" s="655"/>
      <c r="EXZ2625" s="655"/>
      <c r="EYA2625" s="655"/>
      <c r="EYB2625" s="655"/>
      <c r="EYC2625" s="655"/>
      <c r="EYD2625" s="655"/>
      <c r="EYE2625" s="655"/>
      <c r="EYF2625" s="655"/>
      <c r="EYG2625" s="655"/>
      <c r="EYH2625" s="655"/>
      <c r="EYI2625" s="655"/>
      <c r="EYJ2625" s="655"/>
      <c r="EYK2625" s="655"/>
      <c r="EYL2625" s="655"/>
      <c r="EYM2625" s="655"/>
      <c r="EYN2625" s="655"/>
      <c r="EYO2625" s="655"/>
      <c r="EYP2625" s="655"/>
      <c r="EYQ2625" s="655"/>
      <c r="EYR2625" s="655"/>
      <c r="EYS2625" s="655"/>
      <c r="EYT2625" s="655"/>
      <c r="EYU2625" s="655"/>
      <c r="EYV2625" s="655"/>
      <c r="EYW2625" s="655"/>
      <c r="EYX2625" s="655"/>
      <c r="EYY2625" s="655"/>
      <c r="EYZ2625" s="655"/>
      <c r="EZA2625" s="655"/>
      <c r="EZB2625" s="655"/>
      <c r="EZC2625" s="655"/>
      <c r="EZD2625" s="655"/>
      <c r="EZE2625" s="655"/>
      <c r="EZF2625" s="655"/>
      <c r="EZG2625" s="655"/>
      <c r="EZH2625" s="655"/>
      <c r="EZI2625" s="655"/>
      <c r="EZJ2625" s="655"/>
      <c r="EZK2625" s="655"/>
      <c r="EZL2625" s="655"/>
      <c r="EZM2625" s="655"/>
      <c r="EZN2625" s="655"/>
      <c r="EZO2625" s="655"/>
      <c r="EZP2625" s="655"/>
      <c r="EZQ2625" s="655"/>
      <c r="EZR2625" s="655"/>
      <c r="EZS2625" s="655"/>
      <c r="EZT2625" s="655"/>
      <c r="EZU2625" s="655"/>
      <c r="EZV2625" s="655"/>
      <c r="EZW2625" s="655"/>
      <c r="EZX2625" s="655"/>
      <c r="EZY2625" s="655"/>
      <c r="EZZ2625" s="655"/>
      <c r="FAA2625" s="655"/>
      <c r="FAB2625" s="655"/>
      <c r="FAC2625" s="655"/>
      <c r="FAD2625" s="655"/>
      <c r="FAE2625" s="655"/>
      <c r="FAF2625" s="655"/>
      <c r="FAG2625" s="655"/>
      <c r="FAH2625" s="655"/>
      <c r="FAI2625" s="655"/>
      <c r="FAJ2625" s="655"/>
      <c r="FAK2625" s="655"/>
      <c r="FAL2625" s="655"/>
      <c r="FAM2625" s="655"/>
      <c r="FAN2625" s="655"/>
      <c r="FAO2625" s="655"/>
      <c r="FAP2625" s="655"/>
      <c r="FAQ2625" s="655"/>
      <c r="FAR2625" s="655"/>
      <c r="FAS2625" s="655"/>
      <c r="FAT2625" s="655"/>
      <c r="FAU2625" s="655"/>
      <c r="FAV2625" s="655"/>
      <c r="FAW2625" s="655"/>
      <c r="FAX2625" s="655"/>
      <c r="FAY2625" s="655"/>
      <c r="FAZ2625" s="655"/>
      <c r="FBA2625" s="655"/>
      <c r="FBB2625" s="655"/>
      <c r="FBC2625" s="655"/>
      <c r="FBD2625" s="655"/>
      <c r="FBE2625" s="655"/>
      <c r="FBF2625" s="655"/>
      <c r="FBG2625" s="655"/>
      <c r="FBH2625" s="655"/>
      <c r="FBI2625" s="655"/>
      <c r="FBJ2625" s="655"/>
      <c r="FBK2625" s="655"/>
      <c r="FBL2625" s="655"/>
      <c r="FBM2625" s="655"/>
      <c r="FBN2625" s="655"/>
      <c r="FBO2625" s="655"/>
      <c r="FBP2625" s="655"/>
      <c r="FBQ2625" s="655"/>
      <c r="FBR2625" s="655"/>
      <c r="FBS2625" s="655"/>
      <c r="FBT2625" s="655"/>
      <c r="FBU2625" s="655"/>
      <c r="FBV2625" s="655"/>
      <c r="FBW2625" s="655"/>
      <c r="FBX2625" s="655"/>
      <c r="FBY2625" s="655"/>
      <c r="FBZ2625" s="655"/>
      <c r="FCA2625" s="655"/>
      <c r="FCB2625" s="655"/>
      <c r="FCC2625" s="655"/>
      <c r="FCD2625" s="655"/>
      <c r="FCE2625" s="655"/>
      <c r="FCF2625" s="655"/>
      <c r="FCG2625" s="655"/>
      <c r="FCH2625" s="655"/>
      <c r="FCI2625" s="655"/>
      <c r="FCJ2625" s="655"/>
      <c r="FCK2625" s="655"/>
      <c r="FCL2625" s="655"/>
      <c r="FCM2625" s="655"/>
      <c r="FCN2625" s="655"/>
      <c r="FCO2625" s="655"/>
      <c r="FCP2625" s="655"/>
      <c r="FCQ2625" s="655"/>
      <c r="FCR2625" s="655"/>
      <c r="FCS2625" s="655"/>
      <c r="FCT2625" s="655"/>
      <c r="FCU2625" s="655"/>
      <c r="FCV2625" s="655"/>
      <c r="FCW2625" s="655"/>
      <c r="FCX2625" s="655"/>
      <c r="FCY2625" s="655"/>
      <c r="FCZ2625" s="655"/>
      <c r="FDA2625" s="655"/>
      <c r="FDB2625" s="655"/>
      <c r="FDC2625" s="655"/>
      <c r="FDD2625" s="655"/>
      <c r="FDE2625" s="655"/>
      <c r="FDF2625" s="655"/>
      <c r="FDG2625" s="655"/>
      <c r="FDH2625" s="655"/>
      <c r="FDI2625" s="655"/>
      <c r="FDJ2625" s="655"/>
      <c r="FDK2625" s="655"/>
      <c r="FDL2625" s="655"/>
      <c r="FDM2625" s="655"/>
      <c r="FDN2625" s="655"/>
      <c r="FDO2625" s="655"/>
      <c r="FDP2625" s="655"/>
      <c r="FDQ2625" s="655"/>
      <c r="FDR2625" s="655"/>
      <c r="FDS2625" s="655"/>
      <c r="FDT2625" s="655"/>
      <c r="FDU2625" s="655"/>
      <c r="FDV2625" s="655"/>
      <c r="FDW2625" s="655"/>
      <c r="FDX2625" s="655"/>
      <c r="FDY2625" s="655"/>
      <c r="FDZ2625" s="655"/>
      <c r="FEA2625" s="655"/>
      <c r="FEB2625" s="655"/>
      <c r="FEC2625" s="655"/>
      <c r="FED2625" s="655"/>
      <c r="FEE2625" s="655"/>
      <c r="FEF2625" s="655"/>
      <c r="FEG2625" s="655"/>
      <c r="FEH2625" s="655"/>
      <c r="FEI2625" s="655"/>
      <c r="FEJ2625" s="655"/>
      <c r="FEK2625" s="655"/>
      <c r="FEL2625" s="655"/>
      <c r="FEM2625" s="655"/>
      <c r="FEN2625" s="655"/>
      <c r="FEO2625" s="655"/>
      <c r="FEP2625" s="655"/>
      <c r="FEQ2625" s="655"/>
      <c r="FER2625" s="655"/>
      <c r="FES2625" s="655"/>
      <c r="FET2625" s="655"/>
      <c r="FEU2625" s="655"/>
      <c r="FEV2625" s="655"/>
      <c r="FEW2625" s="655"/>
      <c r="FEX2625" s="655"/>
      <c r="FEY2625" s="655"/>
      <c r="FEZ2625" s="655"/>
      <c r="FFA2625" s="655"/>
      <c r="FFB2625" s="655"/>
      <c r="FFC2625" s="655"/>
      <c r="FFD2625" s="655"/>
      <c r="FFE2625" s="655"/>
      <c r="FFF2625" s="655"/>
      <c r="FFG2625" s="655"/>
      <c r="FFH2625" s="655"/>
      <c r="FFI2625" s="655"/>
      <c r="FFJ2625" s="655"/>
      <c r="FFK2625" s="655"/>
      <c r="FFL2625" s="655"/>
      <c r="FFM2625" s="655"/>
      <c r="FFN2625" s="655"/>
      <c r="FFO2625" s="655"/>
      <c r="FFP2625" s="655"/>
      <c r="FFQ2625" s="655"/>
      <c r="FFR2625" s="655"/>
      <c r="FFS2625" s="655"/>
      <c r="FFT2625" s="655"/>
      <c r="FFU2625" s="655"/>
      <c r="FFV2625" s="655"/>
      <c r="FFW2625" s="655"/>
      <c r="FFX2625" s="655"/>
      <c r="FFY2625" s="655"/>
      <c r="FFZ2625" s="655"/>
      <c r="FGA2625" s="655"/>
      <c r="FGB2625" s="655"/>
      <c r="FGC2625" s="655"/>
      <c r="FGD2625" s="655"/>
      <c r="FGE2625" s="655"/>
      <c r="FGF2625" s="655"/>
      <c r="FGG2625" s="655"/>
      <c r="FGH2625" s="655"/>
      <c r="FGI2625" s="655"/>
      <c r="FGJ2625" s="655"/>
      <c r="FGK2625" s="655"/>
      <c r="FGL2625" s="655"/>
      <c r="FGM2625" s="655"/>
      <c r="FGN2625" s="655"/>
      <c r="FGO2625" s="655"/>
      <c r="FGP2625" s="655"/>
      <c r="FGQ2625" s="655"/>
      <c r="FGR2625" s="655"/>
      <c r="FGS2625" s="655"/>
      <c r="FGT2625" s="655"/>
      <c r="FGU2625" s="655"/>
      <c r="FGV2625" s="655"/>
      <c r="FGW2625" s="655"/>
      <c r="FGX2625" s="655"/>
      <c r="FGY2625" s="655"/>
      <c r="FGZ2625" s="655"/>
      <c r="FHA2625" s="655"/>
      <c r="FHB2625" s="655"/>
      <c r="FHC2625" s="655"/>
      <c r="FHD2625" s="655"/>
      <c r="FHE2625" s="655"/>
      <c r="FHF2625" s="655"/>
      <c r="FHG2625" s="655"/>
      <c r="FHH2625" s="655"/>
      <c r="FHI2625" s="655"/>
      <c r="FHJ2625" s="655"/>
      <c r="FHK2625" s="655"/>
      <c r="FHL2625" s="655"/>
      <c r="FHM2625" s="655"/>
      <c r="FHN2625" s="655"/>
      <c r="FHO2625" s="655"/>
      <c r="FHP2625" s="655"/>
      <c r="FHQ2625" s="655"/>
      <c r="FHR2625" s="655"/>
      <c r="FHS2625" s="655"/>
      <c r="FHT2625" s="655"/>
      <c r="FHU2625" s="655"/>
      <c r="FHV2625" s="655"/>
      <c r="FHW2625" s="655"/>
      <c r="FHX2625" s="655"/>
      <c r="FHY2625" s="655"/>
      <c r="FHZ2625" s="655"/>
      <c r="FIA2625" s="655"/>
      <c r="FIB2625" s="655"/>
      <c r="FIC2625" s="655"/>
      <c r="FID2625" s="655"/>
      <c r="FIE2625" s="655"/>
      <c r="FIF2625" s="655"/>
      <c r="FIG2625" s="655"/>
      <c r="FIH2625" s="655"/>
      <c r="FII2625" s="655"/>
      <c r="FIJ2625" s="655"/>
      <c r="FIK2625" s="655"/>
      <c r="FIL2625" s="655"/>
      <c r="FIM2625" s="655"/>
      <c r="FIN2625" s="655"/>
      <c r="FIO2625" s="655"/>
      <c r="FIP2625" s="655"/>
      <c r="FIQ2625" s="655"/>
      <c r="FIR2625" s="655"/>
      <c r="FIS2625" s="655"/>
      <c r="FIT2625" s="655"/>
      <c r="FIU2625" s="655"/>
      <c r="FIV2625" s="655"/>
      <c r="FIW2625" s="655"/>
      <c r="FIX2625" s="655"/>
      <c r="FIY2625" s="655"/>
      <c r="FIZ2625" s="655"/>
      <c r="FJA2625" s="655"/>
      <c r="FJB2625" s="655"/>
      <c r="FJC2625" s="655"/>
      <c r="FJD2625" s="655"/>
      <c r="FJE2625" s="655"/>
      <c r="FJF2625" s="655"/>
      <c r="FJG2625" s="655"/>
      <c r="FJH2625" s="655"/>
      <c r="FJI2625" s="655"/>
      <c r="FJJ2625" s="655"/>
      <c r="FJK2625" s="655"/>
      <c r="FJL2625" s="655"/>
      <c r="FJM2625" s="655"/>
      <c r="FJN2625" s="655"/>
      <c r="FJO2625" s="655"/>
      <c r="FJP2625" s="655"/>
      <c r="FJQ2625" s="655"/>
      <c r="FJR2625" s="655"/>
      <c r="FJS2625" s="655"/>
      <c r="FJT2625" s="655"/>
      <c r="FJU2625" s="655"/>
      <c r="FJV2625" s="655"/>
      <c r="FJW2625" s="655"/>
      <c r="FJX2625" s="655"/>
      <c r="FJY2625" s="655"/>
      <c r="FJZ2625" s="655"/>
      <c r="FKA2625" s="655"/>
      <c r="FKB2625" s="655"/>
      <c r="FKC2625" s="655"/>
      <c r="FKD2625" s="655"/>
      <c r="FKE2625" s="655"/>
      <c r="FKF2625" s="655"/>
      <c r="FKG2625" s="655"/>
      <c r="FKH2625" s="655"/>
      <c r="FKI2625" s="655"/>
      <c r="FKJ2625" s="655"/>
      <c r="FKK2625" s="655"/>
      <c r="FKL2625" s="655"/>
      <c r="FKM2625" s="655"/>
      <c r="FKN2625" s="655"/>
      <c r="FKO2625" s="655"/>
      <c r="FKP2625" s="655"/>
      <c r="FKQ2625" s="655"/>
      <c r="FKR2625" s="655"/>
      <c r="FKS2625" s="655"/>
      <c r="FKT2625" s="655"/>
      <c r="FKU2625" s="655"/>
      <c r="FKV2625" s="655"/>
      <c r="FKW2625" s="655"/>
      <c r="FKX2625" s="655"/>
      <c r="FKY2625" s="655"/>
      <c r="FKZ2625" s="655"/>
      <c r="FLA2625" s="655"/>
      <c r="FLB2625" s="655"/>
      <c r="FLC2625" s="655"/>
      <c r="FLD2625" s="655"/>
      <c r="FLE2625" s="655"/>
      <c r="FLF2625" s="655"/>
      <c r="FLG2625" s="655"/>
      <c r="FLH2625" s="655"/>
      <c r="FLI2625" s="655"/>
      <c r="FLJ2625" s="655"/>
      <c r="FLK2625" s="655"/>
      <c r="FLL2625" s="655"/>
      <c r="FLM2625" s="655"/>
      <c r="FLN2625" s="655"/>
      <c r="FLO2625" s="655"/>
      <c r="FLP2625" s="655"/>
      <c r="FLQ2625" s="655"/>
      <c r="FLR2625" s="655"/>
      <c r="FLS2625" s="655"/>
      <c r="FLT2625" s="655"/>
      <c r="FLU2625" s="655"/>
      <c r="FLV2625" s="655"/>
      <c r="FLW2625" s="655"/>
      <c r="FLX2625" s="655"/>
      <c r="FLY2625" s="655"/>
      <c r="FLZ2625" s="655"/>
      <c r="FMA2625" s="655"/>
      <c r="FMB2625" s="655"/>
      <c r="FMC2625" s="655"/>
      <c r="FMD2625" s="655"/>
      <c r="FME2625" s="655"/>
      <c r="FMF2625" s="655"/>
      <c r="FMG2625" s="655"/>
      <c r="FMH2625" s="655"/>
      <c r="FMI2625" s="655"/>
      <c r="FMJ2625" s="655"/>
      <c r="FMK2625" s="655"/>
      <c r="FML2625" s="655"/>
      <c r="FMM2625" s="655"/>
      <c r="FMN2625" s="655"/>
      <c r="FMO2625" s="655"/>
      <c r="FMP2625" s="655"/>
      <c r="FMQ2625" s="655"/>
      <c r="FMR2625" s="655"/>
      <c r="FMS2625" s="655"/>
      <c r="FMT2625" s="655"/>
      <c r="FMU2625" s="655"/>
      <c r="FMV2625" s="655"/>
      <c r="FMW2625" s="655"/>
      <c r="FMX2625" s="655"/>
      <c r="FMY2625" s="655"/>
      <c r="FMZ2625" s="655"/>
      <c r="FNA2625" s="655"/>
      <c r="FNB2625" s="655"/>
      <c r="FNC2625" s="655"/>
      <c r="FND2625" s="655"/>
      <c r="FNE2625" s="655"/>
      <c r="FNF2625" s="655"/>
      <c r="FNG2625" s="655"/>
      <c r="FNH2625" s="655"/>
      <c r="FNI2625" s="655"/>
      <c r="FNJ2625" s="655"/>
      <c r="FNK2625" s="655"/>
      <c r="FNL2625" s="655"/>
      <c r="FNM2625" s="655"/>
      <c r="FNN2625" s="655"/>
      <c r="FNO2625" s="655"/>
      <c r="FNP2625" s="655"/>
      <c r="FNQ2625" s="655"/>
      <c r="FNR2625" s="655"/>
      <c r="FNS2625" s="655"/>
      <c r="FNT2625" s="655"/>
      <c r="FNU2625" s="655"/>
      <c r="FNV2625" s="655"/>
      <c r="FNW2625" s="655"/>
      <c r="FNX2625" s="655"/>
      <c r="FNY2625" s="655"/>
      <c r="FNZ2625" s="655"/>
      <c r="FOA2625" s="655"/>
      <c r="FOB2625" s="655"/>
      <c r="FOC2625" s="655"/>
      <c r="FOD2625" s="655"/>
      <c r="FOE2625" s="655"/>
      <c r="FOF2625" s="655"/>
      <c r="FOG2625" s="655"/>
      <c r="FOH2625" s="655"/>
      <c r="FOI2625" s="655"/>
      <c r="FOJ2625" s="655"/>
      <c r="FOK2625" s="655"/>
      <c r="FOL2625" s="655"/>
      <c r="FOM2625" s="655"/>
      <c r="FON2625" s="655"/>
      <c r="FOO2625" s="655"/>
      <c r="FOP2625" s="655"/>
      <c r="FOQ2625" s="655"/>
      <c r="FOR2625" s="655"/>
      <c r="FOS2625" s="655"/>
      <c r="FOT2625" s="655"/>
      <c r="FOU2625" s="655"/>
      <c r="FOV2625" s="655"/>
      <c r="FOW2625" s="655"/>
      <c r="FOX2625" s="655"/>
      <c r="FOY2625" s="655"/>
      <c r="FOZ2625" s="655"/>
      <c r="FPA2625" s="655"/>
      <c r="FPB2625" s="655"/>
      <c r="FPC2625" s="655"/>
      <c r="FPD2625" s="655"/>
      <c r="FPE2625" s="655"/>
      <c r="FPF2625" s="655"/>
      <c r="FPG2625" s="655"/>
      <c r="FPH2625" s="655"/>
      <c r="FPI2625" s="655"/>
      <c r="FPJ2625" s="655"/>
      <c r="FPK2625" s="655"/>
      <c r="FPL2625" s="655"/>
      <c r="FPM2625" s="655"/>
      <c r="FPN2625" s="655"/>
      <c r="FPO2625" s="655"/>
      <c r="FPP2625" s="655"/>
      <c r="FPQ2625" s="655"/>
      <c r="FPR2625" s="655"/>
      <c r="FPS2625" s="655"/>
      <c r="FPT2625" s="655"/>
      <c r="FPU2625" s="655"/>
      <c r="FPV2625" s="655"/>
      <c r="FPW2625" s="655"/>
      <c r="FPX2625" s="655"/>
      <c r="FPY2625" s="655"/>
      <c r="FPZ2625" s="655"/>
      <c r="FQA2625" s="655"/>
      <c r="FQB2625" s="655"/>
      <c r="FQC2625" s="655"/>
      <c r="FQD2625" s="655"/>
      <c r="FQE2625" s="655"/>
      <c r="FQF2625" s="655"/>
      <c r="FQG2625" s="655"/>
      <c r="FQH2625" s="655"/>
      <c r="FQI2625" s="655"/>
      <c r="FQJ2625" s="655"/>
      <c r="FQK2625" s="655"/>
      <c r="FQL2625" s="655"/>
      <c r="FQM2625" s="655"/>
      <c r="FQN2625" s="655"/>
      <c r="FQO2625" s="655"/>
      <c r="FQP2625" s="655"/>
      <c r="FQQ2625" s="655"/>
      <c r="FQR2625" s="655"/>
      <c r="FQS2625" s="655"/>
      <c r="FQT2625" s="655"/>
      <c r="FQU2625" s="655"/>
      <c r="FQV2625" s="655"/>
      <c r="FQW2625" s="655"/>
      <c r="FQX2625" s="655"/>
      <c r="FQY2625" s="655"/>
      <c r="FQZ2625" s="655"/>
      <c r="FRA2625" s="655"/>
      <c r="FRB2625" s="655"/>
      <c r="FRC2625" s="655"/>
      <c r="FRD2625" s="655"/>
      <c r="FRE2625" s="655"/>
      <c r="FRF2625" s="655"/>
      <c r="FRG2625" s="655"/>
      <c r="FRH2625" s="655"/>
      <c r="FRI2625" s="655"/>
      <c r="FRJ2625" s="655"/>
      <c r="FRK2625" s="655"/>
      <c r="FRL2625" s="655"/>
      <c r="FRM2625" s="655"/>
      <c r="FRN2625" s="655"/>
      <c r="FRO2625" s="655"/>
      <c r="FRP2625" s="655"/>
      <c r="FRQ2625" s="655"/>
      <c r="FRR2625" s="655"/>
      <c r="FRS2625" s="655"/>
      <c r="FRT2625" s="655"/>
      <c r="FRU2625" s="655"/>
      <c r="FRV2625" s="655"/>
      <c r="FRW2625" s="655"/>
      <c r="FRX2625" s="655"/>
      <c r="FRY2625" s="655"/>
      <c r="FRZ2625" s="655"/>
      <c r="FSA2625" s="655"/>
      <c r="FSB2625" s="655"/>
      <c r="FSC2625" s="655"/>
      <c r="FSD2625" s="655"/>
      <c r="FSE2625" s="655"/>
      <c r="FSF2625" s="655"/>
      <c r="FSG2625" s="655"/>
      <c r="FSH2625" s="655"/>
      <c r="FSI2625" s="655"/>
      <c r="FSJ2625" s="655"/>
      <c r="FSK2625" s="655"/>
      <c r="FSL2625" s="655"/>
      <c r="FSM2625" s="655"/>
      <c r="FSN2625" s="655"/>
      <c r="FSO2625" s="655"/>
      <c r="FSP2625" s="655"/>
      <c r="FSQ2625" s="655"/>
      <c r="FSR2625" s="655"/>
      <c r="FSS2625" s="655"/>
      <c r="FST2625" s="655"/>
      <c r="FSU2625" s="655"/>
      <c r="FSV2625" s="655"/>
      <c r="FSW2625" s="655"/>
      <c r="FSX2625" s="655"/>
      <c r="FSY2625" s="655"/>
      <c r="FSZ2625" s="655"/>
      <c r="FTA2625" s="655"/>
      <c r="FTB2625" s="655"/>
      <c r="FTC2625" s="655"/>
      <c r="FTD2625" s="655"/>
      <c r="FTE2625" s="655"/>
      <c r="FTF2625" s="655"/>
      <c r="FTG2625" s="655"/>
      <c r="FTH2625" s="655"/>
      <c r="FTI2625" s="655"/>
      <c r="FTJ2625" s="655"/>
      <c r="FTK2625" s="655"/>
      <c r="FTL2625" s="655"/>
      <c r="FTM2625" s="655"/>
      <c r="FTN2625" s="655"/>
      <c r="FTO2625" s="655"/>
      <c r="FTP2625" s="655"/>
      <c r="FTQ2625" s="655"/>
      <c r="FTR2625" s="655"/>
      <c r="FTS2625" s="655"/>
      <c r="FTT2625" s="655"/>
      <c r="FTU2625" s="655"/>
      <c r="FTV2625" s="655"/>
      <c r="FTW2625" s="655"/>
      <c r="FTX2625" s="655"/>
      <c r="FTY2625" s="655"/>
      <c r="FTZ2625" s="655"/>
      <c r="FUA2625" s="655"/>
      <c r="FUB2625" s="655"/>
      <c r="FUC2625" s="655"/>
      <c r="FUD2625" s="655"/>
      <c r="FUE2625" s="655"/>
      <c r="FUF2625" s="655"/>
      <c r="FUG2625" s="655"/>
      <c r="FUH2625" s="655"/>
      <c r="FUI2625" s="655"/>
      <c r="FUJ2625" s="655"/>
      <c r="FUK2625" s="655"/>
      <c r="FUL2625" s="655"/>
      <c r="FUM2625" s="655"/>
      <c r="FUN2625" s="655"/>
      <c r="FUO2625" s="655"/>
      <c r="FUP2625" s="655"/>
      <c r="FUQ2625" s="655"/>
      <c r="FUR2625" s="655"/>
      <c r="FUS2625" s="655"/>
      <c r="FUT2625" s="655"/>
      <c r="FUU2625" s="655"/>
      <c r="FUV2625" s="655"/>
      <c r="FUW2625" s="655"/>
      <c r="FUX2625" s="655"/>
      <c r="FUY2625" s="655"/>
      <c r="FUZ2625" s="655"/>
      <c r="FVA2625" s="655"/>
      <c r="FVB2625" s="655"/>
      <c r="FVC2625" s="655"/>
      <c r="FVD2625" s="655"/>
      <c r="FVE2625" s="655"/>
      <c r="FVF2625" s="655"/>
      <c r="FVG2625" s="655"/>
      <c r="FVH2625" s="655"/>
      <c r="FVI2625" s="655"/>
      <c r="FVJ2625" s="655"/>
      <c r="FVK2625" s="655"/>
      <c r="FVL2625" s="655"/>
      <c r="FVM2625" s="655"/>
      <c r="FVN2625" s="655"/>
      <c r="FVO2625" s="655"/>
      <c r="FVP2625" s="655"/>
      <c r="FVQ2625" s="655"/>
      <c r="FVR2625" s="655"/>
      <c r="FVS2625" s="655"/>
      <c r="FVT2625" s="655"/>
      <c r="FVU2625" s="655"/>
      <c r="FVV2625" s="655"/>
      <c r="FVW2625" s="655"/>
      <c r="FVX2625" s="655"/>
      <c r="FVY2625" s="655"/>
      <c r="FVZ2625" s="655"/>
      <c r="FWA2625" s="655"/>
      <c r="FWB2625" s="655"/>
      <c r="FWC2625" s="655"/>
      <c r="FWD2625" s="655"/>
      <c r="FWE2625" s="655"/>
      <c r="FWF2625" s="655"/>
      <c r="FWG2625" s="655"/>
      <c r="FWH2625" s="655"/>
      <c r="FWI2625" s="655"/>
      <c r="FWJ2625" s="655"/>
      <c r="FWK2625" s="655"/>
      <c r="FWL2625" s="655"/>
      <c r="FWM2625" s="655"/>
      <c r="FWN2625" s="655"/>
      <c r="FWO2625" s="655"/>
      <c r="FWP2625" s="655"/>
      <c r="FWQ2625" s="655"/>
      <c r="FWR2625" s="655"/>
      <c r="FWS2625" s="655"/>
      <c r="FWT2625" s="655"/>
      <c r="FWU2625" s="655"/>
      <c r="FWV2625" s="655"/>
      <c r="FWW2625" s="655"/>
      <c r="FWX2625" s="655"/>
      <c r="FWY2625" s="655"/>
      <c r="FWZ2625" s="655"/>
      <c r="FXA2625" s="655"/>
      <c r="FXB2625" s="655"/>
      <c r="FXC2625" s="655"/>
      <c r="FXD2625" s="655"/>
      <c r="FXE2625" s="655"/>
      <c r="FXF2625" s="655"/>
      <c r="FXG2625" s="655"/>
      <c r="FXH2625" s="655"/>
      <c r="FXI2625" s="655"/>
      <c r="FXJ2625" s="655"/>
      <c r="FXK2625" s="655"/>
      <c r="FXL2625" s="655"/>
      <c r="FXM2625" s="655"/>
      <c r="FXN2625" s="655"/>
      <c r="FXO2625" s="655"/>
      <c r="FXP2625" s="655"/>
      <c r="FXQ2625" s="655"/>
      <c r="FXR2625" s="655"/>
      <c r="FXS2625" s="655"/>
      <c r="FXT2625" s="655"/>
      <c r="FXU2625" s="655"/>
      <c r="FXV2625" s="655"/>
      <c r="FXW2625" s="655"/>
      <c r="FXX2625" s="655"/>
      <c r="FXY2625" s="655"/>
      <c r="FXZ2625" s="655"/>
      <c r="FYA2625" s="655"/>
      <c r="FYB2625" s="655"/>
      <c r="FYC2625" s="655"/>
      <c r="FYD2625" s="655"/>
      <c r="FYE2625" s="655"/>
      <c r="FYF2625" s="655"/>
      <c r="FYG2625" s="655"/>
      <c r="FYH2625" s="655"/>
      <c r="FYI2625" s="655"/>
      <c r="FYJ2625" s="655"/>
      <c r="FYK2625" s="655"/>
      <c r="FYL2625" s="655"/>
      <c r="FYM2625" s="655"/>
      <c r="FYN2625" s="655"/>
      <c r="FYO2625" s="655"/>
      <c r="FYP2625" s="655"/>
      <c r="FYQ2625" s="655"/>
      <c r="FYR2625" s="655"/>
      <c r="FYS2625" s="655"/>
      <c r="FYT2625" s="655"/>
      <c r="FYU2625" s="655"/>
      <c r="FYV2625" s="655"/>
      <c r="FYW2625" s="655"/>
      <c r="FYX2625" s="655"/>
      <c r="FYY2625" s="655"/>
      <c r="FYZ2625" s="655"/>
      <c r="FZA2625" s="655"/>
      <c r="FZB2625" s="655"/>
      <c r="FZC2625" s="655"/>
      <c r="FZD2625" s="655"/>
      <c r="FZE2625" s="655"/>
      <c r="FZF2625" s="655"/>
      <c r="FZG2625" s="655"/>
      <c r="FZH2625" s="655"/>
      <c r="FZI2625" s="655"/>
      <c r="FZJ2625" s="655"/>
      <c r="FZK2625" s="655"/>
      <c r="FZL2625" s="655"/>
      <c r="FZM2625" s="655"/>
      <c r="FZN2625" s="655"/>
      <c r="FZO2625" s="655"/>
      <c r="FZP2625" s="655"/>
      <c r="FZQ2625" s="655"/>
      <c r="FZR2625" s="655"/>
      <c r="FZS2625" s="655"/>
      <c r="FZT2625" s="655"/>
      <c r="FZU2625" s="655"/>
      <c r="FZV2625" s="655"/>
      <c r="FZW2625" s="655"/>
      <c r="FZX2625" s="655"/>
      <c r="FZY2625" s="655"/>
      <c r="FZZ2625" s="655"/>
      <c r="GAA2625" s="655"/>
      <c r="GAB2625" s="655"/>
      <c r="GAC2625" s="655"/>
      <c r="GAD2625" s="655"/>
      <c r="GAE2625" s="655"/>
      <c r="GAF2625" s="655"/>
      <c r="GAG2625" s="655"/>
      <c r="GAH2625" s="655"/>
      <c r="GAI2625" s="655"/>
      <c r="GAJ2625" s="655"/>
      <c r="GAK2625" s="655"/>
      <c r="GAL2625" s="655"/>
      <c r="GAM2625" s="655"/>
      <c r="GAN2625" s="655"/>
      <c r="GAO2625" s="655"/>
      <c r="GAP2625" s="655"/>
      <c r="GAQ2625" s="655"/>
      <c r="GAR2625" s="655"/>
      <c r="GAS2625" s="655"/>
      <c r="GAT2625" s="655"/>
      <c r="GAU2625" s="655"/>
      <c r="GAV2625" s="655"/>
      <c r="GAW2625" s="655"/>
      <c r="GAX2625" s="655"/>
      <c r="GAY2625" s="655"/>
      <c r="GAZ2625" s="655"/>
      <c r="GBA2625" s="655"/>
      <c r="GBB2625" s="655"/>
      <c r="GBC2625" s="655"/>
      <c r="GBD2625" s="655"/>
      <c r="GBE2625" s="655"/>
      <c r="GBF2625" s="655"/>
      <c r="GBG2625" s="655"/>
      <c r="GBH2625" s="655"/>
      <c r="GBI2625" s="655"/>
      <c r="GBJ2625" s="655"/>
      <c r="GBK2625" s="655"/>
      <c r="GBL2625" s="655"/>
      <c r="GBM2625" s="655"/>
      <c r="GBN2625" s="655"/>
      <c r="GBO2625" s="655"/>
      <c r="GBP2625" s="655"/>
      <c r="GBQ2625" s="655"/>
      <c r="GBR2625" s="655"/>
      <c r="GBS2625" s="655"/>
      <c r="GBT2625" s="655"/>
      <c r="GBU2625" s="655"/>
      <c r="GBV2625" s="655"/>
      <c r="GBW2625" s="655"/>
      <c r="GBX2625" s="655"/>
      <c r="GBY2625" s="655"/>
      <c r="GBZ2625" s="655"/>
      <c r="GCA2625" s="655"/>
      <c r="GCB2625" s="655"/>
      <c r="GCC2625" s="655"/>
      <c r="GCD2625" s="655"/>
      <c r="GCE2625" s="655"/>
      <c r="GCF2625" s="655"/>
      <c r="GCG2625" s="655"/>
      <c r="GCH2625" s="655"/>
      <c r="GCI2625" s="655"/>
      <c r="GCJ2625" s="655"/>
      <c r="GCK2625" s="655"/>
      <c r="GCL2625" s="655"/>
      <c r="GCM2625" s="655"/>
      <c r="GCN2625" s="655"/>
      <c r="GCO2625" s="655"/>
      <c r="GCP2625" s="655"/>
      <c r="GCQ2625" s="655"/>
      <c r="GCR2625" s="655"/>
      <c r="GCS2625" s="655"/>
      <c r="GCT2625" s="655"/>
      <c r="GCU2625" s="655"/>
      <c r="GCV2625" s="655"/>
      <c r="GCW2625" s="655"/>
      <c r="GCX2625" s="655"/>
      <c r="GCY2625" s="655"/>
      <c r="GCZ2625" s="655"/>
      <c r="GDA2625" s="655"/>
      <c r="GDB2625" s="655"/>
      <c r="GDC2625" s="655"/>
      <c r="GDD2625" s="655"/>
      <c r="GDE2625" s="655"/>
      <c r="GDF2625" s="655"/>
      <c r="GDG2625" s="655"/>
      <c r="GDH2625" s="655"/>
      <c r="GDI2625" s="655"/>
      <c r="GDJ2625" s="655"/>
      <c r="GDK2625" s="655"/>
      <c r="GDL2625" s="655"/>
      <c r="GDM2625" s="655"/>
      <c r="GDN2625" s="655"/>
      <c r="GDO2625" s="655"/>
      <c r="GDP2625" s="655"/>
      <c r="GDQ2625" s="655"/>
      <c r="GDR2625" s="655"/>
      <c r="GDS2625" s="655"/>
      <c r="GDT2625" s="655"/>
      <c r="GDU2625" s="655"/>
      <c r="GDV2625" s="655"/>
      <c r="GDW2625" s="655"/>
      <c r="GDX2625" s="655"/>
      <c r="GDY2625" s="655"/>
      <c r="GDZ2625" s="655"/>
      <c r="GEA2625" s="655"/>
      <c r="GEB2625" s="655"/>
      <c r="GEC2625" s="655"/>
      <c r="GED2625" s="655"/>
      <c r="GEE2625" s="655"/>
      <c r="GEF2625" s="655"/>
      <c r="GEG2625" s="655"/>
      <c r="GEH2625" s="655"/>
      <c r="GEI2625" s="655"/>
      <c r="GEJ2625" s="655"/>
      <c r="GEK2625" s="655"/>
      <c r="GEL2625" s="655"/>
      <c r="GEM2625" s="655"/>
      <c r="GEN2625" s="655"/>
      <c r="GEO2625" s="655"/>
      <c r="GEP2625" s="655"/>
      <c r="GEQ2625" s="655"/>
      <c r="GER2625" s="655"/>
      <c r="GES2625" s="655"/>
      <c r="GET2625" s="655"/>
      <c r="GEU2625" s="655"/>
      <c r="GEV2625" s="655"/>
      <c r="GEW2625" s="655"/>
      <c r="GEX2625" s="655"/>
      <c r="GEY2625" s="655"/>
      <c r="GEZ2625" s="655"/>
      <c r="GFA2625" s="655"/>
      <c r="GFB2625" s="655"/>
      <c r="GFC2625" s="655"/>
      <c r="GFD2625" s="655"/>
      <c r="GFE2625" s="655"/>
      <c r="GFF2625" s="655"/>
      <c r="GFG2625" s="655"/>
      <c r="GFH2625" s="655"/>
      <c r="GFI2625" s="655"/>
      <c r="GFJ2625" s="655"/>
      <c r="GFK2625" s="655"/>
      <c r="GFL2625" s="655"/>
      <c r="GFM2625" s="655"/>
      <c r="GFN2625" s="655"/>
      <c r="GFO2625" s="655"/>
      <c r="GFP2625" s="655"/>
      <c r="GFQ2625" s="655"/>
      <c r="GFR2625" s="655"/>
      <c r="GFS2625" s="655"/>
      <c r="GFT2625" s="655"/>
      <c r="GFU2625" s="655"/>
      <c r="GFV2625" s="655"/>
      <c r="GFW2625" s="655"/>
      <c r="GFX2625" s="655"/>
      <c r="GFY2625" s="655"/>
      <c r="GFZ2625" s="655"/>
      <c r="GGA2625" s="655"/>
      <c r="GGB2625" s="655"/>
      <c r="GGC2625" s="655"/>
      <c r="GGD2625" s="655"/>
      <c r="GGE2625" s="655"/>
      <c r="GGF2625" s="655"/>
      <c r="GGG2625" s="655"/>
      <c r="GGH2625" s="655"/>
      <c r="GGI2625" s="655"/>
      <c r="GGJ2625" s="655"/>
      <c r="GGK2625" s="655"/>
      <c r="GGL2625" s="655"/>
      <c r="GGM2625" s="655"/>
      <c r="GGN2625" s="655"/>
      <c r="GGO2625" s="655"/>
      <c r="GGP2625" s="655"/>
      <c r="GGQ2625" s="655"/>
      <c r="GGR2625" s="655"/>
      <c r="GGS2625" s="655"/>
      <c r="GGT2625" s="655"/>
      <c r="GGU2625" s="655"/>
      <c r="GGV2625" s="655"/>
      <c r="GGW2625" s="655"/>
      <c r="GGX2625" s="655"/>
      <c r="GGY2625" s="655"/>
      <c r="GGZ2625" s="655"/>
      <c r="GHA2625" s="655"/>
      <c r="GHB2625" s="655"/>
      <c r="GHC2625" s="655"/>
      <c r="GHD2625" s="655"/>
      <c r="GHE2625" s="655"/>
      <c r="GHF2625" s="655"/>
      <c r="GHG2625" s="655"/>
      <c r="GHH2625" s="655"/>
      <c r="GHI2625" s="655"/>
      <c r="GHJ2625" s="655"/>
      <c r="GHK2625" s="655"/>
      <c r="GHL2625" s="655"/>
      <c r="GHM2625" s="655"/>
      <c r="GHN2625" s="655"/>
      <c r="GHO2625" s="655"/>
      <c r="GHP2625" s="655"/>
      <c r="GHQ2625" s="655"/>
      <c r="GHR2625" s="655"/>
      <c r="GHS2625" s="655"/>
      <c r="GHT2625" s="655"/>
      <c r="GHU2625" s="655"/>
      <c r="GHV2625" s="655"/>
      <c r="GHW2625" s="655"/>
      <c r="GHX2625" s="655"/>
      <c r="GHY2625" s="655"/>
      <c r="GHZ2625" s="655"/>
      <c r="GIA2625" s="655"/>
      <c r="GIB2625" s="655"/>
      <c r="GIC2625" s="655"/>
      <c r="GID2625" s="655"/>
      <c r="GIE2625" s="655"/>
      <c r="GIF2625" s="655"/>
      <c r="GIG2625" s="655"/>
      <c r="GIH2625" s="655"/>
      <c r="GII2625" s="655"/>
      <c r="GIJ2625" s="655"/>
      <c r="GIK2625" s="655"/>
      <c r="GIL2625" s="655"/>
      <c r="GIM2625" s="655"/>
      <c r="GIN2625" s="655"/>
      <c r="GIO2625" s="655"/>
      <c r="GIP2625" s="655"/>
      <c r="GIQ2625" s="655"/>
      <c r="GIR2625" s="655"/>
      <c r="GIS2625" s="655"/>
      <c r="GIT2625" s="655"/>
      <c r="GIU2625" s="655"/>
      <c r="GIV2625" s="655"/>
      <c r="GIW2625" s="655"/>
      <c r="GIX2625" s="655"/>
      <c r="GIY2625" s="655"/>
      <c r="GIZ2625" s="655"/>
      <c r="GJA2625" s="655"/>
      <c r="GJB2625" s="655"/>
      <c r="GJC2625" s="655"/>
      <c r="GJD2625" s="655"/>
      <c r="GJE2625" s="655"/>
      <c r="GJF2625" s="655"/>
      <c r="GJG2625" s="655"/>
      <c r="GJH2625" s="655"/>
      <c r="GJI2625" s="655"/>
      <c r="GJJ2625" s="655"/>
      <c r="GJK2625" s="655"/>
      <c r="GJL2625" s="655"/>
      <c r="GJM2625" s="655"/>
      <c r="GJN2625" s="655"/>
      <c r="GJO2625" s="655"/>
      <c r="GJP2625" s="655"/>
      <c r="GJQ2625" s="655"/>
      <c r="GJR2625" s="655"/>
      <c r="GJS2625" s="655"/>
      <c r="GJT2625" s="655"/>
      <c r="GJU2625" s="655"/>
      <c r="GJV2625" s="655"/>
      <c r="GJW2625" s="655"/>
      <c r="GJX2625" s="655"/>
      <c r="GJY2625" s="655"/>
      <c r="GJZ2625" s="655"/>
      <c r="GKA2625" s="655"/>
      <c r="GKB2625" s="655"/>
      <c r="GKC2625" s="655"/>
      <c r="GKD2625" s="655"/>
      <c r="GKE2625" s="655"/>
      <c r="GKF2625" s="655"/>
      <c r="GKG2625" s="655"/>
      <c r="GKH2625" s="655"/>
      <c r="GKI2625" s="655"/>
      <c r="GKJ2625" s="655"/>
      <c r="GKK2625" s="655"/>
      <c r="GKL2625" s="655"/>
      <c r="GKM2625" s="655"/>
      <c r="GKN2625" s="655"/>
      <c r="GKO2625" s="655"/>
      <c r="GKP2625" s="655"/>
      <c r="GKQ2625" s="655"/>
      <c r="GKR2625" s="655"/>
      <c r="GKS2625" s="655"/>
      <c r="GKT2625" s="655"/>
      <c r="GKU2625" s="655"/>
      <c r="GKV2625" s="655"/>
      <c r="GKW2625" s="655"/>
      <c r="GKX2625" s="655"/>
      <c r="GKY2625" s="655"/>
      <c r="GKZ2625" s="655"/>
      <c r="GLA2625" s="655"/>
      <c r="GLB2625" s="655"/>
      <c r="GLC2625" s="655"/>
      <c r="GLD2625" s="655"/>
      <c r="GLE2625" s="655"/>
      <c r="GLF2625" s="655"/>
      <c r="GLG2625" s="655"/>
      <c r="GLH2625" s="655"/>
      <c r="GLI2625" s="655"/>
      <c r="GLJ2625" s="655"/>
      <c r="GLK2625" s="655"/>
      <c r="GLL2625" s="655"/>
      <c r="GLM2625" s="655"/>
      <c r="GLN2625" s="655"/>
      <c r="GLO2625" s="655"/>
      <c r="GLP2625" s="655"/>
      <c r="GLQ2625" s="655"/>
      <c r="GLR2625" s="655"/>
      <c r="GLS2625" s="655"/>
      <c r="GLT2625" s="655"/>
      <c r="GLU2625" s="655"/>
      <c r="GLV2625" s="655"/>
      <c r="GLW2625" s="655"/>
      <c r="GLX2625" s="655"/>
      <c r="GLY2625" s="655"/>
      <c r="GLZ2625" s="655"/>
      <c r="GMA2625" s="655"/>
      <c r="GMB2625" s="655"/>
      <c r="GMC2625" s="655"/>
      <c r="GMD2625" s="655"/>
      <c r="GME2625" s="655"/>
      <c r="GMF2625" s="655"/>
      <c r="GMG2625" s="655"/>
      <c r="GMH2625" s="655"/>
      <c r="GMI2625" s="655"/>
      <c r="GMJ2625" s="655"/>
      <c r="GMK2625" s="655"/>
      <c r="GML2625" s="655"/>
      <c r="GMM2625" s="655"/>
      <c r="GMN2625" s="655"/>
      <c r="GMO2625" s="655"/>
      <c r="GMP2625" s="655"/>
      <c r="GMQ2625" s="655"/>
      <c r="GMR2625" s="655"/>
      <c r="GMS2625" s="655"/>
      <c r="GMT2625" s="655"/>
      <c r="GMU2625" s="655"/>
      <c r="GMV2625" s="655"/>
      <c r="GMW2625" s="655"/>
      <c r="GMX2625" s="655"/>
      <c r="GMY2625" s="655"/>
      <c r="GMZ2625" s="655"/>
      <c r="GNA2625" s="655"/>
      <c r="GNB2625" s="655"/>
      <c r="GNC2625" s="655"/>
      <c r="GND2625" s="655"/>
      <c r="GNE2625" s="655"/>
      <c r="GNF2625" s="655"/>
      <c r="GNG2625" s="655"/>
      <c r="GNH2625" s="655"/>
      <c r="GNI2625" s="655"/>
      <c r="GNJ2625" s="655"/>
      <c r="GNK2625" s="655"/>
      <c r="GNL2625" s="655"/>
      <c r="GNM2625" s="655"/>
      <c r="GNN2625" s="655"/>
      <c r="GNO2625" s="655"/>
      <c r="GNP2625" s="655"/>
      <c r="GNQ2625" s="655"/>
      <c r="GNR2625" s="655"/>
      <c r="GNS2625" s="655"/>
      <c r="GNT2625" s="655"/>
      <c r="GNU2625" s="655"/>
      <c r="GNV2625" s="655"/>
      <c r="GNW2625" s="655"/>
      <c r="GNX2625" s="655"/>
      <c r="GNY2625" s="655"/>
      <c r="GNZ2625" s="655"/>
      <c r="GOA2625" s="655"/>
      <c r="GOB2625" s="655"/>
      <c r="GOC2625" s="655"/>
      <c r="GOD2625" s="655"/>
      <c r="GOE2625" s="655"/>
      <c r="GOF2625" s="655"/>
      <c r="GOG2625" s="655"/>
      <c r="GOH2625" s="655"/>
      <c r="GOI2625" s="655"/>
      <c r="GOJ2625" s="655"/>
      <c r="GOK2625" s="655"/>
      <c r="GOL2625" s="655"/>
      <c r="GOM2625" s="655"/>
      <c r="GON2625" s="655"/>
      <c r="GOO2625" s="655"/>
      <c r="GOP2625" s="655"/>
      <c r="GOQ2625" s="655"/>
      <c r="GOR2625" s="655"/>
      <c r="GOS2625" s="655"/>
      <c r="GOT2625" s="655"/>
      <c r="GOU2625" s="655"/>
      <c r="GOV2625" s="655"/>
      <c r="GOW2625" s="655"/>
      <c r="GOX2625" s="655"/>
      <c r="GOY2625" s="655"/>
      <c r="GOZ2625" s="655"/>
      <c r="GPA2625" s="655"/>
      <c r="GPB2625" s="655"/>
      <c r="GPC2625" s="655"/>
      <c r="GPD2625" s="655"/>
      <c r="GPE2625" s="655"/>
      <c r="GPF2625" s="655"/>
      <c r="GPG2625" s="655"/>
      <c r="GPH2625" s="655"/>
      <c r="GPI2625" s="655"/>
      <c r="GPJ2625" s="655"/>
      <c r="GPK2625" s="655"/>
      <c r="GPL2625" s="655"/>
      <c r="GPM2625" s="655"/>
      <c r="GPN2625" s="655"/>
      <c r="GPO2625" s="655"/>
      <c r="GPP2625" s="655"/>
      <c r="GPQ2625" s="655"/>
      <c r="GPR2625" s="655"/>
      <c r="GPS2625" s="655"/>
      <c r="GPT2625" s="655"/>
      <c r="GPU2625" s="655"/>
      <c r="GPV2625" s="655"/>
      <c r="GPW2625" s="655"/>
      <c r="GPX2625" s="655"/>
      <c r="GPY2625" s="655"/>
      <c r="GPZ2625" s="655"/>
      <c r="GQA2625" s="655"/>
      <c r="GQB2625" s="655"/>
      <c r="GQC2625" s="655"/>
      <c r="GQD2625" s="655"/>
      <c r="GQE2625" s="655"/>
      <c r="GQF2625" s="655"/>
      <c r="GQG2625" s="655"/>
      <c r="GQH2625" s="655"/>
      <c r="GQI2625" s="655"/>
      <c r="GQJ2625" s="655"/>
      <c r="GQK2625" s="655"/>
      <c r="GQL2625" s="655"/>
      <c r="GQM2625" s="655"/>
      <c r="GQN2625" s="655"/>
      <c r="GQO2625" s="655"/>
      <c r="GQP2625" s="655"/>
      <c r="GQQ2625" s="655"/>
      <c r="GQR2625" s="655"/>
      <c r="GQS2625" s="655"/>
      <c r="GQT2625" s="655"/>
      <c r="GQU2625" s="655"/>
      <c r="GQV2625" s="655"/>
      <c r="GQW2625" s="655"/>
      <c r="GQX2625" s="655"/>
      <c r="GQY2625" s="655"/>
      <c r="GQZ2625" s="655"/>
      <c r="GRA2625" s="655"/>
      <c r="GRB2625" s="655"/>
      <c r="GRC2625" s="655"/>
      <c r="GRD2625" s="655"/>
      <c r="GRE2625" s="655"/>
      <c r="GRF2625" s="655"/>
      <c r="GRG2625" s="655"/>
      <c r="GRH2625" s="655"/>
      <c r="GRI2625" s="655"/>
      <c r="GRJ2625" s="655"/>
      <c r="GRK2625" s="655"/>
      <c r="GRL2625" s="655"/>
      <c r="GRM2625" s="655"/>
      <c r="GRN2625" s="655"/>
      <c r="GRO2625" s="655"/>
      <c r="GRP2625" s="655"/>
      <c r="GRQ2625" s="655"/>
      <c r="GRR2625" s="655"/>
      <c r="GRS2625" s="655"/>
      <c r="GRT2625" s="655"/>
      <c r="GRU2625" s="655"/>
      <c r="GRV2625" s="655"/>
      <c r="GRW2625" s="655"/>
      <c r="GRX2625" s="655"/>
      <c r="GRY2625" s="655"/>
      <c r="GRZ2625" s="655"/>
      <c r="GSA2625" s="655"/>
      <c r="GSB2625" s="655"/>
      <c r="GSC2625" s="655"/>
      <c r="GSD2625" s="655"/>
      <c r="GSE2625" s="655"/>
      <c r="GSF2625" s="655"/>
      <c r="GSG2625" s="655"/>
      <c r="GSH2625" s="655"/>
      <c r="GSI2625" s="655"/>
      <c r="GSJ2625" s="655"/>
      <c r="GSK2625" s="655"/>
      <c r="GSL2625" s="655"/>
      <c r="GSM2625" s="655"/>
      <c r="GSN2625" s="655"/>
      <c r="GSO2625" s="655"/>
      <c r="GSP2625" s="655"/>
      <c r="GSQ2625" s="655"/>
      <c r="GSR2625" s="655"/>
      <c r="GSS2625" s="655"/>
      <c r="GST2625" s="655"/>
      <c r="GSU2625" s="655"/>
      <c r="GSV2625" s="655"/>
      <c r="GSW2625" s="655"/>
      <c r="GSX2625" s="655"/>
      <c r="GSY2625" s="655"/>
      <c r="GSZ2625" s="655"/>
      <c r="GTA2625" s="655"/>
      <c r="GTB2625" s="655"/>
      <c r="GTC2625" s="655"/>
      <c r="GTD2625" s="655"/>
      <c r="GTE2625" s="655"/>
      <c r="GTF2625" s="655"/>
      <c r="GTG2625" s="655"/>
      <c r="GTH2625" s="655"/>
      <c r="GTI2625" s="655"/>
      <c r="GTJ2625" s="655"/>
      <c r="GTK2625" s="655"/>
      <c r="GTL2625" s="655"/>
      <c r="GTM2625" s="655"/>
      <c r="GTN2625" s="655"/>
      <c r="GTO2625" s="655"/>
      <c r="GTP2625" s="655"/>
      <c r="GTQ2625" s="655"/>
      <c r="GTR2625" s="655"/>
      <c r="GTS2625" s="655"/>
      <c r="GTT2625" s="655"/>
      <c r="GTU2625" s="655"/>
      <c r="GTV2625" s="655"/>
      <c r="GTW2625" s="655"/>
      <c r="GTX2625" s="655"/>
      <c r="GTY2625" s="655"/>
      <c r="GTZ2625" s="655"/>
      <c r="GUA2625" s="655"/>
      <c r="GUB2625" s="655"/>
      <c r="GUC2625" s="655"/>
      <c r="GUD2625" s="655"/>
      <c r="GUE2625" s="655"/>
      <c r="GUF2625" s="655"/>
      <c r="GUG2625" s="655"/>
      <c r="GUH2625" s="655"/>
      <c r="GUI2625" s="655"/>
      <c r="GUJ2625" s="655"/>
      <c r="GUK2625" s="655"/>
      <c r="GUL2625" s="655"/>
      <c r="GUM2625" s="655"/>
      <c r="GUN2625" s="655"/>
      <c r="GUO2625" s="655"/>
      <c r="GUP2625" s="655"/>
      <c r="GUQ2625" s="655"/>
      <c r="GUR2625" s="655"/>
      <c r="GUS2625" s="655"/>
      <c r="GUT2625" s="655"/>
      <c r="GUU2625" s="655"/>
      <c r="GUV2625" s="655"/>
      <c r="GUW2625" s="655"/>
      <c r="GUX2625" s="655"/>
      <c r="GUY2625" s="655"/>
      <c r="GUZ2625" s="655"/>
      <c r="GVA2625" s="655"/>
      <c r="GVB2625" s="655"/>
      <c r="GVC2625" s="655"/>
      <c r="GVD2625" s="655"/>
      <c r="GVE2625" s="655"/>
      <c r="GVF2625" s="655"/>
      <c r="GVG2625" s="655"/>
      <c r="GVH2625" s="655"/>
      <c r="GVI2625" s="655"/>
      <c r="GVJ2625" s="655"/>
      <c r="GVK2625" s="655"/>
      <c r="GVL2625" s="655"/>
      <c r="GVM2625" s="655"/>
      <c r="GVN2625" s="655"/>
      <c r="GVO2625" s="655"/>
      <c r="GVP2625" s="655"/>
      <c r="GVQ2625" s="655"/>
      <c r="GVR2625" s="655"/>
      <c r="GVS2625" s="655"/>
      <c r="GVT2625" s="655"/>
      <c r="GVU2625" s="655"/>
      <c r="GVV2625" s="655"/>
      <c r="GVW2625" s="655"/>
      <c r="GVX2625" s="655"/>
      <c r="GVY2625" s="655"/>
      <c r="GVZ2625" s="655"/>
      <c r="GWA2625" s="655"/>
      <c r="GWB2625" s="655"/>
      <c r="GWC2625" s="655"/>
      <c r="GWD2625" s="655"/>
      <c r="GWE2625" s="655"/>
      <c r="GWF2625" s="655"/>
      <c r="GWG2625" s="655"/>
      <c r="GWH2625" s="655"/>
      <c r="GWI2625" s="655"/>
      <c r="GWJ2625" s="655"/>
      <c r="GWK2625" s="655"/>
      <c r="GWL2625" s="655"/>
      <c r="GWM2625" s="655"/>
      <c r="GWN2625" s="655"/>
      <c r="GWO2625" s="655"/>
      <c r="GWP2625" s="655"/>
      <c r="GWQ2625" s="655"/>
      <c r="GWR2625" s="655"/>
      <c r="GWS2625" s="655"/>
      <c r="GWT2625" s="655"/>
      <c r="GWU2625" s="655"/>
      <c r="GWV2625" s="655"/>
      <c r="GWW2625" s="655"/>
      <c r="GWX2625" s="655"/>
      <c r="GWY2625" s="655"/>
      <c r="GWZ2625" s="655"/>
      <c r="GXA2625" s="655"/>
      <c r="GXB2625" s="655"/>
      <c r="GXC2625" s="655"/>
      <c r="GXD2625" s="655"/>
      <c r="GXE2625" s="655"/>
      <c r="GXF2625" s="655"/>
      <c r="GXG2625" s="655"/>
      <c r="GXH2625" s="655"/>
      <c r="GXI2625" s="655"/>
      <c r="GXJ2625" s="655"/>
      <c r="GXK2625" s="655"/>
      <c r="GXL2625" s="655"/>
      <c r="GXM2625" s="655"/>
      <c r="GXN2625" s="655"/>
      <c r="GXO2625" s="655"/>
      <c r="GXP2625" s="655"/>
      <c r="GXQ2625" s="655"/>
      <c r="GXR2625" s="655"/>
      <c r="GXS2625" s="655"/>
      <c r="GXT2625" s="655"/>
      <c r="GXU2625" s="655"/>
      <c r="GXV2625" s="655"/>
      <c r="GXW2625" s="655"/>
      <c r="GXX2625" s="655"/>
      <c r="GXY2625" s="655"/>
      <c r="GXZ2625" s="655"/>
      <c r="GYA2625" s="655"/>
      <c r="GYB2625" s="655"/>
      <c r="GYC2625" s="655"/>
      <c r="GYD2625" s="655"/>
      <c r="GYE2625" s="655"/>
      <c r="GYF2625" s="655"/>
      <c r="GYG2625" s="655"/>
      <c r="GYH2625" s="655"/>
      <c r="GYI2625" s="655"/>
      <c r="GYJ2625" s="655"/>
      <c r="GYK2625" s="655"/>
      <c r="GYL2625" s="655"/>
      <c r="GYM2625" s="655"/>
      <c r="GYN2625" s="655"/>
      <c r="GYO2625" s="655"/>
      <c r="GYP2625" s="655"/>
      <c r="GYQ2625" s="655"/>
      <c r="GYR2625" s="655"/>
      <c r="GYS2625" s="655"/>
      <c r="GYT2625" s="655"/>
      <c r="GYU2625" s="655"/>
      <c r="GYV2625" s="655"/>
      <c r="GYW2625" s="655"/>
      <c r="GYX2625" s="655"/>
      <c r="GYY2625" s="655"/>
      <c r="GYZ2625" s="655"/>
      <c r="GZA2625" s="655"/>
      <c r="GZB2625" s="655"/>
      <c r="GZC2625" s="655"/>
      <c r="GZD2625" s="655"/>
      <c r="GZE2625" s="655"/>
      <c r="GZF2625" s="655"/>
      <c r="GZG2625" s="655"/>
      <c r="GZH2625" s="655"/>
      <c r="GZI2625" s="655"/>
      <c r="GZJ2625" s="655"/>
      <c r="GZK2625" s="655"/>
      <c r="GZL2625" s="655"/>
      <c r="GZM2625" s="655"/>
      <c r="GZN2625" s="655"/>
      <c r="GZO2625" s="655"/>
      <c r="GZP2625" s="655"/>
      <c r="GZQ2625" s="655"/>
      <c r="GZR2625" s="655"/>
      <c r="GZS2625" s="655"/>
      <c r="GZT2625" s="655"/>
      <c r="GZU2625" s="655"/>
      <c r="GZV2625" s="655"/>
      <c r="GZW2625" s="655"/>
      <c r="GZX2625" s="655"/>
      <c r="GZY2625" s="655"/>
      <c r="GZZ2625" s="655"/>
      <c r="HAA2625" s="655"/>
      <c r="HAB2625" s="655"/>
      <c r="HAC2625" s="655"/>
      <c r="HAD2625" s="655"/>
      <c r="HAE2625" s="655"/>
      <c r="HAF2625" s="655"/>
      <c r="HAG2625" s="655"/>
      <c r="HAH2625" s="655"/>
      <c r="HAI2625" s="655"/>
      <c r="HAJ2625" s="655"/>
      <c r="HAK2625" s="655"/>
      <c r="HAL2625" s="655"/>
      <c r="HAM2625" s="655"/>
      <c r="HAN2625" s="655"/>
      <c r="HAO2625" s="655"/>
      <c r="HAP2625" s="655"/>
      <c r="HAQ2625" s="655"/>
      <c r="HAR2625" s="655"/>
      <c r="HAS2625" s="655"/>
      <c r="HAT2625" s="655"/>
      <c r="HAU2625" s="655"/>
      <c r="HAV2625" s="655"/>
      <c r="HAW2625" s="655"/>
      <c r="HAX2625" s="655"/>
      <c r="HAY2625" s="655"/>
      <c r="HAZ2625" s="655"/>
      <c r="HBA2625" s="655"/>
      <c r="HBB2625" s="655"/>
      <c r="HBC2625" s="655"/>
      <c r="HBD2625" s="655"/>
      <c r="HBE2625" s="655"/>
      <c r="HBF2625" s="655"/>
      <c r="HBG2625" s="655"/>
      <c r="HBH2625" s="655"/>
      <c r="HBI2625" s="655"/>
      <c r="HBJ2625" s="655"/>
      <c r="HBK2625" s="655"/>
      <c r="HBL2625" s="655"/>
      <c r="HBM2625" s="655"/>
      <c r="HBN2625" s="655"/>
      <c r="HBO2625" s="655"/>
      <c r="HBP2625" s="655"/>
      <c r="HBQ2625" s="655"/>
      <c r="HBR2625" s="655"/>
      <c r="HBS2625" s="655"/>
      <c r="HBT2625" s="655"/>
      <c r="HBU2625" s="655"/>
      <c r="HBV2625" s="655"/>
      <c r="HBW2625" s="655"/>
      <c r="HBX2625" s="655"/>
      <c r="HBY2625" s="655"/>
      <c r="HBZ2625" s="655"/>
      <c r="HCA2625" s="655"/>
      <c r="HCB2625" s="655"/>
      <c r="HCC2625" s="655"/>
      <c r="HCD2625" s="655"/>
      <c r="HCE2625" s="655"/>
      <c r="HCF2625" s="655"/>
      <c r="HCG2625" s="655"/>
      <c r="HCH2625" s="655"/>
      <c r="HCI2625" s="655"/>
      <c r="HCJ2625" s="655"/>
      <c r="HCK2625" s="655"/>
      <c r="HCL2625" s="655"/>
      <c r="HCM2625" s="655"/>
      <c r="HCN2625" s="655"/>
      <c r="HCO2625" s="655"/>
      <c r="HCP2625" s="655"/>
      <c r="HCQ2625" s="655"/>
      <c r="HCR2625" s="655"/>
      <c r="HCS2625" s="655"/>
      <c r="HCT2625" s="655"/>
      <c r="HCU2625" s="655"/>
      <c r="HCV2625" s="655"/>
      <c r="HCW2625" s="655"/>
      <c r="HCX2625" s="655"/>
      <c r="HCY2625" s="655"/>
      <c r="HCZ2625" s="655"/>
      <c r="HDA2625" s="655"/>
      <c r="HDB2625" s="655"/>
      <c r="HDC2625" s="655"/>
      <c r="HDD2625" s="655"/>
      <c r="HDE2625" s="655"/>
      <c r="HDF2625" s="655"/>
      <c r="HDG2625" s="655"/>
      <c r="HDH2625" s="655"/>
      <c r="HDI2625" s="655"/>
      <c r="HDJ2625" s="655"/>
      <c r="HDK2625" s="655"/>
      <c r="HDL2625" s="655"/>
      <c r="HDM2625" s="655"/>
      <c r="HDN2625" s="655"/>
      <c r="HDO2625" s="655"/>
      <c r="HDP2625" s="655"/>
      <c r="HDQ2625" s="655"/>
      <c r="HDR2625" s="655"/>
      <c r="HDS2625" s="655"/>
      <c r="HDT2625" s="655"/>
      <c r="HDU2625" s="655"/>
      <c r="HDV2625" s="655"/>
      <c r="HDW2625" s="655"/>
      <c r="HDX2625" s="655"/>
      <c r="HDY2625" s="655"/>
      <c r="HDZ2625" s="655"/>
      <c r="HEA2625" s="655"/>
      <c r="HEB2625" s="655"/>
      <c r="HEC2625" s="655"/>
      <c r="HED2625" s="655"/>
      <c r="HEE2625" s="655"/>
      <c r="HEF2625" s="655"/>
      <c r="HEG2625" s="655"/>
      <c r="HEH2625" s="655"/>
      <c r="HEI2625" s="655"/>
      <c r="HEJ2625" s="655"/>
      <c r="HEK2625" s="655"/>
      <c r="HEL2625" s="655"/>
      <c r="HEM2625" s="655"/>
      <c r="HEN2625" s="655"/>
      <c r="HEO2625" s="655"/>
      <c r="HEP2625" s="655"/>
      <c r="HEQ2625" s="655"/>
      <c r="HER2625" s="655"/>
      <c r="HES2625" s="655"/>
      <c r="HET2625" s="655"/>
      <c r="HEU2625" s="655"/>
      <c r="HEV2625" s="655"/>
      <c r="HEW2625" s="655"/>
      <c r="HEX2625" s="655"/>
      <c r="HEY2625" s="655"/>
      <c r="HEZ2625" s="655"/>
      <c r="HFA2625" s="655"/>
      <c r="HFB2625" s="655"/>
      <c r="HFC2625" s="655"/>
      <c r="HFD2625" s="655"/>
      <c r="HFE2625" s="655"/>
      <c r="HFF2625" s="655"/>
      <c r="HFG2625" s="655"/>
      <c r="HFH2625" s="655"/>
      <c r="HFI2625" s="655"/>
      <c r="HFJ2625" s="655"/>
      <c r="HFK2625" s="655"/>
      <c r="HFL2625" s="655"/>
      <c r="HFM2625" s="655"/>
      <c r="HFN2625" s="655"/>
      <c r="HFO2625" s="655"/>
      <c r="HFP2625" s="655"/>
      <c r="HFQ2625" s="655"/>
      <c r="HFR2625" s="655"/>
      <c r="HFS2625" s="655"/>
      <c r="HFT2625" s="655"/>
      <c r="HFU2625" s="655"/>
      <c r="HFV2625" s="655"/>
      <c r="HFW2625" s="655"/>
      <c r="HFX2625" s="655"/>
      <c r="HFY2625" s="655"/>
      <c r="HFZ2625" s="655"/>
      <c r="HGA2625" s="655"/>
      <c r="HGB2625" s="655"/>
      <c r="HGC2625" s="655"/>
      <c r="HGD2625" s="655"/>
      <c r="HGE2625" s="655"/>
      <c r="HGF2625" s="655"/>
      <c r="HGG2625" s="655"/>
      <c r="HGH2625" s="655"/>
      <c r="HGI2625" s="655"/>
      <c r="HGJ2625" s="655"/>
      <c r="HGK2625" s="655"/>
      <c r="HGL2625" s="655"/>
      <c r="HGM2625" s="655"/>
      <c r="HGN2625" s="655"/>
      <c r="HGO2625" s="655"/>
      <c r="HGP2625" s="655"/>
      <c r="HGQ2625" s="655"/>
      <c r="HGR2625" s="655"/>
      <c r="HGS2625" s="655"/>
      <c r="HGT2625" s="655"/>
      <c r="HGU2625" s="655"/>
      <c r="HGV2625" s="655"/>
      <c r="HGW2625" s="655"/>
      <c r="HGX2625" s="655"/>
      <c r="HGY2625" s="655"/>
      <c r="HGZ2625" s="655"/>
      <c r="HHA2625" s="655"/>
      <c r="HHB2625" s="655"/>
      <c r="HHC2625" s="655"/>
      <c r="HHD2625" s="655"/>
      <c r="HHE2625" s="655"/>
      <c r="HHF2625" s="655"/>
      <c r="HHG2625" s="655"/>
      <c r="HHH2625" s="655"/>
      <c r="HHI2625" s="655"/>
      <c r="HHJ2625" s="655"/>
      <c r="HHK2625" s="655"/>
      <c r="HHL2625" s="655"/>
      <c r="HHM2625" s="655"/>
      <c r="HHN2625" s="655"/>
      <c r="HHO2625" s="655"/>
      <c r="HHP2625" s="655"/>
      <c r="HHQ2625" s="655"/>
      <c r="HHR2625" s="655"/>
      <c r="HHS2625" s="655"/>
      <c r="HHT2625" s="655"/>
      <c r="HHU2625" s="655"/>
      <c r="HHV2625" s="655"/>
      <c r="HHW2625" s="655"/>
      <c r="HHX2625" s="655"/>
      <c r="HHY2625" s="655"/>
      <c r="HHZ2625" s="655"/>
      <c r="HIA2625" s="655"/>
      <c r="HIB2625" s="655"/>
      <c r="HIC2625" s="655"/>
      <c r="HID2625" s="655"/>
      <c r="HIE2625" s="655"/>
      <c r="HIF2625" s="655"/>
      <c r="HIG2625" s="655"/>
      <c r="HIH2625" s="655"/>
      <c r="HII2625" s="655"/>
      <c r="HIJ2625" s="655"/>
      <c r="HIK2625" s="655"/>
      <c r="HIL2625" s="655"/>
      <c r="HIM2625" s="655"/>
      <c r="HIN2625" s="655"/>
      <c r="HIO2625" s="655"/>
      <c r="HIP2625" s="655"/>
      <c r="HIQ2625" s="655"/>
      <c r="HIR2625" s="655"/>
      <c r="HIS2625" s="655"/>
      <c r="HIT2625" s="655"/>
      <c r="HIU2625" s="655"/>
      <c r="HIV2625" s="655"/>
      <c r="HIW2625" s="655"/>
      <c r="HIX2625" s="655"/>
      <c r="HIY2625" s="655"/>
      <c r="HIZ2625" s="655"/>
      <c r="HJA2625" s="655"/>
      <c r="HJB2625" s="655"/>
      <c r="HJC2625" s="655"/>
      <c r="HJD2625" s="655"/>
      <c r="HJE2625" s="655"/>
      <c r="HJF2625" s="655"/>
      <c r="HJG2625" s="655"/>
      <c r="HJH2625" s="655"/>
      <c r="HJI2625" s="655"/>
      <c r="HJJ2625" s="655"/>
      <c r="HJK2625" s="655"/>
      <c r="HJL2625" s="655"/>
      <c r="HJM2625" s="655"/>
      <c r="HJN2625" s="655"/>
      <c r="HJO2625" s="655"/>
      <c r="HJP2625" s="655"/>
      <c r="HJQ2625" s="655"/>
      <c r="HJR2625" s="655"/>
      <c r="HJS2625" s="655"/>
      <c r="HJT2625" s="655"/>
      <c r="HJU2625" s="655"/>
      <c r="HJV2625" s="655"/>
      <c r="HJW2625" s="655"/>
      <c r="HJX2625" s="655"/>
      <c r="HJY2625" s="655"/>
      <c r="HJZ2625" s="655"/>
      <c r="HKA2625" s="655"/>
      <c r="HKB2625" s="655"/>
      <c r="HKC2625" s="655"/>
      <c r="HKD2625" s="655"/>
      <c r="HKE2625" s="655"/>
      <c r="HKF2625" s="655"/>
      <c r="HKG2625" s="655"/>
      <c r="HKH2625" s="655"/>
      <c r="HKI2625" s="655"/>
      <c r="HKJ2625" s="655"/>
      <c r="HKK2625" s="655"/>
      <c r="HKL2625" s="655"/>
      <c r="HKM2625" s="655"/>
      <c r="HKN2625" s="655"/>
      <c r="HKO2625" s="655"/>
      <c r="HKP2625" s="655"/>
      <c r="HKQ2625" s="655"/>
      <c r="HKR2625" s="655"/>
      <c r="HKS2625" s="655"/>
      <c r="HKT2625" s="655"/>
      <c r="HKU2625" s="655"/>
      <c r="HKV2625" s="655"/>
      <c r="HKW2625" s="655"/>
      <c r="HKX2625" s="655"/>
      <c r="HKY2625" s="655"/>
      <c r="HKZ2625" s="655"/>
      <c r="HLA2625" s="655"/>
      <c r="HLB2625" s="655"/>
      <c r="HLC2625" s="655"/>
      <c r="HLD2625" s="655"/>
      <c r="HLE2625" s="655"/>
      <c r="HLF2625" s="655"/>
      <c r="HLG2625" s="655"/>
      <c r="HLH2625" s="655"/>
      <c r="HLI2625" s="655"/>
      <c r="HLJ2625" s="655"/>
      <c r="HLK2625" s="655"/>
      <c r="HLL2625" s="655"/>
      <c r="HLM2625" s="655"/>
      <c r="HLN2625" s="655"/>
      <c r="HLO2625" s="655"/>
      <c r="HLP2625" s="655"/>
      <c r="HLQ2625" s="655"/>
      <c r="HLR2625" s="655"/>
      <c r="HLS2625" s="655"/>
      <c r="HLT2625" s="655"/>
      <c r="HLU2625" s="655"/>
      <c r="HLV2625" s="655"/>
      <c r="HLW2625" s="655"/>
      <c r="HLX2625" s="655"/>
      <c r="HLY2625" s="655"/>
      <c r="HLZ2625" s="655"/>
      <c r="HMA2625" s="655"/>
      <c r="HMB2625" s="655"/>
      <c r="HMC2625" s="655"/>
      <c r="HMD2625" s="655"/>
      <c r="HME2625" s="655"/>
      <c r="HMF2625" s="655"/>
      <c r="HMG2625" s="655"/>
      <c r="HMH2625" s="655"/>
      <c r="HMI2625" s="655"/>
      <c r="HMJ2625" s="655"/>
      <c r="HMK2625" s="655"/>
      <c r="HML2625" s="655"/>
      <c r="HMM2625" s="655"/>
      <c r="HMN2625" s="655"/>
      <c r="HMO2625" s="655"/>
      <c r="HMP2625" s="655"/>
      <c r="HMQ2625" s="655"/>
      <c r="HMR2625" s="655"/>
      <c r="HMS2625" s="655"/>
      <c r="HMT2625" s="655"/>
      <c r="HMU2625" s="655"/>
      <c r="HMV2625" s="655"/>
      <c r="HMW2625" s="655"/>
      <c r="HMX2625" s="655"/>
      <c r="HMY2625" s="655"/>
      <c r="HMZ2625" s="655"/>
      <c r="HNA2625" s="655"/>
      <c r="HNB2625" s="655"/>
      <c r="HNC2625" s="655"/>
      <c r="HND2625" s="655"/>
      <c r="HNE2625" s="655"/>
      <c r="HNF2625" s="655"/>
      <c r="HNG2625" s="655"/>
      <c r="HNH2625" s="655"/>
      <c r="HNI2625" s="655"/>
      <c r="HNJ2625" s="655"/>
      <c r="HNK2625" s="655"/>
      <c r="HNL2625" s="655"/>
      <c r="HNM2625" s="655"/>
      <c r="HNN2625" s="655"/>
      <c r="HNO2625" s="655"/>
      <c r="HNP2625" s="655"/>
      <c r="HNQ2625" s="655"/>
      <c r="HNR2625" s="655"/>
      <c r="HNS2625" s="655"/>
      <c r="HNT2625" s="655"/>
      <c r="HNU2625" s="655"/>
      <c r="HNV2625" s="655"/>
      <c r="HNW2625" s="655"/>
      <c r="HNX2625" s="655"/>
      <c r="HNY2625" s="655"/>
      <c r="HNZ2625" s="655"/>
      <c r="HOA2625" s="655"/>
      <c r="HOB2625" s="655"/>
      <c r="HOC2625" s="655"/>
      <c r="HOD2625" s="655"/>
      <c r="HOE2625" s="655"/>
      <c r="HOF2625" s="655"/>
      <c r="HOG2625" s="655"/>
      <c r="HOH2625" s="655"/>
      <c r="HOI2625" s="655"/>
      <c r="HOJ2625" s="655"/>
      <c r="HOK2625" s="655"/>
      <c r="HOL2625" s="655"/>
      <c r="HOM2625" s="655"/>
      <c r="HON2625" s="655"/>
      <c r="HOO2625" s="655"/>
      <c r="HOP2625" s="655"/>
      <c r="HOQ2625" s="655"/>
      <c r="HOR2625" s="655"/>
      <c r="HOS2625" s="655"/>
      <c r="HOT2625" s="655"/>
      <c r="HOU2625" s="655"/>
      <c r="HOV2625" s="655"/>
      <c r="HOW2625" s="655"/>
      <c r="HOX2625" s="655"/>
      <c r="HOY2625" s="655"/>
      <c r="HOZ2625" s="655"/>
      <c r="HPA2625" s="655"/>
      <c r="HPB2625" s="655"/>
      <c r="HPC2625" s="655"/>
      <c r="HPD2625" s="655"/>
      <c r="HPE2625" s="655"/>
      <c r="HPF2625" s="655"/>
      <c r="HPG2625" s="655"/>
      <c r="HPH2625" s="655"/>
      <c r="HPI2625" s="655"/>
      <c r="HPJ2625" s="655"/>
      <c r="HPK2625" s="655"/>
      <c r="HPL2625" s="655"/>
      <c r="HPM2625" s="655"/>
      <c r="HPN2625" s="655"/>
      <c r="HPO2625" s="655"/>
      <c r="HPP2625" s="655"/>
      <c r="HPQ2625" s="655"/>
      <c r="HPR2625" s="655"/>
      <c r="HPS2625" s="655"/>
      <c r="HPT2625" s="655"/>
      <c r="HPU2625" s="655"/>
      <c r="HPV2625" s="655"/>
      <c r="HPW2625" s="655"/>
      <c r="HPX2625" s="655"/>
      <c r="HPY2625" s="655"/>
      <c r="HPZ2625" s="655"/>
      <c r="HQA2625" s="655"/>
      <c r="HQB2625" s="655"/>
      <c r="HQC2625" s="655"/>
      <c r="HQD2625" s="655"/>
      <c r="HQE2625" s="655"/>
      <c r="HQF2625" s="655"/>
      <c r="HQG2625" s="655"/>
      <c r="HQH2625" s="655"/>
      <c r="HQI2625" s="655"/>
      <c r="HQJ2625" s="655"/>
      <c r="HQK2625" s="655"/>
      <c r="HQL2625" s="655"/>
      <c r="HQM2625" s="655"/>
      <c r="HQN2625" s="655"/>
      <c r="HQO2625" s="655"/>
      <c r="HQP2625" s="655"/>
      <c r="HQQ2625" s="655"/>
      <c r="HQR2625" s="655"/>
      <c r="HQS2625" s="655"/>
      <c r="HQT2625" s="655"/>
      <c r="HQU2625" s="655"/>
      <c r="HQV2625" s="655"/>
      <c r="HQW2625" s="655"/>
      <c r="HQX2625" s="655"/>
      <c r="HQY2625" s="655"/>
      <c r="HQZ2625" s="655"/>
      <c r="HRA2625" s="655"/>
      <c r="HRB2625" s="655"/>
      <c r="HRC2625" s="655"/>
      <c r="HRD2625" s="655"/>
      <c r="HRE2625" s="655"/>
      <c r="HRF2625" s="655"/>
      <c r="HRG2625" s="655"/>
      <c r="HRH2625" s="655"/>
      <c r="HRI2625" s="655"/>
      <c r="HRJ2625" s="655"/>
      <c r="HRK2625" s="655"/>
      <c r="HRL2625" s="655"/>
      <c r="HRM2625" s="655"/>
      <c r="HRN2625" s="655"/>
      <c r="HRO2625" s="655"/>
      <c r="HRP2625" s="655"/>
      <c r="HRQ2625" s="655"/>
      <c r="HRR2625" s="655"/>
      <c r="HRS2625" s="655"/>
      <c r="HRT2625" s="655"/>
      <c r="HRU2625" s="655"/>
      <c r="HRV2625" s="655"/>
      <c r="HRW2625" s="655"/>
      <c r="HRX2625" s="655"/>
      <c r="HRY2625" s="655"/>
      <c r="HRZ2625" s="655"/>
      <c r="HSA2625" s="655"/>
      <c r="HSB2625" s="655"/>
      <c r="HSC2625" s="655"/>
      <c r="HSD2625" s="655"/>
      <c r="HSE2625" s="655"/>
      <c r="HSF2625" s="655"/>
      <c r="HSG2625" s="655"/>
      <c r="HSH2625" s="655"/>
      <c r="HSI2625" s="655"/>
      <c r="HSJ2625" s="655"/>
      <c r="HSK2625" s="655"/>
      <c r="HSL2625" s="655"/>
      <c r="HSM2625" s="655"/>
      <c r="HSN2625" s="655"/>
      <c r="HSO2625" s="655"/>
      <c r="HSP2625" s="655"/>
      <c r="HSQ2625" s="655"/>
      <c r="HSR2625" s="655"/>
      <c r="HSS2625" s="655"/>
      <c r="HST2625" s="655"/>
      <c r="HSU2625" s="655"/>
      <c r="HSV2625" s="655"/>
      <c r="HSW2625" s="655"/>
      <c r="HSX2625" s="655"/>
      <c r="HSY2625" s="655"/>
      <c r="HSZ2625" s="655"/>
      <c r="HTA2625" s="655"/>
      <c r="HTB2625" s="655"/>
      <c r="HTC2625" s="655"/>
      <c r="HTD2625" s="655"/>
      <c r="HTE2625" s="655"/>
      <c r="HTF2625" s="655"/>
      <c r="HTG2625" s="655"/>
      <c r="HTH2625" s="655"/>
      <c r="HTI2625" s="655"/>
      <c r="HTJ2625" s="655"/>
      <c r="HTK2625" s="655"/>
      <c r="HTL2625" s="655"/>
      <c r="HTM2625" s="655"/>
      <c r="HTN2625" s="655"/>
      <c r="HTO2625" s="655"/>
      <c r="HTP2625" s="655"/>
      <c r="HTQ2625" s="655"/>
      <c r="HTR2625" s="655"/>
      <c r="HTS2625" s="655"/>
      <c r="HTT2625" s="655"/>
      <c r="HTU2625" s="655"/>
      <c r="HTV2625" s="655"/>
      <c r="HTW2625" s="655"/>
      <c r="HTX2625" s="655"/>
      <c r="HTY2625" s="655"/>
      <c r="HTZ2625" s="655"/>
      <c r="HUA2625" s="655"/>
      <c r="HUB2625" s="655"/>
      <c r="HUC2625" s="655"/>
      <c r="HUD2625" s="655"/>
      <c r="HUE2625" s="655"/>
      <c r="HUF2625" s="655"/>
      <c r="HUG2625" s="655"/>
      <c r="HUH2625" s="655"/>
      <c r="HUI2625" s="655"/>
      <c r="HUJ2625" s="655"/>
      <c r="HUK2625" s="655"/>
      <c r="HUL2625" s="655"/>
      <c r="HUM2625" s="655"/>
      <c r="HUN2625" s="655"/>
      <c r="HUO2625" s="655"/>
      <c r="HUP2625" s="655"/>
      <c r="HUQ2625" s="655"/>
      <c r="HUR2625" s="655"/>
      <c r="HUS2625" s="655"/>
      <c r="HUT2625" s="655"/>
      <c r="HUU2625" s="655"/>
      <c r="HUV2625" s="655"/>
      <c r="HUW2625" s="655"/>
      <c r="HUX2625" s="655"/>
      <c r="HUY2625" s="655"/>
      <c r="HUZ2625" s="655"/>
      <c r="HVA2625" s="655"/>
      <c r="HVB2625" s="655"/>
      <c r="HVC2625" s="655"/>
      <c r="HVD2625" s="655"/>
      <c r="HVE2625" s="655"/>
      <c r="HVF2625" s="655"/>
      <c r="HVG2625" s="655"/>
      <c r="HVH2625" s="655"/>
      <c r="HVI2625" s="655"/>
      <c r="HVJ2625" s="655"/>
      <c r="HVK2625" s="655"/>
      <c r="HVL2625" s="655"/>
      <c r="HVM2625" s="655"/>
      <c r="HVN2625" s="655"/>
      <c r="HVO2625" s="655"/>
      <c r="HVP2625" s="655"/>
      <c r="HVQ2625" s="655"/>
      <c r="HVR2625" s="655"/>
      <c r="HVS2625" s="655"/>
      <c r="HVT2625" s="655"/>
      <c r="HVU2625" s="655"/>
      <c r="HVV2625" s="655"/>
      <c r="HVW2625" s="655"/>
      <c r="HVX2625" s="655"/>
      <c r="HVY2625" s="655"/>
      <c r="HVZ2625" s="655"/>
      <c r="HWA2625" s="655"/>
      <c r="HWB2625" s="655"/>
      <c r="HWC2625" s="655"/>
      <c r="HWD2625" s="655"/>
      <c r="HWE2625" s="655"/>
      <c r="HWF2625" s="655"/>
      <c r="HWG2625" s="655"/>
      <c r="HWH2625" s="655"/>
      <c r="HWI2625" s="655"/>
      <c r="HWJ2625" s="655"/>
      <c r="HWK2625" s="655"/>
      <c r="HWL2625" s="655"/>
      <c r="HWM2625" s="655"/>
      <c r="HWN2625" s="655"/>
      <c r="HWO2625" s="655"/>
      <c r="HWP2625" s="655"/>
      <c r="HWQ2625" s="655"/>
      <c r="HWR2625" s="655"/>
      <c r="HWS2625" s="655"/>
      <c r="HWT2625" s="655"/>
      <c r="HWU2625" s="655"/>
      <c r="HWV2625" s="655"/>
      <c r="HWW2625" s="655"/>
      <c r="HWX2625" s="655"/>
      <c r="HWY2625" s="655"/>
      <c r="HWZ2625" s="655"/>
      <c r="HXA2625" s="655"/>
      <c r="HXB2625" s="655"/>
      <c r="HXC2625" s="655"/>
      <c r="HXD2625" s="655"/>
      <c r="HXE2625" s="655"/>
      <c r="HXF2625" s="655"/>
      <c r="HXG2625" s="655"/>
      <c r="HXH2625" s="655"/>
      <c r="HXI2625" s="655"/>
      <c r="HXJ2625" s="655"/>
      <c r="HXK2625" s="655"/>
      <c r="HXL2625" s="655"/>
      <c r="HXM2625" s="655"/>
      <c r="HXN2625" s="655"/>
      <c r="HXO2625" s="655"/>
      <c r="HXP2625" s="655"/>
      <c r="HXQ2625" s="655"/>
      <c r="HXR2625" s="655"/>
      <c r="HXS2625" s="655"/>
      <c r="HXT2625" s="655"/>
      <c r="HXU2625" s="655"/>
      <c r="HXV2625" s="655"/>
      <c r="HXW2625" s="655"/>
      <c r="HXX2625" s="655"/>
      <c r="HXY2625" s="655"/>
      <c r="HXZ2625" s="655"/>
      <c r="HYA2625" s="655"/>
      <c r="HYB2625" s="655"/>
      <c r="HYC2625" s="655"/>
      <c r="HYD2625" s="655"/>
      <c r="HYE2625" s="655"/>
      <c r="HYF2625" s="655"/>
      <c r="HYG2625" s="655"/>
      <c r="HYH2625" s="655"/>
      <c r="HYI2625" s="655"/>
      <c r="HYJ2625" s="655"/>
      <c r="HYK2625" s="655"/>
      <c r="HYL2625" s="655"/>
      <c r="HYM2625" s="655"/>
      <c r="HYN2625" s="655"/>
      <c r="HYO2625" s="655"/>
      <c r="HYP2625" s="655"/>
      <c r="HYQ2625" s="655"/>
      <c r="HYR2625" s="655"/>
      <c r="HYS2625" s="655"/>
      <c r="HYT2625" s="655"/>
      <c r="HYU2625" s="655"/>
      <c r="HYV2625" s="655"/>
      <c r="HYW2625" s="655"/>
      <c r="HYX2625" s="655"/>
      <c r="HYY2625" s="655"/>
      <c r="HYZ2625" s="655"/>
      <c r="HZA2625" s="655"/>
      <c r="HZB2625" s="655"/>
      <c r="HZC2625" s="655"/>
      <c r="HZD2625" s="655"/>
      <c r="HZE2625" s="655"/>
      <c r="HZF2625" s="655"/>
      <c r="HZG2625" s="655"/>
      <c r="HZH2625" s="655"/>
      <c r="HZI2625" s="655"/>
      <c r="HZJ2625" s="655"/>
      <c r="HZK2625" s="655"/>
      <c r="HZL2625" s="655"/>
      <c r="HZM2625" s="655"/>
      <c r="HZN2625" s="655"/>
      <c r="HZO2625" s="655"/>
      <c r="HZP2625" s="655"/>
      <c r="HZQ2625" s="655"/>
      <c r="HZR2625" s="655"/>
      <c r="HZS2625" s="655"/>
      <c r="HZT2625" s="655"/>
      <c r="HZU2625" s="655"/>
      <c r="HZV2625" s="655"/>
      <c r="HZW2625" s="655"/>
      <c r="HZX2625" s="655"/>
      <c r="HZY2625" s="655"/>
      <c r="HZZ2625" s="655"/>
      <c r="IAA2625" s="655"/>
      <c r="IAB2625" s="655"/>
      <c r="IAC2625" s="655"/>
      <c r="IAD2625" s="655"/>
      <c r="IAE2625" s="655"/>
      <c r="IAF2625" s="655"/>
      <c r="IAG2625" s="655"/>
      <c r="IAH2625" s="655"/>
      <c r="IAI2625" s="655"/>
      <c r="IAJ2625" s="655"/>
      <c r="IAK2625" s="655"/>
      <c r="IAL2625" s="655"/>
      <c r="IAM2625" s="655"/>
      <c r="IAN2625" s="655"/>
      <c r="IAO2625" s="655"/>
      <c r="IAP2625" s="655"/>
      <c r="IAQ2625" s="655"/>
      <c r="IAR2625" s="655"/>
      <c r="IAS2625" s="655"/>
      <c r="IAT2625" s="655"/>
      <c r="IAU2625" s="655"/>
      <c r="IAV2625" s="655"/>
      <c r="IAW2625" s="655"/>
      <c r="IAX2625" s="655"/>
      <c r="IAY2625" s="655"/>
      <c r="IAZ2625" s="655"/>
      <c r="IBA2625" s="655"/>
      <c r="IBB2625" s="655"/>
      <c r="IBC2625" s="655"/>
      <c r="IBD2625" s="655"/>
      <c r="IBE2625" s="655"/>
      <c r="IBF2625" s="655"/>
      <c r="IBG2625" s="655"/>
      <c r="IBH2625" s="655"/>
      <c r="IBI2625" s="655"/>
      <c r="IBJ2625" s="655"/>
      <c r="IBK2625" s="655"/>
      <c r="IBL2625" s="655"/>
      <c r="IBM2625" s="655"/>
      <c r="IBN2625" s="655"/>
      <c r="IBO2625" s="655"/>
      <c r="IBP2625" s="655"/>
      <c r="IBQ2625" s="655"/>
      <c r="IBR2625" s="655"/>
      <c r="IBS2625" s="655"/>
      <c r="IBT2625" s="655"/>
      <c r="IBU2625" s="655"/>
      <c r="IBV2625" s="655"/>
      <c r="IBW2625" s="655"/>
      <c r="IBX2625" s="655"/>
      <c r="IBY2625" s="655"/>
      <c r="IBZ2625" s="655"/>
      <c r="ICA2625" s="655"/>
      <c r="ICB2625" s="655"/>
      <c r="ICC2625" s="655"/>
      <c r="ICD2625" s="655"/>
      <c r="ICE2625" s="655"/>
      <c r="ICF2625" s="655"/>
      <c r="ICG2625" s="655"/>
      <c r="ICH2625" s="655"/>
      <c r="ICI2625" s="655"/>
      <c r="ICJ2625" s="655"/>
      <c r="ICK2625" s="655"/>
      <c r="ICL2625" s="655"/>
      <c r="ICM2625" s="655"/>
      <c r="ICN2625" s="655"/>
      <c r="ICO2625" s="655"/>
      <c r="ICP2625" s="655"/>
      <c r="ICQ2625" s="655"/>
      <c r="ICR2625" s="655"/>
      <c r="ICS2625" s="655"/>
      <c r="ICT2625" s="655"/>
      <c r="ICU2625" s="655"/>
      <c r="ICV2625" s="655"/>
      <c r="ICW2625" s="655"/>
      <c r="ICX2625" s="655"/>
      <c r="ICY2625" s="655"/>
      <c r="ICZ2625" s="655"/>
      <c r="IDA2625" s="655"/>
      <c r="IDB2625" s="655"/>
      <c r="IDC2625" s="655"/>
      <c r="IDD2625" s="655"/>
      <c r="IDE2625" s="655"/>
      <c r="IDF2625" s="655"/>
      <c r="IDG2625" s="655"/>
      <c r="IDH2625" s="655"/>
      <c r="IDI2625" s="655"/>
      <c r="IDJ2625" s="655"/>
      <c r="IDK2625" s="655"/>
      <c r="IDL2625" s="655"/>
      <c r="IDM2625" s="655"/>
      <c r="IDN2625" s="655"/>
      <c r="IDO2625" s="655"/>
      <c r="IDP2625" s="655"/>
      <c r="IDQ2625" s="655"/>
      <c r="IDR2625" s="655"/>
      <c r="IDS2625" s="655"/>
      <c r="IDT2625" s="655"/>
      <c r="IDU2625" s="655"/>
      <c r="IDV2625" s="655"/>
      <c r="IDW2625" s="655"/>
      <c r="IDX2625" s="655"/>
      <c r="IDY2625" s="655"/>
      <c r="IDZ2625" s="655"/>
      <c r="IEA2625" s="655"/>
      <c r="IEB2625" s="655"/>
      <c r="IEC2625" s="655"/>
      <c r="IED2625" s="655"/>
      <c r="IEE2625" s="655"/>
      <c r="IEF2625" s="655"/>
      <c r="IEG2625" s="655"/>
      <c r="IEH2625" s="655"/>
      <c r="IEI2625" s="655"/>
      <c r="IEJ2625" s="655"/>
      <c r="IEK2625" s="655"/>
      <c r="IEL2625" s="655"/>
      <c r="IEM2625" s="655"/>
      <c r="IEN2625" s="655"/>
      <c r="IEO2625" s="655"/>
      <c r="IEP2625" s="655"/>
      <c r="IEQ2625" s="655"/>
      <c r="IER2625" s="655"/>
      <c r="IES2625" s="655"/>
      <c r="IET2625" s="655"/>
      <c r="IEU2625" s="655"/>
      <c r="IEV2625" s="655"/>
      <c r="IEW2625" s="655"/>
      <c r="IEX2625" s="655"/>
      <c r="IEY2625" s="655"/>
      <c r="IEZ2625" s="655"/>
      <c r="IFA2625" s="655"/>
      <c r="IFB2625" s="655"/>
      <c r="IFC2625" s="655"/>
      <c r="IFD2625" s="655"/>
      <c r="IFE2625" s="655"/>
      <c r="IFF2625" s="655"/>
      <c r="IFG2625" s="655"/>
      <c r="IFH2625" s="655"/>
      <c r="IFI2625" s="655"/>
      <c r="IFJ2625" s="655"/>
      <c r="IFK2625" s="655"/>
      <c r="IFL2625" s="655"/>
      <c r="IFM2625" s="655"/>
      <c r="IFN2625" s="655"/>
      <c r="IFO2625" s="655"/>
      <c r="IFP2625" s="655"/>
      <c r="IFQ2625" s="655"/>
      <c r="IFR2625" s="655"/>
      <c r="IFS2625" s="655"/>
      <c r="IFT2625" s="655"/>
      <c r="IFU2625" s="655"/>
      <c r="IFV2625" s="655"/>
      <c r="IFW2625" s="655"/>
      <c r="IFX2625" s="655"/>
      <c r="IFY2625" s="655"/>
      <c r="IFZ2625" s="655"/>
      <c r="IGA2625" s="655"/>
      <c r="IGB2625" s="655"/>
      <c r="IGC2625" s="655"/>
      <c r="IGD2625" s="655"/>
      <c r="IGE2625" s="655"/>
      <c r="IGF2625" s="655"/>
      <c r="IGG2625" s="655"/>
      <c r="IGH2625" s="655"/>
      <c r="IGI2625" s="655"/>
      <c r="IGJ2625" s="655"/>
      <c r="IGK2625" s="655"/>
      <c r="IGL2625" s="655"/>
      <c r="IGM2625" s="655"/>
      <c r="IGN2625" s="655"/>
      <c r="IGO2625" s="655"/>
      <c r="IGP2625" s="655"/>
      <c r="IGQ2625" s="655"/>
      <c r="IGR2625" s="655"/>
      <c r="IGS2625" s="655"/>
      <c r="IGT2625" s="655"/>
      <c r="IGU2625" s="655"/>
      <c r="IGV2625" s="655"/>
      <c r="IGW2625" s="655"/>
      <c r="IGX2625" s="655"/>
      <c r="IGY2625" s="655"/>
      <c r="IGZ2625" s="655"/>
      <c r="IHA2625" s="655"/>
      <c r="IHB2625" s="655"/>
      <c r="IHC2625" s="655"/>
      <c r="IHD2625" s="655"/>
      <c r="IHE2625" s="655"/>
      <c r="IHF2625" s="655"/>
      <c r="IHG2625" s="655"/>
      <c r="IHH2625" s="655"/>
      <c r="IHI2625" s="655"/>
      <c r="IHJ2625" s="655"/>
      <c r="IHK2625" s="655"/>
      <c r="IHL2625" s="655"/>
      <c r="IHM2625" s="655"/>
      <c r="IHN2625" s="655"/>
      <c r="IHO2625" s="655"/>
      <c r="IHP2625" s="655"/>
      <c r="IHQ2625" s="655"/>
      <c r="IHR2625" s="655"/>
      <c r="IHS2625" s="655"/>
      <c r="IHT2625" s="655"/>
      <c r="IHU2625" s="655"/>
      <c r="IHV2625" s="655"/>
      <c r="IHW2625" s="655"/>
      <c r="IHX2625" s="655"/>
      <c r="IHY2625" s="655"/>
      <c r="IHZ2625" s="655"/>
      <c r="IIA2625" s="655"/>
      <c r="IIB2625" s="655"/>
      <c r="IIC2625" s="655"/>
      <c r="IID2625" s="655"/>
      <c r="IIE2625" s="655"/>
      <c r="IIF2625" s="655"/>
      <c r="IIG2625" s="655"/>
      <c r="IIH2625" s="655"/>
      <c r="III2625" s="655"/>
      <c r="IIJ2625" s="655"/>
      <c r="IIK2625" s="655"/>
      <c r="IIL2625" s="655"/>
      <c r="IIM2625" s="655"/>
      <c r="IIN2625" s="655"/>
      <c r="IIO2625" s="655"/>
      <c r="IIP2625" s="655"/>
      <c r="IIQ2625" s="655"/>
      <c r="IIR2625" s="655"/>
      <c r="IIS2625" s="655"/>
      <c r="IIT2625" s="655"/>
      <c r="IIU2625" s="655"/>
      <c r="IIV2625" s="655"/>
      <c r="IIW2625" s="655"/>
      <c r="IIX2625" s="655"/>
      <c r="IIY2625" s="655"/>
      <c r="IIZ2625" s="655"/>
      <c r="IJA2625" s="655"/>
      <c r="IJB2625" s="655"/>
      <c r="IJC2625" s="655"/>
      <c r="IJD2625" s="655"/>
      <c r="IJE2625" s="655"/>
      <c r="IJF2625" s="655"/>
      <c r="IJG2625" s="655"/>
      <c r="IJH2625" s="655"/>
      <c r="IJI2625" s="655"/>
      <c r="IJJ2625" s="655"/>
      <c r="IJK2625" s="655"/>
      <c r="IJL2625" s="655"/>
      <c r="IJM2625" s="655"/>
      <c r="IJN2625" s="655"/>
      <c r="IJO2625" s="655"/>
      <c r="IJP2625" s="655"/>
      <c r="IJQ2625" s="655"/>
      <c r="IJR2625" s="655"/>
      <c r="IJS2625" s="655"/>
      <c r="IJT2625" s="655"/>
      <c r="IJU2625" s="655"/>
      <c r="IJV2625" s="655"/>
      <c r="IJW2625" s="655"/>
      <c r="IJX2625" s="655"/>
      <c r="IJY2625" s="655"/>
      <c r="IJZ2625" s="655"/>
      <c r="IKA2625" s="655"/>
      <c r="IKB2625" s="655"/>
      <c r="IKC2625" s="655"/>
      <c r="IKD2625" s="655"/>
      <c r="IKE2625" s="655"/>
      <c r="IKF2625" s="655"/>
      <c r="IKG2625" s="655"/>
      <c r="IKH2625" s="655"/>
      <c r="IKI2625" s="655"/>
      <c r="IKJ2625" s="655"/>
      <c r="IKK2625" s="655"/>
      <c r="IKL2625" s="655"/>
      <c r="IKM2625" s="655"/>
      <c r="IKN2625" s="655"/>
      <c r="IKO2625" s="655"/>
      <c r="IKP2625" s="655"/>
      <c r="IKQ2625" s="655"/>
      <c r="IKR2625" s="655"/>
      <c r="IKS2625" s="655"/>
      <c r="IKT2625" s="655"/>
      <c r="IKU2625" s="655"/>
      <c r="IKV2625" s="655"/>
      <c r="IKW2625" s="655"/>
      <c r="IKX2625" s="655"/>
      <c r="IKY2625" s="655"/>
      <c r="IKZ2625" s="655"/>
      <c r="ILA2625" s="655"/>
      <c r="ILB2625" s="655"/>
      <c r="ILC2625" s="655"/>
      <c r="ILD2625" s="655"/>
      <c r="ILE2625" s="655"/>
      <c r="ILF2625" s="655"/>
      <c r="ILG2625" s="655"/>
      <c r="ILH2625" s="655"/>
      <c r="ILI2625" s="655"/>
      <c r="ILJ2625" s="655"/>
      <c r="ILK2625" s="655"/>
      <c r="ILL2625" s="655"/>
      <c r="ILM2625" s="655"/>
      <c r="ILN2625" s="655"/>
      <c r="ILO2625" s="655"/>
      <c r="ILP2625" s="655"/>
      <c r="ILQ2625" s="655"/>
      <c r="ILR2625" s="655"/>
      <c r="ILS2625" s="655"/>
      <c r="ILT2625" s="655"/>
      <c r="ILU2625" s="655"/>
      <c r="ILV2625" s="655"/>
      <c r="ILW2625" s="655"/>
      <c r="ILX2625" s="655"/>
      <c r="ILY2625" s="655"/>
      <c r="ILZ2625" s="655"/>
      <c r="IMA2625" s="655"/>
      <c r="IMB2625" s="655"/>
      <c r="IMC2625" s="655"/>
      <c r="IMD2625" s="655"/>
      <c r="IME2625" s="655"/>
      <c r="IMF2625" s="655"/>
      <c r="IMG2625" s="655"/>
      <c r="IMH2625" s="655"/>
      <c r="IMI2625" s="655"/>
      <c r="IMJ2625" s="655"/>
      <c r="IMK2625" s="655"/>
      <c r="IML2625" s="655"/>
      <c r="IMM2625" s="655"/>
      <c r="IMN2625" s="655"/>
      <c r="IMO2625" s="655"/>
      <c r="IMP2625" s="655"/>
      <c r="IMQ2625" s="655"/>
      <c r="IMR2625" s="655"/>
      <c r="IMS2625" s="655"/>
      <c r="IMT2625" s="655"/>
      <c r="IMU2625" s="655"/>
      <c r="IMV2625" s="655"/>
      <c r="IMW2625" s="655"/>
      <c r="IMX2625" s="655"/>
      <c r="IMY2625" s="655"/>
      <c r="IMZ2625" s="655"/>
      <c r="INA2625" s="655"/>
      <c r="INB2625" s="655"/>
      <c r="INC2625" s="655"/>
      <c r="IND2625" s="655"/>
      <c r="INE2625" s="655"/>
      <c r="INF2625" s="655"/>
      <c r="ING2625" s="655"/>
      <c r="INH2625" s="655"/>
      <c r="INI2625" s="655"/>
      <c r="INJ2625" s="655"/>
      <c r="INK2625" s="655"/>
      <c r="INL2625" s="655"/>
      <c r="INM2625" s="655"/>
      <c r="INN2625" s="655"/>
      <c r="INO2625" s="655"/>
      <c r="INP2625" s="655"/>
      <c r="INQ2625" s="655"/>
      <c r="INR2625" s="655"/>
      <c r="INS2625" s="655"/>
      <c r="INT2625" s="655"/>
      <c r="INU2625" s="655"/>
      <c r="INV2625" s="655"/>
      <c r="INW2625" s="655"/>
      <c r="INX2625" s="655"/>
      <c r="INY2625" s="655"/>
      <c r="INZ2625" s="655"/>
      <c r="IOA2625" s="655"/>
      <c r="IOB2625" s="655"/>
      <c r="IOC2625" s="655"/>
      <c r="IOD2625" s="655"/>
      <c r="IOE2625" s="655"/>
      <c r="IOF2625" s="655"/>
      <c r="IOG2625" s="655"/>
      <c r="IOH2625" s="655"/>
      <c r="IOI2625" s="655"/>
      <c r="IOJ2625" s="655"/>
      <c r="IOK2625" s="655"/>
      <c r="IOL2625" s="655"/>
      <c r="IOM2625" s="655"/>
      <c r="ION2625" s="655"/>
      <c r="IOO2625" s="655"/>
      <c r="IOP2625" s="655"/>
      <c r="IOQ2625" s="655"/>
      <c r="IOR2625" s="655"/>
      <c r="IOS2625" s="655"/>
      <c r="IOT2625" s="655"/>
      <c r="IOU2625" s="655"/>
      <c r="IOV2625" s="655"/>
      <c r="IOW2625" s="655"/>
      <c r="IOX2625" s="655"/>
      <c r="IOY2625" s="655"/>
      <c r="IOZ2625" s="655"/>
      <c r="IPA2625" s="655"/>
      <c r="IPB2625" s="655"/>
      <c r="IPC2625" s="655"/>
      <c r="IPD2625" s="655"/>
      <c r="IPE2625" s="655"/>
      <c r="IPF2625" s="655"/>
      <c r="IPG2625" s="655"/>
      <c r="IPH2625" s="655"/>
      <c r="IPI2625" s="655"/>
      <c r="IPJ2625" s="655"/>
      <c r="IPK2625" s="655"/>
      <c r="IPL2625" s="655"/>
      <c r="IPM2625" s="655"/>
      <c r="IPN2625" s="655"/>
      <c r="IPO2625" s="655"/>
      <c r="IPP2625" s="655"/>
      <c r="IPQ2625" s="655"/>
      <c r="IPR2625" s="655"/>
      <c r="IPS2625" s="655"/>
      <c r="IPT2625" s="655"/>
      <c r="IPU2625" s="655"/>
      <c r="IPV2625" s="655"/>
      <c r="IPW2625" s="655"/>
      <c r="IPX2625" s="655"/>
      <c r="IPY2625" s="655"/>
      <c r="IPZ2625" s="655"/>
      <c r="IQA2625" s="655"/>
      <c r="IQB2625" s="655"/>
      <c r="IQC2625" s="655"/>
      <c r="IQD2625" s="655"/>
      <c r="IQE2625" s="655"/>
      <c r="IQF2625" s="655"/>
      <c r="IQG2625" s="655"/>
      <c r="IQH2625" s="655"/>
      <c r="IQI2625" s="655"/>
      <c r="IQJ2625" s="655"/>
      <c r="IQK2625" s="655"/>
      <c r="IQL2625" s="655"/>
      <c r="IQM2625" s="655"/>
      <c r="IQN2625" s="655"/>
      <c r="IQO2625" s="655"/>
      <c r="IQP2625" s="655"/>
      <c r="IQQ2625" s="655"/>
      <c r="IQR2625" s="655"/>
      <c r="IQS2625" s="655"/>
      <c r="IQT2625" s="655"/>
      <c r="IQU2625" s="655"/>
      <c r="IQV2625" s="655"/>
      <c r="IQW2625" s="655"/>
      <c r="IQX2625" s="655"/>
      <c r="IQY2625" s="655"/>
      <c r="IQZ2625" s="655"/>
      <c r="IRA2625" s="655"/>
      <c r="IRB2625" s="655"/>
      <c r="IRC2625" s="655"/>
      <c r="IRD2625" s="655"/>
      <c r="IRE2625" s="655"/>
      <c r="IRF2625" s="655"/>
      <c r="IRG2625" s="655"/>
      <c r="IRH2625" s="655"/>
      <c r="IRI2625" s="655"/>
      <c r="IRJ2625" s="655"/>
      <c r="IRK2625" s="655"/>
      <c r="IRL2625" s="655"/>
      <c r="IRM2625" s="655"/>
      <c r="IRN2625" s="655"/>
      <c r="IRO2625" s="655"/>
      <c r="IRP2625" s="655"/>
      <c r="IRQ2625" s="655"/>
      <c r="IRR2625" s="655"/>
      <c r="IRS2625" s="655"/>
      <c r="IRT2625" s="655"/>
      <c r="IRU2625" s="655"/>
      <c r="IRV2625" s="655"/>
      <c r="IRW2625" s="655"/>
      <c r="IRX2625" s="655"/>
      <c r="IRY2625" s="655"/>
      <c r="IRZ2625" s="655"/>
      <c r="ISA2625" s="655"/>
      <c r="ISB2625" s="655"/>
      <c r="ISC2625" s="655"/>
      <c r="ISD2625" s="655"/>
      <c r="ISE2625" s="655"/>
      <c r="ISF2625" s="655"/>
      <c r="ISG2625" s="655"/>
      <c r="ISH2625" s="655"/>
      <c r="ISI2625" s="655"/>
      <c r="ISJ2625" s="655"/>
      <c r="ISK2625" s="655"/>
      <c r="ISL2625" s="655"/>
      <c r="ISM2625" s="655"/>
      <c r="ISN2625" s="655"/>
      <c r="ISO2625" s="655"/>
      <c r="ISP2625" s="655"/>
      <c r="ISQ2625" s="655"/>
      <c r="ISR2625" s="655"/>
      <c r="ISS2625" s="655"/>
      <c r="IST2625" s="655"/>
      <c r="ISU2625" s="655"/>
      <c r="ISV2625" s="655"/>
      <c r="ISW2625" s="655"/>
      <c r="ISX2625" s="655"/>
      <c r="ISY2625" s="655"/>
      <c r="ISZ2625" s="655"/>
      <c r="ITA2625" s="655"/>
      <c r="ITB2625" s="655"/>
      <c r="ITC2625" s="655"/>
      <c r="ITD2625" s="655"/>
      <c r="ITE2625" s="655"/>
      <c r="ITF2625" s="655"/>
      <c r="ITG2625" s="655"/>
      <c r="ITH2625" s="655"/>
      <c r="ITI2625" s="655"/>
      <c r="ITJ2625" s="655"/>
      <c r="ITK2625" s="655"/>
      <c r="ITL2625" s="655"/>
      <c r="ITM2625" s="655"/>
      <c r="ITN2625" s="655"/>
      <c r="ITO2625" s="655"/>
      <c r="ITP2625" s="655"/>
      <c r="ITQ2625" s="655"/>
      <c r="ITR2625" s="655"/>
      <c r="ITS2625" s="655"/>
      <c r="ITT2625" s="655"/>
      <c r="ITU2625" s="655"/>
      <c r="ITV2625" s="655"/>
      <c r="ITW2625" s="655"/>
      <c r="ITX2625" s="655"/>
      <c r="ITY2625" s="655"/>
      <c r="ITZ2625" s="655"/>
      <c r="IUA2625" s="655"/>
      <c r="IUB2625" s="655"/>
      <c r="IUC2625" s="655"/>
      <c r="IUD2625" s="655"/>
      <c r="IUE2625" s="655"/>
      <c r="IUF2625" s="655"/>
      <c r="IUG2625" s="655"/>
      <c r="IUH2625" s="655"/>
      <c r="IUI2625" s="655"/>
      <c r="IUJ2625" s="655"/>
      <c r="IUK2625" s="655"/>
      <c r="IUL2625" s="655"/>
      <c r="IUM2625" s="655"/>
      <c r="IUN2625" s="655"/>
      <c r="IUO2625" s="655"/>
      <c r="IUP2625" s="655"/>
      <c r="IUQ2625" s="655"/>
      <c r="IUR2625" s="655"/>
      <c r="IUS2625" s="655"/>
      <c r="IUT2625" s="655"/>
      <c r="IUU2625" s="655"/>
      <c r="IUV2625" s="655"/>
      <c r="IUW2625" s="655"/>
      <c r="IUX2625" s="655"/>
      <c r="IUY2625" s="655"/>
      <c r="IUZ2625" s="655"/>
      <c r="IVA2625" s="655"/>
      <c r="IVB2625" s="655"/>
      <c r="IVC2625" s="655"/>
      <c r="IVD2625" s="655"/>
      <c r="IVE2625" s="655"/>
      <c r="IVF2625" s="655"/>
      <c r="IVG2625" s="655"/>
      <c r="IVH2625" s="655"/>
      <c r="IVI2625" s="655"/>
      <c r="IVJ2625" s="655"/>
      <c r="IVK2625" s="655"/>
      <c r="IVL2625" s="655"/>
      <c r="IVM2625" s="655"/>
      <c r="IVN2625" s="655"/>
      <c r="IVO2625" s="655"/>
      <c r="IVP2625" s="655"/>
      <c r="IVQ2625" s="655"/>
      <c r="IVR2625" s="655"/>
      <c r="IVS2625" s="655"/>
      <c r="IVT2625" s="655"/>
      <c r="IVU2625" s="655"/>
      <c r="IVV2625" s="655"/>
      <c r="IVW2625" s="655"/>
      <c r="IVX2625" s="655"/>
      <c r="IVY2625" s="655"/>
      <c r="IVZ2625" s="655"/>
      <c r="IWA2625" s="655"/>
      <c r="IWB2625" s="655"/>
      <c r="IWC2625" s="655"/>
      <c r="IWD2625" s="655"/>
      <c r="IWE2625" s="655"/>
      <c r="IWF2625" s="655"/>
      <c r="IWG2625" s="655"/>
      <c r="IWH2625" s="655"/>
      <c r="IWI2625" s="655"/>
      <c r="IWJ2625" s="655"/>
      <c r="IWK2625" s="655"/>
      <c r="IWL2625" s="655"/>
      <c r="IWM2625" s="655"/>
      <c r="IWN2625" s="655"/>
      <c r="IWO2625" s="655"/>
      <c r="IWP2625" s="655"/>
      <c r="IWQ2625" s="655"/>
      <c r="IWR2625" s="655"/>
      <c r="IWS2625" s="655"/>
      <c r="IWT2625" s="655"/>
      <c r="IWU2625" s="655"/>
      <c r="IWV2625" s="655"/>
      <c r="IWW2625" s="655"/>
      <c r="IWX2625" s="655"/>
      <c r="IWY2625" s="655"/>
      <c r="IWZ2625" s="655"/>
      <c r="IXA2625" s="655"/>
      <c r="IXB2625" s="655"/>
      <c r="IXC2625" s="655"/>
      <c r="IXD2625" s="655"/>
      <c r="IXE2625" s="655"/>
      <c r="IXF2625" s="655"/>
      <c r="IXG2625" s="655"/>
      <c r="IXH2625" s="655"/>
      <c r="IXI2625" s="655"/>
      <c r="IXJ2625" s="655"/>
      <c r="IXK2625" s="655"/>
      <c r="IXL2625" s="655"/>
      <c r="IXM2625" s="655"/>
      <c r="IXN2625" s="655"/>
      <c r="IXO2625" s="655"/>
      <c r="IXP2625" s="655"/>
      <c r="IXQ2625" s="655"/>
      <c r="IXR2625" s="655"/>
      <c r="IXS2625" s="655"/>
      <c r="IXT2625" s="655"/>
      <c r="IXU2625" s="655"/>
      <c r="IXV2625" s="655"/>
      <c r="IXW2625" s="655"/>
      <c r="IXX2625" s="655"/>
      <c r="IXY2625" s="655"/>
      <c r="IXZ2625" s="655"/>
      <c r="IYA2625" s="655"/>
      <c r="IYB2625" s="655"/>
      <c r="IYC2625" s="655"/>
      <c r="IYD2625" s="655"/>
      <c r="IYE2625" s="655"/>
      <c r="IYF2625" s="655"/>
      <c r="IYG2625" s="655"/>
      <c r="IYH2625" s="655"/>
      <c r="IYI2625" s="655"/>
      <c r="IYJ2625" s="655"/>
      <c r="IYK2625" s="655"/>
      <c r="IYL2625" s="655"/>
      <c r="IYM2625" s="655"/>
      <c r="IYN2625" s="655"/>
      <c r="IYO2625" s="655"/>
      <c r="IYP2625" s="655"/>
      <c r="IYQ2625" s="655"/>
      <c r="IYR2625" s="655"/>
      <c r="IYS2625" s="655"/>
      <c r="IYT2625" s="655"/>
      <c r="IYU2625" s="655"/>
      <c r="IYV2625" s="655"/>
      <c r="IYW2625" s="655"/>
      <c r="IYX2625" s="655"/>
      <c r="IYY2625" s="655"/>
      <c r="IYZ2625" s="655"/>
      <c r="IZA2625" s="655"/>
      <c r="IZB2625" s="655"/>
      <c r="IZC2625" s="655"/>
      <c r="IZD2625" s="655"/>
      <c r="IZE2625" s="655"/>
      <c r="IZF2625" s="655"/>
      <c r="IZG2625" s="655"/>
      <c r="IZH2625" s="655"/>
      <c r="IZI2625" s="655"/>
      <c r="IZJ2625" s="655"/>
      <c r="IZK2625" s="655"/>
      <c r="IZL2625" s="655"/>
      <c r="IZM2625" s="655"/>
      <c r="IZN2625" s="655"/>
      <c r="IZO2625" s="655"/>
      <c r="IZP2625" s="655"/>
      <c r="IZQ2625" s="655"/>
      <c r="IZR2625" s="655"/>
      <c r="IZS2625" s="655"/>
      <c r="IZT2625" s="655"/>
      <c r="IZU2625" s="655"/>
      <c r="IZV2625" s="655"/>
      <c r="IZW2625" s="655"/>
      <c r="IZX2625" s="655"/>
      <c r="IZY2625" s="655"/>
      <c r="IZZ2625" s="655"/>
      <c r="JAA2625" s="655"/>
      <c r="JAB2625" s="655"/>
      <c r="JAC2625" s="655"/>
      <c r="JAD2625" s="655"/>
      <c r="JAE2625" s="655"/>
      <c r="JAF2625" s="655"/>
      <c r="JAG2625" s="655"/>
      <c r="JAH2625" s="655"/>
      <c r="JAI2625" s="655"/>
      <c r="JAJ2625" s="655"/>
      <c r="JAK2625" s="655"/>
      <c r="JAL2625" s="655"/>
      <c r="JAM2625" s="655"/>
      <c r="JAN2625" s="655"/>
      <c r="JAO2625" s="655"/>
      <c r="JAP2625" s="655"/>
      <c r="JAQ2625" s="655"/>
      <c r="JAR2625" s="655"/>
      <c r="JAS2625" s="655"/>
      <c r="JAT2625" s="655"/>
      <c r="JAU2625" s="655"/>
      <c r="JAV2625" s="655"/>
      <c r="JAW2625" s="655"/>
      <c r="JAX2625" s="655"/>
      <c r="JAY2625" s="655"/>
      <c r="JAZ2625" s="655"/>
      <c r="JBA2625" s="655"/>
      <c r="JBB2625" s="655"/>
      <c r="JBC2625" s="655"/>
      <c r="JBD2625" s="655"/>
      <c r="JBE2625" s="655"/>
      <c r="JBF2625" s="655"/>
      <c r="JBG2625" s="655"/>
      <c r="JBH2625" s="655"/>
      <c r="JBI2625" s="655"/>
      <c r="JBJ2625" s="655"/>
      <c r="JBK2625" s="655"/>
      <c r="JBL2625" s="655"/>
      <c r="JBM2625" s="655"/>
      <c r="JBN2625" s="655"/>
      <c r="JBO2625" s="655"/>
      <c r="JBP2625" s="655"/>
      <c r="JBQ2625" s="655"/>
      <c r="JBR2625" s="655"/>
      <c r="JBS2625" s="655"/>
      <c r="JBT2625" s="655"/>
      <c r="JBU2625" s="655"/>
      <c r="JBV2625" s="655"/>
      <c r="JBW2625" s="655"/>
      <c r="JBX2625" s="655"/>
      <c r="JBY2625" s="655"/>
      <c r="JBZ2625" s="655"/>
      <c r="JCA2625" s="655"/>
      <c r="JCB2625" s="655"/>
      <c r="JCC2625" s="655"/>
      <c r="JCD2625" s="655"/>
      <c r="JCE2625" s="655"/>
      <c r="JCF2625" s="655"/>
      <c r="JCG2625" s="655"/>
      <c r="JCH2625" s="655"/>
      <c r="JCI2625" s="655"/>
      <c r="JCJ2625" s="655"/>
      <c r="JCK2625" s="655"/>
      <c r="JCL2625" s="655"/>
      <c r="JCM2625" s="655"/>
      <c r="JCN2625" s="655"/>
      <c r="JCO2625" s="655"/>
      <c r="JCP2625" s="655"/>
      <c r="JCQ2625" s="655"/>
      <c r="JCR2625" s="655"/>
      <c r="JCS2625" s="655"/>
      <c r="JCT2625" s="655"/>
      <c r="JCU2625" s="655"/>
      <c r="JCV2625" s="655"/>
      <c r="JCW2625" s="655"/>
      <c r="JCX2625" s="655"/>
      <c r="JCY2625" s="655"/>
      <c r="JCZ2625" s="655"/>
      <c r="JDA2625" s="655"/>
      <c r="JDB2625" s="655"/>
      <c r="JDC2625" s="655"/>
      <c r="JDD2625" s="655"/>
      <c r="JDE2625" s="655"/>
      <c r="JDF2625" s="655"/>
      <c r="JDG2625" s="655"/>
      <c r="JDH2625" s="655"/>
      <c r="JDI2625" s="655"/>
      <c r="JDJ2625" s="655"/>
      <c r="JDK2625" s="655"/>
      <c r="JDL2625" s="655"/>
      <c r="JDM2625" s="655"/>
      <c r="JDN2625" s="655"/>
      <c r="JDO2625" s="655"/>
      <c r="JDP2625" s="655"/>
      <c r="JDQ2625" s="655"/>
      <c r="JDR2625" s="655"/>
      <c r="JDS2625" s="655"/>
      <c r="JDT2625" s="655"/>
      <c r="JDU2625" s="655"/>
      <c r="JDV2625" s="655"/>
      <c r="JDW2625" s="655"/>
      <c r="JDX2625" s="655"/>
      <c r="JDY2625" s="655"/>
      <c r="JDZ2625" s="655"/>
      <c r="JEA2625" s="655"/>
      <c r="JEB2625" s="655"/>
      <c r="JEC2625" s="655"/>
      <c r="JED2625" s="655"/>
      <c r="JEE2625" s="655"/>
      <c r="JEF2625" s="655"/>
      <c r="JEG2625" s="655"/>
      <c r="JEH2625" s="655"/>
      <c r="JEI2625" s="655"/>
      <c r="JEJ2625" s="655"/>
      <c r="JEK2625" s="655"/>
      <c r="JEL2625" s="655"/>
      <c r="JEM2625" s="655"/>
      <c r="JEN2625" s="655"/>
      <c r="JEO2625" s="655"/>
      <c r="JEP2625" s="655"/>
      <c r="JEQ2625" s="655"/>
      <c r="JER2625" s="655"/>
      <c r="JES2625" s="655"/>
      <c r="JET2625" s="655"/>
      <c r="JEU2625" s="655"/>
      <c r="JEV2625" s="655"/>
      <c r="JEW2625" s="655"/>
      <c r="JEX2625" s="655"/>
      <c r="JEY2625" s="655"/>
      <c r="JEZ2625" s="655"/>
      <c r="JFA2625" s="655"/>
      <c r="JFB2625" s="655"/>
      <c r="JFC2625" s="655"/>
      <c r="JFD2625" s="655"/>
      <c r="JFE2625" s="655"/>
      <c r="JFF2625" s="655"/>
      <c r="JFG2625" s="655"/>
      <c r="JFH2625" s="655"/>
      <c r="JFI2625" s="655"/>
      <c r="JFJ2625" s="655"/>
      <c r="JFK2625" s="655"/>
      <c r="JFL2625" s="655"/>
      <c r="JFM2625" s="655"/>
      <c r="JFN2625" s="655"/>
      <c r="JFO2625" s="655"/>
      <c r="JFP2625" s="655"/>
      <c r="JFQ2625" s="655"/>
      <c r="JFR2625" s="655"/>
      <c r="JFS2625" s="655"/>
      <c r="JFT2625" s="655"/>
      <c r="JFU2625" s="655"/>
      <c r="JFV2625" s="655"/>
      <c r="JFW2625" s="655"/>
      <c r="JFX2625" s="655"/>
      <c r="JFY2625" s="655"/>
      <c r="JFZ2625" s="655"/>
      <c r="JGA2625" s="655"/>
      <c r="JGB2625" s="655"/>
      <c r="JGC2625" s="655"/>
      <c r="JGD2625" s="655"/>
      <c r="JGE2625" s="655"/>
      <c r="JGF2625" s="655"/>
      <c r="JGG2625" s="655"/>
      <c r="JGH2625" s="655"/>
      <c r="JGI2625" s="655"/>
      <c r="JGJ2625" s="655"/>
      <c r="JGK2625" s="655"/>
      <c r="JGL2625" s="655"/>
      <c r="JGM2625" s="655"/>
      <c r="JGN2625" s="655"/>
      <c r="JGO2625" s="655"/>
      <c r="JGP2625" s="655"/>
      <c r="JGQ2625" s="655"/>
      <c r="JGR2625" s="655"/>
      <c r="JGS2625" s="655"/>
      <c r="JGT2625" s="655"/>
      <c r="JGU2625" s="655"/>
      <c r="JGV2625" s="655"/>
      <c r="JGW2625" s="655"/>
      <c r="JGX2625" s="655"/>
      <c r="JGY2625" s="655"/>
      <c r="JGZ2625" s="655"/>
      <c r="JHA2625" s="655"/>
      <c r="JHB2625" s="655"/>
      <c r="JHC2625" s="655"/>
      <c r="JHD2625" s="655"/>
      <c r="JHE2625" s="655"/>
      <c r="JHF2625" s="655"/>
      <c r="JHG2625" s="655"/>
      <c r="JHH2625" s="655"/>
      <c r="JHI2625" s="655"/>
      <c r="JHJ2625" s="655"/>
      <c r="JHK2625" s="655"/>
      <c r="JHL2625" s="655"/>
      <c r="JHM2625" s="655"/>
      <c r="JHN2625" s="655"/>
      <c r="JHO2625" s="655"/>
      <c r="JHP2625" s="655"/>
      <c r="JHQ2625" s="655"/>
      <c r="JHR2625" s="655"/>
      <c r="JHS2625" s="655"/>
      <c r="JHT2625" s="655"/>
      <c r="JHU2625" s="655"/>
      <c r="JHV2625" s="655"/>
      <c r="JHW2625" s="655"/>
      <c r="JHX2625" s="655"/>
      <c r="JHY2625" s="655"/>
      <c r="JHZ2625" s="655"/>
      <c r="JIA2625" s="655"/>
      <c r="JIB2625" s="655"/>
      <c r="JIC2625" s="655"/>
      <c r="JID2625" s="655"/>
      <c r="JIE2625" s="655"/>
      <c r="JIF2625" s="655"/>
      <c r="JIG2625" s="655"/>
      <c r="JIH2625" s="655"/>
      <c r="JII2625" s="655"/>
      <c r="JIJ2625" s="655"/>
      <c r="JIK2625" s="655"/>
      <c r="JIL2625" s="655"/>
      <c r="JIM2625" s="655"/>
      <c r="JIN2625" s="655"/>
      <c r="JIO2625" s="655"/>
      <c r="JIP2625" s="655"/>
      <c r="JIQ2625" s="655"/>
      <c r="JIR2625" s="655"/>
      <c r="JIS2625" s="655"/>
      <c r="JIT2625" s="655"/>
      <c r="JIU2625" s="655"/>
      <c r="JIV2625" s="655"/>
      <c r="JIW2625" s="655"/>
      <c r="JIX2625" s="655"/>
      <c r="JIY2625" s="655"/>
      <c r="JIZ2625" s="655"/>
      <c r="JJA2625" s="655"/>
      <c r="JJB2625" s="655"/>
      <c r="JJC2625" s="655"/>
      <c r="JJD2625" s="655"/>
      <c r="JJE2625" s="655"/>
      <c r="JJF2625" s="655"/>
      <c r="JJG2625" s="655"/>
      <c r="JJH2625" s="655"/>
      <c r="JJI2625" s="655"/>
      <c r="JJJ2625" s="655"/>
      <c r="JJK2625" s="655"/>
      <c r="JJL2625" s="655"/>
      <c r="JJM2625" s="655"/>
      <c r="JJN2625" s="655"/>
      <c r="JJO2625" s="655"/>
      <c r="JJP2625" s="655"/>
      <c r="JJQ2625" s="655"/>
      <c r="JJR2625" s="655"/>
      <c r="JJS2625" s="655"/>
      <c r="JJT2625" s="655"/>
      <c r="JJU2625" s="655"/>
      <c r="JJV2625" s="655"/>
      <c r="JJW2625" s="655"/>
      <c r="JJX2625" s="655"/>
      <c r="JJY2625" s="655"/>
      <c r="JJZ2625" s="655"/>
      <c r="JKA2625" s="655"/>
      <c r="JKB2625" s="655"/>
      <c r="JKC2625" s="655"/>
      <c r="JKD2625" s="655"/>
      <c r="JKE2625" s="655"/>
      <c r="JKF2625" s="655"/>
      <c r="JKG2625" s="655"/>
      <c r="JKH2625" s="655"/>
      <c r="JKI2625" s="655"/>
      <c r="JKJ2625" s="655"/>
      <c r="JKK2625" s="655"/>
      <c r="JKL2625" s="655"/>
      <c r="JKM2625" s="655"/>
      <c r="JKN2625" s="655"/>
      <c r="JKO2625" s="655"/>
      <c r="JKP2625" s="655"/>
      <c r="JKQ2625" s="655"/>
      <c r="JKR2625" s="655"/>
      <c r="JKS2625" s="655"/>
      <c r="JKT2625" s="655"/>
      <c r="JKU2625" s="655"/>
      <c r="JKV2625" s="655"/>
      <c r="JKW2625" s="655"/>
      <c r="JKX2625" s="655"/>
      <c r="JKY2625" s="655"/>
      <c r="JKZ2625" s="655"/>
      <c r="JLA2625" s="655"/>
      <c r="JLB2625" s="655"/>
      <c r="JLC2625" s="655"/>
      <c r="JLD2625" s="655"/>
      <c r="JLE2625" s="655"/>
      <c r="JLF2625" s="655"/>
      <c r="JLG2625" s="655"/>
      <c r="JLH2625" s="655"/>
      <c r="JLI2625" s="655"/>
      <c r="JLJ2625" s="655"/>
      <c r="JLK2625" s="655"/>
      <c r="JLL2625" s="655"/>
      <c r="JLM2625" s="655"/>
      <c r="JLN2625" s="655"/>
      <c r="JLO2625" s="655"/>
      <c r="JLP2625" s="655"/>
      <c r="JLQ2625" s="655"/>
      <c r="JLR2625" s="655"/>
      <c r="JLS2625" s="655"/>
      <c r="JLT2625" s="655"/>
      <c r="JLU2625" s="655"/>
      <c r="JLV2625" s="655"/>
      <c r="JLW2625" s="655"/>
      <c r="JLX2625" s="655"/>
      <c r="JLY2625" s="655"/>
      <c r="JLZ2625" s="655"/>
      <c r="JMA2625" s="655"/>
      <c r="JMB2625" s="655"/>
      <c r="JMC2625" s="655"/>
      <c r="JMD2625" s="655"/>
      <c r="JME2625" s="655"/>
      <c r="JMF2625" s="655"/>
      <c r="JMG2625" s="655"/>
      <c r="JMH2625" s="655"/>
      <c r="JMI2625" s="655"/>
      <c r="JMJ2625" s="655"/>
      <c r="JMK2625" s="655"/>
      <c r="JML2625" s="655"/>
      <c r="JMM2625" s="655"/>
      <c r="JMN2625" s="655"/>
      <c r="JMO2625" s="655"/>
      <c r="JMP2625" s="655"/>
      <c r="JMQ2625" s="655"/>
      <c r="JMR2625" s="655"/>
      <c r="JMS2625" s="655"/>
      <c r="JMT2625" s="655"/>
      <c r="JMU2625" s="655"/>
      <c r="JMV2625" s="655"/>
      <c r="JMW2625" s="655"/>
      <c r="JMX2625" s="655"/>
      <c r="JMY2625" s="655"/>
      <c r="JMZ2625" s="655"/>
      <c r="JNA2625" s="655"/>
      <c r="JNB2625" s="655"/>
      <c r="JNC2625" s="655"/>
      <c r="JND2625" s="655"/>
      <c r="JNE2625" s="655"/>
      <c r="JNF2625" s="655"/>
      <c r="JNG2625" s="655"/>
      <c r="JNH2625" s="655"/>
      <c r="JNI2625" s="655"/>
      <c r="JNJ2625" s="655"/>
      <c r="JNK2625" s="655"/>
      <c r="JNL2625" s="655"/>
      <c r="JNM2625" s="655"/>
      <c r="JNN2625" s="655"/>
      <c r="JNO2625" s="655"/>
      <c r="JNP2625" s="655"/>
      <c r="JNQ2625" s="655"/>
      <c r="JNR2625" s="655"/>
      <c r="JNS2625" s="655"/>
      <c r="JNT2625" s="655"/>
      <c r="JNU2625" s="655"/>
      <c r="JNV2625" s="655"/>
      <c r="JNW2625" s="655"/>
      <c r="JNX2625" s="655"/>
      <c r="JNY2625" s="655"/>
      <c r="JNZ2625" s="655"/>
      <c r="JOA2625" s="655"/>
      <c r="JOB2625" s="655"/>
      <c r="JOC2625" s="655"/>
      <c r="JOD2625" s="655"/>
      <c r="JOE2625" s="655"/>
      <c r="JOF2625" s="655"/>
      <c r="JOG2625" s="655"/>
      <c r="JOH2625" s="655"/>
      <c r="JOI2625" s="655"/>
      <c r="JOJ2625" s="655"/>
      <c r="JOK2625" s="655"/>
      <c r="JOL2625" s="655"/>
      <c r="JOM2625" s="655"/>
      <c r="JON2625" s="655"/>
      <c r="JOO2625" s="655"/>
      <c r="JOP2625" s="655"/>
      <c r="JOQ2625" s="655"/>
      <c r="JOR2625" s="655"/>
      <c r="JOS2625" s="655"/>
      <c r="JOT2625" s="655"/>
      <c r="JOU2625" s="655"/>
      <c r="JOV2625" s="655"/>
      <c r="JOW2625" s="655"/>
      <c r="JOX2625" s="655"/>
      <c r="JOY2625" s="655"/>
      <c r="JOZ2625" s="655"/>
      <c r="JPA2625" s="655"/>
      <c r="JPB2625" s="655"/>
      <c r="JPC2625" s="655"/>
      <c r="JPD2625" s="655"/>
      <c r="JPE2625" s="655"/>
      <c r="JPF2625" s="655"/>
      <c r="JPG2625" s="655"/>
      <c r="JPH2625" s="655"/>
      <c r="JPI2625" s="655"/>
      <c r="JPJ2625" s="655"/>
      <c r="JPK2625" s="655"/>
      <c r="JPL2625" s="655"/>
      <c r="JPM2625" s="655"/>
      <c r="JPN2625" s="655"/>
      <c r="JPO2625" s="655"/>
      <c r="JPP2625" s="655"/>
      <c r="JPQ2625" s="655"/>
      <c r="JPR2625" s="655"/>
      <c r="JPS2625" s="655"/>
      <c r="JPT2625" s="655"/>
      <c r="JPU2625" s="655"/>
      <c r="JPV2625" s="655"/>
      <c r="JPW2625" s="655"/>
      <c r="JPX2625" s="655"/>
      <c r="JPY2625" s="655"/>
      <c r="JPZ2625" s="655"/>
      <c r="JQA2625" s="655"/>
      <c r="JQB2625" s="655"/>
      <c r="JQC2625" s="655"/>
      <c r="JQD2625" s="655"/>
      <c r="JQE2625" s="655"/>
      <c r="JQF2625" s="655"/>
      <c r="JQG2625" s="655"/>
      <c r="JQH2625" s="655"/>
      <c r="JQI2625" s="655"/>
      <c r="JQJ2625" s="655"/>
      <c r="JQK2625" s="655"/>
      <c r="JQL2625" s="655"/>
      <c r="JQM2625" s="655"/>
      <c r="JQN2625" s="655"/>
      <c r="JQO2625" s="655"/>
      <c r="JQP2625" s="655"/>
      <c r="JQQ2625" s="655"/>
      <c r="JQR2625" s="655"/>
      <c r="JQS2625" s="655"/>
      <c r="JQT2625" s="655"/>
      <c r="JQU2625" s="655"/>
      <c r="JQV2625" s="655"/>
      <c r="JQW2625" s="655"/>
      <c r="JQX2625" s="655"/>
      <c r="JQY2625" s="655"/>
      <c r="JQZ2625" s="655"/>
      <c r="JRA2625" s="655"/>
      <c r="JRB2625" s="655"/>
      <c r="JRC2625" s="655"/>
      <c r="JRD2625" s="655"/>
      <c r="JRE2625" s="655"/>
      <c r="JRF2625" s="655"/>
      <c r="JRG2625" s="655"/>
      <c r="JRH2625" s="655"/>
      <c r="JRI2625" s="655"/>
      <c r="JRJ2625" s="655"/>
      <c r="JRK2625" s="655"/>
      <c r="JRL2625" s="655"/>
      <c r="JRM2625" s="655"/>
      <c r="JRN2625" s="655"/>
      <c r="JRO2625" s="655"/>
      <c r="JRP2625" s="655"/>
      <c r="JRQ2625" s="655"/>
      <c r="JRR2625" s="655"/>
      <c r="JRS2625" s="655"/>
      <c r="JRT2625" s="655"/>
      <c r="JRU2625" s="655"/>
      <c r="JRV2625" s="655"/>
      <c r="JRW2625" s="655"/>
      <c r="JRX2625" s="655"/>
      <c r="JRY2625" s="655"/>
      <c r="JRZ2625" s="655"/>
      <c r="JSA2625" s="655"/>
      <c r="JSB2625" s="655"/>
      <c r="JSC2625" s="655"/>
      <c r="JSD2625" s="655"/>
      <c r="JSE2625" s="655"/>
      <c r="JSF2625" s="655"/>
      <c r="JSG2625" s="655"/>
      <c r="JSH2625" s="655"/>
      <c r="JSI2625" s="655"/>
      <c r="JSJ2625" s="655"/>
      <c r="JSK2625" s="655"/>
      <c r="JSL2625" s="655"/>
      <c r="JSM2625" s="655"/>
      <c r="JSN2625" s="655"/>
      <c r="JSO2625" s="655"/>
      <c r="JSP2625" s="655"/>
      <c r="JSQ2625" s="655"/>
      <c r="JSR2625" s="655"/>
      <c r="JSS2625" s="655"/>
      <c r="JST2625" s="655"/>
      <c r="JSU2625" s="655"/>
      <c r="JSV2625" s="655"/>
      <c r="JSW2625" s="655"/>
      <c r="JSX2625" s="655"/>
      <c r="JSY2625" s="655"/>
      <c r="JSZ2625" s="655"/>
      <c r="JTA2625" s="655"/>
      <c r="JTB2625" s="655"/>
      <c r="JTC2625" s="655"/>
      <c r="JTD2625" s="655"/>
      <c r="JTE2625" s="655"/>
      <c r="JTF2625" s="655"/>
      <c r="JTG2625" s="655"/>
      <c r="JTH2625" s="655"/>
      <c r="JTI2625" s="655"/>
      <c r="JTJ2625" s="655"/>
      <c r="JTK2625" s="655"/>
      <c r="JTL2625" s="655"/>
      <c r="JTM2625" s="655"/>
      <c r="JTN2625" s="655"/>
      <c r="JTO2625" s="655"/>
      <c r="JTP2625" s="655"/>
      <c r="JTQ2625" s="655"/>
      <c r="JTR2625" s="655"/>
      <c r="JTS2625" s="655"/>
      <c r="JTT2625" s="655"/>
      <c r="JTU2625" s="655"/>
      <c r="JTV2625" s="655"/>
      <c r="JTW2625" s="655"/>
      <c r="JTX2625" s="655"/>
      <c r="JTY2625" s="655"/>
      <c r="JTZ2625" s="655"/>
      <c r="JUA2625" s="655"/>
      <c r="JUB2625" s="655"/>
      <c r="JUC2625" s="655"/>
      <c r="JUD2625" s="655"/>
      <c r="JUE2625" s="655"/>
      <c r="JUF2625" s="655"/>
      <c r="JUG2625" s="655"/>
      <c r="JUH2625" s="655"/>
      <c r="JUI2625" s="655"/>
      <c r="JUJ2625" s="655"/>
      <c r="JUK2625" s="655"/>
      <c r="JUL2625" s="655"/>
      <c r="JUM2625" s="655"/>
      <c r="JUN2625" s="655"/>
      <c r="JUO2625" s="655"/>
      <c r="JUP2625" s="655"/>
      <c r="JUQ2625" s="655"/>
      <c r="JUR2625" s="655"/>
      <c r="JUS2625" s="655"/>
      <c r="JUT2625" s="655"/>
      <c r="JUU2625" s="655"/>
      <c r="JUV2625" s="655"/>
      <c r="JUW2625" s="655"/>
      <c r="JUX2625" s="655"/>
      <c r="JUY2625" s="655"/>
      <c r="JUZ2625" s="655"/>
      <c r="JVA2625" s="655"/>
      <c r="JVB2625" s="655"/>
      <c r="JVC2625" s="655"/>
      <c r="JVD2625" s="655"/>
      <c r="JVE2625" s="655"/>
      <c r="JVF2625" s="655"/>
      <c r="JVG2625" s="655"/>
      <c r="JVH2625" s="655"/>
      <c r="JVI2625" s="655"/>
      <c r="JVJ2625" s="655"/>
      <c r="JVK2625" s="655"/>
      <c r="JVL2625" s="655"/>
      <c r="JVM2625" s="655"/>
      <c r="JVN2625" s="655"/>
      <c r="JVO2625" s="655"/>
      <c r="JVP2625" s="655"/>
      <c r="JVQ2625" s="655"/>
      <c r="JVR2625" s="655"/>
      <c r="JVS2625" s="655"/>
      <c r="JVT2625" s="655"/>
      <c r="JVU2625" s="655"/>
      <c r="JVV2625" s="655"/>
      <c r="JVW2625" s="655"/>
      <c r="JVX2625" s="655"/>
      <c r="JVY2625" s="655"/>
      <c r="JVZ2625" s="655"/>
      <c r="JWA2625" s="655"/>
      <c r="JWB2625" s="655"/>
      <c r="JWC2625" s="655"/>
      <c r="JWD2625" s="655"/>
      <c r="JWE2625" s="655"/>
      <c r="JWF2625" s="655"/>
      <c r="JWG2625" s="655"/>
      <c r="JWH2625" s="655"/>
      <c r="JWI2625" s="655"/>
      <c r="JWJ2625" s="655"/>
      <c r="JWK2625" s="655"/>
      <c r="JWL2625" s="655"/>
      <c r="JWM2625" s="655"/>
      <c r="JWN2625" s="655"/>
      <c r="JWO2625" s="655"/>
      <c r="JWP2625" s="655"/>
      <c r="JWQ2625" s="655"/>
      <c r="JWR2625" s="655"/>
      <c r="JWS2625" s="655"/>
      <c r="JWT2625" s="655"/>
      <c r="JWU2625" s="655"/>
      <c r="JWV2625" s="655"/>
      <c r="JWW2625" s="655"/>
      <c r="JWX2625" s="655"/>
      <c r="JWY2625" s="655"/>
      <c r="JWZ2625" s="655"/>
      <c r="JXA2625" s="655"/>
      <c r="JXB2625" s="655"/>
      <c r="JXC2625" s="655"/>
      <c r="JXD2625" s="655"/>
      <c r="JXE2625" s="655"/>
      <c r="JXF2625" s="655"/>
      <c r="JXG2625" s="655"/>
      <c r="JXH2625" s="655"/>
      <c r="JXI2625" s="655"/>
      <c r="JXJ2625" s="655"/>
      <c r="JXK2625" s="655"/>
      <c r="JXL2625" s="655"/>
      <c r="JXM2625" s="655"/>
      <c r="JXN2625" s="655"/>
      <c r="JXO2625" s="655"/>
      <c r="JXP2625" s="655"/>
      <c r="JXQ2625" s="655"/>
      <c r="JXR2625" s="655"/>
      <c r="JXS2625" s="655"/>
      <c r="JXT2625" s="655"/>
      <c r="JXU2625" s="655"/>
      <c r="JXV2625" s="655"/>
      <c r="JXW2625" s="655"/>
      <c r="JXX2625" s="655"/>
      <c r="JXY2625" s="655"/>
      <c r="JXZ2625" s="655"/>
      <c r="JYA2625" s="655"/>
      <c r="JYB2625" s="655"/>
      <c r="JYC2625" s="655"/>
      <c r="JYD2625" s="655"/>
      <c r="JYE2625" s="655"/>
      <c r="JYF2625" s="655"/>
      <c r="JYG2625" s="655"/>
      <c r="JYH2625" s="655"/>
      <c r="JYI2625" s="655"/>
      <c r="JYJ2625" s="655"/>
      <c r="JYK2625" s="655"/>
      <c r="JYL2625" s="655"/>
      <c r="JYM2625" s="655"/>
      <c r="JYN2625" s="655"/>
      <c r="JYO2625" s="655"/>
      <c r="JYP2625" s="655"/>
      <c r="JYQ2625" s="655"/>
      <c r="JYR2625" s="655"/>
      <c r="JYS2625" s="655"/>
      <c r="JYT2625" s="655"/>
      <c r="JYU2625" s="655"/>
      <c r="JYV2625" s="655"/>
      <c r="JYW2625" s="655"/>
      <c r="JYX2625" s="655"/>
      <c r="JYY2625" s="655"/>
      <c r="JYZ2625" s="655"/>
      <c r="JZA2625" s="655"/>
      <c r="JZB2625" s="655"/>
      <c r="JZC2625" s="655"/>
      <c r="JZD2625" s="655"/>
      <c r="JZE2625" s="655"/>
      <c r="JZF2625" s="655"/>
      <c r="JZG2625" s="655"/>
      <c r="JZH2625" s="655"/>
      <c r="JZI2625" s="655"/>
      <c r="JZJ2625" s="655"/>
      <c r="JZK2625" s="655"/>
      <c r="JZL2625" s="655"/>
      <c r="JZM2625" s="655"/>
      <c r="JZN2625" s="655"/>
      <c r="JZO2625" s="655"/>
      <c r="JZP2625" s="655"/>
      <c r="JZQ2625" s="655"/>
      <c r="JZR2625" s="655"/>
      <c r="JZS2625" s="655"/>
      <c r="JZT2625" s="655"/>
      <c r="JZU2625" s="655"/>
      <c r="JZV2625" s="655"/>
      <c r="JZW2625" s="655"/>
      <c r="JZX2625" s="655"/>
      <c r="JZY2625" s="655"/>
      <c r="JZZ2625" s="655"/>
      <c r="KAA2625" s="655"/>
      <c r="KAB2625" s="655"/>
      <c r="KAC2625" s="655"/>
      <c r="KAD2625" s="655"/>
      <c r="KAE2625" s="655"/>
      <c r="KAF2625" s="655"/>
      <c r="KAG2625" s="655"/>
      <c r="KAH2625" s="655"/>
      <c r="KAI2625" s="655"/>
      <c r="KAJ2625" s="655"/>
      <c r="KAK2625" s="655"/>
      <c r="KAL2625" s="655"/>
      <c r="KAM2625" s="655"/>
      <c r="KAN2625" s="655"/>
      <c r="KAO2625" s="655"/>
      <c r="KAP2625" s="655"/>
      <c r="KAQ2625" s="655"/>
      <c r="KAR2625" s="655"/>
      <c r="KAS2625" s="655"/>
      <c r="KAT2625" s="655"/>
      <c r="KAU2625" s="655"/>
      <c r="KAV2625" s="655"/>
      <c r="KAW2625" s="655"/>
      <c r="KAX2625" s="655"/>
      <c r="KAY2625" s="655"/>
      <c r="KAZ2625" s="655"/>
      <c r="KBA2625" s="655"/>
      <c r="KBB2625" s="655"/>
      <c r="KBC2625" s="655"/>
      <c r="KBD2625" s="655"/>
      <c r="KBE2625" s="655"/>
      <c r="KBF2625" s="655"/>
      <c r="KBG2625" s="655"/>
      <c r="KBH2625" s="655"/>
      <c r="KBI2625" s="655"/>
      <c r="KBJ2625" s="655"/>
      <c r="KBK2625" s="655"/>
      <c r="KBL2625" s="655"/>
      <c r="KBM2625" s="655"/>
      <c r="KBN2625" s="655"/>
      <c r="KBO2625" s="655"/>
      <c r="KBP2625" s="655"/>
      <c r="KBQ2625" s="655"/>
      <c r="KBR2625" s="655"/>
      <c r="KBS2625" s="655"/>
      <c r="KBT2625" s="655"/>
      <c r="KBU2625" s="655"/>
      <c r="KBV2625" s="655"/>
      <c r="KBW2625" s="655"/>
      <c r="KBX2625" s="655"/>
      <c r="KBY2625" s="655"/>
      <c r="KBZ2625" s="655"/>
      <c r="KCA2625" s="655"/>
      <c r="KCB2625" s="655"/>
      <c r="KCC2625" s="655"/>
      <c r="KCD2625" s="655"/>
      <c r="KCE2625" s="655"/>
      <c r="KCF2625" s="655"/>
      <c r="KCG2625" s="655"/>
      <c r="KCH2625" s="655"/>
      <c r="KCI2625" s="655"/>
      <c r="KCJ2625" s="655"/>
      <c r="KCK2625" s="655"/>
      <c r="KCL2625" s="655"/>
      <c r="KCM2625" s="655"/>
      <c r="KCN2625" s="655"/>
      <c r="KCO2625" s="655"/>
      <c r="KCP2625" s="655"/>
      <c r="KCQ2625" s="655"/>
      <c r="KCR2625" s="655"/>
      <c r="KCS2625" s="655"/>
      <c r="KCT2625" s="655"/>
      <c r="KCU2625" s="655"/>
      <c r="KCV2625" s="655"/>
      <c r="KCW2625" s="655"/>
      <c r="KCX2625" s="655"/>
      <c r="KCY2625" s="655"/>
      <c r="KCZ2625" s="655"/>
      <c r="KDA2625" s="655"/>
      <c r="KDB2625" s="655"/>
      <c r="KDC2625" s="655"/>
      <c r="KDD2625" s="655"/>
      <c r="KDE2625" s="655"/>
      <c r="KDF2625" s="655"/>
      <c r="KDG2625" s="655"/>
      <c r="KDH2625" s="655"/>
      <c r="KDI2625" s="655"/>
      <c r="KDJ2625" s="655"/>
      <c r="KDK2625" s="655"/>
      <c r="KDL2625" s="655"/>
      <c r="KDM2625" s="655"/>
      <c r="KDN2625" s="655"/>
      <c r="KDO2625" s="655"/>
      <c r="KDP2625" s="655"/>
      <c r="KDQ2625" s="655"/>
      <c r="KDR2625" s="655"/>
      <c r="KDS2625" s="655"/>
      <c r="KDT2625" s="655"/>
      <c r="KDU2625" s="655"/>
      <c r="KDV2625" s="655"/>
      <c r="KDW2625" s="655"/>
      <c r="KDX2625" s="655"/>
      <c r="KDY2625" s="655"/>
      <c r="KDZ2625" s="655"/>
      <c r="KEA2625" s="655"/>
      <c r="KEB2625" s="655"/>
      <c r="KEC2625" s="655"/>
      <c r="KED2625" s="655"/>
      <c r="KEE2625" s="655"/>
      <c r="KEF2625" s="655"/>
      <c r="KEG2625" s="655"/>
      <c r="KEH2625" s="655"/>
      <c r="KEI2625" s="655"/>
      <c r="KEJ2625" s="655"/>
      <c r="KEK2625" s="655"/>
      <c r="KEL2625" s="655"/>
      <c r="KEM2625" s="655"/>
      <c r="KEN2625" s="655"/>
      <c r="KEO2625" s="655"/>
      <c r="KEP2625" s="655"/>
      <c r="KEQ2625" s="655"/>
      <c r="KER2625" s="655"/>
      <c r="KES2625" s="655"/>
      <c r="KET2625" s="655"/>
      <c r="KEU2625" s="655"/>
      <c r="KEV2625" s="655"/>
      <c r="KEW2625" s="655"/>
      <c r="KEX2625" s="655"/>
      <c r="KEY2625" s="655"/>
      <c r="KEZ2625" s="655"/>
      <c r="KFA2625" s="655"/>
      <c r="KFB2625" s="655"/>
      <c r="KFC2625" s="655"/>
      <c r="KFD2625" s="655"/>
      <c r="KFE2625" s="655"/>
      <c r="KFF2625" s="655"/>
      <c r="KFG2625" s="655"/>
      <c r="KFH2625" s="655"/>
      <c r="KFI2625" s="655"/>
      <c r="KFJ2625" s="655"/>
      <c r="KFK2625" s="655"/>
      <c r="KFL2625" s="655"/>
      <c r="KFM2625" s="655"/>
      <c r="KFN2625" s="655"/>
      <c r="KFO2625" s="655"/>
      <c r="KFP2625" s="655"/>
      <c r="KFQ2625" s="655"/>
      <c r="KFR2625" s="655"/>
      <c r="KFS2625" s="655"/>
      <c r="KFT2625" s="655"/>
      <c r="KFU2625" s="655"/>
      <c r="KFV2625" s="655"/>
      <c r="KFW2625" s="655"/>
      <c r="KFX2625" s="655"/>
      <c r="KFY2625" s="655"/>
      <c r="KFZ2625" s="655"/>
      <c r="KGA2625" s="655"/>
      <c r="KGB2625" s="655"/>
      <c r="KGC2625" s="655"/>
      <c r="KGD2625" s="655"/>
      <c r="KGE2625" s="655"/>
      <c r="KGF2625" s="655"/>
      <c r="KGG2625" s="655"/>
      <c r="KGH2625" s="655"/>
      <c r="KGI2625" s="655"/>
      <c r="KGJ2625" s="655"/>
      <c r="KGK2625" s="655"/>
      <c r="KGL2625" s="655"/>
      <c r="KGM2625" s="655"/>
      <c r="KGN2625" s="655"/>
      <c r="KGO2625" s="655"/>
      <c r="KGP2625" s="655"/>
      <c r="KGQ2625" s="655"/>
      <c r="KGR2625" s="655"/>
      <c r="KGS2625" s="655"/>
      <c r="KGT2625" s="655"/>
      <c r="KGU2625" s="655"/>
      <c r="KGV2625" s="655"/>
      <c r="KGW2625" s="655"/>
      <c r="KGX2625" s="655"/>
      <c r="KGY2625" s="655"/>
      <c r="KGZ2625" s="655"/>
      <c r="KHA2625" s="655"/>
      <c r="KHB2625" s="655"/>
      <c r="KHC2625" s="655"/>
      <c r="KHD2625" s="655"/>
      <c r="KHE2625" s="655"/>
      <c r="KHF2625" s="655"/>
      <c r="KHG2625" s="655"/>
      <c r="KHH2625" s="655"/>
      <c r="KHI2625" s="655"/>
      <c r="KHJ2625" s="655"/>
      <c r="KHK2625" s="655"/>
      <c r="KHL2625" s="655"/>
      <c r="KHM2625" s="655"/>
      <c r="KHN2625" s="655"/>
      <c r="KHO2625" s="655"/>
      <c r="KHP2625" s="655"/>
      <c r="KHQ2625" s="655"/>
      <c r="KHR2625" s="655"/>
      <c r="KHS2625" s="655"/>
      <c r="KHT2625" s="655"/>
      <c r="KHU2625" s="655"/>
      <c r="KHV2625" s="655"/>
      <c r="KHW2625" s="655"/>
      <c r="KHX2625" s="655"/>
      <c r="KHY2625" s="655"/>
      <c r="KHZ2625" s="655"/>
      <c r="KIA2625" s="655"/>
      <c r="KIB2625" s="655"/>
      <c r="KIC2625" s="655"/>
      <c r="KID2625" s="655"/>
      <c r="KIE2625" s="655"/>
      <c r="KIF2625" s="655"/>
      <c r="KIG2625" s="655"/>
      <c r="KIH2625" s="655"/>
      <c r="KII2625" s="655"/>
      <c r="KIJ2625" s="655"/>
      <c r="KIK2625" s="655"/>
      <c r="KIL2625" s="655"/>
      <c r="KIM2625" s="655"/>
      <c r="KIN2625" s="655"/>
      <c r="KIO2625" s="655"/>
      <c r="KIP2625" s="655"/>
      <c r="KIQ2625" s="655"/>
      <c r="KIR2625" s="655"/>
      <c r="KIS2625" s="655"/>
      <c r="KIT2625" s="655"/>
      <c r="KIU2625" s="655"/>
      <c r="KIV2625" s="655"/>
      <c r="KIW2625" s="655"/>
      <c r="KIX2625" s="655"/>
      <c r="KIY2625" s="655"/>
      <c r="KIZ2625" s="655"/>
      <c r="KJA2625" s="655"/>
      <c r="KJB2625" s="655"/>
      <c r="KJC2625" s="655"/>
      <c r="KJD2625" s="655"/>
      <c r="KJE2625" s="655"/>
      <c r="KJF2625" s="655"/>
      <c r="KJG2625" s="655"/>
      <c r="KJH2625" s="655"/>
      <c r="KJI2625" s="655"/>
      <c r="KJJ2625" s="655"/>
      <c r="KJK2625" s="655"/>
      <c r="KJL2625" s="655"/>
      <c r="KJM2625" s="655"/>
      <c r="KJN2625" s="655"/>
      <c r="KJO2625" s="655"/>
      <c r="KJP2625" s="655"/>
      <c r="KJQ2625" s="655"/>
      <c r="KJR2625" s="655"/>
      <c r="KJS2625" s="655"/>
      <c r="KJT2625" s="655"/>
      <c r="KJU2625" s="655"/>
      <c r="KJV2625" s="655"/>
      <c r="KJW2625" s="655"/>
      <c r="KJX2625" s="655"/>
      <c r="KJY2625" s="655"/>
      <c r="KJZ2625" s="655"/>
      <c r="KKA2625" s="655"/>
      <c r="KKB2625" s="655"/>
      <c r="KKC2625" s="655"/>
      <c r="KKD2625" s="655"/>
      <c r="KKE2625" s="655"/>
      <c r="KKF2625" s="655"/>
      <c r="KKG2625" s="655"/>
      <c r="KKH2625" s="655"/>
      <c r="KKI2625" s="655"/>
      <c r="KKJ2625" s="655"/>
      <c r="KKK2625" s="655"/>
      <c r="KKL2625" s="655"/>
      <c r="KKM2625" s="655"/>
      <c r="KKN2625" s="655"/>
      <c r="KKO2625" s="655"/>
      <c r="KKP2625" s="655"/>
      <c r="KKQ2625" s="655"/>
      <c r="KKR2625" s="655"/>
      <c r="KKS2625" s="655"/>
      <c r="KKT2625" s="655"/>
      <c r="KKU2625" s="655"/>
      <c r="KKV2625" s="655"/>
      <c r="KKW2625" s="655"/>
      <c r="KKX2625" s="655"/>
      <c r="KKY2625" s="655"/>
      <c r="KKZ2625" s="655"/>
      <c r="KLA2625" s="655"/>
      <c r="KLB2625" s="655"/>
      <c r="KLC2625" s="655"/>
      <c r="KLD2625" s="655"/>
      <c r="KLE2625" s="655"/>
      <c r="KLF2625" s="655"/>
      <c r="KLG2625" s="655"/>
      <c r="KLH2625" s="655"/>
      <c r="KLI2625" s="655"/>
      <c r="KLJ2625" s="655"/>
      <c r="KLK2625" s="655"/>
      <c r="KLL2625" s="655"/>
      <c r="KLM2625" s="655"/>
      <c r="KLN2625" s="655"/>
      <c r="KLO2625" s="655"/>
      <c r="KLP2625" s="655"/>
      <c r="KLQ2625" s="655"/>
      <c r="KLR2625" s="655"/>
      <c r="KLS2625" s="655"/>
      <c r="KLT2625" s="655"/>
      <c r="KLU2625" s="655"/>
      <c r="KLV2625" s="655"/>
      <c r="KLW2625" s="655"/>
      <c r="KLX2625" s="655"/>
      <c r="KLY2625" s="655"/>
      <c r="KLZ2625" s="655"/>
      <c r="KMA2625" s="655"/>
      <c r="KMB2625" s="655"/>
      <c r="KMC2625" s="655"/>
      <c r="KMD2625" s="655"/>
      <c r="KME2625" s="655"/>
      <c r="KMF2625" s="655"/>
      <c r="KMG2625" s="655"/>
      <c r="KMH2625" s="655"/>
      <c r="KMI2625" s="655"/>
      <c r="KMJ2625" s="655"/>
      <c r="KMK2625" s="655"/>
      <c r="KML2625" s="655"/>
      <c r="KMM2625" s="655"/>
      <c r="KMN2625" s="655"/>
      <c r="KMO2625" s="655"/>
      <c r="KMP2625" s="655"/>
      <c r="KMQ2625" s="655"/>
      <c r="KMR2625" s="655"/>
      <c r="KMS2625" s="655"/>
      <c r="KMT2625" s="655"/>
      <c r="KMU2625" s="655"/>
      <c r="KMV2625" s="655"/>
      <c r="KMW2625" s="655"/>
      <c r="KMX2625" s="655"/>
      <c r="KMY2625" s="655"/>
      <c r="KMZ2625" s="655"/>
      <c r="KNA2625" s="655"/>
      <c r="KNB2625" s="655"/>
      <c r="KNC2625" s="655"/>
      <c r="KND2625" s="655"/>
      <c r="KNE2625" s="655"/>
      <c r="KNF2625" s="655"/>
      <c r="KNG2625" s="655"/>
      <c r="KNH2625" s="655"/>
      <c r="KNI2625" s="655"/>
      <c r="KNJ2625" s="655"/>
      <c r="KNK2625" s="655"/>
      <c r="KNL2625" s="655"/>
      <c r="KNM2625" s="655"/>
      <c r="KNN2625" s="655"/>
      <c r="KNO2625" s="655"/>
      <c r="KNP2625" s="655"/>
      <c r="KNQ2625" s="655"/>
      <c r="KNR2625" s="655"/>
      <c r="KNS2625" s="655"/>
      <c r="KNT2625" s="655"/>
      <c r="KNU2625" s="655"/>
      <c r="KNV2625" s="655"/>
      <c r="KNW2625" s="655"/>
      <c r="KNX2625" s="655"/>
      <c r="KNY2625" s="655"/>
      <c r="KNZ2625" s="655"/>
      <c r="KOA2625" s="655"/>
      <c r="KOB2625" s="655"/>
      <c r="KOC2625" s="655"/>
      <c r="KOD2625" s="655"/>
      <c r="KOE2625" s="655"/>
      <c r="KOF2625" s="655"/>
      <c r="KOG2625" s="655"/>
      <c r="KOH2625" s="655"/>
      <c r="KOI2625" s="655"/>
      <c r="KOJ2625" s="655"/>
      <c r="KOK2625" s="655"/>
      <c r="KOL2625" s="655"/>
      <c r="KOM2625" s="655"/>
      <c r="KON2625" s="655"/>
      <c r="KOO2625" s="655"/>
      <c r="KOP2625" s="655"/>
      <c r="KOQ2625" s="655"/>
      <c r="KOR2625" s="655"/>
      <c r="KOS2625" s="655"/>
      <c r="KOT2625" s="655"/>
      <c r="KOU2625" s="655"/>
      <c r="KOV2625" s="655"/>
      <c r="KOW2625" s="655"/>
      <c r="KOX2625" s="655"/>
      <c r="KOY2625" s="655"/>
      <c r="KOZ2625" s="655"/>
      <c r="KPA2625" s="655"/>
      <c r="KPB2625" s="655"/>
      <c r="KPC2625" s="655"/>
      <c r="KPD2625" s="655"/>
      <c r="KPE2625" s="655"/>
      <c r="KPF2625" s="655"/>
      <c r="KPG2625" s="655"/>
      <c r="KPH2625" s="655"/>
      <c r="KPI2625" s="655"/>
      <c r="KPJ2625" s="655"/>
      <c r="KPK2625" s="655"/>
      <c r="KPL2625" s="655"/>
      <c r="KPM2625" s="655"/>
      <c r="KPN2625" s="655"/>
      <c r="KPO2625" s="655"/>
      <c r="KPP2625" s="655"/>
      <c r="KPQ2625" s="655"/>
      <c r="KPR2625" s="655"/>
      <c r="KPS2625" s="655"/>
      <c r="KPT2625" s="655"/>
      <c r="KPU2625" s="655"/>
      <c r="KPV2625" s="655"/>
      <c r="KPW2625" s="655"/>
      <c r="KPX2625" s="655"/>
      <c r="KPY2625" s="655"/>
      <c r="KPZ2625" s="655"/>
      <c r="KQA2625" s="655"/>
      <c r="KQB2625" s="655"/>
      <c r="KQC2625" s="655"/>
      <c r="KQD2625" s="655"/>
      <c r="KQE2625" s="655"/>
      <c r="KQF2625" s="655"/>
      <c r="KQG2625" s="655"/>
      <c r="KQH2625" s="655"/>
      <c r="KQI2625" s="655"/>
      <c r="KQJ2625" s="655"/>
      <c r="KQK2625" s="655"/>
      <c r="KQL2625" s="655"/>
      <c r="KQM2625" s="655"/>
      <c r="KQN2625" s="655"/>
      <c r="KQO2625" s="655"/>
      <c r="KQP2625" s="655"/>
      <c r="KQQ2625" s="655"/>
      <c r="KQR2625" s="655"/>
      <c r="KQS2625" s="655"/>
      <c r="KQT2625" s="655"/>
      <c r="KQU2625" s="655"/>
      <c r="KQV2625" s="655"/>
      <c r="KQW2625" s="655"/>
      <c r="KQX2625" s="655"/>
      <c r="KQY2625" s="655"/>
      <c r="KQZ2625" s="655"/>
      <c r="KRA2625" s="655"/>
      <c r="KRB2625" s="655"/>
      <c r="KRC2625" s="655"/>
      <c r="KRD2625" s="655"/>
      <c r="KRE2625" s="655"/>
      <c r="KRF2625" s="655"/>
      <c r="KRG2625" s="655"/>
      <c r="KRH2625" s="655"/>
      <c r="KRI2625" s="655"/>
      <c r="KRJ2625" s="655"/>
      <c r="KRK2625" s="655"/>
      <c r="KRL2625" s="655"/>
      <c r="KRM2625" s="655"/>
      <c r="KRN2625" s="655"/>
      <c r="KRO2625" s="655"/>
      <c r="KRP2625" s="655"/>
      <c r="KRQ2625" s="655"/>
      <c r="KRR2625" s="655"/>
      <c r="KRS2625" s="655"/>
      <c r="KRT2625" s="655"/>
      <c r="KRU2625" s="655"/>
      <c r="KRV2625" s="655"/>
      <c r="KRW2625" s="655"/>
      <c r="KRX2625" s="655"/>
      <c r="KRY2625" s="655"/>
      <c r="KRZ2625" s="655"/>
      <c r="KSA2625" s="655"/>
      <c r="KSB2625" s="655"/>
      <c r="KSC2625" s="655"/>
      <c r="KSD2625" s="655"/>
      <c r="KSE2625" s="655"/>
      <c r="KSF2625" s="655"/>
      <c r="KSG2625" s="655"/>
      <c r="KSH2625" s="655"/>
      <c r="KSI2625" s="655"/>
      <c r="KSJ2625" s="655"/>
      <c r="KSK2625" s="655"/>
      <c r="KSL2625" s="655"/>
      <c r="KSM2625" s="655"/>
      <c r="KSN2625" s="655"/>
      <c r="KSO2625" s="655"/>
      <c r="KSP2625" s="655"/>
      <c r="KSQ2625" s="655"/>
      <c r="KSR2625" s="655"/>
      <c r="KSS2625" s="655"/>
      <c r="KST2625" s="655"/>
      <c r="KSU2625" s="655"/>
      <c r="KSV2625" s="655"/>
      <c r="KSW2625" s="655"/>
      <c r="KSX2625" s="655"/>
      <c r="KSY2625" s="655"/>
      <c r="KSZ2625" s="655"/>
      <c r="KTA2625" s="655"/>
      <c r="KTB2625" s="655"/>
      <c r="KTC2625" s="655"/>
      <c r="KTD2625" s="655"/>
      <c r="KTE2625" s="655"/>
      <c r="KTF2625" s="655"/>
      <c r="KTG2625" s="655"/>
      <c r="KTH2625" s="655"/>
      <c r="KTI2625" s="655"/>
      <c r="KTJ2625" s="655"/>
      <c r="KTK2625" s="655"/>
      <c r="KTL2625" s="655"/>
      <c r="KTM2625" s="655"/>
      <c r="KTN2625" s="655"/>
      <c r="KTO2625" s="655"/>
      <c r="KTP2625" s="655"/>
      <c r="KTQ2625" s="655"/>
      <c r="KTR2625" s="655"/>
      <c r="KTS2625" s="655"/>
      <c r="KTT2625" s="655"/>
      <c r="KTU2625" s="655"/>
      <c r="KTV2625" s="655"/>
      <c r="KTW2625" s="655"/>
      <c r="KTX2625" s="655"/>
      <c r="KTY2625" s="655"/>
      <c r="KTZ2625" s="655"/>
      <c r="KUA2625" s="655"/>
      <c r="KUB2625" s="655"/>
      <c r="KUC2625" s="655"/>
      <c r="KUD2625" s="655"/>
      <c r="KUE2625" s="655"/>
      <c r="KUF2625" s="655"/>
      <c r="KUG2625" s="655"/>
      <c r="KUH2625" s="655"/>
      <c r="KUI2625" s="655"/>
      <c r="KUJ2625" s="655"/>
      <c r="KUK2625" s="655"/>
      <c r="KUL2625" s="655"/>
      <c r="KUM2625" s="655"/>
      <c r="KUN2625" s="655"/>
      <c r="KUO2625" s="655"/>
      <c r="KUP2625" s="655"/>
      <c r="KUQ2625" s="655"/>
      <c r="KUR2625" s="655"/>
      <c r="KUS2625" s="655"/>
      <c r="KUT2625" s="655"/>
      <c r="KUU2625" s="655"/>
      <c r="KUV2625" s="655"/>
      <c r="KUW2625" s="655"/>
      <c r="KUX2625" s="655"/>
      <c r="KUY2625" s="655"/>
      <c r="KUZ2625" s="655"/>
      <c r="KVA2625" s="655"/>
      <c r="KVB2625" s="655"/>
      <c r="KVC2625" s="655"/>
      <c r="KVD2625" s="655"/>
      <c r="KVE2625" s="655"/>
      <c r="KVF2625" s="655"/>
      <c r="KVG2625" s="655"/>
      <c r="KVH2625" s="655"/>
      <c r="KVI2625" s="655"/>
      <c r="KVJ2625" s="655"/>
      <c r="KVK2625" s="655"/>
      <c r="KVL2625" s="655"/>
      <c r="KVM2625" s="655"/>
      <c r="KVN2625" s="655"/>
      <c r="KVO2625" s="655"/>
      <c r="KVP2625" s="655"/>
      <c r="KVQ2625" s="655"/>
      <c r="KVR2625" s="655"/>
      <c r="KVS2625" s="655"/>
      <c r="KVT2625" s="655"/>
      <c r="KVU2625" s="655"/>
      <c r="KVV2625" s="655"/>
      <c r="KVW2625" s="655"/>
      <c r="KVX2625" s="655"/>
      <c r="KVY2625" s="655"/>
      <c r="KVZ2625" s="655"/>
      <c r="KWA2625" s="655"/>
      <c r="KWB2625" s="655"/>
      <c r="KWC2625" s="655"/>
      <c r="KWD2625" s="655"/>
      <c r="KWE2625" s="655"/>
      <c r="KWF2625" s="655"/>
      <c r="KWG2625" s="655"/>
      <c r="KWH2625" s="655"/>
      <c r="KWI2625" s="655"/>
      <c r="KWJ2625" s="655"/>
      <c r="KWK2625" s="655"/>
      <c r="KWL2625" s="655"/>
      <c r="KWM2625" s="655"/>
      <c r="KWN2625" s="655"/>
      <c r="KWO2625" s="655"/>
      <c r="KWP2625" s="655"/>
      <c r="KWQ2625" s="655"/>
      <c r="KWR2625" s="655"/>
      <c r="KWS2625" s="655"/>
      <c r="KWT2625" s="655"/>
      <c r="KWU2625" s="655"/>
      <c r="KWV2625" s="655"/>
      <c r="KWW2625" s="655"/>
      <c r="KWX2625" s="655"/>
      <c r="KWY2625" s="655"/>
      <c r="KWZ2625" s="655"/>
      <c r="KXA2625" s="655"/>
      <c r="KXB2625" s="655"/>
      <c r="KXC2625" s="655"/>
      <c r="KXD2625" s="655"/>
      <c r="KXE2625" s="655"/>
      <c r="KXF2625" s="655"/>
      <c r="KXG2625" s="655"/>
      <c r="KXH2625" s="655"/>
      <c r="KXI2625" s="655"/>
      <c r="KXJ2625" s="655"/>
      <c r="KXK2625" s="655"/>
      <c r="KXL2625" s="655"/>
      <c r="KXM2625" s="655"/>
      <c r="KXN2625" s="655"/>
      <c r="KXO2625" s="655"/>
      <c r="KXP2625" s="655"/>
      <c r="KXQ2625" s="655"/>
      <c r="KXR2625" s="655"/>
      <c r="KXS2625" s="655"/>
      <c r="KXT2625" s="655"/>
      <c r="KXU2625" s="655"/>
      <c r="KXV2625" s="655"/>
      <c r="KXW2625" s="655"/>
      <c r="KXX2625" s="655"/>
      <c r="KXY2625" s="655"/>
      <c r="KXZ2625" s="655"/>
      <c r="KYA2625" s="655"/>
      <c r="KYB2625" s="655"/>
      <c r="KYC2625" s="655"/>
      <c r="KYD2625" s="655"/>
      <c r="KYE2625" s="655"/>
      <c r="KYF2625" s="655"/>
      <c r="KYG2625" s="655"/>
      <c r="KYH2625" s="655"/>
      <c r="KYI2625" s="655"/>
      <c r="KYJ2625" s="655"/>
      <c r="KYK2625" s="655"/>
      <c r="KYL2625" s="655"/>
      <c r="KYM2625" s="655"/>
      <c r="KYN2625" s="655"/>
      <c r="KYO2625" s="655"/>
      <c r="KYP2625" s="655"/>
      <c r="KYQ2625" s="655"/>
      <c r="KYR2625" s="655"/>
      <c r="KYS2625" s="655"/>
      <c r="KYT2625" s="655"/>
      <c r="KYU2625" s="655"/>
      <c r="KYV2625" s="655"/>
      <c r="KYW2625" s="655"/>
      <c r="KYX2625" s="655"/>
      <c r="KYY2625" s="655"/>
      <c r="KYZ2625" s="655"/>
      <c r="KZA2625" s="655"/>
      <c r="KZB2625" s="655"/>
      <c r="KZC2625" s="655"/>
      <c r="KZD2625" s="655"/>
      <c r="KZE2625" s="655"/>
      <c r="KZF2625" s="655"/>
      <c r="KZG2625" s="655"/>
      <c r="KZH2625" s="655"/>
      <c r="KZI2625" s="655"/>
      <c r="KZJ2625" s="655"/>
      <c r="KZK2625" s="655"/>
      <c r="KZL2625" s="655"/>
      <c r="KZM2625" s="655"/>
      <c r="KZN2625" s="655"/>
      <c r="KZO2625" s="655"/>
      <c r="KZP2625" s="655"/>
      <c r="KZQ2625" s="655"/>
      <c r="KZR2625" s="655"/>
      <c r="KZS2625" s="655"/>
      <c r="KZT2625" s="655"/>
      <c r="KZU2625" s="655"/>
      <c r="KZV2625" s="655"/>
      <c r="KZW2625" s="655"/>
      <c r="KZX2625" s="655"/>
      <c r="KZY2625" s="655"/>
      <c r="KZZ2625" s="655"/>
      <c r="LAA2625" s="655"/>
      <c r="LAB2625" s="655"/>
      <c r="LAC2625" s="655"/>
      <c r="LAD2625" s="655"/>
      <c r="LAE2625" s="655"/>
      <c r="LAF2625" s="655"/>
      <c r="LAG2625" s="655"/>
      <c r="LAH2625" s="655"/>
      <c r="LAI2625" s="655"/>
      <c r="LAJ2625" s="655"/>
      <c r="LAK2625" s="655"/>
      <c r="LAL2625" s="655"/>
      <c r="LAM2625" s="655"/>
      <c r="LAN2625" s="655"/>
      <c r="LAO2625" s="655"/>
      <c r="LAP2625" s="655"/>
      <c r="LAQ2625" s="655"/>
      <c r="LAR2625" s="655"/>
      <c r="LAS2625" s="655"/>
      <c r="LAT2625" s="655"/>
      <c r="LAU2625" s="655"/>
      <c r="LAV2625" s="655"/>
      <c r="LAW2625" s="655"/>
      <c r="LAX2625" s="655"/>
      <c r="LAY2625" s="655"/>
      <c r="LAZ2625" s="655"/>
      <c r="LBA2625" s="655"/>
      <c r="LBB2625" s="655"/>
      <c r="LBC2625" s="655"/>
      <c r="LBD2625" s="655"/>
      <c r="LBE2625" s="655"/>
      <c r="LBF2625" s="655"/>
      <c r="LBG2625" s="655"/>
      <c r="LBH2625" s="655"/>
      <c r="LBI2625" s="655"/>
      <c r="LBJ2625" s="655"/>
      <c r="LBK2625" s="655"/>
      <c r="LBL2625" s="655"/>
      <c r="LBM2625" s="655"/>
      <c r="LBN2625" s="655"/>
      <c r="LBO2625" s="655"/>
      <c r="LBP2625" s="655"/>
      <c r="LBQ2625" s="655"/>
      <c r="LBR2625" s="655"/>
      <c r="LBS2625" s="655"/>
      <c r="LBT2625" s="655"/>
      <c r="LBU2625" s="655"/>
      <c r="LBV2625" s="655"/>
      <c r="LBW2625" s="655"/>
      <c r="LBX2625" s="655"/>
      <c r="LBY2625" s="655"/>
      <c r="LBZ2625" s="655"/>
      <c r="LCA2625" s="655"/>
      <c r="LCB2625" s="655"/>
      <c r="LCC2625" s="655"/>
      <c r="LCD2625" s="655"/>
      <c r="LCE2625" s="655"/>
      <c r="LCF2625" s="655"/>
      <c r="LCG2625" s="655"/>
      <c r="LCH2625" s="655"/>
      <c r="LCI2625" s="655"/>
      <c r="LCJ2625" s="655"/>
      <c r="LCK2625" s="655"/>
      <c r="LCL2625" s="655"/>
      <c r="LCM2625" s="655"/>
      <c r="LCN2625" s="655"/>
      <c r="LCO2625" s="655"/>
      <c r="LCP2625" s="655"/>
      <c r="LCQ2625" s="655"/>
      <c r="LCR2625" s="655"/>
      <c r="LCS2625" s="655"/>
      <c r="LCT2625" s="655"/>
      <c r="LCU2625" s="655"/>
      <c r="LCV2625" s="655"/>
      <c r="LCW2625" s="655"/>
      <c r="LCX2625" s="655"/>
      <c r="LCY2625" s="655"/>
      <c r="LCZ2625" s="655"/>
      <c r="LDA2625" s="655"/>
      <c r="LDB2625" s="655"/>
      <c r="LDC2625" s="655"/>
      <c r="LDD2625" s="655"/>
      <c r="LDE2625" s="655"/>
      <c r="LDF2625" s="655"/>
      <c r="LDG2625" s="655"/>
      <c r="LDH2625" s="655"/>
      <c r="LDI2625" s="655"/>
      <c r="LDJ2625" s="655"/>
      <c r="LDK2625" s="655"/>
      <c r="LDL2625" s="655"/>
      <c r="LDM2625" s="655"/>
      <c r="LDN2625" s="655"/>
      <c r="LDO2625" s="655"/>
      <c r="LDP2625" s="655"/>
      <c r="LDQ2625" s="655"/>
      <c r="LDR2625" s="655"/>
      <c r="LDS2625" s="655"/>
      <c r="LDT2625" s="655"/>
      <c r="LDU2625" s="655"/>
      <c r="LDV2625" s="655"/>
      <c r="LDW2625" s="655"/>
      <c r="LDX2625" s="655"/>
      <c r="LDY2625" s="655"/>
      <c r="LDZ2625" s="655"/>
      <c r="LEA2625" s="655"/>
      <c r="LEB2625" s="655"/>
      <c r="LEC2625" s="655"/>
      <c r="LED2625" s="655"/>
      <c r="LEE2625" s="655"/>
      <c r="LEF2625" s="655"/>
      <c r="LEG2625" s="655"/>
      <c r="LEH2625" s="655"/>
      <c r="LEI2625" s="655"/>
      <c r="LEJ2625" s="655"/>
      <c r="LEK2625" s="655"/>
      <c r="LEL2625" s="655"/>
      <c r="LEM2625" s="655"/>
      <c r="LEN2625" s="655"/>
      <c r="LEO2625" s="655"/>
      <c r="LEP2625" s="655"/>
      <c r="LEQ2625" s="655"/>
      <c r="LER2625" s="655"/>
      <c r="LES2625" s="655"/>
      <c r="LET2625" s="655"/>
      <c r="LEU2625" s="655"/>
      <c r="LEV2625" s="655"/>
      <c r="LEW2625" s="655"/>
      <c r="LEX2625" s="655"/>
      <c r="LEY2625" s="655"/>
      <c r="LEZ2625" s="655"/>
      <c r="LFA2625" s="655"/>
      <c r="LFB2625" s="655"/>
      <c r="LFC2625" s="655"/>
      <c r="LFD2625" s="655"/>
      <c r="LFE2625" s="655"/>
      <c r="LFF2625" s="655"/>
      <c r="LFG2625" s="655"/>
      <c r="LFH2625" s="655"/>
      <c r="LFI2625" s="655"/>
      <c r="LFJ2625" s="655"/>
      <c r="LFK2625" s="655"/>
      <c r="LFL2625" s="655"/>
      <c r="LFM2625" s="655"/>
      <c r="LFN2625" s="655"/>
      <c r="LFO2625" s="655"/>
      <c r="LFP2625" s="655"/>
      <c r="LFQ2625" s="655"/>
      <c r="LFR2625" s="655"/>
      <c r="LFS2625" s="655"/>
      <c r="LFT2625" s="655"/>
      <c r="LFU2625" s="655"/>
      <c r="LFV2625" s="655"/>
      <c r="LFW2625" s="655"/>
      <c r="LFX2625" s="655"/>
      <c r="LFY2625" s="655"/>
      <c r="LFZ2625" s="655"/>
      <c r="LGA2625" s="655"/>
      <c r="LGB2625" s="655"/>
      <c r="LGC2625" s="655"/>
      <c r="LGD2625" s="655"/>
      <c r="LGE2625" s="655"/>
      <c r="LGF2625" s="655"/>
      <c r="LGG2625" s="655"/>
      <c r="LGH2625" s="655"/>
      <c r="LGI2625" s="655"/>
      <c r="LGJ2625" s="655"/>
      <c r="LGK2625" s="655"/>
      <c r="LGL2625" s="655"/>
      <c r="LGM2625" s="655"/>
      <c r="LGN2625" s="655"/>
      <c r="LGO2625" s="655"/>
      <c r="LGP2625" s="655"/>
      <c r="LGQ2625" s="655"/>
      <c r="LGR2625" s="655"/>
      <c r="LGS2625" s="655"/>
      <c r="LGT2625" s="655"/>
      <c r="LGU2625" s="655"/>
      <c r="LGV2625" s="655"/>
      <c r="LGW2625" s="655"/>
      <c r="LGX2625" s="655"/>
      <c r="LGY2625" s="655"/>
      <c r="LGZ2625" s="655"/>
      <c r="LHA2625" s="655"/>
      <c r="LHB2625" s="655"/>
      <c r="LHC2625" s="655"/>
      <c r="LHD2625" s="655"/>
      <c r="LHE2625" s="655"/>
      <c r="LHF2625" s="655"/>
      <c r="LHG2625" s="655"/>
      <c r="LHH2625" s="655"/>
      <c r="LHI2625" s="655"/>
      <c r="LHJ2625" s="655"/>
      <c r="LHK2625" s="655"/>
      <c r="LHL2625" s="655"/>
      <c r="LHM2625" s="655"/>
      <c r="LHN2625" s="655"/>
      <c r="LHO2625" s="655"/>
      <c r="LHP2625" s="655"/>
      <c r="LHQ2625" s="655"/>
      <c r="LHR2625" s="655"/>
      <c r="LHS2625" s="655"/>
      <c r="LHT2625" s="655"/>
      <c r="LHU2625" s="655"/>
      <c r="LHV2625" s="655"/>
      <c r="LHW2625" s="655"/>
      <c r="LHX2625" s="655"/>
      <c r="LHY2625" s="655"/>
      <c r="LHZ2625" s="655"/>
      <c r="LIA2625" s="655"/>
      <c r="LIB2625" s="655"/>
      <c r="LIC2625" s="655"/>
      <c r="LID2625" s="655"/>
      <c r="LIE2625" s="655"/>
      <c r="LIF2625" s="655"/>
      <c r="LIG2625" s="655"/>
      <c r="LIH2625" s="655"/>
      <c r="LII2625" s="655"/>
      <c r="LIJ2625" s="655"/>
      <c r="LIK2625" s="655"/>
      <c r="LIL2625" s="655"/>
      <c r="LIM2625" s="655"/>
      <c r="LIN2625" s="655"/>
      <c r="LIO2625" s="655"/>
      <c r="LIP2625" s="655"/>
      <c r="LIQ2625" s="655"/>
      <c r="LIR2625" s="655"/>
      <c r="LIS2625" s="655"/>
      <c r="LIT2625" s="655"/>
      <c r="LIU2625" s="655"/>
      <c r="LIV2625" s="655"/>
      <c r="LIW2625" s="655"/>
      <c r="LIX2625" s="655"/>
      <c r="LIY2625" s="655"/>
      <c r="LIZ2625" s="655"/>
      <c r="LJA2625" s="655"/>
      <c r="LJB2625" s="655"/>
      <c r="LJC2625" s="655"/>
      <c r="LJD2625" s="655"/>
      <c r="LJE2625" s="655"/>
      <c r="LJF2625" s="655"/>
      <c r="LJG2625" s="655"/>
      <c r="LJH2625" s="655"/>
      <c r="LJI2625" s="655"/>
      <c r="LJJ2625" s="655"/>
      <c r="LJK2625" s="655"/>
      <c r="LJL2625" s="655"/>
      <c r="LJM2625" s="655"/>
      <c r="LJN2625" s="655"/>
      <c r="LJO2625" s="655"/>
      <c r="LJP2625" s="655"/>
      <c r="LJQ2625" s="655"/>
      <c r="LJR2625" s="655"/>
      <c r="LJS2625" s="655"/>
      <c r="LJT2625" s="655"/>
      <c r="LJU2625" s="655"/>
      <c r="LJV2625" s="655"/>
      <c r="LJW2625" s="655"/>
      <c r="LJX2625" s="655"/>
      <c r="LJY2625" s="655"/>
      <c r="LJZ2625" s="655"/>
      <c r="LKA2625" s="655"/>
      <c r="LKB2625" s="655"/>
      <c r="LKC2625" s="655"/>
      <c r="LKD2625" s="655"/>
      <c r="LKE2625" s="655"/>
      <c r="LKF2625" s="655"/>
      <c r="LKG2625" s="655"/>
      <c r="LKH2625" s="655"/>
      <c r="LKI2625" s="655"/>
      <c r="LKJ2625" s="655"/>
      <c r="LKK2625" s="655"/>
      <c r="LKL2625" s="655"/>
      <c r="LKM2625" s="655"/>
      <c r="LKN2625" s="655"/>
      <c r="LKO2625" s="655"/>
      <c r="LKP2625" s="655"/>
      <c r="LKQ2625" s="655"/>
      <c r="LKR2625" s="655"/>
      <c r="LKS2625" s="655"/>
      <c r="LKT2625" s="655"/>
      <c r="LKU2625" s="655"/>
      <c r="LKV2625" s="655"/>
      <c r="LKW2625" s="655"/>
      <c r="LKX2625" s="655"/>
      <c r="LKY2625" s="655"/>
      <c r="LKZ2625" s="655"/>
      <c r="LLA2625" s="655"/>
      <c r="LLB2625" s="655"/>
      <c r="LLC2625" s="655"/>
      <c r="LLD2625" s="655"/>
      <c r="LLE2625" s="655"/>
      <c r="LLF2625" s="655"/>
      <c r="LLG2625" s="655"/>
      <c r="LLH2625" s="655"/>
      <c r="LLI2625" s="655"/>
      <c r="LLJ2625" s="655"/>
      <c r="LLK2625" s="655"/>
      <c r="LLL2625" s="655"/>
      <c r="LLM2625" s="655"/>
      <c r="LLN2625" s="655"/>
      <c r="LLO2625" s="655"/>
      <c r="LLP2625" s="655"/>
      <c r="LLQ2625" s="655"/>
      <c r="LLR2625" s="655"/>
      <c r="LLS2625" s="655"/>
      <c r="LLT2625" s="655"/>
      <c r="LLU2625" s="655"/>
      <c r="LLV2625" s="655"/>
      <c r="LLW2625" s="655"/>
      <c r="LLX2625" s="655"/>
      <c r="LLY2625" s="655"/>
      <c r="LLZ2625" s="655"/>
      <c r="LMA2625" s="655"/>
      <c r="LMB2625" s="655"/>
      <c r="LMC2625" s="655"/>
      <c r="LMD2625" s="655"/>
      <c r="LME2625" s="655"/>
      <c r="LMF2625" s="655"/>
      <c r="LMG2625" s="655"/>
      <c r="LMH2625" s="655"/>
      <c r="LMI2625" s="655"/>
      <c r="LMJ2625" s="655"/>
      <c r="LMK2625" s="655"/>
      <c r="LML2625" s="655"/>
      <c r="LMM2625" s="655"/>
      <c r="LMN2625" s="655"/>
      <c r="LMO2625" s="655"/>
      <c r="LMP2625" s="655"/>
      <c r="LMQ2625" s="655"/>
      <c r="LMR2625" s="655"/>
      <c r="LMS2625" s="655"/>
      <c r="LMT2625" s="655"/>
      <c r="LMU2625" s="655"/>
      <c r="LMV2625" s="655"/>
      <c r="LMW2625" s="655"/>
      <c r="LMX2625" s="655"/>
      <c r="LMY2625" s="655"/>
      <c r="LMZ2625" s="655"/>
      <c r="LNA2625" s="655"/>
      <c r="LNB2625" s="655"/>
      <c r="LNC2625" s="655"/>
      <c r="LND2625" s="655"/>
      <c r="LNE2625" s="655"/>
      <c r="LNF2625" s="655"/>
      <c r="LNG2625" s="655"/>
      <c r="LNH2625" s="655"/>
      <c r="LNI2625" s="655"/>
      <c r="LNJ2625" s="655"/>
      <c r="LNK2625" s="655"/>
      <c r="LNL2625" s="655"/>
      <c r="LNM2625" s="655"/>
      <c r="LNN2625" s="655"/>
      <c r="LNO2625" s="655"/>
      <c r="LNP2625" s="655"/>
      <c r="LNQ2625" s="655"/>
      <c r="LNR2625" s="655"/>
      <c r="LNS2625" s="655"/>
      <c r="LNT2625" s="655"/>
      <c r="LNU2625" s="655"/>
      <c r="LNV2625" s="655"/>
      <c r="LNW2625" s="655"/>
      <c r="LNX2625" s="655"/>
      <c r="LNY2625" s="655"/>
      <c r="LNZ2625" s="655"/>
      <c r="LOA2625" s="655"/>
      <c r="LOB2625" s="655"/>
      <c r="LOC2625" s="655"/>
      <c r="LOD2625" s="655"/>
      <c r="LOE2625" s="655"/>
      <c r="LOF2625" s="655"/>
      <c r="LOG2625" s="655"/>
      <c r="LOH2625" s="655"/>
      <c r="LOI2625" s="655"/>
      <c r="LOJ2625" s="655"/>
      <c r="LOK2625" s="655"/>
      <c r="LOL2625" s="655"/>
      <c r="LOM2625" s="655"/>
      <c r="LON2625" s="655"/>
      <c r="LOO2625" s="655"/>
      <c r="LOP2625" s="655"/>
      <c r="LOQ2625" s="655"/>
      <c r="LOR2625" s="655"/>
      <c r="LOS2625" s="655"/>
      <c r="LOT2625" s="655"/>
      <c r="LOU2625" s="655"/>
      <c r="LOV2625" s="655"/>
      <c r="LOW2625" s="655"/>
      <c r="LOX2625" s="655"/>
      <c r="LOY2625" s="655"/>
      <c r="LOZ2625" s="655"/>
      <c r="LPA2625" s="655"/>
      <c r="LPB2625" s="655"/>
      <c r="LPC2625" s="655"/>
      <c r="LPD2625" s="655"/>
      <c r="LPE2625" s="655"/>
      <c r="LPF2625" s="655"/>
      <c r="LPG2625" s="655"/>
      <c r="LPH2625" s="655"/>
      <c r="LPI2625" s="655"/>
      <c r="LPJ2625" s="655"/>
      <c r="LPK2625" s="655"/>
      <c r="LPL2625" s="655"/>
      <c r="LPM2625" s="655"/>
      <c r="LPN2625" s="655"/>
      <c r="LPO2625" s="655"/>
      <c r="LPP2625" s="655"/>
      <c r="LPQ2625" s="655"/>
      <c r="LPR2625" s="655"/>
      <c r="LPS2625" s="655"/>
      <c r="LPT2625" s="655"/>
      <c r="LPU2625" s="655"/>
      <c r="LPV2625" s="655"/>
      <c r="LPW2625" s="655"/>
      <c r="LPX2625" s="655"/>
      <c r="LPY2625" s="655"/>
      <c r="LPZ2625" s="655"/>
      <c r="LQA2625" s="655"/>
      <c r="LQB2625" s="655"/>
      <c r="LQC2625" s="655"/>
      <c r="LQD2625" s="655"/>
      <c r="LQE2625" s="655"/>
      <c r="LQF2625" s="655"/>
      <c r="LQG2625" s="655"/>
      <c r="LQH2625" s="655"/>
      <c r="LQI2625" s="655"/>
      <c r="LQJ2625" s="655"/>
      <c r="LQK2625" s="655"/>
      <c r="LQL2625" s="655"/>
      <c r="LQM2625" s="655"/>
      <c r="LQN2625" s="655"/>
      <c r="LQO2625" s="655"/>
      <c r="LQP2625" s="655"/>
      <c r="LQQ2625" s="655"/>
      <c r="LQR2625" s="655"/>
      <c r="LQS2625" s="655"/>
      <c r="LQT2625" s="655"/>
      <c r="LQU2625" s="655"/>
      <c r="LQV2625" s="655"/>
      <c r="LQW2625" s="655"/>
      <c r="LQX2625" s="655"/>
      <c r="LQY2625" s="655"/>
      <c r="LQZ2625" s="655"/>
      <c r="LRA2625" s="655"/>
      <c r="LRB2625" s="655"/>
      <c r="LRC2625" s="655"/>
      <c r="LRD2625" s="655"/>
      <c r="LRE2625" s="655"/>
      <c r="LRF2625" s="655"/>
      <c r="LRG2625" s="655"/>
      <c r="LRH2625" s="655"/>
      <c r="LRI2625" s="655"/>
      <c r="LRJ2625" s="655"/>
      <c r="LRK2625" s="655"/>
      <c r="LRL2625" s="655"/>
      <c r="LRM2625" s="655"/>
      <c r="LRN2625" s="655"/>
      <c r="LRO2625" s="655"/>
      <c r="LRP2625" s="655"/>
      <c r="LRQ2625" s="655"/>
      <c r="LRR2625" s="655"/>
      <c r="LRS2625" s="655"/>
      <c r="LRT2625" s="655"/>
      <c r="LRU2625" s="655"/>
      <c r="LRV2625" s="655"/>
      <c r="LRW2625" s="655"/>
      <c r="LRX2625" s="655"/>
      <c r="LRY2625" s="655"/>
      <c r="LRZ2625" s="655"/>
      <c r="LSA2625" s="655"/>
      <c r="LSB2625" s="655"/>
      <c r="LSC2625" s="655"/>
      <c r="LSD2625" s="655"/>
      <c r="LSE2625" s="655"/>
      <c r="LSF2625" s="655"/>
      <c r="LSG2625" s="655"/>
      <c r="LSH2625" s="655"/>
      <c r="LSI2625" s="655"/>
      <c r="LSJ2625" s="655"/>
      <c r="LSK2625" s="655"/>
      <c r="LSL2625" s="655"/>
      <c r="LSM2625" s="655"/>
      <c r="LSN2625" s="655"/>
      <c r="LSO2625" s="655"/>
      <c r="LSP2625" s="655"/>
      <c r="LSQ2625" s="655"/>
      <c r="LSR2625" s="655"/>
      <c r="LSS2625" s="655"/>
      <c r="LST2625" s="655"/>
      <c r="LSU2625" s="655"/>
      <c r="LSV2625" s="655"/>
      <c r="LSW2625" s="655"/>
      <c r="LSX2625" s="655"/>
      <c r="LSY2625" s="655"/>
      <c r="LSZ2625" s="655"/>
      <c r="LTA2625" s="655"/>
      <c r="LTB2625" s="655"/>
      <c r="LTC2625" s="655"/>
      <c r="LTD2625" s="655"/>
      <c r="LTE2625" s="655"/>
      <c r="LTF2625" s="655"/>
      <c r="LTG2625" s="655"/>
      <c r="LTH2625" s="655"/>
      <c r="LTI2625" s="655"/>
      <c r="LTJ2625" s="655"/>
      <c r="LTK2625" s="655"/>
      <c r="LTL2625" s="655"/>
      <c r="LTM2625" s="655"/>
      <c r="LTN2625" s="655"/>
      <c r="LTO2625" s="655"/>
      <c r="LTP2625" s="655"/>
      <c r="LTQ2625" s="655"/>
      <c r="LTR2625" s="655"/>
      <c r="LTS2625" s="655"/>
      <c r="LTT2625" s="655"/>
      <c r="LTU2625" s="655"/>
      <c r="LTV2625" s="655"/>
      <c r="LTW2625" s="655"/>
      <c r="LTX2625" s="655"/>
      <c r="LTY2625" s="655"/>
      <c r="LTZ2625" s="655"/>
      <c r="LUA2625" s="655"/>
      <c r="LUB2625" s="655"/>
      <c r="LUC2625" s="655"/>
      <c r="LUD2625" s="655"/>
      <c r="LUE2625" s="655"/>
      <c r="LUF2625" s="655"/>
      <c r="LUG2625" s="655"/>
      <c r="LUH2625" s="655"/>
      <c r="LUI2625" s="655"/>
      <c r="LUJ2625" s="655"/>
      <c r="LUK2625" s="655"/>
      <c r="LUL2625" s="655"/>
      <c r="LUM2625" s="655"/>
      <c r="LUN2625" s="655"/>
      <c r="LUO2625" s="655"/>
      <c r="LUP2625" s="655"/>
      <c r="LUQ2625" s="655"/>
      <c r="LUR2625" s="655"/>
      <c r="LUS2625" s="655"/>
      <c r="LUT2625" s="655"/>
      <c r="LUU2625" s="655"/>
      <c r="LUV2625" s="655"/>
      <c r="LUW2625" s="655"/>
      <c r="LUX2625" s="655"/>
      <c r="LUY2625" s="655"/>
      <c r="LUZ2625" s="655"/>
      <c r="LVA2625" s="655"/>
      <c r="LVB2625" s="655"/>
      <c r="LVC2625" s="655"/>
      <c r="LVD2625" s="655"/>
      <c r="LVE2625" s="655"/>
      <c r="LVF2625" s="655"/>
      <c r="LVG2625" s="655"/>
      <c r="LVH2625" s="655"/>
      <c r="LVI2625" s="655"/>
      <c r="LVJ2625" s="655"/>
      <c r="LVK2625" s="655"/>
      <c r="LVL2625" s="655"/>
      <c r="LVM2625" s="655"/>
      <c r="LVN2625" s="655"/>
      <c r="LVO2625" s="655"/>
      <c r="LVP2625" s="655"/>
      <c r="LVQ2625" s="655"/>
      <c r="LVR2625" s="655"/>
      <c r="LVS2625" s="655"/>
      <c r="LVT2625" s="655"/>
      <c r="LVU2625" s="655"/>
      <c r="LVV2625" s="655"/>
      <c r="LVW2625" s="655"/>
      <c r="LVX2625" s="655"/>
      <c r="LVY2625" s="655"/>
      <c r="LVZ2625" s="655"/>
      <c r="LWA2625" s="655"/>
      <c r="LWB2625" s="655"/>
      <c r="LWC2625" s="655"/>
      <c r="LWD2625" s="655"/>
      <c r="LWE2625" s="655"/>
      <c r="LWF2625" s="655"/>
      <c r="LWG2625" s="655"/>
      <c r="LWH2625" s="655"/>
      <c r="LWI2625" s="655"/>
      <c r="LWJ2625" s="655"/>
      <c r="LWK2625" s="655"/>
      <c r="LWL2625" s="655"/>
      <c r="LWM2625" s="655"/>
      <c r="LWN2625" s="655"/>
      <c r="LWO2625" s="655"/>
      <c r="LWP2625" s="655"/>
      <c r="LWQ2625" s="655"/>
      <c r="LWR2625" s="655"/>
      <c r="LWS2625" s="655"/>
      <c r="LWT2625" s="655"/>
      <c r="LWU2625" s="655"/>
      <c r="LWV2625" s="655"/>
      <c r="LWW2625" s="655"/>
      <c r="LWX2625" s="655"/>
      <c r="LWY2625" s="655"/>
      <c r="LWZ2625" s="655"/>
      <c r="LXA2625" s="655"/>
      <c r="LXB2625" s="655"/>
      <c r="LXC2625" s="655"/>
      <c r="LXD2625" s="655"/>
      <c r="LXE2625" s="655"/>
      <c r="LXF2625" s="655"/>
      <c r="LXG2625" s="655"/>
      <c r="LXH2625" s="655"/>
      <c r="LXI2625" s="655"/>
      <c r="LXJ2625" s="655"/>
      <c r="LXK2625" s="655"/>
      <c r="LXL2625" s="655"/>
      <c r="LXM2625" s="655"/>
      <c r="LXN2625" s="655"/>
      <c r="LXO2625" s="655"/>
      <c r="LXP2625" s="655"/>
      <c r="LXQ2625" s="655"/>
      <c r="LXR2625" s="655"/>
      <c r="LXS2625" s="655"/>
      <c r="LXT2625" s="655"/>
      <c r="LXU2625" s="655"/>
      <c r="LXV2625" s="655"/>
      <c r="LXW2625" s="655"/>
      <c r="LXX2625" s="655"/>
      <c r="LXY2625" s="655"/>
      <c r="LXZ2625" s="655"/>
      <c r="LYA2625" s="655"/>
      <c r="LYB2625" s="655"/>
      <c r="LYC2625" s="655"/>
      <c r="LYD2625" s="655"/>
      <c r="LYE2625" s="655"/>
      <c r="LYF2625" s="655"/>
      <c r="LYG2625" s="655"/>
      <c r="LYH2625" s="655"/>
      <c r="LYI2625" s="655"/>
      <c r="LYJ2625" s="655"/>
      <c r="LYK2625" s="655"/>
      <c r="LYL2625" s="655"/>
      <c r="LYM2625" s="655"/>
      <c r="LYN2625" s="655"/>
      <c r="LYO2625" s="655"/>
      <c r="LYP2625" s="655"/>
      <c r="LYQ2625" s="655"/>
      <c r="LYR2625" s="655"/>
      <c r="LYS2625" s="655"/>
      <c r="LYT2625" s="655"/>
      <c r="LYU2625" s="655"/>
      <c r="LYV2625" s="655"/>
      <c r="LYW2625" s="655"/>
      <c r="LYX2625" s="655"/>
      <c r="LYY2625" s="655"/>
      <c r="LYZ2625" s="655"/>
      <c r="LZA2625" s="655"/>
      <c r="LZB2625" s="655"/>
      <c r="LZC2625" s="655"/>
      <c r="LZD2625" s="655"/>
      <c r="LZE2625" s="655"/>
      <c r="LZF2625" s="655"/>
      <c r="LZG2625" s="655"/>
      <c r="LZH2625" s="655"/>
      <c r="LZI2625" s="655"/>
      <c r="LZJ2625" s="655"/>
      <c r="LZK2625" s="655"/>
      <c r="LZL2625" s="655"/>
      <c r="LZM2625" s="655"/>
      <c r="LZN2625" s="655"/>
      <c r="LZO2625" s="655"/>
      <c r="LZP2625" s="655"/>
      <c r="LZQ2625" s="655"/>
      <c r="LZR2625" s="655"/>
      <c r="LZS2625" s="655"/>
      <c r="LZT2625" s="655"/>
      <c r="LZU2625" s="655"/>
      <c r="LZV2625" s="655"/>
      <c r="LZW2625" s="655"/>
      <c r="LZX2625" s="655"/>
      <c r="LZY2625" s="655"/>
      <c r="LZZ2625" s="655"/>
      <c r="MAA2625" s="655"/>
      <c r="MAB2625" s="655"/>
      <c r="MAC2625" s="655"/>
      <c r="MAD2625" s="655"/>
      <c r="MAE2625" s="655"/>
      <c r="MAF2625" s="655"/>
      <c r="MAG2625" s="655"/>
      <c r="MAH2625" s="655"/>
      <c r="MAI2625" s="655"/>
      <c r="MAJ2625" s="655"/>
      <c r="MAK2625" s="655"/>
      <c r="MAL2625" s="655"/>
      <c r="MAM2625" s="655"/>
      <c r="MAN2625" s="655"/>
      <c r="MAO2625" s="655"/>
      <c r="MAP2625" s="655"/>
      <c r="MAQ2625" s="655"/>
      <c r="MAR2625" s="655"/>
      <c r="MAS2625" s="655"/>
      <c r="MAT2625" s="655"/>
      <c r="MAU2625" s="655"/>
      <c r="MAV2625" s="655"/>
      <c r="MAW2625" s="655"/>
      <c r="MAX2625" s="655"/>
      <c r="MAY2625" s="655"/>
      <c r="MAZ2625" s="655"/>
      <c r="MBA2625" s="655"/>
      <c r="MBB2625" s="655"/>
      <c r="MBC2625" s="655"/>
      <c r="MBD2625" s="655"/>
      <c r="MBE2625" s="655"/>
      <c r="MBF2625" s="655"/>
      <c r="MBG2625" s="655"/>
      <c r="MBH2625" s="655"/>
      <c r="MBI2625" s="655"/>
      <c r="MBJ2625" s="655"/>
      <c r="MBK2625" s="655"/>
      <c r="MBL2625" s="655"/>
      <c r="MBM2625" s="655"/>
      <c r="MBN2625" s="655"/>
      <c r="MBO2625" s="655"/>
      <c r="MBP2625" s="655"/>
      <c r="MBQ2625" s="655"/>
      <c r="MBR2625" s="655"/>
      <c r="MBS2625" s="655"/>
      <c r="MBT2625" s="655"/>
      <c r="MBU2625" s="655"/>
      <c r="MBV2625" s="655"/>
      <c r="MBW2625" s="655"/>
      <c r="MBX2625" s="655"/>
      <c r="MBY2625" s="655"/>
      <c r="MBZ2625" s="655"/>
      <c r="MCA2625" s="655"/>
      <c r="MCB2625" s="655"/>
      <c r="MCC2625" s="655"/>
      <c r="MCD2625" s="655"/>
      <c r="MCE2625" s="655"/>
      <c r="MCF2625" s="655"/>
      <c r="MCG2625" s="655"/>
      <c r="MCH2625" s="655"/>
      <c r="MCI2625" s="655"/>
      <c r="MCJ2625" s="655"/>
      <c r="MCK2625" s="655"/>
      <c r="MCL2625" s="655"/>
      <c r="MCM2625" s="655"/>
      <c r="MCN2625" s="655"/>
      <c r="MCO2625" s="655"/>
      <c r="MCP2625" s="655"/>
      <c r="MCQ2625" s="655"/>
      <c r="MCR2625" s="655"/>
      <c r="MCS2625" s="655"/>
      <c r="MCT2625" s="655"/>
      <c r="MCU2625" s="655"/>
      <c r="MCV2625" s="655"/>
      <c r="MCW2625" s="655"/>
      <c r="MCX2625" s="655"/>
      <c r="MCY2625" s="655"/>
      <c r="MCZ2625" s="655"/>
      <c r="MDA2625" s="655"/>
      <c r="MDB2625" s="655"/>
      <c r="MDC2625" s="655"/>
      <c r="MDD2625" s="655"/>
      <c r="MDE2625" s="655"/>
      <c r="MDF2625" s="655"/>
      <c r="MDG2625" s="655"/>
      <c r="MDH2625" s="655"/>
      <c r="MDI2625" s="655"/>
      <c r="MDJ2625" s="655"/>
      <c r="MDK2625" s="655"/>
      <c r="MDL2625" s="655"/>
      <c r="MDM2625" s="655"/>
      <c r="MDN2625" s="655"/>
      <c r="MDO2625" s="655"/>
      <c r="MDP2625" s="655"/>
      <c r="MDQ2625" s="655"/>
      <c r="MDR2625" s="655"/>
      <c r="MDS2625" s="655"/>
      <c r="MDT2625" s="655"/>
      <c r="MDU2625" s="655"/>
      <c r="MDV2625" s="655"/>
      <c r="MDW2625" s="655"/>
      <c r="MDX2625" s="655"/>
      <c r="MDY2625" s="655"/>
      <c r="MDZ2625" s="655"/>
      <c r="MEA2625" s="655"/>
      <c r="MEB2625" s="655"/>
      <c r="MEC2625" s="655"/>
      <c r="MED2625" s="655"/>
      <c r="MEE2625" s="655"/>
      <c r="MEF2625" s="655"/>
      <c r="MEG2625" s="655"/>
      <c r="MEH2625" s="655"/>
      <c r="MEI2625" s="655"/>
      <c r="MEJ2625" s="655"/>
      <c r="MEK2625" s="655"/>
      <c r="MEL2625" s="655"/>
      <c r="MEM2625" s="655"/>
      <c r="MEN2625" s="655"/>
      <c r="MEO2625" s="655"/>
      <c r="MEP2625" s="655"/>
      <c r="MEQ2625" s="655"/>
      <c r="MER2625" s="655"/>
      <c r="MES2625" s="655"/>
      <c r="MET2625" s="655"/>
      <c r="MEU2625" s="655"/>
      <c r="MEV2625" s="655"/>
      <c r="MEW2625" s="655"/>
      <c r="MEX2625" s="655"/>
      <c r="MEY2625" s="655"/>
      <c r="MEZ2625" s="655"/>
      <c r="MFA2625" s="655"/>
      <c r="MFB2625" s="655"/>
      <c r="MFC2625" s="655"/>
      <c r="MFD2625" s="655"/>
      <c r="MFE2625" s="655"/>
      <c r="MFF2625" s="655"/>
      <c r="MFG2625" s="655"/>
      <c r="MFH2625" s="655"/>
      <c r="MFI2625" s="655"/>
      <c r="MFJ2625" s="655"/>
      <c r="MFK2625" s="655"/>
      <c r="MFL2625" s="655"/>
      <c r="MFM2625" s="655"/>
      <c r="MFN2625" s="655"/>
      <c r="MFO2625" s="655"/>
      <c r="MFP2625" s="655"/>
      <c r="MFQ2625" s="655"/>
      <c r="MFR2625" s="655"/>
      <c r="MFS2625" s="655"/>
      <c r="MFT2625" s="655"/>
      <c r="MFU2625" s="655"/>
      <c r="MFV2625" s="655"/>
      <c r="MFW2625" s="655"/>
      <c r="MFX2625" s="655"/>
      <c r="MFY2625" s="655"/>
      <c r="MFZ2625" s="655"/>
      <c r="MGA2625" s="655"/>
      <c r="MGB2625" s="655"/>
      <c r="MGC2625" s="655"/>
      <c r="MGD2625" s="655"/>
      <c r="MGE2625" s="655"/>
      <c r="MGF2625" s="655"/>
      <c r="MGG2625" s="655"/>
      <c r="MGH2625" s="655"/>
      <c r="MGI2625" s="655"/>
      <c r="MGJ2625" s="655"/>
      <c r="MGK2625" s="655"/>
      <c r="MGL2625" s="655"/>
      <c r="MGM2625" s="655"/>
      <c r="MGN2625" s="655"/>
      <c r="MGO2625" s="655"/>
      <c r="MGP2625" s="655"/>
      <c r="MGQ2625" s="655"/>
      <c r="MGR2625" s="655"/>
      <c r="MGS2625" s="655"/>
      <c r="MGT2625" s="655"/>
      <c r="MGU2625" s="655"/>
      <c r="MGV2625" s="655"/>
      <c r="MGW2625" s="655"/>
      <c r="MGX2625" s="655"/>
      <c r="MGY2625" s="655"/>
      <c r="MGZ2625" s="655"/>
      <c r="MHA2625" s="655"/>
      <c r="MHB2625" s="655"/>
      <c r="MHC2625" s="655"/>
      <c r="MHD2625" s="655"/>
      <c r="MHE2625" s="655"/>
      <c r="MHF2625" s="655"/>
      <c r="MHG2625" s="655"/>
      <c r="MHH2625" s="655"/>
      <c r="MHI2625" s="655"/>
      <c r="MHJ2625" s="655"/>
      <c r="MHK2625" s="655"/>
      <c r="MHL2625" s="655"/>
      <c r="MHM2625" s="655"/>
      <c r="MHN2625" s="655"/>
      <c r="MHO2625" s="655"/>
      <c r="MHP2625" s="655"/>
      <c r="MHQ2625" s="655"/>
      <c r="MHR2625" s="655"/>
      <c r="MHS2625" s="655"/>
      <c r="MHT2625" s="655"/>
      <c r="MHU2625" s="655"/>
      <c r="MHV2625" s="655"/>
      <c r="MHW2625" s="655"/>
      <c r="MHX2625" s="655"/>
      <c r="MHY2625" s="655"/>
      <c r="MHZ2625" s="655"/>
      <c r="MIA2625" s="655"/>
      <c r="MIB2625" s="655"/>
      <c r="MIC2625" s="655"/>
      <c r="MID2625" s="655"/>
      <c r="MIE2625" s="655"/>
      <c r="MIF2625" s="655"/>
      <c r="MIG2625" s="655"/>
      <c r="MIH2625" s="655"/>
      <c r="MII2625" s="655"/>
      <c r="MIJ2625" s="655"/>
      <c r="MIK2625" s="655"/>
      <c r="MIL2625" s="655"/>
      <c r="MIM2625" s="655"/>
      <c r="MIN2625" s="655"/>
      <c r="MIO2625" s="655"/>
      <c r="MIP2625" s="655"/>
      <c r="MIQ2625" s="655"/>
      <c r="MIR2625" s="655"/>
      <c r="MIS2625" s="655"/>
      <c r="MIT2625" s="655"/>
      <c r="MIU2625" s="655"/>
      <c r="MIV2625" s="655"/>
      <c r="MIW2625" s="655"/>
      <c r="MIX2625" s="655"/>
      <c r="MIY2625" s="655"/>
      <c r="MIZ2625" s="655"/>
      <c r="MJA2625" s="655"/>
      <c r="MJB2625" s="655"/>
      <c r="MJC2625" s="655"/>
      <c r="MJD2625" s="655"/>
      <c r="MJE2625" s="655"/>
      <c r="MJF2625" s="655"/>
      <c r="MJG2625" s="655"/>
      <c r="MJH2625" s="655"/>
      <c r="MJI2625" s="655"/>
      <c r="MJJ2625" s="655"/>
      <c r="MJK2625" s="655"/>
      <c r="MJL2625" s="655"/>
      <c r="MJM2625" s="655"/>
      <c r="MJN2625" s="655"/>
      <c r="MJO2625" s="655"/>
      <c r="MJP2625" s="655"/>
      <c r="MJQ2625" s="655"/>
      <c r="MJR2625" s="655"/>
      <c r="MJS2625" s="655"/>
      <c r="MJT2625" s="655"/>
      <c r="MJU2625" s="655"/>
      <c r="MJV2625" s="655"/>
      <c r="MJW2625" s="655"/>
      <c r="MJX2625" s="655"/>
      <c r="MJY2625" s="655"/>
      <c r="MJZ2625" s="655"/>
      <c r="MKA2625" s="655"/>
      <c r="MKB2625" s="655"/>
      <c r="MKC2625" s="655"/>
      <c r="MKD2625" s="655"/>
      <c r="MKE2625" s="655"/>
      <c r="MKF2625" s="655"/>
      <c r="MKG2625" s="655"/>
      <c r="MKH2625" s="655"/>
      <c r="MKI2625" s="655"/>
      <c r="MKJ2625" s="655"/>
      <c r="MKK2625" s="655"/>
      <c r="MKL2625" s="655"/>
      <c r="MKM2625" s="655"/>
      <c r="MKN2625" s="655"/>
      <c r="MKO2625" s="655"/>
      <c r="MKP2625" s="655"/>
      <c r="MKQ2625" s="655"/>
      <c r="MKR2625" s="655"/>
      <c r="MKS2625" s="655"/>
      <c r="MKT2625" s="655"/>
      <c r="MKU2625" s="655"/>
      <c r="MKV2625" s="655"/>
      <c r="MKW2625" s="655"/>
      <c r="MKX2625" s="655"/>
      <c r="MKY2625" s="655"/>
      <c r="MKZ2625" s="655"/>
      <c r="MLA2625" s="655"/>
      <c r="MLB2625" s="655"/>
      <c r="MLC2625" s="655"/>
      <c r="MLD2625" s="655"/>
      <c r="MLE2625" s="655"/>
      <c r="MLF2625" s="655"/>
      <c r="MLG2625" s="655"/>
      <c r="MLH2625" s="655"/>
      <c r="MLI2625" s="655"/>
      <c r="MLJ2625" s="655"/>
      <c r="MLK2625" s="655"/>
      <c r="MLL2625" s="655"/>
      <c r="MLM2625" s="655"/>
      <c r="MLN2625" s="655"/>
      <c r="MLO2625" s="655"/>
      <c r="MLP2625" s="655"/>
      <c r="MLQ2625" s="655"/>
      <c r="MLR2625" s="655"/>
      <c r="MLS2625" s="655"/>
      <c r="MLT2625" s="655"/>
      <c r="MLU2625" s="655"/>
      <c r="MLV2625" s="655"/>
      <c r="MLW2625" s="655"/>
      <c r="MLX2625" s="655"/>
      <c r="MLY2625" s="655"/>
      <c r="MLZ2625" s="655"/>
      <c r="MMA2625" s="655"/>
      <c r="MMB2625" s="655"/>
      <c r="MMC2625" s="655"/>
      <c r="MMD2625" s="655"/>
      <c r="MME2625" s="655"/>
      <c r="MMF2625" s="655"/>
      <c r="MMG2625" s="655"/>
      <c r="MMH2625" s="655"/>
      <c r="MMI2625" s="655"/>
      <c r="MMJ2625" s="655"/>
      <c r="MMK2625" s="655"/>
      <c r="MML2625" s="655"/>
      <c r="MMM2625" s="655"/>
      <c r="MMN2625" s="655"/>
      <c r="MMO2625" s="655"/>
      <c r="MMP2625" s="655"/>
      <c r="MMQ2625" s="655"/>
      <c r="MMR2625" s="655"/>
      <c r="MMS2625" s="655"/>
      <c r="MMT2625" s="655"/>
      <c r="MMU2625" s="655"/>
      <c r="MMV2625" s="655"/>
      <c r="MMW2625" s="655"/>
      <c r="MMX2625" s="655"/>
      <c r="MMY2625" s="655"/>
      <c r="MMZ2625" s="655"/>
      <c r="MNA2625" s="655"/>
      <c r="MNB2625" s="655"/>
      <c r="MNC2625" s="655"/>
      <c r="MND2625" s="655"/>
      <c r="MNE2625" s="655"/>
      <c r="MNF2625" s="655"/>
      <c r="MNG2625" s="655"/>
      <c r="MNH2625" s="655"/>
      <c r="MNI2625" s="655"/>
      <c r="MNJ2625" s="655"/>
      <c r="MNK2625" s="655"/>
      <c r="MNL2625" s="655"/>
      <c r="MNM2625" s="655"/>
      <c r="MNN2625" s="655"/>
      <c r="MNO2625" s="655"/>
      <c r="MNP2625" s="655"/>
      <c r="MNQ2625" s="655"/>
      <c r="MNR2625" s="655"/>
      <c r="MNS2625" s="655"/>
      <c r="MNT2625" s="655"/>
      <c r="MNU2625" s="655"/>
      <c r="MNV2625" s="655"/>
      <c r="MNW2625" s="655"/>
      <c r="MNX2625" s="655"/>
      <c r="MNY2625" s="655"/>
      <c r="MNZ2625" s="655"/>
      <c r="MOA2625" s="655"/>
      <c r="MOB2625" s="655"/>
      <c r="MOC2625" s="655"/>
      <c r="MOD2625" s="655"/>
      <c r="MOE2625" s="655"/>
      <c r="MOF2625" s="655"/>
      <c r="MOG2625" s="655"/>
      <c r="MOH2625" s="655"/>
      <c r="MOI2625" s="655"/>
      <c r="MOJ2625" s="655"/>
      <c r="MOK2625" s="655"/>
      <c r="MOL2625" s="655"/>
      <c r="MOM2625" s="655"/>
      <c r="MON2625" s="655"/>
      <c r="MOO2625" s="655"/>
      <c r="MOP2625" s="655"/>
      <c r="MOQ2625" s="655"/>
      <c r="MOR2625" s="655"/>
      <c r="MOS2625" s="655"/>
      <c r="MOT2625" s="655"/>
      <c r="MOU2625" s="655"/>
      <c r="MOV2625" s="655"/>
      <c r="MOW2625" s="655"/>
      <c r="MOX2625" s="655"/>
      <c r="MOY2625" s="655"/>
      <c r="MOZ2625" s="655"/>
      <c r="MPA2625" s="655"/>
      <c r="MPB2625" s="655"/>
      <c r="MPC2625" s="655"/>
      <c r="MPD2625" s="655"/>
      <c r="MPE2625" s="655"/>
      <c r="MPF2625" s="655"/>
      <c r="MPG2625" s="655"/>
      <c r="MPH2625" s="655"/>
      <c r="MPI2625" s="655"/>
      <c r="MPJ2625" s="655"/>
      <c r="MPK2625" s="655"/>
      <c r="MPL2625" s="655"/>
      <c r="MPM2625" s="655"/>
      <c r="MPN2625" s="655"/>
      <c r="MPO2625" s="655"/>
      <c r="MPP2625" s="655"/>
      <c r="MPQ2625" s="655"/>
      <c r="MPR2625" s="655"/>
      <c r="MPS2625" s="655"/>
      <c r="MPT2625" s="655"/>
      <c r="MPU2625" s="655"/>
      <c r="MPV2625" s="655"/>
      <c r="MPW2625" s="655"/>
      <c r="MPX2625" s="655"/>
      <c r="MPY2625" s="655"/>
      <c r="MPZ2625" s="655"/>
      <c r="MQA2625" s="655"/>
      <c r="MQB2625" s="655"/>
      <c r="MQC2625" s="655"/>
      <c r="MQD2625" s="655"/>
      <c r="MQE2625" s="655"/>
      <c r="MQF2625" s="655"/>
      <c r="MQG2625" s="655"/>
      <c r="MQH2625" s="655"/>
      <c r="MQI2625" s="655"/>
      <c r="MQJ2625" s="655"/>
      <c r="MQK2625" s="655"/>
      <c r="MQL2625" s="655"/>
      <c r="MQM2625" s="655"/>
      <c r="MQN2625" s="655"/>
      <c r="MQO2625" s="655"/>
      <c r="MQP2625" s="655"/>
      <c r="MQQ2625" s="655"/>
      <c r="MQR2625" s="655"/>
      <c r="MQS2625" s="655"/>
      <c r="MQT2625" s="655"/>
      <c r="MQU2625" s="655"/>
      <c r="MQV2625" s="655"/>
      <c r="MQW2625" s="655"/>
      <c r="MQX2625" s="655"/>
      <c r="MQY2625" s="655"/>
      <c r="MQZ2625" s="655"/>
      <c r="MRA2625" s="655"/>
      <c r="MRB2625" s="655"/>
      <c r="MRC2625" s="655"/>
      <c r="MRD2625" s="655"/>
      <c r="MRE2625" s="655"/>
      <c r="MRF2625" s="655"/>
      <c r="MRG2625" s="655"/>
      <c r="MRH2625" s="655"/>
      <c r="MRI2625" s="655"/>
      <c r="MRJ2625" s="655"/>
      <c r="MRK2625" s="655"/>
      <c r="MRL2625" s="655"/>
      <c r="MRM2625" s="655"/>
      <c r="MRN2625" s="655"/>
      <c r="MRO2625" s="655"/>
      <c r="MRP2625" s="655"/>
      <c r="MRQ2625" s="655"/>
      <c r="MRR2625" s="655"/>
      <c r="MRS2625" s="655"/>
      <c r="MRT2625" s="655"/>
      <c r="MRU2625" s="655"/>
      <c r="MRV2625" s="655"/>
      <c r="MRW2625" s="655"/>
      <c r="MRX2625" s="655"/>
      <c r="MRY2625" s="655"/>
      <c r="MRZ2625" s="655"/>
      <c r="MSA2625" s="655"/>
      <c r="MSB2625" s="655"/>
      <c r="MSC2625" s="655"/>
      <c r="MSD2625" s="655"/>
      <c r="MSE2625" s="655"/>
      <c r="MSF2625" s="655"/>
      <c r="MSG2625" s="655"/>
      <c r="MSH2625" s="655"/>
      <c r="MSI2625" s="655"/>
      <c r="MSJ2625" s="655"/>
      <c r="MSK2625" s="655"/>
      <c r="MSL2625" s="655"/>
      <c r="MSM2625" s="655"/>
      <c r="MSN2625" s="655"/>
      <c r="MSO2625" s="655"/>
      <c r="MSP2625" s="655"/>
      <c r="MSQ2625" s="655"/>
      <c r="MSR2625" s="655"/>
      <c r="MSS2625" s="655"/>
      <c r="MST2625" s="655"/>
      <c r="MSU2625" s="655"/>
      <c r="MSV2625" s="655"/>
      <c r="MSW2625" s="655"/>
      <c r="MSX2625" s="655"/>
      <c r="MSY2625" s="655"/>
      <c r="MSZ2625" s="655"/>
      <c r="MTA2625" s="655"/>
      <c r="MTB2625" s="655"/>
      <c r="MTC2625" s="655"/>
      <c r="MTD2625" s="655"/>
      <c r="MTE2625" s="655"/>
      <c r="MTF2625" s="655"/>
      <c r="MTG2625" s="655"/>
      <c r="MTH2625" s="655"/>
      <c r="MTI2625" s="655"/>
      <c r="MTJ2625" s="655"/>
      <c r="MTK2625" s="655"/>
      <c r="MTL2625" s="655"/>
      <c r="MTM2625" s="655"/>
      <c r="MTN2625" s="655"/>
      <c r="MTO2625" s="655"/>
      <c r="MTP2625" s="655"/>
      <c r="MTQ2625" s="655"/>
      <c r="MTR2625" s="655"/>
      <c r="MTS2625" s="655"/>
      <c r="MTT2625" s="655"/>
      <c r="MTU2625" s="655"/>
      <c r="MTV2625" s="655"/>
      <c r="MTW2625" s="655"/>
      <c r="MTX2625" s="655"/>
      <c r="MTY2625" s="655"/>
      <c r="MTZ2625" s="655"/>
      <c r="MUA2625" s="655"/>
      <c r="MUB2625" s="655"/>
      <c r="MUC2625" s="655"/>
      <c r="MUD2625" s="655"/>
      <c r="MUE2625" s="655"/>
      <c r="MUF2625" s="655"/>
      <c r="MUG2625" s="655"/>
      <c r="MUH2625" s="655"/>
      <c r="MUI2625" s="655"/>
      <c r="MUJ2625" s="655"/>
      <c r="MUK2625" s="655"/>
      <c r="MUL2625" s="655"/>
      <c r="MUM2625" s="655"/>
      <c r="MUN2625" s="655"/>
      <c r="MUO2625" s="655"/>
      <c r="MUP2625" s="655"/>
      <c r="MUQ2625" s="655"/>
      <c r="MUR2625" s="655"/>
      <c r="MUS2625" s="655"/>
      <c r="MUT2625" s="655"/>
      <c r="MUU2625" s="655"/>
      <c r="MUV2625" s="655"/>
      <c r="MUW2625" s="655"/>
      <c r="MUX2625" s="655"/>
      <c r="MUY2625" s="655"/>
      <c r="MUZ2625" s="655"/>
      <c r="MVA2625" s="655"/>
      <c r="MVB2625" s="655"/>
      <c r="MVC2625" s="655"/>
      <c r="MVD2625" s="655"/>
      <c r="MVE2625" s="655"/>
      <c r="MVF2625" s="655"/>
      <c r="MVG2625" s="655"/>
      <c r="MVH2625" s="655"/>
      <c r="MVI2625" s="655"/>
      <c r="MVJ2625" s="655"/>
      <c r="MVK2625" s="655"/>
      <c r="MVL2625" s="655"/>
      <c r="MVM2625" s="655"/>
      <c r="MVN2625" s="655"/>
      <c r="MVO2625" s="655"/>
      <c r="MVP2625" s="655"/>
      <c r="MVQ2625" s="655"/>
      <c r="MVR2625" s="655"/>
      <c r="MVS2625" s="655"/>
      <c r="MVT2625" s="655"/>
      <c r="MVU2625" s="655"/>
      <c r="MVV2625" s="655"/>
      <c r="MVW2625" s="655"/>
      <c r="MVX2625" s="655"/>
      <c r="MVY2625" s="655"/>
      <c r="MVZ2625" s="655"/>
      <c r="MWA2625" s="655"/>
      <c r="MWB2625" s="655"/>
      <c r="MWC2625" s="655"/>
      <c r="MWD2625" s="655"/>
      <c r="MWE2625" s="655"/>
      <c r="MWF2625" s="655"/>
      <c r="MWG2625" s="655"/>
      <c r="MWH2625" s="655"/>
      <c r="MWI2625" s="655"/>
      <c r="MWJ2625" s="655"/>
      <c r="MWK2625" s="655"/>
      <c r="MWL2625" s="655"/>
      <c r="MWM2625" s="655"/>
      <c r="MWN2625" s="655"/>
      <c r="MWO2625" s="655"/>
      <c r="MWP2625" s="655"/>
      <c r="MWQ2625" s="655"/>
      <c r="MWR2625" s="655"/>
      <c r="MWS2625" s="655"/>
      <c r="MWT2625" s="655"/>
      <c r="MWU2625" s="655"/>
      <c r="MWV2625" s="655"/>
      <c r="MWW2625" s="655"/>
      <c r="MWX2625" s="655"/>
      <c r="MWY2625" s="655"/>
      <c r="MWZ2625" s="655"/>
      <c r="MXA2625" s="655"/>
      <c r="MXB2625" s="655"/>
      <c r="MXC2625" s="655"/>
      <c r="MXD2625" s="655"/>
      <c r="MXE2625" s="655"/>
      <c r="MXF2625" s="655"/>
      <c r="MXG2625" s="655"/>
      <c r="MXH2625" s="655"/>
      <c r="MXI2625" s="655"/>
      <c r="MXJ2625" s="655"/>
      <c r="MXK2625" s="655"/>
      <c r="MXL2625" s="655"/>
      <c r="MXM2625" s="655"/>
      <c r="MXN2625" s="655"/>
      <c r="MXO2625" s="655"/>
      <c r="MXP2625" s="655"/>
      <c r="MXQ2625" s="655"/>
      <c r="MXR2625" s="655"/>
      <c r="MXS2625" s="655"/>
      <c r="MXT2625" s="655"/>
      <c r="MXU2625" s="655"/>
      <c r="MXV2625" s="655"/>
      <c r="MXW2625" s="655"/>
      <c r="MXX2625" s="655"/>
      <c r="MXY2625" s="655"/>
      <c r="MXZ2625" s="655"/>
      <c r="MYA2625" s="655"/>
      <c r="MYB2625" s="655"/>
      <c r="MYC2625" s="655"/>
      <c r="MYD2625" s="655"/>
      <c r="MYE2625" s="655"/>
      <c r="MYF2625" s="655"/>
      <c r="MYG2625" s="655"/>
      <c r="MYH2625" s="655"/>
      <c r="MYI2625" s="655"/>
      <c r="MYJ2625" s="655"/>
      <c r="MYK2625" s="655"/>
      <c r="MYL2625" s="655"/>
      <c r="MYM2625" s="655"/>
      <c r="MYN2625" s="655"/>
      <c r="MYO2625" s="655"/>
      <c r="MYP2625" s="655"/>
      <c r="MYQ2625" s="655"/>
      <c r="MYR2625" s="655"/>
      <c r="MYS2625" s="655"/>
      <c r="MYT2625" s="655"/>
      <c r="MYU2625" s="655"/>
      <c r="MYV2625" s="655"/>
      <c r="MYW2625" s="655"/>
      <c r="MYX2625" s="655"/>
      <c r="MYY2625" s="655"/>
      <c r="MYZ2625" s="655"/>
      <c r="MZA2625" s="655"/>
      <c r="MZB2625" s="655"/>
      <c r="MZC2625" s="655"/>
      <c r="MZD2625" s="655"/>
      <c r="MZE2625" s="655"/>
      <c r="MZF2625" s="655"/>
      <c r="MZG2625" s="655"/>
      <c r="MZH2625" s="655"/>
      <c r="MZI2625" s="655"/>
      <c r="MZJ2625" s="655"/>
      <c r="MZK2625" s="655"/>
      <c r="MZL2625" s="655"/>
      <c r="MZM2625" s="655"/>
      <c r="MZN2625" s="655"/>
      <c r="MZO2625" s="655"/>
      <c r="MZP2625" s="655"/>
      <c r="MZQ2625" s="655"/>
      <c r="MZR2625" s="655"/>
      <c r="MZS2625" s="655"/>
      <c r="MZT2625" s="655"/>
      <c r="MZU2625" s="655"/>
      <c r="MZV2625" s="655"/>
      <c r="MZW2625" s="655"/>
      <c r="MZX2625" s="655"/>
      <c r="MZY2625" s="655"/>
      <c r="MZZ2625" s="655"/>
      <c r="NAA2625" s="655"/>
      <c r="NAB2625" s="655"/>
      <c r="NAC2625" s="655"/>
      <c r="NAD2625" s="655"/>
      <c r="NAE2625" s="655"/>
      <c r="NAF2625" s="655"/>
      <c r="NAG2625" s="655"/>
      <c r="NAH2625" s="655"/>
      <c r="NAI2625" s="655"/>
      <c r="NAJ2625" s="655"/>
      <c r="NAK2625" s="655"/>
      <c r="NAL2625" s="655"/>
      <c r="NAM2625" s="655"/>
      <c r="NAN2625" s="655"/>
      <c r="NAO2625" s="655"/>
      <c r="NAP2625" s="655"/>
      <c r="NAQ2625" s="655"/>
      <c r="NAR2625" s="655"/>
      <c r="NAS2625" s="655"/>
      <c r="NAT2625" s="655"/>
      <c r="NAU2625" s="655"/>
      <c r="NAV2625" s="655"/>
      <c r="NAW2625" s="655"/>
      <c r="NAX2625" s="655"/>
      <c r="NAY2625" s="655"/>
      <c r="NAZ2625" s="655"/>
      <c r="NBA2625" s="655"/>
      <c r="NBB2625" s="655"/>
      <c r="NBC2625" s="655"/>
      <c r="NBD2625" s="655"/>
      <c r="NBE2625" s="655"/>
      <c r="NBF2625" s="655"/>
      <c r="NBG2625" s="655"/>
      <c r="NBH2625" s="655"/>
      <c r="NBI2625" s="655"/>
      <c r="NBJ2625" s="655"/>
      <c r="NBK2625" s="655"/>
      <c r="NBL2625" s="655"/>
      <c r="NBM2625" s="655"/>
      <c r="NBN2625" s="655"/>
      <c r="NBO2625" s="655"/>
      <c r="NBP2625" s="655"/>
      <c r="NBQ2625" s="655"/>
      <c r="NBR2625" s="655"/>
      <c r="NBS2625" s="655"/>
      <c r="NBT2625" s="655"/>
      <c r="NBU2625" s="655"/>
      <c r="NBV2625" s="655"/>
      <c r="NBW2625" s="655"/>
      <c r="NBX2625" s="655"/>
      <c r="NBY2625" s="655"/>
      <c r="NBZ2625" s="655"/>
      <c r="NCA2625" s="655"/>
      <c r="NCB2625" s="655"/>
      <c r="NCC2625" s="655"/>
      <c r="NCD2625" s="655"/>
      <c r="NCE2625" s="655"/>
      <c r="NCF2625" s="655"/>
      <c r="NCG2625" s="655"/>
      <c r="NCH2625" s="655"/>
      <c r="NCI2625" s="655"/>
      <c r="NCJ2625" s="655"/>
      <c r="NCK2625" s="655"/>
      <c r="NCL2625" s="655"/>
      <c r="NCM2625" s="655"/>
      <c r="NCN2625" s="655"/>
      <c r="NCO2625" s="655"/>
      <c r="NCP2625" s="655"/>
      <c r="NCQ2625" s="655"/>
      <c r="NCR2625" s="655"/>
      <c r="NCS2625" s="655"/>
      <c r="NCT2625" s="655"/>
      <c r="NCU2625" s="655"/>
      <c r="NCV2625" s="655"/>
      <c r="NCW2625" s="655"/>
      <c r="NCX2625" s="655"/>
      <c r="NCY2625" s="655"/>
      <c r="NCZ2625" s="655"/>
      <c r="NDA2625" s="655"/>
      <c r="NDB2625" s="655"/>
      <c r="NDC2625" s="655"/>
      <c r="NDD2625" s="655"/>
      <c r="NDE2625" s="655"/>
      <c r="NDF2625" s="655"/>
      <c r="NDG2625" s="655"/>
      <c r="NDH2625" s="655"/>
      <c r="NDI2625" s="655"/>
      <c r="NDJ2625" s="655"/>
      <c r="NDK2625" s="655"/>
      <c r="NDL2625" s="655"/>
      <c r="NDM2625" s="655"/>
      <c r="NDN2625" s="655"/>
      <c r="NDO2625" s="655"/>
      <c r="NDP2625" s="655"/>
      <c r="NDQ2625" s="655"/>
      <c r="NDR2625" s="655"/>
      <c r="NDS2625" s="655"/>
      <c r="NDT2625" s="655"/>
      <c r="NDU2625" s="655"/>
      <c r="NDV2625" s="655"/>
      <c r="NDW2625" s="655"/>
      <c r="NDX2625" s="655"/>
      <c r="NDY2625" s="655"/>
      <c r="NDZ2625" s="655"/>
      <c r="NEA2625" s="655"/>
      <c r="NEB2625" s="655"/>
      <c r="NEC2625" s="655"/>
      <c r="NED2625" s="655"/>
      <c r="NEE2625" s="655"/>
      <c r="NEF2625" s="655"/>
      <c r="NEG2625" s="655"/>
      <c r="NEH2625" s="655"/>
      <c r="NEI2625" s="655"/>
      <c r="NEJ2625" s="655"/>
      <c r="NEK2625" s="655"/>
      <c r="NEL2625" s="655"/>
      <c r="NEM2625" s="655"/>
      <c r="NEN2625" s="655"/>
      <c r="NEO2625" s="655"/>
      <c r="NEP2625" s="655"/>
      <c r="NEQ2625" s="655"/>
      <c r="NER2625" s="655"/>
      <c r="NES2625" s="655"/>
      <c r="NET2625" s="655"/>
      <c r="NEU2625" s="655"/>
      <c r="NEV2625" s="655"/>
      <c r="NEW2625" s="655"/>
      <c r="NEX2625" s="655"/>
      <c r="NEY2625" s="655"/>
      <c r="NEZ2625" s="655"/>
      <c r="NFA2625" s="655"/>
      <c r="NFB2625" s="655"/>
      <c r="NFC2625" s="655"/>
      <c r="NFD2625" s="655"/>
      <c r="NFE2625" s="655"/>
      <c r="NFF2625" s="655"/>
      <c r="NFG2625" s="655"/>
      <c r="NFH2625" s="655"/>
      <c r="NFI2625" s="655"/>
      <c r="NFJ2625" s="655"/>
      <c r="NFK2625" s="655"/>
      <c r="NFL2625" s="655"/>
      <c r="NFM2625" s="655"/>
      <c r="NFN2625" s="655"/>
      <c r="NFO2625" s="655"/>
      <c r="NFP2625" s="655"/>
      <c r="NFQ2625" s="655"/>
      <c r="NFR2625" s="655"/>
      <c r="NFS2625" s="655"/>
      <c r="NFT2625" s="655"/>
      <c r="NFU2625" s="655"/>
      <c r="NFV2625" s="655"/>
      <c r="NFW2625" s="655"/>
      <c r="NFX2625" s="655"/>
      <c r="NFY2625" s="655"/>
      <c r="NFZ2625" s="655"/>
      <c r="NGA2625" s="655"/>
      <c r="NGB2625" s="655"/>
      <c r="NGC2625" s="655"/>
      <c r="NGD2625" s="655"/>
      <c r="NGE2625" s="655"/>
      <c r="NGF2625" s="655"/>
      <c r="NGG2625" s="655"/>
      <c r="NGH2625" s="655"/>
      <c r="NGI2625" s="655"/>
      <c r="NGJ2625" s="655"/>
      <c r="NGK2625" s="655"/>
      <c r="NGL2625" s="655"/>
      <c r="NGM2625" s="655"/>
      <c r="NGN2625" s="655"/>
      <c r="NGO2625" s="655"/>
      <c r="NGP2625" s="655"/>
      <c r="NGQ2625" s="655"/>
      <c r="NGR2625" s="655"/>
      <c r="NGS2625" s="655"/>
      <c r="NGT2625" s="655"/>
      <c r="NGU2625" s="655"/>
      <c r="NGV2625" s="655"/>
      <c r="NGW2625" s="655"/>
      <c r="NGX2625" s="655"/>
      <c r="NGY2625" s="655"/>
      <c r="NGZ2625" s="655"/>
      <c r="NHA2625" s="655"/>
      <c r="NHB2625" s="655"/>
      <c r="NHC2625" s="655"/>
      <c r="NHD2625" s="655"/>
      <c r="NHE2625" s="655"/>
      <c r="NHF2625" s="655"/>
      <c r="NHG2625" s="655"/>
      <c r="NHH2625" s="655"/>
      <c r="NHI2625" s="655"/>
      <c r="NHJ2625" s="655"/>
      <c r="NHK2625" s="655"/>
      <c r="NHL2625" s="655"/>
      <c r="NHM2625" s="655"/>
      <c r="NHN2625" s="655"/>
      <c r="NHO2625" s="655"/>
      <c r="NHP2625" s="655"/>
      <c r="NHQ2625" s="655"/>
      <c r="NHR2625" s="655"/>
      <c r="NHS2625" s="655"/>
      <c r="NHT2625" s="655"/>
      <c r="NHU2625" s="655"/>
      <c r="NHV2625" s="655"/>
      <c r="NHW2625" s="655"/>
      <c r="NHX2625" s="655"/>
      <c r="NHY2625" s="655"/>
      <c r="NHZ2625" s="655"/>
      <c r="NIA2625" s="655"/>
      <c r="NIB2625" s="655"/>
      <c r="NIC2625" s="655"/>
      <c r="NID2625" s="655"/>
      <c r="NIE2625" s="655"/>
      <c r="NIF2625" s="655"/>
      <c r="NIG2625" s="655"/>
      <c r="NIH2625" s="655"/>
      <c r="NII2625" s="655"/>
      <c r="NIJ2625" s="655"/>
      <c r="NIK2625" s="655"/>
      <c r="NIL2625" s="655"/>
      <c r="NIM2625" s="655"/>
      <c r="NIN2625" s="655"/>
      <c r="NIO2625" s="655"/>
      <c r="NIP2625" s="655"/>
      <c r="NIQ2625" s="655"/>
      <c r="NIR2625" s="655"/>
      <c r="NIS2625" s="655"/>
      <c r="NIT2625" s="655"/>
      <c r="NIU2625" s="655"/>
      <c r="NIV2625" s="655"/>
      <c r="NIW2625" s="655"/>
      <c r="NIX2625" s="655"/>
      <c r="NIY2625" s="655"/>
      <c r="NIZ2625" s="655"/>
      <c r="NJA2625" s="655"/>
      <c r="NJB2625" s="655"/>
      <c r="NJC2625" s="655"/>
      <c r="NJD2625" s="655"/>
      <c r="NJE2625" s="655"/>
      <c r="NJF2625" s="655"/>
      <c r="NJG2625" s="655"/>
      <c r="NJH2625" s="655"/>
      <c r="NJI2625" s="655"/>
      <c r="NJJ2625" s="655"/>
      <c r="NJK2625" s="655"/>
      <c r="NJL2625" s="655"/>
      <c r="NJM2625" s="655"/>
      <c r="NJN2625" s="655"/>
      <c r="NJO2625" s="655"/>
      <c r="NJP2625" s="655"/>
      <c r="NJQ2625" s="655"/>
      <c r="NJR2625" s="655"/>
      <c r="NJS2625" s="655"/>
      <c r="NJT2625" s="655"/>
      <c r="NJU2625" s="655"/>
      <c r="NJV2625" s="655"/>
      <c r="NJW2625" s="655"/>
      <c r="NJX2625" s="655"/>
      <c r="NJY2625" s="655"/>
      <c r="NJZ2625" s="655"/>
      <c r="NKA2625" s="655"/>
      <c r="NKB2625" s="655"/>
      <c r="NKC2625" s="655"/>
      <c r="NKD2625" s="655"/>
      <c r="NKE2625" s="655"/>
      <c r="NKF2625" s="655"/>
      <c r="NKG2625" s="655"/>
      <c r="NKH2625" s="655"/>
      <c r="NKI2625" s="655"/>
      <c r="NKJ2625" s="655"/>
      <c r="NKK2625" s="655"/>
      <c r="NKL2625" s="655"/>
      <c r="NKM2625" s="655"/>
      <c r="NKN2625" s="655"/>
      <c r="NKO2625" s="655"/>
      <c r="NKP2625" s="655"/>
      <c r="NKQ2625" s="655"/>
      <c r="NKR2625" s="655"/>
      <c r="NKS2625" s="655"/>
      <c r="NKT2625" s="655"/>
      <c r="NKU2625" s="655"/>
      <c r="NKV2625" s="655"/>
      <c r="NKW2625" s="655"/>
      <c r="NKX2625" s="655"/>
      <c r="NKY2625" s="655"/>
      <c r="NKZ2625" s="655"/>
      <c r="NLA2625" s="655"/>
      <c r="NLB2625" s="655"/>
      <c r="NLC2625" s="655"/>
      <c r="NLD2625" s="655"/>
      <c r="NLE2625" s="655"/>
      <c r="NLF2625" s="655"/>
      <c r="NLG2625" s="655"/>
      <c r="NLH2625" s="655"/>
      <c r="NLI2625" s="655"/>
      <c r="NLJ2625" s="655"/>
      <c r="NLK2625" s="655"/>
      <c r="NLL2625" s="655"/>
      <c r="NLM2625" s="655"/>
      <c r="NLN2625" s="655"/>
      <c r="NLO2625" s="655"/>
      <c r="NLP2625" s="655"/>
      <c r="NLQ2625" s="655"/>
      <c r="NLR2625" s="655"/>
      <c r="NLS2625" s="655"/>
      <c r="NLT2625" s="655"/>
      <c r="NLU2625" s="655"/>
      <c r="NLV2625" s="655"/>
      <c r="NLW2625" s="655"/>
      <c r="NLX2625" s="655"/>
      <c r="NLY2625" s="655"/>
      <c r="NLZ2625" s="655"/>
      <c r="NMA2625" s="655"/>
      <c r="NMB2625" s="655"/>
      <c r="NMC2625" s="655"/>
      <c r="NMD2625" s="655"/>
      <c r="NME2625" s="655"/>
      <c r="NMF2625" s="655"/>
      <c r="NMG2625" s="655"/>
      <c r="NMH2625" s="655"/>
      <c r="NMI2625" s="655"/>
      <c r="NMJ2625" s="655"/>
      <c r="NMK2625" s="655"/>
      <c r="NML2625" s="655"/>
      <c r="NMM2625" s="655"/>
      <c r="NMN2625" s="655"/>
      <c r="NMO2625" s="655"/>
      <c r="NMP2625" s="655"/>
      <c r="NMQ2625" s="655"/>
      <c r="NMR2625" s="655"/>
      <c r="NMS2625" s="655"/>
      <c r="NMT2625" s="655"/>
      <c r="NMU2625" s="655"/>
      <c r="NMV2625" s="655"/>
      <c r="NMW2625" s="655"/>
      <c r="NMX2625" s="655"/>
      <c r="NMY2625" s="655"/>
      <c r="NMZ2625" s="655"/>
      <c r="NNA2625" s="655"/>
      <c r="NNB2625" s="655"/>
      <c r="NNC2625" s="655"/>
      <c r="NND2625" s="655"/>
      <c r="NNE2625" s="655"/>
      <c r="NNF2625" s="655"/>
      <c r="NNG2625" s="655"/>
      <c r="NNH2625" s="655"/>
      <c r="NNI2625" s="655"/>
      <c r="NNJ2625" s="655"/>
      <c r="NNK2625" s="655"/>
      <c r="NNL2625" s="655"/>
      <c r="NNM2625" s="655"/>
      <c r="NNN2625" s="655"/>
      <c r="NNO2625" s="655"/>
      <c r="NNP2625" s="655"/>
      <c r="NNQ2625" s="655"/>
      <c r="NNR2625" s="655"/>
      <c r="NNS2625" s="655"/>
      <c r="NNT2625" s="655"/>
      <c r="NNU2625" s="655"/>
      <c r="NNV2625" s="655"/>
      <c r="NNW2625" s="655"/>
      <c r="NNX2625" s="655"/>
      <c r="NNY2625" s="655"/>
      <c r="NNZ2625" s="655"/>
      <c r="NOA2625" s="655"/>
      <c r="NOB2625" s="655"/>
      <c r="NOC2625" s="655"/>
      <c r="NOD2625" s="655"/>
      <c r="NOE2625" s="655"/>
      <c r="NOF2625" s="655"/>
      <c r="NOG2625" s="655"/>
      <c r="NOH2625" s="655"/>
      <c r="NOI2625" s="655"/>
      <c r="NOJ2625" s="655"/>
      <c r="NOK2625" s="655"/>
      <c r="NOL2625" s="655"/>
      <c r="NOM2625" s="655"/>
      <c r="NON2625" s="655"/>
      <c r="NOO2625" s="655"/>
      <c r="NOP2625" s="655"/>
      <c r="NOQ2625" s="655"/>
      <c r="NOR2625" s="655"/>
      <c r="NOS2625" s="655"/>
      <c r="NOT2625" s="655"/>
      <c r="NOU2625" s="655"/>
      <c r="NOV2625" s="655"/>
      <c r="NOW2625" s="655"/>
      <c r="NOX2625" s="655"/>
      <c r="NOY2625" s="655"/>
      <c r="NOZ2625" s="655"/>
      <c r="NPA2625" s="655"/>
      <c r="NPB2625" s="655"/>
      <c r="NPC2625" s="655"/>
      <c r="NPD2625" s="655"/>
      <c r="NPE2625" s="655"/>
      <c r="NPF2625" s="655"/>
      <c r="NPG2625" s="655"/>
      <c r="NPH2625" s="655"/>
      <c r="NPI2625" s="655"/>
      <c r="NPJ2625" s="655"/>
      <c r="NPK2625" s="655"/>
      <c r="NPL2625" s="655"/>
      <c r="NPM2625" s="655"/>
      <c r="NPN2625" s="655"/>
      <c r="NPO2625" s="655"/>
      <c r="NPP2625" s="655"/>
      <c r="NPQ2625" s="655"/>
      <c r="NPR2625" s="655"/>
      <c r="NPS2625" s="655"/>
      <c r="NPT2625" s="655"/>
      <c r="NPU2625" s="655"/>
      <c r="NPV2625" s="655"/>
      <c r="NPW2625" s="655"/>
      <c r="NPX2625" s="655"/>
      <c r="NPY2625" s="655"/>
      <c r="NPZ2625" s="655"/>
      <c r="NQA2625" s="655"/>
      <c r="NQB2625" s="655"/>
      <c r="NQC2625" s="655"/>
      <c r="NQD2625" s="655"/>
      <c r="NQE2625" s="655"/>
      <c r="NQF2625" s="655"/>
      <c r="NQG2625" s="655"/>
      <c r="NQH2625" s="655"/>
      <c r="NQI2625" s="655"/>
      <c r="NQJ2625" s="655"/>
      <c r="NQK2625" s="655"/>
      <c r="NQL2625" s="655"/>
      <c r="NQM2625" s="655"/>
      <c r="NQN2625" s="655"/>
      <c r="NQO2625" s="655"/>
      <c r="NQP2625" s="655"/>
      <c r="NQQ2625" s="655"/>
      <c r="NQR2625" s="655"/>
      <c r="NQS2625" s="655"/>
      <c r="NQT2625" s="655"/>
      <c r="NQU2625" s="655"/>
      <c r="NQV2625" s="655"/>
      <c r="NQW2625" s="655"/>
      <c r="NQX2625" s="655"/>
      <c r="NQY2625" s="655"/>
      <c r="NQZ2625" s="655"/>
      <c r="NRA2625" s="655"/>
      <c r="NRB2625" s="655"/>
      <c r="NRC2625" s="655"/>
      <c r="NRD2625" s="655"/>
      <c r="NRE2625" s="655"/>
      <c r="NRF2625" s="655"/>
      <c r="NRG2625" s="655"/>
      <c r="NRH2625" s="655"/>
      <c r="NRI2625" s="655"/>
      <c r="NRJ2625" s="655"/>
      <c r="NRK2625" s="655"/>
      <c r="NRL2625" s="655"/>
      <c r="NRM2625" s="655"/>
      <c r="NRN2625" s="655"/>
      <c r="NRO2625" s="655"/>
      <c r="NRP2625" s="655"/>
      <c r="NRQ2625" s="655"/>
      <c r="NRR2625" s="655"/>
      <c r="NRS2625" s="655"/>
      <c r="NRT2625" s="655"/>
      <c r="NRU2625" s="655"/>
      <c r="NRV2625" s="655"/>
      <c r="NRW2625" s="655"/>
      <c r="NRX2625" s="655"/>
      <c r="NRY2625" s="655"/>
      <c r="NRZ2625" s="655"/>
      <c r="NSA2625" s="655"/>
      <c r="NSB2625" s="655"/>
      <c r="NSC2625" s="655"/>
      <c r="NSD2625" s="655"/>
      <c r="NSE2625" s="655"/>
      <c r="NSF2625" s="655"/>
      <c r="NSG2625" s="655"/>
      <c r="NSH2625" s="655"/>
      <c r="NSI2625" s="655"/>
      <c r="NSJ2625" s="655"/>
      <c r="NSK2625" s="655"/>
      <c r="NSL2625" s="655"/>
      <c r="NSM2625" s="655"/>
      <c r="NSN2625" s="655"/>
      <c r="NSO2625" s="655"/>
      <c r="NSP2625" s="655"/>
      <c r="NSQ2625" s="655"/>
      <c r="NSR2625" s="655"/>
      <c r="NSS2625" s="655"/>
      <c r="NST2625" s="655"/>
      <c r="NSU2625" s="655"/>
      <c r="NSV2625" s="655"/>
      <c r="NSW2625" s="655"/>
      <c r="NSX2625" s="655"/>
      <c r="NSY2625" s="655"/>
      <c r="NSZ2625" s="655"/>
      <c r="NTA2625" s="655"/>
      <c r="NTB2625" s="655"/>
      <c r="NTC2625" s="655"/>
      <c r="NTD2625" s="655"/>
      <c r="NTE2625" s="655"/>
      <c r="NTF2625" s="655"/>
      <c r="NTG2625" s="655"/>
      <c r="NTH2625" s="655"/>
      <c r="NTI2625" s="655"/>
      <c r="NTJ2625" s="655"/>
      <c r="NTK2625" s="655"/>
      <c r="NTL2625" s="655"/>
      <c r="NTM2625" s="655"/>
      <c r="NTN2625" s="655"/>
      <c r="NTO2625" s="655"/>
      <c r="NTP2625" s="655"/>
      <c r="NTQ2625" s="655"/>
      <c r="NTR2625" s="655"/>
      <c r="NTS2625" s="655"/>
      <c r="NTT2625" s="655"/>
      <c r="NTU2625" s="655"/>
      <c r="NTV2625" s="655"/>
      <c r="NTW2625" s="655"/>
      <c r="NTX2625" s="655"/>
      <c r="NTY2625" s="655"/>
      <c r="NTZ2625" s="655"/>
      <c r="NUA2625" s="655"/>
      <c r="NUB2625" s="655"/>
      <c r="NUC2625" s="655"/>
      <c r="NUD2625" s="655"/>
      <c r="NUE2625" s="655"/>
      <c r="NUF2625" s="655"/>
      <c r="NUG2625" s="655"/>
      <c r="NUH2625" s="655"/>
      <c r="NUI2625" s="655"/>
      <c r="NUJ2625" s="655"/>
      <c r="NUK2625" s="655"/>
      <c r="NUL2625" s="655"/>
      <c r="NUM2625" s="655"/>
      <c r="NUN2625" s="655"/>
      <c r="NUO2625" s="655"/>
      <c r="NUP2625" s="655"/>
      <c r="NUQ2625" s="655"/>
      <c r="NUR2625" s="655"/>
      <c r="NUS2625" s="655"/>
      <c r="NUT2625" s="655"/>
      <c r="NUU2625" s="655"/>
      <c r="NUV2625" s="655"/>
      <c r="NUW2625" s="655"/>
      <c r="NUX2625" s="655"/>
      <c r="NUY2625" s="655"/>
      <c r="NUZ2625" s="655"/>
      <c r="NVA2625" s="655"/>
      <c r="NVB2625" s="655"/>
      <c r="NVC2625" s="655"/>
      <c r="NVD2625" s="655"/>
      <c r="NVE2625" s="655"/>
      <c r="NVF2625" s="655"/>
      <c r="NVG2625" s="655"/>
      <c r="NVH2625" s="655"/>
      <c r="NVI2625" s="655"/>
      <c r="NVJ2625" s="655"/>
      <c r="NVK2625" s="655"/>
      <c r="NVL2625" s="655"/>
      <c r="NVM2625" s="655"/>
      <c r="NVN2625" s="655"/>
      <c r="NVO2625" s="655"/>
      <c r="NVP2625" s="655"/>
      <c r="NVQ2625" s="655"/>
      <c r="NVR2625" s="655"/>
      <c r="NVS2625" s="655"/>
      <c r="NVT2625" s="655"/>
      <c r="NVU2625" s="655"/>
      <c r="NVV2625" s="655"/>
      <c r="NVW2625" s="655"/>
      <c r="NVX2625" s="655"/>
      <c r="NVY2625" s="655"/>
      <c r="NVZ2625" s="655"/>
      <c r="NWA2625" s="655"/>
      <c r="NWB2625" s="655"/>
      <c r="NWC2625" s="655"/>
      <c r="NWD2625" s="655"/>
      <c r="NWE2625" s="655"/>
      <c r="NWF2625" s="655"/>
      <c r="NWG2625" s="655"/>
      <c r="NWH2625" s="655"/>
      <c r="NWI2625" s="655"/>
      <c r="NWJ2625" s="655"/>
      <c r="NWK2625" s="655"/>
      <c r="NWL2625" s="655"/>
      <c r="NWM2625" s="655"/>
      <c r="NWN2625" s="655"/>
      <c r="NWO2625" s="655"/>
      <c r="NWP2625" s="655"/>
      <c r="NWQ2625" s="655"/>
      <c r="NWR2625" s="655"/>
      <c r="NWS2625" s="655"/>
      <c r="NWT2625" s="655"/>
      <c r="NWU2625" s="655"/>
      <c r="NWV2625" s="655"/>
      <c r="NWW2625" s="655"/>
      <c r="NWX2625" s="655"/>
      <c r="NWY2625" s="655"/>
      <c r="NWZ2625" s="655"/>
      <c r="NXA2625" s="655"/>
      <c r="NXB2625" s="655"/>
      <c r="NXC2625" s="655"/>
      <c r="NXD2625" s="655"/>
      <c r="NXE2625" s="655"/>
      <c r="NXF2625" s="655"/>
      <c r="NXG2625" s="655"/>
      <c r="NXH2625" s="655"/>
      <c r="NXI2625" s="655"/>
      <c r="NXJ2625" s="655"/>
      <c r="NXK2625" s="655"/>
      <c r="NXL2625" s="655"/>
      <c r="NXM2625" s="655"/>
      <c r="NXN2625" s="655"/>
      <c r="NXO2625" s="655"/>
      <c r="NXP2625" s="655"/>
      <c r="NXQ2625" s="655"/>
      <c r="NXR2625" s="655"/>
      <c r="NXS2625" s="655"/>
      <c r="NXT2625" s="655"/>
      <c r="NXU2625" s="655"/>
      <c r="NXV2625" s="655"/>
      <c r="NXW2625" s="655"/>
      <c r="NXX2625" s="655"/>
      <c r="NXY2625" s="655"/>
      <c r="NXZ2625" s="655"/>
      <c r="NYA2625" s="655"/>
      <c r="NYB2625" s="655"/>
      <c r="NYC2625" s="655"/>
      <c r="NYD2625" s="655"/>
      <c r="NYE2625" s="655"/>
      <c r="NYF2625" s="655"/>
      <c r="NYG2625" s="655"/>
      <c r="NYH2625" s="655"/>
      <c r="NYI2625" s="655"/>
      <c r="NYJ2625" s="655"/>
      <c r="NYK2625" s="655"/>
      <c r="NYL2625" s="655"/>
      <c r="NYM2625" s="655"/>
      <c r="NYN2625" s="655"/>
      <c r="NYO2625" s="655"/>
      <c r="NYP2625" s="655"/>
      <c r="NYQ2625" s="655"/>
      <c r="NYR2625" s="655"/>
      <c r="NYS2625" s="655"/>
      <c r="NYT2625" s="655"/>
      <c r="NYU2625" s="655"/>
      <c r="NYV2625" s="655"/>
      <c r="NYW2625" s="655"/>
      <c r="NYX2625" s="655"/>
      <c r="NYY2625" s="655"/>
      <c r="NYZ2625" s="655"/>
      <c r="NZA2625" s="655"/>
      <c r="NZB2625" s="655"/>
      <c r="NZC2625" s="655"/>
      <c r="NZD2625" s="655"/>
      <c r="NZE2625" s="655"/>
      <c r="NZF2625" s="655"/>
      <c r="NZG2625" s="655"/>
      <c r="NZH2625" s="655"/>
      <c r="NZI2625" s="655"/>
      <c r="NZJ2625" s="655"/>
      <c r="NZK2625" s="655"/>
      <c r="NZL2625" s="655"/>
      <c r="NZM2625" s="655"/>
      <c r="NZN2625" s="655"/>
      <c r="NZO2625" s="655"/>
      <c r="NZP2625" s="655"/>
      <c r="NZQ2625" s="655"/>
      <c r="NZR2625" s="655"/>
      <c r="NZS2625" s="655"/>
      <c r="NZT2625" s="655"/>
      <c r="NZU2625" s="655"/>
      <c r="NZV2625" s="655"/>
      <c r="NZW2625" s="655"/>
      <c r="NZX2625" s="655"/>
      <c r="NZY2625" s="655"/>
      <c r="NZZ2625" s="655"/>
      <c r="OAA2625" s="655"/>
      <c r="OAB2625" s="655"/>
      <c r="OAC2625" s="655"/>
      <c r="OAD2625" s="655"/>
      <c r="OAE2625" s="655"/>
      <c r="OAF2625" s="655"/>
      <c r="OAG2625" s="655"/>
      <c r="OAH2625" s="655"/>
      <c r="OAI2625" s="655"/>
      <c r="OAJ2625" s="655"/>
      <c r="OAK2625" s="655"/>
      <c r="OAL2625" s="655"/>
      <c r="OAM2625" s="655"/>
      <c r="OAN2625" s="655"/>
      <c r="OAO2625" s="655"/>
      <c r="OAP2625" s="655"/>
      <c r="OAQ2625" s="655"/>
      <c r="OAR2625" s="655"/>
      <c r="OAS2625" s="655"/>
      <c r="OAT2625" s="655"/>
      <c r="OAU2625" s="655"/>
      <c r="OAV2625" s="655"/>
      <c r="OAW2625" s="655"/>
      <c r="OAX2625" s="655"/>
      <c r="OAY2625" s="655"/>
      <c r="OAZ2625" s="655"/>
      <c r="OBA2625" s="655"/>
      <c r="OBB2625" s="655"/>
      <c r="OBC2625" s="655"/>
      <c r="OBD2625" s="655"/>
      <c r="OBE2625" s="655"/>
      <c r="OBF2625" s="655"/>
      <c r="OBG2625" s="655"/>
      <c r="OBH2625" s="655"/>
      <c r="OBI2625" s="655"/>
      <c r="OBJ2625" s="655"/>
      <c r="OBK2625" s="655"/>
      <c r="OBL2625" s="655"/>
      <c r="OBM2625" s="655"/>
      <c r="OBN2625" s="655"/>
      <c r="OBO2625" s="655"/>
      <c r="OBP2625" s="655"/>
      <c r="OBQ2625" s="655"/>
      <c r="OBR2625" s="655"/>
      <c r="OBS2625" s="655"/>
      <c r="OBT2625" s="655"/>
      <c r="OBU2625" s="655"/>
      <c r="OBV2625" s="655"/>
      <c r="OBW2625" s="655"/>
      <c r="OBX2625" s="655"/>
      <c r="OBY2625" s="655"/>
      <c r="OBZ2625" s="655"/>
      <c r="OCA2625" s="655"/>
      <c r="OCB2625" s="655"/>
      <c r="OCC2625" s="655"/>
      <c r="OCD2625" s="655"/>
      <c r="OCE2625" s="655"/>
      <c r="OCF2625" s="655"/>
      <c r="OCG2625" s="655"/>
      <c r="OCH2625" s="655"/>
      <c r="OCI2625" s="655"/>
      <c r="OCJ2625" s="655"/>
      <c r="OCK2625" s="655"/>
      <c r="OCL2625" s="655"/>
      <c r="OCM2625" s="655"/>
      <c r="OCN2625" s="655"/>
      <c r="OCO2625" s="655"/>
      <c r="OCP2625" s="655"/>
      <c r="OCQ2625" s="655"/>
      <c r="OCR2625" s="655"/>
      <c r="OCS2625" s="655"/>
      <c r="OCT2625" s="655"/>
      <c r="OCU2625" s="655"/>
      <c r="OCV2625" s="655"/>
      <c r="OCW2625" s="655"/>
      <c r="OCX2625" s="655"/>
      <c r="OCY2625" s="655"/>
      <c r="OCZ2625" s="655"/>
      <c r="ODA2625" s="655"/>
      <c r="ODB2625" s="655"/>
      <c r="ODC2625" s="655"/>
      <c r="ODD2625" s="655"/>
      <c r="ODE2625" s="655"/>
      <c r="ODF2625" s="655"/>
      <c r="ODG2625" s="655"/>
      <c r="ODH2625" s="655"/>
      <c r="ODI2625" s="655"/>
      <c r="ODJ2625" s="655"/>
      <c r="ODK2625" s="655"/>
      <c r="ODL2625" s="655"/>
      <c r="ODM2625" s="655"/>
      <c r="ODN2625" s="655"/>
      <c r="ODO2625" s="655"/>
      <c r="ODP2625" s="655"/>
      <c r="ODQ2625" s="655"/>
      <c r="ODR2625" s="655"/>
      <c r="ODS2625" s="655"/>
      <c r="ODT2625" s="655"/>
      <c r="ODU2625" s="655"/>
      <c r="ODV2625" s="655"/>
      <c r="ODW2625" s="655"/>
      <c r="ODX2625" s="655"/>
      <c r="ODY2625" s="655"/>
      <c r="ODZ2625" s="655"/>
      <c r="OEA2625" s="655"/>
      <c r="OEB2625" s="655"/>
      <c r="OEC2625" s="655"/>
      <c r="OED2625" s="655"/>
      <c r="OEE2625" s="655"/>
      <c r="OEF2625" s="655"/>
      <c r="OEG2625" s="655"/>
      <c r="OEH2625" s="655"/>
      <c r="OEI2625" s="655"/>
      <c r="OEJ2625" s="655"/>
      <c r="OEK2625" s="655"/>
      <c r="OEL2625" s="655"/>
      <c r="OEM2625" s="655"/>
      <c r="OEN2625" s="655"/>
      <c r="OEO2625" s="655"/>
      <c r="OEP2625" s="655"/>
      <c r="OEQ2625" s="655"/>
      <c r="OER2625" s="655"/>
      <c r="OES2625" s="655"/>
      <c r="OET2625" s="655"/>
      <c r="OEU2625" s="655"/>
      <c r="OEV2625" s="655"/>
      <c r="OEW2625" s="655"/>
      <c r="OEX2625" s="655"/>
      <c r="OEY2625" s="655"/>
      <c r="OEZ2625" s="655"/>
      <c r="OFA2625" s="655"/>
      <c r="OFB2625" s="655"/>
      <c r="OFC2625" s="655"/>
      <c r="OFD2625" s="655"/>
      <c r="OFE2625" s="655"/>
      <c r="OFF2625" s="655"/>
      <c r="OFG2625" s="655"/>
      <c r="OFH2625" s="655"/>
      <c r="OFI2625" s="655"/>
      <c r="OFJ2625" s="655"/>
      <c r="OFK2625" s="655"/>
      <c r="OFL2625" s="655"/>
      <c r="OFM2625" s="655"/>
      <c r="OFN2625" s="655"/>
      <c r="OFO2625" s="655"/>
      <c r="OFP2625" s="655"/>
      <c r="OFQ2625" s="655"/>
      <c r="OFR2625" s="655"/>
      <c r="OFS2625" s="655"/>
      <c r="OFT2625" s="655"/>
      <c r="OFU2625" s="655"/>
      <c r="OFV2625" s="655"/>
      <c r="OFW2625" s="655"/>
      <c r="OFX2625" s="655"/>
      <c r="OFY2625" s="655"/>
      <c r="OFZ2625" s="655"/>
      <c r="OGA2625" s="655"/>
      <c r="OGB2625" s="655"/>
      <c r="OGC2625" s="655"/>
      <c r="OGD2625" s="655"/>
      <c r="OGE2625" s="655"/>
      <c r="OGF2625" s="655"/>
      <c r="OGG2625" s="655"/>
      <c r="OGH2625" s="655"/>
      <c r="OGI2625" s="655"/>
      <c r="OGJ2625" s="655"/>
      <c r="OGK2625" s="655"/>
      <c r="OGL2625" s="655"/>
      <c r="OGM2625" s="655"/>
      <c r="OGN2625" s="655"/>
      <c r="OGO2625" s="655"/>
      <c r="OGP2625" s="655"/>
      <c r="OGQ2625" s="655"/>
      <c r="OGR2625" s="655"/>
      <c r="OGS2625" s="655"/>
      <c r="OGT2625" s="655"/>
      <c r="OGU2625" s="655"/>
      <c r="OGV2625" s="655"/>
      <c r="OGW2625" s="655"/>
      <c r="OGX2625" s="655"/>
      <c r="OGY2625" s="655"/>
      <c r="OGZ2625" s="655"/>
      <c r="OHA2625" s="655"/>
      <c r="OHB2625" s="655"/>
      <c r="OHC2625" s="655"/>
      <c r="OHD2625" s="655"/>
      <c r="OHE2625" s="655"/>
      <c r="OHF2625" s="655"/>
      <c r="OHG2625" s="655"/>
      <c r="OHH2625" s="655"/>
      <c r="OHI2625" s="655"/>
      <c r="OHJ2625" s="655"/>
      <c r="OHK2625" s="655"/>
      <c r="OHL2625" s="655"/>
      <c r="OHM2625" s="655"/>
      <c r="OHN2625" s="655"/>
      <c r="OHO2625" s="655"/>
      <c r="OHP2625" s="655"/>
      <c r="OHQ2625" s="655"/>
      <c r="OHR2625" s="655"/>
      <c r="OHS2625" s="655"/>
      <c r="OHT2625" s="655"/>
      <c r="OHU2625" s="655"/>
      <c r="OHV2625" s="655"/>
      <c r="OHW2625" s="655"/>
      <c r="OHX2625" s="655"/>
      <c r="OHY2625" s="655"/>
      <c r="OHZ2625" s="655"/>
      <c r="OIA2625" s="655"/>
      <c r="OIB2625" s="655"/>
      <c r="OIC2625" s="655"/>
      <c r="OID2625" s="655"/>
      <c r="OIE2625" s="655"/>
      <c r="OIF2625" s="655"/>
      <c r="OIG2625" s="655"/>
      <c r="OIH2625" s="655"/>
      <c r="OII2625" s="655"/>
      <c r="OIJ2625" s="655"/>
      <c r="OIK2625" s="655"/>
      <c r="OIL2625" s="655"/>
      <c r="OIM2625" s="655"/>
      <c r="OIN2625" s="655"/>
      <c r="OIO2625" s="655"/>
      <c r="OIP2625" s="655"/>
      <c r="OIQ2625" s="655"/>
      <c r="OIR2625" s="655"/>
      <c r="OIS2625" s="655"/>
      <c r="OIT2625" s="655"/>
      <c r="OIU2625" s="655"/>
      <c r="OIV2625" s="655"/>
      <c r="OIW2625" s="655"/>
      <c r="OIX2625" s="655"/>
      <c r="OIY2625" s="655"/>
      <c r="OIZ2625" s="655"/>
      <c r="OJA2625" s="655"/>
      <c r="OJB2625" s="655"/>
      <c r="OJC2625" s="655"/>
      <c r="OJD2625" s="655"/>
      <c r="OJE2625" s="655"/>
      <c r="OJF2625" s="655"/>
      <c r="OJG2625" s="655"/>
      <c r="OJH2625" s="655"/>
      <c r="OJI2625" s="655"/>
      <c r="OJJ2625" s="655"/>
      <c r="OJK2625" s="655"/>
      <c r="OJL2625" s="655"/>
      <c r="OJM2625" s="655"/>
      <c r="OJN2625" s="655"/>
      <c r="OJO2625" s="655"/>
      <c r="OJP2625" s="655"/>
      <c r="OJQ2625" s="655"/>
      <c r="OJR2625" s="655"/>
      <c r="OJS2625" s="655"/>
      <c r="OJT2625" s="655"/>
      <c r="OJU2625" s="655"/>
      <c r="OJV2625" s="655"/>
      <c r="OJW2625" s="655"/>
      <c r="OJX2625" s="655"/>
      <c r="OJY2625" s="655"/>
      <c r="OJZ2625" s="655"/>
      <c r="OKA2625" s="655"/>
      <c r="OKB2625" s="655"/>
      <c r="OKC2625" s="655"/>
      <c r="OKD2625" s="655"/>
      <c r="OKE2625" s="655"/>
      <c r="OKF2625" s="655"/>
      <c r="OKG2625" s="655"/>
      <c r="OKH2625" s="655"/>
      <c r="OKI2625" s="655"/>
      <c r="OKJ2625" s="655"/>
      <c r="OKK2625" s="655"/>
      <c r="OKL2625" s="655"/>
      <c r="OKM2625" s="655"/>
      <c r="OKN2625" s="655"/>
      <c r="OKO2625" s="655"/>
      <c r="OKP2625" s="655"/>
      <c r="OKQ2625" s="655"/>
      <c r="OKR2625" s="655"/>
      <c r="OKS2625" s="655"/>
      <c r="OKT2625" s="655"/>
      <c r="OKU2625" s="655"/>
      <c r="OKV2625" s="655"/>
      <c r="OKW2625" s="655"/>
      <c r="OKX2625" s="655"/>
      <c r="OKY2625" s="655"/>
      <c r="OKZ2625" s="655"/>
      <c r="OLA2625" s="655"/>
      <c r="OLB2625" s="655"/>
      <c r="OLC2625" s="655"/>
      <c r="OLD2625" s="655"/>
      <c r="OLE2625" s="655"/>
      <c r="OLF2625" s="655"/>
      <c r="OLG2625" s="655"/>
      <c r="OLH2625" s="655"/>
      <c r="OLI2625" s="655"/>
      <c r="OLJ2625" s="655"/>
      <c r="OLK2625" s="655"/>
      <c r="OLL2625" s="655"/>
      <c r="OLM2625" s="655"/>
      <c r="OLN2625" s="655"/>
      <c r="OLO2625" s="655"/>
      <c r="OLP2625" s="655"/>
      <c r="OLQ2625" s="655"/>
      <c r="OLR2625" s="655"/>
      <c r="OLS2625" s="655"/>
      <c r="OLT2625" s="655"/>
      <c r="OLU2625" s="655"/>
      <c r="OLV2625" s="655"/>
      <c r="OLW2625" s="655"/>
      <c r="OLX2625" s="655"/>
      <c r="OLY2625" s="655"/>
      <c r="OLZ2625" s="655"/>
      <c r="OMA2625" s="655"/>
      <c r="OMB2625" s="655"/>
      <c r="OMC2625" s="655"/>
      <c r="OMD2625" s="655"/>
      <c r="OME2625" s="655"/>
      <c r="OMF2625" s="655"/>
      <c r="OMG2625" s="655"/>
      <c r="OMH2625" s="655"/>
      <c r="OMI2625" s="655"/>
      <c r="OMJ2625" s="655"/>
      <c r="OMK2625" s="655"/>
      <c r="OML2625" s="655"/>
      <c r="OMM2625" s="655"/>
      <c r="OMN2625" s="655"/>
      <c r="OMO2625" s="655"/>
      <c r="OMP2625" s="655"/>
      <c r="OMQ2625" s="655"/>
      <c r="OMR2625" s="655"/>
      <c r="OMS2625" s="655"/>
      <c r="OMT2625" s="655"/>
      <c r="OMU2625" s="655"/>
      <c r="OMV2625" s="655"/>
      <c r="OMW2625" s="655"/>
      <c r="OMX2625" s="655"/>
      <c r="OMY2625" s="655"/>
      <c r="OMZ2625" s="655"/>
      <c r="ONA2625" s="655"/>
      <c r="ONB2625" s="655"/>
      <c r="ONC2625" s="655"/>
      <c r="OND2625" s="655"/>
      <c r="ONE2625" s="655"/>
      <c r="ONF2625" s="655"/>
      <c r="ONG2625" s="655"/>
      <c r="ONH2625" s="655"/>
      <c r="ONI2625" s="655"/>
      <c r="ONJ2625" s="655"/>
      <c r="ONK2625" s="655"/>
      <c r="ONL2625" s="655"/>
      <c r="ONM2625" s="655"/>
      <c r="ONN2625" s="655"/>
      <c r="ONO2625" s="655"/>
      <c r="ONP2625" s="655"/>
      <c r="ONQ2625" s="655"/>
      <c r="ONR2625" s="655"/>
      <c r="ONS2625" s="655"/>
      <c r="ONT2625" s="655"/>
      <c r="ONU2625" s="655"/>
      <c r="ONV2625" s="655"/>
      <c r="ONW2625" s="655"/>
      <c r="ONX2625" s="655"/>
      <c r="ONY2625" s="655"/>
      <c r="ONZ2625" s="655"/>
      <c r="OOA2625" s="655"/>
      <c r="OOB2625" s="655"/>
      <c r="OOC2625" s="655"/>
      <c r="OOD2625" s="655"/>
      <c r="OOE2625" s="655"/>
      <c r="OOF2625" s="655"/>
      <c r="OOG2625" s="655"/>
      <c r="OOH2625" s="655"/>
      <c r="OOI2625" s="655"/>
      <c r="OOJ2625" s="655"/>
      <c r="OOK2625" s="655"/>
      <c r="OOL2625" s="655"/>
      <c r="OOM2625" s="655"/>
      <c r="OON2625" s="655"/>
      <c r="OOO2625" s="655"/>
      <c r="OOP2625" s="655"/>
      <c r="OOQ2625" s="655"/>
      <c r="OOR2625" s="655"/>
      <c r="OOS2625" s="655"/>
      <c r="OOT2625" s="655"/>
      <c r="OOU2625" s="655"/>
      <c r="OOV2625" s="655"/>
      <c r="OOW2625" s="655"/>
      <c r="OOX2625" s="655"/>
      <c r="OOY2625" s="655"/>
      <c r="OOZ2625" s="655"/>
      <c r="OPA2625" s="655"/>
      <c r="OPB2625" s="655"/>
      <c r="OPC2625" s="655"/>
      <c r="OPD2625" s="655"/>
      <c r="OPE2625" s="655"/>
      <c r="OPF2625" s="655"/>
      <c r="OPG2625" s="655"/>
      <c r="OPH2625" s="655"/>
      <c r="OPI2625" s="655"/>
      <c r="OPJ2625" s="655"/>
      <c r="OPK2625" s="655"/>
      <c r="OPL2625" s="655"/>
      <c r="OPM2625" s="655"/>
      <c r="OPN2625" s="655"/>
      <c r="OPO2625" s="655"/>
      <c r="OPP2625" s="655"/>
      <c r="OPQ2625" s="655"/>
      <c r="OPR2625" s="655"/>
      <c r="OPS2625" s="655"/>
      <c r="OPT2625" s="655"/>
      <c r="OPU2625" s="655"/>
      <c r="OPV2625" s="655"/>
      <c r="OPW2625" s="655"/>
      <c r="OPX2625" s="655"/>
      <c r="OPY2625" s="655"/>
      <c r="OPZ2625" s="655"/>
      <c r="OQA2625" s="655"/>
      <c r="OQB2625" s="655"/>
      <c r="OQC2625" s="655"/>
      <c r="OQD2625" s="655"/>
      <c r="OQE2625" s="655"/>
      <c r="OQF2625" s="655"/>
      <c r="OQG2625" s="655"/>
      <c r="OQH2625" s="655"/>
      <c r="OQI2625" s="655"/>
      <c r="OQJ2625" s="655"/>
      <c r="OQK2625" s="655"/>
      <c r="OQL2625" s="655"/>
      <c r="OQM2625" s="655"/>
      <c r="OQN2625" s="655"/>
      <c r="OQO2625" s="655"/>
      <c r="OQP2625" s="655"/>
      <c r="OQQ2625" s="655"/>
      <c r="OQR2625" s="655"/>
      <c r="OQS2625" s="655"/>
      <c r="OQT2625" s="655"/>
      <c r="OQU2625" s="655"/>
      <c r="OQV2625" s="655"/>
      <c r="OQW2625" s="655"/>
      <c r="OQX2625" s="655"/>
      <c r="OQY2625" s="655"/>
      <c r="OQZ2625" s="655"/>
      <c r="ORA2625" s="655"/>
      <c r="ORB2625" s="655"/>
      <c r="ORC2625" s="655"/>
      <c r="ORD2625" s="655"/>
      <c r="ORE2625" s="655"/>
      <c r="ORF2625" s="655"/>
      <c r="ORG2625" s="655"/>
      <c r="ORH2625" s="655"/>
      <c r="ORI2625" s="655"/>
      <c r="ORJ2625" s="655"/>
      <c r="ORK2625" s="655"/>
      <c r="ORL2625" s="655"/>
      <c r="ORM2625" s="655"/>
      <c r="ORN2625" s="655"/>
      <c r="ORO2625" s="655"/>
      <c r="ORP2625" s="655"/>
      <c r="ORQ2625" s="655"/>
      <c r="ORR2625" s="655"/>
      <c r="ORS2625" s="655"/>
      <c r="ORT2625" s="655"/>
      <c r="ORU2625" s="655"/>
      <c r="ORV2625" s="655"/>
      <c r="ORW2625" s="655"/>
      <c r="ORX2625" s="655"/>
      <c r="ORY2625" s="655"/>
      <c r="ORZ2625" s="655"/>
      <c r="OSA2625" s="655"/>
      <c r="OSB2625" s="655"/>
      <c r="OSC2625" s="655"/>
      <c r="OSD2625" s="655"/>
      <c r="OSE2625" s="655"/>
      <c r="OSF2625" s="655"/>
      <c r="OSG2625" s="655"/>
      <c r="OSH2625" s="655"/>
      <c r="OSI2625" s="655"/>
      <c r="OSJ2625" s="655"/>
      <c r="OSK2625" s="655"/>
      <c r="OSL2625" s="655"/>
      <c r="OSM2625" s="655"/>
      <c r="OSN2625" s="655"/>
      <c r="OSO2625" s="655"/>
      <c r="OSP2625" s="655"/>
      <c r="OSQ2625" s="655"/>
      <c r="OSR2625" s="655"/>
      <c r="OSS2625" s="655"/>
      <c r="OST2625" s="655"/>
      <c r="OSU2625" s="655"/>
      <c r="OSV2625" s="655"/>
      <c r="OSW2625" s="655"/>
      <c r="OSX2625" s="655"/>
      <c r="OSY2625" s="655"/>
      <c r="OSZ2625" s="655"/>
      <c r="OTA2625" s="655"/>
      <c r="OTB2625" s="655"/>
      <c r="OTC2625" s="655"/>
      <c r="OTD2625" s="655"/>
      <c r="OTE2625" s="655"/>
      <c r="OTF2625" s="655"/>
      <c r="OTG2625" s="655"/>
      <c r="OTH2625" s="655"/>
      <c r="OTI2625" s="655"/>
      <c r="OTJ2625" s="655"/>
      <c r="OTK2625" s="655"/>
      <c r="OTL2625" s="655"/>
      <c r="OTM2625" s="655"/>
      <c r="OTN2625" s="655"/>
      <c r="OTO2625" s="655"/>
      <c r="OTP2625" s="655"/>
      <c r="OTQ2625" s="655"/>
      <c r="OTR2625" s="655"/>
      <c r="OTS2625" s="655"/>
      <c r="OTT2625" s="655"/>
      <c r="OTU2625" s="655"/>
      <c r="OTV2625" s="655"/>
      <c r="OTW2625" s="655"/>
      <c r="OTX2625" s="655"/>
      <c r="OTY2625" s="655"/>
      <c r="OTZ2625" s="655"/>
      <c r="OUA2625" s="655"/>
      <c r="OUB2625" s="655"/>
      <c r="OUC2625" s="655"/>
      <c r="OUD2625" s="655"/>
      <c r="OUE2625" s="655"/>
      <c r="OUF2625" s="655"/>
      <c r="OUG2625" s="655"/>
      <c r="OUH2625" s="655"/>
      <c r="OUI2625" s="655"/>
      <c r="OUJ2625" s="655"/>
      <c r="OUK2625" s="655"/>
      <c r="OUL2625" s="655"/>
      <c r="OUM2625" s="655"/>
      <c r="OUN2625" s="655"/>
      <c r="OUO2625" s="655"/>
      <c r="OUP2625" s="655"/>
      <c r="OUQ2625" s="655"/>
      <c r="OUR2625" s="655"/>
      <c r="OUS2625" s="655"/>
      <c r="OUT2625" s="655"/>
      <c r="OUU2625" s="655"/>
      <c r="OUV2625" s="655"/>
      <c r="OUW2625" s="655"/>
      <c r="OUX2625" s="655"/>
      <c r="OUY2625" s="655"/>
      <c r="OUZ2625" s="655"/>
      <c r="OVA2625" s="655"/>
      <c r="OVB2625" s="655"/>
      <c r="OVC2625" s="655"/>
      <c r="OVD2625" s="655"/>
      <c r="OVE2625" s="655"/>
      <c r="OVF2625" s="655"/>
      <c r="OVG2625" s="655"/>
      <c r="OVH2625" s="655"/>
      <c r="OVI2625" s="655"/>
      <c r="OVJ2625" s="655"/>
      <c r="OVK2625" s="655"/>
      <c r="OVL2625" s="655"/>
      <c r="OVM2625" s="655"/>
      <c r="OVN2625" s="655"/>
      <c r="OVO2625" s="655"/>
      <c r="OVP2625" s="655"/>
      <c r="OVQ2625" s="655"/>
      <c r="OVR2625" s="655"/>
      <c r="OVS2625" s="655"/>
      <c r="OVT2625" s="655"/>
      <c r="OVU2625" s="655"/>
      <c r="OVV2625" s="655"/>
      <c r="OVW2625" s="655"/>
      <c r="OVX2625" s="655"/>
      <c r="OVY2625" s="655"/>
      <c r="OVZ2625" s="655"/>
      <c r="OWA2625" s="655"/>
      <c r="OWB2625" s="655"/>
      <c r="OWC2625" s="655"/>
      <c r="OWD2625" s="655"/>
      <c r="OWE2625" s="655"/>
      <c r="OWF2625" s="655"/>
      <c r="OWG2625" s="655"/>
      <c r="OWH2625" s="655"/>
      <c r="OWI2625" s="655"/>
      <c r="OWJ2625" s="655"/>
      <c r="OWK2625" s="655"/>
      <c r="OWL2625" s="655"/>
      <c r="OWM2625" s="655"/>
      <c r="OWN2625" s="655"/>
      <c r="OWO2625" s="655"/>
      <c r="OWP2625" s="655"/>
      <c r="OWQ2625" s="655"/>
      <c r="OWR2625" s="655"/>
      <c r="OWS2625" s="655"/>
      <c r="OWT2625" s="655"/>
      <c r="OWU2625" s="655"/>
      <c r="OWV2625" s="655"/>
      <c r="OWW2625" s="655"/>
      <c r="OWX2625" s="655"/>
      <c r="OWY2625" s="655"/>
      <c r="OWZ2625" s="655"/>
      <c r="OXA2625" s="655"/>
      <c r="OXB2625" s="655"/>
      <c r="OXC2625" s="655"/>
      <c r="OXD2625" s="655"/>
      <c r="OXE2625" s="655"/>
      <c r="OXF2625" s="655"/>
      <c r="OXG2625" s="655"/>
      <c r="OXH2625" s="655"/>
      <c r="OXI2625" s="655"/>
      <c r="OXJ2625" s="655"/>
      <c r="OXK2625" s="655"/>
      <c r="OXL2625" s="655"/>
      <c r="OXM2625" s="655"/>
      <c r="OXN2625" s="655"/>
      <c r="OXO2625" s="655"/>
      <c r="OXP2625" s="655"/>
      <c r="OXQ2625" s="655"/>
      <c r="OXR2625" s="655"/>
      <c r="OXS2625" s="655"/>
      <c r="OXT2625" s="655"/>
      <c r="OXU2625" s="655"/>
      <c r="OXV2625" s="655"/>
      <c r="OXW2625" s="655"/>
      <c r="OXX2625" s="655"/>
      <c r="OXY2625" s="655"/>
      <c r="OXZ2625" s="655"/>
      <c r="OYA2625" s="655"/>
      <c r="OYB2625" s="655"/>
      <c r="OYC2625" s="655"/>
      <c r="OYD2625" s="655"/>
      <c r="OYE2625" s="655"/>
      <c r="OYF2625" s="655"/>
      <c r="OYG2625" s="655"/>
      <c r="OYH2625" s="655"/>
      <c r="OYI2625" s="655"/>
      <c r="OYJ2625" s="655"/>
      <c r="OYK2625" s="655"/>
      <c r="OYL2625" s="655"/>
      <c r="OYM2625" s="655"/>
      <c r="OYN2625" s="655"/>
      <c r="OYO2625" s="655"/>
      <c r="OYP2625" s="655"/>
      <c r="OYQ2625" s="655"/>
      <c r="OYR2625" s="655"/>
      <c r="OYS2625" s="655"/>
      <c r="OYT2625" s="655"/>
      <c r="OYU2625" s="655"/>
      <c r="OYV2625" s="655"/>
      <c r="OYW2625" s="655"/>
      <c r="OYX2625" s="655"/>
      <c r="OYY2625" s="655"/>
      <c r="OYZ2625" s="655"/>
      <c r="OZA2625" s="655"/>
      <c r="OZB2625" s="655"/>
      <c r="OZC2625" s="655"/>
      <c r="OZD2625" s="655"/>
      <c r="OZE2625" s="655"/>
      <c r="OZF2625" s="655"/>
      <c r="OZG2625" s="655"/>
      <c r="OZH2625" s="655"/>
      <c r="OZI2625" s="655"/>
      <c r="OZJ2625" s="655"/>
      <c r="OZK2625" s="655"/>
      <c r="OZL2625" s="655"/>
      <c r="OZM2625" s="655"/>
      <c r="OZN2625" s="655"/>
      <c r="OZO2625" s="655"/>
      <c r="OZP2625" s="655"/>
      <c r="OZQ2625" s="655"/>
      <c r="OZR2625" s="655"/>
      <c r="OZS2625" s="655"/>
      <c r="OZT2625" s="655"/>
      <c r="OZU2625" s="655"/>
      <c r="OZV2625" s="655"/>
      <c r="OZW2625" s="655"/>
      <c r="OZX2625" s="655"/>
      <c r="OZY2625" s="655"/>
      <c r="OZZ2625" s="655"/>
      <c r="PAA2625" s="655"/>
      <c r="PAB2625" s="655"/>
      <c r="PAC2625" s="655"/>
      <c r="PAD2625" s="655"/>
      <c r="PAE2625" s="655"/>
      <c r="PAF2625" s="655"/>
      <c r="PAG2625" s="655"/>
      <c r="PAH2625" s="655"/>
      <c r="PAI2625" s="655"/>
      <c r="PAJ2625" s="655"/>
      <c r="PAK2625" s="655"/>
      <c r="PAL2625" s="655"/>
      <c r="PAM2625" s="655"/>
      <c r="PAN2625" s="655"/>
      <c r="PAO2625" s="655"/>
      <c r="PAP2625" s="655"/>
      <c r="PAQ2625" s="655"/>
      <c r="PAR2625" s="655"/>
      <c r="PAS2625" s="655"/>
      <c r="PAT2625" s="655"/>
      <c r="PAU2625" s="655"/>
      <c r="PAV2625" s="655"/>
      <c r="PAW2625" s="655"/>
      <c r="PAX2625" s="655"/>
      <c r="PAY2625" s="655"/>
      <c r="PAZ2625" s="655"/>
      <c r="PBA2625" s="655"/>
      <c r="PBB2625" s="655"/>
      <c r="PBC2625" s="655"/>
      <c r="PBD2625" s="655"/>
      <c r="PBE2625" s="655"/>
      <c r="PBF2625" s="655"/>
      <c r="PBG2625" s="655"/>
      <c r="PBH2625" s="655"/>
      <c r="PBI2625" s="655"/>
      <c r="PBJ2625" s="655"/>
      <c r="PBK2625" s="655"/>
      <c r="PBL2625" s="655"/>
      <c r="PBM2625" s="655"/>
      <c r="PBN2625" s="655"/>
      <c r="PBO2625" s="655"/>
      <c r="PBP2625" s="655"/>
      <c r="PBQ2625" s="655"/>
      <c r="PBR2625" s="655"/>
      <c r="PBS2625" s="655"/>
      <c r="PBT2625" s="655"/>
      <c r="PBU2625" s="655"/>
      <c r="PBV2625" s="655"/>
      <c r="PBW2625" s="655"/>
      <c r="PBX2625" s="655"/>
      <c r="PBY2625" s="655"/>
      <c r="PBZ2625" s="655"/>
      <c r="PCA2625" s="655"/>
      <c r="PCB2625" s="655"/>
      <c r="PCC2625" s="655"/>
      <c r="PCD2625" s="655"/>
      <c r="PCE2625" s="655"/>
      <c r="PCF2625" s="655"/>
      <c r="PCG2625" s="655"/>
      <c r="PCH2625" s="655"/>
      <c r="PCI2625" s="655"/>
      <c r="PCJ2625" s="655"/>
      <c r="PCK2625" s="655"/>
      <c r="PCL2625" s="655"/>
      <c r="PCM2625" s="655"/>
      <c r="PCN2625" s="655"/>
      <c r="PCO2625" s="655"/>
      <c r="PCP2625" s="655"/>
      <c r="PCQ2625" s="655"/>
      <c r="PCR2625" s="655"/>
      <c r="PCS2625" s="655"/>
      <c r="PCT2625" s="655"/>
      <c r="PCU2625" s="655"/>
      <c r="PCV2625" s="655"/>
      <c r="PCW2625" s="655"/>
      <c r="PCX2625" s="655"/>
      <c r="PCY2625" s="655"/>
      <c r="PCZ2625" s="655"/>
      <c r="PDA2625" s="655"/>
      <c r="PDB2625" s="655"/>
      <c r="PDC2625" s="655"/>
      <c r="PDD2625" s="655"/>
      <c r="PDE2625" s="655"/>
      <c r="PDF2625" s="655"/>
      <c r="PDG2625" s="655"/>
      <c r="PDH2625" s="655"/>
      <c r="PDI2625" s="655"/>
      <c r="PDJ2625" s="655"/>
      <c r="PDK2625" s="655"/>
      <c r="PDL2625" s="655"/>
      <c r="PDM2625" s="655"/>
      <c r="PDN2625" s="655"/>
      <c r="PDO2625" s="655"/>
      <c r="PDP2625" s="655"/>
      <c r="PDQ2625" s="655"/>
      <c r="PDR2625" s="655"/>
      <c r="PDS2625" s="655"/>
      <c r="PDT2625" s="655"/>
      <c r="PDU2625" s="655"/>
      <c r="PDV2625" s="655"/>
      <c r="PDW2625" s="655"/>
      <c r="PDX2625" s="655"/>
      <c r="PDY2625" s="655"/>
      <c r="PDZ2625" s="655"/>
      <c r="PEA2625" s="655"/>
      <c r="PEB2625" s="655"/>
      <c r="PEC2625" s="655"/>
      <c r="PED2625" s="655"/>
      <c r="PEE2625" s="655"/>
      <c r="PEF2625" s="655"/>
      <c r="PEG2625" s="655"/>
      <c r="PEH2625" s="655"/>
      <c r="PEI2625" s="655"/>
      <c r="PEJ2625" s="655"/>
      <c r="PEK2625" s="655"/>
      <c r="PEL2625" s="655"/>
      <c r="PEM2625" s="655"/>
      <c r="PEN2625" s="655"/>
      <c r="PEO2625" s="655"/>
      <c r="PEP2625" s="655"/>
      <c r="PEQ2625" s="655"/>
      <c r="PER2625" s="655"/>
      <c r="PES2625" s="655"/>
      <c r="PET2625" s="655"/>
      <c r="PEU2625" s="655"/>
      <c r="PEV2625" s="655"/>
      <c r="PEW2625" s="655"/>
      <c r="PEX2625" s="655"/>
      <c r="PEY2625" s="655"/>
      <c r="PEZ2625" s="655"/>
      <c r="PFA2625" s="655"/>
      <c r="PFB2625" s="655"/>
      <c r="PFC2625" s="655"/>
      <c r="PFD2625" s="655"/>
      <c r="PFE2625" s="655"/>
      <c r="PFF2625" s="655"/>
      <c r="PFG2625" s="655"/>
      <c r="PFH2625" s="655"/>
      <c r="PFI2625" s="655"/>
      <c r="PFJ2625" s="655"/>
      <c r="PFK2625" s="655"/>
      <c r="PFL2625" s="655"/>
      <c r="PFM2625" s="655"/>
      <c r="PFN2625" s="655"/>
      <c r="PFO2625" s="655"/>
      <c r="PFP2625" s="655"/>
      <c r="PFQ2625" s="655"/>
      <c r="PFR2625" s="655"/>
      <c r="PFS2625" s="655"/>
      <c r="PFT2625" s="655"/>
      <c r="PFU2625" s="655"/>
      <c r="PFV2625" s="655"/>
      <c r="PFW2625" s="655"/>
      <c r="PFX2625" s="655"/>
      <c r="PFY2625" s="655"/>
      <c r="PFZ2625" s="655"/>
      <c r="PGA2625" s="655"/>
      <c r="PGB2625" s="655"/>
      <c r="PGC2625" s="655"/>
      <c r="PGD2625" s="655"/>
      <c r="PGE2625" s="655"/>
      <c r="PGF2625" s="655"/>
      <c r="PGG2625" s="655"/>
      <c r="PGH2625" s="655"/>
      <c r="PGI2625" s="655"/>
      <c r="PGJ2625" s="655"/>
      <c r="PGK2625" s="655"/>
      <c r="PGL2625" s="655"/>
      <c r="PGM2625" s="655"/>
      <c r="PGN2625" s="655"/>
      <c r="PGO2625" s="655"/>
      <c r="PGP2625" s="655"/>
      <c r="PGQ2625" s="655"/>
      <c r="PGR2625" s="655"/>
      <c r="PGS2625" s="655"/>
      <c r="PGT2625" s="655"/>
      <c r="PGU2625" s="655"/>
      <c r="PGV2625" s="655"/>
      <c r="PGW2625" s="655"/>
      <c r="PGX2625" s="655"/>
      <c r="PGY2625" s="655"/>
      <c r="PGZ2625" s="655"/>
      <c r="PHA2625" s="655"/>
      <c r="PHB2625" s="655"/>
      <c r="PHC2625" s="655"/>
      <c r="PHD2625" s="655"/>
      <c r="PHE2625" s="655"/>
      <c r="PHF2625" s="655"/>
      <c r="PHG2625" s="655"/>
      <c r="PHH2625" s="655"/>
      <c r="PHI2625" s="655"/>
      <c r="PHJ2625" s="655"/>
      <c r="PHK2625" s="655"/>
      <c r="PHL2625" s="655"/>
      <c r="PHM2625" s="655"/>
      <c r="PHN2625" s="655"/>
      <c r="PHO2625" s="655"/>
      <c r="PHP2625" s="655"/>
      <c r="PHQ2625" s="655"/>
      <c r="PHR2625" s="655"/>
      <c r="PHS2625" s="655"/>
      <c r="PHT2625" s="655"/>
      <c r="PHU2625" s="655"/>
      <c r="PHV2625" s="655"/>
      <c r="PHW2625" s="655"/>
      <c r="PHX2625" s="655"/>
      <c r="PHY2625" s="655"/>
      <c r="PHZ2625" s="655"/>
      <c r="PIA2625" s="655"/>
      <c r="PIB2625" s="655"/>
      <c r="PIC2625" s="655"/>
      <c r="PID2625" s="655"/>
      <c r="PIE2625" s="655"/>
      <c r="PIF2625" s="655"/>
      <c r="PIG2625" s="655"/>
      <c r="PIH2625" s="655"/>
      <c r="PII2625" s="655"/>
      <c r="PIJ2625" s="655"/>
      <c r="PIK2625" s="655"/>
      <c r="PIL2625" s="655"/>
      <c r="PIM2625" s="655"/>
      <c r="PIN2625" s="655"/>
      <c r="PIO2625" s="655"/>
      <c r="PIP2625" s="655"/>
      <c r="PIQ2625" s="655"/>
      <c r="PIR2625" s="655"/>
      <c r="PIS2625" s="655"/>
      <c r="PIT2625" s="655"/>
      <c r="PIU2625" s="655"/>
      <c r="PIV2625" s="655"/>
      <c r="PIW2625" s="655"/>
      <c r="PIX2625" s="655"/>
      <c r="PIY2625" s="655"/>
      <c r="PIZ2625" s="655"/>
      <c r="PJA2625" s="655"/>
      <c r="PJB2625" s="655"/>
      <c r="PJC2625" s="655"/>
      <c r="PJD2625" s="655"/>
      <c r="PJE2625" s="655"/>
      <c r="PJF2625" s="655"/>
      <c r="PJG2625" s="655"/>
      <c r="PJH2625" s="655"/>
      <c r="PJI2625" s="655"/>
      <c r="PJJ2625" s="655"/>
      <c r="PJK2625" s="655"/>
      <c r="PJL2625" s="655"/>
      <c r="PJM2625" s="655"/>
      <c r="PJN2625" s="655"/>
      <c r="PJO2625" s="655"/>
      <c r="PJP2625" s="655"/>
      <c r="PJQ2625" s="655"/>
      <c r="PJR2625" s="655"/>
      <c r="PJS2625" s="655"/>
      <c r="PJT2625" s="655"/>
      <c r="PJU2625" s="655"/>
      <c r="PJV2625" s="655"/>
      <c r="PJW2625" s="655"/>
      <c r="PJX2625" s="655"/>
      <c r="PJY2625" s="655"/>
      <c r="PJZ2625" s="655"/>
      <c r="PKA2625" s="655"/>
      <c r="PKB2625" s="655"/>
      <c r="PKC2625" s="655"/>
      <c r="PKD2625" s="655"/>
      <c r="PKE2625" s="655"/>
      <c r="PKF2625" s="655"/>
      <c r="PKG2625" s="655"/>
      <c r="PKH2625" s="655"/>
      <c r="PKI2625" s="655"/>
      <c r="PKJ2625" s="655"/>
      <c r="PKK2625" s="655"/>
      <c r="PKL2625" s="655"/>
      <c r="PKM2625" s="655"/>
      <c r="PKN2625" s="655"/>
      <c r="PKO2625" s="655"/>
      <c r="PKP2625" s="655"/>
      <c r="PKQ2625" s="655"/>
      <c r="PKR2625" s="655"/>
      <c r="PKS2625" s="655"/>
      <c r="PKT2625" s="655"/>
      <c r="PKU2625" s="655"/>
      <c r="PKV2625" s="655"/>
      <c r="PKW2625" s="655"/>
      <c r="PKX2625" s="655"/>
      <c r="PKY2625" s="655"/>
      <c r="PKZ2625" s="655"/>
      <c r="PLA2625" s="655"/>
      <c r="PLB2625" s="655"/>
      <c r="PLC2625" s="655"/>
      <c r="PLD2625" s="655"/>
      <c r="PLE2625" s="655"/>
      <c r="PLF2625" s="655"/>
      <c r="PLG2625" s="655"/>
      <c r="PLH2625" s="655"/>
      <c r="PLI2625" s="655"/>
      <c r="PLJ2625" s="655"/>
      <c r="PLK2625" s="655"/>
      <c r="PLL2625" s="655"/>
      <c r="PLM2625" s="655"/>
      <c r="PLN2625" s="655"/>
      <c r="PLO2625" s="655"/>
      <c r="PLP2625" s="655"/>
      <c r="PLQ2625" s="655"/>
      <c r="PLR2625" s="655"/>
      <c r="PLS2625" s="655"/>
      <c r="PLT2625" s="655"/>
      <c r="PLU2625" s="655"/>
      <c r="PLV2625" s="655"/>
      <c r="PLW2625" s="655"/>
      <c r="PLX2625" s="655"/>
      <c r="PLY2625" s="655"/>
      <c r="PLZ2625" s="655"/>
      <c r="PMA2625" s="655"/>
      <c r="PMB2625" s="655"/>
      <c r="PMC2625" s="655"/>
      <c r="PMD2625" s="655"/>
      <c r="PME2625" s="655"/>
      <c r="PMF2625" s="655"/>
      <c r="PMG2625" s="655"/>
      <c r="PMH2625" s="655"/>
      <c r="PMI2625" s="655"/>
      <c r="PMJ2625" s="655"/>
      <c r="PMK2625" s="655"/>
      <c r="PML2625" s="655"/>
      <c r="PMM2625" s="655"/>
      <c r="PMN2625" s="655"/>
      <c r="PMO2625" s="655"/>
      <c r="PMP2625" s="655"/>
      <c r="PMQ2625" s="655"/>
      <c r="PMR2625" s="655"/>
      <c r="PMS2625" s="655"/>
      <c r="PMT2625" s="655"/>
      <c r="PMU2625" s="655"/>
      <c r="PMV2625" s="655"/>
      <c r="PMW2625" s="655"/>
      <c r="PMX2625" s="655"/>
      <c r="PMY2625" s="655"/>
      <c r="PMZ2625" s="655"/>
      <c r="PNA2625" s="655"/>
      <c r="PNB2625" s="655"/>
      <c r="PNC2625" s="655"/>
      <c r="PND2625" s="655"/>
      <c r="PNE2625" s="655"/>
      <c r="PNF2625" s="655"/>
      <c r="PNG2625" s="655"/>
      <c r="PNH2625" s="655"/>
      <c r="PNI2625" s="655"/>
      <c r="PNJ2625" s="655"/>
      <c r="PNK2625" s="655"/>
      <c r="PNL2625" s="655"/>
      <c r="PNM2625" s="655"/>
      <c r="PNN2625" s="655"/>
      <c r="PNO2625" s="655"/>
      <c r="PNP2625" s="655"/>
      <c r="PNQ2625" s="655"/>
      <c r="PNR2625" s="655"/>
      <c r="PNS2625" s="655"/>
      <c r="PNT2625" s="655"/>
      <c r="PNU2625" s="655"/>
      <c r="PNV2625" s="655"/>
      <c r="PNW2625" s="655"/>
      <c r="PNX2625" s="655"/>
      <c r="PNY2625" s="655"/>
      <c r="PNZ2625" s="655"/>
      <c r="POA2625" s="655"/>
      <c r="POB2625" s="655"/>
      <c r="POC2625" s="655"/>
      <c r="POD2625" s="655"/>
      <c r="POE2625" s="655"/>
      <c r="POF2625" s="655"/>
      <c r="POG2625" s="655"/>
      <c r="POH2625" s="655"/>
      <c r="POI2625" s="655"/>
      <c r="POJ2625" s="655"/>
      <c r="POK2625" s="655"/>
      <c r="POL2625" s="655"/>
      <c r="POM2625" s="655"/>
      <c r="PON2625" s="655"/>
      <c r="POO2625" s="655"/>
      <c r="POP2625" s="655"/>
      <c r="POQ2625" s="655"/>
      <c r="POR2625" s="655"/>
      <c r="POS2625" s="655"/>
      <c r="POT2625" s="655"/>
      <c r="POU2625" s="655"/>
      <c r="POV2625" s="655"/>
      <c r="POW2625" s="655"/>
      <c r="POX2625" s="655"/>
      <c r="POY2625" s="655"/>
      <c r="POZ2625" s="655"/>
      <c r="PPA2625" s="655"/>
      <c r="PPB2625" s="655"/>
      <c r="PPC2625" s="655"/>
      <c r="PPD2625" s="655"/>
      <c r="PPE2625" s="655"/>
      <c r="PPF2625" s="655"/>
      <c r="PPG2625" s="655"/>
      <c r="PPH2625" s="655"/>
      <c r="PPI2625" s="655"/>
      <c r="PPJ2625" s="655"/>
      <c r="PPK2625" s="655"/>
      <c r="PPL2625" s="655"/>
      <c r="PPM2625" s="655"/>
      <c r="PPN2625" s="655"/>
      <c r="PPO2625" s="655"/>
      <c r="PPP2625" s="655"/>
      <c r="PPQ2625" s="655"/>
      <c r="PPR2625" s="655"/>
      <c r="PPS2625" s="655"/>
      <c r="PPT2625" s="655"/>
      <c r="PPU2625" s="655"/>
      <c r="PPV2625" s="655"/>
      <c r="PPW2625" s="655"/>
      <c r="PPX2625" s="655"/>
      <c r="PPY2625" s="655"/>
      <c r="PPZ2625" s="655"/>
      <c r="PQA2625" s="655"/>
      <c r="PQB2625" s="655"/>
      <c r="PQC2625" s="655"/>
      <c r="PQD2625" s="655"/>
      <c r="PQE2625" s="655"/>
      <c r="PQF2625" s="655"/>
      <c r="PQG2625" s="655"/>
      <c r="PQH2625" s="655"/>
      <c r="PQI2625" s="655"/>
      <c r="PQJ2625" s="655"/>
      <c r="PQK2625" s="655"/>
      <c r="PQL2625" s="655"/>
      <c r="PQM2625" s="655"/>
      <c r="PQN2625" s="655"/>
      <c r="PQO2625" s="655"/>
      <c r="PQP2625" s="655"/>
      <c r="PQQ2625" s="655"/>
      <c r="PQR2625" s="655"/>
      <c r="PQS2625" s="655"/>
      <c r="PQT2625" s="655"/>
      <c r="PQU2625" s="655"/>
      <c r="PQV2625" s="655"/>
      <c r="PQW2625" s="655"/>
      <c r="PQX2625" s="655"/>
      <c r="PQY2625" s="655"/>
      <c r="PQZ2625" s="655"/>
      <c r="PRA2625" s="655"/>
      <c r="PRB2625" s="655"/>
      <c r="PRC2625" s="655"/>
      <c r="PRD2625" s="655"/>
      <c r="PRE2625" s="655"/>
      <c r="PRF2625" s="655"/>
      <c r="PRG2625" s="655"/>
      <c r="PRH2625" s="655"/>
      <c r="PRI2625" s="655"/>
      <c r="PRJ2625" s="655"/>
      <c r="PRK2625" s="655"/>
      <c r="PRL2625" s="655"/>
      <c r="PRM2625" s="655"/>
      <c r="PRN2625" s="655"/>
      <c r="PRO2625" s="655"/>
      <c r="PRP2625" s="655"/>
      <c r="PRQ2625" s="655"/>
      <c r="PRR2625" s="655"/>
      <c r="PRS2625" s="655"/>
      <c r="PRT2625" s="655"/>
      <c r="PRU2625" s="655"/>
      <c r="PRV2625" s="655"/>
      <c r="PRW2625" s="655"/>
      <c r="PRX2625" s="655"/>
      <c r="PRY2625" s="655"/>
      <c r="PRZ2625" s="655"/>
      <c r="PSA2625" s="655"/>
      <c r="PSB2625" s="655"/>
      <c r="PSC2625" s="655"/>
      <c r="PSD2625" s="655"/>
      <c r="PSE2625" s="655"/>
      <c r="PSF2625" s="655"/>
      <c r="PSG2625" s="655"/>
      <c r="PSH2625" s="655"/>
      <c r="PSI2625" s="655"/>
      <c r="PSJ2625" s="655"/>
      <c r="PSK2625" s="655"/>
      <c r="PSL2625" s="655"/>
      <c r="PSM2625" s="655"/>
      <c r="PSN2625" s="655"/>
      <c r="PSO2625" s="655"/>
      <c r="PSP2625" s="655"/>
      <c r="PSQ2625" s="655"/>
      <c r="PSR2625" s="655"/>
      <c r="PSS2625" s="655"/>
      <c r="PST2625" s="655"/>
      <c r="PSU2625" s="655"/>
      <c r="PSV2625" s="655"/>
      <c r="PSW2625" s="655"/>
      <c r="PSX2625" s="655"/>
      <c r="PSY2625" s="655"/>
      <c r="PSZ2625" s="655"/>
      <c r="PTA2625" s="655"/>
      <c r="PTB2625" s="655"/>
      <c r="PTC2625" s="655"/>
      <c r="PTD2625" s="655"/>
      <c r="PTE2625" s="655"/>
      <c r="PTF2625" s="655"/>
      <c r="PTG2625" s="655"/>
      <c r="PTH2625" s="655"/>
      <c r="PTI2625" s="655"/>
      <c r="PTJ2625" s="655"/>
      <c r="PTK2625" s="655"/>
      <c r="PTL2625" s="655"/>
      <c r="PTM2625" s="655"/>
      <c r="PTN2625" s="655"/>
      <c r="PTO2625" s="655"/>
      <c r="PTP2625" s="655"/>
      <c r="PTQ2625" s="655"/>
      <c r="PTR2625" s="655"/>
      <c r="PTS2625" s="655"/>
      <c r="PTT2625" s="655"/>
      <c r="PTU2625" s="655"/>
      <c r="PTV2625" s="655"/>
      <c r="PTW2625" s="655"/>
      <c r="PTX2625" s="655"/>
      <c r="PTY2625" s="655"/>
      <c r="PTZ2625" s="655"/>
      <c r="PUA2625" s="655"/>
      <c r="PUB2625" s="655"/>
      <c r="PUC2625" s="655"/>
      <c r="PUD2625" s="655"/>
      <c r="PUE2625" s="655"/>
      <c r="PUF2625" s="655"/>
      <c r="PUG2625" s="655"/>
      <c r="PUH2625" s="655"/>
      <c r="PUI2625" s="655"/>
      <c r="PUJ2625" s="655"/>
      <c r="PUK2625" s="655"/>
      <c r="PUL2625" s="655"/>
      <c r="PUM2625" s="655"/>
      <c r="PUN2625" s="655"/>
      <c r="PUO2625" s="655"/>
      <c r="PUP2625" s="655"/>
      <c r="PUQ2625" s="655"/>
      <c r="PUR2625" s="655"/>
      <c r="PUS2625" s="655"/>
      <c r="PUT2625" s="655"/>
      <c r="PUU2625" s="655"/>
      <c r="PUV2625" s="655"/>
      <c r="PUW2625" s="655"/>
      <c r="PUX2625" s="655"/>
      <c r="PUY2625" s="655"/>
      <c r="PUZ2625" s="655"/>
      <c r="PVA2625" s="655"/>
      <c r="PVB2625" s="655"/>
      <c r="PVC2625" s="655"/>
      <c r="PVD2625" s="655"/>
      <c r="PVE2625" s="655"/>
      <c r="PVF2625" s="655"/>
      <c r="PVG2625" s="655"/>
      <c r="PVH2625" s="655"/>
      <c r="PVI2625" s="655"/>
      <c r="PVJ2625" s="655"/>
      <c r="PVK2625" s="655"/>
      <c r="PVL2625" s="655"/>
      <c r="PVM2625" s="655"/>
      <c r="PVN2625" s="655"/>
      <c r="PVO2625" s="655"/>
      <c r="PVP2625" s="655"/>
      <c r="PVQ2625" s="655"/>
      <c r="PVR2625" s="655"/>
      <c r="PVS2625" s="655"/>
      <c r="PVT2625" s="655"/>
      <c r="PVU2625" s="655"/>
      <c r="PVV2625" s="655"/>
      <c r="PVW2625" s="655"/>
      <c r="PVX2625" s="655"/>
      <c r="PVY2625" s="655"/>
      <c r="PVZ2625" s="655"/>
      <c r="PWA2625" s="655"/>
      <c r="PWB2625" s="655"/>
      <c r="PWC2625" s="655"/>
      <c r="PWD2625" s="655"/>
      <c r="PWE2625" s="655"/>
      <c r="PWF2625" s="655"/>
      <c r="PWG2625" s="655"/>
      <c r="PWH2625" s="655"/>
      <c r="PWI2625" s="655"/>
      <c r="PWJ2625" s="655"/>
      <c r="PWK2625" s="655"/>
      <c r="PWL2625" s="655"/>
      <c r="PWM2625" s="655"/>
      <c r="PWN2625" s="655"/>
      <c r="PWO2625" s="655"/>
      <c r="PWP2625" s="655"/>
      <c r="PWQ2625" s="655"/>
      <c r="PWR2625" s="655"/>
      <c r="PWS2625" s="655"/>
      <c r="PWT2625" s="655"/>
      <c r="PWU2625" s="655"/>
      <c r="PWV2625" s="655"/>
      <c r="PWW2625" s="655"/>
      <c r="PWX2625" s="655"/>
      <c r="PWY2625" s="655"/>
      <c r="PWZ2625" s="655"/>
      <c r="PXA2625" s="655"/>
      <c r="PXB2625" s="655"/>
      <c r="PXC2625" s="655"/>
      <c r="PXD2625" s="655"/>
      <c r="PXE2625" s="655"/>
      <c r="PXF2625" s="655"/>
      <c r="PXG2625" s="655"/>
      <c r="PXH2625" s="655"/>
      <c r="PXI2625" s="655"/>
      <c r="PXJ2625" s="655"/>
      <c r="PXK2625" s="655"/>
      <c r="PXL2625" s="655"/>
      <c r="PXM2625" s="655"/>
      <c r="PXN2625" s="655"/>
      <c r="PXO2625" s="655"/>
      <c r="PXP2625" s="655"/>
      <c r="PXQ2625" s="655"/>
      <c r="PXR2625" s="655"/>
      <c r="PXS2625" s="655"/>
      <c r="PXT2625" s="655"/>
      <c r="PXU2625" s="655"/>
      <c r="PXV2625" s="655"/>
      <c r="PXW2625" s="655"/>
      <c r="PXX2625" s="655"/>
      <c r="PXY2625" s="655"/>
      <c r="PXZ2625" s="655"/>
      <c r="PYA2625" s="655"/>
      <c r="PYB2625" s="655"/>
      <c r="PYC2625" s="655"/>
      <c r="PYD2625" s="655"/>
      <c r="PYE2625" s="655"/>
      <c r="PYF2625" s="655"/>
      <c r="PYG2625" s="655"/>
      <c r="PYH2625" s="655"/>
      <c r="PYI2625" s="655"/>
      <c r="PYJ2625" s="655"/>
      <c r="PYK2625" s="655"/>
      <c r="PYL2625" s="655"/>
      <c r="PYM2625" s="655"/>
      <c r="PYN2625" s="655"/>
      <c r="PYO2625" s="655"/>
      <c r="PYP2625" s="655"/>
      <c r="PYQ2625" s="655"/>
      <c r="PYR2625" s="655"/>
      <c r="PYS2625" s="655"/>
      <c r="PYT2625" s="655"/>
      <c r="PYU2625" s="655"/>
      <c r="PYV2625" s="655"/>
      <c r="PYW2625" s="655"/>
      <c r="PYX2625" s="655"/>
      <c r="PYY2625" s="655"/>
      <c r="PYZ2625" s="655"/>
      <c r="PZA2625" s="655"/>
      <c r="PZB2625" s="655"/>
      <c r="PZC2625" s="655"/>
      <c r="PZD2625" s="655"/>
      <c r="PZE2625" s="655"/>
      <c r="PZF2625" s="655"/>
      <c r="PZG2625" s="655"/>
      <c r="PZH2625" s="655"/>
      <c r="PZI2625" s="655"/>
      <c r="PZJ2625" s="655"/>
      <c r="PZK2625" s="655"/>
      <c r="PZL2625" s="655"/>
      <c r="PZM2625" s="655"/>
      <c r="PZN2625" s="655"/>
      <c r="PZO2625" s="655"/>
      <c r="PZP2625" s="655"/>
      <c r="PZQ2625" s="655"/>
      <c r="PZR2625" s="655"/>
      <c r="PZS2625" s="655"/>
      <c r="PZT2625" s="655"/>
      <c r="PZU2625" s="655"/>
      <c r="PZV2625" s="655"/>
      <c r="PZW2625" s="655"/>
      <c r="PZX2625" s="655"/>
      <c r="PZY2625" s="655"/>
      <c r="PZZ2625" s="655"/>
      <c r="QAA2625" s="655"/>
      <c r="QAB2625" s="655"/>
      <c r="QAC2625" s="655"/>
      <c r="QAD2625" s="655"/>
      <c r="QAE2625" s="655"/>
      <c r="QAF2625" s="655"/>
      <c r="QAG2625" s="655"/>
      <c r="QAH2625" s="655"/>
      <c r="QAI2625" s="655"/>
      <c r="QAJ2625" s="655"/>
      <c r="QAK2625" s="655"/>
      <c r="QAL2625" s="655"/>
      <c r="QAM2625" s="655"/>
      <c r="QAN2625" s="655"/>
      <c r="QAO2625" s="655"/>
      <c r="QAP2625" s="655"/>
      <c r="QAQ2625" s="655"/>
      <c r="QAR2625" s="655"/>
      <c r="QAS2625" s="655"/>
      <c r="QAT2625" s="655"/>
      <c r="QAU2625" s="655"/>
      <c r="QAV2625" s="655"/>
      <c r="QAW2625" s="655"/>
      <c r="QAX2625" s="655"/>
      <c r="QAY2625" s="655"/>
      <c r="QAZ2625" s="655"/>
      <c r="QBA2625" s="655"/>
      <c r="QBB2625" s="655"/>
      <c r="QBC2625" s="655"/>
      <c r="QBD2625" s="655"/>
      <c r="QBE2625" s="655"/>
      <c r="QBF2625" s="655"/>
      <c r="QBG2625" s="655"/>
      <c r="QBH2625" s="655"/>
      <c r="QBI2625" s="655"/>
      <c r="QBJ2625" s="655"/>
      <c r="QBK2625" s="655"/>
      <c r="QBL2625" s="655"/>
      <c r="QBM2625" s="655"/>
      <c r="QBN2625" s="655"/>
      <c r="QBO2625" s="655"/>
      <c r="QBP2625" s="655"/>
      <c r="QBQ2625" s="655"/>
      <c r="QBR2625" s="655"/>
      <c r="QBS2625" s="655"/>
      <c r="QBT2625" s="655"/>
      <c r="QBU2625" s="655"/>
      <c r="QBV2625" s="655"/>
      <c r="QBW2625" s="655"/>
      <c r="QBX2625" s="655"/>
      <c r="QBY2625" s="655"/>
      <c r="QBZ2625" s="655"/>
      <c r="QCA2625" s="655"/>
      <c r="QCB2625" s="655"/>
      <c r="QCC2625" s="655"/>
      <c r="QCD2625" s="655"/>
      <c r="QCE2625" s="655"/>
      <c r="QCF2625" s="655"/>
      <c r="QCG2625" s="655"/>
      <c r="QCH2625" s="655"/>
      <c r="QCI2625" s="655"/>
      <c r="QCJ2625" s="655"/>
      <c r="QCK2625" s="655"/>
      <c r="QCL2625" s="655"/>
      <c r="QCM2625" s="655"/>
      <c r="QCN2625" s="655"/>
      <c r="QCO2625" s="655"/>
      <c r="QCP2625" s="655"/>
      <c r="QCQ2625" s="655"/>
      <c r="QCR2625" s="655"/>
      <c r="QCS2625" s="655"/>
      <c r="QCT2625" s="655"/>
      <c r="QCU2625" s="655"/>
      <c r="QCV2625" s="655"/>
      <c r="QCW2625" s="655"/>
      <c r="QCX2625" s="655"/>
      <c r="QCY2625" s="655"/>
      <c r="QCZ2625" s="655"/>
      <c r="QDA2625" s="655"/>
      <c r="QDB2625" s="655"/>
      <c r="QDC2625" s="655"/>
      <c r="QDD2625" s="655"/>
      <c r="QDE2625" s="655"/>
      <c r="QDF2625" s="655"/>
      <c r="QDG2625" s="655"/>
      <c r="QDH2625" s="655"/>
      <c r="QDI2625" s="655"/>
      <c r="QDJ2625" s="655"/>
      <c r="QDK2625" s="655"/>
      <c r="QDL2625" s="655"/>
      <c r="QDM2625" s="655"/>
      <c r="QDN2625" s="655"/>
      <c r="QDO2625" s="655"/>
      <c r="QDP2625" s="655"/>
      <c r="QDQ2625" s="655"/>
      <c r="QDR2625" s="655"/>
      <c r="QDS2625" s="655"/>
      <c r="QDT2625" s="655"/>
      <c r="QDU2625" s="655"/>
      <c r="QDV2625" s="655"/>
      <c r="QDW2625" s="655"/>
      <c r="QDX2625" s="655"/>
      <c r="QDY2625" s="655"/>
      <c r="QDZ2625" s="655"/>
      <c r="QEA2625" s="655"/>
      <c r="QEB2625" s="655"/>
      <c r="QEC2625" s="655"/>
      <c r="QED2625" s="655"/>
      <c r="QEE2625" s="655"/>
      <c r="QEF2625" s="655"/>
      <c r="QEG2625" s="655"/>
      <c r="QEH2625" s="655"/>
      <c r="QEI2625" s="655"/>
      <c r="QEJ2625" s="655"/>
      <c r="QEK2625" s="655"/>
      <c r="QEL2625" s="655"/>
      <c r="QEM2625" s="655"/>
      <c r="QEN2625" s="655"/>
      <c r="QEO2625" s="655"/>
      <c r="QEP2625" s="655"/>
      <c r="QEQ2625" s="655"/>
      <c r="QER2625" s="655"/>
      <c r="QES2625" s="655"/>
      <c r="QET2625" s="655"/>
      <c r="QEU2625" s="655"/>
      <c r="QEV2625" s="655"/>
      <c r="QEW2625" s="655"/>
      <c r="QEX2625" s="655"/>
      <c r="QEY2625" s="655"/>
      <c r="QEZ2625" s="655"/>
      <c r="QFA2625" s="655"/>
      <c r="QFB2625" s="655"/>
      <c r="QFC2625" s="655"/>
      <c r="QFD2625" s="655"/>
      <c r="QFE2625" s="655"/>
      <c r="QFF2625" s="655"/>
      <c r="QFG2625" s="655"/>
      <c r="QFH2625" s="655"/>
      <c r="QFI2625" s="655"/>
      <c r="QFJ2625" s="655"/>
      <c r="QFK2625" s="655"/>
      <c r="QFL2625" s="655"/>
      <c r="QFM2625" s="655"/>
      <c r="QFN2625" s="655"/>
      <c r="QFO2625" s="655"/>
      <c r="QFP2625" s="655"/>
      <c r="QFQ2625" s="655"/>
      <c r="QFR2625" s="655"/>
      <c r="QFS2625" s="655"/>
      <c r="QFT2625" s="655"/>
      <c r="QFU2625" s="655"/>
      <c r="QFV2625" s="655"/>
      <c r="QFW2625" s="655"/>
      <c r="QFX2625" s="655"/>
      <c r="QFY2625" s="655"/>
      <c r="QFZ2625" s="655"/>
      <c r="QGA2625" s="655"/>
      <c r="QGB2625" s="655"/>
      <c r="QGC2625" s="655"/>
      <c r="QGD2625" s="655"/>
      <c r="QGE2625" s="655"/>
      <c r="QGF2625" s="655"/>
      <c r="QGG2625" s="655"/>
      <c r="QGH2625" s="655"/>
      <c r="QGI2625" s="655"/>
      <c r="QGJ2625" s="655"/>
      <c r="QGK2625" s="655"/>
      <c r="QGL2625" s="655"/>
      <c r="QGM2625" s="655"/>
      <c r="QGN2625" s="655"/>
      <c r="QGO2625" s="655"/>
      <c r="QGP2625" s="655"/>
      <c r="QGQ2625" s="655"/>
      <c r="QGR2625" s="655"/>
      <c r="QGS2625" s="655"/>
      <c r="QGT2625" s="655"/>
      <c r="QGU2625" s="655"/>
      <c r="QGV2625" s="655"/>
      <c r="QGW2625" s="655"/>
      <c r="QGX2625" s="655"/>
      <c r="QGY2625" s="655"/>
      <c r="QGZ2625" s="655"/>
      <c r="QHA2625" s="655"/>
      <c r="QHB2625" s="655"/>
      <c r="QHC2625" s="655"/>
      <c r="QHD2625" s="655"/>
      <c r="QHE2625" s="655"/>
      <c r="QHF2625" s="655"/>
      <c r="QHG2625" s="655"/>
      <c r="QHH2625" s="655"/>
      <c r="QHI2625" s="655"/>
      <c r="QHJ2625" s="655"/>
      <c r="QHK2625" s="655"/>
      <c r="QHL2625" s="655"/>
      <c r="QHM2625" s="655"/>
      <c r="QHN2625" s="655"/>
      <c r="QHO2625" s="655"/>
      <c r="QHP2625" s="655"/>
      <c r="QHQ2625" s="655"/>
      <c r="QHR2625" s="655"/>
      <c r="QHS2625" s="655"/>
      <c r="QHT2625" s="655"/>
      <c r="QHU2625" s="655"/>
      <c r="QHV2625" s="655"/>
      <c r="QHW2625" s="655"/>
      <c r="QHX2625" s="655"/>
      <c r="QHY2625" s="655"/>
      <c r="QHZ2625" s="655"/>
      <c r="QIA2625" s="655"/>
      <c r="QIB2625" s="655"/>
      <c r="QIC2625" s="655"/>
      <c r="QID2625" s="655"/>
      <c r="QIE2625" s="655"/>
      <c r="QIF2625" s="655"/>
      <c r="QIG2625" s="655"/>
      <c r="QIH2625" s="655"/>
      <c r="QII2625" s="655"/>
      <c r="QIJ2625" s="655"/>
      <c r="QIK2625" s="655"/>
      <c r="QIL2625" s="655"/>
      <c r="QIM2625" s="655"/>
      <c r="QIN2625" s="655"/>
      <c r="QIO2625" s="655"/>
      <c r="QIP2625" s="655"/>
      <c r="QIQ2625" s="655"/>
      <c r="QIR2625" s="655"/>
      <c r="QIS2625" s="655"/>
      <c r="QIT2625" s="655"/>
      <c r="QIU2625" s="655"/>
      <c r="QIV2625" s="655"/>
      <c r="QIW2625" s="655"/>
      <c r="QIX2625" s="655"/>
      <c r="QIY2625" s="655"/>
      <c r="QIZ2625" s="655"/>
      <c r="QJA2625" s="655"/>
      <c r="QJB2625" s="655"/>
      <c r="QJC2625" s="655"/>
      <c r="QJD2625" s="655"/>
      <c r="QJE2625" s="655"/>
      <c r="QJF2625" s="655"/>
      <c r="QJG2625" s="655"/>
      <c r="QJH2625" s="655"/>
      <c r="QJI2625" s="655"/>
      <c r="QJJ2625" s="655"/>
      <c r="QJK2625" s="655"/>
      <c r="QJL2625" s="655"/>
      <c r="QJM2625" s="655"/>
      <c r="QJN2625" s="655"/>
      <c r="QJO2625" s="655"/>
      <c r="QJP2625" s="655"/>
      <c r="QJQ2625" s="655"/>
      <c r="QJR2625" s="655"/>
      <c r="QJS2625" s="655"/>
      <c r="QJT2625" s="655"/>
      <c r="QJU2625" s="655"/>
      <c r="QJV2625" s="655"/>
      <c r="QJW2625" s="655"/>
      <c r="QJX2625" s="655"/>
      <c r="QJY2625" s="655"/>
      <c r="QJZ2625" s="655"/>
      <c r="QKA2625" s="655"/>
      <c r="QKB2625" s="655"/>
      <c r="QKC2625" s="655"/>
      <c r="QKD2625" s="655"/>
      <c r="QKE2625" s="655"/>
      <c r="QKF2625" s="655"/>
      <c r="QKG2625" s="655"/>
      <c r="QKH2625" s="655"/>
      <c r="QKI2625" s="655"/>
      <c r="QKJ2625" s="655"/>
      <c r="QKK2625" s="655"/>
      <c r="QKL2625" s="655"/>
      <c r="QKM2625" s="655"/>
      <c r="QKN2625" s="655"/>
      <c r="QKO2625" s="655"/>
      <c r="QKP2625" s="655"/>
      <c r="QKQ2625" s="655"/>
      <c r="QKR2625" s="655"/>
      <c r="QKS2625" s="655"/>
      <c r="QKT2625" s="655"/>
      <c r="QKU2625" s="655"/>
      <c r="QKV2625" s="655"/>
      <c r="QKW2625" s="655"/>
      <c r="QKX2625" s="655"/>
      <c r="QKY2625" s="655"/>
      <c r="QKZ2625" s="655"/>
      <c r="QLA2625" s="655"/>
      <c r="QLB2625" s="655"/>
      <c r="QLC2625" s="655"/>
      <c r="QLD2625" s="655"/>
      <c r="QLE2625" s="655"/>
      <c r="QLF2625" s="655"/>
      <c r="QLG2625" s="655"/>
      <c r="QLH2625" s="655"/>
      <c r="QLI2625" s="655"/>
      <c r="QLJ2625" s="655"/>
      <c r="QLK2625" s="655"/>
      <c r="QLL2625" s="655"/>
      <c r="QLM2625" s="655"/>
      <c r="QLN2625" s="655"/>
      <c r="QLO2625" s="655"/>
      <c r="QLP2625" s="655"/>
      <c r="QLQ2625" s="655"/>
      <c r="QLR2625" s="655"/>
      <c r="QLS2625" s="655"/>
      <c r="QLT2625" s="655"/>
      <c r="QLU2625" s="655"/>
      <c r="QLV2625" s="655"/>
      <c r="QLW2625" s="655"/>
      <c r="QLX2625" s="655"/>
      <c r="QLY2625" s="655"/>
      <c r="QLZ2625" s="655"/>
      <c r="QMA2625" s="655"/>
      <c r="QMB2625" s="655"/>
      <c r="QMC2625" s="655"/>
      <c r="QMD2625" s="655"/>
      <c r="QME2625" s="655"/>
      <c r="QMF2625" s="655"/>
      <c r="QMG2625" s="655"/>
      <c r="QMH2625" s="655"/>
      <c r="QMI2625" s="655"/>
      <c r="QMJ2625" s="655"/>
      <c r="QMK2625" s="655"/>
      <c r="QML2625" s="655"/>
      <c r="QMM2625" s="655"/>
      <c r="QMN2625" s="655"/>
      <c r="QMO2625" s="655"/>
      <c r="QMP2625" s="655"/>
      <c r="QMQ2625" s="655"/>
      <c r="QMR2625" s="655"/>
      <c r="QMS2625" s="655"/>
      <c r="QMT2625" s="655"/>
      <c r="QMU2625" s="655"/>
      <c r="QMV2625" s="655"/>
      <c r="QMW2625" s="655"/>
      <c r="QMX2625" s="655"/>
      <c r="QMY2625" s="655"/>
      <c r="QMZ2625" s="655"/>
      <c r="QNA2625" s="655"/>
      <c r="QNB2625" s="655"/>
      <c r="QNC2625" s="655"/>
      <c r="QND2625" s="655"/>
      <c r="QNE2625" s="655"/>
      <c r="QNF2625" s="655"/>
      <c r="QNG2625" s="655"/>
      <c r="QNH2625" s="655"/>
      <c r="QNI2625" s="655"/>
      <c r="QNJ2625" s="655"/>
      <c r="QNK2625" s="655"/>
      <c r="QNL2625" s="655"/>
      <c r="QNM2625" s="655"/>
      <c r="QNN2625" s="655"/>
      <c r="QNO2625" s="655"/>
      <c r="QNP2625" s="655"/>
      <c r="QNQ2625" s="655"/>
      <c r="QNR2625" s="655"/>
      <c r="QNS2625" s="655"/>
      <c r="QNT2625" s="655"/>
      <c r="QNU2625" s="655"/>
      <c r="QNV2625" s="655"/>
      <c r="QNW2625" s="655"/>
      <c r="QNX2625" s="655"/>
      <c r="QNY2625" s="655"/>
      <c r="QNZ2625" s="655"/>
      <c r="QOA2625" s="655"/>
      <c r="QOB2625" s="655"/>
      <c r="QOC2625" s="655"/>
      <c r="QOD2625" s="655"/>
      <c r="QOE2625" s="655"/>
      <c r="QOF2625" s="655"/>
      <c r="QOG2625" s="655"/>
      <c r="QOH2625" s="655"/>
      <c r="QOI2625" s="655"/>
      <c r="QOJ2625" s="655"/>
      <c r="QOK2625" s="655"/>
      <c r="QOL2625" s="655"/>
      <c r="QOM2625" s="655"/>
      <c r="QON2625" s="655"/>
      <c r="QOO2625" s="655"/>
      <c r="QOP2625" s="655"/>
      <c r="QOQ2625" s="655"/>
      <c r="QOR2625" s="655"/>
      <c r="QOS2625" s="655"/>
      <c r="QOT2625" s="655"/>
      <c r="QOU2625" s="655"/>
      <c r="QOV2625" s="655"/>
      <c r="QOW2625" s="655"/>
      <c r="QOX2625" s="655"/>
      <c r="QOY2625" s="655"/>
      <c r="QOZ2625" s="655"/>
      <c r="QPA2625" s="655"/>
      <c r="QPB2625" s="655"/>
      <c r="QPC2625" s="655"/>
      <c r="QPD2625" s="655"/>
      <c r="QPE2625" s="655"/>
      <c r="QPF2625" s="655"/>
      <c r="QPG2625" s="655"/>
      <c r="QPH2625" s="655"/>
      <c r="QPI2625" s="655"/>
      <c r="QPJ2625" s="655"/>
      <c r="QPK2625" s="655"/>
      <c r="QPL2625" s="655"/>
      <c r="QPM2625" s="655"/>
      <c r="QPN2625" s="655"/>
      <c r="QPO2625" s="655"/>
      <c r="QPP2625" s="655"/>
      <c r="QPQ2625" s="655"/>
      <c r="QPR2625" s="655"/>
      <c r="QPS2625" s="655"/>
      <c r="QPT2625" s="655"/>
      <c r="QPU2625" s="655"/>
      <c r="QPV2625" s="655"/>
      <c r="QPW2625" s="655"/>
      <c r="QPX2625" s="655"/>
      <c r="QPY2625" s="655"/>
      <c r="QPZ2625" s="655"/>
      <c r="QQA2625" s="655"/>
      <c r="QQB2625" s="655"/>
      <c r="QQC2625" s="655"/>
      <c r="QQD2625" s="655"/>
      <c r="QQE2625" s="655"/>
      <c r="QQF2625" s="655"/>
      <c r="QQG2625" s="655"/>
      <c r="QQH2625" s="655"/>
      <c r="QQI2625" s="655"/>
      <c r="QQJ2625" s="655"/>
      <c r="QQK2625" s="655"/>
      <c r="QQL2625" s="655"/>
      <c r="QQM2625" s="655"/>
      <c r="QQN2625" s="655"/>
      <c r="QQO2625" s="655"/>
      <c r="QQP2625" s="655"/>
      <c r="QQQ2625" s="655"/>
      <c r="QQR2625" s="655"/>
      <c r="QQS2625" s="655"/>
      <c r="QQT2625" s="655"/>
      <c r="QQU2625" s="655"/>
      <c r="QQV2625" s="655"/>
      <c r="QQW2625" s="655"/>
      <c r="QQX2625" s="655"/>
      <c r="QQY2625" s="655"/>
      <c r="QQZ2625" s="655"/>
      <c r="QRA2625" s="655"/>
      <c r="QRB2625" s="655"/>
      <c r="QRC2625" s="655"/>
      <c r="QRD2625" s="655"/>
      <c r="QRE2625" s="655"/>
      <c r="QRF2625" s="655"/>
      <c r="QRG2625" s="655"/>
      <c r="QRH2625" s="655"/>
      <c r="QRI2625" s="655"/>
      <c r="QRJ2625" s="655"/>
      <c r="QRK2625" s="655"/>
      <c r="QRL2625" s="655"/>
      <c r="QRM2625" s="655"/>
      <c r="QRN2625" s="655"/>
      <c r="QRO2625" s="655"/>
      <c r="QRP2625" s="655"/>
      <c r="QRQ2625" s="655"/>
      <c r="QRR2625" s="655"/>
      <c r="QRS2625" s="655"/>
      <c r="QRT2625" s="655"/>
      <c r="QRU2625" s="655"/>
      <c r="QRV2625" s="655"/>
      <c r="QRW2625" s="655"/>
      <c r="QRX2625" s="655"/>
      <c r="QRY2625" s="655"/>
      <c r="QRZ2625" s="655"/>
      <c r="QSA2625" s="655"/>
      <c r="QSB2625" s="655"/>
      <c r="QSC2625" s="655"/>
      <c r="QSD2625" s="655"/>
      <c r="QSE2625" s="655"/>
      <c r="QSF2625" s="655"/>
      <c r="QSG2625" s="655"/>
      <c r="QSH2625" s="655"/>
      <c r="QSI2625" s="655"/>
      <c r="QSJ2625" s="655"/>
      <c r="QSK2625" s="655"/>
      <c r="QSL2625" s="655"/>
      <c r="QSM2625" s="655"/>
      <c r="QSN2625" s="655"/>
      <c r="QSO2625" s="655"/>
      <c r="QSP2625" s="655"/>
      <c r="QSQ2625" s="655"/>
      <c r="QSR2625" s="655"/>
      <c r="QSS2625" s="655"/>
      <c r="QST2625" s="655"/>
      <c r="QSU2625" s="655"/>
      <c r="QSV2625" s="655"/>
      <c r="QSW2625" s="655"/>
      <c r="QSX2625" s="655"/>
      <c r="QSY2625" s="655"/>
      <c r="QSZ2625" s="655"/>
      <c r="QTA2625" s="655"/>
      <c r="QTB2625" s="655"/>
      <c r="QTC2625" s="655"/>
      <c r="QTD2625" s="655"/>
      <c r="QTE2625" s="655"/>
      <c r="QTF2625" s="655"/>
      <c r="QTG2625" s="655"/>
      <c r="QTH2625" s="655"/>
      <c r="QTI2625" s="655"/>
      <c r="QTJ2625" s="655"/>
      <c r="QTK2625" s="655"/>
      <c r="QTL2625" s="655"/>
      <c r="QTM2625" s="655"/>
      <c r="QTN2625" s="655"/>
      <c r="QTO2625" s="655"/>
      <c r="QTP2625" s="655"/>
      <c r="QTQ2625" s="655"/>
      <c r="QTR2625" s="655"/>
      <c r="QTS2625" s="655"/>
      <c r="QTT2625" s="655"/>
      <c r="QTU2625" s="655"/>
      <c r="QTV2625" s="655"/>
      <c r="QTW2625" s="655"/>
      <c r="QTX2625" s="655"/>
      <c r="QTY2625" s="655"/>
      <c r="QTZ2625" s="655"/>
      <c r="QUA2625" s="655"/>
      <c r="QUB2625" s="655"/>
      <c r="QUC2625" s="655"/>
      <c r="QUD2625" s="655"/>
      <c r="QUE2625" s="655"/>
      <c r="QUF2625" s="655"/>
      <c r="QUG2625" s="655"/>
      <c r="QUH2625" s="655"/>
      <c r="QUI2625" s="655"/>
      <c r="QUJ2625" s="655"/>
      <c r="QUK2625" s="655"/>
      <c r="QUL2625" s="655"/>
      <c r="QUM2625" s="655"/>
      <c r="QUN2625" s="655"/>
      <c r="QUO2625" s="655"/>
      <c r="QUP2625" s="655"/>
      <c r="QUQ2625" s="655"/>
      <c r="QUR2625" s="655"/>
      <c r="QUS2625" s="655"/>
      <c r="QUT2625" s="655"/>
      <c r="QUU2625" s="655"/>
      <c r="QUV2625" s="655"/>
      <c r="QUW2625" s="655"/>
      <c r="QUX2625" s="655"/>
      <c r="QUY2625" s="655"/>
      <c r="QUZ2625" s="655"/>
      <c r="QVA2625" s="655"/>
      <c r="QVB2625" s="655"/>
      <c r="QVC2625" s="655"/>
      <c r="QVD2625" s="655"/>
      <c r="QVE2625" s="655"/>
      <c r="QVF2625" s="655"/>
      <c r="QVG2625" s="655"/>
      <c r="QVH2625" s="655"/>
      <c r="QVI2625" s="655"/>
      <c r="QVJ2625" s="655"/>
      <c r="QVK2625" s="655"/>
      <c r="QVL2625" s="655"/>
      <c r="QVM2625" s="655"/>
      <c r="QVN2625" s="655"/>
      <c r="QVO2625" s="655"/>
      <c r="QVP2625" s="655"/>
      <c r="QVQ2625" s="655"/>
      <c r="QVR2625" s="655"/>
      <c r="QVS2625" s="655"/>
      <c r="QVT2625" s="655"/>
      <c r="QVU2625" s="655"/>
      <c r="QVV2625" s="655"/>
      <c r="QVW2625" s="655"/>
      <c r="QVX2625" s="655"/>
      <c r="QVY2625" s="655"/>
      <c r="QVZ2625" s="655"/>
      <c r="QWA2625" s="655"/>
      <c r="QWB2625" s="655"/>
      <c r="QWC2625" s="655"/>
      <c r="QWD2625" s="655"/>
      <c r="QWE2625" s="655"/>
      <c r="QWF2625" s="655"/>
      <c r="QWG2625" s="655"/>
      <c r="QWH2625" s="655"/>
      <c r="QWI2625" s="655"/>
      <c r="QWJ2625" s="655"/>
      <c r="QWK2625" s="655"/>
      <c r="QWL2625" s="655"/>
      <c r="QWM2625" s="655"/>
      <c r="QWN2625" s="655"/>
      <c r="QWO2625" s="655"/>
      <c r="QWP2625" s="655"/>
      <c r="QWQ2625" s="655"/>
      <c r="QWR2625" s="655"/>
      <c r="QWS2625" s="655"/>
      <c r="QWT2625" s="655"/>
      <c r="QWU2625" s="655"/>
      <c r="QWV2625" s="655"/>
      <c r="QWW2625" s="655"/>
      <c r="QWX2625" s="655"/>
      <c r="QWY2625" s="655"/>
      <c r="QWZ2625" s="655"/>
      <c r="QXA2625" s="655"/>
      <c r="QXB2625" s="655"/>
      <c r="QXC2625" s="655"/>
      <c r="QXD2625" s="655"/>
      <c r="QXE2625" s="655"/>
      <c r="QXF2625" s="655"/>
      <c r="QXG2625" s="655"/>
      <c r="QXH2625" s="655"/>
      <c r="QXI2625" s="655"/>
      <c r="QXJ2625" s="655"/>
      <c r="QXK2625" s="655"/>
      <c r="QXL2625" s="655"/>
      <c r="QXM2625" s="655"/>
      <c r="QXN2625" s="655"/>
      <c r="QXO2625" s="655"/>
      <c r="QXP2625" s="655"/>
      <c r="QXQ2625" s="655"/>
      <c r="QXR2625" s="655"/>
      <c r="QXS2625" s="655"/>
      <c r="QXT2625" s="655"/>
      <c r="QXU2625" s="655"/>
      <c r="QXV2625" s="655"/>
      <c r="QXW2625" s="655"/>
      <c r="QXX2625" s="655"/>
      <c r="QXY2625" s="655"/>
      <c r="QXZ2625" s="655"/>
      <c r="QYA2625" s="655"/>
      <c r="QYB2625" s="655"/>
      <c r="QYC2625" s="655"/>
      <c r="QYD2625" s="655"/>
      <c r="QYE2625" s="655"/>
      <c r="QYF2625" s="655"/>
      <c r="QYG2625" s="655"/>
      <c r="QYH2625" s="655"/>
      <c r="QYI2625" s="655"/>
      <c r="QYJ2625" s="655"/>
      <c r="QYK2625" s="655"/>
      <c r="QYL2625" s="655"/>
      <c r="QYM2625" s="655"/>
      <c r="QYN2625" s="655"/>
      <c r="QYO2625" s="655"/>
      <c r="QYP2625" s="655"/>
      <c r="QYQ2625" s="655"/>
      <c r="QYR2625" s="655"/>
      <c r="QYS2625" s="655"/>
      <c r="QYT2625" s="655"/>
      <c r="QYU2625" s="655"/>
      <c r="QYV2625" s="655"/>
      <c r="QYW2625" s="655"/>
      <c r="QYX2625" s="655"/>
      <c r="QYY2625" s="655"/>
      <c r="QYZ2625" s="655"/>
      <c r="QZA2625" s="655"/>
      <c r="QZB2625" s="655"/>
      <c r="QZC2625" s="655"/>
      <c r="QZD2625" s="655"/>
      <c r="QZE2625" s="655"/>
      <c r="QZF2625" s="655"/>
      <c r="QZG2625" s="655"/>
      <c r="QZH2625" s="655"/>
      <c r="QZI2625" s="655"/>
      <c r="QZJ2625" s="655"/>
      <c r="QZK2625" s="655"/>
      <c r="QZL2625" s="655"/>
      <c r="QZM2625" s="655"/>
      <c r="QZN2625" s="655"/>
      <c r="QZO2625" s="655"/>
      <c r="QZP2625" s="655"/>
      <c r="QZQ2625" s="655"/>
      <c r="QZR2625" s="655"/>
      <c r="QZS2625" s="655"/>
      <c r="QZT2625" s="655"/>
      <c r="QZU2625" s="655"/>
      <c r="QZV2625" s="655"/>
      <c r="QZW2625" s="655"/>
      <c r="QZX2625" s="655"/>
      <c r="QZY2625" s="655"/>
      <c r="QZZ2625" s="655"/>
      <c r="RAA2625" s="655"/>
      <c r="RAB2625" s="655"/>
      <c r="RAC2625" s="655"/>
      <c r="RAD2625" s="655"/>
      <c r="RAE2625" s="655"/>
      <c r="RAF2625" s="655"/>
      <c r="RAG2625" s="655"/>
      <c r="RAH2625" s="655"/>
      <c r="RAI2625" s="655"/>
      <c r="RAJ2625" s="655"/>
      <c r="RAK2625" s="655"/>
      <c r="RAL2625" s="655"/>
      <c r="RAM2625" s="655"/>
      <c r="RAN2625" s="655"/>
      <c r="RAO2625" s="655"/>
      <c r="RAP2625" s="655"/>
      <c r="RAQ2625" s="655"/>
      <c r="RAR2625" s="655"/>
      <c r="RAS2625" s="655"/>
      <c r="RAT2625" s="655"/>
      <c r="RAU2625" s="655"/>
      <c r="RAV2625" s="655"/>
      <c r="RAW2625" s="655"/>
      <c r="RAX2625" s="655"/>
      <c r="RAY2625" s="655"/>
      <c r="RAZ2625" s="655"/>
      <c r="RBA2625" s="655"/>
      <c r="RBB2625" s="655"/>
      <c r="RBC2625" s="655"/>
      <c r="RBD2625" s="655"/>
      <c r="RBE2625" s="655"/>
      <c r="RBF2625" s="655"/>
      <c r="RBG2625" s="655"/>
      <c r="RBH2625" s="655"/>
      <c r="RBI2625" s="655"/>
      <c r="RBJ2625" s="655"/>
      <c r="RBK2625" s="655"/>
      <c r="RBL2625" s="655"/>
      <c r="RBM2625" s="655"/>
      <c r="RBN2625" s="655"/>
      <c r="RBO2625" s="655"/>
      <c r="RBP2625" s="655"/>
      <c r="RBQ2625" s="655"/>
      <c r="RBR2625" s="655"/>
      <c r="RBS2625" s="655"/>
      <c r="RBT2625" s="655"/>
      <c r="RBU2625" s="655"/>
      <c r="RBV2625" s="655"/>
      <c r="RBW2625" s="655"/>
      <c r="RBX2625" s="655"/>
      <c r="RBY2625" s="655"/>
      <c r="RBZ2625" s="655"/>
      <c r="RCA2625" s="655"/>
      <c r="RCB2625" s="655"/>
      <c r="RCC2625" s="655"/>
      <c r="RCD2625" s="655"/>
      <c r="RCE2625" s="655"/>
      <c r="RCF2625" s="655"/>
      <c r="RCG2625" s="655"/>
      <c r="RCH2625" s="655"/>
      <c r="RCI2625" s="655"/>
      <c r="RCJ2625" s="655"/>
      <c r="RCK2625" s="655"/>
      <c r="RCL2625" s="655"/>
      <c r="RCM2625" s="655"/>
      <c r="RCN2625" s="655"/>
      <c r="RCO2625" s="655"/>
      <c r="RCP2625" s="655"/>
      <c r="RCQ2625" s="655"/>
      <c r="RCR2625" s="655"/>
      <c r="RCS2625" s="655"/>
      <c r="RCT2625" s="655"/>
      <c r="RCU2625" s="655"/>
      <c r="RCV2625" s="655"/>
      <c r="RCW2625" s="655"/>
      <c r="RCX2625" s="655"/>
      <c r="RCY2625" s="655"/>
      <c r="RCZ2625" s="655"/>
      <c r="RDA2625" s="655"/>
      <c r="RDB2625" s="655"/>
      <c r="RDC2625" s="655"/>
      <c r="RDD2625" s="655"/>
      <c r="RDE2625" s="655"/>
      <c r="RDF2625" s="655"/>
      <c r="RDG2625" s="655"/>
      <c r="RDH2625" s="655"/>
      <c r="RDI2625" s="655"/>
      <c r="RDJ2625" s="655"/>
      <c r="RDK2625" s="655"/>
      <c r="RDL2625" s="655"/>
      <c r="RDM2625" s="655"/>
      <c r="RDN2625" s="655"/>
      <c r="RDO2625" s="655"/>
      <c r="RDP2625" s="655"/>
      <c r="RDQ2625" s="655"/>
      <c r="RDR2625" s="655"/>
      <c r="RDS2625" s="655"/>
      <c r="RDT2625" s="655"/>
      <c r="RDU2625" s="655"/>
      <c r="RDV2625" s="655"/>
      <c r="RDW2625" s="655"/>
      <c r="RDX2625" s="655"/>
      <c r="RDY2625" s="655"/>
      <c r="RDZ2625" s="655"/>
      <c r="REA2625" s="655"/>
      <c r="REB2625" s="655"/>
      <c r="REC2625" s="655"/>
      <c r="RED2625" s="655"/>
      <c r="REE2625" s="655"/>
      <c r="REF2625" s="655"/>
      <c r="REG2625" s="655"/>
      <c r="REH2625" s="655"/>
      <c r="REI2625" s="655"/>
      <c r="REJ2625" s="655"/>
      <c r="REK2625" s="655"/>
      <c r="REL2625" s="655"/>
      <c r="REM2625" s="655"/>
      <c r="REN2625" s="655"/>
      <c r="REO2625" s="655"/>
      <c r="REP2625" s="655"/>
      <c r="REQ2625" s="655"/>
      <c r="RER2625" s="655"/>
      <c r="RES2625" s="655"/>
      <c r="RET2625" s="655"/>
      <c r="REU2625" s="655"/>
      <c r="REV2625" s="655"/>
      <c r="REW2625" s="655"/>
      <c r="REX2625" s="655"/>
      <c r="REY2625" s="655"/>
      <c r="REZ2625" s="655"/>
      <c r="RFA2625" s="655"/>
      <c r="RFB2625" s="655"/>
      <c r="RFC2625" s="655"/>
      <c r="RFD2625" s="655"/>
      <c r="RFE2625" s="655"/>
      <c r="RFF2625" s="655"/>
      <c r="RFG2625" s="655"/>
      <c r="RFH2625" s="655"/>
      <c r="RFI2625" s="655"/>
      <c r="RFJ2625" s="655"/>
      <c r="RFK2625" s="655"/>
      <c r="RFL2625" s="655"/>
      <c r="RFM2625" s="655"/>
      <c r="RFN2625" s="655"/>
      <c r="RFO2625" s="655"/>
      <c r="RFP2625" s="655"/>
      <c r="RFQ2625" s="655"/>
      <c r="RFR2625" s="655"/>
      <c r="RFS2625" s="655"/>
      <c r="RFT2625" s="655"/>
      <c r="RFU2625" s="655"/>
      <c r="RFV2625" s="655"/>
      <c r="RFW2625" s="655"/>
      <c r="RFX2625" s="655"/>
      <c r="RFY2625" s="655"/>
      <c r="RFZ2625" s="655"/>
      <c r="RGA2625" s="655"/>
      <c r="RGB2625" s="655"/>
      <c r="RGC2625" s="655"/>
      <c r="RGD2625" s="655"/>
      <c r="RGE2625" s="655"/>
      <c r="RGF2625" s="655"/>
      <c r="RGG2625" s="655"/>
      <c r="RGH2625" s="655"/>
      <c r="RGI2625" s="655"/>
      <c r="RGJ2625" s="655"/>
      <c r="RGK2625" s="655"/>
      <c r="RGL2625" s="655"/>
      <c r="RGM2625" s="655"/>
      <c r="RGN2625" s="655"/>
      <c r="RGO2625" s="655"/>
      <c r="RGP2625" s="655"/>
      <c r="RGQ2625" s="655"/>
      <c r="RGR2625" s="655"/>
      <c r="RGS2625" s="655"/>
      <c r="RGT2625" s="655"/>
      <c r="RGU2625" s="655"/>
      <c r="RGV2625" s="655"/>
      <c r="RGW2625" s="655"/>
      <c r="RGX2625" s="655"/>
      <c r="RGY2625" s="655"/>
      <c r="RGZ2625" s="655"/>
      <c r="RHA2625" s="655"/>
      <c r="RHB2625" s="655"/>
      <c r="RHC2625" s="655"/>
      <c r="RHD2625" s="655"/>
      <c r="RHE2625" s="655"/>
      <c r="RHF2625" s="655"/>
      <c r="RHG2625" s="655"/>
      <c r="RHH2625" s="655"/>
      <c r="RHI2625" s="655"/>
      <c r="RHJ2625" s="655"/>
      <c r="RHK2625" s="655"/>
      <c r="RHL2625" s="655"/>
      <c r="RHM2625" s="655"/>
      <c r="RHN2625" s="655"/>
      <c r="RHO2625" s="655"/>
      <c r="RHP2625" s="655"/>
      <c r="RHQ2625" s="655"/>
      <c r="RHR2625" s="655"/>
      <c r="RHS2625" s="655"/>
      <c r="RHT2625" s="655"/>
      <c r="RHU2625" s="655"/>
      <c r="RHV2625" s="655"/>
      <c r="RHW2625" s="655"/>
      <c r="RHX2625" s="655"/>
      <c r="RHY2625" s="655"/>
      <c r="RHZ2625" s="655"/>
      <c r="RIA2625" s="655"/>
      <c r="RIB2625" s="655"/>
      <c r="RIC2625" s="655"/>
      <c r="RID2625" s="655"/>
      <c r="RIE2625" s="655"/>
      <c r="RIF2625" s="655"/>
      <c r="RIG2625" s="655"/>
      <c r="RIH2625" s="655"/>
      <c r="RII2625" s="655"/>
      <c r="RIJ2625" s="655"/>
      <c r="RIK2625" s="655"/>
      <c r="RIL2625" s="655"/>
      <c r="RIM2625" s="655"/>
      <c r="RIN2625" s="655"/>
      <c r="RIO2625" s="655"/>
      <c r="RIP2625" s="655"/>
      <c r="RIQ2625" s="655"/>
      <c r="RIR2625" s="655"/>
      <c r="RIS2625" s="655"/>
      <c r="RIT2625" s="655"/>
      <c r="RIU2625" s="655"/>
      <c r="RIV2625" s="655"/>
      <c r="RIW2625" s="655"/>
      <c r="RIX2625" s="655"/>
      <c r="RIY2625" s="655"/>
      <c r="RIZ2625" s="655"/>
      <c r="RJA2625" s="655"/>
      <c r="RJB2625" s="655"/>
      <c r="RJC2625" s="655"/>
      <c r="RJD2625" s="655"/>
      <c r="RJE2625" s="655"/>
      <c r="RJF2625" s="655"/>
      <c r="RJG2625" s="655"/>
      <c r="RJH2625" s="655"/>
      <c r="RJI2625" s="655"/>
      <c r="RJJ2625" s="655"/>
      <c r="RJK2625" s="655"/>
      <c r="RJL2625" s="655"/>
      <c r="RJM2625" s="655"/>
      <c r="RJN2625" s="655"/>
      <c r="RJO2625" s="655"/>
      <c r="RJP2625" s="655"/>
      <c r="RJQ2625" s="655"/>
      <c r="RJR2625" s="655"/>
      <c r="RJS2625" s="655"/>
      <c r="RJT2625" s="655"/>
      <c r="RJU2625" s="655"/>
      <c r="RJV2625" s="655"/>
      <c r="RJW2625" s="655"/>
      <c r="RJX2625" s="655"/>
      <c r="RJY2625" s="655"/>
      <c r="RJZ2625" s="655"/>
      <c r="RKA2625" s="655"/>
      <c r="RKB2625" s="655"/>
      <c r="RKC2625" s="655"/>
      <c r="RKD2625" s="655"/>
      <c r="RKE2625" s="655"/>
      <c r="RKF2625" s="655"/>
      <c r="RKG2625" s="655"/>
      <c r="RKH2625" s="655"/>
      <c r="RKI2625" s="655"/>
      <c r="RKJ2625" s="655"/>
      <c r="RKK2625" s="655"/>
      <c r="RKL2625" s="655"/>
      <c r="RKM2625" s="655"/>
      <c r="RKN2625" s="655"/>
      <c r="RKO2625" s="655"/>
      <c r="RKP2625" s="655"/>
      <c r="RKQ2625" s="655"/>
      <c r="RKR2625" s="655"/>
      <c r="RKS2625" s="655"/>
      <c r="RKT2625" s="655"/>
      <c r="RKU2625" s="655"/>
      <c r="RKV2625" s="655"/>
      <c r="RKW2625" s="655"/>
      <c r="RKX2625" s="655"/>
      <c r="RKY2625" s="655"/>
      <c r="RKZ2625" s="655"/>
      <c r="RLA2625" s="655"/>
      <c r="RLB2625" s="655"/>
      <c r="RLC2625" s="655"/>
      <c r="RLD2625" s="655"/>
      <c r="RLE2625" s="655"/>
      <c r="RLF2625" s="655"/>
      <c r="RLG2625" s="655"/>
      <c r="RLH2625" s="655"/>
      <c r="RLI2625" s="655"/>
      <c r="RLJ2625" s="655"/>
      <c r="RLK2625" s="655"/>
      <c r="RLL2625" s="655"/>
      <c r="RLM2625" s="655"/>
      <c r="RLN2625" s="655"/>
      <c r="RLO2625" s="655"/>
      <c r="RLP2625" s="655"/>
      <c r="RLQ2625" s="655"/>
      <c r="RLR2625" s="655"/>
      <c r="RLS2625" s="655"/>
      <c r="RLT2625" s="655"/>
      <c r="RLU2625" s="655"/>
      <c r="RLV2625" s="655"/>
      <c r="RLW2625" s="655"/>
      <c r="RLX2625" s="655"/>
      <c r="RLY2625" s="655"/>
      <c r="RLZ2625" s="655"/>
      <c r="RMA2625" s="655"/>
      <c r="RMB2625" s="655"/>
      <c r="RMC2625" s="655"/>
      <c r="RMD2625" s="655"/>
      <c r="RME2625" s="655"/>
      <c r="RMF2625" s="655"/>
      <c r="RMG2625" s="655"/>
      <c r="RMH2625" s="655"/>
      <c r="RMI2625" s="655"/>
      <c r="RMJ2625" s="655"/>
      <c r="RMK2625" s="655"/>
      <c r="RML2625" s="655"/>
      <c r="RMM2625" s="655"/>
      <c r="RMN2625" s="655"/>
      <c r="RMO2625" s="655"/>
      <c r="RMP2625" s="655"/>
      <c r="RMQ2625" s="655"/>
      <c r="RMR2625" s="655"/>
      <c r="RMS2625" s="655"/>
      <c r="RMT2625" s="655"/>
      <c r="RMU2625" s="655"/>
      <c r="RMV2625" s="655"/>
      <c r="RMW2625" s="655"/>
      <c r="RMX2625" s="655"/>
      <c r="RMY2625" s="655"/>
      <c r="RMZ2625" s="655"/>
      <c r="RNA2625" s="655"/>
      <c r="RNB2625" s="655"/>
      <c r="RNC2625" s="655"/>
      <c r="RND2625" s="655"/>
      <c r="RNE2625" s="655"/>
      <c r="RNF2625" s="655"/>
      <c r="RNG2625" s="655"/>
      <c r="RNH2625" s="655"/>
      <c r="RNI2625" s="655"/>
      <c r="RNJ2625" s="655"/>
      <c r="RNK2625" s="655"/>
      <c r="RNL2625" s="655"/>
      <c r="RNM2625" s="655"/>
      <c r="RNN2625" s="655"/>
      <c r="RNO2625" s="655"/>
      <c r="RNP2625" s="655"/>
      <c r="RNQ2625" s="655"/>
      <c r="RNR2625" s="655"/>
      <c r="RNS2625" s="655"/>
      <c r="RNT2625" s="655"/>
      <c r="RNU2625" s="655"/>
      <c r="RNV2625" s="655"/>
      <c r="RNW2625" s="655"/>
      <c r="RNX2625" s="655"/>
      <c r="RNY2625" s="655"/>
      <c r="RNZ2625" s="655"/>
      <c r="ROA2625" s="655"/>
      <c r="ROB2625" s="655"/>
      <c r="ROC2625" s="655"/>
      <c r="ROD2625" s="655"/>
      <c r="ROE2625" s="655"/>
      <c r="ROF2625" s="655"/>
      <c r="ROG2625" s="655"/>
      <c r="ROH2625" s="655"/>
      <c r="ROI2625" s="655"/>
      <c r="ROJ2625" s="655"/>
      <c r="ROK2625" s="655"/>
      <c r="ROL2625" s="655"/>
      <c r="ROM2625" s="655"/>
      <c r="RON2625" s="655"/>
      <c r="ROO2625" s="655"/>
      <c r="ROP2625" s="655"/>
      <c r="ROQ2625" s="655"/>
      <c r="ROR2625" s="655"/>
      <c r="ROS2625" s="655"/>
      <c r="ROT2625" s="655"/>
      <c r="ROU2625" s="655"/>
      <c r="ROV2625" s="655"/>
      <c r="ROW2625" s="655"/>
      <c r="ROX2625" s="655"/>
      <c r="ROY2625" s="655"/>
      <c r="ROZ2625" s="655"/>
      <c r="RPA2625" s="655"/>
      <c r="RPB2625" s="655"/>
      <c r="RPC2625" s="655"/>
      <c r="RPD2625" s="655"/>
      <c r="RPE2625" s="655"/>
      <c r="RPF2625" s="655"/>
      <c r="RPG2625" s="655"/>
      <c r="RPH2625" s="655"/>
      <c r="RPI2625" s="655"/>
      <c r="RPJ2625" s="655"/>
      <c r="RPK2625" s="655"/>
      <c r="RPL2625" s="655"/>
      <c r="RPM2625" s="655"/>
      <c r="RPN2625" s="655"/>
      <c r="RPO2625" s="655"/>
      <c r="RPP2625" s="655"/>
      <c r="RPQ2625" s="655"/>
      <c r="RPR2625" s="655"/>
      <c r="RPS2625" s="655"/>
      <c r="RPT2625" s="655"/>
      <c r="RPU2625" s="655"/>
      <c r="RPV2625" s="655"/>
      <c r="RPW2625" s="655"/>
      <c r="RPX2625" s="655"/>
      <c r="RPY2625" s="655"/>
      <c r="RPZ2625" s="655"/>
      <c r="RQA2625" s="655"/>
      <c r="RQB2625" s="655"/>
      <c r="RQC2625" s="655"/>
      <c r="RQD2625" s="655"/>
      <c r="RQE2625" s="655"/>
      <c r="RQF2625" s="655"/>
      <c r="RQG2625" s="655"/>
      <c r="RQH2625" s="655"/>
      <c r="RQI2625" s="655"/>
      <c r="RQJ2625" s="655"/>
      <c r="RQK2625" s="655"/>
      <c r="RQL2625" s="655"/>
      <c r="RQM2625" s="655"/>
      <c r="RQN2625" s="655"/>
      <c r="RQO2625" s="655"/>
      <c r="RQP2625" s="655"/>
      <c r="RQQ2625" s="655"/>
      <c r="RQR2625" s="655"/>
      <c r="RQS2625" s="655"/>
      <c r="RQT2625" s="655"/>
      <c r="RQU2625" s="655"/>
      <c r="RQV2625" s="655"/>
      <c r="RQW2625" s="655"/>
      <c r="RQX2625" s="655"/>
      <c r="RQY2625" s="655"/>
      <c r="RQZ2625" s="655"/>
      <c r="RRA2625" s="655"/>
      <c r="RRB2625" s="655"/>
      <c r="RRC2625" s="655"/>
      <c r="RRD2625" s="655"/>
      <c r="RRE2625" s="655"/>
      <c r="RRF2625" s="655"/>
      <c r="RRG2625" s="655"/>
      <c r="RRH2625" s="655"/>
      <c r="RRI2625" s="655"/>
      <c r="RRJ2625" s="655"/>
      <c r="RRK2625" s="655"/>
      <c r="RRL2625" s="655"/>
      <c r="RRM2625" s="655"/>
      <c r="RRN2625" s="655"/>
      <c r="RRO2625" s="655"/>
      <c r="RRP2625" s="655"/>
      <c r="RRQ2625" s="655"/>
      <c r="RRR2625" s="655"/>
      <c r="RRS2625" s="655"/>
      <c r="RRT2625" s="655"/>
      <c r="RRU2625" s="655"/>
      <c r="RRV2625" s="655"/>
      <c r="RRW2625" s="655"/>
      <c r="RRX2625" s="655"/>
      <c r="RRY2625" s="655"/>
      <c r="RRZ2625" s="655"/>
      <c r="RSA2625" s="655"/>
      <c r="RSB2625" s="655"/>
      <c r="RSC2625" s="655"/>
      <c r="RSD2625" s="655"/>
      <c r="RSE2625" s="655"/>
      <c r="RSF2625" s="655"/>
      <c r="RSG2625" s="655"/>
      <c r="RSH2625" s="655"/>
      <c r="RSI2625" s="655"/>
      <c r="RSJ2625" s="655"/>
      <c r="RSK2625" s="655"/>
      <c r="RSL2625" s="655"/>
      <c r="RSM2625" s="655"/>
      <c r="RSN2625" s="655"/>
      <c r="RSO2625" s="655"/>
      <c r="RSP2625" s="655"/>
      <c r="RSQ2625" s="655"/>
      <c r="RSR2625" s="655"/>
      <c r="RSS2625" s="655"/>
      <c r="RST2625" s="655"/>
      <c r="RSU2625" s="655"/>
      <c r="RSV2625" s="655"/>
      <c r="RSW2625" s="655"/>
      <c r="RSX2625" s="655"/>
      <c r="RSY2625" s="655"/>
      <c r="RSZ2625" s="655"/>
      <c r="RTA2625" s="655"/>
      <c r="RTB2625" s="655"/>
      <c r="RTC2625" s="655"/>
      <c r="RTD2625" s="655"/>
      <c r="RTE2625" s="655"/>
      <c r="RTF2625" s="655"/>
      <c r="RTG2625" s="655"/>
      <c r="RTH2625" s="655"/>
      <c r="RTI2625" s="655"/>
      <c r="RTJ2625" s="655"/>
      <c r="RTK2625" s="655"/>
      <c r="RTL2625" s="655"/>
      <c r="RTM2625" s="655"/>
      <c r="RTN2625" s="655"/>
      <c r="RTO2625" s="655"/>
      <c r="RTP2625" s="655"/>
      <c r="RTQ2625" s="655"/>
      <c r="RTR2625" s="655"/>
      <c r="RTS2625" s="655"/>
      <c r="RTT2625" s="655"/>
      <c r="RTU2625" s="655"/>
      <c r="RTV2625" s="655"/>
      <c r="RTW2625" s="655"/>
      <c r="RTX2625" s="655"/>
      <c r="RTY2625" s="655"/>
      <c r="RTZ2625" s="655"/>
      <c r="RUA2625" s="655"/>
      <c r="RUB2625" s="655"/>
      <c r="RUC2625" s="655"/>
      <c r="RUD2625" s="655"/>
      <c r="RUE2625" s="655"/>
      <c r="RUF2625" s="655"/>
      <c r="RUG2625" s="655"/>
      <c r="RUH2625" s="655"/>
      <c r="RUI2625" s="655"/>
      <c r="RUJ2625" s="655"/>
      <c r="RUK2625" s="655"/>
      <c r="RUL2625" s="655"/>
      <c r="RUM2625" s="655"/>
      <c r="RUN2625" s="655"/>
      <c r="RUO2625" s="655"/>
      <c r="RUP2625" s="655"/>
      <c r="RUQ2625" s="655"/>
      <c r="RUR2625" s="655"/>
      <c r="RUS2625" s="655"/>
      <c r="RUT2625" s="655"/>
      <c r="RUU2625" s="655"/>
      <c r="RUV2625" s="655"/>
      <c r="RUW2625" s="655"/>
      <c r="RUX2625" s="655"/>
      <c r="RUY2625" s="655"/>
      <c r="RUZ2625" s="655"/>
      <c r="RVA2625" s="655"/>
      <c r="RVB2625" s="655"/>
      <c r="RVC2625" s="655"/>
      <c r="RVD2625" s="655"/>
      <c r="RVE2625" s="655"/>
      <c r="RVF2625" s="655"/>
      <c r="RVG2625" s="655"/>
      <c r="RVH2625" s="655"/>
      <c r="RVI2625" s="655"/>
      <c r="RVJ2625" s="655"/>
      <c r="RVK2625" s="655"/>
      <c r="RVL2625" s="655"/>
      <c r="RVM2625" s="655"/>
      <c r="RVN2625" s="655"/>
      <c r="RVO2625" s="655"/>
      <c r="RVP2625" s="655"/>
      <c r="RVQ2625" s="655"/>
      <c r="RVR2625" s="655"/>
      <c r="RVS2625" s="655"/>
      <c r="RVT2625" s="655"/>
      <c r="RVU2625" s="655"/>
      <c r="RVV2625" s="655"/>
      <c r="RVW2625" s="655"/>
      <c r="RVX2625" s="655"/>
      <c r="RVY2625" s="655"/>
      <c r="RVZ2625" s="655"/>
      <c r="RWA2625" s="655"/>
      <c r="RWB2625" s="655"/>
      <c r="RWC2625" s="655"/>
      <c r="RWD2625" s="655"/>
      <c r="RWE2625" s="655"/>
      <c r="RWF2625" s="655"/>
      <c r="RWG2625" s="655"/>
      <c r="RWH2625" s="655"/>
      <c r="RWI2625" s="655"/>
      <c r="RWJ2625" s="655"/>
      <c r="RWK2625" s="655"/>
      <c r="RWL2625" s="655"/>
      <c r="RWM2625" s="655"/>
      <c r="RWN2625" s="655"/>
      <c r="RWO2625" s="655"/>
      <c r="RWP2625" s="655"/>
      <c r="RWQ2625" s="655"/>
      <c r="RWR2625" s="655"/>
      <c r="RWS2625" s="655"/>
      <c r="RWT2625" s="655"/>
      <c r="RWU2625" s="655"/>
      <c r="RWV2625" s="655"/>
      <c r="RWW2625" s="655"/>
      <c r="RWX2625" s="655"/>
      <c r="RWY2625" s="655"/>
      <c r="RWZ2625" s="655"/>
      <c r="RXA2625" s="655"/>
      <c r="RXB2625" s="655"/>
      <c r="RXC2625" s="655"/>
      <c r="RXD2625" s="655"/>
      <c r="RXE2625" s="655"/>
      <c r="RXF2625" s="655"/>
      <c r="RXG2625" s="655"/>
      <c r="RXH2625" s="655"/>
      <c r="RXI2625" s="655"/>
      <c r="RXJ2625" s="655"/>
      <c r="RXK2625" s="655"/>
      <c r="RXL2625" s="655"/>
      <c r="RXM2625" s="655"/>
      <c r="RXN2625" s="655"/>
      <c r="RXO2625" s="655"/>
      <c r="RXP2625" s="655"/>
      <c r="RXQ2625" s="655"/>
      <c r="RXR2625" s="655"/>
      <c r="RXS2625" s="655"/>
      <c r="RXT2625" s="655"/>
      <c r="RXU2625" s="655"/>
      <c r="RXV2625" s="655"/>
      <c r="RXW2625" s="655"/>
      <c r="RXX2625" s="655"/>
      <c r="RXY2625" s="655"/>
      <c r="RXZ2625" s="655"/>
      <c r="RYA2625" s="655"/>
      <c r="RYB2625" s="655"/>
      <c r="RYC2625" s="655"/>
      <c r="RYD2625" s="655"/>
      <c r="RYE2625" s="655"/>
      <c r="RYF2625" s="655"/>
      <c r="RYG2625" s="655"/>
      <c r="RYH2625" s="655"/>
      <c r="RYI2625" s="655"/>
      <c r="RYJ2625" s="655"/>
      <c r="RYK2625" s="655"/>
      <c r="RYL2625" s="655"/>
      <c r="RYM2625" s="655"/>
      <c r="RYN2625" s="655"/>
      <c r="RYO2625" s="655"/>
      <c r="RYP2625" s="655"/>
      <c r="RYQ2625" s="655"/>
      <c r="RYR2625" s="655"/>
      <c r="RYS2625" s="655"/>
      <c r="RYT2625" s="655"/>
      <c r="RYU2625" s="655"/>
      <c r="RYV2625" s="655"/>
      <c r="RYW2625" s="655"/>
      <c r="RYX2625" s="655"/>
      <c r="RYY2625" s="655"/>
      <c r="RYZ2625" s="655"/>
      <c r="RZA2625" s="655"/>
      <c r="RZB2625" s="655"/>
      <c r="RZC2625" s="655"/>
      <c r="RZD2625" s="655"/>
      <c r="RZE2625" s="655"/>
      <c r="RZF2625" s="655"/>
      <c r="RZG2625" s="655"/>
      <c r="RZH2625" s="655"/>
      <c r="RZI2625" s="655"/>
      <c r="RZJ2625" s="655"/>
      <c r="RZK2625" s="655"/>
      <c r="RZL2625" s="655"/>
      <c r="RZM2625" s="655"/>
      <c r="RZN2625" s="655"/>
      <c r="RZO2625" s="655"/>
      <c r="RZP2625" s="655"/>
      <c r="RZQ2625" s="655"/>
      <c r="RZR2625" s="655"/>
      <c r="RZS2625" s="655"/>
      <c r="RZT2625" s="655"/>
      <c r="RZU2625" s="655"/>
      <c r="RZV2625" s="655"/>
      <c r="RZW2625" s="655"/>
      <c r="RZX2625" s="655"/>
      <c r="RZY2625" s="655"/>
      <c r="RZZ2625" s="655"/>
      <c r="SAA2625" s="655"/>
      <c r="SAB2625" s="655"/>
      <c r="SAC2625" s="655"/>
      <c r="SAD2625" s="655"/>
      <c r="SAE2625" s="655"/>
      <c r="SAF2625" s="655"/>
      <c r="SAG2625" s="655"/>
      <c r="SAH2625" s="655"/>
      <c r="SAI2625" s="655"/>
      <c r="SAJ2625" s="655"/>
      <c r="SAK2625" s="655"/>
      <c r="SAL2625" s="655"/>
      <c r="SAM2625" s="655"/>
      <c r="SAN2625" s="655"/>
      <c r="SAO2625" s="655"/>
      <c r="SAP2625" s="655"/>
      <c r="SAQ2625" s="655"/>
      <c r="SAR2625" s="655"/>
      <c r="SAS2625" s="655"/>
      <c r="SAT2625" s="655"/>
      <c r="SAU2625" s="655"/>
      <c r="SAV2625" s="655"/>
      <c r="SAW2625" s="655"/>
      <c r="SAX2625" s="655"/>
      <c r="SAY2625" s="655"/>
      <c r="SAZ2625" s="655"/>
      <c r="SBA2625" s="655"/>
      <c r="SBB2625" s="655"/>
      <c r="SBC2625" s="655"/>
      <c r="SBD2625" s="655"/>
      <c r="SBE2625" s="655"/>
      <c r="SBF2625" s="655"/>
      <c r="SBG2625" s="655"/>
      <c r="SBH2625" s="655"/>
      <c r="SBI2625" s="655"/>
      <c r="SBJ2625" s="655"/>
      <c r="SBK2625" s="655"/>
      <c r="SBL2625" s="655"/>
      <c r="SBM2625" s="655"/>
      <c r="SBN2625" s="655"/>
      <c r="SBO2625" s="655"/>
      <c r="SBP2625" s="655"/>
      <c r="SBQ2625" s="655"/>
      <c r="SBR2625" s="655"/>
      <c r="SBS2625" s="655"/>
      <c r="SBT2625" s="655"/>
      <c r="SBU2625" s="655"/>
      <c r="SBV2625" s="655"/>
      <c r="SBW2625" s="655"/>
      <c r="SBX2625" s="655"/>
      <c r="SBY2625" s="655"/>
      <c r="SBZ2625" s="655"/>
      <c r="SCA2625" s="655"/>
      <c r="SCB2625" s="655"/>
      <c r="SCC2625" s="655"/>
      <c r="SCD2625" s="655"/>
      <c r="SCE2625" s="655"/>
      <c r="SCF2625" s="655"/>
      <c r="SCG2625" s="655"/>
      <c r="SCH2625" s="655"/>
      <c r="SCI2625" s="655"/>
      <c r="SCJ2625" s="655"/>
      <c r="SCK2625" s="655"/>
      <c r="SCL2625" s="655"/>
      <c r="SCM2625" s="655"/>
      <c r="SCN2625" s="655"/>
      <c r="SCO2625" s="655"/>
      <c r="SCP2625" s="655"/>
      <c r="SCQ2625" s="655"/>
      <c r="SCR2625" s="655"/>
      <c r="SCS2625" s="655"/>
      <c r="SCT2625" s="655"/>
      <c r="SCU2625" s="655"/>
      <c r="SCV2625" s="655"/>
      <c r="SCW2625" s="655"/>
      <c r="SCX2625" s="655"/>
      <c r="SCY2625" s="655"/>
      <c r="SCZ2625" s="655"/>
      <c r="SDA2625" s="655"/>
      <c r="SDB2625" s="655"/>
      <c r="SDC2625" s="655"/>
      <c r="SDD2625" s="655"/>
      <c r="SDE2625" s="655"/>
      <c r="SDF2625" s="655"/>
      <c r="SDG2625" s="655"/>
      <c r="SDH2625" s="655"/>
      <c r="SDI2625" s="655"/>
      <c r="SDJ2625" s="655"/>
      <c r="SDK2625" s="655"/>
      <c r="SDL2625" s="655"/>
      <c r="SDM2625" s="655"/>
      <c r="SDN2625" s="655"/>
      <c r="SDO2625" s="655"/>
      <c r="SDP2625" s="655"/>
      <c r="SDQ2625" s="655"/>
      <c r="SDR2625" s="655"/>
      <c r="SDS2625" s="655"/>
      <c r="SDT2625" s="655"/>
      <c r="SDU2625" s="655"/>
      <c r="SDV2625" s="655"/>
      <c r="SDW2625" s="655"/>
      <c r="SDX2625" s="655"/>
      <c r="SDY2625" s="655"/>
      <c r="SDZ2625" s="655"/>
      <c r="SEA2625" s="655"/>
      <c r="SEB2625" s="655"/>
      <c r="SEC2625" s="655"/>
      <c r="SED2625" s="655"/>
      <c r="SEE2625" s="655"/>
      <c r="SEF2625" s="655"/>
      <c r="SEG2625" s="655"/>
      <c r="SEH2625" s="655"/>
      <c r="SEI2625" s="655"/>
      <c r="SEJ2625" s="655"/>
      <c r="SEK2625" s="655"/>
      <c r="SEL2625" s="655"/>
      <c r="SEM2625" s="655"/>
      <c r="SEN2625" s="655"/>
      <c r="SEO2625" s="655"/>
      <c r="SEP2625" s="655"/>
      <c r="SEQ2625" s="655"/>
      <c r="SER2625" s="655"/>
      <c r="SES2625" s="655"/>
      <c r="SET2625" s="655"/>
      <c r="SEU2625" s="655"/>
      <c r="SEV2625" s="655"/>
      <c r="SEW2625" s="655"/>
      <c r="SEX2625" s="655"/>
      <c r="SEY2625" s="655"/>
      <c r="SEZ2625" s="655"/>
      <c r="SFA2625" s="655"/>
      <c r="SFB2625" s="655"/>
      <c r="SFC2625" s="655"/>
      <c r="SFD2625" s="655"/>
      <c r="SFE2625" s="655"/>
      <c r="SFF2625" s="655"/>
      <c r="SFG2625" s="655"/>
      <c r="SFH2625" s="655"/>
      <c r="SFI2625" s="655"/>
      <c r="SFJ2625" s="655"/>
      <c r="SFK2625" s="655"/>
      <c r="SFL2625" s="655"/>
      <c r="SFM2625" s="655"/>
      <c r="SFN2625" s="655"/>
      <c r="SFO2625" s="655"/>
      <c r="SFP2625" s="655"/>
      <c r="SFQ2625" s="655"/>
      <c r="SFR2625" s="655"/>
      <c r="SFS2625" s="655"/>
      <c r="SFT2625" s="655"/>
      <c r="SFU2625" s="655"/>
      <c r="SFV2625" s="655"/>
      <c r="SFW2625" s="655"/>
      <c r="SFX2625" s="655"/>
      <c r="SFY2625" s="655"/>
      <c r="SFZ2625" s="655"/>
      <c r="SGA2625" s="655"/>
      <c r="SGB2625" s="655"/>
      <c r="SGC2625" s="655"/>
      <c r="SGD2625" s="655"/>
      <c r="SGE2625" s="655"/>
      <c r="SGF2625" s="655"/>
      <c r="SGG2625" s="655"/>
      <c r="SGH2625" s="655"/>
      <c r="SGI2625" s="655"/>
      <c r="SGJ2625" s="655"/>
      <c r="SGK2625" s="655"/>
      <c r="SGL2625" s="655"/>
      <c r="SGM2625" s="655"/>
      <c r="SGN2625" s="655"/>
      <c r="SGO2625" s="655"/>
      <c r="SGP2625" s="655"/>
      <c r="SGQ2625" s="655"/>
      <c r="SGR2625" s="655"/>
      <c r="SGS2625" s="655"/>
      <c r="SGT2625" s="655"/>
      <c r="SGU2625" s="655"/>
      <c r="SGV2625" s="655"/>
      <c r="SGW2625" s="655"/>
      <c r="SGX2625" s="655"/>
      <c r="SGY2625" s="655"/>
      <c r="SGZ2625" s="655"/>
      <c r="SHA2625" s="655"/>
      <c r="SHB2625" s="655"/>
      <c r="SHC2625" s="655"/>
      <c r="SHD2625" s="655"/>
      <c r="SHE2625" s="655"/>
      <c r="SHF2625" s="655"/>
      <c r="SHG2625" s="655"/>
      <c r="SHH2625" s="655"/>
      <c r="SHI2625" s="655"/>
      <c r="SHJ2625" s="655"/>
      <c r="SHK2625" s="655"/>
      <c r="SHL2625" s="655"/>
      <c r="SHM2625" s="655"/>
      <c r="SHN2625" s="655"/>
      <c r="SHO2625" s="655"/>
      <c r="SHP2625" s="655"/>
      <c r="SHQ2625" s="655"/>
      <c r="SHR2625" s="655"/>
      <c r="SHS2625" s="655"/>
      <c r="SHT2625" s="655"/>
      <c r="SHU2625" s="655"/>
      <c r="SHV2625" s="655"/>
      <c r="SHW2625" s="655"/>
      <c r="SHX2625" s="655"/>
      <c r="SHY2625" s="655"/>
      <c r="SHZ2625" s="655"/>
      <c r="SIA2625" s="655"/>
      <c r="SIB2625" s="655"/>
      <c r="SIC2625" s="655"/>
      <c r="SID2625" s="655"/>
      <c r="SIE2625" s="655"/>
      <c r="SIF2625" s="655"/>
      <c r="SIG2625" s="655"/>
      <c r="SIH2625" s="655"/>
      <c r="SII2625" s="655"/>
      <c r="SIJ2625" s="655"/>
      <c r="SIK2625" s="655"/>
      <c r="SIL2625" s="655"/>
      <c r="SIM2625" s="655"/>
      <c r="SIN2625" s="655"/>
      <c r="SIO2625" s="655"/>
      <c r="SIP2625" s="655"/>
      <c r="SIQ2625" s="655"/>
      <c r="SIR2625" s="655"/>
      <c r="SIS2625" s="655"/>
      <c r="SIT2625" s="655"/>
      <c r="SIU2625" s="655"/>
      <c r="SIV2625" s="655"/>
      <c r="SIW2625" s="655"/>
      <c r="SIX2625" s="655"/>
      <c r="SIY2625" s="655"/>
      <c r="SIZ2625" s="655"/>
      <c r="SJA2625" s="655"/>
      <c r="SJB2625" s="655"/>
      <c r="SJC2625" s="655"/>
      <c r="SJD2625" s="655"/>
      <c r="SJE2625" s="655"/>
      <c r="SJF2625" s="655"/>
      <c r="SJG2625" s="655"/>
      <c r="SJH2625" s="655"/>
      <c r="SJI2625" s="655"/>
      <c r="SJJ2625" s="655"/>
      <c r="SJK2625" s="655"/>
      <c r="SJL2625" s="655"/>
      <c r="SJM2625" s="655"/>
      <c r="SJN2625" s="655"/>
      <c r="SJO2625" s="655"/>
      <c r="SJP2625" s="655"/>
      <c r="SJQ2625" s="655"/>
      <c r="SJR2625" s="655"/>
      <c r="SJS2625" s="655"/>
      <c r="SJT2625" s="655"/>
      <c r="SJU2625" s="655"/>
      <c r="SJV2625" s="655"/>
      <c r="SJW2625" s="655"/>
      <c r="SJX2625" s="655"/>
      <c r="SJY2625" s="655"/>
      <c r="SJZ2625" s="655"/>
      <c r="SKA2625" s="655"/>
      <c r="SKB2625" s="655"/>
      <c r="SKC2625" s="655"/>
      <c r="SKD2625" s="655"/>
      <c r="SKE2625" s="655"/>
      <c r="SKF2625" s="655"/>
      <c r="SKG2625" s="655"/>
      <c r="SKH2625" s="655"/>
      <c r="SKI2625" s="655"/>
      <c r="SKJ2625" s="655"/>
      <c r="SKK2625" s="655"/>
      <c r="SKL2625" s="655"/>
      <c r="SKM2625" s="655"/>
      <c r="SKN2625" s="655"/>
      <c r="SKO2625" s="655"/>
      <c r="SKP2625" s="655"/>
      <c r="SKQ2625" s="655"/>
      <c r="SKR2625" s="655"/>
      <c r="SKS2625" s="655"/>
      <c r="SKT2625" s="655"/>
      <c r="SKU2625" s="655"/>
      <c r="SKV2625" s="655"/>
      <c r="SKW2625" s="655"/>
      <c r="SKX2625" s="655"/>
      <c r="SKY2625" s="655"/>
      <c r="SKZ2625" s="655"/>
      <c r="SLA2625" s="655"/>
      <c r="SLB2625" s="655"/>
      <c r="SLC2625" s="655"/>
      <c r="SLD2625" s="655"/>
      <c r="SLE2625" s="655"/>
      <c r="SLF2625" s="655"/>
      <c r="SLG2625" s="655"/>
      <c r="SLH2625" s="655"/>
      <c r="SLI2625" s="655"/>
      <c r="SLJ2625" s="655"/>
      <c r="SLK2625" s="655"/>
      <c r="SLL2625" s="655"/>
      <c r="SLM2625" s="655"/>
      <c r="SLN2625" s="655"/>
      <c r="SLO2625" s="655"/>
      <c r="SLP2625" s="655"/>
      <c r="SLQ2625" s="655"/>
      <c r="SLR2625" s="655"/>
      <c r="SLS2625" s="655"/>
      <c r="SLT2625" s="655"/>
      <c r="SLU2625" s="655"/>
      <c r="SLV2625" s="655"/>
      <c r="SLW2625" s="655"/>
      <c r="SLX2625" s="655"/>
      <c r="SLY2625" s="655"/>
      <c r="SLZ2625" s="655"/>
      <c r="SMA2625" s="655"/>
      <c r="SMB2625" s="655"/>
      <c r="SMC2625" s="655"/>
      <c r="SMD2625" s="655"/>
      <c r="SME2625" s="655"/>
      <c r="SMF2625" s="655"/>
      <c r="SMG2625" s="655"/>
      <c r="SMH2625" s="655"/>
      <c r="SMI2625" s="655"/>
      <c r="SMJ2625" s="655"/>
      <c r="SMK2625" s="655"/>
      <c r="SML2625" s="655"/>
      <c r="SMM2625" s="655"/>
      <c r="SMN2625" s="655"/>
      <c r="SMO2625" s="655"/>
      <c r="SMP2625" s="655"/>
      <c r="SMQ2625" s="655"/>
      <c r="SMR2625" s="655"/>
      <c r="SMS2625" s="655"/>
      <c r="SMT2625" s="655"/>
      <c r="SMU2625" s="655"/>
      <c r="SMV2625" s="655"/>
      <c r="SMW2625" s="655"/>
      <c r="SMX2625" s="655"/>
      <c r="SMY2625" s="655"/>
      <c r="SMZ2625" s="655"/>
      <c r="SNA2625" s="655"/>
      <c r="SNB2625" s="655"/>
      <c r="SNC2625" s="655"/>
      <c r="SND2625" s="655"/>
      <c r="SNE2625" s="655"/>
      <c r="SNF2625" s="655"/>
      <c r="SNG2625" s="655"/>
      <c r="SNH2625" s="655"/>
      <c r="SNI2625" s="655"/>
      <c r="SNJ2625" s="655"/>
      <c r="SNK2625" s="655"/>
      <c r="SNL2625" s="655"/>
      <c r="SNM2625" s="655"/>
      <c r="SNN2625" s="655"/>
      <c r="SNO2625" s="655"/>
      <c r="SNP2625" s="655"/>
      <c r="SNQ2625" s="655"/>
      <c r="SNR2625" s="655"/>
      <c r="SNS2625" s="655"/>
      <c r="SNT2625" s="655"/>
      <c r="SNU2625" s="655"/>
      <c r="SNV2625" s="655"/>
      <c r="SNW2625" s="655"/>
      <c r="SNX2625" s="655"/>
      <c r="SNY2625" s="655"/>
      <c r="SNZ2625" s="655"/>
      <c r="SOA2625" s="655"/>
      <c r="SOB2625" s="655"/>
      <c r="SOC2625" s="655"/>
      <c r="SOD2625" s="655"/>
      <c r="SOE2625" s="655"/>
      <c r="SOF2625" s="655"/>
      <c r="SOG2625" s="655"/>
      <c r="SOH2625" s="655"/>
      <c r="SOI2625" s="655"/>
      <c r="SOJ2625" s="655"/>
      <c r="SOK2625" s="655"/>
      <c r="SOL2625" s="655"/>
      <c r="SOM2625" s="655"/>
      <c r="SON2625" s="655"/>
      <c r="SOO2625" s="655"/>
      <c r="SOP2625" s="655"/>
      <c r="SOQ2625" s="655"/>
      <c r="SOR2625" s="655"/>
      <c r="SOS2625" s="655"/>
      <c r="SOT2625" s="655"/>
      <c r="SOU2625" s="655"/>
      <c r="SOV2625" s="655"/>
      <c r="SOW2625" s="655"/>
      <c r="SOX2625" s="655"/>
      <c r="SOY2625" s="655"/>
      <c r="SOZ2625" s="655"/>
      <c r="SPA2625" s="655"/>
      <c r="SPB2625" s="655"/>
      <c r="SPC2625" s="655"/>
      <c r="SPD2625" s="655"/>
      <c r="SPE2625" s="655"/>
      <c r="SPF2625" s="655"/>
      <c r="SPG2625" s="655"/>
      <c r="SPH2625" s="655"/>
      <c r="SPI2625" s="655"/>
      <c r="SPJ2625" s="655"/>
      <c r="SPK2625" s="655"/>
      <c r="SPL2625" s="655"/>
      <c r="SPM2625" s="655"/>
      <c r="SPN2625" s="655"/>
      <c r="SPO2625" s="655"/>
      <c r="SPP2625" s="655"/>
      <c r="SPQ2625" s="655"/>
      <c r="SPR2625" s="655"/>
      <c r="SPS2625" s="655"/>
      <c r="SPT2625" s="655"/>
      <c r="SPU2625" s="655"/>
      <c r="SPV2625" s="655"/>
      <c r="SPW2625" s="655"/>
      <c r="SPX2625" s="655"/>
      <c r="SPY2625" s="655"/>
      <c r="SPZ2625" s="655"/>
      <c r="SQA2625" s="655"/>
      <c r="SQB2625" s="655"/>
      <c r="SQC2625" s="655"/>
      <c r="SQD2625" s="655"/>
      <c r="SQE2625" s="655"/>
      <c r="SQF2625" s="655"/>
      <c r="SQG2625" s="655"/>
      <c r="SQH2625" s="655"/>
      <c r="SQI2625" s="655"/>
      <c r="SQJ2625" s="655"/>
      <c r="SQK2625" s="655"/>
      <c r="SQL2625" s="655"/>
      <c r="SQM2625" s="655"/>
      <c r="SQN2625" s="655"/>
      <c r="SQO2625" s="655"/>
      <c r="SQP2625" s="655"/>
      <c r="SQQ2625" s="655"/>
      <c r="SQR2625" s="655"/>
      <c r="SQS2625" s="655"/>
      <c r="SQT2625" s="655"/>
      <c r="SQU2625" s="655"/>
      <c r="SQV2625" s="655"/>
      <c r="SQW2625" s="655"/>
      <c r="SQX2625" s="655"/>
      <c r="SQY2625" s="655"/>
      <c r="SQZ2625" s="655"/>
      <c r="SRA2625" s="655"/>
      <c r="SRB2625" s="655"/>
      <c r="SRC2625" s="655"/>
      <c r="SRD2625" s="655"/>
      <c r="SRE2625" s="655"/>
      <c r="SRF2625" s="655"/>
      <c r="SRG2625" s="655"/>
      <c r="SRH2625" s="655"/>
      <c r="SRI2625" s="655"/>
      <c r="SRJ2625" s="655"/>
      <c r="SRK2625" s="655"/>
      <c r="SRL2625" s="655"/>
      <c r="SRM2625" s="655"/>
      <c r="SRN2625" s="655"/>
      <c r="SRO2625" s="655"/>
      <c r="SRP2625" s="655"/>
      <c r="SRQ2625" s="655"/>
      <c r="SRR2625" s="655"/>
      <c r="SRS2625" s="655"/>
      <c r="SRT2625" s="655"/>
      <c r="SRU2625" s="655"/>
      <c r="SRV2625" s="655"/>
      <c r="SRW2625" s="655"/>
      <c r="SRX2625" s="655"/>
      <c r="SRY2625" s="655"/>
      <c r="SRZ2625" s="655"/>
      <c r="SSA2625" s="655"/>
      <c r="SSB2625" s="655"/>
      <c r="SSC2625" s="655"/>
      <c r="SSD2625" s="655"/>
      <c r="SSE2625" s="655"/>
      <c r="SSF2625" s="655"/>
      <c r="SSG2625" s="655"/>
      <c r="SSH2625" s="655"/>
      <c r="SSI2625" s="655"/>
      <c r="SSJ2625" s="655"/>
      <c r="SSK2625" s="655"/>
      <c r="SSL2625" s="655"/>
      <c r="SSM2625" s="655"/>
      <c r="SSN2625" s="655"/>
      <c r="SSO2625" s="655"/>
      <c r="SSP2625" s="655"/>
      <c r="SSQ2625" s="655"/>
      <c r="SSR2625" s="655"/>
      <c r="SSS2625" s="655"/>
      <c r="SST2625" s="655"/>
      <c r="SSU2625" s="655"/>
      <c r="SSV2625" s="655"/>
      <c r="SSW2625" s="655"/>
      <c r="SSX2625" s="655"/>
      <c r="SSY2625" s="655"/>
      <c r="SSZ2625" s="655"/>
      <c r="STA2625" s="655"/>
      <c r="STB2625" s="655"/>
      <c r="STC2625" s="655"/>
      <c r="STD2625" s="655"/>
      <c r="STE2625" s="655"/>
      <c r="STF2625" s="655"/>
      <c r="STG2625" s="655"/>
      <c r="STH2625" s="655"/>
      <c r="STI2625" s="655"/>
      <c r="STJ2625" s="655"/>
      <c r="STK2625" s="655"/>
      <c r="STL2625" s="655"/>
      <c r="STM2625" s="655"/>
      <c r="STN2625" s="655"/>
      <c r="STO2625" s="655"/>
      <c r="STP2625" s="655"/>
      <c r="STQ2625" s="655"/>
      <c r="STR2625" s="655"/>
      <c r="STS2625" s="655"/>
      <c r="STT2625" s="655"/>
      <c r="STU2625" s="655"/>
      <c r="STV2625" s="655"/>
      <c r="STW2625" s="655"/>
      <c r="STX2625" s="655"/>
      <c r="STY2625" s="655"/>
      <c r="STZ2625" s="655"/>
      <c r="SUA2625" s="655"/>
      <c r="SUB2625" s="655"/>
      <c r="SUC2625" s="655"/>
      <c r="SUD2625" s="655"/>
      <c r="SUE2625" s="655"/>
      <c r="SUF2625" s="655"/>
      <c r="SUG2625" s="655"/>
      <c r="SUH2625" s="655"/>
      <c r="SUI2625" s="655"/>
      <c r="SUJ2625" s="655"/>
      <c r="SUK2625" s="655"/>
      <c r="SUL2625" s="655"/>
      <c r="SUM2625" s="655"/>
      <c r="SUN2625" s="655"/>
      <c r="SUO2625" s="655"/>
      <c r="SUP2625" s="655"/>
      <c r="SUQ2625" s="655"/>
      <c r="SUR2625" s="655"/>
      <c r="SUS2625" s="655"/>
      <c r="SUT2625" s="655"/>
      <c r="SUU2625" s="655"/>
      <c r="SUV2625" s="655"/>
      <c r="SUW2625" s="655"/>
      <c r="SUX2625" s="655"/>
      <c r="SUY2625" s="655"/>
      <c r="SUZ2625" s="655"/>
      <c r="SVA2625" s="655"/>
      <c r="SVB2625" s="655"/>
      <c r="SVC2625" s="655"/>
      <c r="SVD2625" s="655"/>
      <c r="SVE2625" s="655"/>
      <c r="SVF2625" s="655"/>
      <c r="SVG2625" s="655"/>
      <c r="SVH2625" s="655"/>
      <c r="SVI2625" s="655"/>
      <c r="SVJ2625" s="655"/>
      <c r="SVK2625" s="655"/>
      <c r="SVL2625" s="655"/>
      <c r="SVM2625" s="655"/>
      <c r="SVN2625" s="655"/>
      <c r="SVO2625" s="655"/>
      <c r="SVP2625" s="655"/>
      <c r="SVQ2625" s="655"/>
      <c r="SVR2625" s="655"/>
      <c r="SVS2625" s="655"/>
      <c r="SVT2625" s="655"/>
      <c r="SVU2625" s="655"/>
      <c r="SVV2625" s="655"/>
      <c r="SVW2625" s="655"/>
      <c r="SVX2625" s="655"/>
      <c r="SVY2625" s="655"/>
      <c r="SVZ2625" s="655"/>
      <c r="SWA2625" s="655"/>
      <c r="SWB2625" s="655"/>
      <c r="SWC2625" s="655"/>
      <c r="SWD2625" s="655"/>
      <c r="SWE2625" s="655"/>
      <c r="SWF2625" s="655"/>
      <c r="SWG2625" s="655"/>
      <c r="SWH2625" s="655"/>
      <c r="SWI2625" s="655"/>
      <c r="SWJ2625" s="655"/>
      <c r="SWK2625" s="655"/>
      <c r="SWL2625" s="655"/>
      <c r="SWM2625" s="655"/>
      <c r="SWN2625" s="655"/>
      <c r="SWO2625" s="655"/>
      <c r="SWP2625" s="655"/>
      <c r="SWQ2625" s="655"/>
      <c r="SWR2625" s="655"/>
      <c r="SWS2625" s="655"/>
      <c r="SWT2625" s="655"/>
      <c r="SWU2625" s="655"/>
      <c r="SWV2625" s="655"/>
      <c r="SWW2625" s="655"/>
      <c r="SWX2625" s="655"/>
      <c r="SWY2625" s="655"/>
      <c r="SWZ2625" s="655"/>
      <c r="SXA2625" s="655"/>
      <c r="SXB2625" s="655"/>
      <c r="SXC2625" s="655"/>
      <c r="SXD2625" s="655"/>
      <c r="SXE2625" s="655"/>
      <c r="SXF2625" s="655"/>
      <c r="SXG2625" s="655"/>
      <c r="SXH2625" s="655"/>
      <c r="SXI2625" s="655"/>
      <c r="SXJ2625" s="655"/>
      <c r="SXK2625" s="655"/>
      <c r="SXL2625" s="655"/>
      <c r="SXM2625" s="655"/>
      <c r="SXN2625" s="655"/>
      <c r="SXO2625" s="655"/>
      <c r="SXP2625" s="655"/>
      <c r="SXQ2625" s="655"/>
      <c r="SXR2625" s="655"/>
      <c r="SXS2625" s="655"/>
      <c r="SXT2625" s="655"/>
      <c r="SXU2625" s="655"/>
      <c r="SXV2625" s="655"/>
      <c r="SXW2625" s="655"/>
      <c r="SXX2625" s="655"/>
      <c r="SXY2625" s="655"/>
      <c r="SXZ2625" s="655"/>
      <c r="SYA2625" s="655"/>
      <c r="SYB2625" s="655"/>
      <c r="SYC2625" s="655"/>
      <c r="SYD2625" s="655"/>
      <c r="SYE2625" s="655"/>
      <c r="SYF2625" s="655"/>
      <c r="SYG2625" s="655"/>
      <c r="SYH2625" s="655"/>
      <c r="SYI2625" s="655"/>
      <c r="SYJ2625" s="655"/>
      <c r="SYK2625" s="655"/>
      <c r="SYL2625" s="655"/>
      <c r="SYM2625" s="655"/>
      <c r="SYN2625" s="655"/>
      <c r="SYO2625" s="655"/>
      <c r="SYP2625" s="655"/>
      <c r="SYQ2625" s="655"/>
      <c r="SYR2625" s="655"/>
      <c r="SYS2625" s="655"/>
      <c r="SYT2625" s="655"/>
      <c r="SYU2625" s="655"/>
      <c r="SYV2625" s="655"/>
      <c r="SYW2625" s="655"/>
      <c r="SYX2625" s="655"/>
      <c r="SYY2625" s="655"/>
      <c r="SYZ2625" s="655"/>
      <c r="SZA2625" s="655"/>
      <c r="SZB2625" s="655"/>
      <c r="SZC2625" s="655"/>
      <c r="SZD2625" s="655"/>
      <c r="SZE2625" s="655"/>
      <c r="SZF2625" s="655"/>
      <c r="SZG2625" s="655"/>
      <c r="SZH2625" s="655"/>
      <c r="SZI2625" s="655"/>
      <c r="SZJ2625" s="655"/>
      <c r="SZK2625" s="655"/>
      <c r="SZL2625" s="655"/>
      <c r="SZM2625" s="655"/>
      <c r="SZN2625" s="655"/>
      <c r="SZO2625" s="655"/>
      <c r="SZP2625" s="655"/>
      <c r="SZQ2625" s="655"/>
      <c r="SZR2625" s="655"/>
      <c r="SZS2625" s="655"/>
      <c r="SZT2625" s="655"/>
      <c r="SZU2625" s="655"/>
      <c r="SZV2625" s="655"/>
      <c r="SZW2625" s="655"/>
      <c r="SZX2625" s="655"/>
      <c r="SZY2625" s="655"/>
      <c r="SZZ2625" s="655"/>
      <c r="TAA2625" s="655"/>
      <c r="TAB2625" s="655"/>
      <c r="TAC2625" s="655"/>
      <c r="TAD2625" s="655"/>
      <c r="TAE2625" s="655"/>
      <c r="TAF2625" s="655"/>
      <c r="TAG2625" s="655"/>
      <c r="TAH2625" s="655"/>
      <c r="TAI2625" s="655"/>
      <c r="TAJ2625" s="655"/>
      <c r="TAK2625" s="655"/>
      <c r="TAL2625" s="655"/>
      <c r="TAM2625" s="655"/>
      <c r="TAN2625" s="655"/>
      <c r="TAO2625" s="655"/>
      <c r="TAP2625" s="655"/>
      <c r="TAQ2625" s="655"/>
      <c r="TAR2625" s="655"/>
      <c r="TAS2625" s="655"/>
      <c r="TAT2625" s="655"/>
      <c r="TAU2625" s="655"/>
      <c r="TAV2625" s="655"/>
      <c r="TAW2625" s="655"/>
      <c r="TAX2625" s="655"/>
      <c r="TAY2625" s="655"/>
      <c r="TAZ2625" s="655"/>
      <c r="TBA2625" s="655"/>
      <c r="TBB2625" s="655"/>
      <c r="TBC2625" s="655"/>
      <c r="TBD2625" s="655"/>
      <c r="TBE2625" s="655"/>
      <c r="TBF2625" s="655"/>
      <c r="TBG2625" s="655"/>
      <c r="TBH2625" s="655"/>
      <c r="TBI2625" s="655"/>
      <c r="TBJ2625" s="655"/>
      <c r="TBK2625" s="655"/>
      <c r="TBL2625" s="655"/>
      <c r="TBM2625" s="655"/>
      <c r="TBN2625" s="655"/>
      <c r="TBO2625" s="655"/>
      <c r="TBP2625" s="655"/>
      <c r="TBQ2625" s="655"/>
      <c r="TBR2625" s="655"/>
      <c r="TBS2625" s="655"/>
      <c r="TBT2625" s="655"/>
      <c r="TBU2625" s="655"/>
      <c r="TBV2625" s="655"/>
      <c r="TBW2625" s="655"/>
      <c r="TBX2625" s="655"/>
      <c r="TBY2625" s="655"/>
      <c r="TBZ2625" s="655"/>
      <c r="TCA2625" s="655"/>
      <c r="TCB2625" s="655"/>
      <c r="TCC2625" s="655"/>
      <c r="TCD2625" s="655"/>
      <c r="TCE2625" s="655"/>
      <c r="TCF2625" s="655"/>
      <c r="TCG2625" s="655"/>
      <c r="TCH2625" s="655"/>
      <c r="TCI2625" s="655"/>
      <c r="TCJ2625" s="655"/>
      <c r="TCK2625" s="655"/>
      <c r="TCL2625" s="655"/>
      <c r="TCM2625" s="655"/>
      <c r="TCN2625" s="655"/>
      <c r="TCO2625" s="655"/>
      <c r="TCP2625" s="655"/>
      <c r="TCQ2625" s="655"/>
      <c r="TCR2625" s="655"/>
      <c r="TCS2625" s="655"/>
      <c r="TCT2625" s="655"/>
      <c r="TCU2625" s="655"/>
      <c r="TCV2625" s="655"/>
      <c r="TCW2625" s="655"/>
      <c r="TCX2625" s="655"/>
      <c r="TCY2625" s="655"/>
      <c r="TCZ2625" s="655"/>
      <c r="TDA2625" s="655"/>
      <c r="TDB2625" s="655"/>
      <c r="TDC2625" s="655"/>
      <c r="TDD2625" s="655"/>
      <c r="TDE2625" s="655"/>
      <c r="TDF2625" s="655"/>
      <c r="TDG2625" s="655"/>
      <c r="TDH2625" s="655"/>
      <c r="TDI2625" s="655"/>
      <c r="TDJ2625" s="655"/>
      <c r="TDK2625" s="655"/>
      <c r="TDL2625" s="655"/>
      <c r="TDM2625" s="655"/>
      <c r="TDN2625" s="655"/>
      <c r="TDO2625" s="655"/>
      <c r="TDP2625" s="655"/>
      <c r="TDQ2625" s="655"/>
      <c r="TDR2625" s="655"/>
      <c r="TDS2625" s="655"/>
      <c r="TDT2625" s="655"/>
      <c r="TDU2625" s="655"/>
      <c r="TDV2625" s="655"/>
      <c r="TDW2625" s="655"/>
      <c r="TDX2625" s="655"/>
      <c r="TDY2625" s="655"/>
      <c r="TDZ2625" s="655"/>
      <c r="TEA2625" s="655"/>
      <c r="TEB2625" s="655"/>
      <c r="TEC2625" s="655"/>
      <c r="TED2625" s="655"/>
      <c r="TEE2625" s="655"/>
      <c r="TEF2625" s="655"/>
      <c r="TEG2625" s="655"/>
      <c r="TEH2625" s="655"/>
      <c r="TEI2625" s="655"/>
      <c r="TEJ2625" s="655"/>
      <c r="TEK2625" s="655"/>
      <c r="TEL2625" s="655"/>
      <c r="TEM2625" s="655"/>
      <c r="TEN2625" s="655"/>
      <c r="TEO2625" s="655"/>
      <c r="TEP2625" s="655"/>
      <c r="TEQ2625" s="655"/>
      <c r="TER2625" s="655"/>
      <c r="TES2625" s="655"/>
      <c r="TET2625" s="655"/>
      <c r="TEU2625" s="655"/>
      <c r="TEV2625" s="655"/>
      <c r="TEW2625" s="655"/>
      <c r="TEX2625" s="655"/>
      <c r="TEY2625" s="655"/>
      <c r="TEZ2625" s="655"/>
      <c r="TFA2625" s="655"/>
      <c r="TFB2625" s="655"/>
      <c r="TFC2625" s="655"/>
      <c r="TFD2625" s="655"/>
      <c r="TFE2625" s="655"/>
      <c r="TFF2625" s="655"/>
      <c r="TFG2625" s="655"/>
      <c r="TFH2625" s="655"/>
      <c r="TFI2625" s="655"/>
      <c r="TFJ2625" s="655"/>
      <c r="TFK2625" s="655"/>
      <c r="TFL2625" s="655"/>
      <c r="TFM2625" s="655"/>
      <c r="TFN2625" s="655"/>
      <c r="TFO2625" s="655"/>
      <c r="TFP2625" s="655"/>
      <c r="TFQ2625" s="655"/>
      <c r="TFR2625" s="655"/>
      <c r="TFS2625" s="655"/>
      <c r="TFT2625" s="655"/>
      <c r="TFU2625" s="655"/>
      <c r="TFV2625" s="655"/>
      <c r="TFW2625" s="655"/>
      <c r="TFX2625" s="655"/>
      <c r="TFY2625" s="655"/>
      <c r="TFZ2625" s="655"/>
      <c r="TGA2625" s="655"/>
      <c r="TGB2625" s="655"/>
      <c r="TGC2625" s="655"/>
      <c r="TGD2625" s="655"/>
      <c r="TGE2625" s="655"/>
      <c r="TGF2625" s="655"/>
      <c r="TGG2625" s="655"/>
      <c r="TGH2625" s="655"/>
      <c r="TGI2625" s="655"/>
      <c r="TGJ2625" s="655"/>
      <c r="TGK2625" s="655"/>
      <c r="TGL2625" s="655"/>
      <c r="TGM2625" s="655"/>
      <c r="TGN2625" s="655"/>
      <c r="TGO2625" s="655"/>
      <c r="TGP2625" s="655"/>
      <c r="TGQ2625" s="655"/>
      <c r="TGR2625" s="655"/>
      <c r="TGS2625" s="655"/>
      <c r="TGT2625" s="655"/>
      <c r="TGU2625" s="655"/>
      <c r="TGV2625" s="655"/>
      <c r="TGW2625" s="655"/>
      <c r="TGX2625" s="655"/>
      <c r="TGY2625" s="655"/>
      <c r="TGZ2625" s="655"/>
      <c r="THA2625" s="655"/>
      <c r="THB2625" s="655"/>
      <c r="THC2625" s="655"/>
      <c r="THD2625" s="655"/>
      <c r="THE2625" s="655"/>
      <c r="THF2625" s="655"/>
      <c r="THG2625" s="655"/>
      <c r="THH2625" s="655"/>
      <c r="THI2625" s="655"/>
      <c r="THJ2625" s="655"/>
      <c r="THK2625" s="655"/>
      <c r="THL2625" s="655"/>
      <c r="THM2625" s="655"/>
      <c r="THN2625" s="655"/>
      <c r="THO2625" s="655"/>
      <c r="THP2625" s="655"/>
      <c r="THQ2625" s="655"/>
      <c r="THR2625" s="655"/>
      <c r="THS2625" s="655"/>
      <c r="THT2625" s="655"/>
      <c r="THU2625" s="655"/>
      <c r="THV2625" s="655"/>
      <c r="THW2625" s="655"/>
      <c r="THX2625" s="655"/>
      <c r="THY2625" s="655"/>
      <c r="THZ2625" s="655"/>
      <c r="TIA2625" s="655"/>
      <c r="TIB2625" s="655"/>
      <c r="TIC2625" s="655"/>
      <c r="TID2625" s="655"/>
      <c r="TIE2625" s="655"/>
      <c r="TIF2625" s="655"/>
      <c r="TIG2625" s="655"/>
      <c r="TIH2625" s="655"/>
      <c r="TII2625" s="655"/>
      <c r="TIJ2625" s="655"/>
      <c r="TIK2625" s="655"/>
      <c r="TIL2625" s="655"/>
      <c r="TIM2625" s="655"/>
      <c r="TIN2625" s="655"/>
      <c r="TIO2625" s="655"/>
      <c r="TIP2625" s="655"/>
      <c r="TIQ2625" s="655"/>
      <c r="TIR2625" s="655"/>
      <c r="TIS2625" s="655"/>
      <c r="TIT2625" s="655"/>
      <c r="TIU2625" s="655"/>
      <c r="TIV2625" s="655"/>
      <c r="TIW2625" s="655"/>
      <c r="TIX2625" s="655"/>
      <c r="TIY2625" s="655"/>
      <c r="TIZ2625" s="655"/>
      <c r="TJA2625" s="655"/>
      <c r="TJB2625" s="655"/>
      <c r="TJC2625" s="655"/>
      <c r="TJD2625" s="655"/>
      <c r="TJE2625" s="655"/>
      <c r="TJF2625" s="655"/>
      <c r="TJG2625" s="655"/>
      <c r="TJH2625" s="655"/>
      <c r="TJI2625" s="655"/>
      <c r="TJJ2625" s="655"/>
      <c r="TJK2625" s="655"/>
      <c r="TJL2625" s="655"/>
      <c r="TJM2625" s="655"/>
      <c r="TJN2625" s="655"/>
      <c r="TJO2625" s="655"/>
      <c r="TJP2625" s="655"/>
      <c r="TJQ2625" s="655"/>
      <c r="TJR2625" s="655"/>
      <c r="TJS2625" s="655"/>
      <c r="TJT2625" s="655"/>
      <c r="TJU2625" s="655"/>
      <c r="TJV2625" s="655"/>
      <c r="TJW2625" s="655"/>
      <c r="TJX2625" s="655"/>
      <c r="TJY2625" s="655"/>
      <c r="TJZ2625" s="655"/>
      <c r="TKA2625" s="655"/>
      <c r="TKB2625" s="655"/>
      <c r="TKC2625" s="655"/>
      <c r="TKD2625" s="655"/>
      <c r="TKE2625" s="655"/>
      <c r="TKF2625" s="655"/>
      <c r="TKG2625" s="655"/>
      <c r="TKH2625" s="655"/>
      <c r="TKI2625" s="655"/>
      <c r="TKJ2625" s="655"/>
      <c r="TKK2625" s="655"/>
      <c r="TKL2625" s="655"/>
      <c r="TKM2625" s="655"/>
      <c r="TKN2625" s="655"/>
      <c r="TKO2625" s="655"/>
      <c r="TKP2625" s="655"/>
      <c r="TKQ2625" s="655"/>
      <c r="TKR2625" s="655"/>
      <c r="TKS2625" s="655"/>
      <c r="TKT2625" s="655"/>
      <c r="TKU2625" s="655"/>
      <c r="TKV2625" s="655"/>
      <c r="TKW2625" s="655"/>
      <c r="TKX2625" s="655"/>
      <c r="TKY2625" s="655"/>
      <c r="TKZ2625" s="655"/>
      <c r="TLA2625" s="655"/>
      <c r="TLB2625" s="655"/>
      <c r="TLC2625" s="655"/>
      <c r="TLD2625" s="655"/>
      <c r="TLE2625" s="655"/>
      <c r="TLF2625" s="655"/>
      <c r="TLG2625" s="655"/>
      <c r="TLH2625" s="655"/>
      <c r="TLI2625" s="655"/>
      <c r="TLJ2625" s="655"/>
      <c r="TLK2625" s="655"/>
      <c r="TLL2625" s="655"/>
      <c r="TLM2625" s="655"/>
      <c r="TLN2625" s="655"/>
      <c r="TLO2625" s="655"/>
      <c r="TLP2625" s="655"/>
      <c r="TLQ2625" s="655"/>
      <c r="TLR2625" s="655"/>
      <c r="TLS2625" s="655"/>
      <c r="TLT2625" s="655"/>
      <c r="TLU2625" s="655"/>
      <c r="TLV2625" s="655"/>
      <c r="TLW2625" s="655"/>
      <c r="TLX2625" s="655"/>
      <c r="TLY2625" s="655"/>
      <c r="TLZ2625" s="655"/>
      <c r="TMA2625" s="655"/>
      <c r="TMB2625" s="655"/>
      <c r="TMC2625" s="655"/>
      <c r="TMD2625" s="655"/>
      <c r="TME2625" s="655"/>
      <c r="TMF2625" s="655"/>
      <c r="TMG2625" s="655"/>
      <c r="TMH2625" s="655"/>
      <c r="TMI2625" s="655"/>
      <c r="TMJ2625" s="655"/>
      <c r="TMK2625" s="655"/>
      <c r="TML2625" s="655"/>
      <c r="TMM2625" s="655"/>
      <c r="TMN2625" s="655"/>
      <c r="TMO2625" s="655"/>
      <c r="TMP2625" s="655"/>
      <c r="TMQ2625" s="655"/>
      <c r="TMR2625" s="655"/>
      <c r="TMS2625" s="655"/>
      <c r="TMT2625" s="655"/>
      <c r="TMU2625" s="655"/>
      <c r="TMV2625" s="655"/>
      <c r="TMW2625" s="655"/>
      <c r="TMX2625" s="655"/>
      <c r="TMY2625" s="655"/>
      <c r="TMZ2625" s="655"/>
      <c r="TNA2625" s="655"/>
      <c r="TNB2625" s="655"/>
      <c r="TNC2625" s="655"/>
      <c r="TND2625" s="655"/>
      <c r="TNE2625" s="655"/>
      <c r="TNF2625" s="655"/>
      <c r="TNG2625" s="655"/>
      <c r="TNH2625" s="655"/>
      <c r="TNI2625" s="655"/>
      <c r="TNJ2625" s="655"/>
      <c r="TNK2625" s="655"/>
      <c r="TNL2625" s="655"/>
      <c r="TNM2625" s="655"/>
      <c r="TNN2625" s="655"/>
      <c r="TNO2625" s="655"/>
      <c r="TNP2625" s="655"/>
      <c r="TNQ2625" s="655"/>
      <c r="TNR2625" s="655"/>
      <c r="TNS2625" s="655"/>
      <c r="TNT2625" s="655"/>
      <c r="TNU2625" s="655"/>
      <c r="TNV2625" s="655"/>
      <c r="TNW2625" s="655"/>
      <c r="TNX2625" s="655"/>
      <c r="TNY2625" s="655"/>
      <c r="TNZ2625" s="655"/>
      <c r="TOA2625" s="655"/>
      <c r="TOB2625" s="655"/>
      <c r="TOC2625" s="655"/>
      <c r="TOD2625" s="655"/>
      <c r="TOE2625" s="655"/>
      <c r="TOF2625" s="655"/>
      <c r="TOG2625" s="655"/>
      <c r="TOH2625" s="655"/>
      <c r="TOI2625" s="655"/>
      <c r="TOJ2625" s="655"/>
      <c r="TOK2625" s="655"/>
      <c r="TOL2625" s="655"/>
      <c r="TOM2625" s="655"/>
      <c r="TON2625" s="655"/>
      <c r="TOO2625" s="655"/>
      <c r="TOP2625" s="655"/>
      <c r="TOQ2625" s="655"/>
      <c r="TOR2625" s="655"/>
      <c r="TOS2625" s="655"/>
      <c r="TOT2625" s="655"/>
      <c r="TOU2625" s="655"/>
      <c r="TOV2625" s="655"/>
      <c r="TOW2625" s="655"/>
      <c r="TOX2625" s="655"/>
      <c r="TOY2625" s="655"/>
      <c r="TOZ2625" s="655"/>
      <c r="TPA2625" s="655"/>
      <c r="TPB2625" s="655"/>
      <c r="TPC2625" s="655"/>
      <c r="TPD2625" s="655"/>
      <c r="TPE2625" s="655"/>
      <c r="TPF2625" s="655"/>
      <c r="TPG2625" s="655"/>
      <c r="TPH2625" s="655"/>
      <c r="TPI2625" s="655"/>
      <c r="TPJ2625" s="655"/>
      <c r="TPK2625" s="655"/>
      <c r="TPL2625" s="655"/>
      <c r="TPM2625" s="655"/>
      <c r="TPN2625" s="655"/>
      <c r="TPO2625" s="655"/>
      <c r="TPP2625" s="655"/>
      <c r="TPQ2625" s="655"/>
      <c r="TPR2625" s="655"/>
      <c r="TPS2625" s="655"/>
      <c r="TPT2625" s="655"/>
      <c r="TPU2625" s="655"/>
      <c r="TPV2625" s="655"/>
      <c r="TPW2625" s="655"/>
      <c r="TPX2625" s="655"/>
      <c r="TPY2625" s="655"/>
      <c r="TPZ2625" s="655"/>
      <c r="TQA2625" s="655"/>
      <c r="TQB2625" s="655"/>
      <c r="TQC2625" s="655"/>
      <c r="TQD2625" s="655"/>
      <c r="TQE2625" s="655"/>
      <c r="TQF2625" s="655"/>
      <c r="TQG2625" s="655"/>
      <c r="TQH2625" s="655"/>
      <c r="TQI2625" s="655"/>
      <c r="TQJ2625" s="655"/>
      <c r="TQK2625" s="655"/>
      <c r="TQL2625" s="655"/>
      <c r="TQM2625" s="655"/>
      <c r="TQN2625" s="655"/>
      <c r="TQO2625" s="655"/>
      <c r="TQP2625" s="655"/>
      <c r="TQQ2625" s="655"/>
      <c r="TQR2625" s="655"/>
      <c r="TQS2625" s="655"/>
      <c r="TQT2625" s="655"/>
      <c r="TQU2625" s="655"/>
      <c r="TQV2625" s="655"/>
      <c r="TQW2625" s="655"/>
      <c r="TQX2625" s="655"/>
      <c r="TQY2625" s="655"/>
      <c r="TQZ2625" s="655"/>
      <c r="TRA2625" s="655"/>
      <c r="TRB2625" s="655"/>
      <c r="TRC2625" s="655"/>
      <c r="TRD2625" s="655"/>
      <c r="TRE2625" s="655"/>
      <c r="TRF2625" s="655"/>
      <c r="TRG2625" s="655"/>
      <c r="TRH2625" s="655"/>
      <c r="TRI2625" s="655"/>
      <c r="TRJ2625" s="655"/>
      <c r="TRK2625" s="655"/>
      <c r="TRL2625" s="655"/>
      <c r="TRM2625" s="655"/>
      <c r="TRN2625" s="655"/>
      <c r="TRO2625" s="655"/>
      <c r="TRP2625" s="655"/>
      <c r="TRQ2625" s="655"/>
      <c r="TRR2625" s="655"/>
      <c r="TRS2625" s="655"/>
      <c r="TRT2625" s="655"/>
      <c r="TRU2625" s="655"/>
      <c r="TRV2625" s="655"/>
      <c r="TRW2625" s="655"/>
      <c r="TRX2625" s="655"/>
      <c r="TRY2625" s="655"/>
      <c r="TRZ2625" s="655"/>
      <c r="TSA2625" s="655"/>
      <c r="TSB2625" s="655"/>
      <c r="TSC2625" s="655"/>
      <c r="TSD2625" s="655"/>
      <c r="TSE2625" s="655"/>
      <c r="TSF2625" s="655"/>
      <c r="TSG2625" s="655"/>
      <c r="TSH2625" s="655"/>
      <c r="TSI2625" s="655"/>
      <c r="TSJ2625" s="655"/>
      <c r="TSK2625" s="655"/>
      <c r="TSL2625" s="655"/>
      <c r="TSM2625" s="655"/>
      <c r="TSN2625" s="655"/>
      <c r="TSO2625" s="655"/>
      <c r="TSP2625" s="655"/>
      <c r="TSQ2625" s="655"/>
      <c r="TSR2625" s="655"/>
      <c r="TSS2625" s="655"/>
      <c r="TST2625" s="655"/>
      <c r="TSU2625" s="655"/>
      <c r="TSV2625" s="655"/>
      <c r="TSW2625" s="655"/>
      <c r="TSX2625" s="655"/>
      <c r="TSY2625" s="655"/>
      <c r="TSZ2625" s="655"/>
      <c r="TTA2625" s="655"/>
      <c r="TTB2625" s="655"/>
      <c r="TTC2625" s="655"/>
      <c r="TTD2625" s="655"/>
      <c r="TTE2625" s="655"/>
      <c r="TTF2625" s="655"/>
      <c r="TTG2625" s="655"/>
      <c r="TTH2625" s="655"/>
      <c r="TTI2625" s="655"/>
      <c r="TTJ2625" s="655"/>
      <c r="TTK2625" s="655"/>
      <c r="TTL2625" s="655"/>
      <c r="TTM2625" s="655"/>
      <c r="TTN2625" s="655"/>
      <c r="TTO2625" s="655"/>
      <c r="TTP2625" s="655"/>
      <c r="TTQ2625" s="655"/>
      <c r="TTR2625" s="655"/>
      <c r="TTS2625" s="655"/>
      <c r="TTT2625" s="655"/>
      <c r="TTU2625" s="655"/>
      <c r="TTV2625" s="655"/>
      <c r="TTW2625" s="655"/>
      <c r="TTX2625" s="655"/>
      <c r="TTY2625" s="655"/>
      <c r="TTZ2625" s="655"/>
      <c r="TUA2625" s="655"/>
      <c r="TUB2625" s="655"/>
      <c r="TUC2625" s="655"/>
      <c r="TUD2625" s="655"/>
      <c r="TUE2625" s="655"/>
      <c r="TUF2625" s="655"/>
      <c r="TUG2625" s="655"/>
      <c r="TUH2625" s="655"/>
      <c r="TUI2625" s="655"/>
      <c r="TUJ2625" s="655"/>
      <c r="TUK2625" s="655"/>
      <c r="TUL2625" s="655"/>
      <c r="TUM2625" s="655"/>
      <c r="TUN2625" s="655"/>
      <c r="TUO2625" s="655"/>
      <c r="TUP2625" s="655"/>
      <c r="TUQ2625" s="655"/>
      <c r="TUR2625" s="655"/>
      <c r="TUS2625" s="655"/>
      <c r="TUT2625" s="655"/>
      <c r="TUU2625" s="655"/>
      <c r="TUV2625" s="655"/>
      <c r="TUW2625" s="655"/>
      <c r="TUX2625" s="655"/>
      <c r="TUY2625" s="655"/>
      <c r="TUZ2625" s="655"/>
      <c r="TVA2625" s="655"/>
      <c r="TVB2625" s="655"/>
      <c r="TVC2625" s="655"/>
      <c r="TVD2625" s="655"/>
      <c r="TVE2625" s="655"/>
      <c r="TVF2625" s="655"/>
      <c r="TVG2625" s="655"/>
      <c r="TVH2625" s="655"/>
      <c r="TVI2625" s="655"/>
      <c r="TVJ2625" s="655"/>
      <c r="TVK2625" s="655"/>
      <c r="TVL2625" s="655"/>
      <c r="TVM2625" s="655"/>
      <c r="TVN2625" s="655"/>
      <c r="TVO2625" s="655"/>
      <c r="TVP2625" s="655"/>
      <c r="TVQ2625" s="655"/>
      <c r="TVR2625" s="655"/>
      <c r="TVS2625" s="655"/>
      <c r="TVT2625" s="655"/>
      <c r="TVU2625" s="655"/>
      <c r="TVV2625" s="655"/>
      <c r="TVW2625" s="655"/>
      <c r="TVX2625" s="655"/>
      <c r="TVY2625" s="655"/>
      <c r="TVZ2625" s="655"/>
      <c r="TWA2625" s="655"/>
      <c r="TWB2625" s="655"/>
      <c r="TWC2625" s="655"/>
      <c r="TWD2625" s="655"/>
      <c r="TWE2625" s="655"/>
      <c r="TWF2625" s="655"/>
      <c r="TWG2625" s="655"/>
      <c r="TWH2625" s="655"/>
      <c r="TWI2625" s="655"/>
      <c r="TWJ2625" s="655"/>
      <c r="TWK2625" s="655"/>
      <c r="TWL2625" s="655"/>
      <c r="TWM2625" s="655"/>
      <c r="TWN2625" s="655"/>
      <c r="TWO2625" s="655"/>
      <c r="TWP2625" s="655"/>
      <c r="TWQ2625" s="655"/>
      <c r="TWR2625" s="655"/>
      <c r="TWS2625" s="655"/>
      <c r="TWT2625" s="655"/>
      <c r="TWU2625" s="655"/>
      <c r="TWV2625" s="655"/>
      <c r="TWW2625" s="655"/>
      <c r="TWX2625" s="655"/>
      <c r="TWY2625" s="655"/>
      <c r="TWZ2625" s="655"/>
      <c r="TXA2625" s="655"/>
      <c r="TXB2625" s="655"/>
      <c r="TXC2625" s="655"/>
      <c r="TXD2625" s="655"/>
      <c r="TXE2625" s="655"/>
      <c r="TXF2625" s="655"/>
      <c r="TXG2625" s="655"/>
      <c r="TXH2625" s="655"/>
      <c r="TXI2625" s="655"/>
      <c r="TXJ2625" s="655"/>
      <c r="TXK2625" s="655"/>
      <c r="TXL2625" s="655"/>
      <c r="TXM2625" s="655"/>
      <c r="TXN2625" s="655"/>
      <c r="TXO2625" s="655"/>
      <c r="TXP2625" s="655"/>
      <c r="TXQ2625" s="655"/>
      <c r="TXR2625" s="655"/>
      <c r="TXS2625" s="655"/>
      <c r="TXT2625" s="655"/>
      <c r="TXU2625" s="655"/>
      <c r="TXV2625" s="655"/>
      <c r="TXW2625" s="655"/>
      <c r="TXX2625" s="655"/>
      <c r="TXY2625" s="655"/>
      <c r="TXZ2625" s="655"/>
      <c r="TYA2625" s="655"/>
      <c r="TYB2625" s="655"/>
      <c r="TYC2625" s="655"/>
      <c r="TYD2625" s="655"/>
      <c r="TYE2625" s="655"/>
      <c r="TYF2625" s="655"/>
      <c r="TYG2625" s="655"/>
      <c r="TYH2625" s="655"/>
      <c r="TYI2625" s="655"/>
      <c r="TYJ2625" s="655"/>
      <c r="TYK2625" s="655"/>
      <c r="TYL2625" s="655"/>
      <c r="TYM2625" s="655"/>
      <c r="TYN2625" s="655"/>
      <c r="TYO2625" s="655"/>
      <c r="TYP2625" s="655"/>
      <c r="TYQ2625" s="655"/>
      <c r="TYR2625" s="655"/>
      <c r="TYS2625" s="655"/>
      <c r="TYT2625" s="655"/>
      <c r="TYU2625" s="655"/>
      <c r="TYV2625" s="655"/>
      <c r="TYW2625" s="655"/>
      <c r="TYX2625" s="655"/>
      <c r="TYY2625" s="655"/>
      <c r="TYZ2625" s="655"/>
      <c r="TZA2625" s="655"/>
      <c r="TZB2625" s="655"/>
      <c r="TZC2625" s="655"/>
      <c r="TZD2625" s="655"/>
      <c r="TZE2625" s="655"/>
      <c r="TZF2625" s="655"/>
      <c r="TZG2625" s="655"/>
      <c r="TZH2625" s="655"/>
      <c r="TZI2625" s="655"/>
      <c r="TZJ2625" s="655"/>
      <c r="TZK2625" s="655"/>
      <c r="TZL2625" s="655"/>
      <c r="TZM2625" s="655"/>
      <c r="TZN2625" s="655"/>
      <c r="TZO2625" s="655"/>
      <c r="TZP2625" s="655"/>
      <c r="TZQ2625" s="655"/>
      <c r="TZR2625" s="655"/>
      <c r="TZS2625" s="655"/>
      <c r="TZT2625" s="655"/>
      <c r="TZU2625" s="655"/>
      <c r="TZV2625" s="655"/>
      <c r="TZW2625" s="655"/>
      <c r="TZX2625" s="655"/>
      <c r="TZY2625" s="655"/>
      <c r="TZZ2625" s="655"/>
      <c r="UAA2625" s="655"/>
      <c r="UAB2625" s="655"/>
      <c r="UAC2625" s="655"/>
      <c r="UAD2625" s="655"/>
      <c r="UAE2625" s="655"/>
      <c r="UAF2625" s="655"/>
      <c r="UAG2625" s="655"/>
      <c r="UAH2625" s="655"/>
      <c r="UAI2625" s="655"/>
      <c r="UAJ2625" s="655"/>
      <c r="UAK2625" s="655"/>
      <c r="UAL2625" s="655"/>
      <c r="UAM2625" s="655"/>
      <c r="UAN2625" s="655"/>
      <c r="UAO2625" s="655"/>
      <c r="UAP2625" s="655"/>
      <c r="UAQ2625" s="655"/>
      <c r="UAR2625" s="655"/>
      <c r="UAS2625" s="655"/>
      <c r="UAT2625" s="655"/>
      <c r="UAU2625" s="655"/>
      <c r="UAV2625" s="655"/>
      <c r="UAW2625" s="655"/>
      <c r="UAX2625" s="655"/>
      <c r="UAY2625" s="655"/>
      <c r="UAZ2625" s="655"/>
      <c r="UBA2625" s="655"/>
      <c r="UBB2625" s="655"/>
      <c r="UBC2625" s="655"/>
      <c r="UBD2625" s="655"/>
      <c r="UBE2625" s="655"/>
      <c r="UBF2625" s="655"/>
      <c r="UBG2625" s="655"/>
      <c r="UBH2625" s="655"/>
      <c r="UBI2625" s="655"/>
      <c r="UBJ2625" s="655"/>
      <c r="UBK2625" s="655"/>
      <c r="UBL2625" s="655"/>
      <c r="UBM2625" s="655"/>
      <c r="UBN2625" s="655"/>
      <c r="UBO2625" s="655"/>
      <c r="UBP2625" s="655"/>
      <c r="UBQ2625" s="655"/>
      <c r="UBR2625" s="655"/>
      <c r="UBS2625" s="655"/>
      <c r="UBT2625" s="655"/>
      <c r="UBU2625" s="655"/>
      <c r="UBV2625" s="655"/>
      <c r="UBW2625" s="655"/>
      <c r="UBX2625" s="655"/>
      <c r="UBY2625" s="655"/>
      <c r="UBZ2625" s="655"/>
      <c r="UCA2625" s="655"/>
      <c r="UCB2625" s="655"/>
      <c r="UCC2625" s="655"/>
      <c r="UCD2625" s="655"/>
      <c r="UCE2625" s="655"/>
      <c r="UCF2625" s="655"/>
      <c r="UCG2625" s="655"/>
      <c r="UCH2625" s="655"/>
      <c r="UCI2625" s="655"/>
      <c r="UCJ2625" s="655"/>
      <c r="UCK2625" s="655"/>
      <c r="UCL2625" s="655"/>
      <c r="UCM2625" s="655"/>
      <c r="UCN2625" s="655"/>
      <c r="UCO2625" s="655"/>
      <c r="UCP2625" s="655"/>
      <c r="UCQ2625" s="655"/>
      <c r="UCR2625" s="655"/>
      <c r="UCS2625" s="655"/>
      <c r="UCT2625" s="655"/>
      <c r="UCU2625" s="655"/>
      <c r="UCV2625" s="655"/>
      <c r="UCW2625" s="655"/>
      <c r="UCX2625" s="655"/>
      <c r="UCY2625" s="655"/>
      <c r="UCZ2625" s="655"/>
      <c r="UDA2625" s="655"/>
      <c r="UDB2625" s="655"/>
      <c r="UDC2625" s="655"/>
      <c r="UDD2625" s="655"/>
      <c r="UDE2625" s="655"/>
      <c r="UDF2625" s="655"/>
      <c r="UDG2625" s="655"/>
      <c r="UDH2625" s="655"/>
      <c r="UDI2625" s="655"/>
      <c r="UDJ2625" s="655"/>
      <c r="UDK2625" s="655"/>
      <c r="UDL2625" s="655"/>
      <c r="UDM2625" s="655"/>
      <c r="UDN2625" s="655"/>
      <c r="UDO2625" s="655"/>
      <c r="UDP2625" s="655"/>
      <c r="UDQ2625" s="655"/>
      <c r="UDR2625" s="655"/>
      <c r="UDS2625" s="655"/>
      <c r="UDT2625" s="655"/>
      <c r="UDU2625" s="655"/>
      <c r="UDV2625" s="655"/>
      <c r="UDW2625" s="655"/>
      <c r="UDX2625" s="655"/>
      <c r="UDY2625" s="655"/>
      <c r="UDZ2625" s="655"/>
      <c r="UEA2625" s="655"/>
      <c r="UEB2625" s="655"/>
      <c r="UEC2625" s="655"/>
      <c r="UED2625" s="655"/>
      <c r="UEE2625" s="655"/>
      <c r="UEF2625" s="655"/>
      <c r="UEG2625" s="655"/>
      <c r="UEH2625" s="655"/>
      <c r="UEI2625" s="655"/>
      <c r="UEJ2625" s="655"/>
      <c r="UEK2625" s="655"/>
      <c r="UEL2625" s="655"/>
      <c r="UEM2625" s="655"/>
      <c r="UEN2625" s="655"/>
      <c r="UEO2625" s="655"/>
      <c r="UEP2625" s="655"/>
      <c r="UEQ2625" s="655"/>
      <c r="UER2625" s="655"/>
      <c r="UES2625" s="655"/>
      <c r="UET2625" s="655"/>
      <c r="UEU2625" s="655"/>
      <c r="UEV2625" s="655"/>
      <c r="UEW2625" s="655"/>
      <c r="UEX2625" s="655"/>
      <c r="UEY2625" s="655"/>
      <c r="UEZ2625" s="655"/>
      <c r="UFA2625" s="655"/>
      <c r="UFB2625" s="655"/>
      <c r="UFC2625" s="655"/>
      <c r="UFD2625" s="655"/>
      <c r="UFE2625" s="655"/>
      <c r="UFF2625" s="655"/>
      <c r="UFG2625" s="655"/>
      <c r="UFH2625" s="655"/>
      <c r="UFI2625" s="655"/>
      <c r="UFJ2625" s="655"/>
      <c r="UFK2625" s="655"/>
      <c r="UFL2625" s="655"/>
      <c r="UFM2625" s="655"/>
      <c r="UFN2625" s="655"/>
      <c r="UFO2625" s="655"/>
      <c r="UFP2625" s="655"/>
      <c r="UFQ2625" s="655"/>
      <c r="UFR2625" s="655"/>
      <c r="UFS2625" s="655"/>
      <c r="UFT2625" s="655"/>
      <c r="UFU2625" s="655"/>
      <c r="UFV2625" s="655"/>
      <c r="UFW2625" s="655"/>
      <c r="UFX2625" s="655"/>
      <c r="UFY2625" s="655"/>
      <c r="UFZ2625" s="655"/>
      <c r="UGA2625" s="655"/>
      <c r="UGB2625" s="655"/>
      <c r="UGC2625" s="655"/>
      <c r="UGD2625" s="655"/>
      <c r="UGE2625" s="655"/>
      <c r="UGF2625" s="655"/>
      <c r="UGG2625" s="655"/>
      <c r="UGH2625" s="655"/>
      <c r="UGI2625" s="655"/>
      <c r="UGJ2625" s="655"/>
      <c r="UGK2625" s="655"/>
      <c r="UGL2625" s="655"/>
      <c r="UGM2625" s="655"/>
      <c r="UGN2625" s="655"/>
      <c r="UGO2625" s="655"/>
      <c r="UGP2625" s="655"/>
      <c r="UGQ2625" s="655"/>
      <c r="UGR2625" s="655"/>
      <c r="UGS2625" s="655"/>
      <c r="UGT2625" s="655"/>
      <c r="UGU2625" s="655"/>
      <c r="UGV2625" s="655"/>
      <c r="UGW2625" s="655"/>
      <c r="UGX2625" s="655"/>
      <c r="UGY2625" s="655"/>
      <c r="UGZ2625" s="655"/>
      <c r="UHA2625" s="655"/>
      <c r="UHB2625" s="655"/>
      <c r="UHC2625" s="655"/>
      <c r="UHD2625" s="655"/>
      <c r="UHE2625" s="655"/>
      <c r="UHF2625" s="655"/>
      <c r="UHG2625" s="655"/>
      <c r="UHH2625" s="655"/>
      <c r="UHI2625" s="655"/>
      <c r="UHJ2625" s="655"/>
      <c r="UHK2625" s="655"/>
      <c r="UHL2625" s="655"/>
      <c r="UHM2625" s="655"/>
      <c r="UHN2625" s="655"/>
      <c r="UHO2625" s="655"/>
      <c r="UHP2625" s="655"/>
      <c r="UHQ2625" s="655"/>
      <c r="UHR2625" s="655"/>
      <c r="UHS2625" s="655"/>
      <c r="UHT2625" s="655"/>
      <c r="UHU2625" s="655"/>
      <c r="UHV2625" s="655"/>
      <c r="UHW2625" s="655"/>
      <c r="UHX2625" s="655"/>
      <c r="UHY2625" s="655"/>
      <c r="UHZ2625" s="655"/>
      <c r="UIA2625" s="655"/>
      <c r="UIB2625" s="655"/>
      <c r="UIC2625" s="655"/>
      <c r="UID2625" s="655"/>
      <c r="UIE2625" s="655"/>
      <c r="UIF2625" s="655"/>
      <c r="UIG2625" s="655"/>
      <c r="UIH2625" s="655"/>
      <c r="UII2625" s="655"/>
      <c r="UIJ2625" s="655"/>
      <c r="UIK2625" s="655"/>
      <c r="UIL2625" s="655"/>
      <c r="UIM2625" s="655"/>
      <c r="UIN2625" s="655"/>
      <c r="UIO2625" s="655"/>
      <c r="UIP2625" s="655"/>
      <c r="UIQ2625" s="655"/>
      <c r="UIR2625" s="655"/>
      <c r="UIS2625" s="655"/>
      <c r="UIT2625" s="655"/>
      <c r="UIU2625" s="655"/>
      <c r="UIV2625" s="655"/>
      <c r="UIW2625" s="655"/>
      <c r="UIX2625" s="655"/>
      <c r="UIY2625" s="655"/>
      <c r="UIZ2625" s="655"/>
      <c r="UJA2625" s="655"/>
      <c r="UJB2625" s="655"/>
      <c r="UJC2625" s="655"/>
      <c r="UJD2625" s="655"/>
      <c r="UJE2625" s="655"/>
      <c r="UJF2625" s="655"/>
      <c r="UJG2625" s="655"/>
      <c r="UJH2625" s="655"/>
      <c r="UJI2625" s="655"/>
      <c r="UJJ2625" s="655"/>
      <c r="UJK2625" s="655"/>
      <c r="UJL2625" s="655"/>
      <c r="UJM2625" s="655"/>
      <c r="UJN2625" s="655"/>
      <c r="UJO2625" s="655"/>
      <c r="UJP2625" s="655"/>
      <c r="UJQ2625" s="655"/>
      <c r="UJR2625" s="655"/>
      <c r="UJS2625" s="655"/>
      <c r="UJT2625" s="655"/>
      <c r="UJU2625" s="655"/>
      <c r="UJV2625" s="655"/>
      <c r="UJW2625" s="655"/>
      <c r="UJX2625" s="655"/>
      <c r="UJY2625" s="655"/>
      <c r="UJZ2625" s="655"/>
      <c r="UKA2625" s="655"/>
      <c r="UKB2625" s="655"/>
      <c r="UKC2625" s="655"/>
      <c r="UKD2625" s="655"/>
      <c r="UKE2625" s="655"/>
      <c r="UKF2625" s="655"/>
      <c r="UKG2625" s="655"/>
      <c r="UKH2625" s="655"/>
      <c r="UKI2625" s="655"/>
      <c r="UKJ2625" s="655"/>
      <c r="UKK2625" s="655"/>
      <c r="UKL2625" s="655"/>
      <c r="UKM2625" s="655"/>
      <c r="UKN2625" s="655"/>
      <c r="UKO2625" s="655"/>
      <c r="UKP2625" s="655"/>
      <c r="UKQ2625" s="655"/>
      <c r="UKR2625" s="655"/>
      <c r="UKS2625" s="655"/>
      <c r="UKT2625" s="655"/>
      <c r="UKU2625" s="655"/>
      <c r="UKV2625" s="655"/>
      <c r="UKW2625" s="655"/>
      <c r="UKX2625" s="655"/>
      <c r="UKY2625" s="655"/>
      <c r="UKZ2625" s="655"/>
      <c r="ULA2625" s="655"/>
      <c r="ULB2625" s="655"/>
      <c r="ULC2625" s="655"/>
      <c r="ULD2625" s="655"/>
      <c r="ULE2625" s="655"/>
      <c r="ULF2625" s="655"/>
      <c r="ULG2625" s="655"/>
      <c r="ULH2625" s="655"/>
      <c r="ULI2625" s="655"/>
      <c r="ULJ2625" s="655"/>
      <c r="ULK2625" s="655"/>
      <c r="ULL2625" s="655"/>
      <c r="ULM2625" s="655"/>
      <c r="ULN2625" s="655"/>
      <c r="ULO2625" s="655"/>
      <c r="ULP2625" s="655"/>
      <c r="ULQ2625" s="655"/>
      <c r="ULR2625" s="655"/>
      <c r="ULS2625" s="655"/>
      <c r="ULT2625" s="655"/>
      <c r="ULU2625" s="655"/>
      <c r="ULV2625" s="655"/>
      <c r="ULW2625" s="655"/>
      <c r="ULX2625" s="655"/>
      <c r="ULY2625" s="655"/>
      <c r="ULZ2625" s="655"/>
      <c r="UMA2625" s="655"/>
      <c r="UMB2625" s="655"/>
      <c r="UMC2625" s="655"/>
      <c r="UMD2625" s="655"/>
      <c r="UME2625" s="655"/>
      <c r="UMF2625" s="655"/>
      <c r="UMG2625" s="655"/>
      <c r="UMH2625" s="655"/>
      <c r="UMI2625" s="655"/>
      <c r="UMJ2625" s="655"/>
      <c r="UMK2625" s="655"/>
      <c r="UML2625" s="655"/>
      <c r="UMM2625" s="655"/>
      <c r="UMN2625" s="655"/>
      <c r="UMO2625" s="655"/>
      <c r="UMP2625" s="655"/>
      <c r="UMQ2625" s="655"/>
      <c r="UMR2625" s="655"/>
      <c r="UMS2625" s="655"/>
      <c r="UMT2625" s="655"/>
      <c r="UMU2625" s="655"/>
      <c r="UMV2625" s="655"/>
      <c r="UMW2625" s="655"/>
      <c r="UMX2625" s="655"/>
      <c r="UMY2625" s="655"/>
      <c r="UMZ2625" s="655"/>
      <c r="UNA2625" s="655"/>
      <c r="UNB2625" s="655"/>
      <c r="UNC2625" s="655"/>
      <c r="UND2625" s="655"/>
      <c r="UNE2625" s="655"/>
      <c r="UNF2625" s="655"/>
      <c r="UNG2625" s="655"/>
      <c r="UNH2625" s="655"/>
      <c r="UNI2625" s="655"/>
      <c r="UNJ2625" s="655"/>
      <c r="UNK2625" s="655"/>
      <c r="UNL2625" s="655"/>
      <c r="UNM2625" s="655"/>
      <c r="UNN2625" s="655"/>
      <c r="UNO2625" s="655"/>
      <c r="UNP2625" s="655"/>
      <c r="UNQ2625" s="655"/>
      <c r="UNR2625" s="655"/>
      <c r="UNS2625" s="655"/>
      <c r="UNT2625" s="655"/>
      <c r="UNU2625" s="655"/>
      <c r="UNV2625" s="655"/>
      <c r="UNW2625" s="655"/>
      <c r="UNX2625" s="655"/>
      <c r="UNY2625" s="655"/>
      <c r="UNZ2625" s="655"/>
      <c r="UOA2625" s="655"/>
      <c r="UOB2625" s="655"/>
      <c r="UOC2625" s="655"/>
      <c r="UOD2625" s="655"/>
      <c r="UOE2625" s="655"/>
      <c r="UOF2625" s="655"/>
      <c r="UOG2625" s="655"/>
      <c r="UOH2625" s="655"/>
      <c r="UOI2625" s="655"/>
      <c r="UOJ2625" s="655"/>
      <c r="UOK2625" s="655"/>
      <c r="UOL2625" s="655"/>
      <c r="UOM2625" s="655"/>
      <c r="UON2625" s="655"/>
      <c r="UOO2625" s="655"/>
      <c r="UOP2625" s="655"/>
      <c r="UOQ2625" s="655"/>
      <c r="UOR2625" s="655"/>
      <c r="UOS2625" s="655"/>
      <c r="UOT2625" s="655"/>
      <c r="UOU2625" s="655"/>
      <c r="UOV2625" s="655"/>
      <c r="UOW2625" s="655"/>
      <c r="UOX2625" s="655"/>
      <c r="UOY2625" s="655"/>
      <c r="UOZ2625" s="655"/>
      <c r="UPA2625" s="655"/>
      <c r="UPB2625" s="655"/>
      <c r="UPC2625" s="655"/>
      <c r="UPD2625" s="655"/>
      <c r="UPE2625" s="655"/>
      <c r="UPF2625" s="655"/>
      <c r="UPG2625" s="655"/>
      <c r="UPH2625" s="655"/>
      <c r="UPI2625" s="655"/>
      <c r="UPJ2625" s="655"/>
      <c r="UPK2625" s="655"/>
      <c r="UPL2625" s="655"/>
      <c r="UPM2625" s="655"/>
      <c r="UPN2625" s="655"/>
      <c r="UPO2625" s="655"/>
      <c r="UPP2625" s="655"/>
      <c r="UPQ2625" s="655"/>
      <c r="UPR2625" s="655"/>
      <c r="UPS2625" s="655"/>
      <c r="UPT2625" s="655"/>
      <c r="UPU2625" s="655"/>
      <c r="UPV2625" s="655"/>
      <c r="UPW2625" s="655"/>
      <c r="UPX2625" s="655"/>
      <c r="UPY2625" s="655"/>
      <c r="UPZ2625" s="655"/>
      <c r="UQA2625" s="655"/>
      <c r="UQB2625" s="655"/>
      <c r="UQC2625" s="655"/>
      <c r="UQD2625" s="655"/>
      <c r="UQE2625" s="655"/>
      <c r="UQF2625" s="655"/>
      <c r="UQG2625" s="655"/>
      <c r="UQH2625" s="655"/>
      <c r="UQI2625" s="655"/>
      <c r="UQJ2625" s="655"/>
      <c r="UQK2625" s="655"/>
      <c r="UQL2625" s="655"/>
      <c r="UQM2625" s="655"/>
      <c r="UQN2625" s="655"/>
      <c r="UQO2625" s="655"/>
      <c r="UQP2625" s="655"/>
      <c r="UQQ2625" s="655"/>
      <c r="UQR2625" s="655"/>
      <c r="UQS2625" s="655"/>
      <c r="UQT2625" s="655"/>
      <c r="UQU2625" s="655"/>
      <c r="UQV2625" s="655"/>
      <c r="UQW2625" s="655"/>
      <c r="UQX2625" s="655"/>
      <c r="UQY2625" s="655"/>
      <c r="UQZ2625" s="655"/>
      <c r="URA2625" s="655"/>
      <c r="URB2625" s="655"/>
      <c r="URC2625" s="655"/>
      <c r="URD2625" s="655"/>
      <c r="URE2625" s="655"/>
      <c r="URF2625" s="655"/>
      <c r="URG2625" s="655"/>
      <c r="URH2625" s="655"/>
      <c r="URI2625" s="655"/>
      <c r="URJ2625" s="655"/>
      <c r="URK2625" s="655"/>
      <c r="URL2625" s="655"/>
      <c r="URM2625" s="655"/>
      <c r="URN2625" s="655"/>
      <c r="URO2625" s="655"/>
      <c r="URP2625" s="655"/>
      <c r="URQ2625" s="655"/>
      <c r="URR2625" s="655"/>
      <c r="URS2625" s="655"/>
      <c r="URT2625" s="655"/>
      <c r="URU2625" s="655"/>
      <c r="URV2625" s="655"/>
      <c r="URW2625" s="655"/>
      <c r="URX2625" s="655"/>
      <c r="URY2625" s="655"/>
      <c r="URZ2625" s="655"/>
      <c r="USA2625" s="655"/>
      <c r="USB2625" s="655"/>
      <c r="USC2625" s="655"/>
      <c r="USD2625" s="655"/>
      <c r="USE2625" s="655"/>
      <c r="USF2625" s="655"/>
      <c r="USG2625" s="655"/>
      <c r="USH2625" s="655"/>
      <c r="USI2625" s="655"/>
      <c r="USJ2625" s="655"/>
      <c r="USK2625" s="655"/>
      <c r="USL2625" s="655"/>
      <c r="USM2625" s="655"/>
      <c r="USN2625" s="655"/>
      <c r="USO2625" s="655"/>
      <c r="USP2625" s="655"/>
      <c r="USQ2625" s="655"/>
      <c r="USR2625" s="655"/>
      <c r="USS2625" s="655"/>
      <c r="UST2625" s="655"/>
      <c r="USU2625" s="655"/>
      <c r="USV2625" s="655"/>
      <c r="USW2625" s="655"/>
      <c r="USX2625" s="655"/>
      <c r="USY2625" s="655"/>
      <c r="USZ2625" s="655"/>
      <c r="UTA2625" s="655"/>
      <c r="UTB2625" s="655"/>
      <c r="UTC2625" s="655"/>
      <c r="UTD2625" s="655"/>
      <c r="UTE2625" s="655"/>
      <c r="UTF2625" s="655"/>
      <c r="UTG2625" s="655"/>
      <c r="UTH2625" s="655"/>
      <c r="UTI2625" s="655"/>
      <c r="UTJ2625" s="655"/>
      <c r="UTK2625" s="655"/>
      <c r="UTL2625" s="655"/>
      <c r="UTM2625" s="655"/>
      <c r="UTN2625" s="655"/>
      <c r="UTO2625" s="655"/>
      <c r="UTP2625" s="655"/>
      <c r="UTQ2625" s="655"/>
      <c r="UTR2625" s="655"/>
      <c r="UTS2625" s="655"/>
      <c r="UTT2625" s="655"/>
      <c r="UTU2625" s="655"/>
      <c r="UTV2625" s="655"/>
      <c r="UTW2625" s="655"/>
      <c r="UTX2625" s="655"/>
      <c r="UTY2625" s="655"/>
      <c r="UTZ2625" s="655"/>
      <c r="UUA2625" s="655"/>
      <c r="UUB2625" s="655"/>
      <c r="UUC2625" s="655"/>
      <c r="UUD2625" s="655"/>
      <c r="UUE2625" s="655"/>
      <c r="UUF2625" s="655"/>
      <c r="UUG2625" s="655"/>
      <c r="UUH2625" s="655"/>
      <c r="UUI2625" s="655"/>
      <c r="UUJ2625" s="655"/>
      <c r="UUK2625" s="655"/>
      <c r="UUL2625" s="655"/>
      <c r="UUM2625" s="655"/>
      <c r="UUN2625" s="655"/>
      <c r="UUO2625" s="655"/>
      <c r="UUP2625" s="655"/>
      <c r="UUQ2625" s="655"/>
      <c r="UUR2625" s="655"/>
      <c r="UUS2625" s="655"/>
      <c r="UUT2625" s="655"/>
      <c r="UUU2625" s="655"/>
      <c r="UUV2625" s="655"/>
      <c r="UUW2625" s="655"/>
      <c r="UUX2625" s="655"/>
      <c r="UUY2625" s="655"/>
      <c r="UUZ2625" s="655"/>
      <c r="UVA2625" s="655"/>
      <c r="UVB2625" s="655"/>
      <c r="UVC2625" s="655"/>
      <c r="UVD2625" s="655"/>
      <c r="UVE2625" s="655"/>
      <c r="UVF2625" s="655"/>
      <c r="UVG2625" s="655"/>
      <c r="UVH2625" s="655"/>
      <c r="UVI2625" s="655"/>
      <c r="UVJ2625" s="655"/>
      <c r="UVK2625" s="655"/>
      <c r="UVL2625" s="655"/>
      <c r="UVM2625" s="655"/>
      <c r="UVN2625" s="655"/>
      <c r="UVO2625" s="655"/>
      <c r="UVP2625" s="655"/>
      <c r="UVQ2625" s="655"/>
      <c r="UVR2625" s="655"/>
      <c r="UVS2625" s="655"/>
      <c r="UVT2625" s="655"/>
      <c r="UVU2625" s="655"/>
      <c r="UVV2625" s="655"/>
      <c r="UVW2625" s="655"/>
      <c r="UVX2625" s="655"/>
      <c r="UVY2625" s="655"/>
      <c r="UVZ2625" s="655"/>
      <c r="UWA2625" s="655"/>
      <c r="UWB2625" s="655"/>
      <c r="UWC2625" s="655"/>
      <c r="UWD2625" s="655"/>
      <c r="UWE2625" s="655"/>
      <c r="UWF2625" s="655"/>
      <c r="UWG2625" s="655"/>
      <c r="UWH2625" s="655"/>
      <c r="UWI2625" s="655"/>
      <c r="UWJ2625" s="655"/>
      <c r="UWK2625" s="655"/>
      <c r="UWL2625" s="655"/>
      <c r="UWM2625" s="655"/>
      <c r="UWN2625" s="655"/>
      <c r="UWO2625" s="655"/>
      <c r="UWP2625" s="655"/>
      <c r="UWQ2625" s="655"/>
      <c r="UWR2625" s="655"/>
      <c r="UWS2625" s="655"/>
      <c r="UWT2625" s="655"/>
      <c r="UWU2625" s="655"/>
      <c r="UWV2625" s="655"/>
      <c r="UWW2625" s="655"/>
      <c r="UWX2625" s="655"/>
      <c r="UWY2625" s="655"/>
      <c r="UWZ2625" s="655"/>
      <c r="UXA2625" s="655"/>
      <c r="UXB2625" s="655"/>
      <c r="UXC2625" s="655"/>
      <c r="UXD2625" s="655"/>
      <c r="UXE2625" s="655"/>
      <c r="UXF2625" s="655"/>
      <c r="UXG2625" s="655"/>
      <c r="UXH2625" s="655"/>
      <c r="UXI2625" s="655"/>
      <c r="UXJ2625" s="655"/>
      <c r="UXK2625" s="655"/>
      <c r="UXL2625" s="655"/>
      <c r="UXM2625" s="655"/>
      <c r="UXN2625" s="655"/>
      <c r="UXO2625" s="655"/>
      <c r="UXP2625" s="655"/>
      <c r="UXQ2625" s="655"/>
      <c r="UXR2625" s="655"/>
      <c r="UXS2625" s="655"/>
      <c r="UXT2625" s="655"/>
      <c r="UXU2625" s="655"/>
      <c r="UXV2625" s="655"/>
      <c r="UXW2625" s="655"/>
      <c r="UXX2625" s="655"/>
      <c r="UXY2625" s="655"/>
      <c r="UXZ2625" s="655"/>
      <c r="UYA2625" s="655"/>
      <c r="UYB2625" s="655"/>
      <c r="UYC2625" s="655"/>
      <c r="UYD2625" s="655"/>
      <c r="UYE2625" s="655"/>
      <c r="UYF2625" s="655"/>
      <c r="UYG2625" s="655"/>
      <c r="UYH2625" s="655"/>
      <c r="UYI2625" s="655"/>
      <c r="UYJ2625" s="655"/>
      <c r="UYK2625" s="655"/>
      <c r="UYL2625" s="655"/>
      <c r="UYM2625" s="655"/>
      <c r="UYN2625" s="655"/>
      <c r="UYO2625" s="655"/>
      <c r="UYP2625" s="655"/>
      <c r="UYQ2625" s="655"/>
      <c r="UYR2625" s="655"/>
      <c r="UYS2625" s="655"/>
      <c r="UYT2625" s="655"/>
      <c r="UYU2625" s="655"/>
      <c r="UYV2625" s="655"/>
      <c r="UYW2625" s="655"/>
      <c r="UYX2625" s="655"/>
      <c r="UYY2625" s="655"/>
      <c r="UYZ2625" s="655"/>
      <c r="UZA2625" s="655"/>
      <c r="UZB2625" s="655"/>
      <c r="UZC2625" s="655"/>
      <c r="UZD2625" s="655"/>
      <c r="UZE2625" s="655"/>
      <c r="UZF2625" s="655"/>
      <c r="UZG2625" s="655"/>
      <c r="UZH2625" s="655"/>
      <c r="UZI2625" s="655"/>
      <c r="UZJ2625" s="655"/>
      <c r="UZK2625" s="655"/>
      <c r="UZL2625" s="655"/>
      <c r="UZM2625" s="655"/>
      <c r="UZN2625" s="655"/>
      <c r="UZO2625" s="655"/>
      <c r="UZP2625" s="655"/>
      <c r="UZQ2625" s="655"/>
      <c r="UZR2625" s="655"/>
      <c r="UZS2625" s="655"/>
      <c r="UZT2625" s="655"/>
      <c r="UZU2625" s="655"/>
      <c r="UZV2625" s="655"/>
      <c r="UZW2625" s="655"/>
      <c r="UZX2625" s="655"/>
      <c r="UZY2625" s="655"/>
      <c r="UZZ2625" s="655"/>
      <c r="VAA2625" s="655"/>
      <c r="VAB2625" s="655"/>
      <c r="VAC2625" s="655"/>
      <c r="VAD2625" s="655"/>
      <c r="VAE2625" s="655"/>
      <c r="VAF2625" s="655"/>
      <c r="VAG2625" s="655"/>
      <c r="VAH2625" s="655"/>
      <c r="VAI2625" s="655"/>
      <c r="VAJ2625" s="655"/>
      <c r="VAK2625" s="655"/>
      <c r="VAL2625" s="655"/>
      <c r="VAM2625" s="655"/>
      <c r="VAN2625" s="655"/>
      <c r="VAO2625" s="655"/>
      <c r="VAP2625" s="655"/>
      <c r="VAQ2625" s="655"/>
      <c r="VAR2625" s="655"/>
      <c r="VAS2625" s="655"/>
      <c r="VAT2625" s="655"/>
      <c r="VAU2625" s="655"/>
      <c r="VAV2625" s="655"/>
      <c r="VAW2625" s="655"/>
      <c r="VAX2625" s="655"/>
      <c r="VAY2625" s="655"/>
      <c r="VAZ2625" s="655"/>
      <c r="VBA2625" s="655"/>
      <c r="VBB2625" s="655"/>
      <c r="VBC2625" s="655"/>
      <c r="VBD2625" s="655"/>
      <c r="VBE2625" s="655"/>
      <c r="VBF2625" s="655"/>
      <c r="VBG2625" s="655"/>
      <c r="VBH2625" s="655"/>
      <c r="VBI2625" s="655"/>
      <c r="VBJ2625" s="655"/>
      <c r="VBK2625" s="655"/>
      <c r="VBL2625" s="655"/>
      <c r="VBM2625" s="655"/>
      <c r="VBN2625" s="655"/>
      <c r="VBO2625" s="655"/>
      <c r="VBP2625" s="655"/>
      <c r="VBQ2625" s="655"/>
      <c r="VBR2625" s="655"/>
      <c r="VBS2625" s="655"/>
      <c r="VBT2625" s="655"/>
      <c r="VBU2625" s="655"/>
      <c r="VBV2625" s="655"/>
      <c r="VBW2625" s="655"/>
      <c r="VBX2625" s="655"/>
      <c r="VBY2625" s="655"/>
      <c r="VBZ2625" s="655"/>
      <c r="VCA2625" s="655"/>
      <c r="VCB2625" s="655"/>
      <c r="VCC2625" s="655"/>
      <c r="VCD2625" s="655"/>
      <c r="VCE2625" s="655"/>
      <c r="VCF2625" s="655"/>
      <c r="VCG2625" s="655"/>
      <c r="VCH2625" s="655"/>
      <c r="VCI2625" s="655"/>
      <c r="VCJ2625" s="655"/>
      <c r="VCK2625" s="655"/>
      <c r="VCL2625" s="655"/>
      <c r="VCM2625" s="655"/>
      <c r="VCN2625" s="655"/>
      <c r="VCO2625" s="655"/>
      <c r="VCP2625" s="655"/>
      <c r="VCQ2625" s="655"/>
      <c r="VCR2625" s="655"/>
      <c r="VCS2625" s="655"/>
      <c r="VCT2625" s="655"/>
      <c r="VCU2625" s="655"/>
      <c r="VCV2625" s="655"/>
      <c r="VCW2625" s="655"/>
      <c r="VCX2625" s="655"/>
      <c r="VCY2625" s="655"/>
      <c r="VCZ2625" s="655"/>
      <c r="VDA2625" s="655"/>
      <c r="VDB2625" s="655"/>
      <c r="VDC2625" s="655"/>
      <c r="VDD2625" s="655"/>
      <c r="VDE2625" s="655"/>
      <c r="VDF2625" s="655"/>
      <c r="VDG2625" s="655"/>
      <c r="VDH2625" s="655"/>
      <c r="VDI2625" s="655"/>
      <c r="VDJ2625" s="655"/>
      <c r="VDK2625" s="655"/>
      <c r="VDL2625" s="655"/>
      <c r="VDM2625" s="655"/>
      <c r="VDN2625" s="655"/>
      <c r="VDO2625" s="655"/>
      <c r="VDP2625" s="655"/>
      <c r="VDQ2625" s="655"/>
      <c r="VDR2625" s="655"/>
      <c r="VDS2625" s="655"/>
      <c r="VDT2625" s="655"/>
      <c r="VDU2625" s="655"/>
      <c r="VDV2625" s="655"/>
      <c r="VDW2625" s="655"/>
      <c r="VDX2625" s="655"/>
      <c r="VDY2625" s="655"/>
      <c r="VDZ2625" s="655"/>
      <c r="VEA2625" s="655"/>
      <c r="VEB2625" s="655"/>
      <c r="VEC2625" s="655"/>
      <c r="VED2625" s="655"/>
      <c r="VEE2625" s="655"/>
      <c r="VEF2625" s="655"/>
      <c r="VEG2625" s="655"/>
      <c r="VEH2625" s="655"/>
      <c r="VEI2625" s="655"/>
      <c r="VEJ2625" s="655"/>
      <c r="VEK2625" s="655"/>
      <c r="VEL2625" s="655"/>
      <c r="VEM2625" s="655"/>
      <c r="VEN2625" s="655"/>
      <c r="VEO2625" s="655"/>
      <c r="VEP2625" s="655"/>
      <c r="VEQ2625" s="655"/>
      <c r="VER2625" s="655"/>
      <c r="VES2625" s="655"/>
      <c r="VET2625" s="655"/>
      <c r="VEU2625" s="655"/>
      <c r="VEV2625" s="655"/>
      <c r="VEW2625" s="655"/>
      <c r="VEX2625" s="655"/>
      <c r="VEY2625" s="655"/>
      <c r="VEZ2625" s="655"/>
      <c r="VFA2625" s="655"/>
      <c r="VFB2625" s="655"/>
      <c r="VFC2625" s="655"/>
      <c r="VFD2625" s="655"/>
      <c r="VFE2625" s="655"/>
      <c r="VFF2625" s="655"/>
      <c r="VFG2625" s="655"/>
      <c r="VFH2625" s="655"/>
      <c r="VFI2625" s="655"/>
      <c r="VFJ2625" s="655"/>
      <c r="VFK2625" s="655"/>
      <c r="VFL2625" s="655"/>
      <c r="VFM2625" s="655"/>
      <c r="VFN2625" s="655"/>
      <c r="VFO2625" s="655"/>
      <c r="VFP2625" s="655"/>
      <c r="VFQ2625" s="655"/>
      <c r="VFR2625" s="655"/>
      <c r="VFS2625" s="655"/>
      <c r="VFT2625" s="655"/>
      <c r="VFU2625" s="655"/>
      <c r="VFV2625" s="655"/>
      <c r="VFW2625" s="655"/>
      <c r="VFX2625" s="655"/>
      <c r="VFY2625" s="655"/>
      <c r="VFZ2625" s="655"/>
      <c r="VGA2625" s="655"/>
      <c r="VGB2625" s="655"/>
      <c r="VGC2625" s="655"/>
      <c r="VGD2625" s="655"/>
      <c r="VGE2625" s="655"/>
      <c r="VGF2625" s="655"/>
      <c r="VGG2625" s="655"/>
      <c r="VGH2625" s="655"/>
      <c r="VGI2625" s="655"/>
      <c r="VGJ2625" s="655"/>
      <c r="VGK2625" s="655"/>
      <c r="VGL2625" s="655"/>
      <c r="VGM2625" s="655"/>
      <c r="VGN2625" s="655"/>
      <c r="VGO2625" s="655"/>
      <c r="VGP2625" s="655"/>
      <c r="VGQ2625" s="655"/>
      <c r="VGR2625" s="655"/>
      <c r="VGS2625" s="655"/>
      <c r="VGT2625" s="655"/>
      <c r="VGU2625" s="655"/>
      <c r="VGV2625" s="655"/>
      <c r="VGW2625" s="655"/>
      <c r="VGX2625" s="655"/>
      <c r="VGY2625" s="655"/>
      <c r="VGZ2625" s="655"/>
      <c r="VHA2625" s="655"/>
      <c r="VHB2625" s="655"/>
      <c r="VHC2625" s="655"/>
      <c r="VHD2625" s="655"/>
      <c r="VHE2625" s="655"/>
      <c r="VHF2625" s="655"/>
      <c r="VHG2625" s="655"/>
      <c r="VHH2625" s="655"/>
      <c r="VHI2625" s="655"/>
      <c r="VHJ2625" s="655"/>
      <c r="VHK2625" s="655"/>
      <c r="VHL2625" s="655"/>
      <c r="VHM2625" s="655"/>
      <c r="VHN2625" s="655"/>
      <c r="VHO2625" s="655"/>
      <c r="VHP2625" s="655"/>
      <c r="VHQ2625" s="655"/>
      <c r="VHR2625" s="655"/>
      <c r="VHS2625" s="655"/>
      <c r="VHT2625" s="655"/>
      <c r="VHU2625" s="655"/>
      <c r="VHV2625" s="655"/>
      <c r="VHW2625" s="655"/>
      <c r="VHX2625" s="655"/>
      <c r="VHY2625" s="655"/>
      <c r="VHZ2625" s="655"/>
      <c r="VIA2625" s="655"/>
      <c r="VIB2625" s="655"/>
      <c r="VIC2625" s="655"/>
      <c r="VID2625" s="655"/>
      <c r="VIE2625" s="655"/>
      <c r="VIF2625" s="655"/>
      <c r="VIG2625" s="655"/>
      <c r="VIH2625" s="655"/>
      <c r="VII2625" s="655"/>
      <c r="VIJ2625" s="655"/>
      <c r="VIK2625" s="655"/>
      <c r="VIL2625" s="655"/>
      <c r="VIM2625" s="655"/>
      <c r="VIN2625" s="655"/>
      <c r="VIO2625" s="655"/>
      <c r="VIP2625" s="655"/>
      <c r="VIQ2625" s="655"/>
      <c r="VIR2625" s="655"/>
      <c r="VIS2625" s="655"/>
      <c r="VIT2625" s="655"/>
      <c r="VIU2625" s="655"/>
      <c r="VIV2625" s="655"/>
      <c r="VIW2625" s="655"/>
      <c r="VIX2625" s="655"/>
      <c r="VIY2625" s="655"/>
      <c r="VIZ2625" s="655"/>
      <c r="VJA2625" s="655"/>
      <c r="VJB2625" s="655"/>
      <c r="VJC2625" s="655"/>
      <c r="VJD2625" s="655"/>
      <c r="VJE2625" s="655"/>
      <c r="VJF2625" s="655"/>
      <c r="VJG2625" s="655"/>
      <c r="VJH2625" s="655"/>
      <c r="VJI2625" s="655"/>
      <c r="VJJ2625" s="655"/>
      <c r="VJK2625" s="655"/>
      <c r="VJL2625" s="655"/>
      <c r="VJM2625" s="655"/>
      <c r="VJN2625" s="655"/>
      <c r="VJO2625" s="655"/>
      <c r="VJP2625" s="655"/>
      <c r="VJQ2625" s="655"/>
      <c r="VJR2625" s="655"/>
      <c r="VJS2625" s="655"/>
      <c r="VJT2625" s="655"/>
      <c r="VJU2625" s="655"/>
      <c r="VJV2625" s="655"/>
      <c r="VJW2625" s="655"/>
      <c r="VJX2625" s="655"/>
      <c r="VJY2625" s="655"/>
      <c r="VJZ2625" s="655"/>
      <c r="VKA2625" s="655"/>
      <c r="VKB2625" s="655"/>
      <c r="VKC2625" s="655"/>
      <c r="VKD2625" s="655"/>
      <c r="VKE2625" s="655"/>
      <c r="VKF2625" s="655"/>
      <c r="VKG2625" s="655"/>
      <c r="VKH2625" s="655"/>
      <c r="VKI2625" s="655"/>
      <c r="VKJ2625" s="655"/>
      <c r="VKK2625" s="655"/>
      <c r="VKL2625" s="655"/>
      <c r="VKM2625" s="655"/>
      <c r="VKN2625" s="655"/>
      <c r="VKO2625" s="655"/>
      <c r="VKP2625" s="655"/>
      <c r="VKQ2625" s="655"/>
      <c r="VKR2625" s="655"/>
      <c r="VKS2625" s="655"/>
      <c r="VKT2625" s="655"/>
      <c r="VKU2625" s="655"/>
      <c r="VKV2625" s="655"/>
      <c r="VKW2625" s="655"/>
      <c r="VKX2625" s="655"/>
      <c r="VKY2625" s="655"/>
      <c r="VKZ2625" s="655"/>
      <c r="VLA2625" s="655"/>
      <c r="VLB2625" s="655"/>
      <c r="VLC2625" s="655"/>
      <c r="VLD2625" s="655"/>
      <c r="VLE2625" s="655"/>
      <c r="VLF2625" s="655"/>
      <c r="VLG2625" s="655"/>
      <c r="VLH2625" s="655"/>
      <c r="VLI2625" s="655"/>
      <c r="VLJ2625" s="655"/>
      <c r="VLK2625" s="655"/>
      <c r="VLL2625" s="655"/>
      <c r="VLM2625" s="655"/>
      <c r="VLN2625" s="655"/>
      <c r="VLO2625" s="655"/>
      <c r="VLP2625" s="655"/>
      <c r="VLQ2625" s="655"/>
      <c r="VLR2625" s="655"/>
      <c r="VLS2625" s="655"/>
      <c r="VLT2625" s="655"/>
      <c r="VLU2625" s="655"/>
      <c r="VLV2625" s="655"/>
      <c r="VLW2625" s="655"/>
      <c r="VLX2625" s="655"/>
      <c r="VLY2625" s="655"/>
      <c r="VLZ2625" s="655"/>
      <c r="VMA2625" s="655"/>
      <c r="VMB2625" s="655"/>
      <c r="VMC2625" s="655"/>
      <c r="VMD2625" s="655"/>
      <c r="VME2625" s="655"/>
      <c r="VMF2625" s="655"/>
      <c r="VMG2625" s="655"/>
      <c r="VMH2625" s="655"/>
      <c r="VMI2625" s="655"/>
      <c r="VMJ2625" s="655"/>
      <c r="VMK2625" s="655"/>
      <c r="VML2625" s="655"/>
      <c r="VMM2625" s="655"/>
      <c r="VMN2625" s="655"/>
      <c r="VMO2625" s="655"/>
      <c r="VMP2625" s="655"/>
      <c r="VMQ2625" s="655"/>
      <c r="VMR2625" s="655"/>
      <c r="VMS2625" s="655"/>
      <c r="VMT2625" s="655"/>
      <c r="VMU2625" s="655"/>
      <c r="VMV2625" s="655"/>
      <c r="VMW2625" s="655"/>
      <c r="VMX2625" s="655"/>
      <c r="VMY2625" s="655"/>
      <c r="VMZ2625" s="655"/>
      <c r="VNA2625" s="655"/>
      <c r="VNB2625" s="655"/>
      <c r="VNC2625" s="655"/>
      <c r="VND2625" s="655"/>
      <c r="VNE2625" s="655"/>
      <c r="VNF2625" s="655"/>
      <c r="VNG2625" s="655"/>
      <c r="VNH2625" s="655"/>
      <c r="VNI2625" s="655"/>
      <c r="VNJ2625" s="655"/>
      <c r="VNK2625" s="655"/>
      <c r="VNL2625" s="655"/>
      <c r="VNM2625" s="655"/>
      <c r="VNN2625" s="655"/>
      <c r="VNO2625" s="655"/>
      <c r="VNP2625" s="655"/>
      <c r="VNQ2625" s="655"/>
      <c r="VNR2625" s="655"/>
      <c r="VNS2625" s="655"/>
      <c r="VNT2625" s="655"/>
      <c r="VNU2625" s="655"/>
      <c r="VNV2625" s="655"/>
      <c r="VNW2625" s="655"/>
      <c r="VNX2625" s="655"/>
      <c r="VNY2625" s="655"/>
      <c r="VNZ2625" s="655"/>
      <c r="VOA2625" s="655"/>
      <c r="VOB2625" s="655"/>
      <c r="VOC2625" s="655"/>
      <c r="VOD2625" s="655"/>
      <c r="VOE2625" s="655"/>
      <c r="VOF2625" s="655"/>
      <c r="VOG2625" s="655"/>
      <c r="VOH2625" s="655"/>
      <c r="VOI2625" s="655"/>
      <c r="VOJ2625" s="655"/>
      <c r="VOK2625" s="655"/>
      <c r="VOL2625" s="655"/>
      <c r="VOM2625" s="655"/>
      <c r="VON2625" s="655"/>
      <c r="VOO2625" s="655"/>
      <c r="VOP2625" s="655"/>
      <c r="VOQ2625" s="655"/>
      <c r="VOR2625" s="655"/>
      <c r="VOS2625" s="655"/>
      <c r="VOT2625" s="655"/>
      <c r="VOU2625" s="655"/>
      <c r="VOV2625" s="655"/>
      <c r="VOW2625" s="655"/>
      <c r="VOX2625" s="655"/>
      <c r="VOY2625" s="655"/>
      <c r="VOZ2625" s="655"/>
      <c r="VPA2625" s="655"/>
      <c r="VPB2625" s="655"/>
      <c r="VPC2625" s="655"/>
      <c r="VPD2625" s="655"/>
      <c r="VPE2625" s="655"/>
      <c r="VPF2625" s="655"/>
      <c r="VPG2625" s="655"/>
      <c r="VPH2625" s="655"/>
      <c r="VPI2625" s="655"/>
      <c r="VPJ2625" s="655"/>
      <c r="VPK2625" s="655"/>
      <c r="VPL2625" s="655"/>
      <c r="VPM2625" s="655"/>
      <c r="VPN2625" s="655"/>
      <c r="VPO2625" s="655"/>
      <c r="VPP2625" s="655"/>
      <c r="VPQ2625" s="655"/>
      <c r="VPR2625" s="655"/>
      <c r="VPS2625" s="655"/>
      <c r="VPT2625" s="655"/>
      <c r="VPU2625" s="655"/>
      <c r="VPV2625" s="655"/>
      <c r="VPW2625" s="655"/>
      <c r="VPX2625" s="655"/>
      <c r="VPY2625" s="655"/>
      <c r="VPZ2625" s="655"/>
      <c r="VQA2625" s="655"/>
      <c r="VQB2625" s="655"/>
      <c r="VQC2625" s="655"/>
      <c r="VQD2625" s="655"/>
      <c r="VQE2625" s="655"/>
      <c r="VQF2625" s="655"/>
      <c r="VQG2625" s="655"/>
      <c r="VQH2625" s="655"/>
      <c r="VQI2625" s="655"/>
      <c r="VQJ2625" s="655"/>
      <c r="VQK2625" s="655"/>
      <c r="VQL2625" s="655"/>
      <c r="VQM2625" s="655"/>
      <c r="VQN2625" s="655"/>
      <c r="VQO2625" s="655"/>
      <c r="VQP2625" s="655"/>
      <c r="VQQ2625" s="655"/>
      <c r="VQR2625" s="655"/>
      <c r="VQS2625" s="655"/>
      <c r="VQT2625" s="655"/>
      <c r="VQU2625" s="655"/>
      <c r="VQV2625" s="655"/>
      <c r="VQW2625" s="655"/>
      <c r="VQX2625" s="655"/>
      <c r="VQY2625" s="655"/>
      <c r="VQZ2625" s="655"/>
      <c r="VRA2625" s="655"/>
      <c r="VRB2625" s="655"/>
      <c r="VRC2625" s="655"/>
      <c r="VRD2625" s="655"/>
      <c r="VRE2625" s="655"/>
      <c r="VRF2625" s="655"/>
      <c r="VRG2625" s="655"/>
      <c r="VRH2625" s="655"/>
      <c r="VRI2625" s="655"/>
      <c r="VRJ2625" s="655"/>
      <c r="VRK2625" s="655"/>
      <c r="VRL2625" s="655"/>
      <c r="VRM2625" s="655"/>
      <c r="VRN2625" s="655"/>
      <c r="VRO2625" s="655"/>
      <c r="VRP2625" s="655"/>
      <c r="VRQ2625" s="655"/>
      <c r="VRR2625" s="655"/>
      <c r="VRS2625" s="655"/>
      <c r="VRT2625" s="655"/>
      <c r="VRU2625" s="655"/>
      <c r="VRV2625" s="655"/>
      <c r="VRW2625" s="655"/>
      <c r="VRX2625" s="655"/>
      <c r="VRY2625" s="655"/>
      <c r="VRZ2625" s="655"/>
      <c r="VSA2625" s="655"/>
      <c r="VSB2625" s="655"/>
      <c r="VSC2625" s="655"/>
      <c r="VSD2625" s="655"/>
      <c r="VSE2625" s="655"/>
      <c r="VSF2625" s="655"/>
      <c r="VSG2625" s="655"/>
      <c r="VSH2625" s="655"/>
      <c r="VSI2625" s="655"/>
      <c r="VSJ2625" s="655"/>
      <c r="VSK2625" s="655"/>
      <c r="VSL2625" s="655"/>
      <c r="VSM2625" s="655"/>
      <c r="VSN2625" s="655"/>
      <c r="VSO2625" s="655"/>
      <c r="VSP2625" s="655"/>
      <c r="VSQ2625" s="655"/>
      <c r="VSR2625" s="655"/>
      <c r="VSS2625" s="655"/>
      <c r="VST2625" s="655"/>
      <c r="VSU2625" s="655"/>
      <c r="VSV2625" s="655"/>
      <c r="VSW2625" s="655"/>
      <c r="VSX2625" s="655"/>
      <c r="VSY2625" s="655"/>
      <c r="VSZ2625" s="655"/>
      <c r="VTA2625" s="655"/>
      <c r="VTB2625" s="655"/>
      <c r="VTC2625" s="655"/>
      <c r="VTD2625" s="655"/>
      <c r="VTE2625" s="655"/>
      <c r="VTF2625" s="655"/>
      <c r="VTG2625" s="655"/>
      <c r="VTH2625" s="655"/>
      <c r="VTI2625" s="655"/>
      <c r="VTJ2625" s="655"/>
      <c r="VTK2625" s="655"/>
      <c r="VTL2625" s="655"/>
      <c r="VTM2625" s="655"/>
      <c r="VTN2625" s="655"/>
      <c r="VTO2625" s="655"/>
      <c r="VTP2625" s="655"/>
      <c r="VTQ2625" s="655"/>
      <c r="VTR2625" s="655"/>
      <c r="VTS2625" s="655"/>
      <c r="VTT2625" s="655"/>
      <c r="VTU2625" s="655"/>
      <c r="VTV2625" s="655"/>
      <c r="VTW2625" s="655"/>
      <c r="VTX2625" s="655"/>
      <c r="VTY2625" s="655"/>
      <c r="VTZ2625" s="655"/>
      <c r="VUA2625" s="655"/>
      <c r="VUB2625" s="655"/>
      <c r="VUC2625" s="655"/>
      <c r="VUD2625" s="655"/>
      <c r="VUE2625" s="655"/>
      <c r="VUF2625" s="655"/>
      <c r="VUG2625" s="655"/>
      <c r="VUH2625" s="655"/>
      <c r="VUI2625" s="655"/>
      <c r="VUJ2625" s="655"/>
      <c r="VUK2625" s="655"/>
      <c r="VUL2625" s="655"/>
      <c r="VUM2625" s="655"/>
      <c r="VUN2625" s="655"/>
      <c r="VUO2625" s="655"/>
      <c r="VUP2625" s="655"/>
      <c r="VUQ2625" s="655"/>
      <c r="VUR2625" s="655"/>
      <c r="VUS2625" s="655"/>
      <c r="VUT2625" s="655"/>
      <c r="VUU2625" s="655"/>
      <c r="VUV2625" s="655"/>
      <c r="VUW2625" s="655"/>
      <c r="VUX2625" s="655"/>
      <c r="VUY2625" s="655"/>
      <c r="VUZ2625" s="655"/>
      <c r="VVA2625" s="655"/>
      <c r="VVB2625" s="655"/>
      <c r="VVC2625" s="655"/>
      <c r="VVD2625" s="655"/>
      <c r="VVE2625" s="655"/>
      <c r="VVF2625" s="655"/>
      <c r="VVG2625" s="655"/>
      <c r="VVH2625" s="655"/>
      <c r="VVI2625" s="655"/>
      <c r="VVJ2625" s="655"/>
      <c r="VVK2625" s="655"/>
      <c r="VVL2625" s="655"/>
      <c r="VVM2625" s="655"/>
      <c r="VVN2625" s="655"/>
      <c r="VVO2625" s="655"/>
      <c r="VVP2625" s="655"/>
      <c r="VVQ2625" s="655"/>
      <c r="VVR2625" s="655"/>
      <c r="VVS2625" s="655"/>
      <c r="VVT2625" s="655"/>
      <c r="VVU2625" s="655"/>
      <c r="VVV2625" s="655"/>
      <c r="VVW2625" s="655"/>
      <c r="VVX2625" s="655"/>
      <c r="VVY2625" s="655"/>
      <c r="VVZ2625" s="655"/>
      <c r="VWA2625" s="655"/>
      <c r="VWB2625" s="655"/>
      <c r="VWC2625" s="655"/>
      <c r="VWD2625" s="655"/>
      <c r="VWE2625" s="655"/>
      <c r="VWF2625" s="655"/>
      <c r="VWG2625" s="655"/>
      <c r="VWH2625" s="655"/>
      <c r="VWI2625" s="655"/>
      <c r="VWJ2625" s="655"/>
      <c r="VWK2625" s="655"/>
      <c r="VWL2625" s="655"/>
      <c r="VWM2625" s="655"/>
      <c r="VWN2625" s="655"/>
      <c r="VWO2625" s="655"/>
      <c r="VWP2625" s="655"/>
      <c r="VWQ2625" s="655"/>
      <c r="VWR2625" s="655"/>
      <c r="VWS2625" s="655"/>
      <c r="VWT2625" s="655"/>
      <c r="VWU2625" s="655"/>
      <c r="VWV2625" s="655"/>
      <c r="VWW2625" s="655"/>
      <c r="VWX2625" s="655"/>
      <c r="VWY2625" s="655"/>
      <c r="VWZ2625" s="655"/>
      <c r="VXA2625" s="655"/>
      <c r="VXB2625" s="655"/>
      <c r="VXC2625" s="655"/>
      <c r="VXD2625" s="655"/>
      <c r="VXE2625" s="655"/>
      <c r="VXF2625" s="655"/>
      <c r="VXG2625" s="655"/>
      <c r="VXH2625" s="655"/>
      <c r="VXI2625" s="655"/>
      <c r="VXJ2625" s="655"/>
      <c r="VXK2625" s="655"/>
      <c r="VXL2625" s="655"/>
      <c r="VXM2625" s="655"/>
      <c r="VXN2625" s="655"/>
      <c r="VXO2625" s="655"/>
      <c r="VXP2625" s="655"/>
      <c r="VXQ2625" s="655"/>
      <c r="VXR2625" s="655"/>
      <c r="VXS2625" s="655"/>
      <c r="VXT2625" s="655"/>
      <c r="VXU2625" s="655"/>
      <c r="VXV2625" s="655"/>
      <c r="VXW2625" s="655"/>
      <c r="VXX2625" s="655"/>
      <c r="VXY2625" s="655"/>
      <c r="VXZ2625" s="655"/>
      <c r="VYA2625" s="655"/>
      <c r="VYB2625" s="655"/>
      <c r="VYC2625" s="655"/>
      <c r="VYD2625" s="655"/>
      <c r="VYE2625" s="655"/>
      <c r="VYF2625" s="655"/>
      <c r="VYG2625" s="655"/>
      <c r="VYH2625" s="655"/>
      <c r="VYI2625" s="655"/>
      <c r="VYJ2625" s="655"/>
      <c r="VYK2625" s="655"/>
      <c r="VYL2625" s="655"/>
      <c r="VYM2625" s="655"/>
      <c r="VYN2625" s="655"/>
      <c r="VYO2625" s="655"/>
      <c r="VYP2625" s="655"/>
      <c r="VYQ2625" s="655"/>
      <c r="VYR2625" s="655"/>
      <c r="VYS2625" s="655"/>
      <c r="VYT2625" s="655"/>
      <c r="VYU2625" s="655"/>
      <c r="VYV2625" s="655"/>
      <c r="VYW2625" s="655"/>
      <c r="VYX2625" s="655"/>
      <c r="VYY2625" s="655"/>
      <c r="VYZ2625" s="655"/>
      <c r="VZA2625" s="655"/>
      <c r="VZB2625" s="655"/>
      <c r="VZC2625" s="655"/>
      <c r="VZD2625" s="655"/>
      <c r="VZE2625" s="655"/>
      <c r="VZF2625" s="655"/>
      <c r="VZG2625" s="655"/>
      <c r="VZH2625" s="655"/>
      <c r="VZI2625" s="655"/>
      <c r="VZJ2625" s="655"/>
      <c r="VZK2625" s="655"/>
      <c r="VZL2625" s="655"/>
      <c r="VZM2625" s="655"/>
      <c r="VZN2625" s="655"/>
      <c r="VZO2625" s="655"/>
      <c r="VZP2625" s="655"/>
      <c r="VZQ2625" s="655"/>
      <c r="VZR2625" s="655"/>
      <c r="VZS2625" s="655"/>
      <c r="VZT2625" s="655"/>
      <c r="VZU2625" s="655"/>
      <c r="VZV2625" s="655"/>
      <c r="VZW2625" s="655"/>
      <c r="VZX2625" s="655"/>
      <c r="VZY2625" s="655"/>
      <c r="VZZ2625" s="655"/>
      <c r="WAA2625" s="655"/>
      <c r="WAB2625" s="655"/>
      <c r="WAC2625" s="655"/>
      <c r="WAD2625" s="655"/>
      <c r="WAE2625" s="655"/>
      <c r="WAF2625" s="655"/>
      <c r="WAG2625" s="655"/>
      <c r="WAH2625" s="655"/>
      <c r="WAI2625" s="655"/>
      <c r="WAJ2625" s="655"/>
      <c r="WAK2625" s="655"/>
      <c r="WAL2625" s="655"/>
      <c r="WAM2625" s="655"/>
      <c r="WAN2625" s="655"/>
      <c r="WAO2625" s="655"/>
      <c r="WAP2625" s="655"/>
      <c r="WAQ2625" s="655"/>
      <c r="WAR2625" s="655"/>
      <c r="WAS2625" s="655"/>
      <c r="WAT2625" s="655"/>
      <c r="WAU2625" s="655"/>
      <c r="WAV2625" s="655"/>
      <c r="WAW2625" s="655"/>
      <c r="WAX2625" s="655"/>
      <c r="WAY2625" s="655"/>
      <c r="WAZ2625" s="655"/>
      <c r="WBA2625" s="655"/>
      <c r="WBB2625" s="655"/>
      <c r="WBC2625" s="655"/>
      <c r="WBD2625" s="655"/>
      <c r="WBE2625" s="655"/>
      <c r="WBF2625" s="655"/>
      <c r="WBG2625" s="655"/>
      <c r="WBH2625" s="655"/>
      <c r="WBI2625" s="655"/>
      <c r="WBJ2625" s="655"/>
      <c r="WBK2625" s="655"/>
      <c r="WBL2625" s="655"/>
      <c r="WBM2625" s="655"/>
      <c r="WBN2625" s="655"/>
      <c r="WBO2625" s="655"/>
      <c r="WBP2625" s="655"/>
      <c r="WBQ2625" s="655"/>
      <c r="WBR2625" s="655"/>
      <c r="WBS2625" s="655"/>
      <c r="WBT2625" s="655"/>
      <c r="WBU2625" s="655"/>
      <c r="WBV2625" s="655"/>
      <c r="WBW2625" s="655"/>
      <c r="WBX2625" s="655"/>
      <c r="WBY2625" s="655"/>
      <c r="WBZ2625" s="655"/>
      <c r="WCA2625" s="655"/>
      <c r="WCB2625" s="655"/>
      <c r="WCC2625" s="655"/>
      <c r="WCD2625" s="655"/>
      <c r="WCE2625" s="655"/>
      <c r="WCF2625" s="655"/>
      <c r="WCG2625" s="655"/>
      <c r="WCH2625" s="655"/>
      <c r="WCI2625" s="655"/>
      <c r="WCJ2625" s="655"/>
      <c r="WCK2625" s="655"/>
      <c r="WCL2625" s="655"/>
      <c r="WCM2625" s="655"/>
      <c r="WCN2625" s="655"/>
      <c r="WCO2625" s="655"/>
      <c r="WCP2625" s="655"/>
      <c r="WCQ2625" s="655"/>
      <c r="WCR2625" s="655"/>
      <c r="WCS2625" s="655"/>
      <c r="WCT2625" s="655"/>
      <c r="WCU2625" s="655"/>
      <c r="WCV2625" s="655"/>
      <c r="WCW2625" s="655"/>
      <c r="WCX2625" s="655"/>
      <c r="WCY2625" s="655"/>
      <c r="WCZ2625" s="655"/>
      <c r="WDA2625" s="655"/>
      <c r="WDB2625" s="655"/>
      <c r="WDC2625" s="655"/>
      <c r="WDD2625" s="655"/>
      <c r="WDE2625" s="655"/>
      <c r="WDF2625" s="655"/>
      <c r="WDG2625" s="655"/>
      <c r="WDH2625" s="655"/>
      <c r="WDI2625" s="655"/>
      <c r="WDJ2625" s="655"/>
      <c r="WDK2625" s="655"/>
      <c r="WDL2625" s="655"/>
      <c r="WDM2625" s="655"/>
      <c r="WDN2625" s="655"/>
      <c r="WDO2625" s="655"/>
      <c r="WDP2625" s="655"/>
      <c r="WDQ2625" s="655"/>
      <c r="WDR2625" s="655"/>
      <c r="WDS2625" s="655"/>
      <c r="WDT2625" s="655"/>
      <c r="WDU2625" s="655"/>
      <c r="WDV2625" s="655"/>
      <c r="WDW2625" s="655"/>
      <c r="WDX2625" s="655"/>
      <c r="WDY2625" s="655"/>
      <c r="WDZ2625" s="655"/>
      <c r="WEA2625" s="655"/>
      <c r="WEB2625" s="655"/>
      <c r="WEC2625" s="655"/>
      <c r="WED2625" s="655"/>
      <c r="WEE2625" s="655"/>
      <c r="WEF2625" s="655"/>
      <c r="WEG2625" s="655"/>
      <c r="WEH2625" s="655"/>
      <c r="WEI2625" s="655"/>
      <c r="WEJ2625" s="655"/>
      <c r="WEK2625" s="655"/>
      <c r="WEL2625" s="655"/>
      <c r="WEM2625" s="655"/>
      <c r="WEN2625" s="655"/>
      <c r="WEO2625" s="655"/>
      <c r="WEP2625" s="655"/>
      <c r="WEQ2625" s="655"/>
      <c r="WER2625" s="655"/>
      <c r="WES2625" s="655"/>
      <c r="WET2625" s="655"/>
      <c r="WEU2625" s="655"/>
      <c r="WEV2625" s="655"/>
      <c r="WEW2625" s="655"/>
      <c r="WEX2625" s="655"/>
      <c r="WEY2625" s="655"/>
      <c r="WEZ2625" s="655"/>
      <c r="WFA2625" s="655"/>
      <c r="WFB2625" s="655"/>
      <c r="WFC2625" s="655"/>
      <c r="WFD2625" s="655"/>
      <c r="WFE2625" s="655"/>
      <c r="WFF2625" s="655"/>
      <c r="WFG2625" s="655"/>
      <c r="WFH2625" s="655"/>
      <c r="WFI2625" s="655"/>
      <c r="WFJ2625" s="655"/>
      <c r="WFK2625" s="655"/>
      <c r="WFL2625" s="655"/>
      <c r="WFM2625" s="655"/>
      <c r="WFN2625" s="655"/>
      <c r="WFO2625" s="655"/>
      <c r="WFP2625" s="655"/>
      <c r="WFQ2625" s="655"/>
      <c r="WFR2625" s="655"/>
      <c r="WFS2625" s="655"/>
      <c r="WFT2625" s="655"/>
      <c r="WFU2625" s="655"/>
      <c r="WFV2625" s="655"/>
      <c r="WFW2625" s="655"/>
      <c r="WFX2625" s="655"/>
      <c r="WFY2625" s="655"/>
      <c r="WFZ2625" s="655"/>
      <c r="WGA2625" s="655"/>
      <c r="WGB2625" s="655"/>
      <c r="WGC2625" s="655"/>
      <c r="WGD2625" s="655"/>
      <c r="WGE2625" s="655"/>
      <c r="WGF2625" s="655"/>
      <c r="WGG2625" s="655"/>
      <c r="WGH2625" s="655"/>
      <c r="WGI2625" s="655"/>
      <c r="WGJ2625" s="655"/>
      <c r="WGK2625" s="655"/>
      <c r="WGL2625" s="655"/>
      <c r="WGM2625" s="655"/>
      <c r="WGN2625" s="655"/>
      <c r="WGO2625" s="655"/>
      <c r="WGP2625" s="655"/>
      <c r="WGQ2625" s="655"/>
      <c r="WGR2625" s="655"/>
      <c r="WGS2625" s="655"/>
      <c r="WGT2625" s="655"/>
      <c r="WGU2625" s="655"/>
      <c r="WGV2625" s="655"/>
      <c r="WGW2625" s="655"/>
      <c r="WGX2625" s="655"/>
      <c r="WGY2625" s="655"/>
      <c r="WGZ2625" s="655"/>
      <c r="WHA2625" s="655"/>
      <c r="WHB2625" s="655"/>
      <c r="WHC2625" s="655"/>
      <c r="WHD2625" s="655"/>
      <c r="WHE2625" s="655"/>
      <c r="WHF2625" s="655"/>
      <c r="WHG2625" s="655"/>
      <c r="WHH2625" s="655"/>
      <c r="WHI2625" s="655"/>
      <c r="WHJ2625" s="655"/>
      <c r="WHK2625" s="655"/>
      <c r="WHL2625" s="655"/>
      <c r="WHM2625" s="655"/>
      <c r="WHN2625" s="655"/>
      <c r="WHO2625" s="655"/>
      <c r="WHP2625" s="655"/>
      <c r="WHQ2625" s="655"/>
      <c r="WHR2625" s="655"/>
      <c r="WHS2625" s="655"/>
      <c r="WHT2625" s="655"/>
      <c r="WHU2625" s="655"/>
      <c r="WHV2625" s="655"/>
      <c r="WHW2625" s="655"/>
      <c r="WHX2625" s="655"/>
      <c r="WHY2625" s="655"/>
      <c r="WHZ2625" s="655"/>
      <c r="WIA2625" s="655"/>
      <c r="WIB2625" s="655"/>
      <c r="WIC2625" s="655"/>
      <c r="WID2625" s="655"/>
      <c r="WIE2625" s="655"/>
      <c r="WIF2625" s="655"/>
      <c r="WIG2625" s="655"/>
      <c r="WIH2625" s="655"/>
      <c r="WII2625" s="655"/>
      <c r="WIJ2625" s="655"/>
      <c r="WIK2625" s="655"/>
      <c r="WIL2625" s="655"/>
      <c r="WIM2625" s="655"/>
      <c r="WIN2625" s="655"/>
      <c r="WIO2625" s="655"/>
      <c r="WIP2625" s="655"/>
      <c r="WIQ2625" s="655"/>
      <c r="WIR2625" s="655"/>
      <c r="WIS2625" s="655"/>
      <c r="WIT2625" s="655"/>
      <c r="WIU2625" s="655"/>
      <c r="WIV2625" s="655"/>
      <c r="WIW2625" s="655"/>
      <c r="WIX2625" s="655"/>
      <c r="WIY2625" s="655"/>
      <c r="WIZ2625" s="655"/>
      <c r="WJA2625" s="655"/>
      <c r="WJB2625" s="655"/>
      <c r="WJC2625" s="655"/>
      <c r="WJD2625" s="655"/>
      <c r="WJE2625" s="655"/>
      <c r="WJF2625" s="655"/>
      <c r="WJG2625" s="655"/>
      <c r="WJH2625" s="655"/>
      <c r="WJI2625" s="655"/>
      <c r="WJJ2625" s="655"/>
      <c r="WJK2625" s="655"/>
      <c r="WJL2625" s="655"/>
      <c r="WJM2625" s="655"/>
      <c r="WJN2625" s="655"/>
      <c r="WJO2625" s="655"/>
      <c r="WJP2625" s="655"/>
      <c r="WJQ2625" s="655"/>
      <c r="WJR2625" s="655"/>
      <c r="WJS2625" s="655"/>
      <c r="WJT2625" s="655"/>
      <c r="WJU2625" s="655"/>
      <c r="WJV2625" s="655"/>
      <c r="WJW2625" s="655"/>
      <c r="WJX2625" s="655"/>
      <c r="WJY2625" s="655"/>
      <c r="WJZ2625" s="655"/>
      <c r="WKA2625" s="655"/>
      <c r="WKB2625" s="655"/>
      <c r="WKC2625" s="655"/>
      <c r="WKD2625" s="655"/>
      <c r="WKE2625" s="655"/>
      <c r="WKF2625" s="655"/>
      <c r="WKG2625" s="655"/>
      <c r="WKH2625" s="655"/>
      <c r="WKI2625" s="655"/>
      <c r="WKJ2625" s="655"/>
      <c r="WKK2625" s="655"/>
      <c r="WKL2625" s="655"/>
      <c r="WKM2625" s="655"/>
      <c r="WKN2625" s="655"/>
      <c r="WKO2625" s="655"/>
      <c r="WKP2625" s="655"/>
      <c r="WKQ2625" s="655"/>
      <c r="WKR2625" s="655"/>
      <c r="WKS2625" s="655"/>
      <c r="WKT2625" s="655"/>
      <c r="WKU2625" s="655"/>
      <c r="WKV2625" s="655"/>
      <c r="WKW2625" s="655"/>
      <c r="WKX2625" s="655"/>
      <c r="WKY2625" s="655"/>
      <c r="WKZ2625" s="655"/>
      <c r="WLA2625" s="655"/>
      <c r="WLB2625" s="655"/>
      <c r="WLC2625" s="655"/>
      <c r="WLD2625" s="655"/>
      <c r="WLE2625" s="655"/>
      <c r="WLF2625" s="655"/>
      <c r="WLG2625" s="655"/>
      <c r="WLH2625" s="655"/>
      <c r="WLI2625" s="655"/>
      <c r="WLJ2625" s="655"/>
      <c r="WLK2625" s="655"/>
      <c r="WLL2625" s="655"/>
      <c r="WLM2625" s="655"/>
      <c r="WLN2625" s="655"/>
      <c r="WLO2625" s="655"/>
      <c r="WLP2625" s="655"/>
      <c r="WLQ2625" s="655"/>
      <c r="WLR2625" s="655"/>
      <c r="WLS2625" s="655"/>
      <c r="WLT2625" s="655"/>
      <c r="WLU2625" s="655"/>
      <c r="WLV2625" s="655"/>
      <c r="WLW2625" s="655"/>
      <c r="WLX2625" s="655"/>
      <c r="WLY2625" s="655"/>
      <c r="WLZ2625" s="655"/>
      <c r="WMA2625" s="655"/>
      <c r="WMB2625" s="655"/>
      <c r="WMC2625" s="655"/>
      <c r="WMD2625" s="655"/>
      <c r="WME2625" s="655"/>
      <c r="WMF2625" s="655"/>
      <c r="WMG2625" s="655"/>
      <c r="WMH2625" s="655"/>
      <c r="WMI2625" s="655"/>
      <c r="WMJ2625" s="655"/>
      <c r="WMK2625" s="655"/>
      <c r="WML2625" s="655"/>
      <c r="WMM2625" s="655"/>
      <c r="WMN2625" s="655"/>
      <c r="WMO2625" s="655"/>
      <c r="WMP2625" s="655"/>
      <c r="WMQ2625" s="655"/>
      <c r="WMR2625" s="655"/>
      <c r="WMS2625" s="655"/>
      <c r="WMT2625" s="655"/>
      <c r="WMU2625" s="655"/>
      <c r="WMV2625" s="655"/>
      <c r="WMW2625" s="655"/>
      <c r="WMX2625" s="655"/>
      <c r="WMY2625" s="655"/>
      <c r="WMZ2625" s="655"/>
      <c r="WNA2625" s="655"/>
      <c r="WNB2625" s="655"/>
      <c r="WNC2625" s="655"/>
      <c r="WND2625" s="655"/>
      <c r="WNE2625" s="655"/>
      <c r="WNF2625" s="655"/>
      <c r="WNG2625" s="655"/>
      <c r="WNH2625" s="655"/>
      <c r="WNI2625" s="655"/>
      <c r="WNJ2625" s="655"/>
      <c r="WNK2625" s="655"/>
      <c r="WNL2625" s="655"/>
      <c r="WNM2625" s="655"/>
      <c r="WNN2625" s="655"/>
      <c r="WNO2625" s="655"/>
      <c r="WNP2625" s="655"/>
      <c r="WNQ2625" s="655"/>
      <c r="WNR2625" s="655"/>
      <c r="WNS2625" s="655"/>
      <c r="WNT2625" s="655"/>
      <c r="WNU2625" s="655"/>
      <c r="WNV2625" s="655"/>
      <c r="WNW2625" s="655"/>
      <c r="WNX2625" s="655"/>
      <c r="WNY2625" s="655"/>
      <c r="WNZ2625" s="655"/>
      <c r="WOA2625" s="655"/>
      <c r="WOB2625" s="655"/>
      <c r="WOC2625" s="655"/>
      <c r="WOD2625" s="655"/>
      <c r="WOE2625" s="655"/>
      <c r="WOF2625" s="655"/>
      <c r="WOG2625" s="655"/>
      <c r="WOH2625" s="655"/>
      <c r="WOI2625" s="655"/>
      <c r="WOJ2625" s="655"/>
      <c r="WOK2625" s="655"/>
      <c r="WOL2625" s="655"/>
      <c r="WOM2625" s="655"/>
      <c r="WON2625" s="655"/>
      <c r="WOO2625" s="655"/>
      <c r="WOP2625" s="655"/>
      <c r="WOQ2625" s="655"/>
      <c r="WOR2625" s="655"/>
      <c r="WOS2625" s="655"/>
      <c r="WOT2625" s="655"/>
      <c r="WOU2625" s="655"/>
      <c r="WOV2625" s="655"/>
      <c r="WOW2625" s="655"/>
      <c r="WOX2625" s="655"/>
      <c r="WOY2625" s="655"/>
      <c r="WOZ2625" s="655"/>
      <c r="WPA2625" s="655"/>
      <c r="WPB2625" s="655"/>
      <c r="WPC2625" s="655"/>
      <c r="WPD2625" s="655"/>
      <c r="WPE2625" s="655"/>
      <c r="WPF2625" s="655"/>
      <c r="WPG2625" s="655"/>
      <c r="WPH2625" s="655"/>
      <c r="WPI2625" s="655"/>
      <c r="WPJ2625" s="655"/>
      <c r="WPK2625" s="655"/>
      <c r="WPL2625" s="655"/>
      <c r="WPM2625" s="655"/>
      <c r="WPN2625" s="655"/>
      <c r="WPO2625" s="655"/>
      <c r="WPP2625" s="655"/>
      <c r="WPQ2625" s="655"/>
      <c r="WPR2625" s="655"/>
      <c r="WPS2625" s="655"/>
      <c r="WPT2625" s="655"/>
      <c r="WPU2625" s="655"/>
      <c r="WPV2625" s="655"/>
      <c r="WPW2625" s="655"/>
      <c r="WPX2625" s="655"/>
      <c r="WPY2625" s="655"/>
      <c r="WPZ2625" s="655"/>
      <c r="WQA2625" s="655"/>
      <c r="WQB2625" s="655"/>
      <c r="WQC2625" s="655"/>
      <c r="WQD2625" s="655"/>
      <c r="WQE2625" s="655"/>
      <c r="WQF2625" s="655"/>
      <c r="WQG2625" s="655"/>
      <c r="WQH2625" s="655"/>
      <c r="WQI2625" s="655"/>
      <c r="WQJ2625" s="655"/>
      <c r="WQK2625" s="655"/>
      <c r="WQL2625" s="655"/>
      <c r="WQM2625" s="655"/>
      <c r="WQN2625" s="655"/>
      <c r="WQO2625" s="655"/>
      <c r="WQP2625" s="655"/>
      <c r="WQQ2625" s="655"/>
      <c r="WQR2625" s="655"/>
      <c r="WQS2625" s="655"/>
      <c r="WQT2625" s="655"/>
      <c r="WQU2625" s="655"/>
      <c r="WQV2625" s="655"/>
      <c r="WQW2625" s="655"/>
      <c r="WQX2625" s="655"/>
      <c r="WQY2625" s="655"/>
      <c r="WQZ2625" s="655"/>
      <c r="WRA2625" s="655"/>
      <c r="WRB2625" s="655"/>
      <c r="WRC2625" s="655"/>
      <c r="WRD2625" s="655"/>
      <c r="WRE2625" s="655"/>
      <c r="WRF2625" s="655"/>
      <c r="WRG2625" s="655"/>
      <c r="WRH2625" s="655"/>
      <c r="WRI2625" s="655"/>
      <c r="WRJ2625" s="655"/>
      <c r="WRK2625" s="655"/>
      <c r="WRL2625" s="655"/>
      <c r="WRM2625" s="655"/>
      <c r="WRN2625" s="655"/>
      <c r="WRO2625" s="655"/>
      <c r="WRP2625" s="655"/>
      <c r="WRQ2625" s="655"/>
      <c r="WRR2625" s="655"/>
      <c r="WRS2625" s="655"/>
      <c r="WRT2625" s="655"/>
      <c r="WRU2625" s="655"/>
      <c r="WRV2625" s="655"/>
      <c r="WRW2625" s="655"/>
      <c r="WRX2625" s="655"/>
      <c r="WRY2625" s="655"/>
      <c r="WRZ2625" s="655"/>
      <c r="WSA2625" s="655"/>
      <c r="WSB2625" s="655"/>
      <c r="WSC2625" s="655"/>
      <c r="WSD2625" s="655"/>
      <c r="WSE2625" s="655"/>
      <c r="WSF2625" s="655"/>
      <c r="WSG2625" s="655"/>
      <c r="WSH2625" s="655"/>
      <c r="WSI2625" s="655"/>
      <c r="WSJ2625" s="655"/>
      <c r="WSK2625" s="655"/>
      <c r="WSL2625" s="655"/>
      <c r="WSM2625" s="655"/>
      <c r="WSN2625" s="655"/>
      <c r="WSO2625" s="655"/>
      <c r="WSP2625" s="655"/>
      <c r="WSQ2625" s="655"/>
      <c r="WSR2625" s="655"/>
      <c r="WSS2625" s="655"/>
      <c r="WST2625" s="655"/>
      <c r="WSU2625" s="655"/>
      <c r="WSV2625" s="655"/>
      <c r="WSW2625" s="655"/>
      <c r="WSX2625" s="655"/>
      <c r="WSY2625" s="655"/>
      <c r="WSZ2625" s="655"/>
      <c r="WTA2625" s="655"/>
      <c r="WTB2625" s="655"/>
      <c r="WTC2625" s="655"/>
      <c r="WTD2625" s="655"/>
      <c r="WTE2625" s="655"/>
      <c r="WTF2625" s="655"/>
      <c r="WTG2625" s="655"/>
      <c r="WTH2625" s="655"/>
      <c r="WTI2625" s="655"/>
      <c r="WTJ2625" s="655"/>
      <c r="WTK2625" s="655"/>
      <c r="WTL2625" s="655"/>
      <c r="WTM2625" s="655"/>
      <c r="WTN2625" s="655"/>
      <c r="WTO2625" s="655"/>
      <c r="WTP2625" s="655"/>
      <c r="WTQ2625" s="655"/>
      <c r="WTR2625" s="655"/>
      <c r="WTS2625" s="655"/>
      <c r="WTT2625" s="655"/>
      <c r="WTU2625" s="655"/>
      <c r="WTV2625" s="655"/>
      <c r="WTW2625" s="655"/>
      <c r="WTX2625" s="655"/>
      <c r="WTY2625" s="655"/>
      <c r="WTZ2625" s="655"/>
      <c r="WUA2625" s="655"/>
      <c r="WUB2625" s="655"/>
      <c r="WUC2625" s="655"/>
      <c r="WUD2625" s="655"/>
      <c r="WUE2625" s="655"/>
      <c r="WUF2625" s="655"/>
      <c r="WUG2625" s="655"/>
      <c r="WUH2625" s="655"/>
      <c r="WUI2625" s="655"/>
      <c r="WUJ2625" s="655"/>
      <c r="WUK2625" s="655"/>
      <c r="WUL2625" s="655"/>
      <c r="WUM2625" s="655"/>
      <c r="WUN2625" s="655"/>
      <c r="WUO2625" s="655"/>
      <c r="WUP2625" s="655"/>
      <c r="WUQ2625" s="655"/>
      <c r="WUR2625" s="655"/>
      <c r="WUS2625" s="655"/>
      <c r="WUT2625" s="655"/>
      <c r="WUU2625" s="655"/>
      <c r="WUV2625" s="655"/>
      <c r="WUW2625" s="655"/>
      <c r="WUX2625" s="655"/>
      <c r="WUY2625" s="655"/>
      <c r="WUZ2625" s="655"/>
      <c r="WVA2625" s="655"/>
      <c r="WVB2625" s="655"/>
      <c r="WVC2625" s="655"/>
      <c r="WVD2625" s="655"/>
      <c r="WVE2625" s="655"/>
      <c r="WVF2625" s="655"/>
      <c r="WVG2625" s="655"/>
      <c r="WVH2625" s="655"/>
      <c r="WVI2625" s="655"/>
      <c r="WVJ2625" s="655"/>
      <c r="WVK2625" s="655"/>
      <c r="WVL2625" s="655"/>
      <c r="WVM2625" s="655"/>
      <c r="WVN2625" s="655"/>
      <c r="WVO2625" s="655"/>
      <c r="WVP2625" s="655"/>
      <c r="WVQ2625" s="655"/>
      <c r="WVR2625" s="655"/>
      <c r="WVS2625" s="655"/>
      <c r="WVT2625" s="655"/>
      <c r="WVU2625" s="655"/>
      <c r="WVV2625" s="655"/>
      <c r="WVW2625" s="655"/>
      <c r="WVX2625" s="655"/>
      <c r="WVY2625" s="655"/>
      <c r="WVZ2625" s="655"/>
      <c r="WWA2625" s="655"/>
      <c r="WWB2625" s="655"/>
      <c r="WWC2625" s="655"/>
      <c r="WWD2625" s="655"/>
      <c r="WWE2625" s="655"/>
      <c r="WWF2625" s="655"/>
      <c r="WWG2625" s="655"/>
      <c r="WWH2625" s="655"/>
      <c r="WWI2625" s="655"/>
      <c r="WWJ2625" s="655"/>
      <c r="WWK2625" s="655"/>
      <c r="WWL2625" s="655"/>
      <c r="WWM2625" s="655"/>
      <c r="WWN2625" s="655"/>
      <c r="WWO2625" s="655"/>
      <c r="WWP2625" s="655"/>
      <c r="WWQ2625" s="655"/>
      <c r="WWR2625" s="655"/>
      <c r="WWS2625" s="655"/>
      <c r="WWT2625" s="655"/>
      <c r="WWU2625" s="655"/>
      <c r="WWV2625" s="655"/>
      <c r="WWW2625" s="655"/>
      <c r="WWX2625" s="655"/>
      <c r="WWY2625" s="655"/>
      <c r="WWZ2625" s="655"/>
      <c r="WXA2625" s="655"/>
      <c r="WXB2625" s="655"/>
      <c r="WXC2625" s="655"/>
      <c r="WXD2625" s="655"/>
      <c r="WXE2625" s="655"/>
      <c r="WXF2625" s="655"/>
      <c r="WXG2625" s="655"/>
      <c r="WXH2625" s="655"/>
      <c r="WXI2625" s="655"/>
      <c r="WXJ2625" s="655"/>
      <c r="WXK2625" s="655"/>
      <c r="WXL2625" s="655"/>
      <c r="WXM2625" s="655"/>
      <c r="WXN2625" s="655"/>
      <c r="WXO2625" s="655"/>
      <c r="WXP2625" s="655"/>
      <c r="WXQ2625" s="655"/>
      <c r="WXR2625" s="655"/>
      <c r="WXS2625" s="655"/>
      <c r="WXT2625" s="655"/>
      <c r="WXU2625" s="655"/>
      <c r="WXV2625" s="655"/>
      <c r="WXW2625" s="655"/>
      <c r="WXX2625" s="655"/>
      <c r="WXY2625" s="655"/>
      <c r="WXZ2625" s="655"/>
      <c r="WYA2625" s="655"/>
      <c r="WYB2625" s="655"/>
      <c r="WYC2625" s="655"/>
      <c r="WYD2625" s="655"/>
      <c r="WYE2625" s="655"/>
      <c r="WYF2625" s="655"/>
      <c r="WYG2625" s="655"/>
      <c r="WYH2625" s="655"/>
      <c r="WYI2625" s="655"/>
      <c r="WYJ2625" s="655"/>
      <c r="WYK2625" s="655"/>
      <c r="WYL2625" s="655"/>
      <c r="WYM2625" s="655"/>
      <c r="WYN2625" s="655"/>
      <c r="WYO2625" s="655"/>
      <c r="WYP2625" s="655"/>
      <c r="WYQ2625" s="655"/>
      <c r="WYR2625" s="655"/>
      <c r="WYS2625" s="655"/>
      <c r="WYT2625" s="655"/>
      <c r="WYU2625" s="655"/>
      <c r="WYV2625" s="655"/>
      <c r="WYW2625" s="655"/>
      <c r="WYX2625" s="655"/>
      <c r="WYY2625" s="655"/>
      <c r="WYZ2625" s="655"/>
      <c r="WZA2625" s="655"/>
      <c r="WZB2625" s="655"/>
      <c r="WZC2625" s="655"/>
      <c r="WZD2625" s="655"/>
      <c r="WZE2625" s="655"/>
      <c r="WZF2625" s="655"/>
      <c r="WZG2625" s="655"/>
      <c r="WZH2625" s="655"/>
      <c r="WZI2625" s="655"/>
      <c r="WZJ2625" s="655"/>
      <c r="WZK2625" s="655"/>
      <c r="WZL2625" s="655"/>
      <c r="WZM2625" s="655"/>
      <c r="WZN2625" s="655"/>
      <c r="WZO2625" s="655"/>
      <c r="WZP2625" s="655"/>
      <c r="WZQ2625" s="655"/>
      <c r="WZR2625" s="655"/>
      <c r="WZS2625" s="655"/>
      <c r="WZT2625" s="655"/>
      <c r="WZU2625" s="655"/>
      <c r="WZV2625" s="655"/>
      <c r="WZW2625" s="655"/>
      <c r="WZX2625" s="655"/>
      <c r="WZY2625" s="655"/>
      <c r="WZZ2625" s="655"/>
      <c r="XAA2625" s="655"/>
      <c r="XAB2625" s="655"/>
      <c r="XAC2625" s="655"/>
      <c r="XAD2625" s="655"/>
      <c r="XAE2625" s="655"/>
      <c r="XAF2625" s="655"/>
      <c r="XAG2625" s="655"/>
      <c r="XAH2625" s="655"/>
      <c r="XAI2625" s="655"/>
      <c r="XAJ2625" s="655"/>
      <c r="XAK2625" s="655"/>
      <c r="XAL2625" s="655"/>
      <c r="XAM2625" s="655"/>
      <c r="XAN2625" s="655"/>
      <c r="XAO2625" s="655"/>
      <c r="XAP2625" s="655"/>
      <c r="XAQ2625" s="655"/>
      <c r="XAR2625" s="655"/>
      <c r="XAS2625" s="655"/>
      <c r="XAT2625" s="655"/>
      <c r="XAU2625" s="655"/>
      <c r="XAV2625" s="655"/>
      <c r="XAW2625" s="655"/>
      <c r="XAX2625" s="655"/>
      <c r="XAY2625" s="655"/>
      <c r="XAZ2625" s="655"/>
      <c r="XBA2625" s="655"/>
      <c r="XBB2625" s="655"/>
      <c r="XBC2625" s="655"/>
      <c r="XBD2625" s="655"/>
      <c r="XBE2625" s="655"/>
      <c r="XBF2625" s="655"/>
      <c r="XBG2625" s="655"/>
      <c r="XBH2625" s="655"/>
      <c r="XBI2625" s="655"/>
      <c r="XBJ2625" s="655"/>
      <c r="XBK2625" s="655"/>
      <c r="XBL2625" s="655"/>
      <c r="XBM2625" s="655"/>
      <c r="XBN2625" s="655"/>
      <c r="XBO2625" s="655"/>
      <c r="XBP2625" s="655"/>
      <c r="XBQ2625" s="655"/>
      <c r="XBR2625" s="655"/>
      <c r="XBS2625" s="655"/>
      <c r="XBT2625" s="655"/>
      <c r="XBU2625" s="655"/>
      <c r="XBV2625" s="655"/>
      <c r="XBW2625" s="655"/>
      <c r="XBX2625" s="655"/>
      <c r="XBY2625" s="655"/>
      <c r="XBZ2625" s="655"/>
      <c r="XCA2625" s="655"/>
      <c r="XCB2625" s="655"/>
      <c r="XCC2625" s="655"/>
      <c r="XCD2625" s="655"/>
      <c r="XCE2625" s="655"/>
      <c r="XCF2625" s="655"/>
      <c r="XCG2625" s="655"/>
      <c r="XCH2625" s="655"/>
      <c r="XCI2625" s="655"/>
      <c r="XCJ2625" s="655"/>
      <c r="XCK2625" s="655"/>
      <c r="XCL2625" s="655"/>
      <c r="XCM2625" s="655"/>
      <c r="XCN2625" s="655"/>
      <c r="XCO2625" s="655"/>
      <c r="XCP2625" s="655"/>
      <c r="XCQ2625" s="655"/>
      <c r="XCR2625" s="655"/>
      <c r="XCS2625" s="655"/>
      <c r="XCT2625" s="655"/>
      <c r="XCU2625" s="655"/>
      <c r="XCV2625" s="655"/>
      <c r="XCW2625" s="655"/>
      <c r="XCX2625" s="655"/>
      <c r="XCY2625" s="655"/>
      <c r="XCZ2625" s="655"/>
      <c r="XDA2625" s="655"/>
      <c r="XDB2625" s="655"/>
      <c r="XDC2625" s="655"/>
      <c r="XDD2625" s="655"/>
      <c r="XDE2625" s="655"/>
      <c r="XDF2625" s="655"/>
      <c r="XDG2625" s="655"/>
      <c r="XDH2625" s="655"/>
      <c r="XDI2625" s="655"/>
      <c r="XDJ2625" s="655"/>
      <c r="XDK2625" s="655"/>
      <c r="XDL2625" s="655"/>
      <c r="XDM2625" s="655"/>
      <c r="XDN2625" s="655"/>
      <c r="XDO2625" s="655"/>
      <c r="XDP2625" s="655"/>
      <c r="XDQ2625" s="655"/>
      <c r="XDR2625" s="655"/>
      <c r="XDS2625" s="655"/>
      <c r="XDT2625" s="655"/>
      <c r="XDU2625" s="655"/>
      <c r="XDV2625" s="655"/>
      <c r="XDW2625" s="655"/>
      <c r="XDX2625" s="655"/>
      <c r="XDY2625" s="655"/>
      <c r="XDZ2625" s="655"/>
      <c r="XEA2625" s="655"/>
      <c r="XEB2625" s="655"/>
      <c r="XEC2625" s="655"/>
      <c r="XED2625" s="655"/>
      <c r="XEE2625" s="655"/>
      <c r="XEF2625" s="655"/>
      <c r="XEG2625" s="655"/>
      <c r="XEH2625" s="655"/>
      <c r="XEI2625" s="655"/>
      <c r="XEJ2625" s="655"/>
      <c r="XEK2625" s="655"/>
      <c r="XEL2625" s="655"/>
      <c r="XEM2625" s="655"/>
      <c r="XEN2625" s="655"/>
      <c r="XEO2625" s="655"/>
      <c r="XEP2625" s="655"/>
      <c r="XEQ2625" s="655"/>
      <c r="XER2625" s="655"/>
      <c r="XES2625" s="655"/>
      <c r="XET2625" s="655"/>
      <c r="XEU2625" s="655"/>
      <c r="XEV2625" s="655"/>
      <c r="XEW2625" s="655"/>
      <c r="XEX2625" s="655"/>
      <c r="XEY2625" s="655"/>
      <c r="XEZ2625" s="655"/>
      <c r="XFA2625" s="655"/>
      <c r="XFB2625" s="655"/>
      <c r="XFC2625" s="655"/>
      <c r="XFD2625" s="655"/>
    </row>
    <row r="2626" spans="1:16384" x14ac:dyDescent="0.25">
      <c r="A2626" s="860"/>
      <c r="B2626" s="655"/>
      <c r="C2626" s="645" t="s">
        <v>7223</v>
      </c>
      <c r="D2626" s="645" t="s">
        <v>519</v>
      </c>
      <c r="E2626" s="652" t="s">
        <v>149</v>
      </c>
      <c r="F2626" s="652" t="s">
        <v>121</v>
      </c>
      <c r="G2626" s="648">
        <v>200</v>
      </c>
      <c r="H2626" s="648">
        <v>200</v>
      </c>
      <c r="I2626" s="14">
        <v>1</v>
      </c>
      <c r="J2626" s="655"/>
      <c r="K2626" s="655"/>
      <c r="L2626" s="655"/>
      <c r="M2626" s="655"/>
      <c r="N2626" s="655"/>
      <c r="O2626" s="655"/>
      <c r="P2626" s="655"/>
      <c r="Q2626" s="655"/>
      <c r="R2626" s="655"/>
      <c r="S2626" s="655"/>
      <c r="T2626" s="655"/>
      <c r="U2626" s="655"/>
      <c r="V2626" s="655"/>
      <c r="W2626" s="655"/>
      <c r="X2626" s="655"/>
      <c r="Y2626" s="655"/>
      <c r="Z2626" s="655"/>
      <c r="AA2626" s="655"/>
      <c r="AB2626" s="655"/>
      <c r="AC2626" s="655"/>
      <c r="AD2626" s="655"/>
      <c r="AE2626" s="655"/>
      <c r="AF2626" s="655"/>
      <c r="AG2626" s="655"/>
      <c r="AH2626" s="655"/>
      <c r="AI2626" s="655"/>
      <c r="AJ2626" s="655"/>
      <c r="AK2626" s="655"/>
      <c r="AL2626" s="655"/>
      <c r="AM2626" s="655"/>
      <c r="AN2626" s="655"/>
      <c r="AO2626" s="655"/>
      <c r="AP2626" s="655"/>
      <c r="AQ2626" s="655"/>
      <c r="AR2626" s="655"/>
      <c r="AS2626" s="655"/>
      <c r="AT2626" s="655"/>
      <c r="AU2626" s="655"/>
      <c r="AV2626" s="655"/>
      <c r="AW2626" s="655"/>
      <c r="AX2626" s="655"/>
      <c r="AY2626" s="655"/>
      <c r="AZ2626" s="655"/>
      <c r="BA2626" s="655"/>
      <c r="BB2626" s="655"/>
      <c r="BC2626" s="655"/>
      <c r="BD2626" s="655"/>
      <c r="BE2626" s="655"/>
      <c r="BF2626" s="655"/>
      <c r="BG2626" s="655"/>
      <c r="BH2626" s="655"/>
      <c r="BI2626" s="655"/>
      <c r="BJ2626" s="655"/>
      <c r="BK2626" s="655"/>
      <c r="BL2626" s="655"/>
      <c r="BM2626" s="655"/>
      <c r="BN2626" s="655"/>
      <c r="BO2626" s="655"/>
      <c r="BP2626" s="655"/>
      <c r="BQ2626" s="655"/>
      <c r="BR2626" s="655"/>
      <c r="BS2626" s="655"/>
      <c r="BT2626" s="655"/>
      <c r="BU2626" s="655"/>
      <c r="BV2626" s="655"/>
      <c r="BW2626" s="655"/>
      <c r="BX2626" s="655"/>
      <c r="BY2626" s="655"/>
      <c r="BZ2626" s="655"/>
      <c r="CA2626" s="655"/>
      <c r="CB2626" s="655"/>
      <c r="CC2626" s="655"/>
      <c r="CD2626" s="655"/>
      <c r="CE2626" s="655"/>
      <c r="CF2626" s="655"/>
      <c r="CG2626" s="655"/>
      <c r="CH2626" s="655"/>
      <c r="CI2626" s="655"/>
      <c r="CJ2626" s="655"/>
      <c r="CK2626" s="655"/>
      <c r="CL2626" s="655"/>
      <c r="CM2626" s="655"/>
      <c r="CN2626" s="655"/>
      <c r="CO2626" s="655"/>
      <c r="CP2626" s="655"/>
      <c r="CQ2626" s="655"/>
      <c r="CR2626" s="655"/>
      <c r="CS2626" s="655"/>
      <c r="CT2626" s="655"/>
      <c r="CU2626" s="655"/>
      <c r="CV2626" s="655"/>
      <c r="CW2626" s="655"/>
      <c r="CX2626" s="655"/>
      <c r="CY2626" s="655"/>
      <c r="CZ2626" s="655"/>
      <c r="DA2626" s="655"/>
      <c r="DB2626" s="655"/>
      <c r="DC2626" s="655"/>
      <c r="DD2626" s="655"/>
      <c r="DE2626" s="655"/>
      <c r="DF2626" s="655"/>
      <c r="DG2626" s="655"/>
      <c r="DH2626" s="655"/>
      <c r="DI2626" s="655"/>
      <c r="DJ2626" s="655"/>
      <c r="DK2626" s="655"/>
      <c r="DL2626" s="655"/>
      <c r="DM2626" s="655"/>
      <c r="DN2626" s="655"/>
      <c r="DO2626" s="655"/>
      <c r="DP2626" s="655"/>
      <c r="DQ2626" s="655"/>
      <c r="DR2626" s="655"/>
      <c r="DS2626" s="655"/>
      <c r="DT2626" s="655"/>
      <c r="DU2626" s="655"/>
      <c r="DV2626" s="655"/>
      <c r="DW2626" s="655"/>
      <c r="DX2626" s="655"/>
      <c r="DY2626" s="655"/>
      <c r="DZ2626" s="655"/>
      <c r="EA2626" s="655"/>
      <c r="EB2626" s="655"/>
      <c r="EC2626" s="655"/>
      <c r="ED2626" s="655"/>
      <c r="EE2626" s="655"/>
      <c r="EF2626" s="655"/>
      <c r="EG2626" s="655"/>
      <c r="EH2626" s="655"/>
      <c r="EI2626" s="655"/>
      <c r="EJ2626" s="655"/>
      <c r="EK2626" s="655"/>
      <c r="EL2626" s="655"/>
      <c r="EM2626" s="655"/>
      <c r="EN2626" s="655"/>
      <c r="EO2626" s="655"/>
      <c r="EP2626" s="655"/>
      <c r="EQ2626" s="655"/>
      <c r="ER2626" s="655"/>
      <c r="ES2626" s="655"/>
      <c r="ET2626" s="655"/>
      <c r="EU2626" s="655"/>
      <c r="EV2626" s="655"/>
      <c r="EW2626" s="655"/>
      <c r="EX2626" s="655"/>
      <c r="EY2626" s="655"/>
      <c r="EZ2626" s="655"/>
      <c r="FA2626" s="655"/>
      <c r="FB2626" s="655"/>
      <c r="FC2626" s="655"/>
      <c r="FD2626" s="655"/>
      <c r="FE2626" s="655"/>
      <c r="FF2626" s="655"/>
      <c r="FG2626" s="655"/>
      <c r="FH2626" s="655"/>
      <c r="FI2626" s="655"/>
      <c r="FJ2626" s="655"/>
      <c r="FK2626" s="655"/>
      <c r="FL2626" s="655"/>
      <c r="FM2626" s="655"/>
      <c r="FN2626" s="655"/>
      <c r="FO2626" s="655"/>
      <c r="FP2626" s="655"/>
      <c r="FQ2626" s="655"/>
      <c r="FR2626" s="655"/>
      <c r="FS2626" s="655"/>
      <c r="FT2626" s="655"/>
      <c r="FU2626" s="655"/>
      <c r="FV2626" s="655"/>
      <c r="FW2626" s="655"/>
      <c r="FX2626" s="655"/>
      <c r="FY2626" s="655"/>
      <c r="FZ2626" s="655"/>
      <c r="GA2626" s="655"/>
      <c r="GB2626" s="655"/>
      <c r="GC2626" s="655"/>
      <c r="GD2626" s="655"/>
      <c r="GE2626" s="655"/>
      <c r="GF2626" s="655"/>
      <c r="GG2626" s="655"/>
      <c r="GH2626" s="655"/>
      <c r="GI2626" s="655"/>
      <c r="GJ2626" s="655"/>
      <c r="GK2626" s="655"/>
      <c r="GL2626" s="655"/>
      <c r="GM2626" s="655"/>
      <c r="GN2626" s="655"/>
      <c r="GO2626" s="655"/>
      <c r="GP2626" s="655"/>
      <c r="GQ2626" s="655"/>
      <c r="GR2626" s="655"/>
      <c r="GS2626" s="655"/>
      <c r="GT2626" s="655"/>
      <c r="GU2626" s="655"/>
      <c r="GV2626" s="655"/>
      <c r="GW2626" s="655"/>
      <c r="GX2626" s="655"/>
      <c r="GY2626" s="655"/>
      <c r="GZ2626" s="655"/>
      <c r="HA2626" s="655"/>
      <c r="HB2626" s="655"/>
      <c r="HC2626" s="655"/>
      <c r="HD2626" s="655"/>
      <c r="HE2626" s="655"/>
      <c r="HF2626" s="655"/>
      <c r="HG2626" s="655"/>
      <c r="HH2626" s="655"/>
      <c r="HI2626" s="655"/>
      <c r="HJ2626" s="655"/>
      <c r="HK2626" s="655"/>
      <c r="HL2626" s="655"/>
      <c r="HM2626" s="655"/>
      <c r="HN2626" s="655"/>
      <c r="HO2626" s="655"/>
      <c r="HP2626" s="655"/>
      <c r="HQ2626" s="655"/>
      <c r="HR2626" s="655"/>
      <c r="HS2626" s="655"/>
      <c r="HT2626" s="655"/>
      <c r="HU2626" s="655"/>
      <c r="HV2626" s="655"/>
      <c r="HW2626" s="655"/>
      <c r="HX2626" s="655"/>
      <c r="HY2626" s="655"/>
      <c r="HZ2626" s="655"/>
      <c r="IA2626" s="655"/>
      <c r="IB2626" s="655"/>
      <c r="IC2626" s="655"/>
      <c r="ID2626" s="655"/>
      <c r="IE2626" s="655"/>
      <c r="IF2626" s="655"/>
      <c r="IG2626" s="655"/>
      <c r="IH2626" s="655"/>
      <c r="II2626" s="655"/>
      <c r="IJ2626" s="655"/>
      <c r="IK2626" s="655"/>
      <c r="IL2626" s="655"/>
      <c r="IM2626" s="655"/>
      <c r="IN2626" s="655"/>
      <c r="IO2626" s="655"/>
      <c r="IP2626" s="655"/>
      <c r="IQ2626" s="655"/>
      <c r="IR2626" s="655"/>
      <c r="IS2626" s="655"/>
      <c r="IT2626" s="655"/>
      <c r="IU2626" s="655"/>
      <c r="IV2626" s="655"/>
      <c r="IW2626" s="655"/>
      <c r="IX2626" s="655"/>
      <c r="IY2626" s="655"/>
      <c r="IZ2626" s="655"/>
      <c r="JA2626" s="655"/>
      <c r="JB2626" s="655"/>
      <c r="JC2626" s="655"/>
      <c r="JD2626" s="655"/>
      <c r="JE2626" s="655"/>
      <c r="JF2626" s="655"/>
      <c r="JG2626" s="655"/>
      <c r="JH2626" s="655"/>
      <c r="JI2626" s="655"/>
      <c r="JJ2626" s="655"/>
      <c r="JK2626" s="655"/>
      <c r="JL2626" s="655"/>
      <c r="JM2626" s="655"/>
      <c r="JN2626" s="655"/>
      <c r="JO2626" s="655"/>
      <c r="JP2626" s="655"/>
      <c r="JQ2626" s="655"/>
      <c r="JR2626" s="655"/>
      <c r="JS2626" s="655"/>
      <c r="JT2626" s="655"/>
      <c r="JU2626" s="655"/>
      <c r="JV2626" s="655"/>
      <c r="JW2626" s="655"/>
      <c r="JX2626" s="655"/>
      <c r="JY2626" s="655"/>
      <c r="JZ2626" s="655"/>
      <c r="KA2626" s="655"/>
      <c r="KB2626" s="655"/>
      <c r="KC2626" s="655"/>
      <c r="KD2626" s="655"/>
      <c r="KE2626" s="655"/>
      <c r="KF2626" s="655"/>
      <c r="KG2626" s="655"/>
      <c r="KH2626" s="655"/>
      <c r="KI2626" s="655"/>
      <c r="KJ2626" s="655"/>
      <c r="KK2626" s="655"/>
      <c r="KL2626" s="655"/>
      <c r="KM2626" s="655"/>
      <c r="KN2626" s="655"/>
      <c r="KO2626" s="655"/>
      <c r="KP2626" s="655"/>
      <c r="KQ2626" s="655"/>
      <c r="KR2626" s="655"/>
      <c r="KS2626" s="655"/>
      <c r="KT2626" s="655"/>
      <c r="KU2626" s="655"/>
      <c r="KV2626" s="655"/>
      <c r="KW2626" s="655"/>
      <c r="KX2626" s="655"/>
      <c r="KY2626" s="655"/>
      <c r="KZ2626" s="655"/>
      <c r="LA2626" s="655"/>
      <c r="LB2626" s="655"/>
      <c r="LC2626" s="655"/>
      <c r="LD2626" s="655"/>
      <c r="LE2626" s="655"/>
      <c r="LF2626" s="655"/>
      <c r="LG2626" s="655"/>
      <c r="LH2626" s="655"/>
      <c r="LI2626" s="655"/>
      <c r="LJ2626" s="655"/>
      <c r="LK2626" s="655"/>
      <c r="LL2626" s="655"/>
      <c r="LM2626" s="655"/>
      <c r="LN2626" s="655"/>
      <c r="LO2626" s="655"/>
      <c r="LP2626" s="655"/>
      <c r="LQ2626" s="655"/>
      <c r="LR2626" s="655"/>
      <c r="LS2626" s="655"/>
      <c r="LT2626" s="655"/>
      <c r="LU2626" s="655"/>
      <c r="LV2626" s="655"/>
      <c r="LW2626" s="655"/>
      <c r="LX2626" s="655"/>
      <c r="LY2626" s="655"/>
      <c r="LZ2626" s="655"/>
      <c r="MA2626" s="655"/>
      <c r="MB2626" s="655"/>
      <c r="MC2626" s="655"/>
      <c r="MD2626" s="655"/>
      <c r="ME2626" s="655"/>
      <c r="MF2626" s="655"/>
      <c r="MG2626" s="655"/>
      <c r="MH2626" s="655"/>
      <c r="MI2626" s="655"/>
      <c r="MJ2626" s="655"/>
      <c r="MK2626" s="655"/>
      <c r="ML2626" s="655"/>
      <c r="MM2626" s="655"/>
      <c r="MN2626" s="655"/>
      <c r="MO2626" s="655"/>
      <c r="MP2626" s="655"/>
      <c r="MQ2626" s="655"/>
      <c r="MR2626" s="655"/>
      <c r="MS2626" s="655"/>
      <c r="MT2626" s="655"/>
      <c r="MU2626" s="655"/>
      <c r="MV2626" s="655"/>
      <c r="MW2626" s="655"/>
      <c r="MX2626" s="655"/>
      <c r="MY2626" s="655"/>
      <c r="MZ2626" s="655"/>
      <c r="NA2626" s="655"/>
      <c r="NB2626" s="655"/>
      <c r="NC2626" s="655"/>
      <c r="ND2626" s="655"/>
      <c r="NE2626" s="655"/>
      <c r="NF2626" s="655"/>
      <c r="NG2626" s="655"/>
      <c r="NH2626" s="655"/>
      <c r="NI2626" s="655"/>
      <c r="NJ2626" s="655"/>
      <c r="NK2626" s="655"/>
      <c r="NL2626" s="655"/>
      <c r="NM2626" s="655"/>
      <c r="NN2626" s="655"/>
      <c r="NO2626" s="655"/>
      <c r="NP2626" s="655"/>
      <c r="NQ2626" s="655"/>
      <c r="NR2626" s="655"/>
      <c r="NS2626" s="655"/>
      <c r="NT2626" s="655"/>
      <c r="NU2626" s="655"/>
      <c r="NV2626" s="655"/>
      <c r="NW2626" s="655"/>
      <c r="NX2626" s="655"/>
      <c r="NY2626" s="655"/>
      <c r="NZ2626" s="655"/>
      <c r="OA2626" s="655"/>
      <c r="OB2626" s="655"/>
      <c r="OC2626" s="655"/>
      <c r="OD2626" s="655"/>
      <c r="OE2626" s="655"/>
      <c r="OF2626" s="655"/>
      <c r="OG2626" s="655"/>
      <c r="OH2626" s="655"/>
      <c r="OI2626" s="655"/>
      <c r="OJ2626" s="655"/>
      <c r="OK2626" s="655"/>
      <c r="OL2626" s="655"/>
      <c r="OM2626" s="655"/>
      <c r="ON2626" s="655"/>
      <c r="OO2626" s="655"/>
      <c r="OP2626" s="655"/>
      <c r="OQ2626" s="655"/>
      <c r="OR2626" s="655"/>
      <c r="OS2626" s="655"/>
      <c r="OT2626" s="655"/>
      <c r="OU2626" s="655"/>
      <c r="OV2626" s="655"/>
      <c r="OW2626" s="655"/>
      <c r="OX2626" s="655"/>
      <c r="OY2626" s="655"/>
      <c r="OZ2626" s="655"/>
      <c r="PA2626" s="655"/>
      <c r="PB2626" s="655"/>
      <c r="PC2626" s="655"/>
      <c r="PD2626" s="655"/>
      <c r="PE2626" s="655"/>
      <c r="PF2626" s="655"/>
      <c r="PG2626" s="655"/>
      <c r="PH2626" s="655"/>
      <c r="PI2626" s="655"/>
      <c r="PJ2626" s="655"/>
      <c r="PK2626" s="655"/>
      <c r="PL2626" s="655"/>
      <c r="PM2626" s="655"/>
      <c r="PN2626" s="655"/>
      <c r="PO2626" s="655"/>
      <c r="PP2626" s="655"/>
      <c r="PQ2626" s="655"/>
      <c r="PR2626" s="655"/>
      <c r="PS2626" s="655"/>
      <c r="PT2626" s="655"/>
      <c r="PU2626" s="655"/>
      <c r="PV2626" s="655"/>
      <c r="PW2626" s="655"/>
      <c r="PX2626" s="655"/>
      <c r="PY2626" s="655"/>
      <c r="PZ2626" s="655"/>
      <c r="QA2626" s="655"/>
      <c r="QB2626" s="655"/>
      <c r="QC2626" s="655"/>
      <c r="QD2626" s="655"/>
      <c r="QE2626" s="655"/>
      <c r="QF2626" s="655"/>
      <c r="QG2626" s="655"/>
      <c r="QH2626" s="655"/>
      <c r="QI2626" s="655"/>
      <c r="QJ2626" s="655"/>
      <c r="QK2626" s="655"/>
      <c r="QL2626" s="655"/>
      <c r="QM2626" s="655"/>
      <c r="QN2626" s="655"/>
      <c r="QO2626" s="655"/>
      <c r="QP2626" s="655"/>
      <c r="QQ2626" s="655"/>
      <c r="QR2626" s="655"/>
      <c r="QS2626" s="655"/>
      <c r="QT2626" s="655"/>
      <c r="QU2626" s="655"/>
      <c r="QV2626" s="655"/>
      <c r="QW2626" s="655"/>
      <c r="QX2626" s="655"/>
      <c r="QY2626" s="655"/>
      <c r="QZ2626" s="655"/>
      <c r="RA2626" s="655"/>
      <c r="RB2626" s="655"/>
      <c r="RC2626" s="655"/>
      <c r="RD2626" s="655"/>
      <c r="RE2626" s="655"/>
      <c r="RF2626" s="655"/>
      <c r="RG2626" s="655"/>
      <c r="RH2626" s="655"/>
      <c r="RI2626" s="655"/>
      <c r="RJ2626" s="655"/>
      <c r="RK2626" s="655"/>
      <c r="RL2626" s="655"/>
      <c r="RM2626" s="655"/>
      <c r="RN2626" s="655"/>
      <c r="RO2626" s="655"/>
      <c r="RP2626" s="655"/>
      <c r="RQ2626" s="655"/>
      <c r="RR2626" s="655"/>
      <c r="RS2626" s="655"/>
      <c r="RT2626" s="655"/>
      <c r="RU2626" s="655"/>
      <c r="RV2626" s="655"/>
      <c r="RW2626" s="655"/>
      <c r="RX2626" s="655"/>
      <c r="RY2626" s="655"/>
      <c r="RZ2626" s="655"/>
      <c r="SA2626" s="655"/>
      <c r="SB2626" s="655"/>
      <c r="SC2626" s="655"/>
      <c r="SD2626" s="655"/>
      <c r="SE2626" s="655"/>
      <c r="SF2626" s="655"/>
      <c r="SG2626" s="655"/>
      <c r="SH2626" s="655"/>
      <c r="SI2626" s="655"/>
      <c r="SJ2626" s="655"/>
      <c r="SK2626" s="655"/>
      <c r="SL2626" s="655"/>
      <c r="SM2626" s="655"/>
      <c r="SN2626" s="655"/>
      <c r="SO2626" s="655"/>
      <c r="SP2626" s="655"/>
      <c r="SQ2626" s="655"/>
      <c r="SR2626" s="655"/>
      <c r="SS2626" s="655"/>
      <c r="ST2626" s="655"/>
      <c r="SU2626" s="655"/>
      <c r="SV2626" s="655"/>
      <c r="SW2626" s="655"/>
      <c r="SX2626" s="655"/>
      <c r="SY2626" s="655"/>
      <c r="SZ2626" s="655"/>
      <c r="TA2626" s="655"/>
      <c r="TB2626" s="655"/>
      <c r="TC2626" s="655"/>
      <c r="TD2626" s="655"/>
      <c r="TE2626" s="655"/>
      <c r="TF2626" s="655"/>
      <c r="TG2626" s="655"/>
      <c r="TH2626" s="655"/>
      <c r="TI2626" s="655"/>
      <c r="TJ2626" s="655"/>
      <c r="TK2626" s="655"/>
      <c r="TL2626" s="655"/>
      <c r="TM2626" s="655"/>
      <c r="TN2626" s="655"/>
      <c r="TO2626" s="655"/>
      <c r="TP2626" s="655"/>
      <c r="TQ2626" s="655"/>
      <c r="TR2626" s="655"/>
      <c r="TS2626" s="655"/>
      <c r="TT2626" s="655"/>
      <c r="TU2626" s="655"/>
      <c r="TV2626" s="655"/>
      <c r="TW2626" s="655"/>
      <c r="TX2626" s="655"/>
      <c r="TY2626" s="655"/>
      <c r="TZ2626" s="655"/>
      <c r="UA2626" s="655"/>
      <c r="UB2626" s="655"/>
      <c r="UC2626" s="655"/>
      <c r="UD2626" s="655"/>
      <c r="UE2626" s="655"/>
      <c r="UF2626" s="655"/>
      <c r="UG2626" s="655"/>
      <c r="UH2626" s="655"/>
      <c r="UI2626" s="655"/>
      <c r="UJ2626" s="655"/>
      <c r="UK2626" s="655"/>
      <c r="UL2626" s="655"/>
      <c r="UM2626" s="655"/>
      <c r="UN2626" s="655"/>
      <c r="UO2626" s="655"/>
      <c r="UP2626" s="655"/>
      <c r="UQ2626" s="655"/>
      <c r="UR2626" s="655"/>
      <c r="US2626" s="655"/>
      <c r="UT2626" s="655"/>
      <c r="UU2626" s="655"/>
      <c r="UV2626" s="655"/>
      <c r="UW2626" s="655"/>
      <c r="UX2626" s="655"/>
      <c r="UY2626" s="655"/>
      <c r="UZ2626" s="655"/>
      <c r="VA2626" s="655"/>
      <c r="VB2626" s="655"/>
      <c r="VC2626" s="655"/>
      <c r="VD2626" s="655"/>
      <c r="VE2626" s="655"/>
      <c r="VF2626" s="655"/>
      <c r="VG2626" s="655"/>
      <c r="VH2626" s="655"/>
      <c r="VI2626" s="655"/>
      <c r="VJ2626" s="655"/>
      <c r="VK2626" s="655"/>
      <c r="VL2626" s="655"/>
      <c r="VM2626" s="655"/>
      <c r="VN2626" s="655"/>
      <c r="VO2626" s="655"/>
      <c r="VP2626" s="655"/>
      <c r="VQ2626" s="655"/>
      <c r="VR2626" s="655"/>
      <c r="VS2626" s="655"/>
      <c r="VT2626" s="655"/>
      <c r="VU2626" s="655"/>
      <c r="VV2626" s="655"/>
      <c r="VW2626" s="655"/>
      <c r="VX2626" s="655"/>
      <c r="VY2626" s="655"/>
      <c r="VZ2626" s="655"/>
      <c r="WA2626" s="655"/>
      <c r="WB2626" s="655"/>
      <c r="WC2626" s="655"/>
      <c r="WD2626" s="655"/>
      <c r="WE2626" s="655"/>
      <c r="WF2626" s="655"/>
      <c r="WG2626" s="655"/>
      <c r="WH2626" s="655"/>
      <c r="WI2626" s="655"/>
      <c r="WJ2626" s="655"/>
      <c r="WK2626" s="655"/>
      <c r="WL2626" s="655"/>
      <c r="WM2626" s="655"/>
      <c r="WN2626" s="655"/>
      <c r="WO2626" s="655"/>
      <c r="WP2626" s="655"/>
      <c r="WQ2626" s="655"/>
      <c r="WR2626" s="655"/>
      <c r="WS2626" s="655"/>
      <c r="WT2626" s="655"/>
      <c r="WU2626" s="655"/>
      <c r="WV2626" s="655"/>
      <c r="WW2626" s="655"/>
      <c r="WX2626" s="655"/>
      <c r="WY2626" s="655"/>
      <c r="WZ2626" s="655"/>
      <c r="XA2626" s="655"/>
      <c r="XB2626" s="655"/>
      <c r="XC2626" s="655"/>
      <c r="XD2626" s="655"/>
      <c r="XE2626" s="655"/>
      <c r="XF2626" s="655"/>
      <c r="XG2626" s="655"/>
      <c r="XH2626" s="655"/>
      <c r="XI2626" s="655"/>
      <c r="XJ2626" s="655"/>
      <c r="XK2626" s="655"/>
      <c r="XL2626" s="655"/>
      <c r="XM2626" s="655"/>
      <c r="XN2626" s="655"/>
      <c r="XO2626" s="655"/>
      <c r="XP2626" s="655"/>
      <c r="XQ2626" s="655"/>
      <c r="XR2626" s="655"/>
      <c r="XS2626" s="655"/>
      <c r="XT2626" s="655"/>
      <c r="XU2626" s="655"/>
      <c r="XV2626" s="655"/>
      <c r="XW2626" s="655"/>
      <c r="XX2626" s="655"/>
      <c r="XY2626" s="655"/>
      <c r="XZ2626" s="655"/>
      <c r="YA2626" s="655"/>
      <c r="YB2626" s="655"/>
      <c r="YC2626" s="655"/>
      <c r="YD2626" s="655"/>
      <c r="YE2626" s="655"/>
      <c r="YF2626" s="655"/>
      <c r="YG2626" s="655"/>
      <c r="YH2626" s="655"/>
      <c r="YI2626" s="655"/>
      <c r="YJ2626" s="655"/>
      <c r="YK2626" s="655"/>
      <c r="YL2626" s="655"/>
      <c r="YM2626" s="655"/>
      <c r="YN2626" s="655"/>
      <c r="YO2626" s="655"/>
      <c r="YP2626" s="655"/>
      <c r="YQ2626" s="655"/>
      <c r="YR2626" s="655"/>
      <c r="YS2626" s="655"/>
      <c r="YT2626" s="655"/>
      <c r="YU2626" s="655"/>
      <c r="YV2626" s="655"/>
      <c r="YW2626" s="655"/>
      <c r="YX2626" s="655"/>
      <c r="YY2626" s="655"/>
      <c r="YZ2626" s="655"/>
      <c r="ZA2626" s="655"/>
      <c r="ZB2626" s="655"/>
      <c r="ZC2626" s="655"/>
      <c r="ZD2626" s="655"/>
      <c r="ZE2626" s="655"/>
      <c r="ZF2626" s="655"/>
      <c r="ZG2626" s="655"/>
      <c r="ZH2626" s="655"/>
      <c r="ZI2626" s="655"/>
      <c r="ZJ2626" s="655"/>
      <c r="ZK2626" s="655"/>
      <c r="ZL2626" s="655"/>
      <c r="ZM2626" s="655"/>
      <c r="ZN2626" s="655"/>
      <c r="ZO2626" s="655"/>
      <c r="ZP2626" s="655"/>
      <c r="ZQ2626" s="655"/>
      <c r="ZR2626" s="655"/>
      <c r="ZS2626" s="655"/>
      <c r="ZT2626" s="655"/>
      <c r="ZU2626" s="655"/>
      <c r="ZV2626" s="655"/>
      <c r="ZW2626" s="655"/>
      <c r="ZX2626" s="655"/>
      <c r="ZY2626" s="655"/>
      <c r="ZZ2626" s="655"/>
      <c r="AAA2626" s="655"/>
      <c r="AAB2626" s="655"/>
      <c r="AAC2626" s="655"/>
      <c r="AAD2626" s="655"/>
      <c r="AAE2626" s="655"/>
      <c r="AAF2626" s="655"/>
      <c r="AAG2626" s="655"/>
      <c r="AAH2626" s="655"/>
      <c r="AAI2626" s="655"/>
      <c r="AAJ2626" s="655"/>
      <c r="AAK2626" s="655"/>
      <c r="AAL2626" s="655"/>
      <c r="AAM2626" s="655"/>
      <c r="AAN2626" s="655"/>
      <c r="AAO2626" s="655"/>
      <c r="AAP2626" s="655"/>
      <c r="AAQ2626" s="655"/>
      <c r="AAR2626" s="655"/>
      <c r="AAS2626" s="655"/>
      <c r="AAT2626" s="655"/>
      <c r="AAU2626" s="655"/>
      <c r="AAV2626" s="655"/>
      <c r="AAW2626" s="655"/>
      <c r="AAX2626" s="655"/>
      <c r="AAY2626" s="655"/>
      <c r="AAZ2626" s="655"/>
      <c r="ABA2626" s="655"/>
      <c r="ABB2626" s="655"/>
      <c r="ABC2626" s="655"/>
      <c r="ABD2626" s="655"/>
      <c r="ABE2626" s="655"/>
      <c r="ABF2626" s="655"/>
      <c r="ABG2626" s="655"/>
      <c r="ABH2626" s="655"/>
      <c r="ABI2626" s="655"/>
      <c r="ABJ2626" s="655"/>
      <c r="ABK2626" s="655"/>
      <c r="ABL2626" s="655"/>
      <c r="ABM2626" s="655"/>
      <c r="ABN2626" s="655"/>
      <c r="ABO2626" s="655"/>
      <c r="ABP2626" s="655"/>
      <c r="ABQ2626" s="655"/>
      <c r="ABR2626" s="655"/>
      <c r="ABS2626" s="655"/>
      <c r="ABT2626" s="655"/>
      <c r="ABU2626" s="655"/>
      <c r="ABV2626" s="655"/>
      <c r="ABW2626" s="655"/>
      <c r="ABX2626" s="655"/>
      <c r="ABY2626" s="655"/>
      <c r="ABZ2626" s="655"/>
      <c r="ACA2626" s="655"/>
      <c r="ACB2626" s="655"/>
      <c r="ACC2626" s="655"/>
      <c r="ACD2626" s="655"/>
      <c r="ACE2626" s="655"/>
      <c r="ACF2626" s="655"/>
      <c r="ACG2626" s="655"/>
      <c r="ACH2626" s="655"/>
      <c r="ACI2626" s="655"/>
      <c r="ACJ2626" s="655"/>
      <c r="ACK2626" s="655"/>
      <c r="ACL2626" s="655"/>
      <c r="ACM2626" s="655"/>
      <c r="ACN2626" s="655"/>
      <c r="ACO2626" s="655"/>
      <c r="ACP2626" s="655"/>
      <c r="ACQ2626" s="655"/>
      <c r="ACR2626" s="655"/>
      <c r="ACS2626" s="655"/>
      <c r="ACT2626" s="655"/>
      <c r="ACU2626" s="655"/>
      <c r="ACV2626" s="655"/>
      <c r="ACW2626" s="655"/>
      <c r="ACX2626" s="655"/>
      <c r="ACY2626" s="655"/>
      <c r="ACZ2626" s="655"/>
      <c r="ADA2626" s="655"/>
      <c r="ADB2626" s="655"/>
      <c r="ADC2626" s="655"/>
      <c r="ADD2626" s="655"/>
      <c r="ADE2626" s="655"/>
      <c r="ADF2626" s="655"/>
      <c r="ADG2626" s="655"/>
      <c r="ADH2626" s="655"/>
      <c r="ADI2626" s="655"/>
      <c r="ADJ2626" s="655"/>
      <c r="ADK2626" s="655"/>
      <c r="ADL2626" s="655"/>
      <c r="ADM2626" s="655"/>
      <c r="ADN2626" s="655"/>
      <c r="ADO2626" s="655"/>
      <c r="ADP2626" s="655"/>
      <c r="ADQ2626" s="655"/>
      <c r="ADR2626" s="655"/>
      <c r="ADS2626" s="655"/>
      <c r="ADT2626" s="655"/>
      <c r="ADU2626" s="655"/>
      <c r="ADV2626" s="655"/>
      <c r="ADW2626" s="655"/>
      <c r="ADX2626" s="655"/>
      <c r="ADY2626" s="655"/>
      <c r="ADZ2626" s="655"/>
      <c r="AEA2626" s="655"/>
      <c r="AEB2626" s="655"/>
      <c r="AEC2626" s="655"/>
      <c r="AED2626" s="655"/>
      <c r="AEE2626" s="655"/>
      <c r="AEF2626" s="655"/>
      <c r="AEG2626" s="655"/>
      <c r="AEH2626" s="655"/>
      <c r="AEI2626" s="655"/>
      <c r="AEJ2626" s="655"/>
      <c r="AEK2626" s="655"/>
      <c r="AEL2626" s="655"/>
      <c r="AEM2626" s="655"/>
      <c r="AEN2626" s="655"/>
      <c r="AEO2626" s="655"/>
      <c r="AEP2626" s="655"/>
      <c r="AEQ2626" s="655"/>
      <c r="AER2626" s="655"/>
      <c r="AES2626" s="655"/>
      <c r="AET2626" s="655"/>
      <c r="AEU2626" s="655"/>
      <c r="AEV2626" s="655"/>
      <c r="AEW2626" s="655"/>
      <c r="AEX2626" s="655"/>
      <c r="AEY2626" s="655"/>
      <c r="AEZ2626" s="655"/>
      <c r="AFA2626" s="655"/>
      <c r="AFB2626" s="655"/>
      <c r="AFC2626" s="655"/>
      <c r="AFD2626" s="655"/>
      <c r="AFE2626" s="655"/>
      <c r="AFF2626" s="655"/>
      <c r="AFG2626" s="655"/>
      <c r="AFH2626" s="655"/>
      <c r="AFI2626" s="655"/>
      <c r="AFJ2626" s="655"/>
      <c r="AFK2626" s="655"/>
      <c r="AFL2626" s="655"/>
      <c r="AFM2626" s="655"/>
      <c r="AFN2626" s="655"/>
      <c r="AFO2626" s="655"/>
      <c r="AFP2626" s="655"/>
      <c r="AFQ2626" s="655"/>
      <c r="AFR2626" s="655"/>
      <c r="AFS2626" s="655"/>
      <c r="AFT2626" s="655"/>
      <c r="AFU2626" s="655"/>
      <c r="AFV2626" s="655"/>
      <c r="AFW2626" s="655"/>
      <c r="AFX2626" s="655"/>
      <c r="AFY2626" s="655"/>
      <c r="AFZ2626" s="655"/>
      <c r="AGA2626" s="655"/>
      <c r="AGB2626" s="655"/>
      <c r="AGC2626" s="655"/>
      <c r="AGD2626" s="655"/>
      <c r="AGE2626" s="655"/>
      <c r="AGF2626" s="655"/>
      <c r="AGG2626" s="655"/>
      <c r="AGH2626" s="655"/>
      <c r="AGI2626" s="655"/>
      <c r="AGJ2626" s="655"/>
      <c r="AGK2626" s="655"/>
      <c r="AGL2626" s="655"/>
      <c r="AGM2626" s="655"/>
      <c r="AGN2626" s="655"/>
      <c r="AGO2626" s="655"/>
      <c r="AGP2626" s="655"/>
      <c r="AGQ2626" s="655"/>
      <c r="AGR2626" s="655"/>
      <c r="AGS2626" s="655"/>
      <c r="AGT2626" s="655"/>
      <c r="AGU2626" s="655"/>
      <c r="AGV2626" s="655"/>
      <c r="AGW2626" s="655"/>
      <c r="AGX2626" s="655"/>
      <c r="AGY2626" s="655"/>
      <c r="AGZ2626" s="655"/>
      <c r="AHA2626" s="655"/>
      <c r="AHB2626" s="655"/>
      <c r="AHC2626" s="655"/>
      <c r="AHD2626" s="655"/>
      <c r="AHE2626" s="655"/>
      <c r="AHF2626" s="655"/>
      <c r="AHG2626" s="655"/>
      <c r="AHH2626" s="655"/>
      <c r="AHI2626" s="655"/>
      <c r="AHJ2626" s="655"/>
      <c r="AHK2626" s="655"/>
      <c r="AHL2626" s="655"/>
      <c r="AHM2626" s="655"/>
      <c r="AHN2626" s="655"/>
      <c r="AHO2626" s="655"/>
      <c r="AHP2626" s="655"/>
      <c r="AHQ2626" s="655"/>
      <c r="AHR2626" s="655"/>
      <c r="AHS2626" s="655"/>
      <c r="AHT2626" s="655"/>
      <c r="AHU2626" s="655"/>
      <c r="AHV2626" s="655"/>
      <c r="AHW2626" s="655"/>
      <c r="AHX2626" s="655"/>
      <c r="AHY2626" s="655"/>
      <c r="AHZ2626" s="655"/>
      <c r="AIA2626" s="655"/>
      <c r="AIB2626" s="655"/>
      <c r="AIC2626" s="655"/>
      <c r="AID2626" s="655"/>
      <c r="AIE2626" s="655"/>
      <c r="AIF2626" s="655"/>
      <c r="AIG2626" s="655"/>
      <c r="AIH2626" s="655"/>
      <c r="AII2626" s="655"/>
      <c r="AIJ2626" s="655"/>
      <c r="AIK2626" s="655"/>
      <c r="AIL2626" s="655"/>
      <c r="AIM2626" s="655"/>
      <c r="AIN2626" s="655"/>
      <c r="AIO2626" s="655"/>
      <c r="AIP2626" s="655"/>
      <c r="AIQ2626" s="655"/>
      <c r="AIR2626" s="655"/>
      <c r="AIS2626" s="655"/>
      <c r="AIT2626" s="655"/>
      <c r="AIU2626" s="655"/>
      <c r="AIV2626" s="655"/>
      <c r="AIW2626" s="655"/>
      <c r="AIX2626" s="655"/>
      <c r="AIY2626" s="655"/>
      <c r="AIZ2626" s="655"/>
      <c r="AJA2626" s="655"/>
      <c r="AJB2626" s="655"/>
      <c r="AJC2626" s="655"/>
      <c r="AJD2626" s="655"/>
      <c r="AJE2626" s="655"/>
      <c r="AJF2626" s="655"/>
      <c r="AJG2626" s="655"/>
      <c r="AJH2626" s="655"/>
      <c r="AJI2626" s="655"/>
      <c r="AJJ2626" s="655"/>
      <c r="AJK2626" s="655"/>
      <c r="AJL2626" s="655"/>
      <c r="AJM2626" s="655"/>
      <c r="AJN2626" s="655"/>
      <c r="AJO2626" s="655"/>
      <c r="AJP2626" s="655"/>
      <c r="AJQ2626" s="655"/>
      <c r="AJR2626" s="655"/>
      <c r="AJS2626" s="655"/>
      <c r="AJT2626" s="655"/>
      <c r="AJU2626" s="655"/>
      <c r="AJV2626" s="655"/>
      <c r="AJW2626" s="655"/>
      <c r="AJX2626" s="655"/>
      <c r="AJY2626" s="655"/>
      <c r="AJZ2626" s="655"/>
      <c r="AKA2626" s="655"/>
      <c r="AKB2626" s="655"/>
      <c r="AKC2626" s="655"/>
      <c r="AKD2626" s="655"/>
      <c r="AKE2626" s="655"/>
      <c r="AKF2626" s="655"/>
      <c r="AKG2626" s="655"/>
      <c r="AKH2626" s="655"/>
      <c r="AKI2626" s="655"/>
      <c r="AKJ2626" s="655"/>
      <c r="AKK2626" s="655"/>
      <c r="AKL2626" s="655"/>
      <c r="AKM2626" s="655"/>
      <c r="AKN2626" s="655"/>
      <c r="AKO2626" s="655"/>
      <c r="AKP2626" s="655"/>
      <c r="AKQ2626" s="655"/>
      <c r="AKR2626" s="655"/>
      <c r="AKS2626" s="655"/>
      <c r="AKT2626" s="655"/>
      <c r="AKU2626" s="655"/>
      <c r="AKV2626" s="655"/>
      <c r="AKW2626" s="655"/>
      <c r="AKX2626" s="655"/>
      <c r="AKY2626" s="655"/>
      <c r="AKZ2626" s="655"/>
      <c r="ALA2626" s="655"/>
      <c r="ALB2626" s="655"/>
      <c r="ALC2626" s="655"/>
      <c r="ALD2626" s="655"/>
      <c r="ALE2626" s="655"/>
      <c r="ALF2626" s="655"/>
      <c r="ALG2626" s="655"/>
      <c r="ALH2626" s="655"/>
      <c r="ALI2626" s="655"/>
      <c r="ALJ2626" s="655"/>
      <c r="ALK2626" s="655"/>
      <c r="ALL2626" s="655"/>
      <c r="ALM2626" s="655"/>
      <c r="ALN2626" s="655"/>
      <c r="ALO2626" s="655"/>
      <c r="ALP2626" s="655"/>
      <c r="ALQ2626" s="655"/>
      <c r="ALR2626" s="655"/>
      <c r="ALS2626" s="655"/>
      <c r="ALT2626" s="655"/>
      <c r="ALU2626" s="655"/>
      <c r="ALV2626" s="655"/>
      <c r="ALW2626" s="655"/>
      <c r="ALX2626" s="655"/>
      <c r="ALY2626" s="655"/>
      <c r="ALZ2626" s="655"/>
      <c r="AMA2626" s="655"/>
      <c r="AMB2626" s="655"/>
      <c r="AMC2626" s="655"/>
      <c r="AMD2626" s="655"/>
      <c r="AME2626" s="655"/>
      <c r="AMF2626" s="655"/>
      <c r="AMG2626" s="655"/>
      <c r="AMH2626" s="655"/>
      <c r="AMI2626" s="655"/>
      <c r="AMJ2626" s="655"/>
      <c r="AMK2626" s="655"/>
      <c r="AML2626" s="655"/>
      <c r="AMM2626" s="655"/>
      <c r="AMN2626" s="655"/>
      <c r="AMO2626" s="655"/>
      <c r="AMP2626" s="655"/>
      <c r="AMQ2626" s="655"/>
      <c r="AMR2626" s="655"/>
      <c r="AMS2626" s="655"/>
      <c r="AMT2626" s="655"/>
      <c r="AMU2626" s="655"/>
      <c r="AMV2626" s="655"/>
      <c r="AMW2626" s="655"/>
      <c r="AMX2626" s="655"/>
      <c r="AMY2626" s="655"/>
      <c r="AMZ2626" s="655"/>
      <c r="ANA2626" s="655"/>
      <c r="ANB2626" s="655"/>
      <c r="ANC2626" s="655"/>
      <c r="AND2626" s="655"/>
      <c r="ANE2626" s="655"/>
      <c r="ANF2626" s="655"/>
      <c r="ANG2626" s="655"/>
      <c r="ANH2626" s="655"/>
      <c r="ANI2626" s="655"/>
      <c r="ANJ2626" s="655"/>
      <c r="ANK2626" s="655"/>
      <c r="ANL2626" s="655"/>
      <c r="ANM2626" s="655"/>
      <c r="ANN2626" s="655"/>
      <c r="ANO2626" s="655"/>
      <c r="ANP2626" s="655"/>
      <c r="ANQ2626" s="655"/>
      <c r="ANR2626" s="655"/>
      <c r="ANS2626" s="655"/>
      <c r="ANT2626" s="655"/>
      <c r="ANU2626" s="655"/>
      <c r="ANV2626" s="655"/>
      <c r="ANW2626" s="655"/>
      <c r="ANX2626" s="655"/>
      <c r="ANY2626" s="655"/>
      <c r="ANZ2626" s="655"/>
      <c r="AOA2626" s="655"/>
      <c r="AOB2626" s="655"/>
      <c r="AOC2626" s="655"/>
      <c r="AOD2626" s="655"/>
      <c r="AOE2626" s="655"/>
      <c r="AOF2626" s="655"/>
      <c r="AOG2626" s="655"/>
      <c r="AOH2626" s="655"/>
      <c r="AOI2626" s="655"/>
      <c r="AOJ2626" s="655"/>
      <c r="AOK2626" s="655"/>
      <c r="AOL2626" s="655"/>
      <c r="AOM2626" s="655"/>
      <c r="AON2626" s="655"/>
      <c r="AOO2626" s="655"/>
      <c r="AOP2626" s="655"/>
      <c r="AOQ2626" s="655"/>
      <c r="AOR2626" s="655"/>
      <c r="AOS2626" s="655"/>
      <c r="AOT2626" s="655"/>
      <c r="AOU2626" s="655"/>
      <c r="AOV2626" s="655"/>
      <c r="AOW2626" s="655"/>
      <c r="AOX2626" s="655"/>
      <c r="AOY2626" s="655"/>
      <c r="AOZ2626" s="655"/>
      <c r="APA2626" s="655"/>
      <c r="APB2626" s="655"/>
      <c r="APC2626" s="655"/>
      <c r="APD2626" s="655"/>
      <c r="APE2626" s="655"/>
      <c r="APF2626" s="655"/>
      <c r="APG2626" s="655"/>
      <c r="APH2626" s="655"/>
      <c r="API2626" s="655"/>
      <c r="APJ2626" s="655"/>
      <c r="APK2626" s="655"/>
      <c r="APL2626" s="655"/>
      <c r="APM2626" s="655"/>
      <c r="APN2626" s="655"/>
      <c r="APO2626" s="655"/>
      <c r="APP2626" s="655"/>
      <c r="APQ2626" s="655"/>
      <c r="APR2626" s="655"/>
      <c r="APS2626" s="655"/>
      <c r="APT2626" s="655"/>
      <c r="APU2626" s="655"/>
      <c r="APV2626" s="655"/>
      <c r="APW2626" s="655"/>
      <c r="APX2626" s="655"/>
      <c r="APY2626" s="655"/>
      <c r="APZ2626" s="655"/>
      <c r="AQA2626" s="655"/>
      <c r="AQB2626" s="655"/>
      <c r="AQC2626" s="655"/>
      <c r="AQD2626" s="655"/>
      <c r="AQE2626" s="655"/>
      <c r="AQF2626" s="655"/>
      <c r="AQG2626" s="655"/>
      <c r="AQH2626" s="655"/>
      <c r="AQI2626" s="655"/>
      <c r="AQJ2626" s="655"/>
      <c r="AQK2626" s="655"/>
      <c r="AQL2626" s="655"/>
      <c r="AQM2626" s="655"/>
      <c r="AQN2626" s="655"/>
      <c r="AQO2626" s="655"/>
      <c r="AQP2626" s="655"/>
      <c r="AQQ2626" s="655"/>
      <c r="AQR2626" s="655"/>
      <c r="AQS2626" s="655"/>
      <c r="AQT2626" s="655"/>
      <c r="AQU2626" s="655"/>
      <c r="AQV2626" s="655"/>
      <c r="AQW2626" s="655"/>
      <c r="AQX2626" s="655"/>
      <c r="AQY2626" s="655"/>
      <c r="AQZ2626" s="655"/>
      <c r="ARA2626" s="655"/>
      <c r="ARB2626" s="655"/>
      <c r="ARC2626" s="655"/>
      <c r="ARD2626" s="655"/>
      <c r="ARE2626" s="655"/>
      <c r="ARF2626" s="655"/>
      <c r="ARG2626" s="655"/>
      <c r="ARH2626" s="655"/>
      <c r="ARI2626" s="655"/>
      <c r="ARJ2626" s="655"/>
      <c r="ARK2626" s="655"/>
      <c r="ARL2626" s="655"/>
      <c r="ARM2626" s="655"/>
      <c r="ARN2626" s="655"/>
      <c r="ARO2626" s="655"/>
      <c r="ARP2626" s="655"/>
      <c r="ARQ2626" s="655"/>
      <c r="ARR2626" s="655"/>
      <c r="ARS2626" s="655"/>
      <c r="ART2626" s="655"/>
      <c r="ARU2626" s="655"/>
      <c r="ARV2626" s="655"/>
      <c r="ARW2626" s="655"/>
      <c r="ARX2626" s="655"/>
      <c r="ARY2626" s="655"/>
      <c r="ARZ2626" s="655"/>
      <c r="ASA2626" s="655"/>
      <c r="ASB2626" s="655"/>
      <c r="ASC2626" s="655"/>
      <c r="ASD2626" s="655"/>
      <c r="ASE2626" s="655"/>
      <c r="ASF2626" s="655"/>
      <c r="ASG2626" s="655"/>
      <c r="ASH2626" s="655"/>
      <c r="ASI2626" s="655"/>
      <c r="ASJ2626" s="655"/>
      <c r="ASK2626" s="655"/>
      <c r="ASL2626" s="655"/>
      <c r="ASM2626" s="655"/>
      <c r="ASN2626" s="655"/>
      <c r="ASO2626" s="655"/>
      <c r="ASP2626" s="655"/>
      <c r="ASQ2626" s="655"/>
      <c r="ASR2626" s="655"/>
      <c r="ASS2626" s="655"/>
      <c r="AST2626" s="655"/>
      <c r="ASU2626" s="655"/>
      <c r="ASV2626" s="655"/>
      <c r="ASW2626" s="655"/>
      <c r="ASX2626" s="655"/>
      <c r="ASY2626" s="655"/>
      <c r="ASZ2626" s="655"/>
      <c r="ATA2626" s="655"/>
      <c r="ATB2626" s="655"/>
      <c r="ATC2626" s="655"/>
      <c r="ATD2626" s="655"/>
      <c r="ATE2626" s="655"/>
      <c r="ATF2626" s="655"/>
      <c r="ATG2626" s="655"/>
      <c r="ATH2626" s="655"/>
      <c r="ATI2626" s="655"/>
      <c r="ATJ2626" s="655"/>
      <c r="ATK2626" s="655"/>
      <c r="ATL2626" s="655"/>
      <c r="ATM2626" s="655"/>
      <c r="ATN2626" s="655"/>
      <c r="ATO2626" s="655"/>
      <c r="ATP2626" s="655"/>
      <c r="ATQ2626" s="655"/>
      <c r="ATR2626" s="655"/>
      <c r="ATS2626" s="655"/>
      <c r="ATT2626" s="655"/>
      <c r="ATU2626" s="655"/>
      <c r="ATV2626" s="655"/>
      <c r="ATW2626" s="655"/>
      <c r="ATX2626" s="655"/>
      <c r="ATY2626" s="655"/>
      <c r="ATZ2626" s="655"/>
      <c r="AUA2626" s="655"/>
      <c r="AUB2626" s="655"/>
      <c r="AUC2626" s="655"/>
      <c r="AUD2626" s="655"/>
      <c r="AUE2626" s="655"/>
      <c r="AUF2626" s="655"/>
      <c r="AUG2626" s="655"/>
      <c r="AUH2626" s="655"/>
      <c r="AUI2626" s="655"/>
      <c r="AUJ2626" s="655"/>
      <c r="AUK2626" s="655"/>
      <c r="AUL2626" s="655"/>
      <c r="AUM2626" s="655"/>
      <c r="AUN2626" s="655"/>
      <c r="AUO2626" s="655"/>
      <c r="AUP2626" s="655"/>
      <c r="AUQ2626" s="655"/>
      <c r="AUR2626" s="655"/>
      <c r="AUS2626" s="655"/>
      <c r="AUT2626" s="655"/>
      <c r="AUU2626" s="655"/>
      <c r="AUV2626" s="655"/>
      <c r="AUW2626" s="655"/>
      <c r="AUX2626" s="655"/>
      <c r="AUY2626" s="655"/>
      <c r="AUZ2626" s="655"/>
      <c r="AVA2626" s="655"/>
      <c r="AVB2626" s="655"/>
      <c r="AVC2626" s="655"/>
      <c r="AVD2626" s="655"/>
      <c r="AVE2626" s="655"/>
      <c r="AVF2626" s="655"/>
      <c r="AVG2626" s="655"/>
      <c r="AVH2626" s="655"/>
      <c r="AVI2626" s="655"/>
      <c r="AVJ2626" s="655"/>
      <c r="AVK2626" s="655"/>
      <c r="AVL2626" s="655"/>
      <c r="AVM2626" s="655"/>
      <c r="AVN2626" s="655"/>
      <c r="AVO2626" s="655"/>
      <c r="AVP2626" s="655"/>
      <c r="AVQ2626" s="655"/>
      <c r="AVR2626" s="655"/>
      <c r="AVS2626" s="655"/>
      <c r="AVT2626" s="655"/>
      <c r="AVU2626" s="655"/>
      <c r="AVV2626" s="655"/>
      <c r="AVW2626" s="655"/>
      <c r="AVX2626" s="655"/>
      <c r="AVY2626" s="655"/>
      <c r="AVZ2626" s="655"/>
      <c r="AWA2626" s="655"/>
      <c r="AWB2626" s="655"/>
      <c r="AWC2626" s="655"/>
      <c r="AWD2626" s="655"/>
      <c r="AWE2626" s="655"/>
      <c r="AWF2626" s="655"/>
      <c r="AWG2626" s="655"/>
      <c r="AWH2626" s="655"/>
      <c r="AWI2626" s="655"/>
      <c r="AWJ2626" s="655"/>
      <c r="AWK2626" s="655"/>
      <c r="AWL2626" s="655"/>
      <c r="AWM2626" s="655"/>
      <c r="AWN2626" s="655"/>
      <c r="AWO2626" s="655"/>
      <c r="AWP2626" s="655"/>
      <c r="AWQ2626" s="655"/>
      <c r="AWR2626" s="655"/>
      <c r="AWS2626" s="655"/>
      <c r="AWT2626" s="655"/>
      <c r="AWU2626" s="655"/>
      <c r="AWV2626" s="655"/>
      <c r="AWW2626" s="655"/>
      <c r="AWX2626" s="655"/>
      <c r="AWY2626" s="655"/>
      <c r="AWZ2626" s="655"/>
      <c r="AXA2626" s="655"/>
      <c r="AXB2626" s="655"/>
      <c r="AXC2626" s="655"/>
      <c r="AXD2626" s="655"/>
      <c r="AXE2626" s="655"/>
      <c r="AXF2626" s="655"/>
      <c r="AXG2626" s="655"/>
      <c r="AXH2626" s="655"/>
      <c r="AXI2626" s="655"/>
      <c r="AXJ2626" s="655"/>
      <c r="AXK2626" s="655"/>
      <c r="AXL2626" s="655"/>
      <c r="AXM2626" s="655"/>
      <c r="AXN2626" s="655"/>
      <c r="AXO2626" s="655"/>
      <c r="AXP2626" s="655"/>
      <c r="AXQ2626" s="655"/>
      <c r="AXR2626" s="655"/>
      <c r="AXS2626" s="655"/>
      <c r="AXT2626" s="655"/>
      <c r="AXU2626" s="655"/>
      <c r="AXV2626" s="655"/>
      <c r="AXW2626" s="655"/>
      <c r="AXX2626" s="655"/>
      <c r="AXY2626" s="655"/>
      <c r="AXZ2626" s="655"/>
      <c r="AYA2626" s="655"/>
      <c r="AYB2626" s="655"/>
      <c r="AYC2626" s="655"/>
      <c r="AYD2626" s="655"/>
      <c r="AYE2626" s="655"/>
      <c r="AYF2626" s="655"/>
      <c r="AYG2626" s="655"/>
      <c r="AYH2626" s="655"/>
      <c r="AYI2626" s="655"/>
      <c r="AYJ2626" s="655"/>
      <c r="AYK2626" s="655"/>
      <c r="AYL2626" s="655"/>
      <c r="AYM2626" s="655"/>
      <c r="AYN2626" s="655"/>
      <c r="AYO2626" s="655"/>
      <c r="AYP2626" s="655"/>
      <c r="AYQ2626" s="655"/>
      <c r="AYR2626" s="655"/>
      <c r="AYS2626" s="655"/>
      <c r="AYT2626" s="655"/>
      <c r="AYU2626" s="655"/>
      <c r="AYV2626" s="655"/>
      <c r="AYW2626" s="655"/>
      <c r="AYX2626" s="655"/>
      <c r="AYY2626" s="655"/>
      <c r="AYZ2626" s="655"/>
      <c r="AZA2626" s="655"/>
      <c r="AZB2626" s="655"/>
      <c r="AZC2626" s="655"/>
      <c r="AZD2626" s="655"/>
      <c r="AZE2626" s="655"/>
      <c r="AZF2626" s="655"/>
      <c r="AZG2626" s="655"/>
      <c r="AZH2626" s="655"/>
      <c r="AZI2626" s="655"/>
      <c r="AZJ2626" s="655"/>
      <c r="AZK2626" s="655"/>
      <c r="AZL2626" s="655"/>
      <c r="AZM2626" s="655"/>
      <c r="AZN2626" s="655"/>
      <c r="AZO2626" s="655"/>
      <c r="AZP2626" s="655"/>
      <c r="AZQ2626" s="655"/>
      <c r="AZR2626" s="655"/>
      <c r="AZS2626" s="655"/>
      <c r="AZT2626" s="655"/>
      <c r="AZU2626" s="655"/>
      <c r="AZV2626" s="655"/>
      <c r="AZW2626" s="655"/>
      <c r="AZX2626" s="655"/>
      <c r="AZY2626" s="655"/>
      <c r="AZZ2626" s="655"/>
      <c r="BAA2626" s="655"/>
      <c r="BAB2626" s="655"/>
      <c r="BAC2626" s="655"/>
      <c r="BAD2626" s="655"/>
      <c r="BAE2626" s="655"/>
      <c r="BAF2626" s="655"/>
      <c r="BAG2626" s="655"/>
      <c r="BAH2626" s="655"/>
      <c r="BAI2626" s="655"/>
      <c r="BAJ2626" s="655"/>
      <c r="BAK2626" s="655"/>
      <c r="BAL2626" s="655"/>
      <c r="BAM2626" s="655"/>
      <c r="BAN2626" s="655"/>
      <c r="BAO2626" s="655"/>
      <c r="BAP2626" s="655"/>
      <c r="BAQ2626" s="655"/>
      <c r="BAR2626" s="655"/>
      <c r="BAS2626" s="655"/>
      <c r="BAT2626" s="655"/>
      <c r="BAU2626" s="655"/>
      <c r="BAV2626" s="655"/>
      <c r="BAW2626" s="655"/>
      <c r="BAX2626" s="655"/>
      <c r="BAY2626" s="655"/>
      <c r="BAZ2626" s="655"/>
      <c r="BBA2626" s="655"/>
      <c r="BBB2626" s="655"/>
      <c r="BBC2626" s="655"/>
      <c r="BBD2626" s="655"/>
      <c r="BBE2626" s="655"/>
      <c r="BBF2626" s="655"/>
      <c r="BBG2626" s="655"/>
      <c r="BBH2626" s="655"/>
      <c r="BBI2626" s="655"/>
      <c r="BBJ2626" s="655"/>
      <c r="BBK2626" s="655"/>
      <c r="BBL2626" s="655"/>
      <c r="BBM2626" s="655"/>
      <c r="BBN2626" s="655"/>
      <c r="BBO2626" s="655"/>
      <c r="BBP2626" s="655"/>
      <c r="BBQ2626" s="655"/>
      <c r="BBR2626" s="655"/>
      <c r="BBS2626" s="655"/>
      <c r="BBT2626" s="655"/>
      <c r="BBU2626" s="655"/>
      <c r="BBV2626" s="655"/>
      <c r="BBW2626" s="655"/>
      <c r="BBX2626" s="655"/>
      <c r="BBY2626" s="655"/>
      <c r="BBZ2626" s="655"/>
      <c r="BCA2626" s="655"/>
      <c r="BCB2626" s="655"/>
      <c r="BCC2626" s="655"/>
      <c r="BCD2626" s="655"/>
      <c r="BCE2626" s="655"/>
      <c r="BCF2626" s="655"/>
      <c r="BCG2626" s="655"/>
      <c r="BCH2626" s="655"/>
      <c r="BCI2626" s="655"/>
      <c r="BCJ2626" s="655"/>
      <c r="BCK2626" s="655"/>
      <c r="BCL2626" s="655"/>
      <c r="BCM2626" s="655"/>
      <c r="BCN2626" s="655"/>
      <c r="BCO2626" s="655"/>
      <c r="BCP2626" s="655"/>
      <c r="BCQ2626" s="655"/>
      <c r="BCR2626" s="655"/>
      <c r="BCS2626" s="655"/>
      <c r="BCT2626" s="655"/>
      <c r="BCU2626" s="655"/>
      <c r="BCV2626" s="655"/>
      <c r="BCW2626" s="655"/>
      <c r="BCX2626" s="655"/>
      <c r="BCY2626" s="655"/>
      <c r="BCZ2626" s="655"/>
      <c r="BDA2626" s="655"/>
      <c r="BDB2626" s="655"/>
      <c r="BDC2626" s="655"/>
      <c r="BDD2626" s="655"/>
      <c r="BDE2626" s="655"/>
      <c r="BDF2626" s="655"/>
      <c r="BDG2626" s="655"/>
      <c r="BDH2626" s="655"/>
      <c r="BDI2626" s="655"/>
      <c r="BDJ2626" s="655"/>
      <c r="BDK2626" s="655"/>
      <c r="BDL2626" s="655"/>
      <c r="BDM2626" s="655"/>
      <c r="BDN2626" s="655"/>
      <c r="BDO2626" s="655"/>
      <c r="BDP2626" s="655"/>
      <c r="BDQ2626" s="655"/>
      <c r="BDR2626" s="655"/>
      <c r="BDS2626" s="655"/>
      <c r="BDT2626" s="655"/>
      <c r="BDU2626" s="655"/>
      <c r="BDV2626" s="655"/>
      <c r="BDW2626" s="655"/>
      <c r="BDX2626" s="655"/>
      <c r="BDY2626" s="655"/>
      <c r="BDZ2626" s="655"/>
      <c r="BEA2626" s="655"/>
      <c r="BEB2626" s="655"/>
      <c r="BEC2626" s="655"/>
      <c r="BED2626" s="655"/>
      <c r="BEE2626" s="655"/>
      <c r="BEF2626" s="655"/>
      <c r="BEG2626" s="655"/>
      <c r="BEH2626" s="655"/>
      <c r="BEI2626" s="655"/>
      <c r="BEJ2626" s="655"/>
      <c r="BEK2626" s="655"/>
      <c r="BEL2626" s="655"/>
      <c r="BEM2626" s="655"/>
      <c r="BEN2626" s="655"/>
      <c r="BEO2626" s="655"/>
      <c r="BEP2626" s="655"/>
      <c r="BEQ2626" s="655"/>
      <c r="BER2626" s="655"/>
      <c r="BES2626" s="655"/>
      <c r="BET2626" s="655"/>
      <c r="BEU2626" s="655"/>
      <c r="BEV2626" s="655"/>
      <c r="BEW2626" s="655"/>
      <c r="BEX2626" s="655"/>
      <c r="BEY2626" s="655"/>
      <c r="BEZ2626" s="655"/>
      <c r="BFA2626" s="655"/>
      <c r="BFB2626" s="655"/>
      <c r="BFC2626" s="655"/>
      <c r="BFD2626" s="655"/>
      <c r="BFE2626" s="655"/>
      <c r="BFF2626" s="655"/>
      <c r="BFG2626" s="655"/>
      <c r="BFH2626" s="655"/>
      <c r="BFI2626" s="655"/>
      <c r="BFJ2626" s="655"/>
      <c r="BFK2626" s="655"/>
      <c r="BFL2626" s="655"/>
      <c r="BFM2626" s="655"/>
      <c r="BFN2626" s="655"/>
      <c r="BFO2626" s="655"/>
      <c r="BFP2626" s="655"/>
      <c r="BFQ2626" s="655"/>
      <c r="BFR2626" s="655"/>
      <c r="BFS2626" s="655"/>
      <c r="BFT2626" s="655"/>
      <c r="BFU2626" s="655"/>
      <c r="BFV2626" s="655"/>
      <c r="BFW2626" s="655"/>
      <c r="BFX2626" s="655"/>
      <c r="BFY2626" s="655"/>
      <c r="BFZ2626" s="655"/>
      <c r="BGA2626" s="655"/>
      <c r="BGB2626" s="655"/>
      <c r="BGC2626" s="655"/>
      <c r="BGD2626" s="655"/>
      <c r="BGE2626" s="655"/>
      <c r="BGF2626" s="655"/>
      <c r="BGG2626" s="655"/>
      <c r="BGH2626" s="655"/>
      <c r="BGI2626" s="655"/>
      <c r="BGJ2626" s="655"/>
      <c r="BGK2626" s="655"/>
      <c r="BGL2626" s="655"/>
      <c r="BGM2626" s="655"/>
      <c r="BGN2626" s="655"/>
      <c r="BGO2626" s="655"/>
      <c r="BGP2626" s="655"/>
      <c r="BGQ2626" s="655"/>
      <c r="BGR2626" s="655"/>
      <c r="BGS2626" s="655"/>
      <c r="BGT2626" s="655"/>
      <c r="BGU2626" s="655"/>
      <c r="BGV2626" s="655"/>
      <c r="BGW2626" s="655"/>
      <c r="BGX2626" s="655"/>
      <c r="BGY2626" s="655"/>
      <c r="BGZ2626" s="655"/>
      <c r="BHA2626" s="655"/>
      <c r="BHB2626" s="655"/>
      <c r="BHC2626" s="655"/>
      <c r="BHD2626" s="655"/>
      <c r="BHE2626" s="655"/>
      <c r="BHF2626" s="655"/>
      <c r="BHG2626" s="655"/>
      <c r="BHH2626" s="655"/>
      <c r="BHI2626" s="655"/>
      <c r="BHJ2626" s="655"/>
      <c r="BHK2626" s="655"/>
      <c r="BHL2626" s="655"/>
      <c r="BHM2626" s="655"/>
      <c r="BHN2626" s="655"/>
      <c r="BHO2626" s="655"/>
      <c r="BHP2626" s="655"/>
      <c r="BHQ2626" s="655"/>
      <c r="BHR2626" s="655"/>
      <c r="BHS2626" s="655"/>
      <c r="BHT2626" s="655"/>
      <c r="BHU2626" s="655"/>
      <c r="BHV2626" s="655"/>
      <c r="BHW2626" s="655"/>
      <c r="BHX2626" s="655"/>
      <c r="BHY2626" s="655"/>
      <c r="BHZ2626" s="655"/>
      <c r="BIA2626" s="655"/>
      <c r="BIB2626" s="655"/>
      <c r="BIC2626" s="655"/>
      <c r="BID2626" s="655"/>
      <c r="BIE2626" s="655"/>
      <c r="BIF2626" s="655"/>
      <c r="BIG2626" s="655"/>
      <c r="BIH2626" s="655"/>
      <c r="BII2626" s="655"/>
      <c r="BIJ2626" s="655"/>
      <c r="BIK2626" s="655"/>
      <c r="BIL2626" s="655"/>
      <c r="BIM2626" s="655"/>
      <c r="BIN2626" s="655"/>
      <c r="BIO2626" s="655"/>
      <c r="BIP2626" s="655"/>
      <c r="BIQ2626" s="655"/>
      <c r="BIR2626" s="655"/>
      <c r="BIS2626" s="655"/>
      <c r="BIT2626" s="655"/>
      <c r="BIU2626" s="655"/>
      <c r="BIV2626" s="655"/>
      <c r="BIW2626" s="655"/>
      <c r="BIX2626" s="655"/>
      <c r="BIY2626" s="655"/>
      <c r="BIZ2626" s="655"/>
      <c r="BJA2626" s="655"/>
      <c r="BJB2626" s="655"/>
      <c r="BJC2626" s="655"/>
      <c r="BJD2626" s="655"/>
      <c r="BJE2626" s="655"/>
      <c r="BJF2626" s="655"/>
      <c r="BJG2626" s="655"/>
      <c r="BJH2626" s="655"/>
      <c r="BJI2626" s="655"/>
      <c r="BJJ2626" s="655"/>
      <c r="BJK2626" s="655"/>
      <c r="BJL2626" s="655"/>
      <c r="BJM2626" s="655"/>
      <c r="BJN2626" s="655"/>
      <c r="BJO2626" s="655"/>
      <c r="BJP2626" s="655"/>
      <c r="BJQ2626" s="655"/>
      <c r="BJR2626" s="655"/>
      <c r="BJS2626" s="655"/>
      <c r="BJT2626" s="655"/>
      <c r="BJU2626" s="655"/>
      <c r="BJV2626" s="655"/>
      <c r="BJW2626" s="655"/>
      <c r="BJX2626" s="655"/>
      <c r="BJY2626" s="655"/>
      <c r="BJZ2626" s="655"/>
      <c r="BKA2626" s="655"/>
      <c r="BKB2626" s="655"/>
      <c r="BKC2626" s="655"/>
      <c r="BKD2626" s="655"/>
      <c r="BKE2626" s="655"/>
      <c r="BKF2626" s="655"/>
      <c r="BKG2626" s="655"/>
      <c r="BKH2626" s="655"/>
      <c r="BKI2626" s="655"/>
      <c r="BKJ2626" s="655"/>
      <c r="BKK2626" s="655"/>
      <c r="BKL2626" s="655"/>
      <c r="BKM2626" s="655"/>
      <c r="BKN2626" s="655"/>
      <c r="BKO2626" s="655"/>
      <c r="BKP2626" s="655"/>
      <c r="BKQ2626" s="655"/>
      <c r="BKR2626" s="655"/>
      <c r="BKS2626" s="655"/>
      <c r="BKT2626" s="655"/>
      <c r="BKU2626" s="655"/>
      <c r="BKV2626" s="655"/>
      <c r="BKW2626" s="655"/>
      <c r="BKX2626" s="655"/>
      <c r="BKY2626" s="655"/>
      <c r="BKZ2626" s="655"/>
      <c r="BLA2626" s="655"/>
      <c r="BLB2626" s="655"/>
      <c r="BLC2626" s="655"/>
      <c r="BLD2626" s="655"/>
      <c r="BLE2626" s="655"/>
      <c r="BLF2626" s="655"/>
      <c r="BLG2626" s="655"/>
      <c r="BLH2626" s="655"/>
      <c r="BLI2626" s="655"/>
      <c r="BLJ2626" s="655"/>
      <c r="BLK2626" s="655"/>
      <c r="BLL2626" s="655"/>
      <c r="BLM2626" s="655"/>
      <c r="BLN2626" s="655"/>
      <c r="BLO2626" s="655"/>
      <c r="BLP2626" s="655"/>
      <c r="BLQ2626" s="655"/>
      <c r="BLR2626" s="655"/>
      <c r="BLS2626" s="655"/>
      <c r="BLT2626" s="655"/>
      <c r="BLU2626" s="655"/>
      <c r="BLV2626" s="655"/>
      <c r="BLW2626" s="655"/>
      <c r="BLX2626" s="655"/>
      <c r="BLY2626" s="655"/>
      <c r="BLZ2626" s="655"/>
      <c r="BMA2626" s="655"/>
      <c r="BMB2626" s="655"/>
      <c r="BMC2626" s="655"/>
      <c r="BMD2626" s="655"/>
      <c r="BME2626" s="655"/>
      <c r="BMF2626" s="655"/>
      <c r="BMG2626" s="655"/>
      <c r="BMH2626" s="655"/>
      <c r="BMI2626" s="655"/>
      <c r="BMJ2626" s="655"/>
      <c r="BMK2626" s="655"/>
      <c r="BML2626" s="655"/>
      <c r="BMM2626" s="655"/>
      <c r="BMN2626" s="655"/>
      <c r="BMO2626" s="655"/>
      <c r="BMP2626" s="655"/>
      <c r="BMQ2626" s="655"/>
      <c r="BMR2626" s="655"/>
      <c r="BMS2626" s="655"/>
      <c r="BMT2626" s="655"/>
      <c r="BMU2626" s="655"/>
      <c r="BMV2626" s="655"/>
      <c r="BMW2626" s="655"/>
      <c r="BMX2626" s="655"/>
      <c r="BMY2626" s="655"/>
      <c r="BMZ2626" s="655"/>
      <c r="BNA2626" s="655"/>
      <c r="BNB2626" s="655"/>
      <c r="BNC2626" s="655"/>
      <c r="BND2626" s="655"/>
      <c r="BNE2626" s="655"/>
      <c r="BNF2626" s="655"/>
      <c r="BNG2626" s="655"/>
      <c r="BNH2626" s="655"/>
      <c r="BNI2626" s="655"/>
      <c r="BNJ2626" s="655"/>
      <c r="BNK2626" s="655"/>
      <c r="BNL2626" s="655"/>
      <c r="BNM2626" s="655"/>
      <c r="BNN2626" s="655"/>
      <c r="BNO2626" s="655"/>
      <c r="BNP2626" s="655"/>
      <c r="BNQ2626" s="655"/>
      <c r="BNR2626" s="655"/>
      <c r="BNS2626" s="655"/>
      <c r="BNT2626" s="655"/>
      <c r="BNU2626" s="655"/>
      <c r="BNV2626" s="655"/>
      <c r="BNW2626" s="655"/>
      <c r="BNX2626" s="655"/>
      <c r="BNY2626" s="655"/>
      <c r="BNZ2626" s="655"/>
      <c r="BOA2626" s="655"/>
      <c r="BOB2626" s="655"/>
      <c r="BOC2626" s="655"/>
      <c r="BOD2626" s="655"/>
      <c r="BOE2626" s="655"/>
      <c r="BOF2626" s="655"/>
      <c r="BOG2626" s="655"/>
      <c r="BOH2626" s="655"/>
      <c r="BOI2626" s="655"/>
      <c r="BOJ2626" s="655"/>
      <c r="BOK2626" s="655"/>
      <c r="BOL2626" s="655"/>
      <c r="BOM2626" s="655"/>
      <c r="BON2626" s="655"/>
      <c r="BOO2626" s="655"/>
      <c r="BOP2626" s="655"/>
      <c r="BOQ2626" s="655"/>
      <c r="BOR2626" s="655"/>
      <c r="BOS2626" s="655"/>
      <c r="BOT2626" s="655"/>
      <c r="BOU2626" s="655"/>
      <c r="BOV2626" s="655"/>
      <c r="BOW2626" s="655"/>
      <c r="BOX2626" s="655"/>
      <c r="BOY2626" s="655"/>
      <c r="BOZ2626" s="655"/>
      <c r="BPA2626" s="655"/>
      <c r="BPB2626" s="655"/>
      <c r="BPC2626" s="655"/>
      <c r="BPD2626" s="655"/>
      <c r="BPE2626" s="655"/>
      <c r="BPF2626" s="655"/>
      <c r="BPG2626" s="655"/>
      <c r="BPH2626" s="655"/>
      <c r="BPI2626" s="655"/>
      <c r="BPJ2626" s="655"/>
      <c r="BPK2626" s="655"/>
      <c r="BPL2626" s="655"/>
      <c r="BPM2626" s="655"/>
      <c r="BPN2626" s="655"/>
      <c r="BPO2626" s="655"/>
      <c r="BPP2626" s="655"/>
      <c r="BPQ2626" s="655"/>
      <c r="BPR2626" s="655"/>
      <c r="BPS2626" s="655"/>
      <c r="BPT2626" s="655"/>
      <c r="BPU2626" s="655"/>
      <c r="BPV2626" s="655"/>
      <c r="BPW2626" s="655"/>
      <c r="BPX2626" s="655"/>
      <c r="BPY2626" s="655"/>
      <c r="BPZ2626" s="655"/>
      <c r="BQA2626" s="655"/>
      <c r="BQB2626" s="655"/>
      <c r="BQC2626" s="655"/>
      <c r="BQD2626" s="655"/>
      <c r="BQE2626" s="655"/>
      <c r="BQF2626" s="655"/>
      <c r="BQG2626" s="655"/>
      <c r="BQH2626" s="655"/>
      <c r="BQI2626" s="655"/>
      <c r="BQJ2626" s="655"/>
      <c r="BQK2626" s="655"/>
      <c r="BQL2626" s="655"/>
      <c r="BQM2626" s="655"/>
      <c r="BQN2626" s="655"/>
      <c r="BQO2626" s="655"/>
      <c r="BQP2626" s="655"/>
      <c r="BQQ2626" s="655"/>
      <c r="BQR2626" s="655"/>
      <c r="BQS2626" s="655"/>
      <c r="BQT2626" s="655"/>
      <c r="BQU2626" s="655"/>
      <c r="BQV2626" s="655"/>
      <c r="BQW2626" s="655"/>
      <c r="BQX2626" s="655"/>
      <c r="BQY2626" s="655"/>
      <c r="BQZ2626" s="655"/>
      <c r="BRA2626" s="655"/>
      <c r="BRB2626" s="655"/>
      <c r="BRC2626" s="655"/>
      <c r="BRD2626" s="655"/>
      <c r="BRE2626" s="655"/>
      <c r="BRF2626" s="655"/>
      <c r="BRG2626" s="655"/>
      <c r="BRH2626" s="655"/>
      <c r="BRI2626" s="655"/>
      <c r="BRJ2626" s="655"/>
      <c r="BRK2626" s="655"/>
      <c r="BRL2626" s="655"/>
      <c r="BRM2626" s="655"/>
      <c r="BRN2626" s="655"/>
      <c r="BRO2626" s="655"/>
      <c r="BRP2626" s="655"/>
      <c r="BRQ2626" s="655"/>
      <c r="BRR2626" s="655"/>
      <c r="BRS2626" s="655"/>
      <c r="BRT2626" s="655"/>
      <c r="BRU2626" s="655"/>
      <c r="BRV2626" s="655"/>
      <c r="BRW2626" s="655"/>
      <c r="BRX2626" s="655"/>
      <c r="BRY2626" s="655"/>
      <c r="BRZ2626" s="655"/>
      <c r="BSA2626" s="655"/>
      <c r="BSB2626" s="655"/>
      <c r="BSC2626" s="655"/>
      <c r="BSD2626" s="655"/>
      <c r="BSE2626" s="655"/>
      <c r="BSF2626" s="655"/>
      <c r="BSG2626" s="655"/>
      <c r="BSH2626" s="655"/>
      <c r="BSI2626" s="655"/>
      <c r="BSJ2626" s="655"/>
      <c r="BSK2626" s="655"/>
      <c r="BSL2626" s="655"/>
      <c r="BSM2626" s="655"/>
      <c r="BSN2626" s="655"/>
      <c r="BSO2626" s="655"/>
      <c r="BSP2626" s="655"/>
      <c r="BSQ2626" s="655"/>
      <c r="BSR2626" s="655"/>
      <c r="BSS2626" s="655"/>
      <c r="BST2626" s="655"/>
      <c r="BSU2626" s="655"/>
      <c r="BSV2626" s="655"/>
      <c r="BSW2626" s="655"/>
      <c r="BSX2626" s="655"/>
      <c r="BSY2626" s="655"/>
      <c r="BSZ2626" s="655"/>
      <c r="BTA2626" s="655"/>
      <c r="BTB2626" s="655"/>
      <c r="BTC2626" s="655"/>
      <c r="BTD2626" s="655"/>
      <c r="BTE2626" s="655"/>
      <c r="BTF2626" s="655"/>
      <c r="BTG2626" s="655"/>
      <c r="BTH2626" s="655"/>
      <c r="BTI2626" s="655"/>
      <c r="BTJ2626" s="655"/>
      <c r="BTK2626" s="655"/>
      <c r="BTL2626" s="655"/>
      <c r="BTM2626" s="655"/>
      <c r="BTN2626" s="655"/>
      <c r="BTO2626" s="655"/>
      <c r="BTP2626" s="655"/>
      <c r="BTQ2626" s="655"/>
      <c r="BTR2626" s="655"/>
      <c r="BTS2626" s="655"/>
      <c r="BTT2626" s="655"/>
      <c r="BTU2626" s="655"/>
      <c r="BTV2626" s="655"/>
      <c r="BTW2626" s="655"/>
      <c r="BTX2626" s="655"/>
      <c r="BTY2626" s="655"/>
      <c r="BTZ2626" s="655"/>
      <c r="BUA2626" s="655"/>
      <c r="BUB2626" s="655"/>
      <c r="BUC2626" s="655"/>
      <c r="BUD2626" s="655"/>
      <c r="BUE2626" s="655"/>
      <c r="BUF2626" s="655"/>
      <c r="BUG2626" s="655"/>
      <c r="BUH2626" s="655"/>
      <c r="BUI2626" s="655"/>
      <c r="BUJ2626" s="655"/>
      <c r="BUK2626" s="655"/>
      <c r="BUL2626" s="655"/>
      <c r="BUM2626" s="655"/>
      <c r="BUN2626" s="655"/>
      <c r="BUO2626" s="655"/>
      <c r="BUP2626" s="655"/>
      <c r="BUQ2626" s="655"/>
      <c r="BUR2626" s="655"/>
      <c r="BUS2626" s="655"/>
      <c r="BUT2626" s="655"/>
      <c r="BUU2626" s="655"/>
      <c r="BUV2626" s="655"/>
      <c r="BUW2626" s="655"/>
      <c r="BUX2626" s="655"/>
      <c r="BUY2626" s="655"/>
      <c r="BUZ2626" s="655"/>
      <c r="BVA2626" s="655"/>
      <c r="BVB2626" s="655"/>
      <c r="BVC2626" s="655"/>
      <c r="BVD2626" s="655"/>
      <c r="BVE2626" s="655"/>
      <c r="BVF2626" s="655"/>
      <c r="BVG2626" s="655"/>
      <c r="BVH2626" s="655"/>
      <c r="BVI2626" s="655"/>
      <c r="BVJ2626" s="655"/>
      <c r="BVK2626" s="655"/>
      <c r="BVL2626" s="655"/>
      <c r="BVM2626" s="655"/>
      <c r="BVN2626" s="655"/>
      <c r="BVO2626" s="655"/>
      <c r="BVP2626" s="655"/>
      <c r="BVQ2626" s="655"/>
      <c r="BVR2626" s="655"/>
      <c r="BVS2626" s="655"/>
      <c r="BVT2626" s="655"/>
      <c r="BVU2626" s="655"/>
      <c r="BVV2626" s="655"/>
      <c r="BVW2626" s="655"/>
      <c r="BVX2626" s="655"/>
      <c r="BVY2626" s="655"/>
      <c r="BVZ2626" s="655"/>
      <c r="BWA2626" s="655"/>
      <c r="BWB2626" s="655"/>
      <c r="BWC2626" s="655"/>
      <c r="BWD2626" s="655"/>
      <c r="BWE2626" s="655"/>
      <c r="BWF2626" s="655"/>
      <c r="BWG2626" s="655"/>
      <c r="BWH2626" s="655"/>
      <c r="BWI2626" s="655"/>
      <c r="BWJ2626" s="655"/>
      <c r="BWK2626" s="655"/>
      <c r="BWL2626" s="655"/>
      <c r="BWM2626" s="655"/>
      <c r="BWN2626" s="655"/>
      <c r="BWO2626" s="655"/>
      <c r="BWP2626" s="655"/>
      <c r="BWQ2626" s="655"/>
      <c r="BWR2626" s="655"/>
      <c r="BWS2626" s="655"/>
      <c r="BWT2626" s="655"/>
      <c r="BWU2626" s="655"/>
      <c r="BWV2626" s="655"/>
      <c r="BWW2626" s="655"/>
      <c r="BWX2626" s="655"/>
      <c r="BWY2626" s="655"/>
      <c r="BWZ2626" s="655"/>
      <c r="BXA2626" s="655"/>
      <c r="BXB2626" s="655"/>
      <c r="BXC2626" s="655"/>
      <c r="BXD2626" s="655"/>
      <c r="BXE2626" s="655"/>
      <c r="BXF2626" s="655"/>
      <c r="BXG2626" s="655"/>
      <c r="BXH2626" s="655"/>
      <c r="BXI2626" s="655"/>
      <c r="BXJ2626" s="655"/>
      <c r="BXK2626" s="655"/>
      <c r="BXL2626" s="655"/>
      <c r="BXM2626" s="655"/>
      <c r="BXN2626" s="655"/>
      <c r="BXO2626" s="655"/>
      <c r="BXP2626" s="655"/>
      <c r="BXQ2626" s="655"/>
      <c r="BXR2626" s="655"/>
      <c r="BXS2626" s="655"/>
      <c r="BXT2626" s="655"/>
      <c r="BXU2626" s="655"/>
      <c r="BXV2626" s="655"/>
      <c r="BXW2626" s="655"/>
      <c r="BXX2626" s="655"/>
      <c r="BXY2626" s="655"/>
      <c r="BXZ2626" s="655"/>
      <c r="BYA2626" s="655"/>
      <c r="BYB2626" s="655"/>
      <c r="BYC2626" s="655"/>
      <c r="BYD2626" s="655"/>
      <c r="BYE2626" s="655"/>
      <c r="BYF2626" s="655"/>
      <c r="BYG2626" s="655"/>
      <c r="BYH2626" s="655"/>
      <c r="BYI2626" s="655"/>
      <c r="BYJ2626" s="655"/>
      <c r="BYK2626" s="655"/>
      <c r="BYL2626" s="655"/>
      <c r="BYM2626" s="655"/>
      <c r="BYN2626" s="655"/>
      <c r="BYO2626" s="655"/>
      <c r="BYP2626" s="655"/>
      <c r="BYQ2626" s="655"/>
      <c r="BYR2626" s="655"/>
      <c r="BYS2626" s="655"/>
      <c r="BYT2626" s="655"/>
      <c r="BYU2626" s="655"/>
      <c r="BYV2626" s="655"/>
      <c r="BYW2626" s="655"/>
      <c r="BYX2626" s="655"/>
      <c r="BYY2626" s="655"/>
      <c r="BYZ2626" s="655"/>
      <c r="BZA2626" s="655"/>
      <c r="BZB2626" s="655"/>
      <c r="BZC2626" s="655"/>
      <c r="BZD2626" s="655"/>
      <c r="BZE2626" s="655"/>
      <c r="BZF2626" s="655"/>
      <c r="BZG2626" s="655"/>
      <c r="BZH2626" s="655"/>
      <c r="BZI2626" s="655"/>
      <c r="BZJ2626" s="655"/>
      <c r="BZK2626" s="655"/>
      <c r="BZL2626" s="655"/>
      <c r="BZM2626" s="655"/>
      <c r="BZN2626" s="655"/>
      <c r="BZO2626" s="655"/>
      <c r="BZP2626" s="655"/>
      <c r="BZQ2626" s="655"/>
      <c r="BZR2626" s="655"/>
      <c r="BZS2626" s="655"/>
      <c r="BZT2626" s="655"/>
      <c r="BZU2626" s="655"/>
      <c r="BZV2626" s="655"/>
      <c r="BZW2626" s="655"/>
      <c r="BZX2626" s="655"/>
      <c r="BZY2626" s="655"/>
      <c r="BZZ2626" s="655"/>
      <c r="CAA2626" s="655"/>
      <c r="CAB2626" s="655"/>
      <c r="CAC2626" s="655"/>
      <c r="CAD2626" s="655"/>
      <c r="CAE2626" s="655"/>
      <c r="CAF2626" s="655"/>
      <c r="CAG2626" s="655"/>
      <c r="CAH2626" s="655"/>
      <c r="CAI2626" s="655"/>
      <c r="CAJ2626" s="655"/>
      <c r="CAK2626" s="655"/>
      <c r="CAL2626" s="655"/>
      <c r="CAM2626" s="655"/>
      <c r="CAN2626" s="655"/>
      <c r="CAO2626" s="655"/>
      <c r="CAP2626" s="655"/>
      <c r="CAQ2626" s="655"/>
      <c r="CAR2626" s="655"/>
      <c r="CAS2626" s="655"/>
      <c r="CAT2626" s="655"/>
      <c r="CAU2626" s="655"/>
      <c r="CAV2626" s="655"/>
      <c r="CAW2626" s="655"/>
      <c r="CAX2626" s="655"/>
      <c r="CAY2626" s="655"/>
      <c r="CAZ2626" s="655"/>
      <c r="CBA2626" s="655"/>
      <c r="CBB2626" s="655"/>
      <c r="CBC2626" s="655"/>
      <c r="CBD2626" s="655"/>
      <c r="CBE2626" s="655"/>
      <c r="CBF2626" s="655"/>
      <c r="CBG2626" s="655"/>
      <c r="CBH2626" s="655"/>
      <c r="CBI2626" s="655"/>
      <c r="CBJ2626" s="655"/>
      <c r="CBK2626" s="655"/>
      <c r="CBL2626" s="655"/>
      <c r="CBM2626" s="655"/>
      <c r="CBN2626" s="655"/>
      <c r="CBO2626" s="655"/>
      <c r="CBP2626" s="655"/>
      <c r="CBQ2626" s="655"/>
      <c r="CBR2626" s="655"/>
      <c r="CBS2626" s="655"/>
      <c r="CBT2626" s="655"/>
      <c r="CBU2626" s="655"/>
      <c r="CBV2626" s="655"/>
      <c r="CBW2626" s="655"/>
      <c r="CBX2626" s="655"/>
      <c r="CBY2626" s="655"/>
      <c r="CBZ2626" s="655"/>
      <c r="CCA2626" s="655"/>
      <c r="CCB2626" s="655"/>
      <c r="CCC2626" s="655"/>
      <c r="CCD2626" s="655"/>
      <c r="CCE2626" s="655"/>
      <c r="CCF2626" s="655"/>
      <c r="CCG2626" s="655"/>
      <c r="CCH2626" s="655"/>
      <c r="CCI2626" s="655"/>
      <c r="CCJ2626" s="655"/>
      <c r="CCK2626" s="655"/>
      <c r="CCL2626" s="655"/>
      <c r="CCM2626" s="655"/>
      <c r="CCN2626" s="655"/>
      <c r="CCO2626" s="655"/>
      <c r="CCP2626" s="655"/>
      <c r="CCQ2626" s="655"/>
      <c r="CCR2626" s="655"/>
      <c r="CCS2626" s="655"/>
      <c r="CCT2626" s="655"/>
      <c r="CCU2626" s="655"/>
      <c r="CCV2626" s="655"/>
      <c r="CCW2626" s="655"/>
      <c r="CCX2626" s="655"/>
      <c r="CCY2626" s="655"/>
      <c r="CCZ2626" s="655"/>
      <c r="CDA2626" s="655"/>
      <c r="CDB2626" s="655"/>
      <c r="CDC2626" s="655"/>
      <c r="CDD2626" s="655"/>
      <c r="CDE2626" s="655"/>
      <c r="CDF2626" s="655"/>
      <c r="CDG2626" s="655"/>
      <c r="CDH2626" s="655"/>
      <c r="CDI2626" s="655"/>
      <c r="CDJ2626" s="655"/>
      <c r="CDK2626" s="655"/>
      <c r="CDL2626" s="655"/>
      <c r="CDM2626" s="655"/>
      <c r="CDN2626" s="655"/>
      <c r="CDO2626" s="655"/>
      <c r="CDP2626" s="655"/>
      <c r="CDQ2626" s="655"/>
      <c r="CDR2626" s="655"/>
      <c r="CDS2626" s="655"/>
      <c r="CDT2626" s="655"/>
      <c r="CDU2626" s="655"/>
      <c r="CDV2626" s="655"/>
      <c r="CDW2626" s="655"/>
      <c r="CDX2626" s="655"/>
      <c r="CDY2626" s="655"/>
      <c r="CDZ2626" s="655"/>
      <c r="CEA2626" s="655"/>
      <c r="CEB2626" s="655"/>
      <c r="CEC2626" s="655"/>
      <c r="CED2626" s="655"/>
      <c r="CEE2626" s="655"/>
      <c r="CEF2626" s="655"/>
      <c r="CEG2626" s="655"/>
      <c r="CEH2626" s="655"/>
      <c r="CEI2626" s="655"/>
      <c r="CEJ2626" s="655"/>
      <c r="CEK2626" s="655"/>
      <c r="CEL2626" s="655"/>
      <c r="CEM2626" s="655"/>
      <c r="CEN2626" s="655"/>
      <c r="CEO2626" s="655"/>
      <c r="CEP2626" s="655"/>
      <c r="CEQ2626" s="655"/>
      <c r="CER2626" s="655"/>
      <c r="CES2626" s="655"/>
      <c r="CET2626" s="655"/>
      <c r="CEU2626" s="655"/>
      <c r="CEV2626" s="655"/>
      <c r="CEW2626" s="655"/>
      <c r="CEX2626" s="655"/>
      <c r="CEY2626" s="655"/>
      <c r="CEZ2626" s="655"/>
      <c r="CFA2626" s="655"/>
      <c r="CFB2626" s="655"/>
      <c r="CFC2626" s="655"/>
      <c r="CFD2626" s="655"/>
      <c r="CFE2626" s="655"/>
      <c r="CFF2626" s="655"/>
      <c r="CFG2626" s="655"/>
      <c r="CFH2626" s="655"/>
      <c r="CFI2626" s="655"/>
      <c r="CFJ2626" s="655"/>
      <c r="CFK2626" s="655"/>
      <c r="CFL2626" s="655"/>
      <c r="CFM2626" s="655"/>
      <c r="CFN2626" s="655"/>
      <c r="CFO2626" s="655"/>
      <c r="CFP2626" s="655"/>
      <c r="CFQ2626" s="655"/>
      <c r="CFR2626" s="655"/>
      <c r="CFS2626" s="655"/>
      <c r="CFT2626" s="655"/>
      <c r="CFU2626" s="655"/>
      <c r="CFV2626" s="655"/>
      <c r="CFW2626" s="655"/>
      <c r="CFX2626" s="655"/>
      <c r="CFY2626" s="655"/>
      <c r="CFZ2626" s="655"/>
      <c r="CGA2626" s="655"/>
      <c r="CGB2626" s="655"/>
      <c r="CGC2626" s="655"/>
      <c r="CGD2626" s="655"/>
      <c r="CGE2626" s="655"/>
      <c r="CGF2626" s="655"/>
      <c r="CGG2626" s="655"/>
      <c r="CGH2626" s="655"/>
      <c r="CGI2626" s="655"/>
      <c r="CGJ2626" s="655"/>
      <c r="CGK2626" s="655"/>
      <c r="CGL2626" s="655"/>
      <c r="CGM2626" s="655"/>
      <c r="CGN2626" s="655"/>
      <c r="CGO2626" s="655"/>
      <c r="CGP2626" s="655"/>
      <c r="CGQ2626" s="655"/>
      <c r="CGR2626" s="655"/>
      <c r="CGS2626" s="655"/>
      <c r="CGT2626" s="655"/>
      <c r="CGU2626" s="655"/>
      <c r="CGV2626" s="655"/>
      <c r="CGW2626" s="655"/>
      <c r="CGX2626" s="655"/>
      <c r="CGY2626" s="655"/>
      <c r="CGZ2626" s="655"/>
      <c r="CHA2626" s="655"/>
      <c r="CHB2626" s="655"/>
      <c r="CHC2626" s="655"/>
      <c r="CHD2626" s="655"/>
      <c r="CHE2626" s="655"/>
      <c r="CHF2626" s="655"/>
      <c r="CHG2626" s="655"/>
      <c r="CHH2626" s="655"/>
      <c r="CHI2626" s="655"/>
      <c r="CHJ2626" s="655"/>
      <c r="CHK2626" s="655"/>
      <c r="CHL2626" s="655"/>
      <c r="CHM2626" s="655"/>
      <c r="CHN2626" s="655"/>
      <c r="CHO2626" s="655"/>
      <c r="CHP2626" s="655"/>
      <c r="CHQ2626" s="655"/>
      <c r="CHR2626" s="655"/>
      <c r="CHS2626" s="655"/>
      <c r="CHT2626" s="655"/>
      <c r="CHU2626" s="655"/>
      <c r="CHV2626" s="655"/>
      <c r="CHW2626" s="655"/>
      <c r="CHX2626" s="655"/>
      <c r="CHY2626" s="655"/>
      <c r="CHZ2626" s="655"/>
      <c r="CIA2626" s="655"/>
      <c r="CIB2626" s="655"/>
      <c r="CIC2626" s="655"/>
      <c r="CID2626" s="655"/>
      <c r="CIE2626" s="655"/>
      <c r="CIF2626" s="655"/>
      <c r="CIG2626" s="655"/>
      <c r="CIH2626" s="655"/>
      <c r="CII2626" s="655"/>
      <c r="CIJ2626" s="655"/>
      <c r="CIK2626" s="655"/>
      <c r="CIL2626" s="655"/>
      <c r="CIM2626" s="655"/>
      <c r="CIN2626" s="655"/>
      <c r="CIO2626" s="655"/>
      <c r="CIP2626" s="655"/>
      <c r="CIQ2626" s="655"/>
      <c r="CIR2626" s="655"/>
      <c r="CIS2626" s="655"/>
      <c r="CIT2626" s="655"/>
      <c r="CIU2626" s="655"/>
      <c r="CIV2626" s="655"/>
      <c r="CIW2626" s="655"/>
      <c r="CIX2626" s="655"/>
      <c r="CIY2626" s="655"/>
      <c r="CIZ2626" s="655"/>
      <c r="CJA2626" s="655"/>
      <c r="CJB2626" s="655"/>
      <c r="CJC2626" s="655"/>
      <c r="CJD2626" s="655"/>
      <c r="CJE2626" s="655"/>
      <c r="CJF2626" s="655"/>
      <c r="CJG2626" s="655"/>
      <c r="CJH2626" s="655"/>
      <c r="CJI2626" s="655"/>
      <c r="CJJ2626" s="655"/>
      <c r="CJK2626" s="655"/>
      <c r="CJL2626" s="655"/>
      <c r="CJM2626" s="655"/>
      <c r="CJN2626" s="655"/>
      <c r="CJO2626" s="655"/>
      <c r="CJP2626" s="655"/>
      <c r="CJQ2626" s="655"/>
      <c r="CJR2626" s="655"/>
      <c r="CJS2626" s="655"/>
      <c r="CJT2626" s="655"/>
      <c r="CJU2626" s="655"/>
      <c r="CJV2626" s="655"/>
      <c r="CJW2626" s="655"/>
      <c r="CJX2626" s="655"/>
      <c r="CJY2626" s="655"/>
      <c r="CJZ2626" s="655"/>
      <c r="CKA2626" s="655"/>
      <c r="CKB2626" s="655"/>
      <c r="CKC2626" s="655"/>
      <c r="CKD2626" s="655"/>
      <c r="CKE2626" s="655"/>
      <c r="CKF2626" s="655"/>
      <c r="CKG2626" s="655"/>
      <c r="CKH2626" s="655"/>
      <c r="CKI2626" s="655"/>
      <c r="CKJ2626" s="655"/>
      <c r="CKK2626" s="655"/>
      <c r="CKL2626" s="655"/>
      <c r="CKM2626" s="655"/>
      <c r="CKN2626" s="655"/>
      <c r="CKO2626" s="655"/>
      <c r="CKP2626" s="655"/>
      <c r="CKQ2626" s="655"/>
      <c r="CKR2626" s="655"/>
      <c r="CKS2626" s="655"/>
      <c r="CKT2626" s="655"/>
      <c r="CKU2626" s="655"/>
      <c r="CKV2626" s="655"/>
      <c r="CKW2626" s="655"/>
      <c r="CKX2626" s="655"/>
      <c r="CKY2626" s="655"/>
      <c r="CKZ2626" s="655"/>
      <c r="CLA2626" s="655"/>
      <c r="CLB2626" s="655"/>
      <c r="CLC2626" s="655"/>
      <c r="CLD2626" s="655"/>
      <c r="CLE2626" s="655"/>
      <c r="CLF2626" s="655"/>
      <c r="CLG2626" s="655"/>
      <c r="CLH2626" s="655"/>
      <c r="CLI2626" s="655"/>
      <c r="CLJ2626" s="655"/>
      <c r="CLK2626" s="655"/>
      <c r="CLL2626" s="655"/>
      <c r="CLM2626" s="655"/>
      <c r="CLN2626" s="655"/>
      <c r="CLO2626" s="655"/>
      <c r="CLP2626" s="655"/>
      <c r="CLQ2626" s="655"/>
      <c r="CLR2626" s="655"/>
      <c r="CLS2626" s="655"/>
      <c r="CLT2626" s="655"/>
      <c r="CLU2626" s="655"/>
      <c r="CLV2626" s="655"/>
      <c r="CLW2626" s="655"/>
      <c r="CLX2626" s="655"/>
      <c r="CLY2626" s="655"/>
      <c r="CLZ2626" s="655"/>
      <c r="CMA2626" s="655"/>
      <c r="CMB2626" s="655"/>
      <c r="CMC2626" s="655"/>
      <c r="CMD2626" s="655"/>
      <c r="CME2626" s="655"/>
      <c r="CMF2626" s="655"/>
      <c r="CMG2626" s="655"/>
      <c r="CMH2626" s="655"/>
      <c r="CMI2626" s="655"/>
      <c r="CMJ2626" s="655"/>
      <c r="CMK2626" s="655"/>
      <c r="CML2626" s="655"/>
      <c r="CMM2626" s="655"/>
      <c r="CMN2626" s="655"/>
      <c r="CMO2626" s="655"/>
      <c r="CMP2626" s="655"/>
      <c r="CMQ2626" s="655"/>
      <c r="CMR2626" s="655"/>
      <c r="CMS2626" s="655"/>
      <c r="CMT2626" s="655"/>
      <c r="CMU2626" s="655"/>
      <c r="CMV2626" s="655"/>
      <c r="CMW2626" s="655"/>
      <c r="CMX2626" s="655"/>
      <c r="CMY2626" s="655"/>
      <c r="CMZ2626" s="655"/>
      <c r="CNA2626" s="655"/>
      <c r="CNB2626" s="655"/>
      <c r="CNC2626" s="655"/>
      <c r="CND2626" s="655"/>
      <c r="CNE2626" s="655"/>
      <c r="CNF2626" s="655"/>
      <c r="CNG2626" s="655"/>
      <c r="CNH2626" s="655"/>
      <c r="CNI2626" s="655"/>
      <c r="CNJ2626" s="655"/>
      <c r="CNK2626" s="655"/>
      <c r="CNL2626" s="655"/>
      <c r="CNM2626" s="655"/>
      <c r="CNN2626" s="655"/>
      <c r="CNO2626" s="655"/>
      <c r="CNP2626" s="655"/>
      <c r="CNQ2626" s="655"/>
      <c r="CNR2626" s="655"/>
      <c r="CNS2626" s="655"/>
      <c r="CNT2626" s="655"/>
      <c r="CNU2626" s="655"/>
      <c r="CNV2626" s="655"/>
      <c r="CNW2626" s="655"/>
      <c r="CNX2626" s="655"/>
      <c r="CNY2626" s="655"/>
      <c r="CNZ2626" s="655"/>
      <c r="COA2626" s="655"/>
      <c r="COB2626" s="655"/>
      <c r="COC2626" s="655"/>
      <c r="COD2626" s="655"/>
      <c r="COE2626" s="655"/>
      <c r="COF2626" s="655"/>
      <c r="COG2626" s="655"/>
      <c r="COH2626" s="655"/>
      <c r="COI2626" s="655"/>
      <c r="COJ2626" s="655"/>
      <c r="COK2626" s="655"/>
      <c r="COL2626" s="655"/>
      <c r="COM2626" s="655"/>
      <c r="CON2626" s="655"/>
      <c r="COO2626" s="655"/>
      <c r="COP2626" s="655"/>
      <c r="COQ2626" s="655"/>
      <c r="COR2626" s="655"/>
      <c r="COS2626" s="655"/>
      <c r="COT2626" s="655"/>
      <c r="COU2626" s="655"/>
      <c r="COV2626" s="655"/>
      <c r="COW2626" s="655"/>
      <c r="COX2626" s="655"/>
      <c r="COY2626" s="655"/>
      <c r="COZ2626" s="655"/>
      <c r="CPA2626" s="655"/>
      <c r="CPB2626" s="655"/>
      <c r="CPC2626" s="655"/>
      <c r="CPD2626" s="655"/>
      <c r="CPE2626" s="655"/>
      <c r="CPF2626" s="655"/>
      <c r="CPG2626" s="655"/>
      <c r="CPH2626" s="655"/>
      <c r="CPI2626" s="655"/>
      <c r="CPJ2626" s="655"/>
      <c r="CPK2626" s="655"/>
      <c r="CPL2626" s="655"/>
      <c r="CPM2626" s="655"/>
      <c r="CPN2626" s="655"/>
      <c r="CPO2626" s="655"/>
      <c r="CPP2626" s="655"/>
      <c r="CPQ2626" s="655"/>
      <c r="CPR2626" s="655"/>
      <c r="CPS2626" s="655"/>
      <c r="CPT2626" s="655"/>
      <c r="CPU2626" s="655"/>
      <c r="CPV2626" s="655"/>
      <c r="CPW2626" s="655"/>
      <c r="CPX2626" s="655"/>
      <c r="CPY2626" s="655"/>
      <c r="CPZ2626" s="655"/>
      <c r="CQA2626" s="655"/>
      <c r="CQB2626" s="655"/>
      <c r="CQC2626" s="655"/>
      <c r="CQD2626" s="655"/>
      <c r="CQE2626" s="655"/>
      <c r="CQF2626" s="655"/>
      <c r="CQG2626" s="655"/>
      <c r="CQH2626" s="655"/>
      <c r="CQI2626" s="655"/>
      <c r="CQJ2626" s="655"/>
      <c r="CQK2626" s="655"/>
      <c r="CQL2626" s="655"/>
      <c r="CQM2626" s="655"/>
      <c r="CQN2626" s="655"/>
      <c r="CQO2626" s="655"/>
      <c r="CQP2626" s="655"/>
      <c r="CQQ2626" s="655"/>
      <c r="CQR2626" s="655"/>
      <c r="CQS2626" s="655"/>
      <c r="CQT2626" s="655"/>
      <c r="CQU2626" s="655"/>
      <c r="CQV2626" s="655"/>
      <c r="CQW2626" s="655"/>
      <c r="CQX2626" s="655"/>
      <c r="CQY2626" s="655"/>
      <c r="CQZ2626" s="655"/>
      <c r="CRA2626" s="655"/>
      <c r="CRB2626" s="655"/>
      <c r="CRC2626" s="655"/>
      <c r="CRD2626" s="655"/>
      <c r="CRE2626" s="655"/>
      <c r="CRF2626" s="655"/>
      <c r="CRG2626" s="655"/>
      <c r="CRH2626" s="655"/>
      <c r="CRI2626" s="655"/>
      <c r="CRJ2626" s="655"/>
      <c r="CRK2626" s="655"/>
      <c r="CRL2626" s="655"/>
      <c r="CRM2626" s="655"/>
      <c r="CRN2626" s="655"/>
      <c r="CRO2626" s="655"/>
      <c r="CRP2626" s="655"/>
      <c r="CRQ2626" s="655"/>
      <c r="CRR2626" s="655"/>
      <c r="CRS2626" s="655"/>
      <c r="CRT2626" s="655"/>
      <c r="CRU2626" s="655"/>
      <c r="CRV2626" s="655"/>
      <c r="CRW2626" s="655"/>
      <c r="CRX2626" s="655"/>
      <c r="CRY2626" s="655"/>
      <c r="CRZ2626" s="655"/>
      <c r="CSA2626" s="655"/>
      <c r="CSB2626" s="655"/>
      <c r="CSC2626" s="655"/>
      <c r="CSD2626" s="655"/>
      <c r="CSE2626" s="655"/>
      <c r="CSF2626" s="655"/>
      <c r="CSG2626" s="655"/>
      <c r="CSH2626" s="655"/>
      <c r="CSI2626" s="655"/>
      <c r="CSJ2626" s="655"/>
      <c r="CSK2626" s="655"/>
      <c r="CSL2626" s="655"/>
      <c r="CSM2626" s="655"/>
      <c r="CSN2626" s="655"/>
      <c r="CSO2626" s="655"/>
      <c r="CSP2626" s="655"/>
      <c r="CSQ2626" s="655"/>
      <c r="CSR2626" s="655"/>
      <c r="CSS2626" s="655"/>
      <c r="CST2626" s="655"/>
      <c r="CSU2626" s="655"/>
      <c r="CSV2626" s="655"/>
      <c r="CSW2626" s="655"/>
      <c r="CSX2626" s="655"/>
      <c r="CSY2626" s="655"/>
      <c r="CSZ2626" s="655"/>
      <c r="CTA2626" s="655"/>
      <c r="CTB2626" s="655"/>
      <c r="CTC2626" s="655"/>
      <c r="CTD2626" s="655"/>
      <c r="CTE2626" s="655"/>
      <c r="CTF2626" s="655"/>
      <c r="CTG2626" s="655"/>
      <c r="CTH2626" s="655"/>
      <c r="CTI2626" s="655"/>
      <c r="CTJ2626" s="655"/>
      <c r="CTK2626" s="655"/>
      <c r="CTL2626" s="655"/>
      <c r="CTM2626" s="655"/>
      <c r="CTN2626" s="655"/>
      <c r="CTO2626" s="655"/>
      <c r="CTP2626" s="655"/>
      <c r="CTQ2626" s="655"/>
      <c r="CTR2626" s="655"/>
      <c r="CTS2626" s="655"/>
      <c r="CTT2626" s="655"/>
      <c r="CTU2626" s="655"/>
      <c r="CTV2626" s="655"/>
      <c r="CTW2626" s="655"/>
      <c r="CTX2626" s="655"/>
      <c r="CTY2626" s="655"/>
      <c r="CTZ2626" s="655"/>
      <c r="CUA2626" s="655"/>
      <c r="CUB2626" s="655"/>
      <c r="CUC2626" s="655"/>
      <c r="CUD2626" s="655"/>
      <c r="CUE2626" s="655"/>
      <c r="CUF2626" s="655"/>
      <c r="CUG2626" s="655"/>
      <c r="CUH2626" s="655"/>
      <c r="CUI2626" s="655"/>
      <c r="CUJ2626" s="655"/>
      <c r="CUK2626" s="655"/>
      <c r="CUL2626" s="655"/>
      <c r="CUM2626" s="655"/>
      <c r="CUN2626" s="655"/>
      <c r="CUO2626" s="655"/>
      <c r="CUP2626" s="655"/>
      <c r="CUQ2626" s="655"/>
      <c r="CUR2626" s="655"/>
      <c r="CUS2626" s="655"/>
      <c r="CUT2626" s="655"/>
      <c r="CUU2626" s="655"/>
      <c r="CUV2626" s="655"/>
      <c r="CUW2626" s="655"/>
      <c r="CUX2626" s="655"/>
      <c r="CUY2626" s="655"/>
      <c r="CUZ2626" s="655"/>
      <c r="CVA2626" s="655"/>
      <c r="CVB2626" s="655"/>
      <c r="CVC2626" s="655"/>
      <c r="CVD2626" s="655"/>
      <c r="CVE2626" s="655"/>
      <c r="CVF2626" s="655"/>
      <c r="CVG2626" s="655"/>
      <c r="CVH2626" s="655"/>
      <c r="CVI2626" s="655"/>
      <c r="CVJ2626" s="655"/>
      <c r="CVK2626" s="655"/>
      <c r="CVL2626" s="655"/>
      <c r="CVM2626" s="655"/>
      <c r="CVN2626" s="655"/>
      <c r="CVO2626" s="655"/>
      <c r="CVP2626" s="655"/>
      <c r="CVQ2626" s="655"/>
      <c r="CVR2626" s="655"/>
      <c r="CVS2626" s="655"/>
      <c r="CVT2626" s="655"/>
      <c r="CVU2626" s="655"/>
      <c r="CVV2626" s="655"/>
      <c r="CVW2626" s="655"/>
      <c r="CVX2626" s="655"/>
      <c r="CVY2626" s="655"/>
      <c r="CVZ2626" s="655"/>
      <c r="CWA2626" s="655"/>
      <c r="CWB2626" s="655"/>
      <c r="CWC2626" s="655"/>
      <c r="CWD2626" s="655"/>
      <c r="CWE2626" s="655"/>
      <c r="CWF2626" s="655"/>
      <c r="CWG2626" s="655"/>
      <c r="CWH2626" s="655"/>
      <c r="CWI2626" s="655"/>
      <c r="CWJ2626" s="655"/>
      <c r="CWK2626" s="655"/>
      <c r="CWL2626" s="655"/>
      <c r="CWM2626" s="655"/>
      <c r="CWN2626" s="655"/>
      <c r="CWO2626" s="655"/>
      <c r="CWP2626" s="655"/>
      <c r="CWQ2626" s="655"/>
      <c r="CWR2626" s="655"/>
      <c r="CWS2626" s="655"/>
      <c r="CWT2626" s="655"/>
      <c r="CWU2626" s="655"/>
      <c r="CWV2626" s="655"/>
      <c r="CWW2626" s="655"/>
      <c r="CWX2626" s="655"/>
      <c r="CWY2626" s="655"/>
      <c r="CWZ2626" s="655"/>
      <c r="CXA2626" s="655"/>
      <c r="CXB2626" s="655"/>
      <c r="CXC2626" s="655"/>
      <c r="CXD2626" s="655"/>
      <c r="CXE2626" s="655"/>
      <c r="CXF2626" s="655"/>
      <c r="CXG2626" s="655"/>
      <c r="CXH2626" s="655"/>
      <c r="CXI2626" s="655"/>
      <c r="CXJ2626" s="655"/>
      <c r="CXK2626" s="655"/>
      <c r="CXL2626" s="655"/>
      <c r="CXM2626" s="655"/>
      <c r="CXN2626" s="655"/>
      <c r="CXO2626" s="655"/>
      <c r="CXP2626" s="655"/>
      <c r="CXQ2626" s="655"/>
      <c r="CXR2626" s="655"/>
      <c r="CXS2626" s="655"/>
      <c r="CXT2626" s="655"/>
      <c r="CXU2626" s="655"/>
      <c r="CXV2626" s="655"/>
      <c r="CXW2626" s="655"/>
      <c r="CXX2626" s="655"/>
      <c r="CXY2626" s="655"/>
      <c r="CXZ2626" s="655"/>
      <c r="CYA2626" s="655"/>
      <c r="CYB2626" s="655"/>
      <c r="CYC2626" s="655"/>
      <c r="CYD2626" s="655"/>
      <c r="CYE2626" s="655"/>
      <c r="CYF2626" s="655"/>
      <c r="CYG2626" s="655"/>
      <c r="CYH2626" s="655"/>
      <c r="CYI2626" s="655"/>
      <c r="CYJ2626" s="655"/>
      <c r="CYK2626" s="655"/>
      <c r="CYL2626" s="655"/>
      <c r="CYM2626" s="655"/>
      <c r="CYN2626" s="655"/>
      <c r="CYO2626" s="655"/>
      <c r="CYP2626" s="655"/>
      <c r="CYQ2626" s="655"/>
      <c r="CYR2626" s="655"/>
      <c r="CYS2626" s="655"/>
      <c r="CYT2626" s="655"/>
      <c r="CYU2626" s="655"/>
      <c r="CYV2626" s="655"/>
      <c r="CYW2626" s="655"/>
      <c r="CYX2626" s="655"/>
      <c r="CYY2626" s="655"/>
      <c r="CYZ2626" s="655"/>
      <c r="CZA2626" s="655"/>
      <c r="CZB2626" s="655"/>
      <c r="CZC2626" s="655"/>
      <c r="CZD2626" s="655"/>
      <c r="CZE2626" s="655"/>
      <c r="CZF2626" s="655"/>
      <c r="CZG2626" s="655"/>
      <c r="CZH2626" s="655"/>
      <c r="CZI2626" s="655"/>
      <c r="CZJ2626" s="655"/>
      <c r="CZK2626" s="655"/>
      <c r="CZL2626" s="655"/>
      <c r="CZM2626" s="655"/>
      <c r="CZN2626" s="655"/>
      <c r="CZO2626" s="655"/>
      <c r="CZP2626" s="655"/>
      <c r="CZQ2626" s="655"/>
      <c r="CZR2626" s="655"/>
      <c r="CZS2626" s="655"/>
      <c r="CZT2626" s="655"/>
      <c r="CZU2626" s="655"/>
      <c r="CZV2626" s="655"/>
      <c r="CZW2626" s="655"/>
      <c r="CZX2626" s="655"/>
      <c r="CZY2626" s="655"/>
      <c r="CZZ2626" s="655"/>
      <c r="DAA2626" s="655"/>
      <c r="DAB2626" s="655"/>
      <c r="DAC2626" s="655"/>
      <c r="DAD2626" s="655"/>
      <c r="DAE2626" s="655"/>
      <c r="DAF2626" s="655"/>
      <c r="DAG2626" s="655"/>
      <c r="DAH2626" s="655"/>
      <c r="DAI2626" s="655"/>
      <c r="DAJ2626" s="655"/>
      <c r="DAK2626" s="655"/>
      <c r="DAL2626" s="655"/>
      <c r="DAM2626" s="655"/>
      <c r="DAN2626" s="655"/>
      <c r="DAO2626" s="655"/>
      <c r="DAP2626" s="655"/>
      <c r="DAQ2626" s="655"/>
      <c r="DAR2626" s="655"/>
      <c r="DAS2626" s="655"/>
      <c r="DAT2626" s="655"/>
      <c r="DAU2626" s="655"/>
      <c r="DAV2626" s="655"/>
      <c r="DAW2626" s="655"/>
      <c r="DAX2626" s="655"/>
      <c r="DAY2626" s="655"/>
      <c r="DAZ2626" s="655"/>
      <c r="DBA2626" s="655"/>
      <c r="DBB2626" s="655"/>
      <c r="DBC2626" s="655"/>
      <c r="DBD2626" s="655"/>
      <c r="DBE2626" s="655"/>
      <c r="DBF2626" s="655"/>
      <c r="DBG2626" s="655"/>
      <c r="DBH2626" s="655"/>
      <c r="DBI2626" s="655"/>
      <c r="DBJ2626" s="655"/>
      <c r="DBK2626" s="655"/>
      <c r="DBL2626" s="655"/>
      <c r="DBM2626" s="655"/>
      <c r="DBN2626" s="655"/>
      <c r="DBO2626" s="655"/>
      <c r="DBP2626" s="655"/>
      <c r="DBQ2626" s="655"/>
      <c r="DBR2626" s="655"/>
      <c r="DBS2626" s="655"/>
      <c r="DBT2626" s="655"/>
      <c r="DBU2626" s="655"/>
      <c r="DBV2626" s="655"/>
      <c r="DBW2626" s="655"/>
      <c r="DBX2626" s="655"/>
      <c r="DBY2626" s="655"/>
      <c r="DBZ2626" s="655"/>
      <c r="DCA2626" s="655"/>
      <c r="DCB2626" s="655"/>
      <c r="DCC2626" s="655"/>
      <c r="DCD2626" s="655"/>
      <c r="DCE2626" s="655"/>
      <c r="DCF2626" s="655"/>
      <c r="DCG2626" s="655"/>
      <c r="DCH2626" s="655"/>
      <c r="DCI2626" s="655"/>
      <c r="DCJ2626" s="655"/>
      <c r="DCK2626" s="655"/>
      <c r="DCL2626" s="655"/>
      <c r="DCM2626" s="655"/>
      <c r="DCN2626" s="655"/>
      <c r="DCO2626" s="655"/>
      <c r="DCP2626" s="655"/>
      <c r="DCQ2626" s="655"/>
      <c r="DCR2626" s="655"/>
      <c r="DCS2626" s="655"/>
      <c r="DCT2626" s="655"/>
      <c r="DCU2626" s="655"/>
      <c r="DCV2626" s="655"/>
      <c r="DCW2626" s="655"/>
      <c r="DCX2626" s="655"/>
      <c r="DCY2626" s="655"/>
      <c r="DCZ2626" s="655"/>
      <c r="DDA2626" s="655"/>
      <c r="DDB2626" s="655"/>
      <c r="DDC2626" s="655"/>
      <c r="DDD2626" s="655"/>
      <c r="DDE2626" s="655"/>
      <c r="DDF2626" s="655"/>
      <c r="DDG2626" s="655"/>
      <c r="DDH2626" s="655"/>
      <c r="DDI2626" s="655"/>
      <c r="DDJ2626" s="655"/>
      <c r="DDK2626" s="655"/>
      <c r="DDL2626" s="655"/>
      <c r="DDM2626" s="655"/>
      <c r="DDN2626" s="655"/>
      <c r="DDO2626" s="655"/>
      <c r="DDP2626" s="655"/>
      <c r="DDQ2626" s="655"/>
      <c r="DDR2626" s="655"/>
      <c r="DDS2626" s="655"/>
      <c r="DDT2626" s="655"/>
      <c r="DDU2626" s="655"/>
      <c r="DDV2626" s="655"/>
      <c r="DDW2626" s="655"/>
      <c r="DDX2626" s="655"/>
      <c r="DDY2626" s="655"/>
      <c r="DDZ2626" s="655"/>
      <c r="DEA2626" s="655"/>
      <c r="DEB2626" s="655"/>
      <c r="DEC2626" s="655"/>
      <c r="DED2626" s="655"/>
      <c r="DEE2626" s="655"/>
      <c r="DEF2626" s="655"/>
      <c r="DEG2626" s="655"/>
      <c r="DEH2626" s="655"/>
      <c r="DEI2626" s="655"/>
      <c r="DEJ2626" s="655"/>
      <c r="DEK2626" s="655"/>
      <c r="DEL2626" s="655"/>
      <c r="DEM2626" s="655"/>
      <c r="DEN2626" s="655"/>
      <c r="DEO2626" s="655"/>
      <c r="DEP2626" s="655"/>
      <c r="DEQ2626" s="655"/>
      <c r="DER2626" s="655"/>
      <c r="DES2626" s="655"/>
      <c r="DET2626" s="655"/>
      <c r="DEU2626" s="655"/>
      <c r="DEV2626" s="655"/>
      <c r="DEW2626" s="655"/>
      <c r="DEX2626" s="655"/>
      <c r="DEY2626" s="655"/>
      <c r="DEZ2626" s="655"/>
      <c r="DFA2626" s="655"/>
      <c r="DFB2626" s="655"/>
      <c r="DFC2626" s="655"/>
      <c r="DFD2626" s="655"/>
      <c r="DFE2626" s="655"/>
      <c r="DFF2626" s="655"/>
      <c r="DFG2626" s="655"/>
      <c r="DFH2626" s="655"/>
      <c r="DFI2626" s="655"/>
      <c r="DFJ2626" s="655"/>
      <c r="DFK2626" s="655"/>
      <c r="DFL2626" s="655"/>
      <c r="DFM2626" s="655"/>
      <c r="DFN2626" s="655"/>
      <c r="DFO2626" s="655"/>
      <c r="DFP2626" s="655"/>
      <c r="DFQ2626" s="655"/>
      <c r="DFR2626" s="655"/>
      <c r="DFS2626" s="655"/>
      <c r="DFT2626" s="655"/>
      <c r="DFU2626" s="655"/>
      <c r="DFV2626" s="655"/>
      <c r="DFW2626" s="655"/>
      <c r="DFX2626" s="655"/>
      <c r="DFY2626" s="655"/>
      <c r="DFZ2626" s="655"/>
      <c r="DGA2626" s="655"/>
      <c r="DGB2626" s="655"/>
      <c r="DGC2626" s="655"/>
      <c r="DGD2626" s="655"/>
      <c r="DGE2626" s="655"/>
      <c r="DGF2626" s="655"/>
      <c r="DGG2626" s="655"/>
      <c r="DGH2626" s="655"/>
      <c r="DGI2626" s="655"/>
      <c r="DGJ2626" s="655"/>
      <c r="DGK2626" s="655"/>
      <c r="DGL2626" s="655"/>
      <c r="DGM2626" s="655"/>
      <c r="DGN2626" s="655"/>
      <c r="DGO2626" s="655"/>
      <c r="DGP2626" s="655"/>
      <c r="DGQ2626" s="655"/>
      <c r="DGR2626" s="655"/>
      <c r="DGS2626" s="655"/>
      <c r="DGT2626" s="655"/>
      <c r="DGU2626" s="655"/>
      <c r="DGV2626" s="655"/>
      <c r="DGW2626" s="655"/>
      <c r="DGX2626" s="655"/>
      <c r="DGY2626" s="655"/>
      <c r="DGZ2626" s="655"/>
      <c r="DHA2626" s="655"/>
      <c r="DHB2626" s="655"/>
      <c r="DHC2626" s="655"/>
      <c r="DHD2626" s="655"/>
      <c r="DHE2626" s="655"/>
      <c r="DHF2626" s="655"/>
      <c r="DHG2626" s="655"/>
      <c r="DHH2626" s="655"/>
      <c r="DHI2626" s="655"/>
      <c r="DHJ2626" s="655"/>
      <c r="DHK2626" s="655"/>
      <c r="DHL2626" s="655"/>
      <c r="DHM2626" s="655"/>
      <c r="DHN2626" s="655"/>
      <c r="DHO2626" s="655"/>
      <c r="DHP2626" s="655"/>
      <c r="DHQ2626" s="655"/>
      <c r="DHR2626" s="655"/>
      <c r="DHS2626" s="655"/>
      <c r="DHT2626" s="655"/>
      <c r="DHU2626" s="655"/>
      <c r="DHV2626" s="655"/>
      <c r="DHW2626" s="655"/>
      <c r="DHX2626" s="655"/>
      <c r="DHY2626" s="655"/>
      <c r="DHZ2626" s="655"/>
      <c r="DIA2626" s="655"/>
      <c r="DIB2626" s="655"/>
      <c r="DIC2626" s="655"/>
      <c r="DID2626" s="655"/>
      <c r="DIE2626" s="655"/>
      <c r="DIF2626" s="655"/>
      <c r="DIG2626" s="655"/>
      <c r="DIH2626" s="655"/>
      <c r="DII2626" s="655"/>
      <c r="DIJ2626" s="655"/>
      <c r="DIK2626" s="655"/>
      <c r="DIL2626" s="655"/>
      <c r="DIM2626" s="655"/>
      <c r="DIN2626" s="655"/>
      <c r="DIO2626" s="655"/>
      <c r="DIP2626" s="655"/>
      <c r="DIQ2626" s="655"/>
      <c r="DIR2626" s="655"/>
      <c r="DIS2626" s="655"/>
      <c r="DIT2626" s="655"/>
      <c r="DIU2626" s="655"/>
      <c r="DIV2626" s="655"/>
      <c r="DIW2626" s="655"/>
      <c r="DIX2626" s="655"/>
      <c r="DIY2626" s="655"/>
      <c r="DIZ2626" s="655"/>
      <c r="DJA2626" s="655"/>
      <c r="DJB2626" s="655"/>
      <c r="DJC2626" s="655"/>
      <c r="DJD2626" s="655"/>
      <c r="DJE2626" s="655"/>
      <c r="DJF2626" s="655"/>
      <c r="DJG2626" s="655"/>
      <c r="DJH2626" s="655"/>
      <c r="DJI2626" s="655"/>
      <c r="DJJ2626" s="655"/>
      <c r="DJK2626" s="655"/>
      <c r="DJL2626" s="655"/>
      <c r="DJM2626" s="655"/>
      <c r="DJN2626" s="655"/>
      <c r="DJO2626" s="655"/>
      <c r="DJP2626" s="655"/>
      <c r="DJQ2626" s="655"/>
      <c r="DJR2626" s="655"/>
      <c r="DJS2626" s="655"/>
      <c r="DJT2626" s="655"/>
      <c r="DJU2626" s="655"/>
      <c r="DJV2626" s="655"/>
      <c r="DJW2626" s="655"/>
      <c r="DJX2626" s="655"/>
      <c r="DJY2626" s="655"/>
      <c r="DJZ2626" s="655"/>
      <c r="DKA2626" s="655"/>
      <c r="DKB2626" s="655"/>
      <c r="DKC2626" s="655"/>
      <c r="DKD2626" s="655"/>
      <c r="DKE2626" s="655"/>
      <c r="DKF2626" s="655"/>
      <c r="DKG2626" s="655"/>
      <c r="DKH2626" s="655"/>
      <c r="DKI2626" s="655"/>
      <c r="DKJ2626" s="655"/>
      <c r="DKK2626" s="655"/>
      <c r="DKL2626" s="655"/>
      <c r="DKM2626" s="655"/>
      <c r="DKN2626" s="655"/>
      <c r="DKO2626" s="655"/>
      <c r="DKP2626" s="655"/>
      <c r="DKQ2626" s="655"/>
      <c r="DKR2626" s="655"/>
      <c r="DKS2626" s="655"/>
      <c r="DKT2626" s="655"/>
      <c r="DKU2626" s="655"/>
      <c r="DKV2626" s="655"/>
      <c r="DKW2626" s="655"/>
      <c r="DKX2626" s="655"/>
      <c r="DKY2626" s="655"/>
      <c r="DKZ2626" s="655"/>
      <c r="DLA2626" s="655"/>
      <c r="DLB2626" s="655"/>
      <c r="DLC2626" s="655"/>
      <c r="DLD2626" s="655"/>
      <c r="DLE2626" s="655"/>
      <c r="DLF2626" s="655"/>
      <c r="DLG2626" s="655"/>
      <c r="DLH2626" s="655"/>
      <c r="DLI2626" s="655"/>
      <c r="DLJ2626" s="655"/>
      <c r="DLK2626" s="655"/>
      <c r="DLL2626" s="655"/>
      <c r="DLM2626" s="655"/>
      <c r="DLN2626" s="655"/>
      <c r="DLO2626" s="655"/>
      <c r="DLP2626" s="655"/>
      <c r="DLQ2626" s="655"/>
      <c r="DLR2626" s="655"/>
      <c r="DLS2626" s="655"/>
      <c r="DLT2626" s="655"/>
      <c r="DLU2626" s="655"/>
      <c r="DLV2626" s="655"/>
      <c r="DLW2626" s="655"/>
      <c r="DLX2626" s="655"/>
      <c r="DLY2626" s="655"/>
      <c r="DLZ2626" s="655"/>
      <c r="DMA2626" s="655"/>
      <c r="DMB2626" s="655"/>
      <c r="DMC2626" s="655"/>
      <c r="DMD2626" s="655"/>
      <c r="DME2626" s="655"/>
      <c r="DMF2626" s="655"/>
      <c r="DMG2626" s="655"/>
      <c r="DMH2626" s="655"/>
      <c r="DMI2626" s="655"/>
      <c r="DMJ2626" s="655"/>
      <c r="DMK2626" s="655"/>
      <c r="DML2626" s="655"/>
      <c r="DMM2626" s="655"/>
      <c r="DMN2626" s="655"/>
      <c r="DMO2626" s="655"/>
      <c r="DMP2626" s="655"/>
      <c r="DMQ2626" s="655"/>
      <c r="DMR2626" s="655"/>
      <c r="DMS2626" s="655"/>
      <c r="DMT2626" s="655"/>
      <c r="DMU2626" s="655"/>
      <c r="DMV2626" s="655"/>
      <c r="DMW2626" s="655"/>
      <c r="DMX2626" s="655"/>
      <c r="DMY2626" s="655"/>
      <c r="DMZ2626" s="655"/>
      <c r="DNA2626" s="655"/>
      <c r="DNB2626" s="655"/>
      <c r="DNC2626" s="655"/>
      <c r="DND2626" s="655"/>
      <c r="DNE2626" s="655"/>
      <c r="DNF2626" s="655"/>
      <c r="DNG2626" s="655"/>
      <c r="DNH2626" s="655"/>
      <c r="DNI2626" s="655"/>
      <c r="DNJ2626" s="655"/>
      <c r="DNK2626" s="655"/>
      <c r="DNL2626" s="655"/>
      <c r="DNM2626" s="655"/>
      <c r="DNN2626" s="655"/>
      <c r="DNO2626" s="655"/>
      <c r="DNP2626" s="655"/>
      <c r="DNQ2626" s="655"/>
      <c r="DNR2626" s="655"/>
      <c r="DNS2626" s="655"/>
      <c r="DNT2626" s="655"/>
      <c r="DNU2626" s="655"/>
      <c r="DNV2626" s="655"/>
      <c r="DNW2626" s="655"/>
      <c r="DNX2626" s="655"/>
      <c r="DNY2626" s="655"/>
      <c r="DNZ2626" s="655"/>
      <c r="DOA2626" s="655"/>
      <c r="DOB2626" s="655"/>
      <c r="DOC2626" s="655"/>
      <c r="DOD2626" s="655"/>
      <c r="DOE2626" s="655"/>
      <c r="DOF2626" s="655"/>
      <c r="DOG2626" s="655"/>
      <c r="DOH2626" s="655"/>
      <c r="DOI2626" s="655"/>
      <c r="DOJ2626" s="655"/>
      <c r="DOK2626" s="655"/>
      <c r="DOL2626" s="655"/>
      <c r="DOM2626" s="655"/>
      <c r="DON2626" s="655"/>
      <c r="DOO2626" s="655"/>
      <c r="DOP2626" s="655"/>
      <c r="DOQ2626" s="655"/>
      <c r="DOR2626" s="655"/>
      <c r="DOS2626" s="655"/>
      <c r="DOT2626" s="655"/>
      <c r="DOU2626" s="655"/>
      <c r="DOV2626" s="655"/>
      <c r="DOW2626" s="655"/>
      <c r="DOX2626" s="655"/>
      <c r="DOY2626" s="655"/>
      <c r="DOZ2626" s="655"/>
      <c r="DPA2626" s="655"/>
      <c r="DPB2626" s="655"/>
      <c r="DPC2626" s="655"/>
      <c r="DPD2626" s="655"/>
      <c r="DPE2626" s="655"/>
      <c r="DPF2626" s="655"/>
      <c r="DPG2626" s="655"/>
      <c r="DPH2626" s="655"/>
      <c r="DPI2626" s="655"/>
      <c r="DPJ2626" s="655"/>
      <c r="DPK2626" s="655"/>
      <c r="DPL2626" s="655"/>
      <c r="DPM2626" s="655"/>
      <c r="DPN2626" s="655"/>
      <c r="DPO2626" s="655"/>
      <c r="DPP2626" s="655"/>
      <c r="DPQ2626" s="655"/>
      <c r="DPR2626" s="655"/>
      <c r="DPS2626" s="655"/>
      <c r="DPT2626" s="655"/>
      <c r="DPU2626" s="655"/>
      <c r="DPV2626" s="655"/>
      <c r="DPW2626" s="655"/>
      <c r="DPX2626" s="655"/>
      <c r="DPY2626" s="655"/>
      <c r="DPZ2626" s="655"/>
      <c r="DQA2626" s="655"/>
      <c r="DQB2626" s="655"/>
      <c r="DQC2626" s="655"/>
      <c r="DQD2626" s="655"/>
      <c r="DQE2626" s="655"/>
      <c r="DQF2626" s="655"/>
      <c r="DQG2626" s="655"/>
      <c r="DQH2626" s="655"/>
      <c r="DQI2626" s="655"/>
      <c r="DQJ2626" s="655"/>
      <c r="DQK2626" s="655"/>
      <c r="DQL2626" s="655"/>
      <c r="DQM2626" s="655"/>
      <c r="DQN2626" s="655"/>
      <c r="DQO2626" s="655"/>
      <c r="DQP2626" s="655"/>
      <c r="DQQ2626" s="655"/>
      <c r="DQR2626" s="655"/>
      <c r="DQS2626" s="655"/>
      <c r="DQT2626" s="655"/>
      <c r="DQU2626" s="655"/>
      <c r="DQV2626" s="655"/>
      <c r="DQW2626" s="655"/>
      <c r="DQX2626" s="655"/>
      <c r="DQY2626" s="655"/>
      <c r="DQZ2626" s="655"/>
      <c r="DRA2626" s="655"/>
      <c r="DRB2626" s="655"/>
      <c r="DRC2626" s="655"/>
      <c r="DRD2626" s="655"/>
      <c r="DRE2626" s="655"/>
      <c r="DRF2626" s="655"/>
      <c r="DRG2626" s="655"/>
      <c r="DRH2626" s="655"/>
      <c r="DRI2626" s="655"/>
      <c r="DRJ2626" s="655"/>
      <c r="DRK2626" s="655"/>
      <c r="DRL2626" s="655"/>
      <c r="DRM2626" s="655"/>
      <c r="DRN2626" s="655"/>
      <c r="DRO2626" s="655"/>
      <c r="DRP2626" s="655"/>
      <c r="DRQ2626" s="655"/>
      <c r="DRR2626" s="655"/>
      <c r="DRS2626" s="655"/>
      <c r="DRT2626" s="655"/>
      <c r="DRU2626" s="655"/>
      <c r="DRV2626" s="655"/>
      <c r="DRW2626" s="655"/>
      <c r="DRX2626" s="655"/>
      <c r="DRY2626" s="655"/>
      <c r="DRZ2626" s="655"/>
      <c r="DSA2626" s="655"/>
      <c r="DSB2626" s="655"/>
      <c r="DSC2626" s="655"/>
      <c r="DSD2626" s="655"/>
      <c r="DSE2626" s="655"/>
      <c r="DSF2626" s="655"/>
      <c r="DSG2626" s="655"/>
      <c r="DSH2626" s="655"/>
      <c r="DSI2626" s="655"/>
      <c r="DSJ2626" s="655"/>
      <c r="DSK2626" s="655"/>
      <c r="DSL2626" s="655"/>
      <c r="DSM2626" s="655"/>
      <c r="DSN2626" s="655"/>
      <c r="DSO2626" s="655"/>
      <c r="DSP2626" s="655"/>
      <c r="DSQ2626" s="655"/>
      <c r="DSR2626" s="655"/>
      <c r="DSS2626" s="655"/>
      <c r="DST2626" s="655"/>
      <c r="DSU2626" s="655"/>
      <c r="DSV2626" s="655"/>
      <c r="DSW2626" s="655"/>
      <c r="DSX2626" s="655"/>
      <c r="DSY2626" s="655"/>
      <c r="DSZ2626" s="655"/>
      <c r="DTA2626" s="655"/>
      <c r="DTB2626" s="655"/>
      <c r="DTC2626" s="655"/>
      <c r="DTD2626" s="655"/>
      <c r="DTE2626" s="655"/>
      <c r="DTF2626" s="655"/>
      <c r="DTG2626" s="655"/>
      <c r="DTH2626" s="655"/>
      <c r="DTI2626" s="655"/>
      <c r="DTJ2626" s="655"/>
      <c r="DTK2626" s="655"/>
      <c r="DTL2626" s="655"/>
      <c r="DTM2626" s="655"/>
      <c r="DTN2626" s="655"/>
      <c r="DTO2626" s="655"/>
      <c r="DTP2626" s="655"/>
      <c r="DTQ2626" s="655"/>
      <c r="DTR2626" s="655"/>
      <c r="DTS2626" s="655"/>
      <c r="DTT2626" s="655"/>
      <c r="DTU2626" s="655"/>
      <c r="DTV2626" s="655"/>
      <c r="DTW2626" s="655"/>
      <c r="DTX2626" s="655"/>
      <c r="DTY2626" s="655"/>
      <c r="DTZ2626" s="655"/>
      <c r="DUA2626" s="655"/>
      <c r="DUB2626" s="655"/>
      <c r="DUC2626" s="655"/>
      <c r="DUD2626" s="655"/>
      <c r="DUE2626" s="655"/>
      <c r="DUF2626" s="655"/>
      <c r="DUG2626" s="655"/>
      <c r="DUH2626" s="655"/>
      <c r="DUI2626" s="655"/>
      <c r="DUJ2626" s="655"/>
      <c r="DUK2626" s="655"/>
      <c r="DUL2626" s="655"/>
      <c r="DUM2626" s="655"/>
      <c r="DUN2626" s="655"/>
      <c r="DUO2626" s="655"/>
      <c r="DUP2626" s="655"/>
      <c r="DUQ2626" s="655"/>
      <c r="DUR2626" s="655"/>
      <c r="DUS2626" s="655"/>
      <c r="DUT2626" s="655"/>
      <c r="DUU2626" s="655"/>
      <c r="DUV2626" s="655"/>
      <c r="DUW2626" s="655"/>
      <c r="DUX2626" s="655"/>
      <c r="DUY2626" s="655"/>
      <c r="DUZ2626" s="655"/>
      <c r="DVA2626" s="655"/>
      <c r="DVB2626" s="655"/>
      <c r="DVC2626" s="655"/>
      <c r="DVD2626" s="655"/>
      <c r="DVE2626" s="655"/>
      <c r="DVF2626" s="655"/>
      <c r="DVG2626" s="655"/>
      <c r="DVH2626" s="655"/>
      <c r="DVI2626" s="655"/>
      <c r="DVJ2626" s="655"/>
      <c r="DVK2626" s="655"/>
      <c r="DVL2626" s="655"/>
      <c r="DVM2626" s="655"/>
      <c r="DVN2626" s="655"/>
      <c r="DVO2626" s="655"/>
      <c r="DVP2626" s="655"/>
      <c r="DVQ2626" s="655"/>
      <c r="DVR2626" s="655"/>
      <c r="DVS2626" s="655"/>
      <c r="DVT2626" s="655"/>
      <c r="DVU2626" s="655"/>
      <c r="DVV2626" s="655"/>
      <c r="DVW2626" s="655"/>
      <c r="DVX2626" s="655"/>
      <c r="DVY2626" s="655"/>
      <c r="DVZ2626" s="655"/>
      <c r="DWA2626" s="655"/>
      <c r="DWB2626" s="655"/>
      <c r="DWC2626" s="655"/>
      <c r="DWD2626" s="655"/>
      <c r="DWE2626" s="655"/>
      <c r="DWF2626" s="655"/>
      <c r="DWG2626" s="655"/>
      <c r="DWH2626" s="655"/>
      <c r="DWI2626" s="655"/>
      <c r="DWJ2626" s="655"/>
      <c r="DWK2626" s="655"/>
      <c r="DWL2626" s="655"/>
      <c r="DWM2626" s="655"/>
      <c r="DWN2626" s="655"/>
      <c r="DWO2626" s="655"/>
      <c r="DWP2626" s="655"/>
      <c r="DWQ2626" s="655"/>
      <c r="DWR2626" s="655"/>
      <c r="DWS2626" s="655"/>
      <c r="DWT2626" s="655"/>
      <c r="DWU2626" s="655"/>
      <c r="DWV2626" s="655"/>
      <c r="DWW2626" s="655"/>
      <c r="DWX2626" s="655"/>
      <c r="DWY2626" s="655"/>
      <c r="DWZ2626" s="655"/>
      <c r="DXA2626" s="655"/>
      <c r="DXB2626" s="655"/>
      <c r="DXC2626" s="655"/>
      <c r="DXD2626" s="655"/>
      <c r="DXE2626" s="655"/>
      <c r="DXF2626" s="655"/>
      <c r="DXG2626" s="655"/>
      <c r="DXH2626" s="655"/>
      <c r="DXI2626" s="655"/>
      <c r="DXJ2626" s="655"/>
      <c r="DXK2626" s="655"/>
      <c r="DXL2626" s="655"/>
      <c r="DXM2626" s="655"/>
      <c r="DXN2626" s="655"/>
      <c r="DXO2626" s="655"/>
      <c r="DXP2626" s="655"/>
      <c r="DXQ2626" s="655"/>
      <c r="DXR2626" s="655"/>
      <c r="DXS2626" s="655"/>
      <c r="DXT2626" s="655"/>
      <c r="DXU2626" s="655"/>
      <c r="DXV2626" s="655"/>
      <c r="DXW2626" s="655"/>
      <c r="DXX2626" s="655"/>
      <c r="DXY2626" s="655"/>
      <c r="DXZ2626" s="655"/>
      <c r="DYA2626" s="655"/>
      <c r="DYB2626" s="655"/>
      <c r="DYC2626" s="655"/>
      <c r="DYD2626" s="655"/>
      <c r="DYE2626" s="655"/>
      <c r="DYF2626" s="655"/>
      <c r="DYG2626" s="655"/>
      <c r="DYH2626" s="655"/>
      <c r="DYI2626" s="655"/>
      <c r="DYJ2626" s="655"/>
      <c r="DYK2626" s="655"/>
      <c r="DYL2626" s="655"/>
      <c r="DYM2626" s="655"/>
      <c r="DYN2626" s="655"/>
      <c r="DYO2626" s="655"/>
      <c r="DYP2626" s="655"/>
      <c r="DYQ2626" s="655"/>
      <c r="DYR2626" s="655"/>
      <c r="DYS2626" s="655"/>
      <c r="DYT2626" s="655"/>
      <c r="DYU2626" s="655"/>
      <c r="DYV2626" s="655"/>
      <c r="DYW2626" s="655"/>
      <c r="DYX2626" s="655"/>
      <c r="DYY2626" s="655"/>
      <c r="DYZ2626" s="655"/>
      <c r="DZA2626" s="655"/>
      <c r="DZB2626" s="655"/>
      <c r="DZC2626" s="655"/>
      <c r="DZD2626" s="655"/>
      <c r="DZE2626" s="655"/>
      <c r="DZF2626" s="655"/>
      <c r="DZG2626" s="655"/>
      <c r="DZH2626" s="655"/>
      <c r="DZI2626" s="655"/>
      <c r="DZJ2626" s="655"/>
      <c r="DZK2626" s="655"/>
      <c r="DZL2626" s="655"/>
      <c r="DZM2626" s="655"/>
      <c r="DZN2626" s="655"/>
      <c r="DZO2626" s="655"/>
      <c r="DZP2626" s="655"/>
      <c r="DZQ2626" s="655"/>
      <c r="DZR2626" s="655"/>
      <c r="DZS2626" s="655"/>
      <c r="DZT2626" s="655"/>
      <c r="DZU2626" s="655"/>
      <c r="DZV2626" s="655"/>
      <c r="DZW2626" s="655"/>
      <c r="DZX2626" s="655"/>
      <c r="DZY2626" s="655"/>
      <c r="DZZ2626" s="655"/>
      <c r="EAA2626" s="655"/>
      <c r="EAB2626" s="655"/>
      <c r="EAC2626" s="655"/>
      <c r="EAD2626" s="655"/>
      <c r="EAE2626" s="655"/>
      <c r="EAF2626" s="655"/>
      <c r="EAG2626" s="655"/>
      <c r="EAH2626" s="655"/>
      <c r="EAI2626" s="655"/>
      <c r="EAJ2626" s="655"/>
      <c r="EAK2626" s="655"/>
      <c r="EAL2626" s="655"/>
      <c r="EAM2626" s="655"/>
      <c r="EAN2626" s="655"/>
      <c r="EAO2626" s="655"/>
      <c r="EAP2626" s="655"/>
      <c r="EAQ2626" s="655"/>
      <c r="EAR2626" s="655"/>
      <c r="EAS2626" s="655"/>
      <c r="EAT2626" s="655"/>
      <c r="EAU2626" s="655"/>
      <c r="EAV2626" s="655"/>
      <c r="EAW2626" s="655"/>
      <c r="EAX2626" s="655"/>
      <c r="EAY2626" s="655"/>
      <c r="EAZ2626" s="655"/>
      <c r="EBA2626" s="655"/>
      <c r="EBB2626" s="655"/>
      <c r="EBC2626" s="655"/>
      <c r="EBD2626" s="655"/>
      <c r="EBE2626" s="655"/>
      <c r="EBF2626" s="655"/>
      <c r="EBG2626" s="655"/>
      <c r="EBH2626" s="655"/>
      <c r="EBI2626" s="655"/>
      <c r="EBJ2626" s="655"/>
      <c r="EBK2626" s="655"/>
      <c r="EBL2626" s="655"/>
      <c r="EBM2626" s="655"/>
      <c r="EBN2626" s="655"/>
      <c r="EBO2626" s="655"/>
      <c r="EBP2626" s="655"/>
      <c r="EBQ2626" s="655"/>
      <c r="EBR2626" s="655"/>
      <c r="EBS2626" s="655"/>
      <c r="EBT2626" s="655"/>
      <c r="EBU2626" s="655"/>
      <c r="EBV2626" s="655"/>
      <c r="EBW2626" s="655"/>
      <c r="EBX2626" s="655"/>
      <c r="EBY2626" s="655"/>
      <c r="EBZ2626" s="655"/>
      <c r="ECA2626" s="655"/>
      <c r="ECB2626" s="655"/>
      <c r="ECC2626" s="655"/>
      <c r="ECD2626" s="655"/>
      <c r="ECE2626" s="655"/>
      <c r="ECF2626" s="655"/>
      <c r="ECG2626" s="655"/>
      <c r="ECH2626" s="655"/>
      <c r="ECI2626" s="655"/>
      <c r="ECJ2626" s="655"/>
      <c r="ECK2626" s="655"/>
      <c r="ECL2626" s="655"/>
      <c r="ECM2626" s="655"/>
      <c r="ECN2626" s="655"/>
      <c r="ECO2626" s="655"/>
      <c r="ECP2626" s="655"/>
      <c r="ECQ2626" s="655"/>
      <c r="ECR2626" s="655"/>
      <c r="ECS2626" s="655"/>
      <c r="ECT2626" s="655"/>
      <c r="ECU2626" s="655"/>
      <c r="ECV2626" s="655"/>
      <c r="ECW2626" s="655"/>
      <c r="ECX2626" s="655"/>
      <c r="ECY2626" s="655"/>
      <c r="ECZ2626" s="655"/>
      <c r="EDA2626" s="655"/>
      <c r="EDB2626" s="655"/>
      <c r="EDC2626" s="655"/>
      <c r="EDD2626" s="655"/>
      <c r="EDE2626" s="655"/>
      <c r="EDF2626" s="655"/>
      <c r="EDG2626" s="655"/>
      <c r="EDH2626" s="655"/>
      <c r="EDI2626" s="655"/>
      <c r="EDJ2626" s="655"/>
      <c r="EDK2626" s="655"/>
      <c r="EDL2626" s="655"/>
      <c r="EDM2626" s="655"/>
      <c r="EDN2626" s="655"/>
      <c r="EDO2626" s="655"/>
      <c r="EDP2626" s="655"/>
      <c r="EDQ2626" s="655"/>
      <c r="EDR2626" s="655"/>
      <c r="EDS2626" s="655"/>
      <c r="EDT2626" s="655"/>
      <c r="EDU2626" s="655"/>
      <c r="EDV2626" s="655"/>
      <c r="EDW2626" s="655"/>
      <c r="EDX2626" s="655"/>
      <c r="EDY2626" s="655"/>
      <c r="EDZ2626" s="655"/>
      <c r="EEA2626" s="655"/>
      <c r="EEB2626" s="655"/>
      <c r="EEC2626" s="655"/>
      <c r="EED2626" s="655"/>
      <c r="EEE2626" s="655"/>
      <c r="EEF2626" s="655"/>
      <c r="EEG2626" s="655"/>
      <c r="EEH2626" s="655"/>
      <c r="EEI2626" s="655"/>
      <c r="EEJ2626" s="655"/>
      <c r="EEK2626" s="655"/>
      <c r="EEL2626" s="655"/>
      <c r="EEM2626" s="655"/>
      <c r="EEN2626" s="655"/>
      <c r="EEO2626" s="655"/>
      <c r="EEP2626" s="655"/>
      <c r="EEQ2626" s="655"/>
      <c r="EER2626" s="655"/>
      <c r="EES2626" s="655"/>
      <c r="EET2626" s="655"/>
      <c r="EEU2626" s="655"/>
      <c r="EEV2626" s="655"/>
      <c r="EEW2626" s="655"/>
      <c r="EEX2626" s="655"/>
      <c r="EEY2626" s="655"/>
      <c r="EEZ2626" s="655"/>
      <c r="EFA2626" s="655"/>
      <c r="EFB2626" s="655"/>
      <c r="EFC2626" s="655"/>
      <c r="EFD2626" s="655"/>
      <c r="EFE2626" s="655"/>
      <c r="EFF2626" s="655"/>
      <c r="EFG2626" s="655"/>
      <c r="EFH2626" s="655"/>
      <c r="EFI2626" s="655"/>
      <c r="EFJ2626" s="655"/>
      <c r="EFK2626" s="655"/>
      <c r="EFL2626" s="655"/>
      <c r="EFM2626" s="655"/>
      <c r="EFN2626" s="655"/>
      <c r="EFO2626" s="655"/>
      <c r="EFP2626" s="655"/>
      <c r="EFQ2626" s="655"/>
      <c r="EFR2626" s="655"/>
      <c r="EFS2626" s="655"/>
      <c r="EFT2626" s="655"/>
      <c r="EFU2626" s="655"/>
      <c r="EFV2626" s="655"/>
      <c r="EFW2626" s="655"/>
      <c r="EFX2626" s="655"/>
      <c r="EFY2626" s="655"/>
      <c r="EFZ2626" s="655"/>
      <c r="EGA2626" s="655"/>
      <c r="EGB2626" s="655"/>
      <c r="EGC2626" s="655"/>
      <c r="EGD2626" s="655"/>
      <c r="EGE2626" s="655"/>
      <c r="EGF2626" s="655"/>
      <c r="EGG2626" s="655"/>
      <c r="EGH2626" s="655"/>
      <c r="EGI2626" s="655"/>
      <c r="EGJ2626" s="655"/>
      <c r="EGK2626" s="655"/>
      <c r="EGL2626" s="655"/>
      <c r="EGM2626" s="655"/>
      <c r="EGN2626" s="655"/>
      <c r="EGO2626" s="655"/>
      <c r="EGP2626" s="655"/>
      <c r="EGQ2626" s="655"/>
      <c r="EGR2626" s="655"/>
      <c r="EGS2626" s="655"/>
      <c r="EGT2626" s="655"/>
      <c r="EGU2626" s="655"/>
      <c r="EGV2626" s="655"/>
      <c r="EGW2626" s="655"/>
      <c r="EGX2626" s="655"/>
      <c r="EGY2626" s="655"/>
      <c r="EGZ2626" s="655"/>
      <c r="EHA2626" s="655"/>
      <c r="EHB2626" s="655"/>
      <c r="EHC2626" s="655"/>
      <c r="EHD2626" s="655"/>
      <c r="EHE2626" s="655"/>
      <c r="EHF2626" s="655"/>
      <c r="EHG2626" s="655"/>
      <c r="EHH2626" s="655"/>
      <c r="EHI2626" s="655"/>
      <c r="EHJ2626" s="655"/>
      <c r="EHK2626" s="655"/>
      <c r="EHL2626" s="655"/>
      <c r="EHM2626" s="655"/>
      <c r="EHN2626" s="655"/>
      <c r="EHO2626" s="655"/>
      <c r="EHP2626" s="655"/>
      <c r="EHQ2626" s="655"/>
      <c r="EHR2626" s="655"/>
      <c r="EHS2626" s="655"/>
      <c r="EHT2626" s="655"/>
      <c r="EHU2626" s="655"/>
      <c r="EHV2626" s="655"/>
      <c r="EHW2626" s="655"/>
      <c r="EHX2626" s="655"/>
      <c r="EHY2626" s="655"/>
      <c r="EHZ2626" s="655"/>
      <c r="EIA2626" s="655"/>
      <c r="EIB2626" s="655"/>
      <c r="EIC2626" s="655"/>
      <c r="EID2626" s="655"/>
      <c r="EIE2626" s="655"/>
      <c r="EIF2626" s="655"/>
      <c r="EIG2626" s="655"/>
      <c r="EIH2626" s="655"/>
      <c r="EII2626" s="655"/>
      <c r="EIJ2626" s="655"/>
      <c r="EIK2626" s="655"/>
      <c r="EIL2626" s="655"/>
      <c r="EIM2626" s="655"/>
      <c r="EIN2626" s="655"/>
      <c r="EIO2626" s="655"/>
      <c r="EIP2626" s="655"/>
      <c r="EIQ2626" s="655"/>
      <c r="EIR2626" s="655"/>
      <c r="EIS2626" s="655"/>
      <c r="EIT2626" s="655"/>
      <c r="EIU2626" s="655"/>
      <c r="EIV2626" s="655"/>
      <c r="EIW2626" s="655"/>
      <c r="EIX2626" s="655"/>
      <c r="EIY2626" s="655"/>
      <c r="EIZ2626" s="655"/>
      <c r="EJA2626" s="655"/>
      <c r="EJB2626" s="655"/>
      <c r="EJC2626" s="655"/>
      <c r="EJD2626" s="655"/>
      <c r="EJE2626" s="655"/>
      <c r="EJF2626" s="655"/>
      <c r="EJG2626" s="655"/>
      <c r="EJH2626" s="655"/>
      <c r="EJI2626" s="655"/>
      <c r="EJJ2626" s="655"/>
      <c r="EJK2626" s="655"/>
      <c r="EJL2626" s="655"/>
      <c r="EJM2626" s="655"/>
      <c r="EJN2626" s="655"/>
      <c r="EJO2626" s="655"/>
      <c r="EJP2626" s="655"/>
      <c r="EJQ2626" s="655"/>
      <c r="EJR2626" s="655"/>
      <c r="EJS2626" s="655"/>
      <c r="EJT2626" s="655"/>
      <c r="EJU2626" s="655"/>
      <c r="EJV2626" s="655"/>
      <c r="EJW2626" s="655"/>
      <c r="EJX2626" s="655"/>
      <c r="EJY2626" s="655"/>
      <c r="EJZ2626" s="655"/>
      <c r="EKA2626" s="655"/>
      <c r="EKB2626" s="655"/>
      <c r="EKC2626" s="655"/>
      <c r="EKD2626" s="655"/>
      <c r="EKE2626" s="655"/>
      <c r="EKF2626" s="655"/>
      <c r="EKG2626" s="655"/>
      <c r="EKH2626" s="655"/>
      <c r="EKI2626" s="655"/>
      <c r="EKJ2626" s="655"/>
      <c r="EKK2626" s="655"/>
      <c r="EKL2626" s="655"/>
      <c r="EKM2626" s="655"/>
      <c r="EKN2626" s="655"/>
      <c r="EKO2626" s="655"/>
      <c r="EKP2626" s="655"/>
      <c r="EKQ2626" s="655"/>
      <c r="EKR2626" s="655"/>
      <c r="EKS2626" s="655"/>
      <c r="EKT2626" s="655"/>
      <c r="EKU2626" s="655"/>
      <c r="EKV2626" s="655"/>
      <c r="EKW2626" s="655"/>
      <c r="EKX2626" s="655"/>
      <c r="EKY2626" s="655"/>
      <c r="EKZ2626" s="655"/>
      <c r="ELA2626" s="655"/>
      <c r="ELB2626" s="655"/>
      <c r="ELC2626" s="655"/>
      <c r="ELD2626" s="655"/>
      <c r="ELE2626" s="655"/>
      <c r="ELF2626" s="655"/>
      <c r="ELG2626" s="655"/>
      <c r="ELH2626" s="655"/>
      <c r="ELI2626" s="655"/>
      <c r="ELJ2626" s="655"/>
      <c r="ELK2626" s="655"/>
      <c r="ELL2626" s="655"/>
      <c r="ELM2626" s="655"/>
      <c r="ELN2626" s="655"/>
      <c r="ELO2626" s="655"/>
      <c r="ELP2626" s="655"/>
      <c r="ELQ2626" s="655"/>
      <c r="ELR2626" s="655"/>
      <c r="ELS2626" s="655"/>
      <c r="ELT2626" s="655"/>
      <c r="ELU2626" s="655"/>
      <c r="ELV2626" s="655"/>
      <c r="ELW2626" s="655"/>
      <c r="ELX2626" s="655"/>
      <c r="ELY2626" s="655"/>
      <c r="ELZ2626" s="655"/>
      <c r="EMA2626" s="655"/>
      <c r="EMB2626" s="655"/>
      <c r="EMC2626" s="655"/>
      <c r="EMD2626" s="655"/>
      <c r="EME2626" s="655"/>
      <c r="EMF2626" s="655"/>
      <c r="EMG2626" s="655"/>
      <c r="EMH2626" s="655"/>
      <c r="EMI2626" s="655"/>
      <c r="EMJ2626" s="655"/>
      <c r="EMK2626" s="655"/>
      <c r="EML2626" s="655"/>
      <c r="EMM2626" s="655"/>
      <c r="EMN2626" s="655"/>
      <c r="EMO2626" s="655"/>
      <c r="EMP2626" s="655"/>
      <c r="EMQ2626" s="655"/>
      <c r="EMR2626" s="655"/>
      <c r="EMS2626" s="655"/>
      <c r="EMT2626" s="655"/>
      <c r="EMU2626" s="655"/>
      <c r="EMV2626" s="655"/>
      <c r="EMW2626" s="655"/>
      <c r="EMX2626" s="655"/>
      <c r="EMY2626" s="655"/>
      <c r="EMZ2626" s="655"/>
      <c r="ENA2626" s="655"/>
      <c r="ENB2626" s="655"/>
      <c r="ENC2626" s="655"/>
      <c r="END2626" s="655"/>
      <c r="ENE2626" s="655"/>
      <c r="ENF2626" s="655"/>
      <c r="ENG2626" s="655"/>
      <c r="ENH2626" s="655"/>
      <c r="ENI2626" s="655"/>
      <c r="ENJ2626" s="655"/>
      <c r="ENK2626" s="655"/>
      <c r="ENL2626" s="655"/>
      <c r="ENM2626" s="655"/>
      <c r="ENN2626" s="655"/>
      <c r="ENO2626" s="655"/>
      <c r="ENP2626" s="655"/>
      <c r="ENQ2626" s="655"/>
      <c r="ENR2626" s="655"/>
      <c r="ENS2626" s="655"/>
      <c r="ENT2626" s="655"/>
      <c r="ENU2626" s="655"/>
      <c r="ENV2626" s="655"/>
      <c r="ENW2626" s="655"/>
      <c r="ENX2626" s="655"/>
      <c r="ENY2626" s="655"/>
      <c r="ENZ2626" s="655"/>
      <c r="EOA2626" s="655"/>
      <c r="EOB2626" s="655"/>
      <c r="EOC2626" s="655"/>
      <c r="EOD2626" s="655"/>
      <c r="EOE2626" s="655"/>
      <c r="EOF2626" s="655"/>
      <c r="EOG2626" s="655"/>
      <c r="EOH2626" s="655"/>
      <c r="EOI2626" s="655"/>
      <c r="EOJ2626" s="655"/>
      <c r="EOK2626" s="655"/>
      <c r="EOL2626" s="655"/>
      <c r="EOM2626" s="655"/>
      <c r="EON2626" s="655"/>
      <c r="EOO2626" s="655"/>
      <c r="EOP2626" s="655"/>
      <c r="EOQ2626" s="655"/>
      <c r="EOR2626" s="655"/>
      <c r="EOS2626" s="655"/>
      <c r="EOT2626" s="655"/>
      <c r="EOU2626" s="655"/>
      <c r="EOV2626" s="655"/>
      <c r="EOW2626" s="655"/>
      <c r="EOX2626" s="655"/>
      <c r="EOY2626" s="655"/>
      <c r="EOZ2626" s="655"/>
      <c r="EPA2626" s="655"/>
      <c r="EPB2626" s="655"/>
      <c r="EPC2626" s="655"/>
      <c r="EPD2626" s="655"/>
      <c r="EPE2626" s="655"/>
      <c r="EPF2626" s="655"/>
      <c r="EPG2626" s="655"/>
      <c r="EPH2626" s="655"/>
      <c r="EPI2626" s="655"/>
      <c r="EPJ2626" s="655"/>
      <c r="EPK2626" s="655"/>
      <c r="EPL2626" s="655"/>
      <c r="EPM2626" s="655"/>
      <c r="EPN2626" s="655"/>
      <c r="EPO2626" s="655"/>
      <c r="EPP2626" s="655"/>
      <c r="EPQ2626" s="655"/>
      <c r="EPR2626" s="655"/>
      <c r="EPS2626" s="655"/>
      <c r="EPT2626" s="655"/>
      <c r="EPU2626" s="655"/>
      <c r="EPV2626" s="655"/>
      <c r="EPW2626" s="655"/>
      <c r="EPX2626" s="655"/>
      <c r="EPY2626" s="655"/>
      <c r="EPZ2626" s="655"/>
      <c r="EQA2626" s="655"/>
      <c r="EQB2626" s="655"/>
      <c r="EQC2626" s="655"/>
      <c r="EQD2626" s="655"/>
      <c r="EQE2626" s="655"/>
      <c r="EQF2626" s="655"/>
      <c r="EQG2626" s="655"/>
      <c r="EQH2626" s="655"/>
      <c r="EQI2626" s="655"/>
      <c r="EQJ2626" s="655"/>
      <c r="EQK2626" s="655"/>
      <c r="EQL2626" s="655"/>
      <c r="EQM2626" s="655"/>
      <c r="EQN2626" s="655"/>
      <c r="EQO2626" s="655"/>
      <c r="EQP2626" s="655"/>
      <c r="EQQ2626" s="655"/>
      <c r="EQR2626" s="655"/>
      <c r="EQS2626" s="655"/>
      <c r="EQT2626" s="655"/>
      <c r="EQU2626" s="655"/>
      <c r="EQV2626" s="655"/>
      <c r="EQW2626" s="655"/>
      <c r="EQX2626" s="655"/>
      <c r="EQY2626" s="655"/>
      <c r="EQZ2626" s="655"/>
      <c r="ERA2626" s="655"/>
      <c r="ERB2626" s="655"/>
      <c r="ERC2626" s="655"/>
      <c r="ERD2626" s="655"/>
      <c r="ERE2626" s="655"/>
      <c r="ERF2626" s="655"/>
      <c r="ERG2626" s="655"/>
      <c r="ERH2626" s="655"/>
      <c r="ERI2626" s="655"/>
      <c r="ERJ2626" s="655"/>
      <c r="ERK2626" s="655"/>
      <c r="ERL2626" s="655"/>
      <c r="ERM2626" s="655"/>
      <c r="ERN2626" s="655"/>
      <c r="ERO2626" s="655"/>
      <c r="ERP2626" s="655"/>
      <c r="ERQ2626" s="655"/>
      <c r="ERR2626" s="655"/>
      <c r="ERS2626" s="655"/>
      <c r="ERT2626" s="655"/>
      <c r="ERU2626" s="655"/>
      <c r="ERV2626" s="655"/>
      <c r="ERW2626" s="655"/>
      <c r="ERX2626" s="655"/>
      <c r="ERY2626" s="655"/>
      <c r="ERZ2626" s="655"/>
      <c r="ESA2626" s="655"/>
      <c r="ESB2626" s="655"/>
      <c r="ESC2626" s="655"/>
      <c r="ESD2626" s="655"/>
      <c r="ESE2626" s="655"/>
      <c r="ESF2626" s="655"/>
      <c r="ESG2626" s="655"/>
      <c r="ESH2626" s="655"/>
      <c r="ESI2626" s="655"/>
      <c r="ESJ2626" s="655"/>
      <c r="ESK2626" s="655"/>
      <c r="ESL2626" s="655"/>
      <c r="ESM2626" s="655"/>
      <c r="ESN2626" s="655"/>
      <c r="ESO2626" s="655"/>
      <c r="ESP2626" s="655"/>
      <c r="ESQ2626" s="655"/>
      <c r="ESR2626" s="655"/>
      <c r="ESS2626" s="655"/>
      <c r="EST2626" s="655"/>
      <c r="ESU2626" s="655"/>
      <c r="ESV2626" s="655"/>
      <c r="ESW2626" s="655"/>
      <c r="ESX2626" s="655"/>
      <c r="ESY2626" s="655"/>
      <c r="ESZ2626" s="655"/>
      <c r="ETA2626" s="655"/>
      <c r="ETB2626" s="655"/>
      <c r="ETC2626" s="655"/>
      <c r="ETD2626" s="655"/>
      <c r="ETE2626" s="655"/>
      <c r="ETF2626" s="655"/>
      <c r="ETG2626" s="655"/>
      <c r="ETH2626" s="655"/>
      <c r="ETI2626" s="655"/>
      <c r="ETJ2626" s="655"/>
      <c r="ETK2626" s="655"/>
      <c r="ETL2626" s="655"/>
      <c r="ETM2626" s="655"/>
      <c r="ETN2626" s="655"/>
      <c r="ETO2626" s="655"/>
      <c r="ETP2626" s="655"/>
      <c r="ETQ2626" s="655"/>
      <c r="ETR2626" s="655"/>
      <c r="ETS2626" s="655"/>
      <c r="ETT2626" s="655"/>
      <c r="ETU2626" s="655"/>
      <c r="ETV2626" s="655"/>
      <c r="ETW2626" s="655"/>
      <c r="ETX2626" s="655"/>
      <c r="ETY2626" s="655"/>
      <c r="ETZ2626" s="655"/>
      <c r="EUA2626" s="655"/>
      <c r="EUB2626" s="655"/>
      <c r="EUC2626" s="655"/>
      <c r="EUD2626" s="655"/>
      <c r="EUE2626" s="655"/>
      <c r="EUF2626" s="655"/>
      <c r="EUG2626" s="655"/>
      <c r="EUH2626" s="655"/>
      <c r="EUI2626" s="655"/>
      <c r="EUJ2626" s="655"/>
      <c r="EUK2626" s="655"/>
      <c r="EUL2626" s="655"/>
      <c r="EUM2626" s="655"/>
      <c r="EUN2626" s="655"/>
      <c r="EUO2626" s="655"/>
      <c r="EUP2626" s="655"/>
      <c r="EUQ2626" s="655"/>
      <c r="EUR2626" s="655"/>
      <c r="EUS2626" s="655"/>
      <c r="EUT2626" s="655"/>
      <c r="EUU2626" s="655"/>
      <c r="EUV2626" s="655"/>
      <c r="EUW2626" s="655"/>
      <c r="EUX2626" s="655"/>
      <c r="EUY2626" s="655"/>
      <c r="EUZ2626" s="655"/>
      <c r="EVA2626" s="655"/>
      <c r="EVB2626" s="655"/>
      <c r="EVC2626" s="655"/>
      <c r="EVD2626" s="655"/>
      <c r="EVE2626" s="655"/>
      <c r="EVF2626" s="655"/>
      <c r="EVG2626" s="655"/>
      <c r="EVH2626" s="655"/>
      <c r="EVI2626" s="655"/>
      <c r="EVJ2626" s="655"/>
      <c r="EVK2626" s="655"/>
      <c r="EVL2626" s="655"/>
      <c r="EVM2626" s="655"/>
      <c r="EVN2626" s="655"/>
      <c r="EVO2626" s="655"/>
      <c r="EVP2626" s="655"/>
      <c r="EVQ2626" s="655"/>
      <c r="EVR2626" s="655"/>
      <c r="EVS2626" s="655"/>
      <c r="EVT2626" s="655"/>
      <c r="EVU2626" s="655"/>
      <c r="EVV2626" s="655"/>
      <c r="EVW2626" s="655"/>
      <c r="EVX2626" s="655"/>
      <c r="EVY2626" s="655"/>
      <c r="EVZ2626" s="655"/>
      <c r="EWA2626" s="655"/>
      <c r="EWB2626" s="655"/>
      <c r="EWC2626" s="655"/>
      <c r="EWD2626" s="655"/>
      <c r="EWE2626" s="655"/>
      <c r="EWF2626" s="655"/>
      <c r="EWG2626" s="655"/>
      <c r="EWH2626" s="655"/>
      <c r="EWI2626" s="655"/>
      <c r="EWJ2626" s="655"/>
      <c r="EWK2626" s="655"/>
      <c r="EWL2626" s="655"/>
      <c r="EWM2626" s="655"/>
      <c r="EWN2626" s="655"/>
      <c r="EWO2626" s="655"/>
      <c r="EWP2626" s="655"/>
      <c r="EWQ2626" s="655"/>
      <c r="EWR2626" s="655"/>
      <c r="EWS2626" s="655"/>
      <c r="EWT2626" s="655"/>
      <c r="EWU2626" s="655"/>
      <c r="EWV2626" s="655"/>
      <c r="EWW2626" s="655"/>
      <c r="EWX2626" s="655"/>
      <c r="EWY2626" s="655"/>
      <c r="EWZ2626" s="655"/>
      <c r="EXA2626" s="655"/>
      <c r="EXB2626" s="655"/>
      <c r="EXC2626" s="655"/>
      <c r="EXD2626" s="655"/>
      <c r="EXE2626" s="655"/>
      <c r="EXF2626" s="655"/>
      <c r="EXG2626" s="655"/>
      <c r="EXH2626" s="655"/>
      <c r="EXI2626" s="655"/>
      <c r="EXJ2626" s="655"/>
      <c r="EXK2626" s="655"/>
      <c r="EXL2626" s="655"/>
      <c r="EXM2626" s="655"/>
      <c r="EXN2626" s="655"/>
      <c r="EXO2626" s="655"/>
      <c r="EXP2626" s="655"/>
      <c r="EXQ2626" s="655"/>
      <c r="EXR2626" s="655"/>
      <c r="EXS2626" s="655"/>
      <c r="EXT2626" s="655"/>
      <c r="EXU2626" s="655"/>
      <c r="EXV2626" s="655"/>
      <c r="EXW2626" s="655"/>
      <c r="EXX2626" s="655"/>
      <c r="EXY2626" s="655"/>
      <c r="EXZ2626" s="655"/>
      <c r="EYA2626" s="655"/>
      <c r="EYB2626" s="655"/>
      <c r="EYC2626" s="655"/>
      <c r="EYD2626" s="655"/>
      <c r="EYE2626" s="655"/>
      <c r="EYF2626" s="655"/>
      <c r="EYG2626" s="655"/>
      <c r="EYH2626" s="655"/>
      <c r="EYI2626" s="655"/>
      <c r="EYJ2626" s="655"/>
      <c r="EYK2626" s="655"/>
      <c r="EYL2626" s="655"/>
      <c r="EYM2626" s="655"/>
      <c r="EYN2626" s="655"/>
      <c r="EYO2626" s="655"/>
      <c r="EYP2626" s="655"/>
      <c r="EYQ2626" s="655"/>
      <c r="EYR2626" s="655"/>
      <c r="EYS2626" s="655"/>
      <c r="EYT2626" s="655"/>
      <c r="EYU2626" s="655"/>
      <c r="EYV2626" s="655"/>
      <c r="EYW2626" s="655"/>
      <c r="EYX2626" s="655"/>
      <c r="EYY2626" s="655"/>
      <c r="EYZ2626" s="655"/>
      <c r="EZA2626" s="655"/>
      <c r="EZB2626" s="655"/>
      <c r="EZC2626" s="655"/>
      <c r="EZD2626" s="655"/>
      <c r="EZE2626" s="655"/>
      <c r="EZF2626" s="655"/>
      <c r="EZG2626" s="655"/>
      <c r="EZH2626" s="655"/>
      <c r="EZI2626" s="655"/>
      <c r="EZJ2626" s="655"/>
      <c r="EZK2626" s="655"/>
      <c r="EZL2626" s="655"/>
      <c r="EZM2626" s="655"/>
      <c r="EZN2626" s="655"/>
      <c r="EZO2626" s="655"/>
      <c r="EZP2626" s="655"/>
      <c r="EZQ2626" s="655"/>
      <c r="EZR2626" s="655"/>
      <c r="EZS2626" s="655"/>
      <c r="EZT2626" s="655"/>
      <c r="EZU2626" s="655"/>
      <c r="EZV2626" s="655"/>
      <c r="EZW2626" s="655"/>
      <c r="EZX2626" s="655"/>
      <c r="EZY2626" s="655"/>
      <c r="EZZ2626" s="655"/>
      <c r="FAA2626" s="655"/>
      <c r="FAB2626" s="655"/>
      <c r="FAC2626" s="655"/>
      <c r="FAD2626" s="655"/>
      <c r="FAE2626" s="655"/>
      <c r="FAF2626" s="655"/>
      <c r="FAG2626" s="655"/>
      <c r="FAH2626" s="655"/>
      <c r="FAI2626" s="655"/>
      <c r="FAJ2626" s="655"/>
      <c r="FAK2626" s="655"/>
      <c r="FAL2626" s="655"/>
      <c r="FAM2626" s="655"/>
      <c r="FAN2626" s="655"/>
      <c r="FAO2626" s="655"/>
      <c r="FAP2626" s="655"/>
      <c r="FAQ2626" s="655"/>
      <c r="FAR2626" s="655"/>
      <c r="FAS2626" s="655"/>
      <c r="FAT2626" s="655"/>
      <c r="FAU2626" s="655"/>
      <c r="FAV2626" s="655"/>
      <c r="FAW2626" s="655"/>
      <c r="FAX2626" s="655"/>
      <c r="FAY2626" s="655"/>
      <c r="FAZ2626" s="655"/>
      <c r="FBA2626" s="655"/>
      <c r="FBB2626" s="655"/>
      <c r="FBC2626" s="655"/>
      <c r="FBD2626" s="655"/>
      <c r="FBE2626" s="655"/>
      <c r="FBF2626" s="655"/>
      <c r="FBG2626" s="655"/>
      <c r="FBH2626" s="655"/>
      <c r="FBI2626" s="655"/>
      <c r="FBJ2626" s="655"/>
      <c r="FBK2626" s="655"/>
      <c r="FBL2626" s="655"/>
      <c r="FBM2626" s="655"/>
      <c r="FBN2626" s="655"/>
      <c r="FBO2626" s="655"/>
      <c r="FBP2626" s="655"/>
      <c r="FBQ2626" s="655"/>
      <c r="FBR2626" s="655"/>
      <c r="FBS2626" s="655"/>
      <c r="FBT2626" s="655"/>
      <c r="FBU2626" s="655"/>
      <c r="FBV2626" s="655"/>
      <c r="FBW2626" s="655"/>
      <c r="FBX2626" s="655"/>
      <c r="FBY2626" s="655"/>
      <c r="FBZ2626" s="655"/>
      <c r="FCA2626" s="655"/>
      <c r="FCB2626" s="655"/>
      <c r="FCC2626" s="655"/>
      <c r="FCD2626" s="655"/>
      <c r="FCE2626" s="655"/>
      <c r="FCF2626" s="655"/>
      <c r="FCG2626" s="655"/>
      <c r="FCH2626" s="655"/>
      <c r="FCI2626" s="655"/>
      <c r="FCJ2626" s="655"/>
      <c r="FCK2626" s="655"/>
      <c r="FCL2626" s="655"/>
      <c r="FCM2626" s="655"/>
      <c r="FCN2626" s="655"/>
      <c r="FCO2626" s="655"/>
      <c r="FCP2626" s="655"/>
      <c r="FCQ2626" s="655"/>
      <c r="FCR2626" s="655"/>
      <c r="FCS2626" s="655"/>
      <c r="FCT2626" s="655"/>
      <c r="FCU2626" s="655"/>
      <c r="FCV2626" s="655"/>
      <c r="FCW2626" s="655"/>
      <c r="FCX2626" s="655"/>
      <c r="FCY2626" s="655"/>
      <c r="FCZ2626" s="655"/>
      <c r="FDA2626" s="655"/>
      <c r="FDB2626" s="655"/>
      <c r="FDC2626" s="655"/>
      <c r="FDD2626" s="655"/>
      <c r="FDE2626" s="655"/>
      <c r="FDF2626" s="655"/>
      <c r="FDG2626" s="655"/>
      <c r="FDH2626" s="655"/>
      <c r="FDI2626" s="655"/>
      <c r="FDJ2626" s="655"/>
      <c r="FDK2626" s="655"/>
      <c r="FDL2626" s="655"/>
      <c r="FDM2626" s="655"/>
      <c r="FDN2626" s="655"/>
      <c r="FDO2626" s="655"/>
      <c r="FDP2626" s="655"/>
      <c r="FDQ2626" s="655"/>
      <c r="FDR2626" s="655"/>
      <c r="FDS2626" s="655"/>
      <c r="FDT2626" s="655"/>
      <c r="FDU2626" s="655"/>
      <c r="FDV2626" s="655"/>
      <c r="FDW2626" s="655"/>
      <c r="FDX2626" s="655"/>
      <c r="FDY2626" s="655"/>
      <c r="FDZ2626" s="655"/>
      <c r="FEA2626" s="655"/>
      <c r="FEB2626" s="655"/>
      <c r="FEC2626" s="655"/>
      <c r="FED2626" s="655"/>
      <c r="FEE2626" s="655"/>
      <c r="FEF2626" s="655"/>
      <c r="FEG2626" s="655"/>
      <c r="FEH2626" s="655"/>
      <c r="FEI2626" s="655"/>
      <c r="FEJ2626" s="655"/>
      <c r="FEK2626" s="655"/>
      <c r="FEL2626" s="655"/>
      <c r="FEM2626" s="655"/>
      <c r="FEN2626" s="655"/>
      <c r="FEO2626" s="655"/>
      <c r="FEP2626" s="655"/>
      <c r="FEQ2626" s="655"/>
      <c r="FER2626" s="655"/>
      <c r="FES2626" s="655"/>
      <c r="FET2626" s="655"/>
      <c r="FEU2626" s="655"/>
      <c r="FEV2626" s="655"/>
      <c r="FEW2626" s="655"/>
      <c r="FEX2626" s="655"/>
      <c r="FEY2626" s="655"/>
      <c r="FEZ2626" s="655"/>
      <c r="FFA2626" s="655"/>
      <c r="FFB2626" s="655"/>
      <c r="FFC2626" s="655"/>
      <c r="FFD2626" s="655"/>
      <c r="FFE2626" s="655"/>
      <c r="FFF2626" s="655"/>
      <c r="FFG2626" s="655"/>
      <c r="FFH2626" s="655"/>
      <c r="FFI2626" s="655"/>
      <c r="FFJ2626" s="655"/>
      <c r="FFK2626" s="655"/>
      <c r="FFL2626" s="655"/>
      <c r="FFM2626" s="655"/>
      <c r="FFN2626" s="655"/>
      <c r="FFO2626" s="655"/>
      <c r="FFP2626" s="655"/>
      <c r="FFQ2626" s="655"/>
      <c r="FFR2626" s="655"/>
      <c r="FFS2626" s="655"/>
      <c r="FFT2626" s="655"/>
      <c r="FFU2626" s="655"/>
      <c r="FFV2626" s="655"/>
      <c r="FFW2626" s="655"/>
      <c r="FFX2626" s="655"/>
      <c r="FFY2626" s="655"/>
      <c r="FFZ2626" s="655"/>
      <c r="FGA2626" s="655"/>
      <c r="FGB2626" s="655"/>
      <c r="FGC2626" s="655"/>
      <c r="FGD2626" s="655"/>
      <c r="FGE2626" s="655"/>
      <c r="FGF2626" s="655"/>
      <c r="FGG2626" s="655"/>
      <c r="FGH2626" s="655"/>
      <c r="FGI2626" s="655"/>
      <c r="FGJ2626" s="655"/>
      <c r="FGK2626" s="655"/>
      <c r="FGL2626" s="655"/>
      <c r="FGM2626" s="655"/>
      <c r="FGN2626" s="655"/>
      <c r="FGO2626" s="655"/>
      <c r="FGP2626" s="655"/>
      <c r="FGQ2626" s="655"/>
      <c r="FGR2626" s="655"/>
      <c r="FGS2626" s="655"/>
      <c r="FGT2626" s="655"/>
      <c r="FGU2626" s="655"/>
      <c r="FGV2626" s="655"/>
      <c r="FGW2626" s="655"/>
      <c r="FGX2626" s="655"/>
      <c r="FGY2626" s="655"/>
      <c r="FGZ2626" s="655"/>
      <c r="FHA2626" s="655"/>
      <c r="FHB2626" s="655"/>
      <c r="FHC2626" s="655"/>
      <c r="FHD2626" s="655"/>
      <c r="FHE2626" s="655"/>
      <c r="FHF2626" s="655"/>
      <c r="FHG2626" s="655"/>
      <c r="FHH2626" s="655"/>
      <c r="FHI2626" s="655"/>
      <c r="FHJ2626" s="655"/>
      <c r="FHK2626" s="655"/>
      <c r="FHL2626" s="655"/>
      <c r="FHM2626" s="655"/>
      <c r="FHN2626" s="655"/>
      <c r="FHO2626" s="655"/>
      <c r="FHP2626" s="655"/>
      <c r="FHQ2626" s="655"/>
      <c r="FHR2626" s="655"/>
      <c r="FHS2626" s="655"/>
      <c r="FHT2626" s="655"/>
      <c r="FHU2626" s="655"/>
      <c r="FHV2626" s="655"/>
      <c r="FHW2626" s="655"/>
      <c r="FHX2626" s="655"/>
      <c r="FHY2626" s="655"/>
      <c r="FHZ2626" s="655"/>
      <c r="FIA2626" s="655"/>
      <c r="FIB2626" s="655"/>
      <c r="FIC2626" s="655"/>
      <c r="FID2626" s="655"/>
      <c r="FIE2626" s="655"/>
      <c r="FIF2626" s="655"/>
      <c r="FIG2626" s="655"/>
      <c r="FIH2626" s="655"/>
      <c r="FII2626" s="655"/>
      <c r="FIJ2626" s="655"/>
      <c r="FIK2626" s="655"/>
      <c r="FIL2626" s="655"/>
      <c r="FIM2626" s="655"/>
      <c r="FIN2626" s="655"/>
      <c r="FIO2626" s="655"/>
      <c r="FIP2626" s="655"/>
      <c r="FIQ2626" s="655"/>
      <c r="FIR2626" s="655"/>
      <c r="FIS2626" s="655"/>
      <c r="FIT2626" s="655"/>
      <c r="FIU2626" s="655"/>
      <c r="FIV2626" s="655"/>
      <c r="FIW2626" s="655"/>
      <c r="FIX2626" s="655"/>
      <c r="FIY2626" s="655"/>
      <c r="FIZ2626" s="655"/>
      <c r="FJA2626" s="655"/>
      <c r="FJB2626" s="655"/>
      <c r="FJC2626" s="655"/>
      <c r="FJD2626" s="655"/>
      <c r="FJE2626" s="655"/>
      <c r="FJF2626" s="655"/>
      <c r="FJG2626" s="655"/>
      <c r="FJH2626" s="655"/>
      <c r="FJI2626" s="655"/>
      <c r="FJJ2626" s="655"/>
      <c r="FJK2626" s="655"/>
      <c r="FJL2626" s="655"/>
      <c r="FJM2626" s="655"/>
      <c r="FJN2626" s="655"/>
      <c r="FJO2626" s="655"/>
      <c r="FJP2626" s="655"/>
      <c r="FJQ2626" s="655"/>
      <c r="FJR2626" s="655"/>
      <c r="FJS2626" s="655"/>
      <c r="FJT2626" s="655"/>
      <c r="FJU2626" s="655"/>
      <c r="FJV2626" s="655"/>
      <c r="FJW2626" s="655"/>
      <c r="FJX2626" s="655"/>
      <c r="FJY2626" s="655"/>
      <c r="FJZ2626" s="655"/>
      <c r="FKA2626" s="655"/>
      <c r="FKB2626" s="655"/>
      <c r="FKC2626" s="655"/>
      <c r="FKD2626" s="655"/>
      <c r="FKE2626" s="655"/>
      <c r="FKF2626" s="655"/>
      <c r="FKG2626" s="655"/>
      <c r="FKH2626" s="655"/>
      <c r="FKI2626" s="655"/>
      <c r="FKJ2626" s="655"/>
      <c r="FKK2626" s="655"/>
      <c r="FKL2626" s="655"/>
      <c r="FKM2626" s="655"/>
      <c r="FKN2626" s="655"/>
      <c r="FKO2626" s="655"/>
      <c r="FKP2626" s="655"/>
      <c r="FKQ2626" s="655"/>
      <c r="FKR2626" s="655"/>
      <c r="FKS2626" s="655"/>
      <c r="FKT2626" s="655"/>
      <c r="FKU2626" s="655"/>
      <c r="FKV2626" s="655"/>
      <c r="FKW2626" s="655"/>
      <c r="FKX2626" s="655"/>
      <c r="FKY2626" s="655"/>
      <c r="FKZ2626" s="655"/>
      <c r="FLA2626" s="655"/>
      <c r="FLB2626" s="655"/>
      <c r="FLC2626" s="655"/>
      <c r="FLD2626" s="655"/>
      <c r="FLE2626" s="655"/>
      <c r="FLF2626" s="655"/>
      <c r="FLG2626" s="655"/>
      <c r="FLH2626" s="655"/>
      <c r="FLI2626" s="655"/>
      <c r="FLJ2626" s="655"/>
      <c r="FLK2626" s="655"/>
      <c r="FLL2626" s="655"/>
      <c r="FLM2626" s="655"/>
      <c r="FLN2626" s="655"/>
      <c r="FLO2626" s="655"/>
      <c r="FLP2626" s="655"/>
      <c r="FLQ2626" s="655"/>
      <c r="FLR2626" s="655"/>
      <c r="FLS2626" s="655"/>
      <c r="FLT2626" s="655"/>
      <c r="FLU2626" s="655"/>
      <c r="FLV2626" s="655"/>
      <c r="FLW2626" s="655"/>
      <c r="FLX2626" s="655"/>
      <c r="FLY2626" s="655"/>
      <c r="FLZ2626" s="655"/>
      <c r="FMA2626" s="655"/>
      <c r="FMB2626" s="655"/>
      <c r="FMC2626" s="655"/>
      <c r="FMD2626" s="655"/>
      <c r="FME2626" s="655"/>
      <c r="FMF2626" s="655"/>
      <c r="FMG2626" s="655"/>
      <c r="FMH2626" s="655"/>
      <c r="FMI2626" s="655"/>
      <c r="FMJ2626" s="655"/>
      <c r="FMK2626" s="655"/>
      <c r="FML2626" s="655"/>
      <c r="FMM2626" s="655"/>
      <c r="FMN2626" s="655"/>
      <c r="FMO2626" s="655"/>
      <c r="FMP2626" s="655"/>
      <c r="FMQ2626" s="655"/>
      <c r="FMR2626" s="655"/>
      <c r="FMS2626" s="655"/>
      <c r="FMT2626" s="655"/>
      <c r="FMU2626" s="655"/>
      <c r="FMV2626" s="655"/>
      <c r="FMW2626" s="655"/>
      <c r="FMX2626" s="655"/>
      <c r="FMY2626" s="655"/>
      <c r="FMZ2626" s="655"/>
      <c r="FNA2626" s="655"/>
      <c r="FNB2626" s="655"/>
      <c r="FNC2626" s="655"/>
      <c r="FND2626" s="655"/>
      <c r="FNE2626" s="655"/>
      <c r="FNF2626" s="655"/>
      <c r="FNG2626" s="655"/>
      <c r="FNH2626" s="655"/>
      <c r="FNI2626" s="655"/>
      <c r="FNJ2626" s="655"/>
      <c r="FNK2626" s="655"/>
      <c r="FNL2626" s="655"/>
      <c r="FNM2626" s="655"/>
      <c r="FNN2626" s="655"/>
      <c r="FNO2626" s="655"/>
      <c r="FNP2626" s="655"/>
      <c r="FNQ2626" s="655"/>
      <c r="FNR2626" s="655"/>
      <c r="FNS2626" s="655"/>
      <c r="FNT2626" s="655"/>
      <c r="FNU2626" s="655"/>
      <c r="FNV2626" s="655"/>
      <c r="FNW2626" s="655"/>
      <c r="FNX2626" s="655"/>
      <c r="FNY2626" s="655"/>
      <c r="FNZ2626" s="655"/>
      <c r="FOA2626" s="655"/>
      <c r="FOB2626" s="655"/>
      <c r="FOC2626" s="655"/>
      <c r="FOD2626" s="655"/>
      <c r="FOE2626" s="655"/>
      <c r="FOF2626" s="655"/>
      <c r="FOG2626" s="655"/>
      <c r="FOH2626" s="655"/>
      <c r="FOI2626" s="655"/>
      <c r="FOJ2626" s="655"/>
      <c r="FOK2626" s="655"/>
      <c r="FOL2626" s="655"/>
      <c r="FOM2626" s="655"/>
      <c r="FON2626" s="655"/>
      <c r="FOO2626" s="655"/>
      <c r="FOP2626" s="655"/>
      <c r="FOQ2626" s="655"/>
      <c r="FOR2626" s="655"/>
      <c r="FOS2626" s="655"/>
      <c r="FOT2626" s="655"/>
      <c r="FOU2626" s="655"/>
      <c r="FOV2626" s="655"/>
      <c r="FOW2626" s="655"/>
      <c r="FOX2626" s="655"/>
      <c r="FOY2626" s="655"/>
      <c r="FOZ2626" s="655"/>
      <c r="FPA2626" s="655"/>
      <c r="FPB2626" s="655"/>
      <c r="FPC2626" s="655"/>
      <c r="FPD2626" s="655"/>
      <c r="FPE2626" s="655"/>
      <c r="FPF2626" s="655"/>
      <c r="FPG2626" s="655"/>
      <c r="FPH2626" s="655"/>
      <c r="FPI2626" s="655"/>
      <c r="FPJ2626" s="655"/>
      <c r="FPK2626" s="655"/>
      <c r="FPL2626" s="655"/>
      <c r="FPM2626" s="655"/>
      <c r="FPN2626" s="655"/>
      <c r="FPO2626" s="655"/>
      <c r="FPP2626" s="655"/>
      <c r="FPQ2626" s="655"/>
      <c r="FPR2626" s="655"/>
      <c r="FPS2626" s="655"/>
      <c r="FPT2626" s="655"/>
      <c r="FPU2626" s="655"/>
      <c r="FPV2626" s="655"/>
      <c r="FPW2626" s="655"/>
      <c r="FPX2626" s="655"/>
      <c r="FPY2626" s="655"/>
      <c r="FPZ2626" s="655"/>
      <c r="FQA2626" s="655"/>
      <c r="FQB2626" s="655"/>
      <c r="FQC2626" s="655"/>
      <c r="FQD2626" s="655"/>
      <c r="FQE2626" s="655"/>
      <c r="FQF2626" s="655"/>
      <c r="FQG2626" s="655"/>
      <c r="FQH2626" s="655"/>
      <c r="FQI2626" s="655"/>
      <c r="FQJ2626" s="655"/>
      <c r="FQK2626" s="655"/>
      <c r="FQL2626" s="655"/>
      <c r="FQM2626" s="655"/>
      <c r="FQN2626" s="655"/>
      <c r="FQO2626" s="655"/>
      <c r="FQP2626" s="655"/>
      <c r="FQQ2626" s="655"/>
      <c r="FQR2626" s="655"/>
      <c r="FQS2626" s="655"/>
      <c r="FQT2626" s="655"/>
      <c r="FQU2626" s="655"/>
      <c r="FQV2626" s="655"/>
      <c r="FQW2626" s="655"/>
      <c r="FQX2626" s="655"/>
      <c r="FQY2626" s="655"/>
      <c r="FQZ2626" s="655"/>
      <c r="FRA2626" s="655"/>
      <c r="FRB2626" s="655"/>
      <c r="FRC2626" s="655"/>
      <c r="FRD2626" s="655"/>
      <c r="FRE2626" s="655"/>
      <c r="FRF2626" s="655"/>
      <c r="FRG2626" s="655"/>
      <c r="FRH2626" s="655"/>
      <c r="FRI2626" s="655"/>
      <c r="FRJ2626" s="655"/>
      <c r="FRK2626" s="655"/>
      <c r="FRL2626" s="655"/>
      <c r="FRM2626" s="655"/>
      <c r="FRN2626" s="655"/>
      <c r="FRO2626" s="655"/>
      <c r="FRP2626" s="655"/>
      <c r="FRQ2626" s="655"/>
      <c r="FRR2626" s="655"/>
      <c r="FRS2626" s="655"/>
      <c r="FRT2626" s="655"/>
      <c r="FRU2626" s="655"/>
      <c r="FRV2626" s="655"/>
      <c r="FRW2626" s="655"/>
      <c r="FRX2626" s="655"/>
      <c r="FRY2626" s="655"/>
      <c r="FRZ2626" s="655"/>
      <c r="FSA2626" s="655"/>
      <c r="FSB2626" s="655"/>
      <c r="FSC2626" s="655"/>
      <c r="FSD2626" s="655"/>
      <c r="FSE2626" s="655"/>
      <c r="FSF2626" s="655"/>
      <c r="FSG2626" s="655"/>
      <c r="FSH2626" s="655"/>
      <c r="FSI2626" s="655"/>
      <c r="FSJ2626" s="655"/>
      <c r="FSK2626" s="655"/>
      <c r="FSL2626" s="655"/>
      <c r="FSM2626" s="655"/>
      <c r="FSN2626" s="655"/>
      <c r="FSO2626" s="655"/>
      <c r="FSP2626" s="655"/>
      <c r="FSQ2626" s="655"/>
      <c r="FSR2626" s="655"/>
      <c r="FSS2626" s="655"/>
      <c r="FST2626" s="655"/>
      <c r="FSU2626" s="655"/>
      <c r="FSV2626" s="655"/>
      <c r="FSW2626" s="655"/>
      <c r="FSX2626" s="655"/>
      <c r="FSY2626" s="655"/>
      <c r="FSZ2626" s="655"/>
      <c r="FTA2626" s="655"/>
      <c r="FTB2626" s="655"/>
      <c r="FTC2626" s="655"/>
      <c r="FTD2626" s="655"/>
      <c r="FTE2626" s="655"/>
      <c r="FTF2626" s="655"/>
      <c r="FTG2626" s="655"/>
      <c r="FTH2626" s="655"/>
      <c r="FTI2626" s="655"/>
      <c r="FTJ2626" s="655"/>
      <c r="FTK2626" s="655"/>
      <c r="FTL2626" s="655"/>
      <c r="FTM2626" s="655"/>
      <c r="FTN2626" s="655"/>
      <c r="FTO2626" s="655"/>
      <c r="FTP2626" s="655"/>
      <c r="FTQ2626" s="655"/>
      <c r="FTR2626" s="655"/>
      <c r="FTS2626" s="655"/>
      <c r="FTT2626" s="655"/>
      <c r="FTU2626" s="655"/>
      <c r="FTV2626" s="655"/>
      <c r="FTW2626" s="655"/>
      <c r="FTX2626" s="655"/>
      <c r="FTY2626" s="655"/>
      <c r="FTZ2626" s="655"/>
      <c r="FUA2626" s="655"/>
      <c r="FUB2626" s="655"/>
      <c r="FUC2626" s="655"/>
      <c r="FUD2626" s="655"/>
      <c r="FUE2626" s="655"/>
      <c r="FUF2626" s="655"/>
      <c r="FUG2626" s="655"/>
      <c r="FUH2626" s="655"/>
      <c r="FUI2626" s="655"/>
      <c r="FUJ2626" s="655"/>
      <c r="FUK2626" s="655"/>
      <c r="FUL2626" s="655"/>
      <c r="FUM2626" s="655"/>
      <c r="FUN2626" s="655"/>
      <c r="FUO2626" s="655"/>
      <c r="FUP2626" s="655"/>
      <c r="FUQ2626" s="655"/>
      <c r="FUR2626" s="655"/>
      <c r="FUS2626" s="655"/>
      <c r="FUT2626" s="655"/>
      <c r="FUU2626" s="655"/>
      <c r="FUV2626" s="655"/>
      <c r="FUW2626" s="655"/>
      <c r="FUX2626" s="655"/>
      <c r="FUY2626" s="655"/>
      <c r="FUZ2626" s="655"/>
      <c r="FVA2626" s="655"/>
      <c r="FVB2626" s="655"/>
      <c r="FVC2626" s="655"/>
      <c r="FVD2626" s="655"/>
      <c r="FVE2626" s="655"/>
      <c r="FVF2626" s="655"/>
      <c r="FVG2626" s="655"/>
      <c r="FVH2626" s="655"/>
      <c r="FVI2626" s="655"/>
      <c r="FVJ2626" s="655"/>
      <c r="FVK2626" s="655"/>
      <c r="FVL2626" s="655"/>
      <c r="FVM2626" s="655"/>
      <c r="FVN2626" s="655"/>
      <c r="FVO2626" s="655"/>
      <c r="FVP2626" s="655"/>
      <c r="FVQ2626" s="655"/>
      <c r="FVR2626" s="655"/>
      <c r="FVS2626" s="655"/>
      <c r="FVT2626" s="655"/>
      <c r="FVU2626" s="655"/>
      <c r="FVV2626" s="655"/>
      <c r="FVW2626" s="655"/>
      <c r="FVX2626" s="655"/>
      <c r="FVY2626" s="655"/>
      <c r="FVZ2626" s="655"/>
      <c r="FWA2626" s="655"/>
      <c r="FWB2626" s="655"/>
      <c r="FWC2626" s="655"/>
      <c r="FWD2626" s="655"/>
      <c r="FWE2626" s="655"/>
      <c r="FWF2626" s="655"/>
      <c r="FWG2626" s="655"/>
      <c r="FWH2626" s="655"/>
      <c r="FWI2626" s="655"/>
      <c r="FWJ2626" s="655"/>
      <c r="FWK2626" s="655"/>
      <c r="FWL2626" s="655"/>
      <c r="FWM2626" s="655"/>
      <c r="FWN2626" s="655"/>
      <c r="FWO2626" s="655"/>
      <c r="FWP2626" s="655"/>
      <c r="FWQ2626" s="655"/>
      <c r="FWR2626" s="655"/>
      <c r="FWS2626" s="655"/>
      <c r="FWT2626" s="655"/>
      <c r="FWU2626" s="655"/>
      <c r="FWV2626" s="655"/>
      <c r="FWW2626" s="655"/>
      <c r="FWX2626" s="655"/>
      <c r="FWY2626" s="655"/>
      <c r="FWZ2626" s="655"/>
      <c r="FXA2626" s="655"/>
      <c r="FXB2626" s="655"/>
      <c r="FXC2626" s="655"/>
      <c r="FXD2626" s="655"/>
      <c r="FXE2626" s="655"/>
      <c r="FXF2626" s="655"/>
      <c r="FXG2626" s="655"/>
      <c r="FXH2626" s="655"/>
      <c r="FXI2626" s="655"/>
      <c r="FXJ2626" s="655"/>
      <c r="FXK2626" s="655"/>
      <c r="FXL2626" s="655"/>
      <c r="FXM2626" s="655"/>
      <c r="FXN2626" s="655"/>
      <c r="FXO2626" s="655"/>
      <c r="FXP2626" s="655"/>
      <c r="FXQ2626" s="655"/>
      <c r="FXR2626" s="655"/>
      <c r="FXS2626" s="655"/>
      <c r="FXT2626" s="655"/>
      <c r="FXU2626" s="655"/>
      <c r="FXV2626" s="655"/>
      <c r="FXW2626" s="655"/>
      <c r="FXX2626" s="655"/>
      <c r="FXY2626" s="655"/>
      <c r="FXZ2626" s="655"/>
      <c r="FYA2626" s="655"/>
      <c r="FYB2626" s="655"/>
      <c r="FYC2626" s="655"/>
      <c r="FYD2626" s="655"/>
      <c r="FYE2626" s="655"/>
      <c r="FYF2626" s="655"/>
      <c r="FYG2626" s="655"/>
      <c r="FYH2626" s="655"/>
      <c r="FYI2626" s="655"/>
      <c r="FYJ2626" s="655"/>
      <c r="FYK2626" s="655"/>
      <c r="FYL2626" s="655"/>
      <c r="FYM2626" s="655"/>
      <c r="FYN2626" s="655"/>
      <c r="FYO2626" s="655"/>
      <c r="FYP2626" s="655"/>
      <c r="FYQ2626" s="655"/>
      <c r="FYR2626" s="655"/>
      <c r="FYS2626" s="655"/>
      <c r="FYT2626" s="655"/>
      <c r="FYU2626" s="655"/>
      <c r="FYV2626" s="655"/>
      <c r="FYW2626" s="655"/>
      <c r="FYX2626" s="655"/>
      <c r="FYY2626" s="655"/>
      <c r="FYZ2626" s="655"/>
      <c r="FZA2626" s="655"/>
      <c r="FZB2626" s="655"/>
      <c r="FZC2626" s="655"/>
      <c r="FZD2626" s="655"/>
      <c r="FZE2626" s="655"/>
      <c r="FZF2626" s="655"/>
      <c r="FZG2626" s="655"/>
      <c r="FZH2626" s="655"/>
      <c r="FZI2626" s="655"/>
      <c r="FZJ2626" s="655"/>
      <c r="FZK2626" s="655"/>
      <c r="FZL2626" s="655"/>
      <c r="FZM2626" s="655"/>
      <c r="FZN2626" s="655"/>
      <c r="FZO2626" s="655"/>
      <c r="FZP2626" s="655"/>
      <c r="FZQ2626" s="655"/>
      <c r="FZR2626" s="655"/>
      <c r="FZS2626" s="655"/>
      <c r="FZT2626" s="655"/>
      <c r="FZU2626" s="655"/>
      <c r="FZV2626" s="655"/>
      <c r="FZW2626" s="655"/>
      <c r="FZX2626" s="655"/>
      <c r="FZY2626" s="655"/>
      <c r="FZZ2626" s="655"/>
      <c r="GAA2626" s="655"/>
      <c r="GAB2626" s="655"/>
      <c r="GAC2626" s="655"/>
      <c r="GAD2626" s="655"/>
      <c r="GAE2626" s="655"/>
      <c r="GAF2626" s="655"/>
      <c r="GAG2626" s="655"/>
      <c r="GAH2626" s="655"/>
      <c r="GAI2626" s="655"/>
      <c r="GAJ2626" s="655"/>
      <c r="GAK2626" s="655"/>
      <c r="GAL2626" s="655"/>
      <c r="GAM2626" s="655"/>
      <c r="GAN2626" s="655"/>
      <c r="GAO2626" s="655"/>
      <c r="GAP2626" s="655"/>
      <c r="GAQ2626" s="655"/>
      <c r="GAR2626" s="655"/>
      <c r="GAS2626" s="655"/>
      <c r="GAT2626" s="655"/>
      <c r="GAU2626" s="655"/>
      <c r="GAV2626" s="655"/>
      <c r="GAW2626" s="655"/>
      <c r="GAX2626" s="655"/>
      <c r="GAY2626" s="655"/>
      <c r="GAZ2626" s="655"/>
      <c r="GBA2626" s="655"/>
      <c r="GBB2626" s="655"/>
      <c r="GBC2626" s="655"/>
      <c r="GBD2626" s="655"/>
      <c r="GBE2626" s="655"/>
      <c r="GBF2626" s="655"/>
      <c r="GBG2626" s="655"/>
      <c r="GBH2626" s="655"/>
      <c r="GBI2626" s="655"/>
      <c r="GBJ2626" s="655"/>
      <c r="GBK2626" s="655"/>
      <c r="GBL2626" s="655"/>
      <c r="GBM2626" s="655"/>
      <c r="GBN2626" s="655"/>
      <c r="GBO2626" s="655"/>
      <c r="GBP2626" s="655"/>
      <c r="GBQ2626" s="655"/>
      <c r="GBR2626" s="655"/>
      <c r="GBS2626" s="655"/>
      <c r="GBT2626" s="655"/>
      <c r="GBU2626" s="655"/>
      <c r="GBV2626" s="655"/>
      <c r="GBW2626" s="655"/>
      <c r="GBX2626" s="655"/>
      <c r="GBY2626" s="655"/>
      <c r="GBZ2626" s="655"/>
      <c r="GCA2626" s="655"/>
      <c r="GCB2626" s="655"/>
      <c r="GCC2626" s="655"/>
      <c r="GCD2626" s="655"/>
      <c r="GCE2626" s="655"/>
      <c r="GCF2626" s="655"/>
      <c r="GCG2626" s="655"/>
      <c r="GCH2626" s="655"/>
      <c r="GCI2626" s="655"/>
      <c r="GCJ2626" s="655"/>
      <c r="GCK2626" s="655"/>
      <c r="GCL2626" s="655"/>
      <c r="GCM2626" s="655"/>
      <c r="GCN2626" s="655"/>
      <c r="GCO2626" s="655"/>
      <c r="GCP2626" s="655"/>
      <c r="GCQ2626" s="655"/>
      <c r="GCR2626" s="655"/>
      <c r="GCS2626" s="655"/>
      <c r="GCT2626" s="655"/>
      <c r="GCU2626" s="655"/>
      <c r="GCV2626" s="655"/>
      <c r="GCW2626" s="655"/>
      <c r="GCX2626" s="655"/>
      <c r="GCY2626" s="655"/>
      <c r="GCZ2626" s="655"/>
      <c r="GDA2626" s="655"/>
      <c r="GDB2626" s="655"/>
      <c r="GDC2626" s="655"/>
      <c r="GDD2626" s="655"/>
      <c r="GDE2626" s="655"/>
      <c r="GDF2626" s="655"/>
      <c r="GDG2626" s="655"/>
      <c r="GDH2626" s="655"/>
      <c r="GDI2626" s="655"/>
      <c r="GDJ2626" s="655"/>
      <c r="GDK2626" s="655"/>
      <c r="GDL2626" s="655"/>
      <c r="GDM2626" s="655"/>
      <c r="GDN2626" s="655"/>
      <c r="GDO2626" s="655"/>
      <c r="GDP2626" s="655"/>
      <c r="GDQ2626" s="655"/>
      <c r="GDR2626" s="655"/>
      <c r="GDS2626" s="655"/>
      <c r="GDT2626" s="655"/>
      <c r="GDU2626" s="655"/>
      <c r="GDV2626" s="655"/>
      <c r="GDW2626" s="655"/>
      <c r="GDX2626" s="655"/>
      <c r="GDY2626" s="655"/>
      <c r="GDZ2626" s="655"/>
      <c r="GEA2626" s="655"/>
      <c r="GEB2626" s="655"/>
      <c r="GEC2626" s="655"/>
      <c r="GED2626" s="655"/>
      <c r="GEE2626" s="655"/>
      <c r="GEF2626" s="655"/>
      <c r="GEG2626" s="655"/>
      <c r="GEH2626" s="655"/>
      <c r="GEI2626" s="655"/>
      <c r="GEJ2626" s="655"/>
      <c r="GEK2626" s="655"/>
      <c r="GEL2626" s="655"/>
      <c r="GEM2626" s="655"/>
      <c r="GEN2626" s="655"/>
      <c r="GEO2626" s="655"/>
      <c r="GEP2626" s="655"/>
      <c r="GEQ2626" s="655"/>
      <c r="GER2626" s="655"/>
      <c r="GES2626" s="655"/>
      <c r="GET2626" s="655"/>
      <c r="GEU2626" s="655"/>
      <c r="GEV2626" s="655"/>
      <c r="GEW2626" s="655"/>
      <c r="GEX2626" s="655"/>
      <c r="GEY2626" s="655"/>
      <c r="GEZ2626" s="655"/>
      <c r="GFA2626" s="655"/>
      <c r="GFB2626" s="655"/>
      <c r="GFC2626" s="655"/>
      <c r="GFD2626" s="655"/>
      <c r="GFE2626" s="655"/>
      <c r="GFF2626" s="655"/>
      <c r="GFG2626" s="655"/>
      <c r="GFH2626" s="655"/>
      <c r="GFI2626" s="655"/>
      <c r="GFJ2626" s="655"/>
      <c r="GFK2626" s="655"/>
      <c r="GFL2626" s="655"/>
      <c r="GFM2626" s="655"/>
      <c r="GFN2626" s="655"/>
      <c r="GFO2626" s="655"/>
      <c r="GFP2626" s="655"/>
      <c r="GFQ2626" s="655"/>
      <c r="GFR2626" s="655"/>
      <c r="GFS2626" s="655"/>
      <c r="GFT2626" s="655"/>
      <c r="GFU2626" s="655"/>
      <c r="GFV2626" s="655"/>
      <c r="GFW2626" s="655"/>
      <c r="GFX2626" s="655"/>
      <c r="GFY2626" s="655"/>
      <c r="GFZ2626" s="655"/>
      <c r="GGA2626" s="655"/>
      <c r="GGB2626" s="655"/>
      <c r="GGC2626" s="655"/>
      <c r="GGD2626" s="655"/>
      <c r="GGE2626" s="655"/>
      <c r="GGF2626" s="655"/>
      <c r="GGG2626" s="655"/>
      <c r="GGH2626" s="655"/>
      <c r="GGI2626" s="655"/>
      <c r="GGJ2626" s="655"/>
      <c r="GGK2626" s="655"/>
      <c r="GGL2626" s="655"/>
      <c r="GGM2626" s="655"/>
      <c r="GGN2626" s="655"/>
      <c r="GGO2626" s="655"/>
      <c r="GGP2626" s="655"/>
      <c r="GGQ2626" s="655"/>
      <c r="GGR2626" s="655"/>
      <c r="GGS2626" s="655"/>
      <c r="GGT2626" s="655"/>
      <c r="GGU2626" s="655"/>
      <c r="GGV2626" s="655"/>
      <c r="GGW2626" s="655"/>
      <c r="GGX2626" s="655"/>
      <c r="GGY2626" s="655"/>
      <c r="GGZ2626" s="655"/>
      <c r="GHA2626" s="655"/>
      <c r="GHB2626" s="655"/>
      <c r="GHC2626" s="655"/>
      <c r="GHD2626" s="655"/>
      <c r="GHE2626" s="655"/>
      <c r="GHF2626" s="655"/>
      <c r="GHG2626" s="655"/>
      <c r="GHH2626" s="655"/>
      <c r="GHI2626" s="655"/>
      <c r="GHJ2626" s="655"/>
      <c r="GHK2626" s="655"/>
      <c r="GHL2626" s="655"/>
      <c r="GHM2626" s="655"/>
      <c r="GHN2626" s="655"/>
      <c r="GHO2626" s="655"/>
      <c r="GHP2626" s="655"/>
      <c r="GHQ2626" s="655"/>
      <c r="GHR2626" s="655"/>
      <c r="GHS2626" s="655"/>
      <c r="GHT2626" s="655"/>
      <c r="GHU2626" s="655"/>
      <c r="GHV2626" s="655"/>
      <c r="GHW2626" s="655"/>
      <c r="GHX2626" s="655"/>
      <c r="GHY2626" s="655"/>
      <c r="GHZ2626" s="655"/>
      <c r="GIA2626" s="655"/>
      <c r="GIB2626" s="655"/>
      <c r="GIC2626" s="655"/>
      <c r="GID2626" s="655"/>
      <c r="GIE2626" s="655"/>
      <c r="GIF2626" s="655"/>
      <c r="GIG2626" s="655"/>
      <c r="GIH2626" s="655"/>
      <c r="GII2626" s="655"/>
      <c r="GIJ2626" s="655"/>
      <c r="GIK2626" s="655"/>
      <c r="GIL2626" s="655"/>
      <c r="GIM2626" s="655"/>
      <c r="GIN2626" s="655"/>
      <c r="GIO2626" s="655"/>
      <c r="GIP2626" s="655"/>
      <c r="GIQ2626" s="655"/>
      <c r="GIR2626" s="655"/>
      <c r="GIS2626" s="655"/>
      <c r="GIT2626" s="655"/>
      <c r="GIU2626" s="655"/>
      <c r="GIV2626" s="655"/>
      <c r="GIW2626" s="655"/>
      <c r="GIX2626" s="655"/>
      <c r="GIY2626" s="655"/>
      <c r="GIZ2626" s="655"/>
      <c r="GJA2626" s="655"/>
      <c r="GJB2626" s="655"/>
      <c r="GJC2626" s="655"/>
      <c r="GJD2626" s="655"/>
      <c r="GJE2626" s="655"/>
      <c r="GJF2626" s="655"/>
      <c r="GJG2626" s="655"/>
      <c r="GJH2626" s="655"/>
      <c r="GJI2626" s="655"/>
      <c r="GJJ2626" s="655"/>
      <c r="GJK2626" s="655"/>
      <c r="GJL2626" s="655"/>
      <c r="GJM2626" s="655"/>
      <c r="GJN2626" s="655"/>
      <c r="GJO2626" s="655"/>
      <c r="GJP2626" s="655"/>
      <c r="GJQ2626" s="655"/>
      <c r="GJR2626" s="655"/>
      <c r="GJS2626" s="655"/>
      <c r="GJT2626" s="655"/>
      <c r="GJU2626" s="655"/>
      <c r="GJV2626" s="655"/>
      <c r="GJW2626" s="655"/>
      <c r="GJX2626" s="655"/>
      <c r="GJY2626" s="655"/>
      <c r="GJZ2626" s="655"/>
      <c r="GKA2626" s="655"/>
      <c r="GKB2626" s="655"/>
      <c r="GKC2626" s="655"/>
      <c r="GKD2626" s="655"/>
      <c r="GKE2626" s="655"/>
      <c r="GKF2626" s="655"/>
      <c r="GKG2626" s="655"/>
      <c r="GKH2626" s="655"/>
      <c r="GKI2626" s="655"/>
      <c r="GKJ2626" s="655"/>
      <c r="GKK2626" s="655"/>
      <c r="GKL2626" s="655"/>
      <c r="GKM2626" s="655"/>
      <c r="GKN2626" s="655"/>
      <c r="GKO2626" s="655"/>
      <c r="GKP2626" s="655"/>
      <c r="GKQ2626" s="655"/>
      <c r="GKR2626" s="655"/>
      <c r="GKS2626" s="655"/>
      <c r="GKT2626" s="655"/>
      <c r="GKU2626" s="655"/>
      <c r="GKV2626" s="655"/>
      <c r="GKW2626" s="655"/>
      <c r="GKX2626" s="655"/>
      <c r="GKY2626" s="655"/>
      <c r="GKZ2626" s="655"/>
      <c r="GLA2626" s="655"/>
      <c r="GLB2626" s="655"/>
      <c r="GLC2626" s="655"/>
      <c r="GLD2626" s="655"/>
      <c r="GLE2626" s="655"/>
      <c r="GLF2626" s="655"/>
      <c r="GLG2626" s="655"/>
      <c r="GLH2626" s="655"/>
      <c r="GLI2626" s="655"/>
      <c r="GLJ2626" s="655"/>
      <c r="GLK2626" s="655"/>
      <c r="GLL2626" s="655"/>
      <c r="GLM2626" s="655"/>
      <c r="GLN2626" s="655"/>
      <c r="GLO2626" s="655"/>
      <c r="GLP2626" s="655"/>
      <c r="GLQ2626" s="655"/>
      <c r="GLR2626" s="655"/>
      <c r="GLS2626" s="655"/>
      <c r="GLT2626" s="655"/>
      <c r="GLU2626" s="655"/>
      <c r="GLV2626" s="655"/>
      <c r="GLW2626" s="655"/>
      <c r="GLX2626" s="655"/>
      <c r="GLY2626" s="655"/>
      <c r="GLZ2626" s="655"/>
      <c r="GMA2626" s="655"/>
      <c r="GMB2626" s="655"/>
      <c r="GMC2626" s="655"/>
      <c r="GMD2626" s="655"/>
      <c r="GME2626" s="655"/>
      <c r="GMF2626" s="655"/>
      <c r="GMG2626" s="655"/>
      <c r="GMH2626" s="655"/>
      <c r="GMI2626" s="655"/>
      <c r="GMJ2626" s="655"/>
      <c r="GMK2626" s="655"/>
      <c r="GML2626" s="655"/>
      <c r="GMM2626" s="655"/>
      <c r="GMN2626" s="655"/>
      <c r="GMO2626" s="655"/>
      <c r="GMP2626" s="655"/>
      <c r="GMQ2626" s="655"/>
      <c r="GMR2626" s="655"/>
      <c r="GMS2626" s="655"/>
      <c r="GMT2626" s="655"/>
      <c r="GMU2626" s="655"/>
      <c r="GMV2626" s="655"/>
      <c r="GMW2626" s="655"/>
      <c r="GMX2626" s="655"/>
      <c r="GMY2626" s="655"/>
      <c r="GMZ2626" s="655"/>
      <c r="GNA2626" s="655"/>
      <c r="GNB2626" s="655"/>
      <c r="GNC2626" s="655"/>
      <c r="GND2626" s="655"/>
      <c r="GNE2626" s="655"/>
      <c r="GNF2626" s="655"/>
      <c r="GNG2626" s="655"/>
      <c r="GNH2626" s="655"/>
      <c r="GNI2626" s="655"/>
      <c r="GNJ2626" s="655"/>
      <c r="GNK2626" s="655"/>
      <c r="GNL2626" s="655"/>
      <c r="GNM2626" s="655"/>
      <c r="GNN2626" s="655"/>
      <c r="GNO2626" s="655"/>
      <c r="GNP2626" s="655"/>
      <c r="GNQ2626" s="655"/>
      <c r="GNR2626" s="655"/>
      <c r="GNS2626" s="655"/>
      <c r="GNT2626" s="655"/>
      <c r="GNU2626" s="655"/>
      <c r="GNV2626" s="655"/>
      <c r="GNW2626" s="655"/>
      <c r="GNX2626" s="655"/>
      <c r="GNY2626" s="655"/>
      <c r="GNZ2626" s="655"/>
      <c r="GOA2626" s="655"/>
      <c r="GOB2626" s="655"/>
      <c r="GOC2626" s="655"/>
      <c r="GOD2626" s="655"/>
      <c r="GOE2626" s="655"/>
      <c r="GOF2626" s="655"/>
      <c r="GOG2626" s="655"/>
      <c r="GOH2626" s="655"/>
      <c r="GOI2626" s="655"/>
      <c r="GOJ2626" s="655"/>
      <c r="GOK2626" s="655"/>
      <c r="GOL2626" s="655"/>
      <c r="GOM2626" s="655"/>
      <c r="GON2626" s="655"/>
      <c r="GOO2626" s="655"/>
      <c r="GOP2626" s="655"/>
      <c r="GOQ2626" s="655"/>
      <c r="GOR2626" s="655"/>
      <c r="GOS2626" s="655"/>
      <c r="GOT2626" s="655"/>
      <c r="GOU2626" s="655"/>
      <c r="GOV2626" s="655"/>
      <c r="GOW2626" s="655"/>
      <c r="GOX2626" s="655"/>
      <c r="GOY2626" s="655"/>
      <c r="GOZ2626" s="655"/>
      <c r="GPA2626" s="655"/>
      <c r="GPB2626" s="655"/>
      <c r="GPC2626" s="655"/>
      <c r="GPD2626" s="655"/>
      <c r="GPE2626" s="655"/>
      <c r="GPF2626" s="655"/>
      <c r="GPG2626" s="655"/>
      <c r="GPH2626" s="655"/>
      <c r="GPI2626" s="655"/>
      <c r="GPJ2626" s="655"/>
      <c r="GPK2626" s="655"/>
      <c r="GPL2626" s="655"/>
      <c r="GPM2626" s="655"/>
      <c r="GPN2626" s="655"/>
      <c r="GPO2626" s="655"/>
      <c r="GPP2626" s="655"/>
      <c r="GPQ2626" s="655"/>
      <c r="GPR2626" s="655"/>
      <c r="GPS2626" s="655"/>
      <c r="GPT2626" s="655"/>
      <c r="GPU2626" s="655"/>
      <c r="GPV2626" s="655"/>
      <c r="GPW2626" s="655"/>
      <c r="GPX2626" s="655"/>
      <c r="GPY2626" s="655"/>
      <c r="GPZ2626" s="655"/>
      <c r="GQA2626" s="655"/>
      <c r="GQB2626" s="655"/>
      <c r="GQC2626" s="655"/>
      <c r="GQD2626" s="655"/>
      <c r="GQE2626" s="655"/>
      <c r="GQF2626" s="655"/>
      <c r="GQG2626" s="655"/>
      <c r="GQH2626" s="655"/>
      <c r="GQI2626" s="655"/>
      <c r="GQJ2626" s="655"/>
      <c r="GQK2626" s="655"/>
      <c r="GQL2626" s="655"/>
      <c r="GQM2626" s="655"/>
      <c r="GQN2626" s="655"/>
      <c r="GQO2626" s="655"/>
      <c r="GQP2626" s="655"/>
      <c r="GQQ2626" s="655"/>
      <c r="GQR2626" s="655"/>
      <c r="GQS2626" s="655"/>
      <c r="GQT2626" s="655"/>
      <c r="GQU2626" s="655"/>
      <c r="GQV2626" s="655"/>
      <c r="GQW2626" s="655"/>
      <c r="GQX2626" s="655"/>
      <c r="GQY2626" s="655"/>
      <c r="GQZ2626" s="655"/>
      <c r="GRA2626" s="655"/>
      <c r="GRB2626" s="655"/>
      <c r="GRC2626" s="655"/>
      <c r="GRD2626" s="655"/>
      <c r="GRE2626" s="655"/>
      <c r="GRF2626" s="655"/>
      <c r="GRG2626" s="655"/>
      <c r="GRH2626" s="655"/>
      <c r="GRI2626" s="655"/>
      <c r="GRJ2626" s="655"/>
      <c r="GRK2626" s="655"/>
      <c r="GRL2626" s="655"/>
      <c r="GRM2626" s="655"/>
      <c r="GRN2626" s="655"/>
      <c r="GRO2626" s="655"/>
      <c r="GRP2626" s="655"/>
      <c r="GRQ2626" s="655"/>
      <c r="GRR2626" s="655"/>
      <c r="GRS2626" s="655"/>
      <c r="GRT2626" s="655"/>
      <c r="GRU2626" s="655"/>
      <c r="GRV2626" s="655"/>
      <c r="GRW2626" s="655"/>
      <c r="GRX2626" s="655"/>
      <c r="GRY2626" s="655"/>
      <c r="GRZ2626" s="655"/>
      <c r="GSA2626" s="655"/>
      <c r="GSB2626" s="655"/>
      <c r="GSC2626" s="655"/>
      <c r="GSD2626" s="655"/>
      <c r="GSE2626" s="655"/>
      <c r="GSF2626" s="655"/>
      <c r="GSG2626" s="655"/>
      <c r="GSH2626" s="655"/>
      <c r="GSI2626" s="655"/>
      <c r="GSJ2626" s="655"/>
      <c r="GSK2626" s="655"/>
      <c r="GSL2626" s="655"/>
      <c r="GSM2626" s="655"/>
      <c r="GSN2626" s="655"/>
      <c r="GSO2626" s="655"/>
      <c r="GSP2626" s="655"/>
      <c r="GSQ2626" s="655"/>
      <c r="GSR2626" s="655"/>
      <c r="GSS2626" s="655"/>
      <c r="GST2626" s="655"/>
      <c r="GSU2626" s="655"/>
      <c r="GSV2626" s="655"/>
      <c r="GSW2626" s="655"/>
      <c r="GSX2626" s="655"/>
      <c r="GSY2626" s="655"/>
      <c r="GSZ2626" s="655"/>
      <c r="GTA2626" s="655"/>
      <c r="GTB2626" s="655"/>
      <c r="GTC2626" s="655"/>
      <c r="GTD2626" s="655"/>
      <c r="GTE2626" s="655"/>
      <c r="GTF2626" s="655"/>
      <c r="GTG2626" s="655"/>
      <c r="GTH2626" s="655"/>
      <c r="GTI2626" s="655"/>
      <c r="GTJ2626" s="655"/>
      <c r="GTK2626" s="655"/>
      <c r="GTL2626" s="655"/>
      <c r="GTM2626" s="655"/>
      <c r="GTN2626" s="655"/>
      <c r="GTO2626" s="655"/>
      <c r="GTP2626" s="655"/>
      <c r="GTQ2626" s="655"/>
      <c r="GTR2626" s="655"/>
      <c r="GTS2626" s="655"/>
      <c r="GTT2626" s="655"/>
      <c r="GTU2626" s="655"/>
      <c r="GTV2626" s="655"/>
      <c r="GTW2626" s="655"/>
      <c r="GTX2626" s="655"/>
      <c r="GTY2626" s="655"/>
      <c r="GTZ2626" s="655"/>
      <c r="GUA2626" s="655"/>
      <c r="GUB2626" s="655"/>
      <c r="GUC2626" s="655"/>
      <c r="GUD2626" s="655"/>
      <c r="GUE2626" s="655"/>
      <c r="GUF2626" s="655"/>
      <c r="GUG2626" s="655"/>
      <c r="GUH2626" s="655"/>
      <c r="GUI2626" s="655"/>
      <c r="GUJ2626" s="655"/>
      <c r="GUK2626" s="655"/>
      <c r="GUL2626" s="655"/>
      <c r="GUM2626" s="655"/>
      <c r="GUN2626" s="655"/>
      <c r="GUO2626" s="655"/>
      <c r="GUP2626" s="655"/>
      <c r="GUQ2626" s="655"/>
      <c r="GUR2626" s="655"/>
      <c r="GUS2626" s="655"/>
      <c r="GUT2626" s="655"/>
      <c r="GUU2626" s="655"/>
      <c r="GUV2626" s="655"/>
      <c r="GUW2626" s="655"/>
      <c r="GUX2626" s="655"/>
      <c r="GUY2626" s="655"/>
      <c r="GUZ2626" s="655"/>
      <c r="GVA2626" s="655"/>
      <c r="GVB2626" s="655"/>
      <c r="GVC2626" s="655"/>
      <c r="GVD2626" s="655"/>
      <c r="GVE2626" s="655"/>
      <c r="GVF2626" s="655"/>
      <c r="GVG2626" s="655"/>
      <c r="GVH2626" s="655"/>
      <c r="GVI2626" s="655"/>
      <c r="GVJ2626" s="655"/>
      <c r="GVK2626" s="655"/>
      <c r="GVL2626" s="655"/>
      <c r="GVM2626" s="655"/>
      <c r="GVN2626" s="655"/>
      <c r="GVO2626" s="655"/>
      <c r="GVP2626" s="655"/>
      <c r="GVQ2626" s="655"/>
      <c r="GVR2626" s="655"/>
      <c r="GVS2626" s="655"/>
      <c r="GVT2626" s="655"/>
      <c r="GVU2626" s="655"/>
      <c r="GVV2626" s="655"/>
      <c r="GVW2626" s="655"/>
      <c r="GVX2626" s="655"/>
      <c r="GVY2626" s="655"/>
      <c r="GVZ2626" s="655"/>
      <c r="GWA2626" s="655"/>
      <c r="GWB2626" s="655"/>
      <c r="GWC2626" s="655"/>
      <c r="GWD2626" s="655"/>
      <c r="GWE2626" s="655"/>
      <c r="GWF2626" s="655"/>
      <c r="GWG2626" s="655"/>
      <c r="GWH2626" s="655"/>
      <c r="GWI2626" s="655"/>
      <c r="GWJ2626" s="655"/>
      <c r="GWK2626" s="655"/>
      <c r="GWL2626" s="655"/>
      <c r="GWM2626" s="655"/>
      <c r="GWN2626" s="655"/>
      <c r="GWO2626" s="655"/>
      <c r="GWP2626" s="655"/>
      <c r="GWQ2626" s="655"/>
      <c r="GWR2626" s="655"/>
      <c r="GWS2626" s="655"/>
      <c r="GWT2626" s="655"/>
      <c r="GWU2626" s="655"/>
      <c r="GWV2626" s="655"/>
      <c r="GWW2626" s="655"/>
      <c r="GWX2626" s="655"/>
      <c r="GWY2626" s="655"/>
      <c r="GWZ2626" s="655"/>
      <c r="GXA2626" s="655"/>
      <c r="GXB2626" s="655"/>
      <c r="GXC2626" s="655"/>
      <c r="GXD2626" s="655"/>
      <c r="GXE2626" s="655"/>
      <c r="GXF2626" s="655"/>
      <c r="GXG2626" s="655"/>
      <c r="GXH2626" s="655"/>
      <c r="GXI2626" s="655"/>
      <c r="GXJ2626" s="655"/>
      <c r="GXK2626" s="655"/>
      <c r="GXL2626" s="655"/>
      <c r="GXM2626" s="655"/>
      <c r="GXN2626" s="655"/>
      <c r="GXO2626" s="655"/>
      <c r="GXP2626" s="655"/>
      <c r="GXQ2626" s="655"/>
      <c r="GXR2626" s="655"/>
      <c r="GXS2626" s="655"/>
      <c r="GXT2626" s="655"/>
      <c r="GXU2626" s="655"/>
      <c r="GXV2626" s="655"/>
      <c r="GXW2626" s="655"/>
      <c r="GXX2626" s="655"/>
      <c r="GXY2626" s="655"/>
      <c r="GXZ2626" s="655"/>
      <c r="GYA2626" s="655"/>
      <c r="GYB2626" s="655"/>
      <c r="GYC2626" s="655"/>
      <c r="GYD2626" s="655"/>
      <c r="GYE2626" s="655"/>
      <c r="GYF2626" s="655"/>
      <c r="GYG2626" s="655"/>
      <c r="GYH2626" s="655"/>
      <c r="GYI2626" s="655"/>
      <c r="GYJ2626" s="655"/>
      <c r="GYK2626" s="655"/>
      <c r="GYL2626" s="655"/>
      <c r="GYM2626" s="655"/>
      <c r="GYN2626" s="655"/>
      <c r="GYO2626" s="655"/>
      <c r="GYP2626" s="655"/>
      <c r="GYQ2626" s="655"/>
      <c r="GYR2626" s="655"/>
      <c r="GYS2626" s="655"/>
      <c r="GYT2626" s="655"/>
      <c r="GYU2626" s="655"/>
      <c r="GYV2626" s="655"/>
      <c r="GYW2626" s="655"/>
      <c r="GYX2626" s="655"/>
      <c r="GYY2626" s="655"/>
      <c r="GYZ2626" s="655"/>
      <c r="GZA2626" s="655"/>
      <c r="GZB2626" s="655"/>
      <c r="GZC2626" s="655"/>
      <c r="GZD2626" s="655"/>
      <c r="GZE2626" s="655"/>
      <c r="GZF2626" s="655"/>
      <c r="GZG2626" s="655"/>
      <c r="GZH2626" s="655"/>
      <c r="GZI2626" s="655"/>
      <c r="GZJ2626" s="655"/>
      <c r="GZK2626" s="655"/>
      <c r="GZL2626" s="655"/>
      <c r="GZM2626" s="655"/>
      <c r="GZN2626" s="655"/>
      <c r="GZO2626" s="655"/>
      <c r="GZP2626" s="655"/>
      <c r="GZQ2626" s="655"/>
      <c r="GZR2626" s="655"/>
      <c r="GZS2626" s="655"/>
      <c r="GZT2626" s="655"/>
      <c r="GZU2626" s="655"/>
      <c r="GZV2626" s="655"/>
      <c r="GZW2626" s="655"/>
      <c r="GZX2626" s="655"/>
      <c r="GZY2626" s="655"/>
      <c r="GZZ2626" s="655"/>
      <c r="HAA2626" s="655"/>
      <c r="HAB2626" s="655"/>
      <c r="HAC2626" s="655"/>
      <c r="HAD2626" s="655"/>
      <c r="HAE2626" s="655"/>
      <c r="HAF2626" s="655"/>
      <c r="HAG2626" s="655"/>
      <c r="HAH2626" s="655"/>
      <c r="HAI2626" s="655"/>
      <c r="HAJ2626" s="655"/>
      <c r="HAK2626" s="655"/>
      <c r="HAL2626" s="655"/>
      <c r="HAM2626" s="655"/>
      <c r="HAN2626" s="655"/>
      <c r="HAO2626" s="655"/>
      <c r="HAP2626" s="655"/>
      <c r="HAQ2626" s="655"/>
      <c r="HAR2626" s="655"/>
      <c r="HAS2626" s="655"/>
      <c r="HAT2626" s="655"/>
      <c r="HAU2626" s="655"/>
      <c r="HAV2626" s="655"/>
      <c r="HAW2626" s="655"/>
      <c r="HAX2626" s="655"/>
      <c r="HAY2626" s="655"/>
      <c r="HAZ2626" s="655"/>
      <c r="HBA2626" s="655"/>
      <c r="HBB2626" s="655"/>
      <c r="HBC2626" s="655"/>
      <c r="HBD2626" s="655"/>
      <c r="HBE2626" s="655"/>
      <c r="HBF2626" s="655"/>
      <c r="HBG2626" s="655"/>
      <c r="HBH2626" s="655"/>
      <c r="HBI2626" s="655"/>
      <c r="HBJ2626" s="655"/>
      <c r="HBK2626" s="655"/>
      <c r="HBL2626" s="655"/>
      <c r="HBM2626" s="655"/>
      <c r="HBN2626" s="655"/>
      <c r="HBO2626" s="655"/>
      <c r="HBP2626" s="655"/>
      <c r="HBQ2626" s="655"/>
      <c r="HBR2626" s="655"/>
      <c r="HBS2626" s="655"/>
      <c r="HBT2626" s="655"/>
      <c r="HBU2626" s="655"/>
      <c r="HBV2626" s="655"/>
      <c r="HBW2626" s="655"/>
      <c r="HBX2626" s="655"/>
      <c r="HBY2626" s="655"/>
      <c r="HBZ2626" s="655"/>
      <c r="HCA2626" s="655"/>
      <c r="HCB2626" s="655"/>
      <c r="HCC2626" s="655"/>
      <c r="HCD2626" s="655"/>
      <c r="HCE2626" s="655"/>
      <c r="HCF2626" s="655"/>
      <c r="HCG2626" s="655"/>
      <c r="HCH2626" s="655"/>
      <c r="HCI2626" s="655"/>
      <c r="HCJ2626" s="655"/>
      <c r="HCK2626" s="655"/>
      <c r="HCL2626" s="655"/>
      <c r="HCM2626" s="655"/>
      <c r="HCN2626" s="655"/>
      <c r="HCO2626" s="655"/>
      <c r="HCP2626" s="655"/>
      <c r="HCQ2626" s="655"/>
      <c r="HCR2626" s="655"/>
      <c r="HCS2626" s="655"/>
      <c r="HCT2626" s="655"/>
      <c r="HCU2626" s="655"/>
      <c r="HCV2626" s="655"/>
      <c r="HCW2626" s="655"/>
      <c r="HCX2626" s="655"/>
      <c r="HCY2626" s="655"/>
      <c r="HCZ2626" s="655"/>
      <c r="HDA2626" s="655"/>
      <c r="HDB2626" s="655"/>
      <c r="HDC2626" s="655"/>
      <c r="HDD2626" s="655"/>
      <c r="HDE2626" s="655"/>
      <c r="HDF2626" s="655"/>
      <c r="HDG2626" s="655"/>
      <c r="HDH2626" s="655"/>
      <c r="HDI2626" s="655"/>
      <c r="HDJ2626" s="655"/>
      <c r="HDK2626" s="655"/>
      <c r="HDL2626" s="655"/>
      <c r="HDM2626" s="655"/>
      <c r="HDN2626" s="655"/>
      <c r="HDO2626" s="655"/>
      <c r="HDP2626" s="655"/>
      <c r="HDQ2626" s="655"/>
      <c r="HDR2626" s="655"/>
      <c r="HDS2626" s="655"/>
      <c r="HDT2626" s="655"/>
      <c r="HDU2626" s="655"/>
      <c r="HDV2626" s="655"/>
      <c r="HDW2626" s="655"/>
      <c r="HDX2626" s="655"/>
      <c r="HDY2626" s="655"/>
      <c r="HDZ2626" s="655"/>
      <c r="HEA2626" s="655"/>
      <c r="HEB2626" s="655"/>
      <c r="HEC2626" s="655"/>
      <c r="HED2626" s="655"/>
      <c r="HEE2626" s="655"/>
      <c r="HEF2626" s="655"/>
      <c r="HEG2626" s="655"/>
      <c r="HEH2626" s="655"/>
      <c r="HEI2626" s="655"/>
      <c r="HEJ2626" s="655"/>
      <c r="HEK2626" s="655"/>
      <c r="HEL2626" s="655"/>
      <c r="HEM2626" s="655"/>
      <c r="HEN2626" s="655"/>
      <c r="HEO2626" s="655"/>
      <c r="HEP2626" s="655"/>
      <c r="HEQ2626" s="655"/>
      <c r="HER2626" s="655"/>
      <c r="HES2626" s="655"/>
      <c r="HET2626" s="655"/>
      <c r="HEU2626" s="655"/>
      <c r="HEV2626" s="655"/>
      <c r="HEW2626" s="655"/>
      <c r="HEX2626" s="655"/>
      <c r="HEY2626" s="655"/>
      <c r="HEZ2626" s="655"/>
      <c r="HFA2626" s="655"/>
      <c r="HFB2626" s="655"/>
      <c r="HFC2626" s="655"/>
      <c r="HFD2626" s="655"/>
      <c r="HFE2626" s="655"/>
      <c r="HFF2626" s="655"/>
      <c r="HFG2626" s="655"/>
      <c r="HFH2626" s="655"/>
      <c r="HFI2626" s="655"/>
      <c r="HFJ2626" s="655"/>
      <c r="HFK2626" s="655"/>
      <c r="HFL2626" s="655"/>
      <c r="HFM2626" s="655"/>
      <c r="HFN2626" s="655"/>
      <c r="HFO2626" s="655"/>
      <c r="HFP2626" s="655"/>
      <c r="HFQ2626" s="655"/>
      <c r="HFR2626" s="655"/>
      <c r="HFS2626" s="655"/>
      <c r="HFT2626" s="655"/>
      <c r="HFU2626" s="655"/>
      <c r="HFV2626" s="655"/>
      <c r="HFW2626" s="655"/>
      <c r="HFX2626" s="655"/>
      <c r="HFY2626" s="655"/>
      <c r="HFZ2626" s="655"/>
      <c r="HGA2626" s="655"/>
      <c r="HGB2626" s="655"/>
      <c r="HGC2626" s="655"/>
      <c r="HGD2626" s="655"/>
      <c r="HGE2626" s="655"/>
      <c r="HGF2626" s="655"/>
      <c r="HGG2626" s="655"/>
      <c r="HGH2626" s="655"/>
      <c r="HGI2626" s="655"/>
      <c r="HGJ2626" s="655"/>
      <c r="HGK2626" s="655"/>
      <c r="HGL2626" s="655"/>
      <c r="HGM2626" s="655"/>
      <c r="HGN2626" s="655"/>
      <c r="HGO2626" s="655"/>
      <c r="HGP2626" s="655"/>
      <c r="HGQ2626" s="655"/>
      <c r="HGR2626" s="655"/>
      <c r="HGS2626" s="655"/>
      <c r="HGT2626" s="655"/>
      <c r="HGU2626" s="655"/>
      <c r="HGV2626" s="655"/>
      <c r="HGW2626" s="655"/>
      <c r="HGX2626" s="655"/>
      <c r="HGY2626" s="655"/>
      <c r="HGZ2626" s="655"/>
      <c r="HHA2626" s="655"/>
      <c r="HHB2626" s="655"/>
      <c r="HHC2626" s="655"/>
      <c r="HHD2626" s="655"/>
      <c r="HHE2626" s="655"/>
      <c r="HHF2626" s="655"/>
      <c r="HHG2626" s="655"/>
      <c r="HHH2626" s="655"/>
      <c r="HHI2626" s="655"/>
      <c r="HHJ2626" s="655"/>
      <c r="HHK2626" s="655"/>
      <c r="HHL2626" s="655"/>
      <c r="HHM2626" s="655"/>
      <c r="HHN2626" s="655"/>
      <c r="HHO2626" s="655"/>
      <c r="HHP2626" s="655"/>
      <c r="HHQ2626" s="655"/>
      <c r="HHR2626" s="655"/>
      <c r="HHS2626" s="655"/>
      <c r="HHT2626" s="655"/>
      <c r="HHU2626" s="655"/>
      <c r="HHV2626" s="655"/>
      <c r="HHW2626" s="655"/>
      <c r="HHX2626" s="655"/>
      <c r="HHY2626" s="655"/>
      <c r="HHZ2626" s="655"/>
      <c r="HIA2626" s="655"/>
      <c r="HIB2626" s="655"/>
      <c r="HIC2626" s="655"/>
      <c r="HID2626" s="655"/>
      <c r="HIE2626" s="655"/>
      <c r="HIF2626" s="655"/>
      <c r="HIG2626" s="655"/>
      <c r="HIH2626" s="655"/>
      <c r="HII2626" s="655"/>
      <c r="HIJ2626" s="655"/>
      <c r="HIK2626" s="655"/>
      <c r="HIL2626" s="655"/>
      <c r="HIM2626" s="655"/>
      <c r="HIN2626" s="655"/>
      <c r="HIO2626" s="655"/>
      <c r="HIP2626" s="655"/>
      <c r="HIQ2626" s="655"/>
      <c r="HIR2626" s="655"/>
      <c r="HIS2626" s="655"/>
      <c r="HIT2626" s="655"/>
      <c r="HIU2626" s="655"/>
      <c r="HIV2626" s="655"/>
      <c r="HIW2626" s="655"/>
      <c r="HIX2626" s="655"/>
      <c r="HIY2626" s="655"/>
      <c r="HIZ2626" s="655"/>
      <c r="HJA2626" s="655"/>
      <c r="HJB2626" s="655"/>
      <c r="HJC2626" s="655"/>
      <c r="HJD2626" s="655"/>
      <c r="HJE2626" s="655"/>
      <c r="HJF2626" s="655"/>
      <c r="HJG2626" s="655"/>
      <c r="HJH2626" s="655"/>
      <c r="HJI2626" s="655"/>
      <c r="HJJ2626" s="655"/>
      <c r="HJK2626" s="655"/>
      <c r="HJL2626" s="655"/>
      <c r="HJM2626" s="655"/>
      <c r="HJN2626" s="655"/>
      <c r="HJO2626" s="655"/>
      <c r="HJP2626" s="655"/>
      <c r="HJQ2626" s="655"/>
      <c r="HJR2626" s="655"/>
      <c r="HJS2626" s="655"/>
      <c r="HJT2626" s="655"/>
      <c r="HJU2626" s="655"/>
      <c r="HJV2626" s="655"/>
      <c r="HJW2626" s="655"/>
      <c r="HJX2626" s="655"/>
      <c r="HJY2626" s="655"/>
      <c r="HJZ2626" s="655"/>
      <c r="HKA2626" s="655"/>
      <c r="HKB2626" s="655"/>
      <c r="HKC2626" s="655"/>
      <c r="HKD2626" s="655"/>
      <c r="HKE2626" s="655"/>
      <c r="HKF2626" s="655"/>
      <c r="HKG2626" s="655"/>
      <c r="HKH2626" s="655"/>
      <c r="HKI2626" s="655"/>
      <c r="HKJ2626" s="655"/>
      <c r="HKK2626" s="655"/>
      <c r="HKL2626" s="655"/>
      <c r="HKM2626" s="655"/>
      <c r="HKN2626" s="655"/>
      <c r="HKO2626" s="655"/>
      <c r="HKP2626" s="655"/>
      <c r="HKQ2626" s="655"/>
      <c r="HKR2626" s="655"/>
      <c r="HKS2626" s="655"/>
      <c r="HKT2626" s="655"/>
      <c r="HKU2626" s="655"/>
      <c r="HKV2626" s="655"/>
      <c r="HKW2626" s="655"/>
      <c r="HKX2626" s="655"/>
      <c r="HKY2626" s="655"/>
      <c r="HKZ2626" s="655"/>
      <c r="HLA2626" s="655"/>
      <c r="HLB2626" s="655"/>
      <c r="HLC2626" s="655"/>
      <c r="HLD2626" s="655"/>
      <c r="HLE2626" s="655"/>
      <c r="HLF2626" s="655"/>
      <c r="HLG2626" s="655"/>
      <c r="HLH2626" s="655"/>
      <c r="HLI2626" s="655"/>
      <c r="HLJ2626" s="655"/>
      <c r="HLK2626" s="655"/>
      <c r="HLL2626" s="655"/>
      <c r="HLM2626" s="655"/>
      <c r="HLN2626" s="655"/>
      <c r="HLO2626" s="655"/>
      <c r="HLP2626" s="655"/>
      <c r="HLQ2626" s="655"/>
      <c r="HLR2626" s="655"/>
      <c r="HLS2626" s="655"/>
      <c r="HLT2626" s="655"/>
      <c r="HLU2626" s="655"/>
      <c r="HLV2626" s="655"/>
      <c r="HLW2626" s="655"/>
      <c r="HLX2626" s="655"/>
      <c r="HLY2626" s="655"/>
      <c r="HLZ2626" s="655"/>
      <c r="HMA2626" s="655"/>
      <c r="HMB2626" s="655"/>
      <c r="HMC2626" s="655"/>
      <c r="HMD2626" s="655"/>
      <c r="HME2626" s="655"/>
      <c r="HMF2626" s="655"/>
      <c r="HMG2626" s="655"/>
      <c r="HMH2626" s="655"/>
      <c r="HMI2626" s="655"/>
      <c r="HMJ2626" s="655"/>
      <c r="HMK2626" s="655"/>
      <c r="HML2626" s="655"/>
      <c r="HMM2626" s="655"/>
      <c r="HMN2626" s="655"/>
      <c r="HMO2626" s="655"/>
      <c r="HMP2626" s="655"/>
      <c r="HMQ2626" s="655"/>
      <c r="HMR2626" s="655"/>
      <c r="HMS2626" s="655"/>
      <c r="HMT2626" s="655"/>
      <c r="HMU2626" s="655"/>
      <c r="HMV2626" s="655"/>
      <c r="HMW2626" s="655"/>
      <c r="HMX2626" s="655"/>
      <c r="HMY2626" s="655"/>
      <c r="HMZ2626" s="655"/>
      <c r="HNA2626" s="655"/>
      <c r="HNB2626" s="655"/>
      <c r="HNC2626" s="655"/>
      <c r="HND2626" s="655"/>
      <c r="HNE2626" s="655"/>
      <c r="HNF2626" s="655"/>
      <c r="HNG2626" s="655"/>
      <c r="HNH2626" s="655"/>
      <c r="HNI2626" s="655"/>
      <c r="HNJ2626" s="655"/>
      <c r="HNK2626" s="655"/>
      <c r="HNL2626" s="655"/>
      <c r="HNM2626" s="655"/>
      <c r="HNN2626" s="655"/>
      <c r="HNO2626" s="655"/>
      <c r="HNP2626" s="655"/>
      <c r="HNQ2626" s="655"/>
      <c r="HNR2626" s="655"/>
      <c r="HNS2626" s="655"/>
      <c r="HNT2626" s="655"/>
      <c r="HNU2626" s="655"/>
      <c r="HNV2626" s="655"/>
      <c r="HNW2626" s="655"/>
      <c r="HNX2626" s="655"/>
      <c r="HNY2626" s="655"/>
      <c r="HNZ2626" s="655"/>
      <c r="HOA2626" s="655"/>
      <c r="HOB2626" s="655"/>
      <c r="HOC2626" s="655"/>
      <c r="HOD2626" s="655"/>
      <c r="HOE2626" s="655"/>
      <c r="HOF2626" s="655"/>
      <c r="HOG2626" s="655"/>
      <c r="HOH2626" s="655"/>
      <c r="HOI2626" s="655"/>
      <c r="HOJ2626" s="655"/>
      <c r="HOK2626" s="655"/>
      <c r="HOL2626" s="655"/>
      <c r="HOM2626" s="655"/>
      <c r="HON2626" s="655"/>
      <c r="HOO2626" s="655"/>
      <c r="HOP2626" s="655"/>
      <c r="HOQ2626" s="655"/>
      <c r="HOR2626" s="655"/>
      <c r="HOS2626" s="655"/>
      <c r="HOT2626" s="655"/>
      <c r="HOU2626" s="655"/>
      <c r="HOV2626" s="655"/>
      <c r="HOW2626" s="655"/>
      <c r="HOX2626" s="655"/>
      <c r="HOY2626" s="655"/>
      <c r="HOZ2626" s="655"/>
      <c r="HPA2626" s="655"/>
      <c r="HPB2626" s="655"/>
      <c r="HPC2626" s="655"/>
      <c r="HPD2626" s="655"/>
      <c r="HPE2626" s="655"/>
      <c r="HPF2626" s="655"/>
      <c r="HPG2626" s="655"/>
      <c r="HPH2626" s="655"/>
      <c r="HPI2626" s="655"/>
      <c r="HPJ2626" s="655"/>
      <c r="HPK2626" s="655"/>
      <c r="HPL2626" s="655"/>
      <c r="HPM2626" s="655"/>
      <c r="HPN2626" s="655"/>
      <c r="HPO2626" s="655"/>
      <c r="HPP2626" s="655"/>
      <c r="HPQ2626" s="655"/>
      <c r="HPR2626" s="655"/>
      <c r="HPS2626" s="655"/>
      <c r="HPT2626" s="655"/>
      <c r="HPU2626" s="655"/>
      <c r="HPV2626" s="655"/>
      <c r="HPW2626" s="655"/>
      <c r="HPX2626" s="655"/>
      <c r="HPY2626" s="655"/>
      <c r="HPZ2626" s="655"/>
      <c r="HQA2626" s="655"/>
      <c r="HQB2626" s="655"/>
      <c r="HQC2626" s="655"/>
      <c r="HQD2626" s="655"/>
      <c r="HQE2626" s="655"/>
      <c r="HQF2626" s="655"/>
      <c r="HQG2626" s="655"/>
      <c r="HQH2626" s="655"/>
      <c r="HQI2626" s="655"/>
      <c r="HQJ2626" s="655"/>
      <c r="HQK2626" s="655"/>
      <c r="HQL2626" s="655"/>
      <c r="HQM2626" s="655"/>
      <c r="HQN2626" s="655"/>
      <c r="HQO2626" s="655"/>
      <c r="HQP2626" s="655"/>
      <c r="HQQ2626" s="655"/>
      <c r="HQR2626" s="655"/>
      <c r="HQS2626" s="655"/>
      <c r="HQT2626" s="655"/>
      <c r="HQU2626" s="655"/>
      <c r="HQV2626" s="655"/>
      <c r="HQW2626" s="655"/>
      <c r="HQX2626" s="655"/>
      <c r="HQY2626" s="655"/>
      <c r="HQZ2626" s="655"/>
      <c r="HRA2626" s="655"/>
      <c r="HRB2626" s="655"/>
      <c r="HRC2626" s="655"/>
      <c r="HRD2626" s="655"/>
      <c r="HRE2626" s="655"/>
      <c r="HRF2626" s="655"/>
      <c r="HRG2626" s="655"/>
      <c r="HRH2626" s="655"/>
      <c r="HRI2626" s="655"/>
      <c r="HRJ2626" s="655"/>
      <c r="HRK2626" s="655"/>
      <c r="HRL2626" s="655"/>
      <c r="HRM2626" s="655"/>
      <c r="HRN2626" s="655"/>
      <c r="HRO2626" s="655"/>
      <c r="HRP2626" s="655"/>
      <c r="HRQ2626" s="655"/>
      <c r="HRR2626" s="655"/>
      <c r="HRS2626" s="655"/>
      <c r="HRT2626" s="655"/>
      <c r="HRU2626" s="655"/>
      <c r="HRV2626" s="655"/>
      <c r="HRW2626" s="655"/>
      <c r="HRX2626" s="655"/>
      <c r="HRY2626" s="655"/>
      <c r="HRZ2626" s="655"/>
      <c r="HSA2626" s="655"/>
      <c r="HSB2626" s="655"/>
      <c r="HSC2626" s="655"/>
      <c r="HSD2626" s="655"/>
      <c r="HSE2626" s="655"/>
      <c r="HSF2626" s="655"/>
      <c r="HSG2626" s="655"/>
      <c r="HSH2626" s="655"/>
      <c r="HSI2626" s="655"/>
      <c r="HSJ2626" s="655"/>
      <c r="HSK2626" s="655"/>
      <c r="HSL2626" s="655"/>
      <c r="HSM2626" s="655"/>
      <c r="HSN2626" s="655"/>
      <c r="HSO2626" s="655"/>
      <c r="HSP2626" s="655"/>
      <c r="HSQ2626" s="655"/>
      <c r="HSR2626" s="655"/>
      <c r="HSS2626" s="655"/>
      <c r="HST2626" s="655"/>
      <c r="HSU2626" s="655"/>
      <c r="HSV2626" s="655"/>
      <c r="HSW2626" s="655"/>
      <c r="HSX2626" s="655"/>
      <c r="HSY2626" s="655"/>
      <c r="HSZ2626" s="655"/>
      <c r="HTA2626" s="655"/>
      <c r="HTB2626" s="655"/>
      <c r="HTC2626" s="655"/>
      <c r="HTD2626" s="655"/>
      <c r="HTE2626" s="655"/>
      <c r="HTF2626" s="655"/>
      <c r="HTG2626" s="655"/>
      <c r="HTH2626" s="655"/>
      <c r="HTI2626" s="655"/>
      <c r="HTJ2626" s="655"/>
      <c r="HTK2626" s="655"/>
      <c r="HTL2626" s="655"/>
      <c r="HTM2626" s="655"/>
      <c r="HTN2626" s="655"/>
      <c r="HTO2626" s="655"/>
      <c r="HTP2626" s="655"/>
      <c r="HTQ2626" s="655"/>
      <c r="HTR2626" s="655"/>
      <c r="HTS2626" s="655"/>
      <c r="HTT2626" s="655"/>
      <c r="HTU2626" s="655"/>
      <c r="HTV2626" s="655"/>
      <c r="HTW2626" s="655"/>
      <c r="HTX2626" s="655"/>
      <c r="HTY2626" s="655"/>
      <c r="HTZ2626" s="655"/>
      <c r="HUA2626" s="655"/>
      <c r="HUB2626" s="655"/>
      <c r="HUC2626" s="655"/>
      <c r="HUD2626" s="655"/>
      <c r="HUE2626" s="655"/>
      <c r="HUF2626" s="655"/>
      <c r="HUG2626" s="655"/>
      <c r="HUH2626" s="655"/>
      <c r="HUI2626" s="655"/>
      <c r="HUJ2626" s="655"/>
      <c r="HUK2626" s="655"/>
      <c r="HUL2626" s="655"/>
      <c r="HUM2626" s="655"/>
      <c r="HUN2626" s="655"/>
      <c r="HUO2626" s="655"/>
      <c r="HUP2626" s="655"/>
      <c r="HUQ2626" s="655"/>
      <c r="HUR2626" s="655"/>
      <c r="HUS2626" s="655"/>
      <c r="HUT2626" s="655"/>
      <c r="HUU2626" s="655"/>
      <c r="HUV2626" s="655"/>
      <c r="HUW2626" s="655"/>
      <c r="HUX2626" s="655"/>
      <c r="HUY2626" s="655"/>
      <c r="HUZ2626" s="655"/>
      <c r="HVA2626" s="655"/>
      <c r="HVB2626" s="655"/>
      <c r="HVC2626" s="655"/>
      <c r="HVD2626" s="655"/>
      <c r="HVE2626" s="655"/>
      <c r="HVF2626" s="655"/>
      <c r="HVG2626" s="655"/>
      <c r="HVH2626" s="655"/>
      <c r="HVI2626" s="655"/>
      <c r="HVJ2626" s="655"/>
      <c r="HVK2626" s="655"/>
      <c r="HVL2626" s="655"/>
      <c r="HVM2626" s="655"/>
      <c r="HVN2626" s="655"/>
      <c r="HVO2626" s="655"/>
      <c r="HVP2626" s="655"/>
      <c r="HVQ2626" s="655"/>
      <c r="HVR2626" s="655"/>
      <c r="HVS2626" s="655"/>
      <c r="HVT2626" s="655"/>
      <c r="HVU2626" s="655"/>
      <c r="HVV2626" s="655"/>
      <c r="HVW2626" s="655"/>
      <c r="HVX2626" s="655"/>
      <c r="HVY2626" s="655"/>
      <c r="HVZ2626" s="655"/>
      <c r="HWA2626" s="655"/>
      <c r="HWB2626" s="655"/>
      <c r="HWC2626" s="655"/>
      <c r="HWD2626" s="655"/>
      <c r="HWE2626" s="655"/>
      <c r="HWF2626" s="655"/>
      <c r="HWG2626" s="655"/>
      <c r="HWH2626" s="655"/>
      <c r="HWI2626" s="655"/>
      <c r="HWJ2626" s="655"/>
      <c r="HWK2626" s="655"/>
      <c r="HWL2626" s="655"/>
      <c r="HWM2626" s="655"/>
      <c r="HWN2626" s="655"/>
      <c r="HWO2626" s="655"/>
      <c r="HWP2626" s="655"/>
      <c r="HWQ2626" s="655"/>
      <c r="HWR2626" s="655"/>
      <c r="HWS2626" s="655"/>
      <c r="HWT2626" s="655"/>
      <c r="HWU2626" s="655"/>
      <c r="HWV2626" s="655"/>
      <c r="HWW2626" s="655"/>
      <c r="HWX2626" s="655"/>
      <c r="HWY2626" s="655"/>
      <c r="HWZ2626" s="655"/>
      <c r="HXA2626" s="655"/>
      <c r="HXB2626" s="655"/>
      <c r="HXC2626" s="655"/>
      <c r="HXD2626" s="655"/>
      <c r="HXE2626" s="655"/>
      <c r="HXF2626" s="655"/>
      <c r="HXG2626" s="655"/>
      <c r="HXH2626" s="655"/>
      <c r="HXI2626" s="655"/>
      <c r="HXJ2626" s="655"/>
      <c r="HXK2626" s="655"/>
      <c r="HXL2626" s="655"/>
      <c r="HXM2626" s="655"/>
      <c r="HXN2626" s="655"/>
      <c r="HXO2626" s="655"/>
      <c r="HXP2626" s="655"/>
      <c r="HXQ2626" s="655"/>
      <c r="HXR2626" s="655"/>
      <c r="HXS2626" s="655"/>
      <c r="HXT2626" s="655"/>
      <c r="HXU2626" s="655"/>
      <c r="HXV2626" s="655"/>
      <c r="HXW2626" s="655"/>
      <c r="HXX2626" s="655"/>
      <c r="HXY2626" s="655"/>
      <c r="HXZ2626" s="655"/>
      <c r="HYA2626" s="655"/>
      <c r="HYB2626" s="655"/>
      <c r="HYC2626" s="655"/>
      <c r="HYD2626" s="655"/>
      <c r="HYE2626" s="655"/>
      <c r="HYF2626" s="655"/>
      <c r="HYG2626" s="655"/>
      <c r="HYH2626" s="655"/>
      <c r="HYI2626" s="655"/>
      <c r="HYJ2626" s="655"/>
      <c r="HYK2626" s="655"/>
      <c r="HYL2626" s="655"/>
      <c r="HYM2626" s="655"/>
      <c r="HYN2626" s="655"/>
      <c r="HYO2626" s="655"/>
      <c r="HYP2626" s="655"/>
      <c r="HYQ2626" s="655"/>
      <c r="HYR2626" s="655"/>
      <c r="HYS2626" s="655"/>
      <c r="HYT2626" s="655"/>
      <c r="HYU2626" s="655"/>
      <c r="HYV2626" s="655"/>
      <c r="HYW2626" s="655"/>
      <c r="HYX2626" s="655"/>
      <c r="HYY2626" s="655"/>
      <c r="HYZ2626" s="655"/>
      <c r="HZA2626" s="655"/>
      <c r="HZB2626" s="655"/>
      <c r="HZC2626" s="655"/>
      <c r="HZD2626" s="655"/>
      <c r="HZE2626" s="655"/>
      <c r="HZF2626" s="655"/>
      <c r="HZG2626" s="655"/>
      <c r="HZH2626" s="655"/>
      <c r="HZI2626" s="655"/>
      <c r="HZJ2626" s="655"/>
      <c r="HZK2626" s="655"/>
      <c r="HZL2626" s="655"/>
      <c r="HZM2626" s="655"/>
      <c r="HZN2626" s="655"/>
      <c r="HZO2626" s="655"/>
      <c r="HZP2626" s="655"/>
      <c r="HZQ2626" s="655"/>
      <c r="HZR2626" s="655"/>
      <c r="HZS2626" s="655"/>
      <c r="HZT2626" s="655"/>
      <c r="HZU2626" s="655"/>
      <c r="HZV2626" s="655"/>
      <c r="HZW2626" s="655"/>
      <c r="HZX2626" s="655"/>
      <c r="HZY2626" s="655"/>
      <c r="HZZ2626" s="655"/>
      <c r="IAA2626" s="655"/>
      <c r="IAB2626" s="655"/>
      <c r="IAC2626" s="655"/>
      <c r="IAD2626" s="655"/>
      <c r="IAE2626" s="655"/>
      <c r="IAF2626" s="655"/>
      <c r="IAG2626" s="655"/>
      <c r="IAH2626" s="655"/>
      <c r="IAI2626" s="655"/>
      <c r="IAJ2626" s="655"/>
      <c r="IAK2626" s="655"/>
      <c r="IAL2626" s="655"/>
      <c r="IAM2626" s="655"/>
      <c r="IAN2626" s="655"/>
      <c r="IAO2626" s="655"/>
      <c r="IAP2626" s="655"/>
      <c r="IAQ2626" s="655"/>
      <c r="IAR2626" s="655"/>
      <c r="IAS2626" s="655"/>
      <c r="IAT2626" s="655"/>
      <c r="IAU2626" s="655"/>
      <c r="IAV2626" s="655"/>
      <c r="IAW2626" s="655"/>
      <c r="IAX2626" s="655"/>
      <c r="IAY2626" s="655"/>
      <c r="IAZ2626" s="655"/>
      <c r="IBA2626" s="655"/>
      <c r="IBB2626" s="655"/>
      <c r="IBC2626" s="655"/>
      <c r="IBD2626" s="655"/>
      <c r="IBE2626" s="655"/>
      <c r="IBF2626" s="655"/>
      <c r="IBG2626" s="655"/>
      <c r="IBH2626" s="655"/>
      <c r="IBI2626" s="655"/>
      <c r="IBJ2626" s="655"/>
      <c r="IBK2626" s="655"/>
      <c r="IBL2626" s="655"/>
      <c r="IBM2626" s="655"/>
      <c r="IBN2626" s="655"/>
      <c r="IBO2626" s="655"/>
      <c r="IBP2626" s="655"/>
      <c r="IBQ2626" s="655"/>
      <c r="IBR2626" s="655"/>
      <c r="IBS2626" s="655"/>
      <c r="IBT2626" s="655"/>
      <c r="IBU2626" s="655"/>
      <c r="IBV2626" s="655"/>
      <c r="IBW2626" s="655"/>
      <c r="IBX2626" s="655"/>
      <c r="IBY2626" s="655"/>
      <c r="IBZ2626" s="655"/>
      <c r="ICA2626" s="655"/>
      <c r="ICB2626" s="655"/>
      <c r="ICC2626" s="655"/>
      <c r="ICD2626" s="655"/>
      <c r="ICE2626" s="655"/>
      <c r="ICF2626" s="655"/>
      <c r="ICG2626" s="655"/>
      <c r="ICH2626" s="655"/>
      <c r="ICI2626" s="655"/>
      <c r="ICJ2626" s="655"/>
      <c r="ICK2626" s="655"/>
      <c r="ICL2626" s="655"/>
      <c r="ICM2626" s="655"/>
      <c r="ICN2626" s="655"/>
      <c r="ICO2626" s="655"/>
      <c r="ICP2626" s="655"/>
      <c r="ICQ2626" s="655"/>
      <c r="ICR2626" s="655"/>
      <c r="ICS2626" s="655"/>
      <c r="ICT2626" s="655"/>
      <c r="ICU2626" s="655"/>
      <c r="ICV2626" s="655"/>
      <c r="ICW2626" s="655"/>
      <c r="ICX2626" s="655"/>
      <c r="ICY2626" s="655"/>
      <c r="ICZ2626" s="655"/>
      <c r="IDA2626" s="655"/>
      <c r="IDB2626" s="655"/>
      <c r="IDC2626" s="655"/>
      <c r="IDD2626" s="655"/>
      <c r="IDE2626" s="655"/>
      <c r="IDF2626" s="655"/>
      <c r="IDG2626" s="655"/>
      <c r="IDH2626" s="655"/>
      <c r="IDI2626" s="655"/>
      <c r="IDJ2626" s="655"/>
      <c r="IDK2626" s="655"/>
      <c r="IDL2626" s="655"/>
      <c r="IDM2626" s="655"/>
      <c r="IDN2626" s="655"/>
      <c r="IDO2626" s="655"/>
      <c r="IDP2626" s="655"/>
      <c r="IDQ2626" s="655"/>
      <c r="IDR2626" s="655"/>
      <c r="IDS2626" s="655"/>
      <c r="IDT2626" s="655"/>
      <c r="IDU2626" s="655"/>
      <c r="IDV2626" s="655"/>
      <c r="IDW2626" s="655"/>
      <c r="IDX2626" s="655"/>
      <c r="IDY2626" s="655"/>
      <c r="IDZ2626" s="655"/>
      <c r="IEA2626" s="655"/>
      <c r="IEB2626" s="655"/>
      <c r="IEC2626" s="655"/>
      <c r="IED2626" s="655"/>
      <c r="IEE2626" s="655"/>
      <c r="IEF2626" s="655"/>
      <c r="IEG2626" s="655"/>
      <c r="IEH2626" s="655"/>
      <c r="IEI2626" s="655"/>
      <c r="IEJ2626" s="655"/>
      <c r="IEK2626" s="655"/>
      <c r="IEL2626" s="655"/>
      <c r="IEM2626" s="655"/>
      <c r="IEN2626" s="655"/>
      <c r="IEO2626" s="655"/>
      <c r="IEP2626" s="655"/>
      <c r="IEQ2626" s="655"/>
      <c r="IER2626" s="655"/>
      <c r="IES2626" s="655"/>
      <c r="IET2626" s="655"/>
      <c r="IEU2626" s="655"/>
      <c r="IEV2626" s="655"/>
      <c r="IEW2626" s="655"/>
      <c r="IEX2626" s="655"/>
      <c r="IEY2626" s="655"/>
      <c r="IEZ2626" s="655"/>
      <c r="IFA2626" s="655"/>
      <c r="IFB2626" s="655"/>
      <c r="IFC2626" s="655"/>
      <c r="IFD2626" s="655"/>
      <c r="IFE2626" s="655"/>
      <c r="IFF2626" s="655"/>
      <c r="IFG2626" s="655"/>
      <c r="IFH2626" s="655"/>
      <c r="IFI2626" s="655"/>
      <c r="IFJ2626" s="655"/>
      <c r="IFK2626" s="655"/>
      <c r="IFL2626" s="655"/>
      <c r="IFM2626" s="655"/>
      <c r="IFN2626" s="655"/>
      <c r="IFO2626" s="655"/>
      <c r="IFP2626" s="655"/>
      <c r="IFQ2626" s="655"/>
      <c r="IFR2626" s="655"/>
      <c r="IFS2626" s="655"/>
      <c r="IFT2626" s="655"/>
      <c r="IFU2626" s="655"/>
      <c r="IFV2626" s="655"/>
      <c r="IFW2626" s="655"/>
      <c r="IFX2626" s="655"/>
      <c r="IFY2626" s="655"/>
      <c r="IFZ2626" s="655"/>
      <c r="IGA2626" s="655"/>
      <c r="IGB2626" s="655"/>
      <c r="IGC2626" s="655"/>
      <c r="IGD2626" s="655"/>
      <c r="IGE2626" s="655"/>
      <c r="IGF2626" s="655"/>
      <c r="IGG2626" s="655"/>
      <c r="IGH2626" s="655"/>
      <c r="IGI2626" s="655"/>
      <c r="IGJ2626" s="655"/>
      <c r="IGK2626" s="655"/>
      <c r="IGL2626" s="655"/>
      <c r="IGM2626" s="655"/>
      <c r="IGN2626" s="655"/>
      <c r="IGO2626" s="655"/>
      <c r="IGP2626" s="655"/>
      <c r="IGQ2626" s="655"/>
      <c r="IGR2626" s="655"/>
      <c r="IGS2626" s="655"/>
      <c r="IGT2626" s="655"/>
      <c r="IGU2626" s="655"/>
      <c r="IGV2626" s="655"/>
      <c r="IGW2626" s="655"/>
      <c r="IGX2626" s="655"/>
      <c r="IGY2626" s="655"/>
      <c r="IGZ2626" s="655"/>
      <c r="IHA2626" s="655"/>
      <c r="IHB2626" s="655"/>
      <c r="IHC2626" s="655"/>
      <c r="IHD2626" s="655"/>
      <c r="IHE2626" s="655"/>
      <c r="IHF2626" s="655"/>
      <c r="IHG2626" s="655"/>
      <c r="IHH2626" s="655"/>
      <c r="IHI2626" s="655"/>
      <c r="IHJ2626" s="655"/>
      <c r="IHK2626" s="655"/>
      <c r="IHL2626" s="655"/>
      <c r="IHM2626" s="655"/>
      <c r="IHN2626" s="655"/>
      <c r="IHO2626" s="655"/>
      <c r="IHP2626" s="655"/>
      <c r="IHQ2626" s="655"/>
      <c r="IHR2626" s="655"/>
      <c r="IHS2626" s="655"/>
      <c r="IHT2626" s="655"/>
      <c r="IHU2626" s="655"/>
      <c r="IHV2626" s="655"/>
      <c r="IHW2626" s="655"/>
      <c r="IHX2626" s="655"/>
      <c r="IHY2626" s="655"/>
      <c r="IHZ2626" s="655"/>
      <c r="IIA2626" s="655"/>
      <c r="IIB2626" s="655"/>
      <c r="IIC2626" s="655"/>
      <c r="IID2626" s="655"/>
      <c r="IIE2626" s="655"/>
      <c r="IIF2626" s="655"/>
      <c r="IIG2626" s="655"/>
      <c r="IIH2626" s="655"/>
      <c r="III2626" s="655"/>
      <c r="IIJ2626" s="655"/>
      <c r="IIK2626" s="655"/>
      <c r="IIL2626" s="655"/>
      <c r="IIM2626" s="655"/>
      <c r="IIN2626" s="655"/>
      <c r="IIO2626" s="655"/>
      <c r="IIP2626" s="655"/>
      <c r="IIQ2626" s="655"/>
      <c r="IIR2626" s="655"/>
      <c r="IIS2626" s="655"/>
      <c r="IIT2626" s="655"/>
      <c r="IIU2626" s="655"/>
      <c r="IIV2626" s="655"/>
      <c r="IIW2626" s="655"/>
      <c r="IIX2626" s="655"/>
      <c r="IIY2626" s="655"/>
      <c r="IIZ2626" s="655"/>
      <c r="IJA2626" s="655"/>
      <c r="IJB2626" s="655"/>
      <c r="IJC2626" s="655"/>
      <c r="IJD2626" s="655"/>
      <c r="IJE2626" s="655"/>
      <c r="IJF2626" s="655"/>
      <c r="IJG2626" s="655"/>
      <c r="IJH2626" s="655"/>
      <c r="IJI2626" s="655"/>
      <c r="IJJ2626" s="655"/>
      <c r="IJK2626" s="655"/>
      <c r="IJL2626" s="655"/>
      <c r="IJM2626" s="655"/>
      <c r="IJN2626" s="655"/>
      <c r="IJO2626" s="655"/>
      <c r="IJP2626" s="655"/>
      <c r="IJQ2626" s="655"/>
      <c r="IJR2626" s="655"/>
      <c r="IJS2626" s="655"/>
      <c r="IJT2626" s="655"/>
      <c r="IJU2626" s="655"/>
      <c r="IJV2626" s="655"/>
      <c r="IJW2626" s="655"/>
      <c r="IJX2626" s="655"/>
      <c r="IJY2626" s="655"/>
      <c r="IJZ2626" s="655"/>
      <c r="IKA2626" s="655"/>
      <c r="IKB2626" s="655"/>
      <c r="IKC2626" s="655"/>
      <c r="IKD2626" s="655"/>
      <c r="IKE2626" s="655"/>
      <c r="IKF2626" s="655"/>
      <c r="IKG2626" s="655"/>
      <c r="IKH2626" s="655"/>
      <c r="IKI2626" s="655"/>
      <c r="IKJ2626" s="655"/>
      <c r="IKK2626" s="655"/>
      <c r="IKL2626" s="655"/>
      <c r="IKM2626" s="655"/>
      <c r="IKN2626" s="655"/>
      <c r="IKO2626" s="655"/>
      <c r="IKP2626" s="655"/>
      <c r="IKQ2626" s="655"/>
      <c r="IKR2626" s="655"/>
      <c r="IKS2626" s="655"/>
      <c r="IKT2626" s="655"/>
      <c r="IKU2626" s="655"/>
      <c r="IKV2626" s="655"/>
      <c r="IKW2626" s="655"/>
      <c r="IKX2626" s="655"/>
      <c r="IKY2626" s="655"/>
      <c r="IKZ2626" s="655"/>
      <c r="ILA2626" s="655"/>
      <c r="ILB2626" s="655"/>
      <c r="ILC2626" s="655"/>
      <c r="ILD2626" s="655"/>
      <c r="ILE2626" s="655"/>
      <c r="ILF2626" s="655"/>
      <c r="ILG2626" s="655"/>
      <c r="ILH2626" s="655"/>
      <c r="ILI2626" s="655"/>
      <c r="ILJ2626" s="655"/>
      <c r="ILK2626" s="655"/>
      <c r="ILL2626" s="655"/>
      <c r="ILM2626" s="655"/>
      <c r="ILN2626" s="655"/>
      <c r="ILO2626" s="655"/>
      <c r="ILP2626" s="655"/>
      <c r="ILQ2626" s="655"/>
      <c r="ILR2626" s="655"/>
      <c r="ILS2626" s="655"/>
      <c r="ILT2626" s="655"/>
      <c r="ILU2626" s="655"/>
      <c r="ILV2626" s="655"/>
      <c r="ILW2626" s="655"/>
      <c r="ILX2626" s="655"/>
      <c r="ILY2626" s="655"/>
      <c r="ILZ2626" s="655"/>
      <c r="IMA2626" s="655"/>
      <c r="IMB2626" s="655"/>
      <c r="IMC2626" s="655"/>
      <c r="IMD2626" s="655"/>
      <c r="IME2626" s="655"/>
      <c r="IMF2626" s="655"/>
      <c r="IMG2626" s="655"/>
      <c r="IMH2626" s="655"/>
      <c r="IMI2626" s="655"/>
      <c r="IMJ2626" s="655"/>
      <c r="IMK2626" s="655"/>
      <c r="IML2626" s="655"/>
      <c r="IMM2626" s="655"/>
      <c r="IMN2626" s="655"/>
      <c r="IMO2626" s="655"/>
      <c r="IMP2626" s="655"/>
      <c r="IMQ2626" s="655"/>
      <c r="IMR2626" s="655"/>
      <c r="IMS2626" s="655"/>
      <c r="IMT2626" s="655"/>
      <c r="IMU2626" s="655"/>
      <c r="IMV2626" s="655"/>
      <c r="IMW2626" s="655"/>
      <c r="IMX2626" s="655"/>
      <c r="IMY2626" s="655"/>
      <c r="IMZ2626" s="655"/>
      <c r="INA2626" s="655"/>
      <c r="INB2626" s="655"/>
      <c r="INC2626" s="655"/>
      <c r="IND2626" s="655"/>
      <c r="INE2626" s="655"/>
      <c r="INF2626" s="655"/>
      <c r="ING2626" s="655"/>
      <c r="INH2626" s="655"/>
      <c r="INI2626" s="655"/>
      <c r="INJ2626" s="655"/>
      <c r="INK2626" s="655"/>
      <c r="INL2626" s="655"/>
      <c r="INM2626" s="655"/>
      <c r="INN2626" s="655"/>
      <c r="INO2626" s="655"/>
      <c r="INP2626" s="655"/>
      <c r="INQ2626" s="655"/>
      <c r="INR2626" s="655"/>
      <c r="INS2626" s="655"/>
      <c r="INT2626" s="655"/>
      <c r="INU2626" s="655"/>
      <c r="INV2626" s="655"/>
      <c r="INW2626" s="655"/>
      <c r="INX2626" s="655"/>
      <c r="INY2626" s="655"/>
      <c r="INZ2626" s="655"/>
      <c r="IOA2626" s="655"/>
      <c r="IOB2626" s="655"/>
      <c r="IOC2626" s="655"/>
      <c r="IOD2626" s="655"/>
      <c r="IOE2626" s="655"/>
      <c r="IOF2626" s="655"/>
      <c r="IOG2626" s="655"/>
      <c r="IOH2626" s="655"/>
      <c r="IOI2626" s="655"/>
      <c r="IOJ2626" s="655"/>
      <c r="IOK2626" s="655"/>
      <c r="IOL2626" s="655"/>
      <c r="IOM2626" s="655"/>
      <c r="ION2626" s="655"/>
      <c r="IOO2626" s="655"/>
      <c r="IOP2626" s="655"/>
      <c r="IOQ2626" s="655"/>
      <c r="IOR2626" s="655"/>
      <c r="IOS2626" s="655"/>
      <c r="IOT2626" s="655"/>
      <c r="IOU2626" s="655"/>
      <c r="IOV2626" s="655"/>
      <c r="IOW2626" s="655"/>
      <c r="IOX2626" s="655"/>
      <c r="IOY2626" s="655"/>
      <c r="IOZ2626" s="655"/>
      <c r="IPA2626" s="655"/>
      <c r="IPB2626" s="655"/>
      <c r="IPC2626" s="655"/>
      <c r="IPD2626" s="655"/>
      <c r="IPE2626" s="655"/>
      <c r="IPF2626" s="655"/>
      <c r="IPG2626" s="655"/>
      <c r="IPH2626" s="655"/>
      <c r="IPI2626" s="655"/>
      <c r="IPJ2626" s="655"/>
      <c r="IPK2626" s="655"/>
      <c r="IPL2626" s="655"/>
      <c r="IPM2626" s="655"/>
      <c r="IPN2626" s="655"/>
      <c r="IPO2626" s="655"/>
      <c r="IPP2626" s="655"/>
      <c r="IPQ2626" s="655"/>
      <c r="IPR2626" s="655"/>
      <c r="IPS2626" s="655"/>
      <c r="IPT2626" s="655"/>
      <c r="IPU2626" s="655"/>
      <c r="IPV2626" s="655"/>
      <c r="IPW2626" s="655"/>
      <c r="IPX2626" s="655"/>
      <c r="IPY2626" s="655"/>
      <c r="IPZ2626" s="655"/>
      <c r="IQA2626" s="655"/>
      <c r="IQB2626" s="655"/>
      <c r="IQC2626" s="655"/>
      <c r="IQD2626" s="655"/>
      <c r="IQE2626" s="655"/>
      <c r="IQF2626" s="655"/>
      <c r="IQG2626" s="655"/>
      <c r="IQH2626" s="655"/>
      <c r="IQI2626" s="655"/>
      <c r="IQJ2626" s="655"/>
      <c r="IQK2626" s="655"/>
      <c r="IQL2626" s="655"/>
      <c r="IQM2626" s="655"/>
      <c r="IQN2626" s="655"/>
      <c r="IQO2626" s="655"/>
      <c r="IQP2626" s="655"/>
      <c r="IQQ2626" s="655"/>
      <c r="IQR2626" s="655"/>
      <c r="IQS2626" s="655"/>
      <c r="IQT2626" s="655"/>
      <c r="IQU2626" s="655"/>
      <c r="IQV2626" s="655"/>
      <c r="IQW2626" s="655"/>
      <c r="IQX2626" s="655"/>
      <c r="IQY2626" s="655"/>
      <c r="IQZ2626" s="655"/>
      <c r="IRA2626" s="655"/>
      <c r="IRB2626" s="655"/>
      <c r="IRC2626" s="655"/>
      <c r="IRD2626" s="655"/>
      <c r="IRE2626" s="655"/>
      <c r="IRF2626" s="655"/>
      <c r="IRG2626" s="655"/>
      <c r="IRH2626" s="655"/>
      <c r="IRI2626" s="655"/>
      <c r="IRJ2626" s="655"/>
      <c r="IRK2626" s="655"/>
      <c r="IRL2626" s="655"/>
      <c r="IRM2626" s="655"/>
      <c r="IRN2626" s="655"/>
      <c r="IRO2626" s="655"/>
      <c r="IRP2626" s="655"/>
      <c r="IRQ2626" s="655"/>
      <c r="IRR2626" s="655"/>
      <c r="IRS2626" s="655"/>
      <c r="IRT2626" s="655"/>
      <c r="IRU2626" s="655"/>
      <c r="IRV2626" s="655"/>
      <c r="IRW2626" s="655"/>
      <c r="IRX2626" s="655"/>
      <c r="IRY2626" s="655"/>
      <c r="IRZ2626" s="655"/>
      <c r="ISA2626" s="655"/>
      <c r="ISB2626" s="655"/>
      <c r="ISC2626" s="655"/>
      <c r="ISD2626" s="655"/>
      <c r="ISE2626" s="655"/>
      <c r="ISF2626" s="655"/>
      <c r="ISG2626" s="655"/>
      <c r="ISH2626" s="655"/>
      <c r="ISI2626" s="655"/>
      <c r="ISJ2626" s="655"/>
      <c r="ISK2626" s="655"/>
      <c r="ISL2626" s="655"/>
      <c r="ISM2626" s="655"/>
      <c r="ISN2626" s="655"/>
      <c r="ISO2626" s="655"/>
      <c r="ISP2626" s="655"/>
      <c r="ISQ2626" s="655"/>
      <c r="ISR2626" s="655"/>
      <c r="ISS2626" s="655"/>
      <c r="IST2626" s="655"/>
      <c r="ISU2626" s="655"/>
      <c r="ISV2626" s="655"/>
      <c r="ISW2626" s="655"/>
      <c r="ISX2626" s="655"/>
      <c r="ISY2626" s="655"/>
      <c r="ISZ2626" s="655"/>
      <c r="ITA2626" s="655"/>
      <c r="ITB2626" s="655"/>
      <c r="ITC2626" s="655"/>
      <c r="ITD2626" s="655"/>
      <c r="ITE2626" s="655"/>
      <c r="ITF2626" s="655"/>
      <c r="ITG2626" s="655"/>
      <c r="ITH2626" s="655"/>
      <c r="ITI2626" s="655"/>
      <c r="ITJ2626" s="655"/>
      <c r="ITK2626" s="655"/>
      <c r="ITL2626" s="655"/>
      <c r="ITM2626" s="655"/>
      <c r="ITN2626" s="655"/>
      <c r="ITO2626" s="655"/>
      <c r="ITP2626" s="655"/>
      <c r="ITQ2626" s="655"/>
      <c r="ITR2626" s="655"/>
      <c r="ITS2626" s="655"/>
      <c r="ITT2626" s="655"/>
      <c r="ITU2626" s="655"/>
      <c r="ITV2626" s="655"/>
      <c r="ITW2626" s="655"/>
      <c r="ITX2626" s="655"/>
      <c r="ITY2626" s="655"/>
      <c r="ITZ2626" s="655"/>
      <c r="IUA2626" s="655"/>
      <c r="IUB2626" s="655"/>
      <c r="IUC2626" s="655"/>
      <c r="IUD2626" s="655"/>
      <c r="IUE2626" s="655"/>
      <c r="IUF2626" s="655"/>
      <c r="IUG2626" s="655"/>
      <c r="IUH2626" s="655"/>
      <c r="IUI2626" s="655"/>
      <c r="IUJ2626" s="655"/>
      <c r="IUK2626" s="655"/>
      <c r="IUL2626" s="655"/>
      <c r="IUM2626" s="655"/>
      <c r="IUN2626" s="655"/>
      <c r="IUO2626" s="655"/>
      <c r="IUP2626" s="655"/>
      <c r="IUQ2626" s="655"/>
      <c r="IUR2626" s="655"/>
      <c r="IUS2626" s="655"/>
      <c r="IUT2626" s="655"/>
      <c r="IUU2626" s="655"/>
      <c r="IUV2626" s="655"/>
      <c r="IUW2626" s="655"/>
      <c r="IUX2626" s="655"/>
      <c r="IUY2626" s="655"/>
      <c r="IUZ2626" s="655"/>
      <c r="IVA2626" s="655"/>
      <c r="IVB2626" s="655"/>
      <c r="IVC2626" s="655"/>
      <c r="IVD2626" s="655"/>
      <c r="IVE2626" s="655"/>
      <c r="IVF2626" s="655"/>
      <c r="IVG2626" s="655"/>
      <c r="IVH2626" s="655"/>
      <c r="IVI2626" s="655"/>
      <c r="IVJ2626" s="655"/>
      <c r="IVK2626" s="655"/>
      <c r="IVL2626" s="655"/>
      <c r="IVM2626" s="655"/>
      <c r="IVN2626" s="655"/>
      <c r="IVO2626" s="655"/>
      <c r="IVP2626" s="655"/>
      <c r="IVQ2626" s="655"/>
      <c r="IVR2626" s="655"/>
      <c r="IVS2626" s="655"/>
      <c r="IVT2626" s="655"/>
      <c r="IVU2626" s="655"/>
      <c r="IVV2626" s="655"/>
      <c r="IVW2626" s="655"/>
      <c r="IVX2626" s="655"/>
      <c r="IVY2626" s="655"/>
      <c r="IVZ2626" s="655"/>
      <c r="IWA2626" s="655"/>
      <c r="IWB2626" s="655"/>
      <c r="IWC2626" s="655"/>
      <c r="IWD2626" s="655"/>
      <c r="IWE2626" s="655"/>
      <c r="IWF2626" s="655"/>
      <c r="IWG2626" s="655"/>
      <c r="IWH2626" s="655"/>
      <c r="IWI2626" s="655"/>
      <c r="IWJ2626" s="655"/>
      <c r="IWK2626" s="655"/>
      <c r="IWL2626" s="655"/>
      <c r="IWM2626" s="655"/>
      <c r="IWN2626" s="655"/>
      <c r="IWO2626" s="655"/>
      <c r="IWP2626" s="655"/>
      <c r="IWQ2626" s="655"/>
      <c r="IWR2626" s="655"/>
      <c r="IWS2626" s="655"/>
      <c r="IWT2626" s="655"/>
      <c r="IWU2626" s="655"/>
      <c r="IWV2626" s="655"/>
      <c r="IWW2626" s="655"/>
      <c r="IWX2626" s="655"/>
      <c r="IWY2626" s="655"/>
      <c r="IWZ2626" s="655"/>
      <c r="IXA2626" s="655"/>
      <c r="IXB2626" s="655"/>
      <c r="IXC2626" s="655"/>
      <c r="IXD2626" s="655"/>
      <c r="IXE2626" s="655"/>
      <c r="IXF2626" s="655"/>
      <c r="IXG2626" s="655"/>
      <c r="IXH2626" s="655"/>
      <c r="IXI2626" s="655"/>
      <c r="IXJ2626" s="655"/>
      <c r="IXK2626" s="655"/>
      <c r="IXL2626" s="655"/>
      <c r="IXM2626" s="655"/>
      <c r="IXN2626" s="655"/>
      <c r="IXO2626" s="655"/>
      <c r="IXP2626" s="655"/>
      <c r="IXQ2626" s="655"/>
      <c r="IXR2626" s="655"/>
      <c r="IXS2626" s="655"/>
      <c r="IXT2626" s="655"/>
      <c r="IXU2626" s="655"/>
      <c r="IXV2626" s="655"/>
      <c r="IXW2626" s="655"/>
      <c r="IXX2626" s="655"/>
      <c r="IXY2626" s="655"/>
      <c r="IXZ2626" s="655"/>
      <c r="IYA2626" s="655"/>
      <c r="IYB2626" s="655"/>
      <c r="IYC2626" s="655"/>
      <c r="IYD2626" s="655"/>
      <c r="IYE2626" s="655"/>
      <c r="IYF2626" s="655"/>
      <c r="IYG2626" s="655"/>
      <c r="IYH2626" s="655"/>
      <c r="IYI2626" s="655"/>
      <c r="IYJ2626" s="655"/>
      <c r="IYK2626" s="655"/>
      <c r="IYL2626" s="655"/>
      <c r="IYM2626" s="655"/>
      <c r="IYN2626" s="655"/>
      <c r="IYO2626" s="655"/>
      <c r="IYP2626" s="655"/>
      <c r="IYQ2626" s="655"/>
      <c r="IYR2626" s="655"/>
      <c r="IYS2626" s="655"/>
      <c r="IYT2626" s="655"/>
      <c r="IYU2626" s="655"/>
      <c r="IYV2626" s="655"/>
      <c r="IYW2626" s="655"/>
      <c r="IYX2626" s="655"/>
      <c r="IYY2626" s="655"/>
      <c r="IYZ2626" s="655"/>
      <c r="IZA2626" s="655"/>
      <c r="IZB2626" s="655"/>
      <c r="IZC2626" s="655"/>
      <c r="IZD2626" s="655"/>
      <c r="IZE2626" s="655"/>
      <c r="IZF2626" s="655"/>
      <c r="IZG2626" s="655"/>
      <c r="IZH2626" s="655"/>
      <c r="IZI2626" s="655"/>
      <c r="IZJ2626" s="655"/>
      <c r="IZK2626" s="655"/>
      <c r="IZL2626" s="655"/>
      <c r="IZM2626" s="655"/>
      <c r="IZN2626" s="655"/>
      <c r="IZO2626" s="655"/>
      <c r="IZP2626" s="655"/>
      <c r="IZQ2626" s="655"/>
      <c r="IZR2626" s="655"/>
      <c r="IZS2626" s="655"/>
      <c r="IZT2626" s="655"/>
      <c r="IZU2626" s="655"/>
      <c r="IZV2626" s="655"/>
      <c r="IZW2626" s="655"/>
      <c r="IZX2626" s="655"/>
      <c r="IZY2626" s="655"/>
      <c r="IZZ2626" s="655"/>
      <c r="JAA2626" s="655"/>
      <c r="JAB2626" s="655"/>
      <c r="JAC2626" s="655"/>
      <c r="JAD2626" s="655"/>
      <c r="JAE2626" s="655"/>
      <c r="JAF2626" s="655"/>
      <c r="JAG2626" s="655"/>
      <c r="JAH2626" s="655"/>
      <c r="JAI2626" s="655"/>
      <c r="JAJ2626" s="655"/>
      <c r="JAK2626" s="655"/>
      <c r="JAL2626" s="655"/>
      <c r="JAM2626" s="655"/>
      <c r="JAN2626" s="655"/>
      <c r="JAO2626" s="655"/>
      <c r="JAP2626" s="655"/>
      <c r="JAQ2626" s="655"/>
      <c r="JAR2626" s="655"/>
      <c r="JAS2626" s="655"/>
      <c r="JAT2626" s="655"/>
      <c r="JAU2626" s="655"/>
      <c r="JAV2626" s="655"/>
      <c r="JAW2626" s="655"/>
      <c r="JAX2626" s="655"/>
      <c r="JAY2626" s="655"/>
      <c r="JAZ2626" s="655"/>
      <c r="JBA2626" s="655"/>
      <c r="JBB2626" s="655"/>
      <c r="JBC2626" s="655"/>
      <c r="JBD2626" s="655"/>
      <c r="JBE2626" s="655"/>
      <c r="JBF2626" s="655"/>
      <c r="JBG2626" s="655"/>
      <c r="JBH2626" s="655"/>
      <c r="JBI2626" s="655"/>
      <c r="JBJ2626" s="655"/>
      <c r="JBK2626" s="655"/>
      <c r="JBL2626" s="655"/>
      <c r="JBM2626" s="655"/>
      <c r="JBN2626" s="655"/>
      <c r="JBO2626" s="655"/>
      <c r="JBP2626" s="655"/>
      <c r="JBQ2626" s="655"/>
      <c r="JBR2626" s="655"/>
      <c r="JBS2626" s="655"/>
      <c r="JBT2626" s="655"/>
      <c r="JBU2626" s="655"/>
      <c r="JBV2626" s="655"/>
      <c r="JBW2626" s="655"/>
      <c r="JBX2626" s="655"/>
      <c r="JBY2626" s="655"/>
      <c r="JBZ2626" s="655"/>
      <c r="JCA2626" s="655"/>
      <c r="JCB2626" s="655"/>
      <c r="JCC2626" s="655"/>
      <c r="JCD2626" s="655"/>
      <c r="JCE2626" s="655"/>
      <c r="JCF2626" s="655"/>
      <c r="JCG2626" s="655"/>
      <c r="JCH2626" s="655"/>
      <c r="JCI2626" s="655"/>
      <c r="JCJ2626" s="655"/>
      <c r="JCK2626" s="655"/>
      <c r="JCL2626" s="655"/>
      <c r="JCM2626" s="655"/>
      <c r="JCN2626" s="655"/>
      <c r="JCO2626" s="655"/>
      <c r="JCP2626" s="655"/>
      <c r="JCQ2626" s="655"/>
      <c r="JCR2626" s="655"/>
      <c r="JCS2626" s="655"/>
      <c r="JCT2626" s="655"/>
      <c r="JCU2626" s="655"/>
      <c r="JCV2626" s="655"/>
      <c r="JCW2626" s="655"/>
      <c r="JCX2626" s="655"/>
      <c r="JCY2626" s="655"/>
      <c r="JCZ2626" s="655"/>
      <c r="JDA2626" s="655"/>
      <c r="JDB2626" s="655"/>
      <c r="JDC2626" s="655"/>
      <c r="JDD2626" s="655"/>
      <c r="JDE2626" s="655"/>
      <c r="JDF2626" s="655"/>
      <c r="JDG2626" s="655"/>
      <c r="JDH2626" s="655"/>
      <c r="JDI2626" s="655"/>
      <c r="JDJ2626" s="655"/>
      <c r="JDK2626" s="655"/>
      <c r="JDL2626" s="655"/>
      <c r="JDM2626" s="655"/>
      <c r="JDN2626" s="655"/>
      <c r="JDO2626" s="655"/>
      <c r="JDP2626" s="655"/>
      <c r="JDQ2626" s="655"/>
      <c r="JDR2626" s="655"/>
      <c r="JDS2626" s="655"/>
      <c r="JDT2626" s="655"/>
      <c r="JDU2626" s="655"/>
      <c r="JDV2626" s="655"/>
      <c r="JDW2626" s="655"/>
      <c r="JDX2626" s="655"/>
      <c r="JDY2626" s="655"/>
      <c r="JDZ2626" s="655"/>
      <c r="JEA2626" s="655"/>
      <c r="JEB2626" s="655"/>
      <c r="JEC2626" s="655"/>
      <c r="JED2626" s="655"/>
      <c r="JEE2626" s="655"/>
      <c r="JEF2626" s="655"/>
      <c r="JEG2626" s="655"/>
      <c r="JEH2626" s="655"/>
      <c r="JEI2626" s="655"/>
      <c r="JEJ2626" s="655"/>
      <c r="JEK2626" s="655"/>
      <c r="JEL2626" s="655"/>
      <c r="JEM2626" s="655"/>
      <c r="JEN2626" s="655"/>
      <c r="JEO2626" s="655"/>
      <c r="JEP2626" s="655"/>
      <c r="JEQ2626" s="655"/>
      <c r="JER2626" s="655"/>
      <c r="JES2626" s="655"/>
      <c r="JET2626" s="655"/>
      <c r="JEU2626" s="655"/>
      <c r="JEV2626" s="655"/>
      <c r="JEW2626" s="655"/>
      <c r="JEX2626" s="655"/>
      <c r="JEY2626" s="655"/>
      <c r="JEZ2626" s="655"/>
      <c r="JFA2626" s="655"/>
      <c r="JFB2626" s="655"/>
      <c r="JFC2626" s="655"/>
      <c r="JFD2626" s="655"/>
      <c r="JFE2626" s="655"/>
      <c r="JFF2626" s="655"/>
      <c r="JFG2626" s="655"/>
      <c r="JFH2626" s="655"/>
      <c r="JFI2626" s="655"/>
      <c r="JFJ2626" s="655"/>
      <c r="JFK2626" s="655"/>
      <c r="JFL2626" s="655"/>
      <c r="JFM2626" s="655"/>
      <c r="JFN2626" s="655"/>
      <c r="JFO2626" s="655"/>
      <c r="JFP2626" s="655"/>
      <c r="JFQ2626" s="655"/>
      <c r="JFR2626" s="655"/>
      <c r="JFS2626" s="655"/>
      <c r="JFT2626" s="655"/>
      <c r="JFU2626" s="655"/>
      <c r="JFV2626" s="655"/>
      <c r="JFW2626" s="655"/>
      <c r="JFX2626" s="655"/>
      <c r="JFY2626" s="655"/>
      <c r="JFZ2626" s="655"/>
      <c r="JGA2626" s="655"/>
      <c r="JGB2626" s="655"/>
      <c r="JGC2626" s="655"/>
      <c r="JGD2626" s="655"/>
      <c r="JGE2626" s="655"/>
      <c r="JGF2626" s="655"/>
      <c r="JGG2626" s="655"/>
      <c r="JGH2626" s="655"/>
      <c r="JGI2626" s="655"/>
      <c r="JGJ2626" s="655"/>
      <c r="JGK2626" s="655"/>
      <c r="JGL2626" s="655"/>
      <c r="JGM2626" s="655"/>
      <c r="JGN2626" s="655"/>
      <c r="JGO2626" s="655"/>
      <c r="JGP2626" s="655"/>
      <c r="JGQ2626" s="655"/>
      <c r="JGR2626" s="655"/>
      <c r="JGS2626" s="655"/>
      <c r="JGT2626" s="655"/>
      <c r="JGU2626" s="655"/>
      <c r="JGV2626" s="655"/>
      <c r="JGW2626" s="655"/>
      <c r="JGX2626" s="655"/>
      <c r="JGY2626" s="655"/>
      <c r="JGZ2626" s="655"/>
      <c r="JHA2626" s="655"/>
      <c r="JHB2626" s="655"/>
      <c r="JHC2626" s="655"/>
      <c r="JHD2626" s="655"/>
      <c r="JHE2626" s="655"/>
      <c r="JHF2626" s="655"/>
      <c r="JHG2626" s="655"/>
      <c r="JHH2626" s="655"/>
      <c r="JHI2626" s="655"/>
      <c r="JHJ2626" s="655"/>
      <c r="JHK2626" s="655"/>
      <c r="JHL2626" s="655"/>
      <c r="JHM2626" s="655"/>
      <c r="JHN2626" s="655"/>
      <c r="JHO2626" s="655"/>
      <c r="JHP2626" s="655"/>
      <c r="JHQ2626" s="655"/>
      <c r="JHR2626" s="655"/>
      <c r="JHS2626" s="655"/>
      <c r="JHT2626" s="655"/>
      <c r="JHU2626" s="655"/>
      <c r="JHV2626" s="655"/>
      <c r="JHW2626" s="655"/>
      <c r="JHX2626" s="655"/>
      <c r="JHY2626" s="655"/>
      <c r="JHZ2626" s="655"/>
      <c r="JIA2626" s="655"/>
      <c r="JIB2626" s="655"/>
      <c r="JIC2626" s="655"/>
      <c r="JID2626" s="655"/>
      <c r="JIE2626" s="655"/>
      <c r="JIF2626" s="655"/>
      <c r="JIG2626" s="655"/>
      <c r="JIH2626" s="655"/>
      <c r="JII2626" s="655"/>
      <c r="JIJ2626" s="655"/>
      <c r="JIK2626" s="655"/>
      <c r="JIL2626" s="655"/>
      <c r="JIM2626" s="655"/>
      <c r="JIN2626" s="655"/>
      <c r="JIO2626" s="655"/>
      <c r="JIP2626" s="655"/>
      <c r="JIQ2626" s="655"/>
      <c r="JIR2626" s="655"/>
      <c r="JIS2626" s="655"/>
      <c r="JIT2626" s="655"/>
      <c r="JIU2626" s="655"/>
      <c r="JIV2626" s="655"/>
      <c r="JIW2626" s="655"/>
      <c r="JIX2626" s="655"/>
      <c r="JIY2626" s="655"/>
      <c r="JIZ2626" s="655"/>
      <c r="JJA2626" s="655"/>
      <c r="JJB2626" s="655"/>
      <c r="JJC2626" s="655"/>
      <c r="JJD2626" s="655"/>
      <c r="JJE2626" s="655"/>
      <c r="JJF2626" s="655"/>
      <c r="JJG2626" s="655"/>
      <c r="JJH2626" s="655"/>
      <c r="JJI2626" s="655"/>
      <c r="JJJ2626" s="655"/>
      <c r="JJK2626" s="655"/>
      <c r="JJL2626" s="655"/>
      <c r="JJM2626" s="655"/>
      <c r="JJN2626" s="655"/>
      <c r="JJO2626" s="655"/>
      <c r="JJP2626" s="655"/>
      <c r="JJQ2626" s="655"/>
      <c r="JJR2626" s="655"/>
      <c r="JJS2626" s="655"/>
      <c r="JJT2626" s="655"/>
      <c r="JJU2626" s="655"/>
      <c r="JJV2626" s="655"/>
      <c r="JJW2626" s="655"/>
      <c r="JJX2626" s="655"/>
      <c r="JJY2626" s="655"/>
      <c r="JJZ2626" s="655"/>
      <c r="JKA2626" s="655"/>
      <c r="JKB2626" s="655"/>
      <c r="JKC2626" s="655"/>
      <c r="JKD2626" s="655"/>
      <c r="JKE2626" s="655"/>
      <c r="JKF2626" s="655"/>
      <c r="JKG2626" s="655"/>
      <c r="JKH2626" s="655"/>
      <c r="JKI2626" s="655"/>
      <c r="JKJ2626" s="655"/>
      <c r="JKK2626" s="655"/>
      <c r="JKL2626" s="655"/>
      <c r="JKM2626" s="655"/>
      <c r="JKN2626" s="655"/>
      <c r="JKO2626" s="655"/>
      <c r="JKP2626" s="655"/>
      <c r="JKQ2626" s="655"/>
      <c r="JKR2626" s="655"/>
      <c r="JKS2626" s="655"/>
      <c r="JKT2626" s="655"/>
      <c r="JKU2626" s="655"/>
      <c r="JKV2626" s="655"/>
      <c r="JKW2626" s="655"/>
      <c r="JKX2626" s="655"/>
      <c r="JKY2626" s="655"/>
      <c r="JKZ2626" s="655"/>
      <c r="JLA2626" s="655"/>
      <c r="JLB2626" s="655"/>
      <c r="JLC2626" s="655"/>
      <c r="JLD2626" s="655"/>
      <c r="JLE2626" s="655"/>
      <c r="JLF2626" s="655"/>
      <c r="JLG2626" s="655"/>
      <c r="JLH2626" s="655"/>
      <c r="JLI2626" s="655"/>
      <c r="JLJ2626" s="655"/>
      <c r="JLK2626" s="655"/>
      <c r="JLL2626" s="655"/>
      <c r="JLM2626" s="655"/>
      <c r="JLN2626" s="655"/>
      <c r="JLO2626" s="655"/>
      <c r="JLP2626" s="655"/>
      <c r="JLQ2626" s="655"/>
      <c r="JLR2626" s="655"/>
      <c r="JLS2626" s="655"/>
      <c r="JLT2626" s="655"/>
      <c r="JLU2626" s="655"/>
      <c r="JLV2626" s="655"/>
      <c r="JLW2626" s="655"/>
      <c r="JLX2626" s="655"/>
      <c r="JLY2626" s="655"/>
      <c r="JLZ2626" s="655"/>
      <c r="JMA2626" s="655"/>
      <c r="JMB2626" s="655"/>
      <c r="JMC2626" s="655"/>
      <c r="JMD2626" s="655"/>
      <c r="JME2626" s="655"/>
      <c r="JMF2626" s="655"/>
      <c r="JMG2626" s="655"/>
      <c r="JMH2626" s="655"/>
      <c r="JMI2626" s="655"/>
      <c r="JMJ2626" s="655"/>
      <c r="JMK2626" s="655"/>
      <c r="JML2626" s="655"/>
      <c r="JMM2626" s="655"/>
      <c r="JMN2626" s="655"/>
      <c r="JMO2626" s="655"/>
      <c r="JMP2626" s="655"/>
      <c r="JMQ2626" s="655"/>
      <c r="JMR2626" s="655"/>
      <c r="JMS2626" s="655"/>
      <c r="JMT2626" s="655"/>
      <c r="JMU2626" s="655"/>
      <c r="JMV2626" s="655"/>
      <c r="JMW2626" s="655"/>
      <c r="JMX2626" s="655"/>
      <c r="JMY2626" s="655"/>
      <c r="JMZ2626" s="655"/>
      <c r="JNA2626" s="655"/>
      <c r="JNB2626" s="655"/>
      <c r="JNC2626" s="655"/>
      <c r="JND2626" s="655"/>
      <c r="JNE2626" s="655"/>
      <c r="JNF2626" s="655"/>
      <c r="JNG2626" s="655"/>
      <c r="JNH2626" s="655"/>
      <c r="JNI2626" s="655"/>
      <c r="JNJ2626" s="655"/>
      <c r="JNK2626" s="655"/>
      <c r="JNL2626" s="655"/>
      <c r="JNM2626" s="655"/>
      <c r="JNN2626" s="655"/>
      <c r="JNO2626" s="655"/>
      <c r="JNP2626" s="655"/>
      <c r="JNQ2626" s="655"/>
      <c r="JNR2626" s="655"/>
      <c r="JNS2626" s="655"/>
      <c r="JNT2626" s="655"/>
      <c r="JNU2626" s="655"/>
      <c r="JNV2626" s="655"/>
      <c r="JNW2626" s="655"/>
      <c r="JNX2626" s="655"/>
      <c r="JNY2626" s="655"/>
      <c r="JNZ2626" s="655"/>
      <c r="JOA2626" s="655"/>
      <c r="JOB2626" s="655"/>
      <c r="JOC2626" s="655"/>
      <c r="JOD2626" s="655"/>
      <c r="JOE2626" s="655"/>
      <c r="JOF2626" s="655"/>
      <c r="JOG2626" s="655"/>
      <c r="JOH2626" s="655"/>
      <c r="JOI2626" s="655"/>
      <c r="JOJ2626" s="655"/>
      <c r="JOK2626" s="655"/>
      <c r="JOL2626" s="655"/>
      <c r="JOM2626" s="655"/>
      <c r="JON2626" s="655"/>
      <c r="JOO2626" s="655"/>
      <c r="JOP2626" s="655"/>
      <c r="JOQ2626" s="655"/>
      <c r="JOR2626" s="655"/>
      <c r="JOS2626" s="655"/>
      <c r="JOT2626" s="655"/>
      <c r="JOU2626" s="655"/>
      <c r="JOV2626" s="655"/>
      <c r="JOW2626" s="655"/>
      <c r="JOX2626" s="655"/>
      <c r="JOY2626" s="655"/>
      <c r="JOZ2626" s="655"/>
      <c r="JPA2626" s="655"/>
      <c r="JPB2626" s="655"/>
      <c r="JPC2626" s="655"/>
      <c r="JPD2626" s="655"/>
      <c r="JPE2626" s="655"/>
      <c r="JPF2626" s="655"/>
      <c r="JPG2626" s="655"/>
      <c r="JPH2626" s="655"/>
      <c r="JPI2626" s="655"/>
      <c r="JPJ2626" s="655"/>
      <c r="JPK2626" s="655"/>
      <c r="JPL2626" s="655"/>
      <c r="JPM2626" s="655"/>
      <c r="JPN2626" s="655"/>
      <c r="JPO2626" s="655"/>
      <c r="JPP2626" s="655"/>
      <c r="JPQ2626" s="655"/>
      <c r="JPR2626" s="655"/>
      <c r="JPS2626" s="655"/>
      <c r="JPT2626" s="655"/>
      <c r="JPU2626" s="655"/>
      <c r="JPV2626" s="655"/>
      <c r="JPW2626" s="655"/>
      <c r="JPX2626" s="655"/>
      <c r="JPY2626" s="655"/>
      <c r="JPZ2626" s="655"/>
      <c r="JQA2626" s="655"/>
      <c r="JQB2626" s="655"/>
      <c r="JQC2626" s="655"/>
      <c r="JQD2626" s="655"/>
      <c r="JQE2626" s="655"/>
      <c r="JQF2626" s="655"/>
      <c r="JQG2626" s="655"/>
      <c r="JQH2626" s="655"/>
      <c r="JQI2626" s="655"/>
      <c r="JQJ2626" s="655"/>
      <c r="JQK2626" s="655"/>
      <c r="JQL2626" s="655"/>
      <c r="JQM2626" s="655"/>
      <c r="JQN2626" s="655"/>
      <c r="JQO2626" s="655"/>
      <c r="JQP2626" s="655"/>
      <c r="JQQ2626" s="655"/>
      <c r="JQR2626" s="655"/>
      <c r="JQS2626" s="655"/>
      <c r="JQT2626" s="655"/>
      <c r="JQU2626" s="655"/>
      <c r="JQV2626" s="655"/>
      <c r="JQW2626" s="655"/>
      <c r="JQX2626" s="655"/>
      <c r="JQY2626" s="655"/>
      <c r="JQZ2626" s="655"/>
      <c r="JRA2626" s="655"/>
      <c r="JRB2626" s="655"/>
      <c r="JRC2626" s="655"/>
      <c r="JRD2626" s="655"/>
      <c r="JRE2626" s="655"/>
      <c r="JRF2626" s="655"/>
      <c r="JRG2626" s="655"/>
      <c r="JRH2626" s="655"/>
      <c r="JRI2626" s="655"/>
      <c r="JRJ2626" s="655"/>
      <c r="JRK2626" s="655"/>
      <c r="JRL2626" s="655"/>
      <c r="JRM2626" s="655"/>
      <c r="JRN2626" s="655"/>
      <c r="JRO2626" s="655"/>
      <c r="JRP2626" s="655"/>
      <c r="JRQ2626" s="655"/>
      <c r="JRR2626" s="655"/>
      <c r="JRS2626" s="655"/>
      <c r="JRT2626" s="655"/>
      <c r="JRU2626" s="655"/>
      <c r="JRV2626" s="655"/>
      <c r="JRW2626" s="655"/>
      <c r="JRX2626" s="655"/>
      <c r="JRY2626" s="655"/>
      <c r="JRZ2626" s="655"/>
      <c r="JSA2626" s="655"/>
      <c r="JSB2626" s="655"/>
      <c r="JSC2626" s="655"/>
      <c r="JSD2626" s="655"/>
      <c r="JSE2626" s="655"/>
      <c r="JSF2626" s="655"/>
      <c r="JSG2626" s="655"/>
      <c r="JSH2626" s="655"/>
      <c r="JSI2626" s="655"/>
      <c r="JSJ2626" s="655"/>
      <c r="JSK2626" s="655"/>
      <c r="JSL2626" s="655"/>
      <c r="JSM2626" s="655"/>
      <c r="JSN2626" s="655"/>
      <c r="JSO2626" s="655"/>
      <c r="JSP2626" s="655"/>
      <c r="JSQ2626" s="655"/>
      <c r="JSR2626" s="655"/>
      <c r="JSS2626" s="655"/>
      <c r="JST2626" s="655"/>
      <c r="JSU2626" s="655"/>
      <c r="JSV2626" s="655"/>
      <c r="JSW2626" s="655"/>
      <c r="JSX2626" s="655"/>
      <c r="JSY2626" s="655"/>
      <c r="JSZ2626" s="655"/>
      <c r="JTA2626" s="655"/>
      <c r="JTB2626" s="655"/>
      <c r="JTC2626" s="655"/>
      <c r="JTD2626" s="655"/>
      <c r="JTE2626" s="655"/>
      <c r="JTF2626" s="655"/>
      <c r="JTG2626" s="655"/>
      <c r="JTH2626" s="655"/>
      <c r="JTI2626" s="655"/>
      <c r="JTJ2626" s="655"/>
      <c r="JTK2626" s="655"/>
      <c r="JTL2626" s="655"/>
      <c r="JTM2626" s="655"/>
      <c r="JTN2626" s="655"/>
      <c r="JTO2626" s="655"/>
      <c r="JTP2626" s="655"/>
      <c r="JTQ2626" s="655"/>
      <c r="JTR2626" s="655"/>
      <c r="JTS2626" s="655"/>
      <c r="JTT2626" s="655"/>
      <c r="JTU2626" s="655"/>
      <c r="JTV2626" s="655"/>
      <c r="JTW2626" s="655"/>
      <c r="JTX2626" s="655"/>
      <c r="JTY2626" s="655"/>
      <c r="JTZ2626" s="655"/>
      <c r="JUA2626" s="655"/>
      <c r="JUB2626" s="655"/>
      <c r="JUC2626" s="655"/>
      <c r="JUD2626" s="655"/>
      <c r="JUE2626" s="655"/>
      <c r="JUF2626" s="655"/>
      <c r="JUG2626" s="655"/>
      <c r="JUH2626" s="655"/>
      <c r="JUI2626" s="655"/>
      <c r="JUJ2626" s="655"/>
      <c r="JUK2626" s="655"/>
      <c r="JUL2626" s="655"/>
      <c r="JUM2626" s="655"/>
      <c r="JUN2626" s="655"/>
      <c r="JUO2626" s="655"/>
      <c r="JUP2626" s="655"/>
      <c r="JUQ2626" s="655"/>
      <c r="JUR2626" s="655"/>
      <c r="JUS2626" s="655"/>
      <c r="JUT2626" s="655"/>
      <c r="JUU2626" s="655"/>
      <c r="JUV2626" s="655"/>
      <c r="JUW2626" s="655"/>
      <c r="JUX2626" s="655"/>
      <c r="JUY2626" s="655"/>
      <c r="JUZ2626" s="655"/>
      <c r="JVA2626" s="655"/>
      <c r="JVB2626" s="655"/>
      <c r="JVC2626" s="655"/>
      <c r="JVD2626" s="655"/>
      <c r="JVE2626" s="655"/>
      <c r="JVF2626" s="655"/>
      <c r="JVG2626" s="655"/>
      <c r="JVH2626" s="655"/>
      <c r="JVI2626" s="655"/>
      <c r="JVJ2626" s="655"/>
      <c r="JVK2626" s="655"/>
      <c r="JVL2626" s="655"/>
      <c r="JVM2626" s="655"/>
      <c r="JVN2626" s="655"/>
      <c r="JVO2626" s="655"/>
      <c r="JVP2626" s="655"/>
      <c r="JVQ2626" s="655"/>
      <c r="JVR2626" s="655"/>
      <c r="JVS2626" s="655"/>
      <c r="JVT2626" s="655"/>
      <c r="JVU2626" s="655"/>
      <c r="JVV2626" s="655"/>
      <c r="JVW2626" s="655"/>
      <c r="JVX2626" s="655"/>
      <c r="JVY2626" s="655"/>
      <c r="JVZ2626" s="655"/>
      <c r="JWA2626" s="655"/>
      <c r="JWB2626" s="655"/>
      <c r="JWC2626" s="655"/>
      <c r="JWD2626" s="655"/>
      <c r="JWE2626" s="655"/>
      <c r="JWF2626" s="655"/>
      <c r="JWG2626" s="655"/>
      <c r="JWH2626" s="655"/>
      <c r="JWI2626" s="655"/>
      <c r="JWJ2626" s="655"/>
      <c r="JWK2626" s="655"/>
      <c r="JWL2626" s="655"/>
      <c r="JWM2626" s="655"/>
      <c r="JWN2626" s="655"/>
      <c r="JWO2626" s="655"/>
      <c r="JWP2626" s="655"/>
      <c r="JWQ2626" s="655"/>
      <c r="JWR2626" s="655"/>
      <c r="JWS2626" s="655"/>
      <c r="JWT2626" s="655"/>
      <c r="JWU2626" s="655"/>
      <c r="JWV2626" s="655"/>
      <c r="JWW2626" s="655"/>
      <c r="JWX2626" s="655"/>
      <c r="JWY2626" s="655"/>
      <c r="JWZ2626" s="655"/>
      <c r="JXA2626" s="655"/>
      <c r="JXB2626" s="655"/>
      <c r="JXC2626" s="655"/>
      <c r="JXD2626" s="655"/>
      <c r="JXE2626" s="655"/>
      <c r="JXF2626" s="655"/>
      <c r="JXG2626" s="655"/>
      <c r="JXH2626" s="655"/>
      <c r="JXI2626" s="655"/>
      <c r="JXJ2626" s="655"/>
      <c r="JXK2626" s="655"/>
      <c r="JXL2626" s="655"/>
      <c r="JXM2626" s="655"/>
      <c r="JXN2626" s="655"/>
      <c r="JXO2626" s="655"/>
      <c r="JXP2626" s="655"/>
      <c r="JXQ2626" s="655"/>
      <c r="JXR2626" s="655"/>
      <c r="JXS2626" s="655"/>
      <c r="JXT2626" s="655"/>
      <c r="JXU2626" s="655"/>
      <c r="JXV2626" s="655"/>
      <c r="JXW2626" s="655"/>
      <c r="JXX2626" s="655"/>
      <c r="JXY2626" s="655"/>
      <c r="JXZ2626" s="655"/>
      <c r="JYA2626" s="655"/>
      <c r="JYB2626" s="655"/>
      <c r="JYC2626" s="655"/>
      <c r="JYD2626" s="655"/>
      <c r="JYE2626" s="655"/>
      <c r="JYF2626" s="655"/>
      <c r="JYG2626" s="655"/>
      <c r="JYH2626" s="655"/>
      <c r="JYI2626" s="655"/>
      <c r="JYJ2626" s="655"/>
      <c r="JYK2626" s="655"/>
      <c r="JYL2626" s="655"/>
      <c r="JYM2626" s="655"/>
      <c r="JYN2626" s="655"/>
      <c r="JYO2626" s="655"/>
      <c r="JYP2626" s="655"/>
      <c r="JYQ2626" s="655"/>
      <c r="JYR2626" s="655"/>
      <c r="JYS2626" s="655"/>
      <c r="JYT2626" s="655"/>
      <c r="JYU2626" s="655"/>
      <c r="JYV2626" s="655"/>
      <c r="JYW2626" s="655"/>
      <c r="JYX2626" s="655"/>
      <c r="JYY2626" s="655"/>
      <c r="JYZ2626" s="655"/>
      <c r="JZA2626" s="655"/>
      <c r="JZB2626" s="655"/>
      <c r="JZC2626" s="655"/>
      <c r="JZD2626" s="655"/>
      <c r="JZE2626" s="655"/>
      <c r="JZF2626" s="655"/>
      <c r="JZG2626" s="655"/>
      <c r="JZH2626" s="655"/>
      <c r="JZI2626" s="655"/>
      <c r="JZJ2626" s="655"/>
      <c r="JZK2626" s="655"/>
      <c r="JZL2626" s="655"/>
      <c r="JZM2626" s="655"/>
      <c r="JZN2626" s="655"/>
      <c r="JZO2626" s="655"/>
      <c r="JZP2626" s="655"/>
      <c r="JZQ2626" s="655"/>
      <c r="JZR2626" s="655"/>
      <c r="JZS2626" s="655"/>
      <c r="JZT2626" s="655"/>
      <c r="JZU2626" s="655"/>
      <c r="JZV2626" s="655"/>
      <c r="JZW2626" s="655"/>
      <c r="JZX2626" s="655"/>
      <c r="JZY2626" s="655"/>
      <c r="JZZ2626" s="655"/>
      <c r="KAA2626" s="655"/>
      <c r="KAB2626" s="655"/>
      <c r="KAC2626" s="655"/>
      <c r="KAD2626" s="655"/>
      <c r="KAE2626" s="655"/>
      <c r="KAF2626" s="655"/>
      <c r="KAG2626" s="655"/>
      <c r="KAH2626" s="655"/>
      <c r="KAI2626" s="655"/>
      <c r="KAJ2626" s="655"/>
      <c r="KAK2626" s="655"/>
      <c r="KAL2626" s="655"/>
      <c r="KAM2626" s="655"/>
      <c r="KAN2626" s="655"/>
      <c r="KAO2626" s="655"/>
      <c r="KAP2626" s="655"/>
      <c r="KAQ2626" s="655"/>
      <c r="KAR2626" s="655"/>
      <c r="KAS2626" s="655"/>
      <c r="KAT2626" s="655"/>
      <c r="KAU2626" s="655"/>
      <c r="KAV2626" s="655"/>
      <c r="KAW2626" s="655"/>
      <c r="KAX2626" s="655"/>
      <c r="KAY2626" s="655"/>
      <c r="KAZ2626" s="655"/>
      <c r="KBA2626" s="655"/>
      <c r="KBB2626" s="655"/>
      <c r="KBC2626" s="655"/>
      <c r="KBD2626" s="655"/>
      <c r="KBE2626" s="655"/>
      <c r="KBF2626" s="655"/>
      <c r="KBG2626" s="655"/>
      <c r="KBH2626" s="655"/>
      <c r="KBI2626" s="655"/>
      <c r="KBJ2626" s="655"/>
      <c r="KBK2626" s="655"/>
      <c r="KBL2626" s="655"/>
      <c r="KBM2626" s="655"/>
      <c r="KBN2626" s="655"/>
      <c r="KBO2626" s="655"/>
      <c r="KBP2626" s="655"/>
      <c r="KBQ2626" s="655"/>
      <c r="KBR2626" s="655"/>
      <c r="KBS2626" s="655"/>
      <c r="KBT2626" s="655"/>
      <c r="KBU2626" s="655"/>
      <c r="KBV2626" s="655"/>
      <c r="KBW2626" s="655"/>
      <c r="KBX2626" s="655"/>
      <c r="KBY2626" s="655"/>
      <c r="KBZ2626" s="655"/>
      <c r="KCA2626" s="655"/>
      <c r="KCB2626" s="655"/>
      <c r="KCC2626" s="655"/>
      <c r="KCD2626" s="655"/>
      <c r="KCE2626" s="655"/>
      <c r="KCF2626" s="655"/>
      <c r="KCG2626" s="655"/>
      <c r="KCH2626" s="655"/>
      <c r="KCI2626" s="655"/>
      <c r="KCJ2626" s="655"/>
      <c r="KCK2626" s="655"/>
      <c r="KCL2626" s="655"/>
      <c r="KCM2626" s="655"/>
      <c r="KCN2626" s="655"/>
      <c r="KCO2626" s="655"/>
      <c r="KCP2626" s="655"/>
      <c r="KCQ2626" s="655"/>
      <c r="KCR2626" s="655"/>
      <c r="KCS2626" s="655"/>
      <c r="KCT2626" s="655"/>
      <c r="KCU2626" s="655"/>
      <c r="KCV2626" s="655"/>
      <c r="KCW2626" s="655"/>
      <c r="KCX2626" s="655"/>
      <c r="KCY2626" s="655"/>
      <c r="KCZ2626" s="655"/>
      <c r="KDA2626" s="655"/>
      <c r="KDB2626" s="655"/>
      <c r="KDC2626" s="655"/>
      <c r="KDD2626" s="655"/>
      <c r="KDE2626" s="655"/>
      <c r="KDF2626" s="655"/>
      <c r="KDG2626" s="655"/>
      <c r="KDH2626" s="655"/>
      <c r="KDI2626" s="655"/>
      <c r="KDJ2626" s="655"/>
      <c r="KDK2626" s="655"/>
      <c r="KDL2626" s="655"/>
      <c r="KDM2626" s="655"/>
      <c r="KDN2626" s="655"/>
      <c r="KDO2626" s="655"/>
      <c r="KDP2626" s="655"/>
      <c r="KDQ2626" s="655"/>
      <c r="KDR2626" s="655"/>
      <c r="KDS2626" s="655"/>
      <c r="KDT2626" s="655"/>
      <c r="KDU2626" s="655"/>
      <c r="KDV2626" s="655"/>
      <c r="KDW2626" s="655"/>
      <c r="KDX2626" s="655"/>
      <c r="KDY2626" s="655"/>
      <c r="KDZ2626" s="655"/>
      <c r="KEA2626" s="655"/>
      <c r="KEB2626" s="655"/>
      <c r="KEC2626" s="655"/>
      <c r="KED2626" s="655"/>
      <c r="KEE2626" s="655"/>
      <c r="KEF2626" s="655"/>
      <c r="KEG2626" s="655"/>
      <c r="KEH2626" s="655"/>
      <c r="KEI2626" s="655"/>
      <c r="KEJ2626" s="655"/>
      <c r="KEK2626" s="655"/>
      <c r="KEL2626" s="655"/>
      <c r="KEM2626" s="655"/>
      <c r="KEN2626" s="655"/>
      <c r="KEO2626" s="655"/>
      <c r="KEP2626" s="655"/>
      <c r="KEQ2626" s="655"/>
      <c r="KER2626" s="655"/>
      <c r="KES2626" s="655"/>
      <c r="KET2626" s="655"/>
      <c r="KEU2626" s="655"/>
      <c r="KEV2626" s="655"/>
      <c r="KEW2626" s="655"/>
      <c r="KEX2626" s="655"/>
      <c r="KEY2626" s="655"/>
      <c r="KEZ2626" s="655"/>
      <c r="KFA2626" s="655"/>
      <c r="KFB2626" s="655"/>
      <c r="KFC2626" s="655"/>
      <c r="KFD2626" s="655"/>
      <c r="KFE2626" s="655"/>
      <c r="KFF2626" s="655"/>
      <c r="KFG2626" s="655"/>
      <c r="KFH2626" s="655"/>
      <c r="KFI2626" s="655"/>
      <c r="KFJ2626" s="655"/>
      <c r="KFK2626" s="655"/>
      <c r="KFL2626" s="655"/>
      <c r="KFM2626" s="655"/>
      <c r="KFN2626" s="655"/>
      <c r="KFO2626" s="655"/>
      <c r="KFP2626" s="655"/>
      <c r="KFQ2626" s="655"/>
      <c r="KFR2626" s="655"/>
      <c r="KFS2626" s="655"/>
      <c r="KFT2626" s="655"/>
      <c r="KFU2626" s="655"/>
      <c r="KFV2626" s="655"/>
      <c r="KFW2626" s="655"/>
      <c r="KFX2626" s="655"/>
      <c r="KFY2626" s="655"/>
      <c r="KFZ2626" s="655"/>
      <c r="KGA2626" s="655"/>
      <c r="KGB2626" s="655"/>
      <c r="KGC2626" s="655"/>
      <c r="KGD2626" s="655"/>
      <c r="KGE2626" s="655"/>
      <c r="KGF2626" s="655"/>
      <c r="KGG2626" s="655"/>
      <c r="KGH2626" s="655"/>
      <c r="KGI2626" s="655"/>
      <c r="KGJ2626" s="655"/>
      <c r="KGK2626" s="655"/>
      <c r="KGL2626" s="655"/>
      <c r="KGM2626" s="655"/>
      <c r="KGN2626" s="655"/>
      <c r="KGO2626" s="655"/>
      <c r="KGP2626" s="655"/>
      <c r="KGQ2626" s="655"/>
      <c r="KGR2626" s="655"/>
      <c r="KGS2626" s="655"/>
      <c r="KGT2626" s="655"/>
      <c r="KGU2626" s="655"/>
      <c r="KGV2626" s="655"/>
      <c r="KGW2626" s="655"/>
      <c r="KGX2626" s="655"/>
      <c r="KGY2626" s="655"/>
      <c r="KGZ2626" s="655"/>
      <c r="KHA2626" s="655"/>
      <c r="KHB2626" s="655"/>
      <c r="KHC2626" s="655"/>
      <c r="KHD2626" s="655"/>
      <c r="KHE2626" s="655"/>
      <c r="KHF2626" s="655"/>
      <c r="KHG2626" s="655"/>
      <c r="KHH2626" s="655"/>
      <c r="KHI2626" s="655"/>
      <c r="KHJ2626" s="655"/>
      <c r="KHK2626" s="655"/>
      <c r="KHL2626" s="655"/>
      <c r="KHM2626" s="655"/>
      <c r="KHN2626" s="655"/>
      <c r="KHO2626" s="655"/>
      <c r="KHP2626" s="655"/>
      <c r="KHQ2626" s="655"/>
      <c r="KHR2626" s="655"/>
      <c r="KHS2626" s="655"/>
      <c r="KHT2626" s="655"/>
      <c r="KHU2626" s="655"/>
      <c r="KHV2626" s="655"/>
      <c r="KHW2626" s="655"/>
      <c r="KHX2626" s="655"/>
      <c r="KHY2626" s="655"/>
      <c r="KHZ2626" s="655"/>
      <c r="KIA2626" s="655"/>
      <c r="KIB2626" s="655"/>
      <c r="KIC2626" s="655"/>
      <c r="KID2626" s="655"/>
      <c r="KIE2626" s="655"/>
      <c r="KIF2626" s="655"/>
      <c r="KIG2626" s="655"/>
      <c r="KIH2626" s="655"/>
      <c r="KII2626" s="655"/>
      <c r="KIJ2626" s="655"/>
      <c r="KIK2626" s="655"/>
      <c r="KIL2626" s="655"/>
      <c r="KIM2626" s="655"/>
      <c r="KIN2626" s="655"/>
      <c r="KIO2626" s="655"/>
      <c r="KIP2626" s="655"/>
      <c r="KIQ2626" s="655"/>
      <c r="KIR2626" s="655"/>
      <c r="KIS2626" s="655"/>
      <c r="KIT2626" s="655"/>
      <c r="KIU2626" s="655"/>
      <c r="KIV2626" s="655"/>
      <c r="KIW2626" s="655"/>
      <c r="KIX2626" s="655"/>
      <c r="KIY2626" s="655"/>
      <c r="KIZ2626" s="655"/>
      <c r="KJA2626" s="655"/>
      <c r="KJB2626" s="655"/>
      <c r="KJC2626" s="655"/>
      <c r="KJD2626" s="655"/>
      <c r="KJE2626" s="655"/>
      <c r="KJF2626" s="655"/>
      <c r="KJG2626" s="655"/>
      <c r="KJH2626" s="655"/>
      <c r="KJI2626" s="655"/>
      <c r="KJJ2626" s="655"/>
      <c r="KJK2626" s="655"/>
      <c r="KJL2626" s="655"/>
      <c r="KJM2626" s="655"/>
      <c r="KJN2626" s="655"/>
      <c r="KJO2626" s="655"/>
      <c r="KJP2626" s="655"/>
      <c r="KJQ2626" s="655"/>
      <c r="KJR2626" s="655"/>
      <c r="KJS2626" s="655"/>
      <c r="KJT2626" s="655"/>
      <c r="KJU2626" s="655"/>
      <c r="KJV2626" s="655"/>
      <c r="KJW2626" s="655"/>
      <c r="KJX2626" s="655"/>
      <c r="KJY2626" s="655"/>
      <c r="KJZ2626" s="655"/>
      <c r="KKA2626" s="655"/>
      <c r="KKB2626" s="655"/>
      <c r="KKC2626" s="655"/>
      <c r="KKD2626" s="655"/>
      <c r="KKE2626" s="655"/>
      <c r="KKF2626" s="655"/>
      <c r="KKG2626" s="655"/>
      <c r="KKH2626" s="655"/>
      <c r="KKI2626" s="655"/>
      <c r="KKJ2626" s="655"/>
      <c r="KKK2626" s="655"/>
      <c r="KKL2626" s="655"/>
      <c r="KKM2626" s="655"/>
      <c r="KKN2626" s="655"/>
      <c r="KKO2626" s="655"/>
      <c r="KKP2626" s="655"/>
      <c r="KKQ2626" s="655"/>
      <c r="KKR2626" s="655"/>
      <c r="KKS2626" s="655"/>
      <c r="KKT2626" s="655"/>
      <c r="KKU2626" s="655"/>
      <c r="KKV2626" s="655"/>
      <c r="KKW2626" s="655"/>
      <c r="KKX2626" s="655"/>
      <c r="KKY2626" s="655"/>
      <c r="KKZ2626" s="655"/>
      <c r="KLA2626" s="655"/>
      <c r="KLB2626" s="655"/>
      <c r="KLC2626" s="655"/>
      <c r="KLD2626" s="655"/>
      <c r="KLE2626" s="655"/>
      <c r="KLF2626" s="655"/>
      <c r="KLG2626" s="655"/>
      <c r="KLH2626" s="655"/>
      <c r="KLI2626" s="655"/>
      <c r="KLJ2626" s="655"/>
      <c r="KLK2626" s="655"/>
      <c r="KLL2626" s="655"/>
      <c r="KLM2626" s="655"/>
      <c r="KLN2626" s="655"/>
      <c r="KLO2626" s="655"/>
      <c r="KLP2626" s="655"/>
      <c r="KLQ2626" s="655"/>
      <c r="KLR2626" s="655"/>
      <c r="KLS2626" s="655"/>
      <c r="KLT2626" s="655"/>
      <c r="KLU2626" s="655"/>
      <c r="KLV2626" s="655"/>
      <c r="KLW2626" s="655"/>
      <c r="KLX2626" s="655"/>
      <c r="KLY2626" s="655"/>
      <c r="KLZ2626" s="655"/>
      <c r="KMA2626" s="655"/>
      <c r="KMB2626" s="655"/>
      <c r="KMC2626" s="655"/>
      <c r="KMD2626" s="655"/>
      <c r="KME2626" s="655"/>
      <c r="KMF2626" s="655"/>
      <c r="KMG2626" s="655"/>
      <c r="KMH2626" s="655"/>
      <c r="KMI2626" s="655"/>
      <c r="KMJ2626" s="655"/>
      <c r="KMK2626" s="655"/>
      <c r="KML2626" s="655"/>
      <c r="KMM2626" s="655"/>
      <c r="KMN2626" s="655"/>
      <c r="KMO2626" s="655"/>
      <c r="KMP2626" s="655"/>
      <c r="KMQ2626" s="655"/>
      <c r="KMR2626" s="655"/>
      <c r="KMS2626" s="655"/>
      <c r="KMT2626" s="655"/>
      <c r="KMU2626" s="655"/>
      <c r="KMV2626" s="655"/>
      <c r="KMW2626" s="655"/>
      <c r="KMX2626" s="655"/>
      <c r="KMY2626" s="655"/>
      <c r="KMZ2626" s="655"/>
      <c r="KNA2626" s="655"/>
      <c r="KNB2626" s="655"/>
      <c r="KNC2626" s="655"/>
      <c r="KND2626" s="655"/>
      <c r="KNE2626" s="655"/>
      <c r="KNF2626" s="655"/>
      <c r="KNG2626" s="655"/>
      <c r="KNH2626" s="655"/>
      <c r="KNI2626" s="655"/>
      <c r="KNJ2626" s="655"/>
      <c r="KNK2626" s="655"/>
      <c r="KNL2626" s="655"/>
      <c r="KNM2626" s="655"/>
      <c r="KNN2626" s="655"/>
      <c r="KNO2626" s="655"/>
      <c r="KNP2626" s="655"/>
      <c r="KNQ2626" s="655"/>
      <c r="KNR2626" s="655"/>
      <c r="KNS2626" s="655"/>
      <c r="KNT2626" s="655"/>
      <c r="KNU2626" s="655"/>
      <c r="KNV2626" s="655"/>
      <c r="KNW2626" s="655"/>
      <c r="KNX2626" s="655"/>
      <c r="KNY2626" s="655"/>
      <c r="KNZ2626" s="655"/>
      <c r="KOA2626" s="655"/>
      <c r="KOB2626" s="655"/>
      <c r="KOC2626" s="655"/>
      <c r="KOD2626" s="655"/>
      <c r="KOE2626" s="655"/>
      <c r="KOF2626" s="655"/>
      <c r="KOG2626" s="655"/>
      <c r="KOH2626" s="655"/>
      <c r="KOI2626" s="655"/>
      <c r="KOJ2626" s="655"/>
      <c r="KOK2626" s="655"/>
      <c r="KOL2626" s="655"/>
      <c r="KOM2626" s="655"/>
      <c r="KON2626" s="655"/>
      <c r="KOO2626" s="655"/>
      <c r="KOP2626" s="655"/>
      <c r="KOQ2626" s="655"/>
      <c r="KOR2626" s="655"/>
      <c r="KOS2626" s="655"/>
      <c r="KOT2626" s="655"/>
      <c r="KOU2626" s="655"/>
      <c r="KOV2626" s="655"/>
      <c r="KOW2626" s="655"/>
      <c r="KOX2626" s="655"/>
      <c r="KOY2626" s="655"/>
      <c r="KOZ2626" s="655"/>
      <c r="KPA2626" s="655"/>
      <c r="KPB2626" s="655"/>
      <c r="KPC2626" s="655"/>
      <c r="KPD2626" s="655"/>
      <c r="KPE2626" s="655"/>
      <c r="KPF2626" s="655"/>
      <c r="KPG2626" s="655"/>
      <c r="KPH2626" s="655"/>
      <c r="KPI2626" s="655"/>
      <c r="KPJ2626" s="655"/>
      <c r="KPK2626" s="655"/>
      <c r="KPL2626" s="655"/>
      <c r="KPM2626" s="655"/>
      <c r="KPN2626" s="655"/>
      <c r="KPO2626" s="655"/>
      <c r="KPP2626" s="655"/>
      <c r="KPQ2626" s="655"/>
      <c r="KPR2626" s="655"/>
      <c r="KPS2626" s="655"/>
      <c r="KPT2626" s="655"/>
      <c r="KPU2626" s="655"/>
      <c r="KPV2626" s="655"/>
      <c r="KPW2626" s="655"/>
      <c r="KPX2626" s="655"/>
      <c r="KPY2626" s="655"/>
      <c r="KPZ2626" s="655"/>
      <c r="KQA2626" s="655"/>
      <c r="KQB2626" s="655"/>
      <c r="KQC2626" s="655"/>
      <c r="KQD2626" s="655"/>
      <c r="KQE2626" s="655"/>
      <c r="KQF2626" s="655"/>
      <c r="KQG2626" s="655"/>
      <c r="KQH2626" s="655"/>
      <c r="KQI2626" s="655"/>
      <c r="KQJ2626" s="655"/>
      <c r="KQK2626" s="655"/>
      <c r="KQL2626" s="655"/>
      <c r="KQM2626" s="655"/>
      <c r="KQN2626" s="655"/>
      <c r="KQO2626" s="655"/>
      <c r="KQP2626" s="655"/>
      <c r="KQQ2626" s="655"/>
      <c r="KQR2626" s="655"/>
      <c r="KQS2626" s="655"/>
      <c r="KQT2626" s="655"/>
      <c r="KQU2626" s="655"/>
      <c r="KQV2626" s="655"/>
      <c r="KQW2626" s="655"/>
      <c r="KQX2626" s="655"/>
      <c r="KQY2626" s="655"/>
      <c r="KQZ2626" s="655"/>
      <c r="KRA2626" s="655"/>
      <c r="KRB2626" s="655"/>
      <c r="KRC2626" s="655"/>
      <c r="KRD2626" s="655"/>
      <c r="KRE2626" s="655"/>
      <c r="KRF2626" s="655"/>
      <c r="KRG2626" s="655"/>
      <c r="KRH2626" s="655"/>
      <c r="KRI2626" s="655"/>
      <c r="KRJ2626" s="655"/>
      <c r="KRK2626" s="655"/>
      <c r="KRL2626" s="655"/>
      <c r="KRM2626" s="655"/>
      <c r="KRN2626" s="655"/>
      <c r="KRO2626" s="655"/>
      <c r="KRP2626" s="655"/>
      <c r="KRQ2626" s="655"/>
      <c r="KRR2626" s="655"/>
      <c r="KRS2626" s="655"/>
      <c r="KRT2626" s="655"/>
      <c r="KRU2626" s="655"/>
      <c r="KRV2626" s="655"/>
      <c r="KRW2626" s="655"/>
      <c r="KRX2626" s="655"/>
      <c r="KRY2626" s="655"/>
      <c r="KRZ2626" s="655"/>
      <c r="KSA2626" s="655"/>
      <c r="KSB2626" s="655"/>
      <c r="KSC2626" s="655"/>
      <c r="KSD2626" s="655"/>
      <c r="KSE2626" s="655"/>
      <c r="KSF2626" s="655"/>
      <c r="KSG2626" s="655"/>
      <c r="KSH2626" s="655"/>
      <c r="KSI2626" s="655"/>
      <c r="KSJ2626" s="655"/>
      <c r="KSK2626" s="655"/>
      <c r="KSL2626" s="655"/>
      <c r="KSM2626" s="655"/>
      <c r="KSN2626" s="655"/>
      <c r="KSO2626" s="655"/>
      <c r="KSP2626" s="655"/>
      <c r="KSQ2626" s="655"/>
      <c r="KSR2626" s="655"/>
      <c r="KSS2626" s="655"/>
      <c r="KST2626" s="655"/>
      <c r="KSU2626" s="655"/>
      <c r="KSV2626" s="655"/>
      <c r="KSW2626" s="655"/>
      <c r="KSX2626" s="655"/>
      <c r="KSY2626" s="655"/>
      <c r="KSZ2626" s="655"/>
      <c r="KTA2626" s="655"/>
      <c r="KTB2626" s="655"/>
      <c r="KTC2626" s="655"/>
      <c r="KTD2626" s="655"/>
      <c r="KTE2626" s="655"/>
      <c r="KTF2626" s="655"/>
      <c r="KTG2626" s="655"/>
      <c r="KTH2626" s="655"/>
      <c r="KTI2626" s="655"/>
      <c r="KTJ2626" s="655"/>
      <c r="KTK2626" s="655"/>
      <c r="KTL2626" s="655"/>
      <c r="KTM2626" s="655"/>
      <c r="KTN2626" s="655"/>
      <c r="KTO2626" s="655"/>
      <c r="KTP2626" s="655"/>
      <c r="KTQ2626" s="655"/>
      <c r="KTR2626" s="655"/>
      <c r="KTS2626" s="655"/>
      <c r="KTT2626" s="655"/>
      <c r="KTU2626" s="655"/>
      <c r="KTV2626" s="655"/>
      <c r="KTW2626" s="655"/>
      <c r="KTX2626" s="655"/>
      <c r="KTY2626" s="655"/>
      <c r="KTZ2626" s="655"/>
      <c r="KUA2626" s="655"/>
      <c r="KUB2626" s="655"/>
      <c r="KUC2626" s="655"/>
      <c r="KUD2626" s="655"/>
      <c r="KUE2626" s="655"/>
      <c r="KUF2626" s="655"/>
      <c r="KUG2626" s="655"/>
      <c r="KUH2626" s="655"/>
      <c r="KUI2626" s="655"/>
      <c r="KUJ2626" s="655"/>
      <c r="KUK2626" s="655"/>
      <c r="KUL2626" s="655"/>
      <c r="KUM2626" s="655"/>
      <c r="KUN2626" s="655"/>
      <c r="KUO2626" s="655"/>
      <c r="KUP2626" s="655"/>
      <c r="KUQ2626" s="655"/>
      <c r="KUR2626" s="655"/>
      <c r="KUS2626" s="655"/>
      <c r="KUT2626" s="655"/>
      <c r="KUU2626" s="655"/>
      <c r="KUV2626" s="655"/>
      <c r="KUW2626" s="655"/>
      <c r="KUX2626" s="655"/>
      <c r="KUY2626" s="655"/>
      <c r="KUZ2626" s="655"/>
      <c r="KVA2626" s="655"/>
      <c r="KVB2626" s="655"/>
      <c r="KVC2626" s="655"/>
      <c r="KVD2626" s="655"/>
      <c r="KVE2626" s="655"/>
      <c r="KVF2626" s="655"/>
      <c r="KVG2626" s="655"/>
      <c r="KVH2626" s="655"/>
      <c r="KVI2626" s="655"/>
      <c r="KVJ2626" s="655"/>
      <c r="KVK2626" s="655"/>
      <c r="KVL2626" s="655"/>
      <c r="KVM2626" s="655"/>
      <c r="KVN2626" s="655"/>
      <c r="KVO2626" s="655"/>
      <c r="KVP2626" s="655"/>
      <c r="KVQ2626" s="655"/>
      <c r="KVR2626" s="655"/>
      <c r="KVS2626" s="655"/>
      <c r="KVT2626" s="655"/>
      <c r="KVU2626" s="655"/>
      <c r="KVV2626" s="655"/>
      <c r="KVW2626" s="655"/>
      <c r="KVX2626" s="655"/>
      <c r="KVY2626" s="655"/>
      <c r="KVZ2626" s="655"/>
      <c r="KWA2626" s="655"/>
      <c r="KWB2626" s="655"/>
      <c r="KWC2626" s="655"/>
      <c r="KWD2626" s="655"/>
      <c r="KWE2626" s="655"/>
      <c r="KWF2626" s="655"/>
      <c r="KWG2626" s="655"/>
      <c r="KWH2626" s="655"/>
      <c r="KWI2626" s="655"/>
      <c r="KWJ2626" s="655"/>
      <c r="KWK2626" s="655"/>
      <c r="KWL2626" s="655"/>
      <c r="KWM2626" s="655"/>
      <c r="KWN2626" s="655"/>
      <c r="KWO2626" s="655"/>
      <c r="KWP2626" s="655"/>
      <c r="KWQ2626" s="655"/>
      <c r="KWR2626" s="655"/>
      <c r="KWS2626" s="655"/>
      <c r="KWT2626" s="655"/>
      <c r="KWU2626" s="655"/>
      <c r="KWV2626" s="655"/>
      <c r="KWW2626" s="655"/>
      <c r="KWX2626" s="655"/>
      <c r="KWY2626" s="655"/>
      <c r="KWZ2626" s="655"/>
      <c r="KXA2626" s="655"/>
      <c r="KXB2626" s="655"/>
      <c r="KXC2626" s="655"/>
      <c r="KXD2626" s="655"/>
      <c r="KXE2626" s="655"/>
      <c r="KXF2626" s="655"/>
      <c r="KXG2626" s="655"/>
      <c r="KXH2626" s="655"/>
      <c r="KXI2626" s="655"/>
      <c r="KXJ2626" s="655"/>
      <c r="KXK2626" s="655"/>
      <c r="KXL2626" s="655"/>
      <c r="KXM2626" s="655"/>
      <c r="KXN2626" s="655"/>
      <c r="KXO2626" s="655"/>
      <c r="KXP2626" s="655"/>
      <c r="KXQ2626" s="655"/>
      <c r="KXR2626" s="655"/>
      <c r="KXS2626" s="655"/>
      <c r="KXT2626" s="655"/>
      <c r="KXU2626" s="655"/>
      <c r="KXV2626" s="655"/>
      <c r="KXW2626" s="655"/>
      <c r="KXX2626" s="655"/>
      <c r="KXY2626" s="655"/>
      <c r="KXZ2626" s="655"/>
      <c r="KYA2626" s="655"/>
      <c r="KYB2626" s="655"/>
      <c r="KYC2626" s="655"/>
      <c r="KYD2626" s="655"/>
      <c r="KYE2626" s="655"/>
      <c r="KYF2626" s="655"/>
      <c r="KYG2626" s="655"/>
      <c r="KYH2626" s="655"/>
      <c r="KYI2626" s="655"/>
      <c r="KYJ2626" s="655"/>
      <c r="KYK2626" s="655"/>
      <c r="KYL2626" s="655"/>
      <c r="KYM2626" s="655"/>
      <c r="KYN2626" s="655"/>
      <c r="KYO2626" s="655"/>
      <c r="KYP2626" s="655"/>
      <c r="KYQ2626" s="655"/>
      <c r="KYR2626" s="655"/>
      <c r="KYS2626" s="655"/>
      <c r="KYT2626" s="655"/>
      <c r="KYU2626" s="655"/>
      <c r="KYV2626" s="655"/>
      <c r="KYW2626" s="655"/>
      <c r="KYX2626" s="655"/>
      <c r="KYY2626" s="655"/>
      <c r="KYZ2626" s="655"/>
      <c r="KZA2626" s="655"/>
      <c r="KZB2626" s="655"/>
      <c r="KZC2626" s="655"/>
      <c r="KZD2626" s="655"/>
      <c r="KZE2626" s="655"/>
      <c r="KZF2626" s="655"/>
      <c r="KZG2626" s="655"/>
      <c r="KZH2626" s="655"/>
      <c r="KZI2626" s="655"/>
      <c r="KZJ2626" s="655"/>
      <c r="KZK2626" s="655"/>
      <c r="KZL2626" s="655"/>
      <c r="KZM2626" s="655"/>
      <c r="KZN2626" s="655"/>
      <c r="KZO2626" s="655"/>
      <c r="KZP2626" s="655"/>
      <c r="KZQ2626" s="655"/>
      <c r="KZR2626" s="655"/>
      <c r="KZS2626" s="655"/>
      <c r="KZT2626" s="655"/>
      <c r="KZU2626" s="655"/>
      <c r="KZV2626" s="655"/>
      <c r="KZW2626" s="655"/>
      <c r="KZX2626" s="655"/>
      <c r="KZY2626" s="655"/>
      <c r="KZZ2626" s="655"/>
      <c r="LAA2626" s="655"/>
      <c r="LAB2626" s="655"/>
      <c r="LAC2626" s="655"/>
      <c r="LAD2626" s="655"/>
      <c r="LAE2626" s="655"/>
      <c r="LAF2626" s="655"/>
      <c r="LAG2626" s="655"/>
      <c r="LAH2626" s="655"/>
      <c r="LAI2626" s="655"/>
      <c r="LAJ2626" s="655"/>
      <c r="LAK2626" s="655"/>
      <c r="LAL2626" s="655"/>
      <c r="LAM2626" s="655"/>
      <c r="LAN2626" s="655"/>
      <c r="LAO2626" s="655"/>
      <c r="LAP2626" s="655"/>
      <c r="LAQ2626" s="655"/>
      <c r="LAR2626" s="655"/>
      <c r="LAS2626" s="655"/>
      <c r="LAT2626" s="655"/>
      <c r="LAU2626" s="655"/>
      <c r="LAV2626" s="655"/>
      <c r="LAW2626" s="655"/>
      <c r="LAX2626" s="655"/>
      <c r="LAY2626" s="655"/>
      <c r="LAZ2626" s="655"/>
      <c r="LBA2626" s="655"/>
      <c r="LBB2626" s="655"/>
      <c r="LBC2626" s="655"/>
      <c r="LBD2626" s="655"/>
      <c r="LBE2626" s="655"/>
      <c r="LBF2626" s="655"/>
      <c r="LBG2626" s="655"/>
      <c r="LBH2626" s="655"/>
      <c r="LBI2626" s="655"/>
      <c r="LBJ2626" s="655"/>
      <c r="LBK2626" s="655"/>
      <c r="LBL2626" s="655"/>
      <c r="LBM2626" s="655"/>
      <c r="LBN2626" s="655"/>
      <c r="LBO2626" s="655"/>
      <c r="LBP2626" s="655"/>
      <c r="LBQ2626" s="655"/>
      <c r="LBR2626" s="655"/>
      <c r="LBS2626" s="655"/>
      <c r="LBT2626" s="655"/>
      <c r="LBU2626" s="655"/>
      <c r="LBV2626" s="655"/>
      <c r="LBW2626" s="655"/>
      <c r="LBX2626" s="655"/>
      <c r="LBY2626" s="655"/>
      <c r="LBZ2626" s="655"/>
      <c r="LCA2626" s="655"/>
      <c r="LCB2626" s="655"/>
      <c r="LCC2626" s="655"/>
      <c r="LCD2626" s="655"/>
      <c r="LCE2626" s="655"/>
      <c r="LCF2626" s="655"/>
      <c r="LCG2626" s="655"/>
      <c r="LCH2626" s="655"/>
      <c r="LCI2626" s="655"/>
      <c r="LCJ2626" s="655"/>
      <c r="LCK2626" s="655"/>
      <c r="LCL2626" s="655"/>
      <c r="LCM2626" s="655"/>
      <c r="LCN2626" s="655"/>
      <c r="LCO2626" s="655"/>
      <c r="LCP2626" s="655"/>
      <c r="LCQ2626" s="655"/>
      <c r="LCR2626" s="655"/>
      <c r="LCS2626" s="655"/>
      <c r="LCT2626" s="655"/>
      <c r="LCU2626" s="655"/>
      <c r="LCV2626" s="655"/>
      <c r="LCW2626" s="655"/>
      <c r="LCX2626" s="655"/>
      <c r="LCY2626" s="655"/>
      <c r="LCZ2626" s="655"/>
      <c r="LDA2626" s="655"/>
      <c r="LDB2626" s="655"/>
      <c r="LDC2626" s="655"/>
      <c r="LDD2626" s="655"/>
      <c r="LDE2626" s="655"/>
      <c r="LDF2626" s="655"/>
      <c r="LDG2626" s="655"/>
      <c r="LDH2626" s="655"/>
      <c r="LDI2626" s="655"/>
      <c r="LDJ2626" s="655"/>
      <c r="LDK2626" s="655"/>
      <c r="LDL2626" s="655"/>
      <c r="LDM2626" s="655"/>
      <c r="LDN2626" s="655"/>
      <c r="LDO2626" s="655"/>
      <c r="LDP2626" s="655"/>
      <c r="LDQ2626" s="655"/>
      <c r="LDR2626" s="655"/>
      <c r="LDS2626" s="655"/>
      <c r="LDT2626" s="655"/>
      <c r="LDU2626" s="655"/>
      <c r="LDV2626" s="655"/>
      <c r="LDW2626" s="655"/>
      <c r="LDX2626" s="655"/>
      <c r="LDY2626" s="655"/>
      <c r="LDZ2626" s="655"/>
      <c r="LEA2626" s="655"/>
      <c r="LEB2626" s="655"/>
      <c r="LEC2626" s="655"/>
      <c r="LED2626" s="655"/>
      <c r="LEE2626" s="655"/>
      <c r="LEF2626" s="655"/>
      <c r="LEG2626" s="655"/>
      <c r="LEH2626" s="655"/>
      <c r="LEI2626" s="655"/>
      <c r="LEJ2626" s="655"/>
      <c r="LEK2626" s="655"/>
      <c r="LEL2626" s="655"/>
      <c r="LEM2626" s="655"/>
      <c r="LEN2626" s="655"/>
      <c r="LEO2626" s="655"/>
      <c r="LEP2626" s="655"/>
      <c r="LEQ2626" s="655"/>
      <c r="LER2626" s="655"/>
      <c r="LES2626" s="655"/>
      <c r="LET2626" s="655"/>
      <c r="LEU2626" s="655"/>
      <c r="LEV2626" s="655"/>
      <c r="LEW2626" s="655"/>
      <c r="LEX2626" s="655"/>
      <c r="LEY2626" s="655"/>
      <c r="LEZ2626" s="655"/>
      <c r="LFA2626" s="655"/>
      <c r="LFB2626" s="655"/>
      <c r="LFC2626" s="655"/>
      <c r="LFD2626" s="655"/>
      <c r="LFE2626" s="655"/>
      <c r="LFF2626" s="655"/>
      <c r="LFG2626" s="655"/>
      <c r="LFH2626" s="655"/>
      <c r="LFI2626" s="655"/>
      <c r="LFJ2626" s="655"/>
      <c r="LFK2626" s="655"/>
      <c r="LFL2626" s="655"/>
      <c r="LFM2626" s="655"/>
      <c r="LFN2626" s="655"/>
      <c r="LFO2626" s="655"/>
      <c r="LFP2626" s="655"/>
      <c r="LFQ2626" s="655"/>
      <c r="LFR2626" s="655"/>
      <c r="LFS2626" s="655"/>
      <c r="LFT2626" s="655"/>
      <c r="LFU2626" s="655"/>
      <c r="LFV2626" s="655"/>
      <c r="LFW2626" s="655"/>
      <c r="LFX2626" s="655"/>
      <c r="LFY2626" s="655"/>
      <c r="LFZ2626" s="655"/>
      <c r="LGA2626" s="655"/>
      <c r="LGB2626" s="655"/>
      <c r="LGC2626" s="655"/>
      <c r="LGD2626" s="655"/>
      <c r="LGE2626" s="655"/>
      <c r="LGF2626" s="655"/>
      <c r="LGG2626" s="655"/>
      <c r="LGH2626" s="655"/>
      <c r="LGI2626" s="655"/>
      <c r="LGJ2626" s="655"/>
      <c r="LGK2626" s="655"/>
      <c r="LGL2626" s="655"/>
      <c r="LGM2626" s="655"/>
      <c r="LGN2626" s="655"/>
      <c r="LGO2626" s="655"/>
      <c r="LGP2626" s="655"/>
      <c r="LGQ2626" s="655"/>
      <c r="LGR2626" s="655"/>
      <c r="LGS2626" s="655"/>
      <c r="LGT2626" s="655"/>
      <c r="LGU2626" s="655"/>
      <c r="LGV2626" s="655"/>
      <c r="LGW2626" s="655"/>
      <c r="LGX2626" s="655"/>
      <c r="LGY2626" s="655"/>
      <c r="LGZ2626" s="655"/>
      <c r="LHA2626" s="655"/>
      <c r="LHB2626" s="655"/>
      <c r="LHC2626" s="655"/>
      <c r="LHD2626" s="655"/>
      <c r="LHE2626" s="655"/>
      <c r="LHF2626" s="655"/>
      <c r="LHG2626" s="655"/>
      <c r="LHH2626" s="655"/>
      <c r="LHI2626" s="655"/>
      <c r="LHJ2626" s="655"/>
      <c r="LHK2626" s="655"/>
      <c r="LHL2626" s="655"/>
      <c r="LHM2626" s="655"/>
      <c r="LHN2626" s="655"/>
      <c r="LHO2626" s="655"/>
      <c r="LHP2626" s="655"/>
      <c r="LHQ2626" s="655"/>
      <c r="LHR2626" s="655"/>
      <c r="LHS2626" s="655"/>
      <c r="LHT2626" s="655"/>
      <c r="LHU2626" s="655"/>
      <c r="LHV2626" s="655"/>
      <c r="LHW2626" s="655"/>
      <c r="LHX2626" s="655"/>
      <c r="LHY2626" s="655"/>
      <c r="LHZ2626" s="655"/>
      <c r="LIA2626" s="655"/>
      <c r="LIB2626" s="655"/>
      <c r="LIC2626" s="655"/>
      <c r="LID2626" s="655"/>
      <c r="LIE2626" s="655"/>
      <c r="LIF2626" s="655"/>
      <c r="LIG2626" s="655"/>
      <c r="LIH2626" s="655"/>
      <c r="LII2626" s="655"/>
      <c r="LIJ2626" s="655"/>
      <c r="LIK2626" s="655"/>
      <c r="LIL2626" s="655"/>
      <c r="LIM2626" s="655"/>
      <c r="LIN2626" s="655"/>
      <c r="LIO2626" s="655"/>
      <c r="LIP2626" s="655"/>
      <c r="LIQ2626" s="655"/>
      <c r="LIR2626" s="655"/>
      <c r="LIS2626" s="655"/>
      <c r="LIT2626" s="655"/>
      <c r="LIU2626" s="655"/>
      <c r="LIV2626" s="655"/>
      <c r="LIW2626" s="655"/>
      <c r="LIX2626" s="655"/>
      <c r="LIY2626" s="655"/>
      <c r="LIZ2626" s="655"/>
      <c r="LJA2626" s="655"/>
      <c r="LJB2626" s="655"/>
      <c r="LJC2626" s="655"/>
      <c r="LJD2626" s="655"/>
      <c r="LJE2626" s="655"/>
      <c r="LJF2626" s="655"/>
      <c r="LJG2626" s="655"/>
      <c r="LJH2626" s="655"/>
      <c r="LJI2626" s="655"/>
      <c r="LJJ2626" s="655"/>
      <c r="LJK2626" s="655"/>
      <c r="LJL2626" s="655"/>
      <c r="LJM2626" s="655"/>
      <c r="LJN2626" s="655"/>
      <c r="LJO2626" s="655"/>
      <c r="LJP2626" s="655"/>
      <c r="LJQ2626" s="655"/>
      <c r="LJR2626" s="655"/>
      <c r="LJS2626" s="655"/>
      <c r="LJT2626" s="655"/>
      <c r="LJU2626" s="655"/>
      <c r="LJV2626" s="655"/>
      <c r="LJW2626" s="655"/>
      <c r="LJX2626" s="655"/>
      <c r="LJY2626" s="655"/>
      <c r="LJZ2626" s="655"/>
      <c r="LKA2626" s="655"/>
      <c r="LKB2626" s="655"/>
      <c r="LKC2626" s="655"/>
      <c r="LKD2626" s="655"/>
      <c r="LKE2626" s="655"/>
      <c r="LKF2626" s="655"/>
      <c r="LKG2626" s="655"/>
      <c r="LKH2626" s="655"/>
      <c r="LKI2626" s="655"/>
      <c r="LKJ2626" s="655"/>
      <c r="LKK2626" s="655"/>
      <c r="LKL2626" s="655"/>
      <c r="LKM2626" s="655"/>
      <c r="LKN2626" s="655"/>
      <c r="LKO2626" s="655"/>
      <c r="LKP2626" s="655"/>
      <c r="LKQ2626" s="655"/>
      <c r="LKR2626" s="655"/>
      <c r="LKS2626" s="655"/>
      <c r="LKT2626" s="655"/>
      <c r="LKU2626" s="655"/>
      <c r="LKV2626" s="655"/>
      <c r="LKW2626" s="655"/>
      <c r="LKX2626" s="655"/>
      <c r="LKY2626" s="655"/>
      <c r="LKZ2626" s="655"/>
      <c r="LLA2626" s="655"/>
      <c r="LLB2626" s="655"/>
      <c r="LLC2626" s="655"/>
      <c r="LLD2626" s="655"/>
      <c r="LLE2626" s="655"/>
      <c r="LLF2626" s="655"/>
      <c r="LLG2626" s="655"/>
      <c r="LLH2626" s="655"/>
      <c r="LLI2626" s="655"/>
      <c r="LLJ2626" s="655"/>
      <c r="LLK2626" s="655"/>
      <c r="LLL2626" s="655"/>
      <c r="LLM2626" s="655"/>
      <c r="LLN2626" s="655"/>
      <c r="LLO2626" s="655"/>
      <c r="LLP2626" s="655"/>
      <c r="LLQ2626" s="655"/>
      <c r="LLR2626" s="655"/>
      <c r="LLS2626" s="655"/>
      <c r="LLT2626" s="655"/>
      <c r="LLU2626" s="655"/>
      <c r="LLV2626" s="655"/>
      <c r="LLW2626" s="655"/>
      <c r="LLX2626" s="655"/>
      <c r="LLY2626" s="655"/>
      <c r="LLZ2626" s="655"/>
      <c r="LMA2626" s="655"/>
      <c r="LMB2626" s="655"/>
      <c r="LMC2626" s="655"/>
      <c r="LMD2626" s="655"/>
      <c r="LME2626" s="655"/>
      <c r="LMF2626" s="655"/>
      <c r="LMG2626" s="655"/>
      <c r="LMH2626" s="655"/>
      <c r="LMI2626" s="655"/>
      <c r="LMJ2626" s="655"/>
      <c r="LMK2626" s="655"/>
      <c r="LML2626" s="655"/>
      <c r="LMM2626" s="655"/>
      <c r="LMN2626" s="655"/>
      <c r="LMO2626" s="655"/>
      <c r="LMP2626" s="655"/>
      <c r="LMQ2626" s="655"/>
      <c r="LMR2626" s="655"/>
      <c r="LMS2626" s="655"/>
      <c r="LMT2626" s="655"/>
      <c r="LMU2626" s="655"/>
      <c r="LMV2626" s="655"/>
      <c r="LMW2626" s="655"/>
      <c r="LMX2626" s="655"/>
      <c r="LMY2626" s="655"/>
      <c r="LMZ2626" s="655"/>
      <c r="LNA2626" s="655"/>
      <c r="LNB2626" s="655"/>
      <c r="LNC2626" s="655"/>
      <c r="LND2626" s="655"/>
      <c r="LNE2626" s="655"/>
      <c r="LNF2626" s="655"/>
      <c r="LNG2626" s="655"/>
      <c r="LNH2626" s="655"/>
      <c r="LNI2626" s="655"/>
      <c r="LNJ2626" s="655"/>
      <c r="LNK2626" s="655"/>
      <c r="LNL2626" s="655"/>
      <c r="LNM2626" s="655"/>
      <c r="LNN2626" s="655"/>
      <c r="LNO2626" s="655"/>
      <c r="LNP2626" s="655"/>
      <c r="LNQ2626" s="655"/>
      <c r="LNR2626" s="655"/>
      <c r="LNS2626" s="655"/>
      <c r="LNT2626" s="655"/>
      <c r="LNU2626" s="655"/>
      <c r="LNV2626" s="655"/>
      <c r="LNW2626" s="655"/>
      <c r="LNX2626" s="655"/>
      <c r="LNY2626" s="655"/>
      <c r="LNZ2626" s="655"/>
      <c r="LOA2626" s="655"/>
      <c r="LOB2626" s="655"/>
      <c r="LOC2626" s="655"/>
      <c r="LOD2626" s="655"/>
      <c r="LOE2626" s="655"/>
      <c r="LOF2626" s="655"/>
      <c r="LOG2626" s="655"/>
      <c r="LOH2626" s="655"/>
      <c r="LOI2626" s="655"/>
      <c r="LOJ2626" s="655"/>
      <c r="LOK2626" s="655"/>
      <c r="LOL2626" s="655"/>
      <c r="LOM2626" s="655"/>
      <c r="LON2626" s="655"/>
      <c r="LOO2626" s="655"/>
      <c r="LOP2626" s="655"/>
      <c r="LOQ2626" s="655"/>
      <c r="LOR2626" s="655"/>
      <c r="LOS2626" s="655"/>
      <c r="LOT2626" s="655"/>
      <c r="LOU2626" s="655"/>
      <c r="LOV2626" s="655"/>
      <c r="LOW2626" s="655"/>
      <c r="LOX2626" s="655"/>
      <c r="LOY2626" s="655"/>
      <c r="LOZ2626" s="655"/>
      <c r="LPA2626" s="655"/>
      <c r="LPB2626" s="655"/>
      <c r="LPC2626" s="655"/>
      <c r="LPD2626" s="655"/>
      <c r="LPE2626" s="655"/>
      <c r="LPF2626" s="655"/>
      <c r="LPG2626" s="655"/>
      <c r="LPH2626" s="655"/>
      <c r="LPI2626" s="655"/>
      <c r="LPJ2626" s="655"/>
      <c r="LPK2626" s="655"/>
      <c r="LPL2626" s="655"/>
      <c r="LPM2626" s="655"/>
      <c r="LPN2626" s="655"/>
      <c r="LPO2626" s="655"/>
      <c r="LPP2626" s="655"/>
      <c r="LPQ2626" s="655"/>
      <c r="LPR2626" s="655"/>
      <c r="LPS2626" s="655"/>
      <c r="LPT2626" s="655"/>
      <c r="LPU2626" s="655"/>
      <c r="LPV2626" s="655"/>
      <c r="LPW2626" s="655"/>
      <c r="LPX2626" s="655"/>
      <c r="LPY2626" s="655"/>
      <c r="LPZ2626" s="655"/>
      <c r="LQA2626" s="655"/>
      <c r="LQB2626" s="655"/>
      <c r="LQC2626" s="655"/>
      <c r="LQD2626" s="655"/>
      <c r="LQE2626" s="655"/>
      <c r="LQF2626" s="655"/>
      <c r="LQG2626" s="655"/>
      <c r="LQH2626" s="655"/>
      <c r="LQI2626" s="655"/>
      <c r="LQJ2626" s="655"/>
      <c r="LQK2626" s="655"/>
      <c r="LQL2626" s="655"/>
      <c r="LQM2626" s="655"/>
      <c r="LQN2626" s="655"/>
      <c r="LQO2626" s="655"/>
      <c r="LQP2626" s="655"/>
      <c r="LQQ2626" s="655"/>
      <c r="LQR2626" s="655"/>
      <c r="LQS2626" s="655"/>
      <c r="LQT2626" s="655"/>
      <c r="LQU2626" s="655"/>
      <c r="LQV2626" s="655"/>
      <c r="LQW2626" s="655"/>
      <c r="LQX2626" s="655"/>
      <c r="LQY2626" s="655"/>
      <c r="LQZ2626" s="655"/>
      <c r="LRA2626" s="655"/>
      <c r="LRB2626" s="655"/>
      <c r="LRC2626" s="655"/>
      <c r="LRD2626" s="655"/>
      <c r="LRE2626" s="655"/>
      <c r="LRF2626" s="655"/>
      <c r="LRG2626" s="655"/>
      <c r="LRH2626" s="655"/>
      <c r="LRI2626" s="655"/>
      <c r="LRJ2626" s="655"/>
      <c r="LRK2626" s="655"/>
      <c r="LRL2626" s="655"/>
      <c r="LRM2626" s="655"/>
      <c r="LRN2626" s="655"/>
      <c r="LRO2626" s="655"/>
      <c r="LRP2626" s="655"/>
      <c r="LRQ2626" s="655"/>
      <c r="LRR2626" s="655"/>
      <c r="LRS2626" s="655"/>
      <c r="LRT2626" s="655"/>
      <c r="LRU2626" s="655"/>
      <c r="LRV2626" s="655"/>
      <c r="LRW2626" s="655"/>
      <c r="LRX2626" s="655"/>
      <c r="LRY2626" s="655"/>
      <c r="LRZ2626" s="655"/>
      <c r="LSA2626" s="655"/>
      <c r="LSB2626" s="655"/>
      <c r="LSC2626" s="655"/>
      <c r="LSD2626" s="655"/>
      <c r="LSE2626" s="655"/>
      <c r="LSF2626" s="655"/>
      <c r="LSG2626" s="655"/>
      <c r="LSH2626" s="655"/>
      <c r="LSI2626" s="655"/>
      <c r="LSJ2626" s="655"/>
      <c r="LSK2626" s="655"/>
      <c r="LSL2626" s="655"/>
      <c r="LSM2626" s="655"/>
      <c r="LSN2626" s="655"/>
      <c r="LSO2626" s="655"/>
      <c r="LSP2626" s="655"/>
      <c r="LSQ2626" s="655"/>
      <c r="LSR2626" s="655"/>
      <c r="LSS2626" s="655"/>
      <c r="LST2626" s="655"/>
      <c r="LSU2626" s="655"/>
      <c r="LSV2626" s="655"/>
      <c r="LSW2626" s="655"/>
      <c r="LSX2626" s="655"/>
      <c r="LSY2626" s="655"/>
      <c r="LSZ2626" s="655"/>
      <c r="LTA2626" s="655"/>
      <c r="LTB2626" s="655"/>
      <c r="LTC2626" s="655"/>
      <c r="LTD2626" s="655"/>
      <c r="LTE2626" s="655"/>
      <c r="LTF2626" s="655"/>
      <c r="LTG2626" s="655"/>
      <c r="LTH2626" s="655"/>
      <c r="LTI2626" s="655"/>
      <c r="LTJ2626" s="655"/>
      <c r="LTK2626" s="655"/>
      <c r="LTL2626" s="655"/>
      <c r="LTM2626" s="655"/>
      <c r="LTN2626" s="655"/>
      <c r="LTO2626" s="655"/>
      <c r="LTP2626" s="655"/>
      <c r="LTQ2626" s="655"/>
      <c r="LTR2626" s="655"/>
      <c r="LTS2626" s="655"/>
      <c r="LTT2626" s="655"/>
      <c r="LTU2626" s="655"/>
      <c r="LTV2626" s="655"/>
      <c r="LTW2626" s="655"/>
      <c r="LTX2626" s="655"/>
      <c r="LTY2626" s="655"/>
      <c r="LTZ2626" s="655"/>
      <c r="LUA2626" s="655"/>
      <c r="LUB2626" s="655"/>
      <c r="LUC2626" s="655"/>
      <c r="LUD2626" s="655"/>
      <c r="LUE2626" s="655"/>
      <c r="LUF2626" s="655"/>
      <c r="LUG2626" s="655"/>
      <c r="LUH2626" s="655"/>
      <c r="LUI2626" s="655"/>
      <c r="LUJ2626" s="655"/>
      <c r="LUK2626" s="655"/>
      <c r="LUL2626" s="655"/>
      <c r="LUM2626" s="655"/>
      <c r="LUN2626" s="655"/>
      <c r="LUO2626" s="655"/>
      <c r="LUP2626" s="655"/>
      <c r="LUQ2626" s="655"/>
      <c r="LUR2626" s="655"/>
      <c r="LUS2626" s="655"/>
      <c r="LUT2626" s="655"/>
      <c r="LUU2626" s="655"/>
      <c r="LUV2626" s="655"/>
      <c r="LUW2626" s="655"/>
      <c r="LUX2626" s="655"/>
      <c r="LUY2626" s="655"/>
      <c r="LUZ2626" s="655"/>
      <c r="LVA2626" s="655"/>
      <c r="LVB2626" s="655"/>
      <c r="LVC2626" s="655"/>
      <c r="LVD2626" s="655"/>
      <c r="LVE2626" s="655"/>
      <c r="LVF2626" s="655"/>
      <c r="LVG2626" s="655"/>
      <c r="LVH2626" s="655"/>
      <c r="LVI2626" s="655"/>
      <c r="LVJ2626" s="655"/>
      <c r="LVK2626" s="655"/>
      <c r="LVL2626" s="655"/>
      <c r="LVM2626" s="655"/>
      <c r="LVN2626" s="655"/>
      <c r="LVO2626" s="655"/>
      <c r="LVP2626" s="655"/>
      <c r="LVQ2626" s="655"/>
      <c r="LVR2626" s="655"/>
      <c r="LVS2626" s="655"/>
      <c r="LVT2626" s="655"/>
      <c r="LVU2626" s="655"/>
      <c r="LVV2626" s="655"/>
      <c r="LVW2626" s="655"/>
      <c r="LVX2626" s="655"/>
      <c r="LVY2626" s="655"/>
      <c r="LVZ2626" s="655"/>
      <c r="LWA2626" s="655"/>
      <c r="LWB2626" s="655"/>
      <c r="LWC2626" s="655"/>
      <c r="LWD2626" s="655"/>
      <c r="LWE2626" s="655"/>
      <c r="LWF2626" s="655"/>
      <c r="LWG2626" s="655"/>
      <c r="LWH2626" s="655"/>
      <c r="LWI2626" s="655"/>
      <c r="LWJ2626" s="655"/>
      <c r="LWK2626" s="655"/>
      <c r="LWL2626" s="655"/>
      <c r="LWM2626" s="655"/>
      <c r="LWN2626" s="655"/>
      <c r="LWO2626" s="655"/>
      <c r="LWP2626" s="655"/>
      <c r="LWQ2626" s="655"/>
      <c r="LWR2626" s="655"/>
      <c r="LWS2626" s="655"/>
      <c r="LWT2626" s="655"/>
      <c r="LWU2626" s="655"/>
      <c r="LWV2626" s="655"/>
      <c r="LWW2626" s="655"/>
      <c r="LWX2626" s="655"/>
      <c r="LWY2626" s="655"/>
      <c r="LWZ2626" s="655"/>
      <c r="LXA2626" s="655"/>
      <c r="LXB2626" s="655"/>
      <c r="LXC2626" s="655"/>
      <c r="LXD2626" s="655"/>
      <c r="LXE2626" s="655"/>
      <c r="LXF2626" s="655"/>
      <c r="LXG2626" s="655"/>
      <c r="LXH2626" s="655"/>
      <c r="LXI2626" s="655"/>
      <c r="LXJ2626" s="655"/>
      <c r="LXK2626" s="655"/>
      <c r="LXL2626" s="655"/>
      <c r="LXM2626" s="655"/>
      <c r="LXN2626" s="655"/>
      <c r="LXO2626" s="655"/>
      <c r="LXP2626" s="655"/>
      <c r="LXQ2626" s="655"/>
      <c r="LXR2626" s="655"/>
      <c r="LXS2626" s="655"/>
      <c r="LXT2626" s="655"/>
      <c r="LXU2626" s="655"/>
      <c r="LXV2626" s="655"/>
      <c r="LXW2626" s="655"/>
      <c r="LXX2626" s="655"/>
      <c r="LXY2626" s="655"/>
      <c r="LXZ2626" s="655"/>
      <c r="LYA2626" s="655"/>
      <c r="LYB2626" s="655"/>
      <c r="LYC2626" s="655"/>
      <c r="LYD2626" s="655"/>
      <c r="LYE2626" s="655"/>
      <c r="LYF2626" s="655"/>
      <c r="LYG2626" s="655"/>
      <c r="LYH2626" s="655"/>
      <c r="LYI2626" s="655"/>
      <c r="LYJ2626" s="655"/>
      <c r="LYK2626" s="655"/>
      <c r="LYL2626" s="655"/>
      <c r="LYM2626" s="655"/>
      <c r="LYN2626" s="655"/>
      <c r="LYO2626" s="655"/>
      <c r="LYP2626" s="655"/>
      <c r="LYQ2626" s="655"/>
      <c r="LYR2626" s="655"/>
      <c r="LYS2626" s="655"/>
      <c r="LYT2626" s="655"/>
      <c r="LYU2626" s="655"/>
      <c r="LYV2626" s="655"/>
      <c r="LYW2626" s="655"/>
      <c r="LYX2626" s="655"/>
      <c r="LYY2626" s="655"/>
      <c r="LYZ2626" s="655"/>
      <c r="LZA2626" s="655"/>
      <c r="LZB2626" s="655"/>
      <c r="LZC2626" s="655"/>
      <c r="LZD2626" s="655"/>
      <c r="LZE2626" s="655"/>
      <c r="LZF2626" s="655"/>
      <c r="LZG2626" s="655"/>
      <c r="LZH2626" s="655"/>
      <c r="LZI2626" s="655"/>
      <c r="LZJ2626" s="655"/>
      <c r="LZK2626" s="655"/>
      <c r="LZL2626" s="655"/>
      <c r="LZM2626" s="655"/>
      <c r="LZN2626" s="655"/>
      <c r="LZO2626" s="655"/>
      <c r="LZP2626" s="655"/>
      <c r="LZQ2626" s="655"/>
      <c r="LZR2626" s="655"/>
      <c r="LZS2626" s="655"/>
      <c r="LZT2626" s="655"/>
      <c r="LZU2626" s="655"/>
      <c r="LZV2626" s="655"/>
      <c r="LZW2626" s="655"/>
      <c r="LZX2626" s="655"/>
      <c r="LZY2626" s="655"/>
      <c r="LZZ2626" s="655"/>
      <c r="MAA2626" s="655"/>
      <c r="MAB2626" s="655"/>
      <c r="MAC2626" s="655"/>
      <c r="MAD2626" s="655"/>
      <c r="MAE2626" s="655"/>
      <c r="MAF2626" s="655"/>
      <c r="MAG2626" s="655"/>
      <c r="MAH2626" s="655"/>
      <c r="MAI2626" s="655"/>
      <c r="MAJ2626" s="655"/>
      <c r="MAK2626" s="655"/>
      <c r="MAL2626" s="655"/>
      <c r="MAM2626" s="655"/>
      <c r="MAN2626" s="655"/>
      <c r="MAO2626" s="655"/>
      <c r="MAP2626" s="655"/>
      <c r="MAQ2626" s="655"/>
      <c r="MAR2626" s="655"/>
      <c r="MAS2626" s="655"/>
      <c r="MAT2626" s="655"/>
      <c r="MAU2626" s="655"/>
      <c r="MAV2626" s="655"/>
      <c r="MAW2626" s="655"/>
      <c r="MAX2626" s="655"/>
      <c r="MAY2626" s="655"/>
      <c r="MAZ2626" s="655"/>
      <c r="MBA2626" s="655"/>
      <c r="MBB2626" s="655"/>
      <c r="MBC2626" s="655"/>
      <c r="MBD2626" s="655"/>
      <c r="MBE2626" s="655"/>
      <c r="MBF2626" s="655"/>
      <c r="MBG2626" s="655"/>
      <c r="MBH2626" s="655"/>
      <c r="MBI2626" s="655"/>
      <c r="MBJ2626" s="655"/>
      <c r="MBK2626" s="655"/>
      <c r="MBL2626" s="655"/>
      <c r="MBM2626" s="655"/>
      <c r="MBN2626" s="655"/>
      <c r="MBO2626" s="655"/>
      <c r="MBP2626" s="655"/>
      <c r="MBQ2626" s="655"/>
      <c r="MBR2626" s="655"/>
      <c r="MBS2626" s="655"/>
      <c r="MBT2626" s="655"/>
      <c r="MBU2626" s="655"/>
      <c r="MBV2626" s="655"/>
      <c r="MBW2626" s="655"/>
      <c r="MBX2626" s="655"/>
      <c r="MBY2626" s="655"/>
      <c r="MBZ2626" s="655"/>
      <c r="MCA2626" s="655"/>
      <c r="MCB2626" s="655"/>
      <c r="MCC2626" s="655"/>
      <c r="MCD2626" s="655"/>
      <c r="MCE2626" s="655"/>
      <c r="MCF2626" s="655"/>
      <c r="MCG2626" s="655"/>
      <c r="MCH2626" s="655"/>
      <c r="MCI2626" s="655"/>
      <c r="MCJ2626" s="655"/>
      <c r="MCK2626" s="655"/>
      <c r="MCL2626" s="655"/>
      <c r="MCM2626" s="655"/>
      <c r="MCN2626" s="655"/>
      <c r="MCO2626" s="655"/>
      <c r="MCP2626" s="655"/>
      <c r="MCQ2626" s="655"/>
      <c r="MCR2626" s="655"/>
      <c r="MCS2626" s="655"/>
      <c r="MCT2626" s="655"/>
      <c r="MCU2626" s="655"/>
      <c r="MCV2626" s="655"/>
      <c r="MCW2626" s="655"/>
      <c r="MCX2626" s="655"/>
      <c r="MCY2626" s="655"/>
      <c r="MCZ2626" s="655"/>
      <c r="MDA2626" s="655"/>
      <c r="MDB2626" s="655"/>
      <c r="MDC2626" s="655"/>
      <c r="MDD2626" s="655"/>
      <c r="MDE2626" s="655"/>
      <c r="MDF2626" s="655"/>
      <c r="MDG2626" s="655"/>
      <c r="MDH2626" s="655"/>
      <c r="MDI2626" s="655"/>
      <c r="MDJ2626" s="655"/>
      <c r="MDK2626" s="655"/>
      <c r="MDL2626" s="655"/>
      <c r="MDM2626" s="655"/>
      <c r="MDN2626" s="655"/>
      <c r="MDO2626" s="655"/>
      <c r="MDP2626" s="655"/>
      <c r="MDQ2626" s="655"/>
      <c r="MDR2626" s="655"/>
      <c r="MDS2626" s="655"/>
      <c r="MDT2626" s="655"/>
      <c r="MDU2626" s="655"/>
      <c r="MDV2626" s="655"/>
      <c r="MDW2626" s="655"/>
      <c r="MDX2626" s="655"/>
      <c r="MDY2626" s="655"/>
      <c r="MDZ2626" s="655"/>
      <c r="MEA2626" s="655"/>
      <c r="MEB2626" s="655"/>
      <c r="MEC2626" s="655"/>
      <c r="MED2626" s="655"/>
      <c r="MEE2626" s="655"/>
      <c r="MEF2626" s="655"/>
      <c r="MEG2626" s="655"/>
      <c r="MEH2626" s="655"/>
      <c r="MEI2626" s="655"/>
      <c r="MEJ2626" s="655"/>
      <c r="MEK2626" s="655"/>
      <c r="MEL2626" s="655"/>
      <c r="MEM2626" s="655"/>
      <c r="MEN2626" s="655"/>
      <c r="MEO2626" s="655"/>
      <c r="MEP2626" s="655"/>
      <c r="MEQ2626" s="655"/>
      <c r="MER2626" s="655"/>
      <c r="MES2626" s="655"/>
      <c r="MET2626" s="655"/>
      <c r="MEU2626" s="655"/>
      <c r="MEV2626" s="655"/>
      <c r="MEW2626" s="655"/>
      <c r="MEX2626" s="655"/>
      <c r="MEY2626" s="655"/>
      <c r="MEZ2626" s="655"/>
      <c r="MFA2626" s="655"/>
      <c r="MFB2626" s="655"/>
      <c r="MFC2626" s="655"/>
      <c r="MFD2626" s="655"/>
      <c r="MFE2626" s="655"/>
      <c r="MFF2626" s="655"/>
      <c r="MFG2626" s="655"/>
      <c r="MFH2626" s="655"/>
      <c r="MFI2626" s="655"/>
      <c r="MFJ2626" s="655"/>
      <c r="MFK2626" s="655"/>
      <c r="MFL2626" s="655"/>
      <c r="MFM2626" s="655"/>
      <c r="MFN2626" s="655"/>
      <c r="MFO2626" s="655"/>
      <c r="MFP2626" s="655"/>
      <c r="MFQ2626" s="655"/>
      <c r="MFR2626" s="655"/>
      <c r="MFS2626" s="655"/>
      <c r="MFT2626" s="655"/>
      <c r="MFU2626" s="655"/>
      <c r="MFV2626" s="655"/>
      <c r="MFW2626" s="655"/>
      <c r="MFX2626" s="655"/>
      <c r="MFY2626" s="655"/>
      <c r="MFZ2626" s="655"/>
      <c r="MGA2626" s="655"/>
      <c r="MGB2626" s="655"/>
      <c r="MGC2626" s="655"/>
      <c r="MGD2626" s="655"/>
      <c r="MGE2626" s="655"/>
      <c r="MGF2626" s="655"/>
      <c r="MGG2626" s="655"/>
      <c r="MGH2626" s="655"/>
      <c r="MGI2626" s="655"/>
      <c r="MGJ2626" s="655"/>
      <c r="MGK2626" s="655"/>
      <c r="MGL2626" s="655"/>
      <c r="MGM2626" s="655"/>
      <c r="MGN2626" s="655"/>
      <c r="MGO2626" s="655"/>
      <c r="MGP2626" s="655"/>
      <c r="MGQ2626" s="655"/>
      <c r="MGR2626" s="655"/>
      <c r="MGS2626" s="655"/>
      <c r="MGT2626" s="655"/>
      <c r="MGU2626" s="655"/>
      <c r="MGV2626" s="655"/>
      <c r="MGW2626" s="655"/>
      <c r="MGX2626" s="655"/>
      <c r="MGY2626" s="655"/>
      <c r="MGZ2626" s="655"/>
      <c r="MHA2626" s="655"/>
      <c r="MHB2626" s="655"/>
      <c r="MHC2626" s="655"/>
      <c r="MHD2626" s="655"/>
      <c r="MHE2626" s="655"/>
      <c r="MHF2626" s="655"/>
      <c r="MHG2626" s="655"/>
      <c r="MHH2626" s="655"/>
      <c r="MHI2626" s="655"/>
      <c r="MHJ2626" s="655"/>
      <c r="MHK2626" s="655"/>
      <c r="MHL2626" s="655"/>
      <c r="MHM2626" s="655"/>
      <c r="MHN2626" s="655"/>
      <c r="MHO2626" s="655"/>
      <c r="MHP2626" s="655"/>
      <c r="MHQ2626" s="655"/>
      <c r="MHR2626" s="655"/>
      <c r="MHS2626" s="655"/>
      <c r="MHT2626" s="655"/>
      <c r="MHU2626" s="655"/>
      <c r="MHV2626" s="655"/>
      <c r="MHW2626" s="655"/>
      <c r="MHX2626" s="655"/>
      <c r="MHY2626" s="655"/>
      <c r="MHZ2626" s="655"/>
      <c r="MIA2626" s="655"/>
      <c r="MIB2626" s="655"/>
      <c r="MIC2626" s="655"/>
      <c r="MID2626" s="655"/>
      <c r="MIE2626" s="655"/>
      <c r="MIF2626" s="655"/>
      <c r="MIG2626" s="655"/>
      <c r="MIH2626" s="655"/>
      <c r="MII2626" s="655"/>
      <c r="MIJ2626" s="655"/>
      <c r="MIK2626" s="655"/>
      <c r="MIL2626" s="655"/>
      <c r="MIM2626" s="655"/>
      <c r="MIN2626" s="655"/>
      <c r="MIO2626" s="655"/>
      <c r="MIP2626" s="655"/>
      <c r="MIQ2626" s="655"/>
      <c r="MIR2626" s="655"/>
      <c r="MIS2626" s="655"/>
      <c r="MIT2626" s="655"/>
      <c r="MIU2626" s="655"/>
      <c r="MIV2626" s="655"/>
      <c r="MIW2626" s="655"/>
      <c r="MIX2626" s="655"/>
      <c r="MIY2626" s="655"/>
      <c r="MIZ2626" s="655"/>
      <c r="MJA2626" s="655"/>
      <c r="MJB2626" s="655"/>
      <c r="MJC2626" s="655"/>
      <c r="MJD2626" s="655"/>
      <c r="MJE2626" s="655"/>
      <c r="MJF2626" s="655"/>
      <c r="MJG2626" s="655"/>
      <c r="MJH2626" s="655"/>
      <c r="MJI2626" s="655"/>
      <c r="MJJ2626" s="655"/>
      <c r="MJK2626" s="655"/>
      <c r="MJL2626" s="655"/>
      <c r="MJM2626" s="655"/>
      <c r="MJN2626" s="655"/>
      <c r="MJO2626" s="655"/>
      <c r="MJP2626" s="655"/>
      <c r="MJQ2626" s="655"/>
      <c r="MJR2626" s="655"/>
      <c r="MJS2626" s="655"/>
      <c r="MJT2626" s="655"/>
      <c r="MJU2626" s="655"/>
      <c r="MJV2626" s="655"/>
      <c r="MJW2626" s="655"/>
      <c r="MJX2626" s="655"/>
      <c r="MJY2626" s="655"/>
      <c r="MJZ2626" s="655"/>
      <c r="MKA2626" s="655"/>
      <c r="MKB2626" s="655"/>
      <c r="MKC2626" s="655"/>
      <c r="MKD2626" s="655"/>
      <c r="MKE2626" s="655"/>
      <c r="MKF2626" s="655"/>
      <c r="MKG2626" s="655"/>
      <c r="MKH2626" s="655"/>
      <c r="MKI2626" s="655"/>
      <c r="MKJ2626" s="655"/>
      <c r="MKK2626" s="655"/>
      <c r="MKL2626" s="655"/>
      <c r="MKM2626" s="655"/>
      <c r="MKN2626" s="655"/>
      <c r="MKO2626" s="655"/>
      <c r="MKP2626" s="655"/>
      <c r="MKQ2626" s="655"/>
      <c r="MKR2626" s="655"/>
      <c r="MKS2626" s="655"/>
      <c r="MKT2626" s="655"/>
      <c r="MKU2626" s="655"/>
      <c r="MKV2626" s="655"/>
      <c r="MKW2626" s="655"/>
      <c r="MKX2626" s="655"/>
      <c r="MKY2626" s="655"/>
      <c r="MKZ2626" s="655"/>
      <c r="MLA2626" s="655"/>
      <c r="MLB2626" s="655"/>
      <c r="MLC2626" s="655"/>
      <c r="MLD2626" s="655"/>
      <c r="MLE2626" s="655"/>
      <c r="MLF2626" s="655"/>
      <c r="MLG2626" s="655"/>
      <c r="MLH2626" s="655"/>
      <c r="MLI2626" s="655"/>
      <c r="MLJ2626" s="655"/>
      <c r="MLK2626" s="655"/>
      <c r="MLL2626" s="655"/>
      <c r="MLM2626" s="655"/>
      <c r="MLN2626" s="655"/>
      <c r="MLO2626" s="655"/>
      <c r="MLP2626" s="655"/>
      <c r="MLQ2626" s="655"/>
      <c r="MLR2626" s="655"/>
      <c r="MLS2626" s="655"/>
      <c r="MLT2626" s="655"/>
      <c r="MLU2626" s="655"/>
      <c r="MLV2626" s="655"/>
      <c r="MLW2626" s="655"/>
      <c r="MLX2626" s="655"/>
      <c r="MLY2626" s="655"/>
      <c r="MLZ2626" s="655"/>
      <c r="MMA2626" s="655"/>
      <c r="MMB2626" s="655"/>
      <c r="MMC2626" s="655"/>
      <c r="MMD2626" s="655"/>
      <c r="MME2626" s="655"/>
      <c r="MMF2626" s="655"/>
      <c r="MMG2626" s="655"/>
      <c r="MMH2626" s="655"/>
      <c r="MMI2626" s="655"/>
      <c r="MMJ2626" s="655"/>
      <c r="MMK2626" s="655"/>
      <c r="MML2626" s="655"/>
      <c r="MMM2626" s="655"/>
      <c r="MMN2626" s="655"/>
      <c r="MMO2626" s="655"/>
      <c r="MMP2626" s="655"/>
      <c r="MMQ2626" s="655"/>
      <c r="MMR2626" s="655"/>
      <c r="MMS2626" s="655"/>
      <c r="MMT2626" s="655"/>
      <c r="MMU2626" s="655"/>
      <c r="MMV2626" s="655"/>
      <c r="MMW2626" s="655"/>
      <c r="MMX2626" s="655"/>
      <c r="MMY2626" s="655"/>
      <c r="MMZ2626" s="655"/>
      <c r="MNA2626" s="655"/>
      <c r="MNB2626" s="655"/>
      <c r="MNC2626" s="655"/>
      <c r="MND2626" s="655"/>
      <c r="MNE2626" s="655"/>
      <c r="MNF2626" s="655"/>
      <c r="MNG2626" s="655"/>
      <c r="MNH2626" s="655"/>
      <c r="MNI2626" s="655"/>
      <c r="MNJ2626" s="655"/>
      <c r="MNK2626" s="655"/>
      <c r="MNL2626" s="655"/>
      <c r="MNM2626" s="655"/>
      <c r="MNN2626" s="655"/>
      <c r="MNO2626" s="655"/>
      <c r="MNP2626" s="655"/>
      <c r="MNQ2626" s="655"/>
      <c r="MNR2626" s="655"/>
      <c r="MNS2626" s="655"/>
      <c r="MNT2626" s="655"/>
      <c r="MNU2626" s="655"/>
      <c r="MNV2626" s="655"/>
      <c r="MNW2626" s="655"/>
      <c r="MNX2626" s="655"/>
      <c r="MNY2626" s="655"/>
      <c r="MNZ2626" s="655"/>
      <c r="MOA2626" s="655"/>
      <c r="MOB2626" s="655"/>
      <c r="MOC2626" s="655"/>
      <c r="MOD2626" s="655"/>
      <c r="MOE2626" s="655"/>
      <c r="MOF2626" s="655"/>
      <c r="MOG2626" s="655"/>
      <c r="MOH2626" s="655"/>
      <c r="MOI2626" s="655"/>
      <c r="MOJ2626" s="655"/>
      <c r="MOK2626" s="655"/>
      <c r="MOL2626" s="655"/>
      <c r="MOM2626" s="655"/>
      <c r="MON2626" s="655"/>
      <c r="MOO2626" s="655"/>
      <c r="MOP2626" s="655"/>
      <c r="MOQ2626" s="655"/>
      <c r="MOR2626" s="655"/>
      <c r="MOS2626" s="655"/>
      <c r="MOT2626" s="655"/>
      <c r="MOU2626" s="655"/>
      <c r="MOV2626" s="655"/>
      <c r="MOW2626" s="655"/>
      <c r="MOX2626" s="655"/>
      <c r="MOY2626" s="655"/>
      <c r="MOZ2626" s="655"/>
      <c r="MPA2626" s="655"/>
      <c r="MPB2626" s="655"/>
      <c r="MPC2626" s="655"/>
      <c r="MPD2626" s="655"/>
      <c r="MPE2626" s="655"/>
      <c r="MPF2626" s="655"/>
      <c r="MPG2626" s="655"/>
      <c r="MPH2626" s="655"/>
      <c r="MPI2626" s="655"/>
      <c r="MPJ2626" s="655"/>
      <c r="MPK2626" s="655"/>
      <c r="MPL2626" s="655"/>
      <c r="MPM2626" s="655"/>
      <c r="MPN2626" s="655"/>
      <c r="MPO2626" s="655"/>
      <c r="MPP2626" s="655"/>
      <c r="MPQ2626" s="655"/>
      <c r="MPR2626" s="655"/>
      <c r="MPS2626" s="655"/>
      <c r="MPT2626" s="655"/>
      <c r="MPU2626" s="655"/>
      <c r="MPV2626" s="655"/>
      <c r="MPW2626" s="655"/>
      <c r="MPX2626" s="655"/>
      <c r="MPY2626" s="655"/>
      <c r="MPZ2626" s="655"/>
      <c r="MQA2626" s="655"/>
      <c r="MQB2626" s="655"/>
      <c r="MQC2626" s="655"/>
      <c r="MQD2626" s="655"/>
      <c r="MQE2626" s="655"/>
      <c r="MQF2626" s="655"/>
      <c r="MQG2626" s="655"/>
      <c r="MQH2626" s="655"/>
      <c r="MQI2626" s="655"/>
      <c r="MQJ2626" s="655"/>
      <c r="MQK2626" s="655"/>
      <c r="MQL2626" s="655"/>
      <c r="MQM2626" s="655"/>
      <c r="MQN2626" s="655"/>
      <c r="MQO2626" s="655"/>
      <c r="MQP2626" s="655"/>
      <c r="MQQ2626" s="655"/>
      <c r="MQR2626" s="655"/>
      <c r="MQS2626" s="655"/>
      <c r="MQT2626" s="655"/>
      <c r="MQU2626" s="655"/>
      <c r="MQV2626" s="655"/>
      <c r="MQW2626" s="655"/>
      <c r="MQX2626" s="655"/>
      <c r="MQY2626" s="655"/>
      <c r="MQZ2626" s="655"/>
      <c r="MRA2626" s="655"/>
      <c r="MRB2626" s="655"/>
      <c r="MRC2626" s="655"/>
      <c r="MRD2626" s="655"/>
      <c r="MRE2626" s="655"/>
      <c r="MRF2626" s="655"/>
      <c r="MRG2626" s="655"/>
      <c r="MRH2626" s="655"/>
      <c r="MRI2626" s="655"/>
      <c r="MRJ2626" s="655"/>
      <c r="MRK2626" s="655"/>
      <c r="MRL2626" s="655"/>
      <c r="MRM2626" s="655"/>
      <c r="MRN2626" s="655"/>
      <c r="MRO2626" s="655"/>
      <c r="MRP2626" s="655"/>
      <c r="MRQ2626" s="655"/>
      <c r="MRR2626" s="655"/>
      <c r="MRS2626" s="655"/>
      <c r="MRT2626" s="655"/>
      <c r="MRU2626" s="655"/>
      <c r="MRV2626" s="655"/>
      <c r="MRW2626" s="655"/>
      <c r="MRX2626" s="655"/>
      <c r="MRY2626" s="655"/>
      <c r="MRZ2626" s="655"/>
      <c r="MSA2626" s="655"/>
      <c r="MSB2626" s="655"/>
      <c r="MSC2626" s="655"/>
      <c r="MSD2626" s="655"/>
      <c r="MSE2626" s="655"/>
      <c r="MSF2626" s="655"/>
      <c r="MSG2626" s="655"/>
      <c r="MSH2626" s="655"/>
      <c r="MSI2626" s="655"/>
      <c r="MSJ2626" s="655"/>
      <c r="MSK2626" s="655"/>
      <c r="MSL2626" s="655"/>
      <c r="MSM2626" s="655"/>
      <c r="MSN2626" s="655"/>
      <c r="MSO2626" s="655"/>
      <c r="MSP2626" s="655"/>
      <c r="MSQ2626" s="655"/>
      <c r="MSR2626" s="655"/>
      <c r="MSS2626" s="655"/>
      <c r="MST2626" s="655"/>
      <c r="MSU2626" s="655"/>
      <c r="MSV2626" s="655"/>
      <c r="MSW2626" s="655"/>
      <c r="MSX2626" s="655"/>
      <c r="MSY2626" s="655"/>
      <c r="MSZ2626" s="655"/>
      <c r="MTA2626" s="655"/>
      <c r="MTB2626" s="655"/>
      <c r="MTC2626" s="655"/>
      <c r="MTD2626" s="655"/>
      <c r="MTE2626" s="655"/>
      <c r="MTF2626" s="655"/>
      <c r="MTG2626" s="655"/>
      <c r="MTH2626" s="655"/>
      <c r="MTI2626" s="655"/>
      <c r="MTJ2626" s="655"/>
      <c r="MTK2626" s="655"/>
      <c r="MTL2626" s="655"/>
      <c r="MTM2626" s="655"/>
      <c r="MTN2626" s="655"/>
      <c r="MTO2626" s="655"/>
      <c r="MTP2626" s="655"/>
      <c r="MTQ2626" s="655"/>
      <c r="MTR2626" s="655"/>
      <c r="MTS2626" s="655"/>
      <c r="MTT2626" s="655"/>
      <c r="MTU2626" s="655"/>
      <c r="MTV2626" s="655"/>
      <c r="MTW2626" s="655"/>
      <c r="MTX2626" s="655"/>
      <c r="MTY2626" s="655"/>
      <c r="MTZ2626" s="655"/>
      <c r="MUA2626" s="655"/>
      <c r="MUB2626" s="655"/>
      <c r="MUC2626" s="655"/>
      <c r="MUD2626" s="655"/>
      <c r="MUE2626" s="655"/>
      <c r="MUF2626" s="655"/>
      <c r="MUG2626" s="655"/>
      <c r="MUH2626" s="655"/>
      <c r="MUI2626" s="655"/>
      <c r="MUJ2626" s="655"/>
      <c r="MUK2626" s="655"/>
      <c r="MUL2626" s="655"/>
      <c r="MUM2626" s="655"/>
      <c r="MUN2626" s="655"/>
      <c r="MUO2626" s="655"/>
      <c r="MUP2626" s="655"/>
      <c r="MUQ2626" s="655"/>
      <c r="MUR2626" s="655"/>
      <c r="MUS2626" s="655"/>
      <c r="MUT2626" s="655"/>
      <c r="MUU2626" s="655"/>
      <c r="MUV2626" s="655"/>
      <c r="MUW2626" s="655"/>
      <c r="MUX2626" s="655"/>
      <c r="MUY2626" s="655"/>
      <c r="MUZ2626" s="655"/>
      <c r="MVA2626" s="655"/>
      <c r="MVB2626" s="655"/>
      <c r="MVC2626" s="655"/>
      <c r="MVD2626" s="655"/>
      <c r="MVE2626" s="655"/>
      <c r="MVF2626" s="655"/>
      <c r="MVG2626" s="655"/>
      <c r="MVH2626" s="655"/>
      <c r="MVI2626" s="655"/>
      <c r="MVJ2626" s="655"/>
      <c r="MVK2626" s="655"/>
      <c r="MVL2626" s="655"/>
      <c r="MVM2626" s="655"/>
      <c r="MVN2626" s="655"/>
      <c r="MVO2626" s="655"/>
      <c r="MVP2626" s="655"/>
      <c r="MVQ2626" s="655"/>
      <c r="MVR2626" s="655"/>
      <c r="MVS2626" s="655"/>
      <c r="MVT2626" s="655"/>
      <c r="MVU2626" s="655"/>
      <c r="MVV2626" s="655"/>
      <c r="MVW2626" s="655"/>
      <c r="MVX2626" s="655"/>
      <c r="MVY2626" s="655"/>
      <c r="MVZ2626" s="655"/>
      <c r="MWA2626" s="655"/>
      <c r="MWB2626" s="655"/>
      <c r="MWC2626" s="655"/>
      <c r="MWD2626" s="655"/>
      <c r="MWE2626" s="655"/>
      <c r="MWF2626" s="655"/>
      <c r="MWG2626" s="655"/>
      <c r="MWH2626" s="655"/>
      <c r="MWI2626" s="655"/>
      <c r="MWJ2626" s="655"/>
      <c r="MWK2626" s="655"/>
      <c r="MWL2626" s="655"/>
      <c r="MWM2626" s="655"/>
      <c r="MWN2626" s="655"/>
      <c r="MWO2626" s="655"/>
      <c r="MWP2626" s="655"/>
      <c r="MWQ2626" s="655"/>
      <c r="MWR2626" s="655"/>
      <c r="MWS2626" s="655"/>
      <c r="MWT2626" s="655"/>
      <c r="MWU2626" s="655"/>
      <c r="MWV2626" s="655"/>
      <c r="MWW2626" s="655"/>
      <c r="MWX2626" s="655"/>
      <c r="MWY2626" s="655"/>
      <c r="MWZ2626" s="655"/>
      <c r="MXA2626" s="655"/>
      <c r="MXB2626" s="655"/>
      <c r="MXC2626" s="655"/>
      <c r="MXD2626" s="655"/>
      <c r="MXE2626" s="655"/>
      <c r="MXF2626" s="655"/>
      <c r="MXG2626" s="655"/>
      <c r="MXH2626" s="655"/>
      <c r="MXI2626" s="655"/>
      <c r="MXJ2626" s="655"/>
      <c r="MXK2626" s="655"/>
      <c r="MXL2626" s="655"/>
      <c r="MXM2626" s="655"/>
      <c r="MXN2626" s="655"/>
      <c r="MXO2626" s="655"/>
      <c r="MXP2626" s="655"/>
      <c r="MXQ2626" s="655"/>
      <c r="MXR2626" s="655"/>
      <c r="MXS2626" s="655"/>
      <c r="MXT2626" s="655"/>
      <c r="MXU2626" s="655"/>
      <c r="MXV2626" s="655"/>
      <c r="MXW2626" s="655"/>
      <c r="MXX2626" s="655"/>
      <c r="MXY2626" s="655"/>
      <c r="MXZ2626" s="655"/>
      <c r="MYA2626" s="655"/>
      <c r="MYB2626" s="655"/>
      <c r="MYC2626" s="655"/>
      <c r="MYD2626" s="655"/>
      <c r="MYE2626" s="655"/>
      <c r="MYF2626" s="655"/>
      <c r="MYG2626" s="655"/>
      <c r="MYH2626" s="655"/>
      <c r="MYI2626" s="655"/>
      <c r="MYJ2626" s="655"/>
      <c r="MYK2626" s="655"/>
      <c r="MYL2626" s="655"/>
      <c r="MYM2626" s="655"/>
      <c r="MYN2626" s="655"/>
      <c r="MYO2626" s="655"/>
      <c r="MYP2626" s="655"/>
      <c r="MYQ2626" s="655"/>
      <c r="MYR2626" s="655"/>
      <c r="MYS2626" s="655"/>
      <c r="MYT2626" s="655"/>
      <c r="MYU2626" s="655"/>
      <c r="MYV2626" s="655"/>
      <c r="MYW2626" s="655"/>
      <c r="MYX2626" s="655"/>
      <c r="MYY2626" s="655"/>
      <c r="MYZ2626" s="655"/>
      <c r="MZA2626" s="655"/>
      <c r="MZB2626" s="655"/>
      <c r="MZC2626" s="655"/>
      <c r="MZD2626" s="655"/>
      <c r="MZE2626" s="655"/>
      <c r="MZF2626" s="655"/>
      <c r="MZG2626" s="655"/>
      <c r="MZH2626" s="655"/>
      <c r="MZI2626" s="655"/>
      <c r="MZJ2626" s="655"/>
      <c r="MZK2626" s="655"/>
      <c r="MZL2626" s="655"/>
      <c r="MZM2626" s="655"/>
      <c r="MZN2626" s="655"/>
      <c r="MZO2626" s="655"/>
      <c r="MZP2626" s="655"/>
      <c r="MZQ2626" s="655"/>
      <c r="MZR2626" s="655"/>
      <c r="MZS2626" s="655"/>
      <c r="MZT2626" s="655"/>
      <c r="MZU2626" s="655"/>
      <c r="MZV2626" s="655"/>
      <c r="MZW2626" s="655"/>
      <c r="MZX2626" s="655"/>
      <c r="MZY2626" s="655"/>
      <c r="MZZ2626" s="655"/>
      <c r="NAA2626" s="655"/>
      <c r="NAB2626" s="655"/>
      <c r="NAC2626" s="655"/>
      <c r="NAD2626" s="655"/>
      <c r="NAE2626" s="655"/>
      <c r="NAF2626" s="655"/>
      <c r="NAG2626" s="655"/>
      <c r="NAH2626" s="655"/>
      <c r="NAI2626" s="655"/>
      <c r="NAJ2626" s="655"/>
      <c r="NAK2626" s="655"/>
      <c r="NAL2626" s="655"/>
      <c r="NAM2626" s="655"/>
      <c r="NAN2626" s="655"/>
      <c r="NAO2626" s="655"/>
      <c r="NAP2626" s="655"/>
      <c r="NAQ2626" s="655"/>
      <c r="NAR2626" s="655"/>
      <c r="NAS2626" s="655"/>
      <c r="NAT2626" s="655"/>
      <c r="NAU2626" s="655"/>
      <c r="NAV2626" s="655"/>
      <c r="NAW2626" s="655"/>
      <c r="NAX2626" s="655"/>
      <c r="NAY2626" s="655"/>
      <c r="NAZ2626" s="655"/>
      <c r="NBA2626" s="655"/>
      <c r="NBB2626" s="655"/>
      <c r="NBC2626" s="655"/>
      <c r="NBD2626" s="655"/>
      <c r="NBE2626" s="655"/>
      <c r="NBF2626" s="655"/>
      <c r="NBG2626" s="655"/>
      <c r="NBH2626" s="655"/>
      <c r="NBI2626" s="655"/>
      <c r="NBJ2626" s="655"/>
      <c r="NBK2626" s="655"/>
      <c r="NBL2626" s="655"/>
      <c r="NBM2626" s="655"/>
      <c r="NBN2626" s="655"/>
      <c r="NBO2626" s="655"/>
      <c r="NBP2626" s="655"/>
      <c r="NBQ2626" s="655"/>
      <c r="NBR2626" s="655"/>
      <c r="NBS2626" s="655"/>
      <c r="NBT2626" s="655"/>
      <c r="NBU2626" s="655"/>
      <c r="NBV2626" s="655"/>
      <c r="NBW2626" s="655"/>
      <c r="NBX2626" s="655"/>
      <c r="NBY2626" s="655"/>
      <c r="NBZ2626" s="655"/>
      <c r="NCA2626" s="655"/>
      <c r="NCB2626" s="655"/>
      <c r="NCC2626" s="655"/>
      <c r="NCD2626" s="655"/>
      <c r="NCE2626" s="655"/>
      <c r="NCF2626" s="655"/>
      <c r="NCG2626" s="655"/>
      <c r="NCH2626" s="655"/>
      <c r="NCI2626" s="655"/>
      <c r="NCJ2626" s="655"/>
      <c r="NCK2626" s="655"/>
      <c r="NCL2626" s="655"/>
      <c r="NCM2626" s="655"/>
      <c r="NCN2626" s="655"/>
      <c r="NCO2626" s="655"/>
      <c r="NCP2626" s="655"/>
      <c r="NCQ2626" s="655"/>
      <c r="NCR2626" s="655"/>
      <c r="NCS2626" s="655"/>
      <c r="NCT2626" s="655"/>
      <c r="NCU2626" s="655"/>
      <c r="NCV2626" s="655"/>
      <c r="NCW2626" s="655"/>
      <c r="NCX2626" s="655"/>
      <c r="NCY2626" s="655"/>
      <c r="NCZ2626" s="655"/>
      <c r="NDA2626" s="655"/>
      <c r="NDB2626" s="655"/>
      <c r="NDC2626" s="655"/>
      <c r="NDD2626" s="655"/>
      <c r="NDE2626" s="655"/>
      <c r="NDF2626" s="655"/>
      <c r="NDG2626" s="655"/>
      <c r="NDH2626" s="655"/>
      <c r="NDI2626" s="655"/>
      <c r="NDJ2626" s="655"/>
      <c r="NDK2626" s="655"/>
      <c r="NDL2626" s="655"/>
      <c r="NDM2626" s="655"/>
      <c r="NDN2626" s="655"/>
      <c r="NDO2626" s="655"/>
      <c r="NDP2626" s="655"/>
      <c r="NDQ2626" s="655"/>
      <c r="NDR2626" s="655"/>
      <c r="NDS2626" s="655"/>
      <c r="NDT2626" s="655"/>
      <c r="NDU2626" s="655"/>
      <c r="NDV2626" s="655"/>
      <c r="NDW2626" s="655"/>
      <c r="NDX2626" s="655"/>
      <c r="NDY2626" s="655"/>
      <c r="NDZ2626" s="655"/>
      <c r="NEA2626" s="655"/>
      <c r="NEB2626" s="655"/>
      <c r="NEC2626" s="655"/>
      <c r="NED2626" s="655"/>
      <c r="NEE2626" s="655"/>
      <c r="NEF2626" s="655"/>
      <c r="NEG2626" s="655"/>
      <c r="NEH2626" s="655"/>
      <c r="NEI2626" s="655"/>
      <c r="NEJ2626" s="655"/>
      <c r="NEK2626" s="655"/>
      <c r="NEL2626" s="655"/>
      <c r="NEM2626" s="655"/>
      <c r="NEN2626" s="655"/>
      <c r="NEO2626" s="655"/>
      <c r="NEP2626" s="655"/>
      <c r="NEQ2626" s="655"/>
      <c r="NER2626" s="655"/>
      <c r="NES2626" s="655"/>
      <c r="NET2626" s="655"/>
      <c r="NEU2626" s="655"/>
      <c r="NEV2626" s="655"/>
      <c r="NEW2626" s="655"/>
      <c r="NEX2626" s="655"/>
      <c r="NEY2626" s="655"/>
      <c r="NEZ2626" s="655"/>
      <c r="NFA2626" s="655"/>
      <c r="NFB2626" s="655"/>
      <c r="NFC2626" s="655"/>
      <c r="NFD2626" s="655"/>
      <c r="NFE2626" s="655"/>
      <c r="NFF2626" s="655"/>
      <c r="NFG2626" s="655"/>
      <c r="NFH2626" s="655"/>
      <c r="NFI2626" s="655"/>
      <c r="NFJ2626" s="655"/>
      <c r="NFK2626" s="655"/>
      <c r="NFL2626" s="655"/>
      <c r="NFM2626" s="655"/>
      <c r="NFN2626" s="655"/>
      <c r="NFO2626" s="655"/>
      <c r="NFP2626" s="655"/>
      <c r="NFQ2626" s="655"/>
      <c r="NFR2626" s="655"/>
      <c r="NFS2626" s="655"/>
      <c r="NFT2626" s="655"/>
      <c r="NFU2626" s="655"/>
      <c r="NFV2626" s="655"/>
      <c r="NFW2626" s="655"/>
      <c r="NFX2626" s="655"/>
      <c r="NFY2626" s="655"/>
      <c r="NFZ2626" s="655"/>
      <c r="NGA2626" s="655"/>
      <c r="NGB2626" s="655"/>
      <c r="NGC2626" s="655"/>
      <c r="NGD2626" s="655"/>
      <c r="NGE2626" s="655"/>
      <c r="NGF2626" s="655"/>
      <c r="NGG2626" s="655"/>
      <c r="NGH2626" s="655"/>
      <c r="NGI2626" s="655"/>
      <c r="NGJ2626" s="655"/>
      <c r="NGK2626" s="655"/>
      <c r="NGL2626" s="655"/>
      <c r="NGM2626" s="655"/>
      <c r="NGN2626" s="655"/>
      <c r="NGO2626" s="655"/>
      <c r="NGP2626" s="655"/>
      <c r="NGQ2626" s="655"/>
      <c r="NGR2626" s="655"/>
      <c r="NGS2626" s="655"/>
      <c r="NGT2626" s="655"/>
      <c r="NGU2626" s="655"/>
      <c r="NGV2626" s="655"/>
      <c r="NGW2626" s="655"/>
      <c r="NGX2626" s="655"/>
      <c r="NGY2626" s="655"/>
      <c r="NGZ2626" s="655"/>
      <c r="NHA2626" s="655"/>
      <c r="NHB2626" s="655"/>
      <c r="NHC2626" s="655"/>
      <c r="NHD2626" s="655"/>
      <c r="NHE2626" s="655"/>
      <c r="NHF2626" s="655"/>
      <c r="NHG2626" s="655"/>
      <c r="NHH2626" s="655"/>
      <c r="NHI2626" s="655"/>
      <c r="NHJ2626" s="655"/>
      <c r="NHK2626" s="655"/>
      <c r="NHL2626" s="655"/>
      <c r="NHM2626" s="655"/>
      <c r="NHN2626" s="655"/>
      <c r="NHO2626" s="655"/>
      <c r="NHP2626" s="655"/>
      <c r="NHQ2626" s="655"/>
      <c r="NHR2626" s="655"/>
      <c r="NHS2626" s="655"/>
      <c r="NHT2626" s="655"/>
      <c r="NHU2626" s="655"/>
      <c r="NHV2626" s="655"/>
      <c r="NHW2626" s="655"/>
      <c r="NHX2626" s="655"/>
      <c r="NHY2626" s="655"/>
      <c r="NHZ2626" s="655"/>
      <c r="NIA2626" s="655"/>
      <c r="NIB2626" s="655"/>
      <c r="NIC2626" s="655"/>
      <c r="NID2626" s="655"/>
      <c r="NIE2626" s="655"/>
      <c r="NIF2626" s="655"/>
      <c r="NIG2626" s="655"/>
      <c r="NIH2626" s="655"/>
      <c r="NII2626" s="655"/>
      <c r="NIJ2626" s="655"/>
      <c r="NIK2626" s="655"/>
      <c r="NIL2626" s="655"/>
      <c r="NIM2626" s="655"/>
      <c r="NIN2626" s="655"/>
      <c r="NIO2626" s="655"/>
      <c r="NIP2626" s="655"/>
      <c r="NIQ2626" s="655"/>
      <c r="NIR2626" s="655"/>
      <c r="NIS2626" s="655"/>
      <c r="NIT2626" s="655"/>
      <c r="NIU2626" s="655"/>
      <c r="NIV2626" s="655"/>
      <c r="NIW2626" s="655"/>
      <c r="NIX2626" s="655"/>
      <c r="NIY2626" s="655"/>
      <c r="NIZ2626" s="655"/>
      <c r="NJA2626" s="655"/>
      <c r="NJB2626" s="655"/>
      <c r="NJC2626" s="655"/>
      <c r="NJD2626" s="655"/>
      <c r="NJE2626" s="655"/>
      <c r="NJF2626" s="655"/>
      <c r="NJG2626" s="655"/>
      <c r="NJH2626" s="655"/>
      <c r="NJI2626" s="655"/>
      <c r="NJJ2626" s="655"/>
      <c r="NJK2626" s="655"/>
      <c r="NJL2626" s="655"/>
      <c r="NJM2626" s="655"/>
      <c r="NJN2626" s="655"/>
      <c r="NJO2626" s="655"/>
      <c r="NJP2626" s="655"/>
      <c r="NJQ2626" s="655"/>
      <c r="NJR2626" s="655"/>
      <c r="NJS2626" s="655"/>
      <c r="NJT2626" s="655"/>
      <c r="NJU2626" s="655"/>
      <c r="NJV2626" s="655"/>
      <c r="NJW2626" s="655"/>
      <c r="NJX2626" s="655"/>
      <c r="NJY2626" s="655"/>
      <c r="NJZ2626" s="655"/>
      <c r="NKA2626" s="655"/>
      <c r="NKB2626" s="655"/>
      <c r="NKC2626" s="655"/>
      <c r="NKD2626" s="655"/>
      <c r="NKE2626" s="655"/>
      <c r="NKF2626" s="655"/>
      <c r="NKG2626" s="655"/>
      <c r="NKH2626" s="655"/>
      <c r="NKI2626" s="655"/>
      <c r="NKJ2626" s="655"/>
      <c r="NKK2626" s="655"/>
      <c r="NKL2626" s="655"/>
      <c r="NKM2626" s="655"/>
      <c r="NKN2626" s="655"/>
      <c r="NKO2626" s="655"/>
      <c r="NKP2626" s="655"/>
      <c r="NKQ2626" s="655"/>
      <c r="NKR2626" s="655"/>
      <c r="NKS2626" s="655"/>
      <c r="NKT2626" s="655"/>
      <c r="NKU2626" s="655"/>
      <c r="NKV2626" s="655"/>
      <c r="NKW2626" s="655"/>
      <c r="NKX2626" s="655"/>
      <c r="NKY2626" s="655"/>
      <c r="NKZ2626" s="655"/>
      <c r="NLA2626" s="655"/>
      <c r="NLB2626" s="655"/>
      <c r="NLC2626" s="655"/>
      <c r="NLD2626" s="655"/>
      <c r="NLE2626" s="655"/>
      <c r="NLF2626" s="655"/>
      <c r="NLG2626" s="655"/>
      <c r="NLH2626" s="655"/>
      <c r="NLI2626" s="655"/>
      <c r="NLJ2626" s="655"/>
      <c r="NLK2626" s="655"/>
      <c r="NLL2626" s="655"/>
      <c r="NLM2626" s="655"/>
      <c r="NLN2626" s="655"/>
      <c r="NLO2626" s="655"/>
      <c r="NLP2626" s="655"/>
      <c r="NLQ2626" s="655"/>
      <c r="NLR2626" s="655"/>
      <c r="NLS2626" s="655"/>
      <c r="NLT2626" s="655"/>
      <c r="NLU2626" s="655"/>
      <c r="NLV2626" s="655"/>
      <c r="NLW2626" s="655"/>
      <c r="NLX2626" s="655"/>
      <c r="NLY2626" s="655"/>
      <c r="NLZ2626" s="655"/>
      <c r="NMA2626" s="655"/>
      <c r="NMB2626" s="655"/>
      <c r="NMC2626" s="655"/>
      <c r="NMD2626" s="655"/>
      <c r="NME2626" s="655"/>
      <c r="NMF2626" s="655"/>
      <c r="NMG2626" s="655"/>
      <c r="NMH2626" s="655"/>
      <c r="NMI2626" s="655"/>
      <c r="NMJ2626" s="655"/>
      <c r="NMK2626" s="655"/>
      <c r="NML2626" s="655"/>
      <c r="NMM2626" s="655"/>
      <c r="NMN2626" s="655"/>
      <c r="NMO2626" s="655"/>
      <c r="NMP2626" s="655"/>
      <c r="NMQ2626" s="655"/>
      <c r="NMR2626" s="655"/>
      <c r="NMS2626" s="655"/>
      <c r="NMT2626" s="655"/>
      <c r="NMU2626" s="655"/>
      <c r="NMV2626" s="655"/>
      <c r="NMW2626" s="655"/>
      <c r="NMX2626" s="655"/>
      <c r="NMY2626" s="655"/>
      <c r="NMZ2626" s="655"/>
      <c r="NNA2626" s="655"/>
      <c r="NNB2626" s="655"/>
      <c r="NNC2626" s="655"/>
      <c r="NND2626" s="655"/>
      <c r="NNE2626" s="655"/>
      <c r="NNF2626" s="655"/>
      <c r="NNG2626" s="655"/>
      <c r="NNH2626" s="655"/>
      <c r="NNI2626" s="655"/>
      <c r="NNJ2626" s="655"/>
      <c r="NNK2626" s="655"/>
      <c r="NNL2626" s="655"/>
      <c r="NNM2626" s="655"/>
      <c r="NNN2626" s="655"/>
      <c r="NNO2626" s="655"/>
      <c r="NNP2626" s="655"/>
      <c r="NNQ2626" s="655"/>
      <c r="NNR2626" s="655"/>
      <c r="NNS2626" s="655"/>
      <c r="NNT2626" s="655"/>
      <c r="NNU2626" s="655"/>
      <c r="NNV2626" s="655"/>
      <c r="NNW2626" s="655"/>
      <c r="NNX2626" s="655"/>
      <c r="NNY2626" s="655"/>
      <c r="NNZ2626" s="655"/>
      <c r="NOA2626" s="655"/>
      <c r="NOB2626" s="655"/>
      <c r="NOC2626" s="655"/>
      <c r="NOD2626" s="655"/>
      <c r="NOE2626" s="655"/>
      <c r="NOF2626" s="655"/>
      <c r="NOG2626" s="655"/>
      <c r="NOH2626" s="655"/>
      <c r="NOI2626" s="655"/>
      <c r="NOJ2626" s="655"/>
      <c r="NOK2626" s="655"/>
      <c r="NOL2626" s="655"/>
      <c r="NOM2626" s="655"/>
      <c r="NON2626" s="655"/>
      <c r="NOO2626" s="655"/>
      <c r="NOP2626" s="655"/>
      <c r="NOQ2626" s="655"/>
      <c r="NOR2626" s="655"/>
      <c r="NOS2626" s="655"/>
      <c r="NOT2626" s="655"/>
      <c r="NOU2626" s="655"/>
      <c r="NOV2626" s="655"/>
      <c r="NOW2626" s="655"/>
      <c r="NOX2626" s="655"/>
      <c r="NOY2626" s="655"/>
      <c r="NOZ2626" s="655"/>
      <c r="NPA2626" s="655"/>
      <c r="NPB2626" s="655"/>
      <c r="NPC2626" s="655"/>
      <c r="NPD2626" s="655"/>
      <c r="NPE2626" s="655"/>
      <c r="NPF2626" s="655"/>
      <c r="NPG2626" s="655"/>
      <c r="NPH2626" s="655"/>
      <c r="NPI2626" s="655"/>
      <c r="NPJ2626" s="655"/>
      <c r="NPK2626" s="655"/>
      <c r="NPL2626" s="655"/>
      <c r="NPM2626" s="655"/>
      <c r="NPN2626" s="655"/>
      <c r="NPO2626" s="655"/>
      <c r="NPP2626" s="655"/>
      <c r="NPQ2626" s="655"/>
      <c r="NPR2626" s="655"/>
      <c r="NPS2626" s="655"/>
      <c r="NPT2626" s="655"/>
      <c r="NPU2626" s="655"/>
      <c r="NPV2626" s="655"/>
      <c r="NPW2626" s="655"/>
      <c r="NPX2626" s="655"/>
      <c r="NPY2626" s="655"/>
      <c r="NPZ2626" s="655"/>
      <c r="NQA2626" s="655"/>
      <c r="NQB2626" s="655"/>
      <c r="NQC2626" s="655"/>
      <c r="NQD2626" s="655"/>
      <c r="NQE2626" s="655"/>
      <c r="NQF2626" s="655"/>
      <c r="NQG2626" s="655"/>
      <c r="NQH2626" s="655"/>
      <c r="NQI2626" s="655"/>
      <c r="NQJ2626" s="655"/>
      <c r="NQK2626" s="655"/>
      <c r="NQL2626" s="655"/>
      <c r="NQM2626" s="655"/>
      <c r="NQN2626" s="655"/>
      <c r="NQO2626" s="655"/>
      <c r="NQP2626" s="655"/>
      <c r="NQQ2626" s="655"/>
      <c r="NQR2626" s="655"/>
      <c r="NQS2626" s="655"/>
      <c r="NQT2626" s="655"/>
      <c r="NQU2626" s="655"/>
      <c r="NQV2626" s="655"/>
      <c r="NQW2626" s="655"/>
      <c r="NQX2626" s="655"/>
      <c r="NQY2626" s="655"/>
      <c r="NQZ2626" s="655"/>
      <c r="NRA2626" s="655"/>
      <c r="NRB2626" s="655"/>
      <c r="NRC2626" s="655"/>
      <c r="NRD2626" s="655"/>
      <c r="NRE2626" s="655"/>
      <c r="NRF2626" s="655"/>
      <c r="NRG2626" s="655"/>
      <c r="NRH2626" s="655"/>
      <c r="NRI2626" s="655"/>
      <c r="NRJ2626" s="655"/>
      <c r="NRK2626" s="655"/>
      <c r="NRL2626" s="655"/>
      <c r="NRM2626" s="655"/>
      <c r="NRN2626" s="655"/>
      <c r="NRO2626" s="655"/>
      <c r="NRP2626" s="655"/>
      <c r="NRQ2626" s="655"/>
      <c r="NRR2626" s="655"/>
      <c r="NRS2626" s="655"/>
      <c r="NRT2626" s="655"/>
      <c r="NRU2626" s="655"/>
      <c r="NRV2626" s="655"/>
      <c r="NRW2626" s="655"/>
      <c r="NRX2626" s="655"/>
      <c r="NRY2626" s="655"/>
      <c r="NRZ2626" s="655"/>
      <c r="NSA2626" s="655"/>
      <c r="NSB2626" s="655"/>
      <c r="NSC2626" s="655"/>
      <c r="NSD2626" s="655"/>
      <c r="NSE2626" s="655"/>
      <c r="NSF2626" s="655"/>
      <c r="NSG2626" s="655"/>
      <c r="NSH2626" s="655"/>
      <c r="NSI2626" s="655"/>
      <c r="NSJ2626" s="655"/>
      <c r="NSK2626" s="655"/>
      <c r="NSL2626" s="655"/>
      <c r="NSM2626" s="655"/>
      <c r="NSN2626" s="655"/>
      <c r="NSO2626" s="655"/>
      <c r="NSP2626" s="655"/>
      <c r="NSQ2626" s="655"/>
      <c r="NSR2626" s="655"/>
      <c r="NSS2626" s="655"/>
      <c r="NST2626" s="655"/>
      <c r="NSU2626" s="655"/>
      <c r="NSV2626" s="655"/>
      <c r="NSW2626" s="655"/>
      <c r="NSX2626" s="655"/>
      <c r="NSY2626" s="655"/>
      <c r="NSZ2626" s="655"/>
      <c r="NTA2626" s="655"/>
      <c r="NTB2626" s="655"/>
      <c r="NTC2626" s="655"/>
      <c r="NTD2626" s="655"/>
      <c r="NTE2626" s="655"/>
      <c r="NTF2626" s="655"/>
      <c r="NTG2626" s="655"/>
      <c r="NTH2626" s="655"/>
      <c r="NTI2626" s="655"/>
      <c r="NTJ2626" s="655"/>
      <c r="NTK2626" s="655"/>
      <c r="NTL2626" s="655"/>
      <c r="NTM2626" s="655"/>
      <c r="NTN2626" s="655"/>
      <c r="NTO2626" s="655"/>
      <c r="NTP2626" s="655"/>
      <c r="NTQ2626" s="655"/>
      <c r="NTR2626" s="655"/>
      <c r="NTS2626" s="655"/>
      <c r="NTT2626" s="655"/>
      <c r="NTU2626" s="655"/>
      <c r="NTV2626" s="655"/>
      <c r="NTW2626" s="655"/>
      <c r="NTX2626" s="655"/>
      <c r="NTY2626" s="655"/>
      <c r="NTZ2626" s="655"/>
      <c r="NUA2626" s="655"/>
      <c r="NUB2626" s="655"/>
      <c r="NUC2626" s="655"/>
      <c r="NUD2626" s="655"/>
      <c r="NUE2626" s="655"/>
      <c r="NUF2626" s="655"/>
      <c r="NUG2626" s="655"/>
      <c r="NUH2626" s="655"/>
      <c r="NUI2626" s="655"/>
      <c r="NUJ2626" s="655"/>
      <c r="NUK2626" s="655"/>
      <c r="NUL2626" s="655"/>
      <c r="NUM2626" s="655"/>
      <c r="NUN2626" s="655"/>
      <c r="NUO2626" s="655"/>
      <c r="NUP2626" s="655"/>
      <c r="NUQ2626" s="655"/>
      <c r="NUR2626" s="655"/>
      <c r="NUS2626" s="655"/>
      <c r="NUT2626" s="655"/>
      <c r="NUU2626" s="655"/>
      <c r="NUV2626" s="655"/>
      <c r="NUW2626" s="655"/>
      <c r="NUX2626" s="655"/>
      <c r="NUY2626" s="655"/>
      <c r="NUZ2626" s="655"/>
      <c r="NVA2626" s="655"/>
      <c r="NVB2626" s="655"/>
      <c r="NVC2626" s="655"/>
      <c r="NVD2626" s="655"/>
      <c r="NVE2626" s="655"/>
      <c r="NVF2626" s="655"/>
      <c r="NVG2626" s="655"/>
      <c r="NVH2626" s="655"/>
      <c r="NVI2626" s="655"/>
      <c r="NVJ2626" s="655"/>
      <c r="NVK2626" s="655"/>
      <c r="NVL2626" s="655"/>
      <c r="NVM2626" s="655"/>
      <c r="NVN2626" s="655"/>
      <c r="NVO2626" s="655"/>
      <c r="NVP2626" s="655"/>
      <c r="NVQ2626" s="655"/>
      <c r="NVR2626" s="655"/>
      <c r="NVS2626" s="655"/>
      <c r="NVT2626" s="655"/>
      <c r="NVU2626" s="655"/>
      <c r="NVV2626" s="655"/>
      <c r="NVW2626" s="655"/>
      <c r="NVX2626" s="655"/>
      <c r="NVY2626" s="655"/>
      <c r="NVZ2626" s="655"/>
      <c r="NWA2626" s="655"/>
      <c r="NWB2626" s="655"/>
      <c r="NWC2626" s="655"/>
      <c r="NWD2626" s="655"/>
      <c r="NWE2626" s="655"/>
      <c r="NWF2626" s="655"/>
      <c r="NWG2626" s="655"/>
      <c r="NWH2626" s="655"/>
      <c r="NWI2626" s="655"/>
      <c r="NWJ2626" s="655"/>
      <c r="NWK2626" s="655"/>
      <c r="NWL2626" s="655"/>
      <c r="NWM2626" s="655"/>
      <c r="NWN2626" s="655"/>
      <c r="NWO2626" s="655"/>
      <c r="NWP2626" s="655"/>
      <c r="NWQ2626" s="655"/>
      <c r="NWR2626" s="655"/>
      <c r="NWS2626" s="655"/>
      <c r="NWT2626" s="655"/>
      <c r="NWU2626" s="655"/>
      <c r="NWV2626" s="655"/>
      <c r="NWW2626" s="655"/>
      <c r="NWX2626" s="655"/>
      <c r="NWY2626" s="655"/>
      <c r="NWZ2626" s="655"/>
      <c r="NXA2626" s="655"/>
      <c r="NXB2626" s="655"/>
      <c r="NXC2626" s="655"/>
      <c r="NXD2626" s="655"/>
      <c r="NXE2626" s="655"/>
      <c r="NXF2626" s="655"/>
      <c r="NXG2626" s="655"/>
      <c r="NXH2626" s="655"/>
      <c r="NXI2626" s="655"/>
      <c r="NXJ2626" s="655"/>
      <c r="NXK2626" s="655"/>
      <c r="NXL2626" s="655"/>
      <c r="NXM2626" s="655"/>
      <c r="NXN2626" s="655"/>
      <c r="NXO2626" s="655"/>
      <c r="NXP2626" s="655"/>
      <c r="NXQ2626" s="655"/>
      <c r="NXR2626" s="655"/>
      <c r="NXS2626" s="655"/>
      <c r="NXT2626" s="655"/>
      <c r="NXU2626" s="655"/>
      <c r="NXV2626" s="655"/>
      <c r="NXW2626" s="655"/>
      <c r="NXX2626" s="655"/>
      <c r="NXY2626" s="655"/>
      <c r="NXZ2626" s="655"/>
      <c r="NYA2626" s="655"/>
      <c r="NYB2626" s="655"/>
      <c r="NYC2626" s="655"/>
      <c r="NYD2626" s="655"/>
      <c r="NYE2626" s="655"/>
      <c r="NYF2626" s="655"/>
      <c r="NYG2626" s="655"/>
      <c r="NYH2626" s="655"/>
      <c r="NYI2626" s="655"/>
      <c r="NYJ2626" s="655"/>
      <c r="NYK2626" s="655"/>
      <c r="NYL2626" s="655"/>
      <c r="NYM2626" s="655"/>
      <c r="NYN2626" s="655"/>
      <c r="NYO2626" s="655"/>
      <c r="NYP2626" s="655"/>
      <c r="NYQ2626" s="655"/>
      <c r="NYR2626" s="655"/>
      <c r="NYS2626" s="655"/>
      <c r="NYT2626" s="655"/>
      <c r="NYU2626" s="655"/>
      <c r="NYV2626" s="655"/>
      <c r="NYW2626" s="655"/>
      <c r="NYX2626" s="655"/>
      <c r="NYY2626" s="655"/>
      <c r="NYZ2626" s="655"/>
      <c r="NZA2626" s="655"/>
      <c r="NZB2626" s="655"/>
      <c r="NZC2626" s="655"/>
      <c r="NZD2626" s="655"/>
      <c r="NZE2626" s="655"/>
      <c r="NZF2626" s="655"/>
      <c r="NZG2626" s="655"/>
      <c r="NZH2626" s="655"/>
      <c r="NZI2626" s="655"/>
      <c r="NZJ2626" s="655"/>
      <c r="NZK2626" s="655"/>
      <c r="NZL2626" s="655"/>
      <c r="NZM2626" s="655"/>
      <c r="NZN2626" s="655"/>
      <c r="NZO2626" s="655"/>
      <c r="NZP2626" s="655"/>
      <c r="NZQ2626" s="655"/>
      <c r="NZR2626" s="655"/>
      <c r="NZS2626" s="655"/>
      <c r="NZT2626" s="655"/>
      <c r="NZU2626" s="655"/>
      <c r="NZV2626" s="655"/>
      <c r="NZW2626" s="655"/>
      <c r="NZX2626" s="655"/>
      <c r="NZY2626" s="655"/>
      <c r="NZZ2626" s="655"/>
      <c r="OAA2626" s="655"/>
      <c r="OAB2626" s="655"/>
      <c r="OAC2626" s="655"/>
      <c r="OAD2626" s="655"/>
      <c r="OAE2626" s="655"/>
      <c r="OAF2626" s="655"/>
      <c r="OAG2626" s="655"/>
      <c r="OAH2626" s="655"/>
      <c r="OAI2626" s="655"/>
      <c r="OAJ2626" s="655"/>
      <c r="OAK2626" s="655"/>
      <c r="OAL2626" s="655"/>
      <c r="OAM2626" s="655"/>
      <c r="OAN2626" s="655"/>
      <c r="OAO2626" s="655"/>
      <c r="OAP2626" s="655"/>
      <c r="OAQ2626" s="655"/>
      <c r="OAR2626" s="655"/>
      <c r="OAS2626" s="655"/>
      <c r="OAT2626" s="655"/>
      <c r="OAU2626" s="655"/>
      <c r="OAV2626" s="655"/>
      <c r="OAW2626" s="655"/>
      <c r="OAX2626" s="655"/>
      <c r="OAY2626" s="655"/>
      <c r="OAZ2626" s="655"/>
      <c r="OBA2626" s="655"/>
      <c r="OBB2626" s="655"/>
      <c r="OBC2626" s="655"/>
      <c r="OBD2626" s="655"/>
      <c r="OBE2626" s="655"/>
      <c r="OBF2626" s="655"/>
      <c r="OBG2626" s="655"/>
      <c r="OBH2626" s="655"/>
      <c r="OBI2626" s="655"/>
      <c r="OBJ2626" s="655"/>
      <c r="OBK2626" s="655"/>
      <c r="OBL2626" s="655"/>
      <c r="OBM2626" s="655"/>
      <c r="OBN2626" s="655"/>
      <c r="OBO2626" s="655"/>
      <c r="OBP2626" s="655"/>
      <c r="OBQ2626" s="655"/>
      <c r="OBR2626" s="655"/>
      <c r="OBS2626" s="655"/>
      <c r="OBT2626" s="655"/>
      <c r="OBU2626" s="655"/>
      <c r="OBV2626" s="655"/>
      <c r="OBW2626" s="655"/>
      <c r="OBX2626" s="655"/>
      <c r="OBY2626" s="655"/>
      <c r="OBZ2626" s="655"/>
      <c r="OCA2626" s="655"/>
      <c r="OCB2626" s="655"/>
      <c r="OCC2626" s="655"/>
      <c r="OCD2626" s="655"/>
      <c r="OCE2626" s="655"/>
      <c r="OCF2626" s="655"/>
      <c r="OCG2626" s="655"/>
      <c r="OCH2626" s="655"/>
      <c r="OCI2626" s="655"/>
      <c r="OCJ2626" s="655"/>
      <c r="OCK2626" s="655"/>
      <c r="OCL2626" s="655"/>
      <c r="OCM2626" s="655"/>
      <c r="OCN2626" s="655"/>
      <c r="OCO2626" s="655"/>
      <c r="OCP2626" s="655"/>
      <c r="OCQ2626" s="655"/>
      <c r="OCR2626" s="655"/>
      <c r="OCS2626" s="655"/>
      <c r="OCT2626" s="655"/>
      <c r="OCU2626" s="655"/>
      <c r="OCV2626" s="655"/>
      <c r="OCW2626" s="655"/>
      <c r="OCX2626" s="655"/>
      <c r="OCY2626" s="655"/>
      <c r="OCZ2626" s="655"/>
      <c r="ODA2626" s="655"/>
      <c r="ODB2626" s="655"/>
      <c r="ODC2626" s="655"/>
      <c r="ODD2626" s="655"/>
      <c r="ODE2626" s="655"/>
      <c r="ODF2626" s="655"/>
      <c r="ODG2626" s="655"/>
      <c r="ODH2626" s="655"/>
      <c r="ODI2626" s="655"/>
      <c r="ODJ2626" s="655"/>
      <c r="ODK2626" s="655"/>
      <c r="ODL2626" s="655"/>
      <c r="ODM2626" s="655"/>
      <c r="ODN2626" s="655"/>
      <c r="ODO2626" s="655"/>
      <c r="ODP2626" s="655"/>
      <c r="ODQ2626" s="655"/>
      <c r="ODR2626" s="655"/>
      <c r="ODS2626" s="655"/>
      <c r="ODT2626" s="655"/>
      <c r="ODU2626" s="655"/>
      <c r="ODV2626" s="655"/>
      <c r="ODW2626" s="655"/>
      <c r="ODX2626" s="655"/>
      <c r="ODY2626" s="655"/>
      <c r="ODZ2626" s="655"/>
      <c r="OEA2626" s="655"/>
      <c r="OEB2626" s="655"/>
      <c r="OEC2626" s="655"/>
      <c r="OED2626" s="655"/>
      <c r="OEE2626" s="655"/>
      <c r="OEF2626" s="655"/>
      <c r="OEG2626" s="655"/>
      <c r="OEH2626" s="655"/>
      <c r="OEI2626" s="655"/>
      <c r="OEJ2626" s="655"/>
      <c r="OEK2626" s="655"/>
      <c r="OEL2626" s="655"/>
      <c r="OEM2626" s="655"/>
      <c r="OEN2626" s="655"/>
      <c r="OEO2626" s="655"/>
      <c r="OEP2626" s="655"/>
      <c r="OEQ2626" s="655"/>
      <c r="OER2626" s="655"/>
      <c r="OES2626" s="655"/>
      <c r="OET2626" s="655"/>
      <c r="OEU2626" s="655"/>
      <c r="OEV2626" s="655"/>
      <c r="OEW2626" s="655"/>
      <c r="OEX2626" s="655"/>
      <c r="OEY2626" s="655"/>
      <c r="OEZ2626" s="655"/>
      <c r="OFA2626" s="655"/>
      <c r="OFB2626" s="655"/>
      <c r="OFC2626" s="655"/>
      <c r="OFD2626" s="655"/>
      <c r="OFE2626" s="655"/>
      <c r="OFF2626" s="655"/>
      <c r="OFG2626" s="655"/>
      <c r="OFH2626" s="655"/>
      <c r="OFI2626" s="655"/>
      <c r="OFJ2626" s="655"/>
      <c r="OFK2626" s="655"/>
      <c r="OFL2626" s="655"/>
      <c r="OFM2626" s="655"/>
      <c r="OFN2626" s="655"/>
      <c r="OFO2626" s="655"/>
      <c r="OFP2626" s="655"/>
      <c r="OFQ2626" s="655"/>
      <c r="OFR2626" s="655"/>
      <c r="OFS2626" s="655"/>
      <c r="OFT2626" s="655"/>
      <c r="OFU2626" s="655"/>
      <c r="OFV2626" s="655"/>
      <c r="OFW2626" s="655"/>
      <c r="OFX2626" s="655"/>
      <c r="OFY2626" s="655"/>
      <c r="OFZ2626" s="655"/>
      <c r="OGA2626" s="655"/>
      <c r="OGB2626" s="655"/>
      <c r="OGC2626" s="655"/>
      <c r="OGD2626" s="655"/>
      <c r="OGE2626" s="655"/>
      <c r="OGF2626" s="655"/>
      <c r="OGG2626" s="655"/>
      <c r="OGH2626" s="655"/>
      <c r="OGI2626" s="655"/>
      <c r="OGJ2626" s="655"/>
      <c r="OGK2626" s="655"/>
      <c r="OGL2626" s="655"/>
      <c r="OGM2626" s="655"/>
      <c r="OGN2626" s="655"/>
      <c r="OGO2626" s="655"/>
      <c r="OGP2626" s="655"/>
      <c r="OGQ2626" s="655"/>
      <c r="OGR2626" s="655"/>
      <c r="OGS2626" s="655"/>
      <c r="OGT2626" s="655"/>
      <c r="OGU2626" s="655"/>
      <c r="OGV2626" s="655"/>
      <c r="OGW2626" s="655"/>
      <c r="OGX2626" s="655"/>
      <c r="OGY2626" s="655"/>
      <c r="OGZ2626" s="655"/>
      <c r="OHA2626" s="655"/>
      <c r="OHB2626" s="655"/>
      <c r="OHC2626" s="655"/>
      <c r="OHD2626" s="655"/>
      <c r="OHE2626" s="655"/>
      <c r="OHF2626" s="655"/>
      <c r="OHG2626" s="655"/>
      <c r="OHH2626" s="655"/>
      <c r="OHI2626" s="655"/>
      <c r="OHJ2626" s="655"/>
      <c r="OHK2626" s="655"/>
      <c r="OHL2626" s="655"/>
      <c r="OHM2626" s="655"/>
      <c r="OHN2626" s="655"/>
      <c r="OHO2626" s="655"/>
      <c r="OHP2626" s="655"/>
      <c r="OHQ2626" s="655"/>
      <c r="OHR2626" s="655"/>
      <c r="OHS2626" s="655"/>
      <c r="OHT2626" s="655"/>
      <c r="OHU2626" s="655"/>
      <c r="OHV2626" s="655"/>
      <c r="OHW2626" s="655"/>
      <c r="OHX2626" s="655"/>
      <c r="OHY2626" s="655"/>
      <c r="OHZ2626" s="655"/>
      <c r="OIA2626" s="655"/>
      <c r="OIB2626" s="655"/>
      <c r="OIC2626" s="655"/>
      <c r="OID2626" s="655"/>
      <c r="OIE2626" s="655"/>
      <c r="OIF2626" s="655"/>
      <c r="OIG2626" s="655"/>
      <c r="OIH2626" s="655"/>
      <c r="OII2626" s="655"/>
      <c r="OIJ2626" s="655"/>
      <c r="OIK2626" s="655"/>
      <c r="OIL2626" s="655"/>
      <c r="OIM2626" s="655"/>
      <c r="OIN2626" s="655"/>
      <c r="OIO2626" s="655"/>
      <c r="OIP2626" s="655"/>
      <c r="OIQ2626" s="655"/>
      <c r="OIR2626" s="655"/>
      <c r="OIS2626" s="655"/>
      <c r="OIT2626" s="655"/>
      <c r="OIU2626" s="655"/>
      <c r="OIV2626" s="655"/>
      <c r="OIW2626" s="655"/>
      <c r="OIX2626" s="655"/>
      <c r="OIY2626" s="655"/>
      <c r="OIZ2626" s="655"/>
      <c r="OJA2626" s="655"/>
      <c r="OJB2626" s="655"/>
      <c r="OJC2626" s="655"/>
      <c r="OJD2626" s="655"/>
      <c r="OJE2626" s="655"/>
      <c r="OJF2626" s="655"/>
      <c r="OJG2626" s="655"/>
      <c r="OJH2626" s="655"/>
      <c r="OJI2626" s="655"/>
      <c r="OJJ2626" s="655"/>
      <c r="OJK2626" s="655"/>
      <c r="OJL2626" s="655"/>
      <c r="OJM2626" s="655"/>
      <c r="OJN2626" s="655"/>
      <c r="OJO2626" s="655"/>
      <c r="OJP2626" s="655"/>
      <c r="OJQ2626" s="655"/>
      <c r="OJR2626" s="655"/>
      <c r="OJS2626" s="655"/>
      <c r="OJT2626" s="655"/>
      <c r="OJU2626" s="655"/>
      <c r="OJV2626" s="655"/>
      <c r="OJW2626" s="655"/>
      <c r="OJX2626" s="655"/>
      <c r="OJY2626" s="655"/>
      <c r="OJZ2626" s="655"/>
      <c r="OKA2626" s="655"/>
      <c r="OKB2626" s="655"/>
      <c r="OKC2626" s="655"/>
      <c r="OKD2626" s="655"/>
      <c r="OKE2626" s="655"/>
      <c r="OKF2626" s="655"/>
      <c r="OKG2626" s="655"/>
      <c r="OKH2626" s="655"/>
      <c r="OKI2626" s="655"/>
      <c r="OKJ2626" s="655"/>
      <c r="OKK2626" s="655"/>
      <c r="OKL2626" s="655"/>
      <c r="OKM2626" s="655"/>
      <c r="OKN2626" s="655"/>
      <c r="OKO2626" s="655"/>
      <c r="OKP2626" s="655"/>
      <c r="OKQ2626" s="655"/>
      <c r="OKR2626" s="655"/>
      <c r="OKS2626" s="655"/>
      <c r="OKT2626" s="655"/>
      <c r="OKU2626" s="655"/>
      <c r="OKV2626" s="655"/>
      <c r="OKW2626" s="655"/>
      <c r="OKX2626" s="655"/>
      <c r="OKY2626" s="655"/>
      <c r="OKZ2626" s="655"/>
      <c r="OLA2626" s="655"/>
      <c r="OLB2626" s="655"/>
      <c r="OLC2626" s="655"/>
      <c r="OLD2626" s="655"/>
      <c r="OLE2626" s="655"/>
      <c r="OLF2626" s="655"/>
      <c r="OLG2626" s="655"/>
      <c r="OLH2626" s="655"/>
      <c r="OLI2626" s="655"/>
      <c r="OLJ2626" s="655"/>
      <c r="OLK2626" s="655"/>
      <c r="OLL2626" s="655"/>
      <c r="OLM2626" s="655"/>
      <c r="OLN2626" s="655"/>
      <c r="OLO2626" s="655"/>
      <c r="OLP2626" s="655"/>
      <c r="OLQ2626" s="655"/>
      <c r="OLR2626" s="655"/>
      <c r="OLS2626" s="655"/>
      <c r="OLT2626" s="655"/>
      <c r="OLU2626" s="655"/>
      <c r="OLV2626" s="655"/>
      <c r="OLW2626" s="655"/>
      <c r="OLX2626" s="655"/>
      <c r="OLY2626" s="655"/>
      <c r="OLZ2626" s="655"/>
      <c r="OMA2626" s="655"/>
      <c r="OMB2626" s="655"/>
      <c r="OMC2626" s="655"/>
      <c r="OMD2626" s="655"/>
      <c r="OME2626" s="655"/>
      <c r="OMF2626" s="655"/>
      <c r="OMG2626" s="655"/>
      <c r="OMH2626" s="655"/>
      <c r="OMI2626" s="655"/>
      <c r="OMJ2626" s="655"/>
      <c r="OMK2626" s="655"/>
      <c r="OML2626" s="655"/>
      <c r="OMM2626" s="655"/>
      <c r="OMN2626" s="655"/>
      <c r="OMO2626" s="655"/>
      <c r="OMP2626" s="655"/>
      <c r="OMQ2626" s="655"/>
      <c r="OMR2626" s="655"/>
      <c r="OMS2626" s="655"/>
      <c r="OMT2626" s="655"/>
      <c r="OMU2626" s="655"/>
      <c r="OMV2626" s="655"/>
      <c r="OMW2626" s="655"/>
      <c r="OMX2626" s="655"/>
      <c r="OMY2626" s="655"/>
      <c r="OMZ2626" s="655"/>
      <c r="ONA2626" s="655"/>
      <c r="ONB2626" s="655"/>
      <c r="ONC2626" s="655"/>
      <c r="OND2626" s="655"/>
      <c r="ONE2626" s="655"/>
      <c r="ONF2626" s="655"/>
      <c r="ONG2626" s="655"/>
      <c r="ONH2626" s="655"/>
      <c r="ONI2626" s="655"/>
      <c r="ONJ2626" s="655"/>
      <c r="ONK2626" s="655"/>
      <c r="ONL2626" s="655"/>
      <c r="ONM2626" s="655"/>
      <c r="ONN2626" s="655"/>
      <c r="ONO2626" s="655"/>
      <c r="ONP2626" s="655"/>
      <c r="ONQ2626" s="655"/>
      <c r="ONR2626" s="655"/>
      <c r="ONS2626" s="655"/>
      <c r="ONT2626" s="655"/>
      <c r="ONU2626" s="655"/>
      <c r="ONV2626" s="655"/>
      <c r="ONW2626" s="655"/>
      <c r="ONX2626" s="655"/>
      <c r="ONY2626" s="655"/>
      <c r="ONZ2626" s="655"/>
      <c r="OOA2626" s="655"/>
      <c r="OOB2626" s="655"/>
      <c r="OOC2626" s="655"/>
      <c r="OOD2626" s="655"/>
      <c r="OOE2626" s="655"/>
      <c r="OOF2626" s="655"/>
      <c r="OOG2626" s="655"/>
      <c r="OOH2626" s="655"/>
      <c r="OOI2626" s="655"/>
      <c r="OOJ2626" s="655"/>
      <c r="OOK2626" s="655"/>
      <c r="OOL2626" s="655"/>
      <c r="OOM2626" s="655"/>
      <c r="OON2626" s="655"/>
      <c r="OOO2626" s="655"/>
      <c r="OOP2626" s="655"/>
      <c r="OOQ2626" s="655"/>
      <c r="OOR2626" s="655"/>
      <c r="OOS2626" s="655"/>
      <c r="OOT2626" s="655"/>
      <c r="OOU2626" s="655"/>
      <c r="OOV2626" s="655"/>
      <c r="OOW2626" s="655"/>
      <c r="OOX2626" s="655"/>
      <c r="OOY2626" s="655"/>
      <c r="OOZ2626" s="655"/>
      <c r="OPA2626" s="655"/>
      <c r="OPB2626" s="655"/>
      <c r="OPC2626" s="655"/>
      <c r="OPD2626" s="655"/>
      <c r="OPE2626" s="655"/>
      <c r="OPF2626" s="655"/>
      <c r="OPG2626" s="655"/>
      <c r="OPH2626" s="655"/>
      <c r="OPI2626" s="655"/>
      <c r="OPJ2626" s="655"/>
      <c r="OPK2626" s="655"/>
      <c r="OPL2626" s="655"/>
      <c r="OPM2626" s="655"/>
      <c r="OPN2626" s="655"/>
      <c r="OPO2626" s="655"/>
      <c r="OPP2626" s="655"/>
      <c r="OPQ2626" s="655"/>
      <c r="OPR2626" s="655"/>
      <c r="OPS2626" s="655"/>
      <c r="OPT2626" s="655"/>
      <c r="OPU2626" s="655"/>
      <c r="OPV2626" s="655"/>
      <c r="OPW2626" s="655"/>
      <c r="OPX2626" s="655"/>
      <c r="OPY2626" s="655"/>
      <c r="OPZ2626" s="655"/>
      <c r="OQA2626" s="655"/>
      <c r="OQB2626" s="655"/>
      <c r="OQC2626" s="655"/>
      <c r="OQD2626" s="655"/>
      <c r="OQE2626" s="655"/>
      <c r="OQF2626" s="655"/>
      <c r="OQG2626" s="655"/>
      <c r="OQH2626" s="655"/>
      <c r="OQI2626" s="655"/>
      <c r="OQJ2626" s="655"/>
      <c r="OQK2626" s="655"/>
      <c r="OQL2626" s="655"/>
      <c r="OQM2626" s="655"/>
      <c r="OQN2626" s="655"/>
      <c r="OQO2626" s="655"/>
      <c r="OQP2626" s="655"/>
      <c r="OQQ2626" s="655"/>
      <c r="OQR2626" s="655"/>
      <c r="OQS2626" s="655"/>
      <c r="OQT2626" s="655"/>
      <c r="OQU2626" s="655"/>
      <c r="OQV2626" s="655"/>
      <c r="OQW2626" s="655"/>
      <c r="OQX2626" s="655"/>
      <c r="OQY2626" s="655"/>
      <c r="OQZ2626" s="655"/>
      <c r="ORA2626" s="655"/>
      <c r="ORB2626" s="655"/>
      <c r="ORC2626" s="655"/>
      <c r="ORD2626" s="655"/>
      <c r="ORE2626" s="655"/>
      <c r="ORF2626" s="655"/>
      <c r="ORG2626" s="655"/>
      <c r="ORH2626" s="655"/>
      <c r="ORI2626" s="655"/>
      <c r="ORJ2626" s="655"/>
      <c r="ORK2626" s="655"/>
      <c r="ORL2626" s="655"/>
      <c r="ORM2626" s="655"/>
      <c r="ORN2626" s="655"/>
      <c r="ORO2626" s="655"/>
      <c r="ORP2626" s="655"/>
      <c r="ORQ2626" s="655"/>
      <c r="ORR2626" s="655"/>
      <c r="ORS2626" s="655"/>
      <c r="ORT2626" s="655"/>
      <c r="ORU2626" s="655"/>
      <c r="ORV2626" s="655"/>
      <c r="ORW2626" s="655"/>
      <c r="ORX2626" s="655"/>
      <c r="ORY2626" s="655"/>
      <c r="ORZ2626" s="655"/>
      <c r="OSA2626" s="655"/>
      <c r="OSB2626" s="655"/>
      <c r="OSC2626" s="655"/>
      <c r="OSD2626" s="655"/>
      <c r="OSE2626" s="655"/>
      <c r="OSF2626" s="655"/>
      <c r="OSG2626" s="655"/>
      <c r="OSH2626" s="655"/>
      <c r="OSI2626" s="655"/>
      <c r="OSJ2626" s="655"/>
      <c r="OSK2626" s="655"/>
      <c r="OSL2626" s="655"/>
      <c r="OSM2626" s="655"/>
      <c r="OSN2626" s="655"/>
      <c r="OSO2626" s="655"/>
      <c r="OSP2626" s="655"/>
      <c r="OSQ2626" s="655"/>
      <c r="OSR2626" s="655"/>
      <c r="OSS2626" s="655"/>
      <c r="OST2626" s="655"/>
      <c r="OSU2626" s="655"/>
      <c r="OSV2626" s="655"/>
      <c r="OSW2626" s="655"/>
      <c r="OSX2626" s="655"/>
      <c r="OSY2626" s="655"/>
      <c r="OSZ2626" s="655"/>
      <c r="OTA2626" s="655"/>
      <c r="OTB2626" s="655"/>
      <c r="OTC2626" s="655"/>
      <c r="OTD2626" s="655"/>
      <c r="OTE2626" s="655"/>
      <c r="OTF2626" s="655"/>
      <c r="OTG2626" s="655"/>
      <c r="OTH2626" s="655"/>
      <c r="OTI2626" s="655"/>
      <c r="OTJ2626" s="655"/>
      <c r="OTK2626" s="655"/>
      <c r="OTL2626" s="655"/>
      <c r="OTM2626" s="655"/>
      <c r="OTN2626" s="655"/>
      <c r="OTO2626" s="655"/>
      <c r="OTP2626" s="655"/>
      <c r="OTQ2626" s="655"/>
      <c r="OTR2626" s="655"/>
      <c r="OTS2626" s="655"/>
      <c r="OTT2626" s="655"/>
      <c r="OTU2626" s="655"/>
      <c r="OTV2626" s="655"/>
      <c r="OTW2626" s="655"/>
      <c r="OTX2626" s="655"/>
      <c r="OTY2626" s="655"/>
      <c r="OTZ2626" s="655"/>
      <c r="OUA2626" s="655"/>
      <c r="OUB2626" s="655"/>
      <c r="OUC2626" s="655"/>
      <c r="OUD2626" s="655"/>
      <c r="OUE2626" s="655"/>
      <c r="OUF2626" s="655"/>
      <c r="OUG2626" s="655"/>
      <c r="OUH2626" s="655"/>
      <c r="OUI2626" s="655"/>
      <c r="OUJ2626" s="655"/>
      <c r="OUK2626" s="655"/>
      <c r="OUL2626" s="655"/>
      <c r="OUM2626" s="655"/>
      <c r="OUN2626" s="655"/>
      <c r="OUO2626" s="655"/>
      <c r="OUP2626" s="655"/>
      <c r="OUQ2626" s="655"/>
      <c r="OUR2626" s="655"/>
      <c r="OUS2626" s="655"/>
      <c r="OUT2626" s="655"/>
      <c r="OUU2626" s="655"/>
      <c r="OUV2626" s="655"/>
      <c r="OUW2626" s="655"/>
      <c r="OUX2626" s="655"/>
      <c r="OUY2626" s="655"/>
      <c r="OUZ2626" s="655"/>
      <c r="OVA2626" s="655"/>
      <c r="OVB2626" s="655"/>
      <c r="OVC2626" s="655"/>
      <c r="OVD2626" s="655"/>
      <c r="OVE2626" s="655"/>
      <c r="OVF2626" s="655"/>
      <c r="OVG2626" s="655"/>
      <c r="OVH2626" s="655"/>
      <c r="OVI2626" s="655"/>
      <c r="OVJ2626" s="655"/>
      <c r="OVK2626" s="655"/>
      <c r="OVL2626" s="655"/>
      <c r="OVM2626" s="655"/>
      <c r="OVN2626" s="655"/>
      <c r="OVO2626" s="655"/>
      <c r="OVP2626" s="655"/>
      <c r="OVQ2626" s="655"/>
      <c r="OVR2626" s="655"/>
      <c r="OVS2626" s="655"/>
      <c r="OVT2626" s="655"/>
      <c r="OVU2626" s="655"/>
      <c r="OVV2626" s="655"/>
      <c r="OVW2626" s="655"/>
      <c r="OVX2626" s="655"/>
      <c r="OVY2626" s="655"/>
      <c r="OVZ2626" s="655"/>
      <c r="OWA2626" s="655"/>
      <c r="OWB2626" s="655"/>
      <c r="OWC2626" s="655"/>
      <c r="OWD2626" s="655"/>
      <c r="OWE2626" s="655"/>
      <c r="OWF2626" s="655"/>
      <c r="OWG2626" s="655"/>
      <c r="OWH2626" s="655"/>
      <c r="OWI2626" s="655"/>
      <c r="OWJ2626" s="655"/>
      <c r="OWK2626" s="655"/>
      <c r="OWL2626" s="655"/>
      <c r="OWM2626" s="655"/>
      <c r="OWN2626" s="655"/>
      <c r="OWO2626" s="655"/>
      <c r="OWP2626" s="655"/>
      <c r="OWQ2626" s="655"/>
      <c r="OWR2626" s="655"/>
      <c r="OWS2626" s="655"/>
      <c r="OWT2626" s="655"/>
      <c r="OWU2626" s="655"/>
      <c r="OWV2626" s="655"/>
      <c r="OWW2626" s="655"/>
      <c r="OWX2626" s="655"/>
      <c r="OWY2626" s="655"/>
      <c r="OWZ2626" s="655"/>
      <c r="OXA2626" s="655"/>
      <c r="OXB2626" s="655"/>
      <c r="OXC2626" s="655"/>
      <c r="OXD2626" s="655"/>
      <c r="OXE2626" s="655"/>
      <c r="OXF2626" s="655"/>
      <c r="OXG2626" s="655"/>
      <c r="OXH2626" s="655"/>
      <c r="OXI2626" s="655"/>
      <c r="OXJ2626" s="655"/>
      <c r="OXK2626" s="655"/>
      <c r="OXL2626" s="655"/>
      <c r="OXM2626" s="655"/>
      <c r="OXN2626" s="655"/>
      <c r="OXO2626" s="655"/>
      <c r="OXP2626" s="655"/>
      <c r="OXQ2626" s="655"/>
      <c r="OXR2626" s="655"/>
      <c r="OXS2626" s="655"/>
      <c r="OXT2626" s="655"/>
      <c r="OXU2626" s="655"/>
      <c r="OXV2626" s="655"/>
      <c r="OXW2626" s="655"/>
      <c r="OXX2626" s="655"/>
      <c r="OXY2626" s="655"/>
      <c r="OXZ2626" s="655"/>
      <c r="OYA2626" s="655"/>
      <c r="OYB2626" s="655"/>
      <c r="OYC2626" s="655"/>
      <c r="OYD2626" s="655"/>
      <c r="OYE2626" s="655"/>
      <c r="OYF2626" s="655"/>
      <c r="OYG2626" s="655"/>
      <c r="OYH2626" s="655"/>
      <c r="OYI2626" s="655"/>
      <c r="OYJ2626" s="655"/>
      <c r="OYK2626" s="655"/>
      <c r="OYL2626" s="655"/>
      <c r="OYM2626" s="655"/>
      <c r="OYN2626" s="655"/>
      <c r="OYO2626" s="655"/>
      <c r="OYP2626" s="655"/>
      <c r="OYQ2626" s="655"/>
      <c r="OYR2626" s="655"/>
      <c r="OYS2626" s="655"/>
      <c r="OYT2626" s="655"/>
      <c r="OYU2626" s="655"/>
      <c r="OYV2626" s="655"/>
      <c r="OYW2626" s="655"/>
      <c r="OYX2626" s="655"/>
      <c r="OYY2626" s="655"/>
      <c r="OYZ2626" s="655"/>
      <c r="OZA2626" s="655"/>
      <c r="OZB2626" s="655"/>
      <c r="OZC2626" s="655"/>
      <c r="OZD2626" s="655"/>
      <c r="OZE2626" s="655"/>
      <c r="OZF2626" s="655"/>
      <c r="OZG2626" s="655"/>
      <c r="OZH2626" s="655"/>
      <c r="OZI2626" s="655"/>
      <c r="OZJ2626" s="655"/>
      <c r="OZK2626" s="655"/>
      <c r="OZL2626" s="655"/>
      <c r="OZM2626" s="655"/>
      <c r="OZN2626" s="655"/>
      <c r="OZO2626" s="655"/>
      <c r="OZP2626" s="655"/>
      <c r="OZQ2626" s="655"/>
      <c r="OZR2626" s="655"/>
      <c r="OZS2626" s="655"/>
      <c r="OZT2626" s="655"/>
      <c r="OZU2626" s="655"/>
      <c r="OZV2626" s="655"/>
      <c r="OZW2626" s="655"/>
      <c r="OZX2626" s="655"/>
      <c r="OZY2626" s="655"/>
      <c r="OZZ2626" s="655"/>
      <c r="PAA2626" s="655"/>
      <c r="PAB2626" s="655"/>
      <c r="PAC2626" s="655"/>
      <c r="PAD2626" s="655"/>
      <c r="PAE2626" s="655"/>
      <c r="PAF2626" s="655"/>
      <c r="PAG2626" s="655"/>
      <c r="PAH2626" s="655"/>
      <c r="PAI2626" s="655"/>
      <c r="PAJ2626" s="655"/>
      <c r="PAK2626" s="655"/>
      <c r="PAL2626" s="655"/>
      <c r="PAM2626" s="655"/>
      <c r="PAN2626" s="655"/>
      <c r="PAO2626" s="655"/>
      <c r="PAP2626" s="655"/>
      <c r="PAQ2626" s="655"/>
      <c r="PAR2626" s="655"/>
      <c r="PAS2626" s="655"/>
      <c r="PAT2626" s="655"/>
      <c r="PAU2626" s="655"/>
      <c r="PAV2626" s="655"/>
      <c r="PAW2626" s="655"/>
      <c r="PAX2626" s="655"/>
      <c r="PAY2626" s="655"/>
      <c r="PAZ2626" s="655"/>
      <c r="PBA2626" s="655"/>
      <c r="PBB2626" s="655"/>
      <c r="PBC2626" s="655"/>
      <c r="PBD2626" s="655"/>
      <c r="PBE2626" s="655"/>
      <c r="PBF2626" s="655"/>
      <c r="PBG2626" s="655"/>
      <c r="PBH2626" s="655"/>
      <c r="PBI2626" s="655"/>
      <c r="PBJ2626" s="655"/>
      <c r="PBK2626" s="655"/>
      <c r="PBL2626" s="655"/>
      <c r="PBM2626" s="655"/>
      <c r="PBN2626" s="655"/>
      <c r="PBO2626" s="655"/>
      <c r="PBP2626" s="655"/>
      <c r="PBQ2626" s="655"/>
      <c r="PBR2626" s="655"/>
      <c r="PBS2626" s="655"/>
      <c r="PBT2626" s="655"/>
      <c r="PBU2626" s="655"/>
      <c r="PBV2626" s="655"/>
      <c r="PBW2626" s="655"/>
      <c r="PBX2626" s="655"/>
      <c r="PBY2626" s="655"/>
      <c r="PBZ2626" s="655"/>
      <c r="PCA2626" s="655"/>
      <c r="PCB2626" s="655"/>
      <c r="PCC2626" s="655"/>
      <c r="PCD2626" s="655"/>
      <c r="PCE2626" s="655"/>
      <c r="PCF2626" s="655"/>
      <c r="PCG2626" s="655"/>
      <c r="PCH2626" s="655"/>
      <c r="PCI2626" s="655"/>
      <c r="PCJ2626" s="655"/>
      <c r="PCK2626" s="655"/>
      <c r="PCL2626" s="655"/>
      <c r="PCM2626" s="655"/>
      <c r="PCN2626" s="655"/>
      <c r="PCO2626" s="655"/>
      <c r="PCP2626" s="655"/>
      <c r="PCQ2626" s="655"/>
      <c r="PCR2626" s="655"/>
      <c r="PCS2626" s="655"/>
      <c r="PCT2626" s="655"/>
      <c r="PCU2626" s="655"/>
      <c r="PCV2626" s="655"/>
      <c r="PCW2626" s="655"/>
      <c r="PCX2626" s="655"/>
      <c r="PCY2626" s="655"/>
      <c r="PCZ2626" s="655"/>
      <c r="PDA2626" s="655"/>
      <c r="PDB2626" s="655"/>
      <c r="PDC2626" s="655"/>
      <c r="PDD2626" s="655"/>
      <c r="PDE2626" s="655"/>
      <c r="PDF2626" s="655"/>
      <c r="PDG2626" s="655"/>
      <c r="PDH2626" s="655"/>
      <c r="PDI2626" s="655"/>
      <c r="PDJ2626" s="655"/>
      <c r="PDK2626" s="655"/>
      <c r="PDL2626" s="655"/>
      <c r="PDM2626" s="655"/>
      <c r="PDN2626" s="655"/>
      <c r="PDO2626" s="655"/>
      <c r="PDP2626" s="655"/>
      <c r="PDQ2626" s="655"/>
      <c r="PDR2626" s="655"/>
      <c r="PDS2626" s="655"/>
      <c r="PDT2626" s="655"/>
      <c r="PDU2626" s="655"/>
      <c r="PDV2626" s="655"/>
      <c r="PDW2626" s="655"/>
      <c r="PDX2626" s="655"/>
      <c r="PDY2626" s="655"/>
      <c r="PDZ2626" s="655"/>
      <c r="PEA2626" s="655"/>
      <c r="PEB2626" s="655"/>
      <c r="PEC2626" s="655"/>
      <c r="PED2626" s="655"/>
      <c r="PEE2626" s="655"/>
      <c r="PEF2626" s="655"/>
      <c r="PEG2626" s="655"/>
      <c r="PEH2626" s="655"/>
      <c r="PEI2626" s="655"/>
      <c r="PEJ2626" s="655"/>
      <c r="PEK2626" s="655"/>
      <c r="PEL2626" s="655"/>
      <c r="PEM2626" s="655"/>
      <c r="PEN2626" s="655"/>
      <c r="PEO2626" s="655"/>
      <c r="PEP2626" s="655"/>
      <c r="PEQ2626" s="655"/>
      <c r="PER2626" s="655"/>
      <c r="PES2626" s="655"/>
      <c r="PET2626" s="655"/>
      <c r="PEU2626" s="655"/>
      <c r="PEV2626" s="655"/>
      <c r="PEW2626" s="655"/>
      <c r="PEX2626" s="655"/>
      <c r="PEY2626" s="655"/>
      <c r="PEZ2626" s="655"/>
      <c r="PFA2626" s="655"/>
      <c r="PFB2626" s="655"/>
      <c r="PFC2626" s="655"/>
      <c r="PFD2626" s="655"/>
      <c r="PFE2626" s="655"/>
      <c r="PFF2626" s="655"/>
      <c r="PFG2626" s="655"/>
      <c r="PFH2626" s="655"/>
      <c r="PFI2626" s="655"/>
      <c r="PFJ2626" s="655"/>
      <c r="PFK2626" s="655"/>
      <c r="PFL2626" s="655"/>
      <c r="PFM2626" s="655"/>
      <c r="PFN2626" s="655"/>
      <c r="PFO2626" s="655"/>
      <c r="PFP2626" s="655"/>
      <c r="PFQ2626" s="655"/>
      <c r="PFR2626" s="655"/>
      <c r="PFS2626" s="655"/>
      <c r="PFT2626" s="655"/>
      <c r="PFU2626" s="655"/>
      <c r="PFV2626" s="655"/>
      <c r="PFW2626" s="655"/>
      <c r="PFX2626" s="655"/>
      <c r="PFY2626" s="655"/>
      <c r="PFZ2626" s="655"/>
      <c r="PGA2626" s="655"/>
      <c r="PGB2626" s="655"/>
      <c r="PGC2626" s="655"/>
      <c r="PGD2626" s="655"/>
      <c r="PGE2626" s="655"/>
      <c r="PGF2626" s="655"/>
      <c r="PGG2626" s="655"/>
      <c r="PGH2626" s="655"/>
      <c r="PGI2626" s="655"/>
      <c r="PGJ2626" s="655"/>
      <c r="PGK2626" s="655"/>
      <c r="PGL2626" s="655"/>
      <c r="PGM2626" s="655"/>
      <c r="PGN2626" s="655"/>
      <c r="PGO2626" s="655"/>
      <c r="PGP2626" s="655"/>
      <c r="PGQ2626" s="655"/>
      <c r="PGR2626" s="655"/>
      <c r="PGS2626" s="655"/>
      <c r="PGT2626" s="655"/>
      <c r="PGU2626" s="655"/>
      <c r="PGV2626" s="655"/>
      <c r="PGW2626" s="655"/>
      <c r="PGX2626" s="655"/>
      <c r="PGY2626" s="655"/>
      <c r="PGZ2626" s="655"/>
      <c r="PHA2626" s="655"/>
      <c r="PHB2626" s="655"/>
      <c r="PHC2626" s="655"/>
      <c r="PHD2626" s="655"/>
      <c r="PHE2626" s="655"/>
      <c r="PHF2626" s="655"/>
      <c r="PHG2626" s="655"/>
      <c r="PHH2626" s="655"/>
      <c r="PHI2626" s="655"/>
      <c r="PHJ2626" s="655"/>
      <c r="PHK2626" s="655"/>
      <c r="PHL2626" s="655"/>
      <c r="PHM2626" s="655"/>
      <c r="PHN2626" s="655"/>
      <c r="PHO2626" s="655"/>
      <c r="PHP2626" s="655"/>
      <c r="PHQ2626" s="655"/>
      <c r="PHR2626" s="655"/>
      <c r="PHS2626" s="655"/>
      <c r="PHT2626" s="655"/>
      <c r="PHU2626" s="655"/>
      <c r="PHV2626" s="655"/>
      <c r="PHW2626" s="655"/>
      <c r="PHX2626" s="655"/>
      <c r="PHY2626" s="655"/>
      <c r="PHZ2626" s="655"/>
      <c r="PIA2626" s="655"/>
      <c r="PIB2626" s="655"/>
      <c r="PIC2626" s="655"/>
      <c r="PID2626" s="655"/>
      <c r="PIE2626" s="655"/>
      <c r="PIF2626" s="655"/>
      <c r="PIG2626" s="655"/>
      <c r="PIH2626" s="655"/>
      <c r="PII2626" s="655"/>
      <c r="PIJ2626" s="655"/>
      <c r="PIK2626" s="655"/>
      <c r="PIL2626" s="655"/>
      <c r="PIM2626" s="655"/>
      <c r="PIN2626" s="655"/>
      <c r="PIO2626" s="655"/>
      <c r="PIP2626" s="655"/>
      <c r="PIQ2626" s="655"/>
      <c r="PIR2626" s="655"/>
      <c r="PIS2626" s="655"/>
      <c r="PIT2626" s="655"/>
      <c r="PIU2626" s="655"/>
      <c r="PIV2626" s="655"/>
      <c r="PIW2626" s="655"/>
      <c r="PIX2626" s="655"/>
      <c r="PIY2626" s="655"/>
      <c r="PIZ2626" s="655"/>
      <c r="PJA2626" s="655"/>
      <c r="PJB2626" s="655"/>
      <c r="PJC2626" s="655"/>
      <c r="PJD2626" s="655"/>
      <c r="PJE2626" s="655"/>
      <c r="PJF2626" s="655"/>
      <c r="PJG2626" s="655"/>
      <c r="PJH2626" s="655"/>
      <c r="PJI2626" s="655"/>
      <c r="PJJ2626" s="655"/>
      <c r="PJK2626" s="655"/>
      <c r="PJL2626" s="655"/>
      <c r="PJM2626" s="655"/>
      <c r="PJN2626" s="655"/>
      <c r="PJO2626" s="655"/>
      <c r="PJP2626" s="655"/>
      <c r="PJQ2626" s="655"/>
      <c r="PJR2626" s="655"/>
      <c r="PJS2626" s="655"/>
      <c r="PJT2626" s="655"/>
      <c r="PJU2626" s="655"/>
      <c r="PJV2626" s="655"/>
      <c r="PJW2626" s="655"/>
      <c r="PJX2626" s="655"/>
      <c r="PJY2626" s="655"/>
      <c r="PJZ2626" s="655"/>
      <c r="PKA2626" s="655"/>
      <c r="PKB2626" s="655"/>
      <c r="PKC2626" s="655"/>
      <c r="PKD2626" s="655"/>
      <c r="PKE2626" s="655"/>
      <c r="PKF2626" s="655"/>
      <c r="PKG2626" s="655"/>
      <c r="PKH2626" s="655"/>
      <c r="PKI2626" s="655"/>
      <c r="PKJ2626" s="655"/>
      <c r="PKK2626" s="655"/>
      <c r="PKL2626" s="655"/>
      <c r="PKM2626" s="655"/>
      <c r="PKN2626" s="655"/>
      <c r="PKO2626" s="655"/>
      <c r="PKP2626" s="655"/>
      <c r="PKQ2626" s="655"/>
      <c r="PKR2626" s="655"/>
      <c r="PKS2626" s="655"/>
      <c r="PKT2626" s="655"/>
      <c r="PKU2626" s="655"/>
      <c r="PKV2626" s="655"/>
      <c r="PKW2626" s="655"/>
      <c r="PKX2626" s="655"/>
      <c r="PKY2626" s="655"/>
      <c r="PKZ2626" s="655"/>
      <c r="PLA2626" s="655"/>
      <c r="PLB2626" s="655"/>
      <c r="PLC2626" s="655"/>
      <c r="PLD2626" s="655"/>
      <c r="PLE2626" s="655"/>
      <c r="PLF2626" s="655"/>
      <c r="PLG2626" s="655"/>
      <c r="PLH2626" s="655"/>
      <c r="PLI2626" s="655"/>
      <c r="PLJ2626" s="655"/>
      <c r="PLK2626" s="655"/>
      <c r="PLL2626" s="655"/>
      <c r="PLM2626" s="655"/>
      <c r="PLN2626" s="655"/>
      <c r="PLO2626" s="655"/>
      <c r="PLP2626" s="655"/>
      <c r="PLQ2626" s="655"/>
      <c r="PLR2626" s="655"/>
      <c r="PLS2626" s="655"/>
      <c r="PLT2626" s="655"/>
      <c r="PLU2626" s="655"/>
      <c r="PLV2626" s="655"/>
      <c r="PLW2626" s="655"/>
      <c r="PLX2626" s="655"/>
      <c r="PLY2626" s="655"/>
      <c r="PLZ2626" s="655"/>
      <c r="PMA2626" s="655"/>
      <c r="PMB2626" s="655"/>
      <c r="PMC2626" s="655"/>
      <c r="PMD2626" s="655"/>
      <c r="PME2626" s="655"/>
      <c r="PMF2626" s="655"/>
      <c r="PMG2626" s="655"/>
      <c r="PMH2626" s="655"/>
      <c r="PMI2626" s="655"/>
      <c r="PMJ2626" s="655"/>
      <c r="PMK2626" s="655"/>
      <c r="PML2626" s="655"/>
      <c r="PMM2626" s="655"/>
      <c r="PMN2626" s="655"/>
      <c r="PMO2626" s="655"/>
      <c r="PMP2626" s="655"/>
      <c r="PMQ2626" s="655"/>
      <c r="PMR2626" s="655"/>
      <c r="PMS2626" s="655"/>
      <c r="PMT2626" s="655"/>
      <c r="PMU2626" s="655"/>
      <c r="PMV2626" s="655"/>
      <c r="PMW2626" s="655"/>
      <c r="PMX2626" s="655"/>
      <c r="PMY2626" s="655"/>
      <c r="PMZ2626" s="655"/>
      <c r="PNA2626" s="655"/>
      <c r="PNB2626" s="655"/>
      <c r="PNC2626" s="655"/>
      <c r="PND2626" s="655"/>
      <c r="PNE2626" s="655"/>
      <c r="PNF2626" s="655"/>
      <c r="PNG2626" s="655"/>
      <c r="PNH2626" s="655"/>
      <c r="PNI2626" s="655"/>
      <c r="PNJ2626" s="655"/>
      <c r="PNK2626" s="655"/>
      <c r="PNL2626" s="655"/>
      <c r="PNM2626" s="655"/>
      <c r="PNN2626" s="655"/>
      <c r="PNO2626" s="655"/>
      <c r="PNP2626" s="655"/>
      <c r="PNQ2626" s="655"/>
      <c r="PNR2626" s="655"/>
      <c r="PNS2626" s="655"/>
      <c r="PNT2626" s="655"/>
      <c r="PNU2626" s="655"/>
      <c r="PNV2626" s="655"/>
      <c r="PNW2626" s="655"/>
      <c r="PNX2626" s="655"/>
      <c r="PNY2626" s="655"/>
      <c r="PNZ2626" s="655"/>
      <c r="POA2626" s="655"/>
      <c r="POB2626" s="655"/>
      <c r="POC2626" s="655"/>
      <c r="POD2626" s="655"/>
      <c r="POE2626" s="655"/>
      <c r="POF2626" s="655"/>
      <c r="POG2626" s="655"/>
      <c r="POH2626" s="655"/>
      <c r="POI2626" s="655"/>
      <c r="POJ2626" s="655"/>
      <c r="POK2626" s="655"/>
      <c r="POL2626" s="655"/>
      <c r="POM2626" s="655"/>
      <c r="PON2626" s="655"/>
      <c r="POO2626" s="655"/>
      <c r="POP2626" s="655"/>
      <c r="POQ2626" s="655"/>
      <c r="POR2626" s="655"/>
      <c r="POS2626" s="655"/>
      <c r="POT2626" s="655"/>
      <c r="POU2626" s="655"/>
      <c r="POV2626" s="655"/>
      <c r="POW2626" s="655"/>
      <c r="POX2626" s="655"/>
      <c r="POY2626" s="655"/>
      <c r="POZ2626" s="655"/>
      <c r="PPA2626" s="655"/>
      <c r="PPB2626" s="655"/>
      <c r="PPC2626" s="655"/>
      <c r="PPD2626" s="655"/>
      <c r="PPE2626" s="655"/>
      <c r="PPF2626" s="655"/>
      <c r="PPG2626" s="655"/>
      <c r="PPH2626" s="655"/>
      <c r="PPI2626" s="655"/>
      <c r="PPJ2626" s="655"/>
      <c r="PPK2626" s="655"/>
      <c r="PPL2626" s="655"/>
      <c r="PPM2626" s="655"/>
      <c r="PPN2626" s="655"/>
      <c r="PPO2626" s="655"/>
      <c r="PPP2626" s="655"/>
      <c r="PPQ2626" s="655"/>
      <c r="PPR2626" s="655"/>
      <c r="PPS2626" s="655"/>
      <c r="PPT2626" s="655"/>
      <c r="PPU2626" s="655"/>
      <c r="PPV2626" s="655"/>
      <c r="PPW2626" s="655"/>
      <c r="PPX2626" s="655"/>
      <c r="PPY2626" s="655"/>
      <c r="PPZ2626" s="655"/>
      <c r="PQA2626" s="655"/>
      <c r="PQB2626" s="655"/>
      <c r="PQC2626" s="655"/>
      <c r="PQD2626" s="655"/>
      <c r="PQE2626" s="655"/>
      <c r="PQF2626" s="655"/>
      <c r="PQG2626" s="655"/>
      <c r="PQH2626" s="655"/>
      <c r="PQI2626" s="655"/>
      <c r="PQJ2626" s="655"/>
      <c r="PQK2626" s="655"/>
      <c r="PQL2626" s="655"/>
      <c r="PQM2626" s="655"/>
      <c r="PQN2626" s="655"/>
      <c r="PQO2626" s="655"/>
      <c r="PQP2626" s="655"/>
      <c r="PQQ2626" s="655"/>
      <c r="PQR2626" s="655"/>
      <c r="PQS2626" s="655"/>
      <c r="PQT2626" s="655"/>
      <c r="PQU2626" s="655"/>
      <c r="PQV2626" s="655"/>
      <c r="PQW2626" s="655"/>
      <c r="PQX2626" s="655"/>
      <c r="PQY2626" s="655"/>
      <c r="PQZ2626" s="655"/>
      <c r="PRA2626" s="655"/>
      <c r="PRB2626" s="655"/>
      <c r="PRC2626" s="655"/>
      <c r="PRD2626" s="655"/>
      <c r="PRE2626" s="655"/>
      <c r="PRF2626" s="655"/>
      <c r="PRG2626" s="655"/>
      <c r="PRH2626" s="655"/>
      <c r="PRI2626" s="655"/>
      <c r="PRJ2626" s="655"/>
      <c r="PRK2626" s="655"/>
      <c r="PRL2626" s="655"/>
      <c r="PRM2626" s="655"/>
      <c r="PRN2626" s="655"/>
      <c r="PRO2626" s="655"/>
      <c r="PRP2626" s="655"/>
      <c r="PRQ2626" s="655"/>
      <c r="PRR2626" s="655"/>
      <c r="PRS2626" s="655"/>
      <c r="PRT2626" s="655"/>
      <c r="PRU2626" s="655"/>
      <c r="PRV2626" s="655"/>
      <c r="PRW2626" s="655"/>
      <c r="PRX2626" s="655"/>
      <c r="PRY2626" s="655"/>
      <c r="PRZ2626" s="655"/>
      <c r="PSA2626" s="655"/>
      <c r="PSB2626" s="655"/>
      <c r="PSC2626" s="655"/>
      <c r="PSD2626" s="655"/>
      <c r="PSE2626" s="655"/>
      <c r="PSF2626" s="655"/>
      <c r="PSG2626" s="655"/>
      <c r="PSH2626" s="655"/>
      <c r="PSI2626" s="655"/>
      <c r="PSJ2626" s="655"/>
      <c r="PSK2626" s="655"/>
      <c r="PSL2626" s="655"/>
      <c r="PSM2626" s="655"/>
      <c r="PSN2626" s="655"/>
      <c r="PSO2626" s="655"/>
      <c r="PSP2626" s="655"/>
      <c r="PSQ2626" s="655"/>
      <c r="PSR2626" s="655"/>
      <c r="PSS2626" s="655"/>
      <c r="PST2626" s="655"/>
      <c r="PSU2626" s="655"/>
      <c r="PSV2626" s="655"/>
      <c r="PSW2626" s="655"/>
      <c r="PSX2626" s="655"/>
      <c r="PSY2626" s="655"/>
      <c r="PSZ2626" s="655"/>
      <c r="PTA2626" s="655"/>
      <c r="PTB2626" s="655"/>
      <c r="PTC2626" s="655"/>
      <c r="PTD2626" s="655"/>
      <c r="PTE2626" s="655"/>
      <c r="PTF2626" s="655"/>
      <c r="PTG2626" s="655"/>
      <c r="PTH2626" s="655"/>
      <c r="PTI2626" s="655"/>
      <c r="PTJ2626" s="655"/>
      <c r="PTK2626" s="655"/>
      <c r="PTL2626" s="655"/>
      <c r="PTM2626" s="655"/>
      <c r="PTN2626" s="655"/>
      <c r="PTO2626" s="655"/>
      <c r="PTP2626" s="655"/>
      <c r="PTQ2626" s="655"/>
      <c r="PTR2626" s="655"/>
      <c r="PTS2626" s="655"/>
      <c r="PTT2626" s="655"/>
      <c r="PTU2626" s="655"/>
      <c r="PTV2626" s="655"/>
      <c r="PTW2626" s="655"/>
      <c r="PTX2626" s="655"/>
      <c r="PTY2626" s="655"/>
      <c r="PTZ2626" s="655"/>
      <c r="PUA2626" s="655"/>
      <c r="PUB2626" s="655"/>
      <c r="PUC2626" s="655"/>
      <c r="PUD2626" s="655"/>
      <c r="PUE2626" s="655"/>
      <c r="PUF2626" s="655"/>
      <c r="PUG2626" s="655"/>
      <c r="PUH2626" s="655"/>
      <c r="PUI2626" s="655"/>
      <c r="PUJ2626" s="655"/>
      <c r="PUK2626" s="655"/>
      <c r="PUL2626" s="655"/>
      <c r="PUM2626" s="655"/>
      <c r="PUN2626" s="655"/>
      <c r="PUO2626" s="655"/>
      <c r="PUP2626" s="655"/>
      <c r="PUQ2626" s="655"/>
      <c r="PUR2626" s="655"/>
      <c r="PUS2626" s="655"/>
      <c r="PUT2626" s="655"/>
      <c r="PUU2626" s="655"/>
      <c r="PUV2626" s="655"/>
      <c r="PUW2626" s="655"/>
      <c r="PUX2626" s="655"/>
      <c r="PUY2626" s="655"/>
      <c r="PUZ2626" s="655"/>
      <c r="PVA2626" s="655"/>
      <c r="PVB2626" s="655"/>
      <c r="PVC2626" s="655"/>
      <c r="PVD2626" s="655"/>
      <c r="PVE2626" s="655"/>
      <c r="PVF2626" s="655"/>
      <c r="PVG2626" s="655"/>
      <c r="PVH2626" s="655"/>
      <c r="PVI2626" s="655"/>
      <c r="PVJ2626" s="655"/>
      <c r="PVK2626" s="655"/>
      <c r="PVL2626" s="655"/>
      <c r="PVM2626" s="655"/>
      <c r="PVN2626" s="655"/>
      <c r="PVO2626" s="655"/>
      <c r="PVP2626" s="655"/>
      <c r="PVQ2626" s="655"/>
      <c r="PVR2626" s="655"/>
      <c r="PVS2626" s="655"/>
      <c r="PVT2626" s="655"/>
      <c r="PVU2626" s="655"/>
      <c r="PVV2626" s="655"/>
      <c r="PVW2626" s="655"/>
      <c r="PVX2626" s="655"/>
      <c r="PVY2626" s="655"/>
      <c r="PVZ2626" s="655"/>
      <c r="PWA2626" s="655"/>
      <c r="PWB2626" s="655"/>
      <c r="PWC2626" s="655"/>
      <c r="PWD2626" s="655"/>
      <c r="PWE2626" s="655"/>
      <c r="PWF2626" s="655"/>
      <c r="PWG2626" s="655"/>
      <c r="PWH2626" s="655"/>
      <c r="PWI2626" s="655"/>
      <c r="PWJ2626" s="655"/>
      <c r="PWK2626" s="655"/>
      <c r="PWL2626" s="655"/>
      <c r="PWM2626" s="655"/>
      <c r="PWN2626" s="655"/>
      <c r="PWO2626" s="655"/>
      <c r="PWP2626" s="655"/>
      <c r="PWQ2626" s="655"/>
      <c r="PWR2626" s="655"/>
      <c r="PWS2626" s="655"/>
      <c r="PWT2626" s="655"/>
      <c r="PWU2626" s="655"/>
      <c r="PWV2626" s="655"/>
      <c r="PWW2626" s="655"/>
      <c r="PWX2626" s="655"/>
      <c r="PWY2626" s="655"/>
      <c r="PWZ2626" s="655"/>
      <c r="PXA2626" s="655"/>
      <c r="PXB2626" s="655"/>
      <c r="PXC2626" s="655"/>
      <c r="PXD2626" s="655"/>
      <c r="PXE2626" s="655"/>
      <c r="PXF2626" s="655"/>
      <c r="PXG2626" s="655"/>
      <c r="PXH2626" s="655"/>
      <c r="PXI2626" s="655"/>
      <c r="PXJ2626" s="655"/>
      <c r="PXK2626" s="655"/>
      <c r="PXL2626" s="655"/>
      <c r="PXM2626" s="655"/>
      <c r="PXN2626" s="655"/>
      <c r="PXO2626" s="655"/>
      <c r="PXP2626" s="655"/>
      <c r="PXQ2626" s="655"/>
      <c r="PXR2626" s="655"/>
      <c r="PXS2626" s="655"/>
      <c r="PXT2626" s="655"/>
      <c r="PXU2626" s="655"/>
      <c r="PXV2626" s="655"/>
      <c r="PXW2626" s="655"/>
      <c r="PXX2626" s="655"/>
      <c r="PXY2626" s="655"/>
      <c r="PXZ2626" s="655"/>
      <c r="PYA2626" s="655"/>
      <c r="PYB2626" s="655"/>
      <c r="PYC2626" s="655"/>
      <c r="PYD2626" s="655"/>
      <c r="PYE2626" s="655"/>
      <c r="PYF2626" s="655"/>
      <c r="PYG2626" s="655"/>
      <c r="PYH2626" s="655"/>
      <c r="PYI2626" s="655"/>
      <c r="PYJ2626" s="655"/>
      <c r="PYK2626" s="655"/>
      <c r="PYL2626" s="655"/>
      <c r="PYM2626" s="655"/>
      <c r="PYN2626" s="655"/>
      <c r="PYO2626" s="655"/>
      <c r="PYP2626" s="655"/>
      <c r="PYQ2626" s="655"/>
      <c r="PYR2626" s="655"/>
      <c r="PYS2626" s="655"/>
      <c r="PYT2626" s="655"/>
      <c r="PYU2626" s="655"/>
      <c r="PYV2626" s="655"/>
      <c r="PYW2626" s="655"/>
      <c r="PYX2626" s="655"/>
      <c r="PYY2626" s="655"/>
      <c r="PYZ2626" s="655"/>
      <c r="PZA2626" s="655"/>
      <c r="PZB2626" s="655"/>
      <c r="PZC2626" s="655"/>
      <c r="PZD2626" s="655"/>
      <c r="PZE2626" s="655"/>
      <c r="PZF2626" s="655"/>
      <c r="PZG2626" s="655"/>
      <c r="PZH2626" s="655"/>
      <c r="PZI2626" s="655"/>
      <c r="PZJ2626" s="655"/>
      <c r="PZK2626" s="655"/>
      <c r="PZL2626" s="655"/>
      <c r="PZM2626" s="655"/>
      <c r="PZN2626" s="655"/>
      <c r="PZO2626" s="655"/>
      <c r="PZP2626" s="655"/>
      <c r="PZQ2626" s="655"/>
      <c r="PZR2626" s="655"/>
      <c r="PZS2626" s="655"/>
      <c r="PZT2626" s="655"/>
      <c r="PZU2626" s="655"/>
      <c r="PZV2626" s="655"/>
      <c r="PZW2626" s="655"/>
      <c r="PZX2626" s="655"/>
      <c r="PZY2626" s="655"/>
      <c r="PZZ2626" s="655"/>
      <c r="QAA2626" s="655"/>
      <c r="QAB2626" s="655"/>
      <c r="QAC2626" s="655"/>
      <c r="QAD2626" s="655"/>
      <c r="QAE2626" s="655"/>
      <c r="QAF2626" s="655"/>
      <c r="QAG2626" s="655"/>
      <c r="QAH2626" s="655"/>
      <c r="QAI2626" s="655"/>
      <c r="QAJ2626" s="655"/>
      <c r="QAK2626" s="655"/>
      <c r="QAL2626" s="655"/>
      <c r="QAM2626" s="655"/>
      <c r="QAN2626" s="655"/>
      <c r="QAO2626" s="655"/>
      <c r="QAP2626" s="655"/>
      <c r="QAQ2626" s="655"/>
      <c r="QAR2626" s="655"/>
      <c r="QAS2626" s="655"/>
      <c r="QAT2626" s="655"/>
      <c r="QAU2626" s="655"/>
      <c r="QAV2626" s="655"/>
      <c r="QAW2626" s="655"/>
      <c r="QAX2626" s="655"/>
      <c r="QAY2626" s="655"/>
      <c r="QAZ2626" s="655"/>
      <c r="QBA2626" s="655"/>
      <c r="QBB2626" s="655"/>
      <c r="QBC2626" s="655"/>
      <c r="QBD2626" s="655"/>
      <c r="QBE2626" s="655"/>
      <c r="QBF2626" s="655"/>
      <c r="QBG2626" s="655"/>
      <c r="QBH2626" s="655"/>
      <c r="QBI2626" s="655"/>
      <c r="QBJ2626" s="655"/>
      <c r="QBK2626" s="655"/>
      <c r="QBL2626" s="655"/>
      <c r="QBM2626" s="655"/>
      <c r="QBN2626" s="655"/>
      <c r="QBO2626" s="655"/>
      <c r="QBP2626" s="655"/>
      <c r="QBQ2626" s="655"/>
      <c r="QBR2626" s="655"/>
      <c r="QBS2626" s="655"/>
      <c r="QBT2626" s="655"/>
      <c r="QBU2626" s="655"/>
      <c r="QBV2626" s="655"/>
      <c r="QBW2626" s="655"/>
      <c r="QBX2626" s="655"/>
      <c r="QBY2626" s="655"/>
      <c r="QBZ2626" s="655"/>
      <c r="QCA2626" s="655"/>
      <c r="QCB2626" s="655"/>
      <c r="QCC2626" s="655"/>
      <c r="QCD2626" s="655"/>
      <c r="QCE2626" s="655"/>
      <c r="QCF2626" s="655"/>
      <c r="QCG2626" s="655"/>
      <c r="QCH2626" s="655"/>
      <c r="QCI2626" s="655"/>
      <c r="QCJ2626" s="655"/>
      <c r="QCK2626" s="655"/>
      <c r="QCL2626" s="655"/>
      <c r="QCM2626" s="655"/>
      <c r="QCN2626" s="655"/>
      <c r="QCO2626" s="655"/>
      <c r="QCP2626" s="655"/>
      <c r="QCQ2626" s="655"/>
      <c r="QCR2626" s="655"/>
      <c r="QCS2626" s="655"/>
      <c r="QCT2626" s="655"/>
      <c r="QCU2626" s="655"/>
      <c r="QCV2626" s="655"/>
      <c r="QCW2626" s="655"/>
      <c r="QCX2626" s="655"/>
      <c r="QCY2626" s="655"/>
      <c r="QCZ2626" s="655"/>
      <c r="QDA2626" s="655"/>
      <c r="QDB2626" s="655"/>
      <c r="QDC2626" s="655"/>
      <c r="QDD2626" s="655"/>
      <c r="QDE2626" s="655"/>
      <c r="QDF2626" s="655"/>
      <c r="QDG2626" s="655"/>
      <c r="QDH2626" s="655"/>
      <c r="QDI2626" s="655"/>
      <c r="QDJ2626" s="655"/>
      <c r="QDK2626" s="655"/>
      <c r="QDL2626" s="655"/>
      <c r="QDM2626" s="655"/>
      <c r="QDN2626" s="655"/>
      <c r="QDO2626" s="655"/>
      <c r="QDP2626" s="655"/>
      <c r="QDQ2626" s="655"/>
      <c r="QDR2626" s="655"/>
      <c r="QDS2626" s="655"/>
      <c r="QDT2626" s="655"/>
      <c r="QDU2626" s="655"/>
      <c r="QDV2626" s="655"/>
      <c r="QDW2626" s="655"/>
      <c r="QDX2626" s="655"/>
      <c r="QDY2626" s="655"/>
      <c r="QDZ2626" s="655"/>
      <c r="QEA2626" s="655"/>
      <c r="QEB2626" s="655"/>
      <c r="QEC2626" s="655"/>
      <c r="QED2626" s="655"/>
      <c r="QEE2626" s="655"/>
      <c r="QEF2626" s="655"/>
      <c r="QEG2626" s="655"/>
      <c r="QEH2626" s="655"/>
      <c r="QEI2626" s="655"/>
      <c r="QEJ2626" s="655"/>
      <c r="QEK2626" s="655"/>
      <c r="QEL2626" s="655"/>
      <c r="QEM2626" s="655"/>
      <c r="QEN2626" s="655"/>
      <c r="QEO2626" s="655"/>
      <c r="QEP2626" s="655"/>
      <c r="QEQ2626" s="655"/>
      <c r="QER2626" s="655"/>
      <c r="QES2626" s="655"/>
      <c r="QET2626" s="655"/>
      <c r="QEU2626" s="655"/>
      <c r="QEV2626" s="655"/>
      <c r="QEW2626" s="655"/>
      <c r="QEX2626" s="655"/>
      <c r="QEY2626" s="655"/>
      <c r="QEZ2626" s="655"/>
      <c r="QFA2626" s="655"/>
      <c r="QFB2626" s="655"/>
      <c r="QFC2626" s="655"/>
      <c r="QFD2626" s="655"/>
      <c r="QFE2626" s="655"/>
      <c r="QFF2626" s="655"/>
      <c r="QFG2626" s="655"/>
      <c r="QFH2626" s="655"/>
      <c r="QFI2626" s="655"/>
      <c r="QFJ2626" s="655"/>
      <c r="QFK2626" s="655"/>
      <c r="QFL2626" s="655"/>
      <c r="QFM2626" s="655"/>
      <c r="QFN2626" s="655"/>
      <c r="QFO2626" s="655"/>
      <c r="QFP2626" s="655"/>
      <c r="QFQ2626" s="655"/>
      <c r="QFR2626" s="655"/>
      <c r="QFS2626" s="655"/>
      <c r="QFT2626" s="655"/>
      <c r="QFU2626" s="655"/>
      <c r="QFV2626" s="655"/>
      <c r="QFW2626" s="655"/>
      <c r="QFX2626" s="655"/>
      <c r="QFY2626" s="655"/>
      <c r="QFZ2626" s="655"/>
      <c r="QGA2626" s="655"/>
      <c r="QGB2626" s="655"/>
      <c r="QGC2626" s="655"/>
      <c r="QGD2626" s="655"/>
      <c r="QGE2626" s="655"/>
      <c r="QGF2626" s="655"/>
      <c r="QGG2626" s="655"/>
      <c r="QGH2626" s="655"/>
      <c r="QGI2626" s="655"/>
      <c r="QGJ2626" s="655"/>
      <c r="QGK2626" s="655"/>
      <c r="QGL2626" s="655"/>
      <c r="QGM2626" s="655"/>
      <c r="QGN2626" s="655"/>
      <c r="QGO2626" s="655"/>
      <c r="QGP2626" s="655"/>
      <c r="QGQ2626" s="655"/>
      <c r="QGR2626" s="655"/>
      <c r="QGS2626" s="655"/>
      <c r="QGT2626" s="655"/>
      <c r="QGU2626" s="655"/>
      <c r="QGV2626" s="655"/>
      <c r="QGW2626" s="655"/>
      <c r="QGX2626" s="655"/>
      <c r="QGY2626" s="655"/>
      <c r="QGZ2626" s="655"/>
      <c r="QHA2626" s="655"/>
      <c r="QHB2626" s="655"/>
      <c r="QHC2626" s="655"/>
      <c r="QHD2626" s="655"/>
      <c r="QHE2626" s="655"/>
      <c r="QHF2626" s="655"/>
      <c r="QHG2626" s="655"/>
      <c r="QHH2626" s="655"/>
      <c r="QHI2626" s="655"/>
      <c r="QHJ2626" s="655"/>
      <c r="QHK2626" s="655"/>
      <c r="QHL2626" s="655"/>
      <c r="QHM2626" s="655"/>
      <c r="QHN2626" s="655"/>
      <c r="QHO2626" s="655"/>
      <c r="QHP2626" s="655"/>
      <c r="QHQ2626" s="655"/>
      <c r="QHR2626" s="655"/>
      <c r="QHS2626" s="655"/>
      <c r="QHT2626" s="655"/>
      <c r="QHU2626" s="655"/>
      <c r="QHV2626" s="655"/>
      <c r="QHW2626" s="655"/>
      <c r="QHX2626" s="655"/>
      <c r="QHY2626" s="655"/>
      <c r="QHZ2626" s="655"/>
      <c r="QIA2626" s="655"/>
      <c r="QIB2626" s="655"/>
      <c r="QIC2626" s="655"/>
      <c r="QID2626" s="655"/>
      <c r="QIE2626" s="655"/>
      <c r="QIF2626" s="655"/>
      <c r="QIG2626" s="655"/>
      <c r="QIH2626" s="655"/>
      <c r="QII2626" s="655"/>
      <c r="QIJ2626" s="655"/>
      <c r="QIK2626" s="655"/>
      <c r="QIL2626" s="655"/>
      <c r="QIM2626" s="655"/>
      <c r="QIN2626" s="655"/>
      <c r="QIO2626" s="655"/>
      <c r="QIP2626" s="655"/>
      <c r="QIQ2626" s="655"/>
      <c r="QIR2626" s="655"/>
      <c r="QIS2626" s="655"/>
      <c r="QIT2626" s="655"/>
      <c r="QIU2626" s="655"/>
      <c r="QIV2626" s="655"/>
      <c r="QIW2626" s="655"/>
      <c r="QIX2626" s="655"/>
      <c r="QIY2626" s="655"/>
      <c r="QIZ2626" s="655"/>
      <c r="QJA2626" s="655"/>
      <c r="QJB2626" s="655"/>
      <c r="QJC2626" s="655"/>
      <c r="QJD2626" s="655"/>
      <c r="QJE2626" s="655"/>
      <c r="QJF2626" s="655"/>
      <c r="QJG2626" s="655"/>
      <c r="QJH2626" s="655"/>
      <c r="QJI2626" s="655"/>
      <c r="QJJ2626" s="655"/>
      <c r="QJK2626" s="655"/>
      <c r="QJL2626" s="655"/>
      <c r="QJM2626" s="655"/>
      <c r="QJN2626" s="655"/>
      <c r="QJO2626" s="655"/>
      <c r="QJP2626" s="655"/>
      <c r="QJQ2626" s="655"/>
      <c r="QJR2626" s="655"/>
      <c r="QJS2626" s="655"/>
      <c r="QJT2626" s="655"/>
      <c r="QJU2626" s="655"/>
      <c r="QJV2626" s="655"/>
      <c r="QJW2626" s="655"/>
      <c r="QJX2626" s="655"/>
      <c r="QJY2626" s="655"/>
      <c r="QJZ2626" s="655"/>
      <c r="QKA2626" s="655"/>
      <c r="QKB2626" s="655"/>
      <c r="QKC2626" s="655"/>
      <c r="QKD2626" s="655"/>
      <c r="QKE2626" s="655"/>
      <c r="QKF2626" s="655"/>
      <c r="QKG2626" s="655"/>
      <c r="QKH2626" s="655"/>
      <c r="QKI2626" s="655"/>
      <c r="QKJ2626" s="655"/>
      <c r="QKK2626" s="655"/>
      <c r="QKL2626" s="655"/>
      <c r="QKM2626" s="655"/>
      <c r="QKN2626" s="655"/>
      <c r="QKO2626" s="655"/>
      <c r="QKP2626" s="655"/>
      <c r="QKQ2626" s="655"/>
      <c r="QKR2626" s="655"/>
      <c r="QKS2626" s="655"/>
      <c r="QKT2626" s="655"/>
      <c r="QKU2626" s="655"/>
      <c r="QKV2626" s="655"/>
      <c r="QKW2626" s="655"/>
      <c r="QKX2626" s="655"/>
      <c r="QKY2626" s="655"/>
      <c r="QKZ2626" s="655"/>
      <c r="QLA2626" s="655"/>
      <c r="QLB2626" s="655"/>
      <c r="QLC2626" s="655"/>
      <c r="QLD2626" s="655"/>
      <c r="QLE2626" s="655"/>
      <c r="QLF2626" s="655"/>
      <c r="QLG2626" s="655"/>
      <c r="QLH2626" s="655"/>
      <c r="QLI2626" s="655"/>
      <c r="QLJ2626" s="655"/>
      <c r="QLK2626" s="655"/>
      <c r="QLL2626" s="655"/>
      <c r="QLM2626" s="655"/>
      <c r="QLN2626" s="655"/>
      <c r="QLO2626" s="655"/>
      <c r="QLP2626" s="655"/>
      <c r="QLQ2626" s="655"/>
      <c r="QLR2626" s="655"/>
      <c r="QLS2626" s="655"/>
      <c r="QLT2626" s="655"/>
      <c r="QLU2626" s="655"/>
      <c r="QLV2626" s="655"/>
      <c r="QLW2626" s="655"/>
      <c r="QLX2626" s="655"/>
      <c r="QLY2626" s="655"/>
      <c r="QLZ2626" s="655"/>
      <c r="QMA2626" s="655"/>
      <c r="QMB2626" s="655"/>
      <c r="QMC2626" s="655"/>
      <c r="QMD2626" s="655"/>
      <c r="QME2626" s="655"/>
      <c r="QMF2626" s="655"/>
      <c r="QMG2626" s="655"/>
      <c r="QMH2626" s="655"/>
      <c r="QMI2626" s="655"/>
      <c r="QMJ2626" s="655"/>
      <c r="QMK2626" s="655"/>
      <c r="QML2626" s="655"/>
      <c r="QMM2626" s="655"/>
      <c r="QMN2626" s="655"/>
      <c r="QMO2626" s="655"/>
      <c r="QMP2626" s="655"/>
      <c r="QMQ2626" s="655"/>
      <c r="QMR2626" s="655"/>
      <c r="QMS2626" s="655"/>
      <c r="QMT2626" s="655"/>
      <c r="QMU2626" s="655"/>
      <c r="QMV2626" s="655"/>
      <c r="QMW2626" s="655"/>
      <c r="QMX2626" s="655"/>
      <c r="QMY2626" s="655"/>
      <c r="QMZ2626" s="655"/>
      <c r="QNA2626" s="655"/>
      <c r="QNB2626" s="655"/>
      <c r="QNC2626" s="655"/>
      <c r="QND2626" s="655"/>
      <c r="QNE2626" s="655"/>
      <c r="QNF2626" s="655"/>
      <c r="QNG2626" s="655"/>
      <c r="QNH2626" s="655"/>
      <c r="QNI2626" s="655"/>
      <c r="QNJ2626" s="655"/>
      <c r="QNK2626" s="655"/>
      <c r="QNL2626" s="655"/>
      <c r="QNM2626" s="655"/>
      <c r="QNN2626" s="655"/>
      <c r="QNO2626" s="655"/>
      <c r="QNP2626" s="655"/>
      <c r="QNQ2626" s="655"/>
      <c r="QNR2626" s="655"/>
      <c r="QNS2626" s="655"/>
      <c r="QNT2626" s="655"/>
      <c r="QNU2626" s="655"/>
      <c r="QNV2626" s="655"/>
      <c r="QNW2626" s="655"/>
      <c r="QNX2626" s="655"/>
      <c r="QNY2626" s="655"/>
      <c r="QNZ2626" s="655"/>
      <c r="QOA2626" s="655"/>
      <c r="QOB2626" s="655"/>
      <c r="QOC2626" s="655"/>
      <c r="QOD2626" s="655"/>
      <c r="QOE2626" s="655"/>
      <c r="QOF2626" s="655"/>
      <c r="QOG2626" s="655"/>
      <c r="QOH2626" s="655"/>
      <c r="QOI2626" s="655"/>
      <c r="QOJ2626" s="655"/>
      <c r="QOK2626" s="655"/>
      <c r="QOL2626" s="655"/>
      <c r="QOM2626" s="655"/>
      <c r="QON2626" s="655"/>
      <c r="QOO2626" s="655"/>
      <c r="QOP2626" s="655"/>
      <c r="QOQ2626" s="655"/>
      <c r="QOR2626" s="655"/>
      <c r="QOS2626" s="655"/>
      <c r="QOT2626" s="655"/>
      <c r="QOU2626" s="655"/>
      <c r="QOV2626" s="655"/>
      <c r="QOW2626" s="655"/>
      <c r="QOX2626" s="655"/>
      <c r="QOY2626" s="655"/>
      <c r="QOZ2626" s="655"/>
      <c r="QPA2626" s="655"/>
      <c r="QPB2626" s="655"/>
      <c r="QPC2626" s="655"/>
      <c r="QPD2626" s="655"/>
      <c r="QPE2626" s="655"/>
      <c r="QPF2626" s="655"/>
      <c r="QPG2626" s="655"/>
      <c r="QPH2626" s="655"/>
      <c r="QPI2626" s="655"/>
      <c r="QPJ2626" s="655"/>
      <c r="QPK2626" s="655"/>
      <c r="QPL2626" s="655"/>
      <c r="QPM2626" s="655"/>
      <c r="QPN2626" s="655"/>
      <c r="QPO2626" s="655"/>
      <c r="QPP2626" s="655"/>
      <c r="QPQ2626" s="655"/>
      <c r="QPR2626" s="655"/>
      <c r="QPS2626" s="655"/>
      <c r="QPT2626" s="655"/>
      <c r="QPU2626" s="655"/>
      <c r="QPV2626" s="655"/>
      <c r="QPW2626" s="655"/>
      <c r="QPX2626" s="655"/>
      <c r="QPY2626" s="655"/>
      <c r="QPZ2626" s="655"/>
      <c r="QQA2626" s="655"/>
      <c r="QQB2626" s="655"/>
      <c r="QQC2626" s="655"/>
      <c r="QQD2626" s="655"/>
      <c r="QQE2626" s="655"/>
      <c r="QQF2626" s="655"/>
      <c r="QQG2626" s="655"/>
      <c r="QQH2626" s="655"/>
      <c r="QQI2626" s="655"/>
      <c r="QQJ2626" s="655"/>
      <c r="QQK2626" s="655"/>
      <c r="QQL2626" s="655"/>
      <c r="QQM2626" s="655"/>
      <c r="QQN2626" s="655"/>
      <c r="QQO2626" s="655"/>
      <c r="QQP2626" s="655"/>
      <c r="QQQ2626" s="655"/>
      <c r="QQR2626" s="655"/>
      <c r="QQS2626" s="655"/>
      <c r="QQT2626" s="655"/>
      <c r="QQU2626" s="655"/>
      <c r="QQV2626" s="655"/>
      <c r="QQW2626" s="655"/>
      <c r="QQX2626" s="655"/>
      <c r="QQY2626" s="655"/>
      <c r="QQZ2626" s="655"/>
      <c r="QRA2626" s="655"/>
      <c r="QRB2626" s="655"/>
      <c r="QRC2626" s="655"/>
      <c r="QRD2626" s="655"/>
      <c r="QRE2626" s="655"/>
      <c r="QRF2626" s="655"/>
      <c r="QRG2626" s="655"/>
      <c r="QRH2626" s="655"/>
      <c r="QRI2626" s="655"/>
      <c r="QRJ2626" s="655"/>
      <c r="QRK2626" s="655"/>
      <c r="QRL2626" s="655"/>
      <c r="QRM2626" s="655"/>
      <c r="QRN2626" s="655"/>
      <c r="QRO2626" s="655"/>
      <c r="QRP2626" s="655"/>
      <c r="QRQ2626" s="655"/>
      <c r="QRR2626" s="655"/>
      <c r="QRS2626" s="655"/>
      <c r="QRT2626" s="655"/>
      <c r="QRU2626" s="655"/>
      <c r="QRV2626" s="655"/>
      <c r="QRW2626" s="655"/>
      <c r="QRX2626" s="655"/>
      <c r="QRY2626" s="655"/>
      <c r="QRZ2626" s="655"/>
      <c r="QSA2626" s="655"/>
      <c r="QSB2626" s="655"/>
      <c r="QSC2626" s="655"/>
      <c r="QSD2626" s="655"/>
      <c r="QSE2626" s="655"/>
      <c r="QSF2626" s="655"/>
      <c r="QSG2626" s="655"/>
      <c r="QSH2626" s="655"/>
      <c r="QSI2626" s="655"/>
      <c r="QSJ2626" s="655"/>
      <c r="QSK2626" s="655"/>
      <c r="QSL2626" s="655"/>
      <c r="QSM2626" s="655"/>
      <c r="QSN2626" s="655"/>
      <c r="QSO2626" s="655"/>
      <c r="QSP2626" s="655"/>
      <c r="QSQ2626" s="655"/>
      <c r="QSR2626" s="655"/>
      <c r="QSS2626" s="655"/>
      <c r="QST2626" s="655"/>
      <c r="QSU2626" s="655"/>
      <c r="QSV2626" s="655"/>
      <c r="QSW2626" s="655"/>
      <c r="QSX2626" s="655"/>
      <c r="QSY2626" s="655"/>
      <c r="QSZ2626" s="655"/>
      <c r="QTA2626" s="655"/>
      <c r="QTB2626" s="655"/>
      <c r="QTC2626" s="655"/>
      <c r="QTD2626" s="655"/>
      <c r="QTE2626" s="655"/>
      <c r="QTF2626" s="655"/>
      <c r="QTG2626" s="655"/>
      <c r="QTH2626" s="655"/>
      <c r="QTI2626" s="655"/>
      <c r="QTJ2626" s="655"/>
      <c r="QTK2626" s="655"/>
      <c r="QTL2626" s="655"/>
      <c r="QTM2626" s="655"/>
      <c r="QTN2626" s="655"/>
      <c r="QTO2626" s="655"/>
      <c r="QTP2626" s="655"/>
      <c r="QTQ2626" s="655"/>
      <c r="QTR2626" s="655"/>
      <c r="QTS2626" s="655"/>
      <c r="QTT2626" s="655"/>
      <c r="QTU2626" s="655"/>
      <c r="QTV2626" s="655"/>
      <c r="QTW2626" s="655"/>
      <c r="QTX2626" s="655"/>
      <c r="QTY2626" s="655"/>
      <c r="QTZ2626" s="655"/>
      <c r="QUA2626" s="655"/>
      <c r="QUB2626" s="655"/>
      <c r="QUC2626" s="655"/>
      <c r="QUD2626" s="655"/>
      <c r="QUE2626" s="655"/>
      <c r="QUF2626" s="655"/>
      <c r="QUG2626" s="655"/>
      <c r="QUH2626" s="655"/>
      <c r="QUI2626" s="655"/>
      <c r="QUJ2626" s="655"/>
      <c r="QUK2626" s="655"/>
      <c r="QUL2626" s="655"/>
      <c r="QUM2626" s="655"/>
      <c r="QUN2626" s="655"/>
      <c r="QUO2626" s="655"/>
      <c r="QUP2626" s="655"/>
      <c r="QUQ2626" s="655"/>
      <c r="QUR2626" s="655"/>
      <c r="QUS2626" s="655"/>
      <c r="QUT2626" s="655"/>
      <c r="QUU2626" s="655"/>
      <c r="QUV2626" s="655"/>
      <c r="QUW2626" s="655"/>
      <c r="QUX2626" s="655"/>
      <c r="QUY2626" s="655"/>
      <c r="QUZ2626" s="655"/>
      <c r="QVA2626" s="655"/>
      <c r="QVB2626" s="655"/>
      <c r="QVC2626" s="655"/>
      <c r="QVD2626" s="655"/>
      <c r="QVE2626" s="655"/>
      <c r="QVF2626" s="655"/>
      <c r="QVG2626" s="655"/>
      <c r="QVH2626" s="655"/>
      <c r="QVI2626" s="655"/>
      <c r="QVJ2626" s="655"/>
      <c r="QVK2626" s="655"/>
      <c r="QVL2626" s="655"/>
      <c r="QVM2626" s="655"/>
      <c r="QVN2626" s="655"/>
      <c r="QVO2626" s="655"/>
      <c r="QVP2626" s="655"/>
      <c r="QVQ2626" s="655"/>
      <c r="QVR2626" s="655"/>
      <c r="QVS2626" s="655"/>
      <c r="QVT2626" s="655"/>
      <c r="QVU2626" s="655"/>
      <c r="QVV2626" s="655"/>
      <c r="QVW2626" s="655"/>
      <c r="QVX2626" s="655"/>
      <c r="QVY2626" s="655"/>
      <c r="QVZ2626" s="655"/>
      <c r="QWA2626" s="655"/>
      <c r="QWB2626" s="655"/>
      <c r="QWC2626" s="655"/>
      <c r="QWD2626" s="655"/>
      <c r="QWE2626" s="655"/>
      <c r="QWF2626" s="655"/>
      <c r="QWG2626" s="655"/>
      <c r="QWH2626" s="655"/>
      <c r="QWI2626" s="655"/>
      <c r="QWJ2626" s="655"/>
      <c r="QWK2626" s="655"/>
      <c r="QWL2626" s="655"/>
      <c r="QWM2626" s="655"/>
      <c r="QWN2626" s="655"/>
      <c r="QWO2626" s="655"/>
      <c r="QWP2626" s="655"/>
      <c r="QWQ2626" s="655"/>
      <c r="QWR2626" s="655"/>
      <c r="QWS2626" s="655"/>
      <c r="QWT2626" s="655"/>
      <c r="QWU2626" s="655"/>
      <c r="QWV2626" s="655"/>
      <c r="QWW2626" s="655"/>
      <c r="QWX2626" s="655"/>
      <c r="QWY2626" s="655"/>
      <c r="QWZ2626" s="655"/>
      <c r="QXA2626" s="655"/>
      <c r="QXB2626" s="655"/>
      <c r="QXC2626" s="655"/>
      <c r="QXD2626" s="655"/>
      <c r="QXE2626" s="655"/>
      <c r="QXF2626" s="655"/>
      <c r="QXG2626" s="655"/>
      <c r="QXH2626" s="655"/>
      <c r="QXI2626" s="655"/>
      <c r="QXJ2626" s="655"/>
      <c r="QXK2626" s="655"/>
      <c r="QXL2626" s="655"/>
      <c r="QXM2626" s="655"/>
      <c r="QXN2626" s="655"/>
      <c r="QXO2626" s="655"/>
      <c r="QXP2626" s="655"/>
      <c r="QXQ2626" s="655"/>
      <c r="QXR2626" s="655"/>
      <c r="QXS2626" s="655"/>
      <c r="QXT2626" s="655"/>
      <c r="QXU2626" s="655"/>
      <c r="QXV2626" s="655"/>
      <c r="QXW2626" s="655"/>
      <c r="QXX2626" s="655"/>
      <c r="QXY2626" s="655"/>
      <c r="QXZ2626" s="655"/>
      <c r="QYA2626" s="655"/>
      <c r="QYB2626" s="655"/>
      <c r="QYC2626" s="655"/>
      <c r="QYD2626" s="655"/>
      <c r="QYE2626" s="655"/>
      <c r="QYF2626" s="655"/>
      <c r="QYG2626" s="655"/>
      <c r="QYH2626" s="655"/>
      <c r="QYI2626" s="655"/>
      <c r="QYJ2626" s="655"/>
      <c r="QYK2626" s="655"/>
      <c r="QYL2626" s="655"/>
      <c r="QYM2626" s="655"/>
      <c r="QYN2626" s="655"/>
      <c r="QYO2626" s="655"/>
      <c r="QYP2626" s="655"/>
      <c r="QYQ2626" s="655"/>
      <c r="QYR2626" s="655"/>
      <c r="QYS2626" s="655"/>
      <c r="QYT2626" s="655"/>
      <c r="QYU2626" s="655"/>
      <c r="QYV2626" s="655"/>
      <c r="QYW2626" s="655"/>
      <c r="QYX2626" s="655"/>
      <c r="QYY2626" s="655"/>
      <c r="QYZ2626" s="655"/>
      <c r="QZA2626" s="655"/>
      <c r="QZB2626" s="655"/>
      <c r="QZC2626" s="655"/>
      <c r="QZD2626" s="655"/>
      <c r="QZE2626" s="655"/>
      <c r="QZF2626" s="655"/>
      <c r="QZG2626" s="655"/>
      <c r="QZH2626" s="655"/>
      <c r="QZI2626" s="655"/>
      <c r="QZJ2626" s="655"/>
      <c r="QZK2626" s="655"/>
      <c r="QZL2626" s="655"/>
      <c r="QZM2626" s="655"/>
      <c r="QZN2626" s="655"/>
      <c r="QZO2626" s="655"/>
      <c r="QZP2626" s="655"/>
      <c r="QZQ2626" s="655"/>
      <c r="QZR2626" s="655"/>
      <c r="QZS2626" s="655"/>
      <c r="QZT2626" s="655"/>
      <c r="QZU2626" s="655"/>
      <c r="QZV2626" s="655"/>
      <c r="QZW2626" s="655"/>
      <c r="QZX2626" s="655"/>
      <c r="QZY2626" s="655"/>
      <c r="QZZ2626" s="655"/>
      <c r="RAA2626" s="655"/>
      <c r="RAB2626" s="655"/>
      <c r="RAC2626" s="655"/>
      <c r="RAD2626" s="655"/>
      <c r="RAE2626" s="655"/>
      <c r="RAF2626" s="655"/>
      <c r="RAG2626" s="655"/>
      <c r="RAH2626" s="655"/>
      <c r="RAI2626" s="655"/>
      <c r="RAJ2626" s="655"/>
      <c r="RAK2626" s="655"/>
      <c r="RAL2626" s="655"/>
      <c r="RAM2626" s="655"/>
      <c r="RAN2626" s="655"/>
      <c r="RAO2626" s="655"/>
      <c r="RAP2626" s="655"/>
      <c r="RAQ2626" s="655"/>
      <c r="RAR2626" s="655"/>
      <c r="RAS2626" s="655"/>
      <c r="RAT2626" s="655"/>
      <c r="RAU2626" s="655"/>
      <c r="RAV2626" s="655"/>
      <c r="RAW2626" s="655"/>
      <c r="RAX2626" s="655"/>
      <c r="RAY2626" s="655"/>
      <c r="RAZ2626" s="655"/>
      <c r="RBA2626" s="655"/>
      <c r="RBB2626" s="655"/>
      <c r="RBC2626" s="655"/>
      <c r="RBD2626" s="655"/>
      <c r="RBE2626" s="655"/>
      <c r="RBF2626" s="655"/>
      <c r="RBG2626" s="655"/>
      <c r="RBH2626" s="655"/>
      <c r="RBI2626" s="655"/>
      <c r="RBJ2626" s="655"/>
      <c r="RBK2626" s="655"/>
      <c r="RBL2626" s="655"/>
      <c r="RBM2626" s="655"/>
      <c r="RBN2626" s="655"/>
      <c r="RBO2626" s="655"/>
      <c r="RBP2626" s="655"/>
      <c r="RBQ2626" s="655"/>
      <c r="RBR2626" s="655"/>
      <c r="RBS2626" s="655"/>
      <c r="RBT2626" s="655"/>
      <c r="RBU2626" s="655"/>
      <c r="RBV2626" s="655"/>
      <c r="RBW2626" s="655"/>
      <c r="RBX2626" s="655"/>
      <c r="RBY2626" s="655"/>
      <c r="RBZ2626" s="655"/>
      <c r="RCA2626" s="655"/>
      <c r="RCB2626" s="655"/>
      <c r="RCC2626" s="655"/>
      <c r="RCD2626" s="655"/>
      <c r="RCE2626" s="655"/>
      <c r="RCF2626" s="655"/>
      <c r="RCG2626" s="655"/>
      <c r="RCH2626" s="655"/>
      <c r="RCI2626" s="655"/>
      <c r="RCJ2626" s="655"/>
      <c r="RCK2626" s="655"/>
      <c r="RCL2626" s="655"/>
      <c r="RCM2626" s="655"/>
      <c r="RCN2626" s="655"/>
      <c r="RCO2626" s="655"/>
      <c r="RCP2626" s="655"/>
      <c r="RCQ2626" s="655"/>
      <c r="RCR2626" s="655"/>
      <c r="RCS2626" s="655"/>
      <c r="RCT2626" s="655"/>
      <c r="RCU2626" s="655"/>
      <c r="RCV2626" s="655"/>
      <c r="RCW2626" s="655"/>
      <c r="RCX2626" s="655"/>
      <c r="RCY2626" s="655"/>
      <c r="RCZ2626" s="655"/>
      <c r="RDA2626" s="655"/>
      <c r="RDB2626" s="655"/>
      <c r="RDC2626" s="655"/>
      <c r="RDD2626" s="655"/>
      <c r="RDE2626" s="655"/>
      <c r="RDF2626" s="655"/>
      <c r="RDG2626" s="655"/>
      <c r="RDH2626" s="655"/>
      <c r="RDI2626" s="655"/>
      <c r="RDJ2626" s="655"/>
      <c r="RDK2626" s="655"/>
      <c r="RDL2626" s="655"/>
      <c r="RDM2626" s="655"/>
      <c r="RDN2626" s="655"/>
      <c r="RDO2626" s="655"/>
      <c r="RDP2626" s="655"/>
      <c r="RDQ2626" s="655"/>
      <c r="RDR2626" s="655"/>
      <c r="RDS2626" s="655"/>
      <c r="RDT2626" s="655"/>
      <c r="RDU2626" s="655"/>
      <c r="RDV2626" s="655"/>
      <c r="RDW2626" s="655"/>
      <c r="RDX2626" s="655"/>
      <c r="RDY2626" s="655"/>
      <c r="RDZ2626" s="655"/>
      <c r="REA2626" s="655"/>
      <c r="REB2626" s="655"/>
      <c r="REC2626" s="655"/>
      <c r="RED2626" s="655"/>
      <c r="REE2626" s="655"/>
      <c r="REF2626" s="655"/>
      <c r="REG2626" s="655"/>
      <c r="REH2626" s="655"/>
      <c r="REI2626" s="655"/>
      <c r="REJ2626" s="655"/>
      <c r="REK2626" s="655"/>
      <c r="REL2626" s="655"/>
      <c r="REM2626" s="655"/>
      <c r="REN2626" s="655"/>
      <c r="REO2626" s="655"/>
      <c r="REP2626" s="655"/>
      <c r="REQ2626" s="655"/>
      <c r="RER2626" s="655"/>
      <c r="RES2626" s="655"/>
      <c r="RET2626" s="655"/>
      <c r="REU2626" s="655"/>
      <c r="REV2626" s="655"/>
      <c r="REW2626" s="655"/>
      <c r="REX2626" s="655"/>
      <c r="REY2626" s="655"/>
      <c r="REZ2626" s="655"/>
      <c r="RFA2626" s="655"/>
      <c r="RFB2626" s="655"/>
      <c r="RFC2626" s="655"/>
      <c r="RFD2626" s="655"/>
      <c r="RFE2626" s="655"/>
      <c r="RFF2626" s="655"/>
      <c r="RFG2626" s="655"/>
      <c r="RFH2626" s="655"/>
      <c r="RFI2626" s="655"/>
      <c r="RFJ2626" s="655"/>
      <c r="RFK2626" s="655"/>
      <c r="RFL2626" s="655"/>
      <c r="RFM2626" s="655"/>
      <c r="RFN2626" s="655"/>
      <c r="RFO2626" s="655"/>
      <c r="RFP2626" s="655"/>
      <c r="RFQ2626" s="655"/>
      <c r="RFR2626" s="655"/>
      <c r="RFS2626" s="655"/>
      <c r="RFT2626" s="655"/>
      <c r="RFU2626" s="655"/>
      <c r="RFV2626" s="655"/>
      <c r="RFW2626" s="655"/>
      <c r="RFX2626" s="655"/>
      <c r="RFY2626" s="655"/>
      <c r="RFZ2626" s="655"/>
      <c r="RGA2626" s="655"/>
      <c r="RGB2626" s="655"/>
      <c r="RGC2626" s="655"/>
      <c r="RGD2626" s="655"/>
      <c r="RGE2626" s="655"/>
      <c r="RGF2626" s="655"/>
      <c r="RGG2626" s="655"/>
      <c r="RGH2626" s="655"/>
      <c r="RGI2626" s="655"/>
      <c r="RGJ2626" s="655"/>
      <c r="RGK2626" s="655"/>
      <c r="RGL2626" s="655"/>
      <c r="RGM2626" s="655"/>
      <c r="RGN2626" s="655"/>
      <c r="RGO2626" s="655"/>
      <c r="RGP2626" s="655"/>
      <c r="RGQ2626" s="655"/>
      <c r="RGR2626" s="655"/>
      <c r="RGS2626" s="655"/>
      <c r="RGT2626" s="655"/>
      <c r="RGU2626" s="655"/>
      <c r="RGV2626" s="655"/>
      <c r="RGW2626" s="655"/>
      <c r="RGX2626" s="655"/>
      <c r="RGY2626" s="655"/>
      <c r="RGZ2626" s="655"/>
      <c r="RHA2626" s="655"/>
      <c r="RHB2626" s="655"/>
      <c r="RHC2626" s="655"/>
      <c r="RHD2626" s="655"/>
      <c r="RHE2626" s="655"/>
      <c r="RHF2626" s="655"/>
      <c r="RHG2626" s="655"/>
      <c r="RHH2626" s="655"/>
      <c r="RHI2626" s="655"/>
      <c r="RHJ2626" s="655"/>
      <c r="RHK2626" s="655"/>
      <c r="RHL2626" s="655"/>
      <c r="RHM2626" s="655"/>
      <c r="RHN2626" s="655"/>
      <c r="RHO2626" s="655"/>
      <c r="RHP2626" s="655"/>
      <c r="RHQ2626" s="655"/>
      <c r="RHR2626" s="655"/>
      <c r="RHS2626" s="655"/>
      <c r="RHT2626" s="655"/>
      <c r="RHU2626" s="655"/>
      <c r="RHV2626" s="655"/>
      <c r="RHW2626" s="655"/>
      <c r="RHX2626" s="655"/>
      <c r="RHY2626" s="655"/>
      <c r="RHZ2626" s="655"/>
      <c r="RIA2626" s="655"/>
      <c r="RIB2626" s="655"/>
      <c r="RIC2626" s="655"/>
      <c r="RID2626" s="655"/>
      <c r="RIE2626" s="655"/>
      <c r="RIF2626" s="655"/>
      <c r="RIG2626" s="655"/>
      <c r="RIH2626" s="655"/>
      <c r="RII2626" s="655"/>
      <c r="RIJ2626" s="655"/>
      <c r="RIK2626" s="655"/>
      <c r="RIL2626" s="655"/>
      <c r="RIM2626" s="655"/>
      <c r="RIN2626" s="655"/>
      <c r="RIO2626" s="655"/>
      <c r="RIP2626" s="655"/>
      <c r="RIQ2626" s="655"/>
      <c r="RIR2626" s="655"/>
      <c r="RIS2626" s="655"/>
      <c r="RIT2626" s="655"/>
      <c r="RIU2626" s="655"/>
      <c r="RIV2626" s="655"/>
      <c r="RIW2626" s="655"/>
      <c r="RIX2626" s="655"/>
      <c r="RIY2626" s="655"/>
      <c r="RIZ2626" s="655"/>
      <c r="RJA2626" s="655"/>
      <c r="RJB2626" s="655"/>
      <c r="RJC2626" s="655"/>
      <c r="RJD2626" s="655"/>
      <c r="RJE2626" s="655"/>
      <c r="RJF2626" s="655"/>
      <c r="RJG2626" s="655"/>
      <c r="RJH2626" s="655"/>
      <c r="RJI2626" s="655"/>
      <c r="RJJ2626" s="655"/>
      <c r="RJK2626" s="655"/>
      <c r="RJL2626" s="655"/>
      <c r="RJM2626" s="655"/>
      <c r="RJN2626" s="655"/>
      <c r="RJO2626" s="655"/>
      <c r="RJP2626" s="655"/>
      <c r="RJQ2626" s="655"/>
      <c r="RJR2626" s="655"/>
      <c r="RJS2626" s="655"/>
      <c r="RJT2626" s="655"/>
      <c r="RJU2626" s="655"/>
      <c r="RJV2626" s="655"/>
      <c r="RJW2626" s="655"/>
      <c r="RJX2626" s="655"/>
      <c r="RJY2626" s="655"/>
      <c r="RJZ2626" s="655"/>
      <c r="RKA2626" s="655"/>
      <c r="RKB2626" s="655"/>
      <c r="RKC2626" s="655"/>
      <c r="RKD2626" s="655"/>
      <c r="RKE2626" s="655"/>
      <c r="RKF2626" s="655"/>
      <c r="RKG2626" s="655"/>
      <c r="RKH2626" s="655"/>
      <c r="RKI2626" s="655"/>
      <c r="RKJ2626" s="655"/>
      <c r="RKK2626" s="655"/>
      <c r="RKL2626" s="655"/>
      <c r="RKM2626" s="655"/>
      <c r="RKN2626" s="655"/>
      <c r="RKO2626" s="655"/>
      <c r="RKP2626" s="655"/>
      <c r="RKQ2626" s="655"/>
      <c r="RKR2626" s="655"/>
      <c r="RKS2626" s="655"/>
      <c r="RKT2626" s="655"/>
      <c r="RKU2626" s="655"/>
      <c r="RKV2626" s="655"/>
      <c r="RKW2626" s="655"/>
      <c r="RKX2626" s="655"/>
      <c r="RKY2626" s="655"/>
      <c r="RKZ2626" s="655"/>
      <c r="RLA2626" s="655"/>
      <c r="RLB2626" s="655"/>
      <c r="RLC2626" s="655"/>
      <c r="RLD2626" s="655"/>
      <c r="RLE2626" s="655"/>
      <c r="RLF2626" s="655"/>
      <c r="RLG2626" s="655"/>
      <c r="RLH2626" s="655"/>
      <c r="RLI2626" s="655"/>
      <c r="RLJ2626" s="655"/>
      <c r="RLK2626" s="655"/>
      <c r="RLL2626" s="655"/>
      <c r="RLM2626" s="655"/>
      <c r="RLN2626" s="655"/>
      <c r="RLO2626" s="655"/>
      <c r="RLP2626" s="655"/>
      <c r="RLQ2626" s="655"/>
      <c r="RLR2626" s="655"/>
      <c r="RLS2626" s="655"/>
      <c r="RLT2626" s="655"/>
      <c r="RLU2626" s="655"/>
      <c r="RLV2626" s="655"/>
      <c r="RLW2626" s="655"/>
      <c r="RLX2626" s="655"/>
      <c r="RLY2626" s="655"/>
      <c r="RLZ2626" s="655"/>
      <c r="RMA2626" s="655"/>
      <c r="RMB2626" s="655"/>
      <c r="RMC2626" s="655"/>
      <c r="RMD2626" s="655"/>
      <c r="RME2626" s="655"/>
      <c r="RMF2626" s="655"/>
      <c r="RMG2626" s="655"/>
      <c r="RMH2626" s="655"/>
      <c r="RMI2626" s="655"/>
      <c r="RMJ2626" s="655"/>
      <c r="RMK2626" s="655"/>
      <c r="RML2626" s="655"/>
      <c r="RMM2626" s="655"/>
      <c r="RMN2626" s="655"/>
      <c r="RMO2626" s="655"/>
      <c r="RMP2626" s="655"/>
      <c r="RMQ2626" s="655"/>
      <c r="RMR2626" s="655"/>
      <c r="RMS2626" s="655"/>
      <c r="RMT2626" s="655"/>
      <c r="RMU2626" s="655"/>
      <c r="RMV2626" s="655"/>
      <c r="RMW2626" s="655"/>
      <c r="RMX2626" s="655"/>
      <c r="RMY2626" s="655"/>
      <c r="RMZ2626" s="655"/>
      <c r="RNA2626" s="655"/>
      <c r="RNB2626" s="655"/>
      <c r="RNC2626" s="655"/>
      <c r="RND2626" s="655"/>
      <c r="RNE2626" s="655"/>
      <c r="RNF2626" s="655"/>
      <c r="RNG2626" s="655"/>
      <c r="RNH2626" s="655"/>
      <c r="RNI2626" s="655"/>
      <c r="RNJ2626" s="655"/>
      <c r="RNK2626" s="655"/>
      <c r="RNL2626" s="655"/>
      <c r="RNM2626" s="655"/>
      <c r="RNN2626" s="655"/>
      <c r="RNO2626" s="655"/>
      <c r="RNP2626" s="655"/>
      <c r="RNQ2626" s="655"/>
      <c r="RNR2626" s="655"/>
      <c r="RNS2626" s="655"/>
      <c r="RNT2626" s="655"/>
      <c r="RNU2626" s="655"/>
      <c r="RNV2626" s="655"/>
      <c r="RNW2626" s="655"/>
      <c r="RNX2626" s="655"/>
      <c r="RNY2626" s="655"/>
      <c r="RNZ2626" s="655"/>
      <c r="ROA2626" s="655"/>
      <c r="ROB2626" s="655"/>
      <c r="ROC2626" s="655"/>
      <c r="ROD2626" s="655"/>
      <c r="ROE2626" s="655"/>
      <c r="ROF2626" s="655"/>
      <c r="ROG2626" s="655"/>
      <c r="ROH2626" s="655"/>
      <c r="ROI2626" s="655"/>
      <c r="ROJ2626" s="655"/>
      <c r="ROK2626" s="655"/>
      <c r="ROL2626" s="655"/>
      <c r="ROM2626" s="655"/>
      <c r="RON2626" s="655"/>
      <c r="ROO2626" s="655"/>
      <c r="ROP2626" s="655"/>
      <c r="ROQ2626" s="655"/>
      <c r="ROR2626" s="655"/>
      <c r="ROS2626" s="655"/>
      <c r="ROT2626" s="655"/>
      <c r="ROU2626" s="655"/>
      <c r="ROV2626" s="655"/>
      <c r="ROW2626" s="655"/>
      <c r="ROX2626" s="655"/>
      <c r="ROY2626" s="655"/>
      <c r="ROZ2626" s="655"/>
      <c r="RPA2626" s="655"/>
      <c r="RPB2626" s="655"/>
      <c r="RPC2626" s="655"/>
      <c r="RPD2626" s="655"/>
      <c r="RPE2626" s="655"/>
      <c r="RPF2626" s="655"/>
      <c r="RPG2626" s="655"/>
      <c r="RPH2626" s="655"/>
      <c r="RPI2626" s="655"/>
      <c r="RPJ2626" s="655"/>
      <c r="RPK2626" s="655"/>
      <c r="RPL2626" s="655"/>
      <c r="RPM2626" s="655"/>
      <c r="RPN2626" s="655"/>
      <c r="RPO2626" s="655"/>
      <c r="RPP2626" s="655"/>
      <c r="RPQ2626" s="655"/>
      <c r="RPR2626" s="655"/>
      <c r="RPS2626" s="655"/>
      <c r="RPT2626" s="655"/>
      <c r="RPU2626" s="655"/>
      <c r="RPV2626" s="655"/>
      <c r="RPW2626" s="655"/>
      <c r="RPX2626" s="655"/>
      <c r="RPY2626" s="655"/>
      <c r="RPZ2626" s="655"/>
      <c r="RQA2626" s="655"/>
      <c r="RQB2626" s="655"/>
      <c r="RQC2626" s="655"/>
      <c r="RQD2626" s="655"/>
      <c r="RQE2626" s="655"/>
      <c r="RQF2626" s="655"/>
      <c r="RQG2626" s="655"/>
      <c r="RQH2626" s="655"/>
      <c r="RQI2626" s="655"/>
      <c r="RQJ2626" s="655"/>
      <c r="RQK2626" s="655"/>
      <c r="RQL2626" s="655"/>
      <c r="RQM2626" s="655"/>
      <c r="RQN2626" s="655"/>
      <c r="RQO2626" s="655"/>
      <c r="RQP2626" s="655"/>
      <c r="RQQ2626" s="655"/>
      <c r="RQR2626" s="655"/>
      <c r="RQS2626" s="655"/>
      <c r="RQT2626" s="655"/>
      <c r="RQU2626" s="655"/>
      <c r="RQV2626" s="655"/>
      <c r="RQW2626" s="655"/>
      <c r="RQX2626" s="655"/>
      <c r="RQY2626" s="655"/>
      <c r="RQZ2626" s="655"/>
      <c r="RRA2626" s="655"/>
      <c r="RRB2626" s="655"/>
      <c r="RRC2626" s="655"/>
      <c r="RRD2626" s="655"/>
      <c r="RRE2626" s="655"/>
      <c r="RRF2626" s="655"/>
      <c r="RRG2626" s="655"/>
      <c r="RRH2626" s="655"/>
      <c r="RRI2626" s="655"/>
      <c r="RRJ2626" s="655"/>
      <c r="RRK2626" s="655"/>
      <c r="RRL2626" s="655"/>
      <c r="RRM2626" s="655"/>
      <c r="RRN2626" s="655"/>
      <c r="RRO2626" s="655"/>
      <c r="RRP2626" s="655"/>
      <c r="RRQ2626" s="655"/>
      <c r="RRR2626" s="655"/>
      <c r="RRS2626" s="655"/>
      <c r="RRT2626" s="655"/>
      <c r="RRU2626" s="655"/>
      <c r="RRV2626" s="655"/>
      <c r="RRW2626" s="655"/>
      <c r="RRX2626" s="655"/>
      <c r="RRY2626" s="655"/>
      <c r="RRZ2626" s="655"/>
      <c r="RSA2626" s="655"/>
      <c r="RSB2626" s="655"/>
      <c r="RSC2626" s="655"/>
      <c r="RSD2626" s="655"/>
      <c r="RSE2626" s="655"/>
      <c r="RSF2626" s="655"/>
      <c r="RSG2626" s="655"/>
      <c r="RSH2626" s="655"/>
      <c r="RSI2626" s="655"/>
      <c r="RSJ2626" s="655"/>
      <c r="RSK2626" s="655"/>
      <c r="RSL2626" s="655"/>
      <c r="RSM2626" s="655"/>
      <c r="RSN2626" s="655"/>
      <c r="RSO2626" s="655"/>
      <c r="RSP2626" s="655"/>
      <c r="RSQ2626" s="655"/>
      <c r="RSR2626" s="655"/>
      <c r="RSS2626" s="655"/>
      <c r="RST2626" s="655"/>
      <c r="RSU2626" s="655"/>
      <c r="RSV2626" s="655"/>
      <c r="RSW2626" s="655"/>
      <c r="RSX2626" s="655"/>
      <c r="RSY2626" s="655"/>
      <c r="RSZ2626" s="655"/>
      <c r="RTA2626" s="655"/>
      <c r="RTB2626" s="655"/>
      <c r="RTC2626" s="655"/>
      <c r="RTD2626" s="655"/>
      <c r="RTE2626" s="655"/>
      <c r="RTF2626" s="655"/>
      <c r="RTG2626" s="655"/>
      <c r="RTH2626" s="655"/>
      <c r="RTI2626" s="655"/>
      <c r="RTJ2626" s="655"/>
      <c r="RTK2626" s="655"/>
      <c r="RTL2626" s="655"/>
      <c r="RTM2626" s="655"/>
      <c r="RTN2626" s="655"/>
      <c r="RTO2626" s="655"/>
      <c r="RTP2626" s="655"/>
      <c r="RTQ2626" s="655"/>
      <c r="RTR2626" s="655"/>
      <c r="RTS2626" s="655"/>
      <c r="RTT2626" s="655"/>
      <c r="RTU2626" s="655"/>
      <c r="RTV2626" s="655"/>
      <c r="RTW2626" s="655"/>
      <c r="RTX2626" s="655"/>
      <c r="RTY2626" s="655"/>
      <c r="RTZ2626" s="655"/>
      <c r="RUA2626" s="655"/>
      <c r="RUB2626" s="655"/>
      <c r="RUC2626" s="655"/>
      <c r="RUD2626" s="655"/>
      <c r="RUE2626" s="655"/>
      <c r="RUF2626" s="655"/>
      <c r="RUG2626" s="655"/>
      <c r="RUH2626" s="655"/>
      <c r="RUI2626" s="655"/>
      <c r="RUJ2626" s="655"/>
      <c r="RUK2626" s="655"/>
      <c r="RUL2626" s="655"/>
      <c r="RUM2626" s="655"/>
      <c r="RUN2626" s="655"/>
      <c r="RUO2626" s="655"/>
      <c r="RUP2626" s="655"/>
      <c r="RUQ2626" s="655"/>
      <c r="RUR2626" s="655"/>
      <c r="RUS2626" s="655"/>
      <c r="RUT2626" s="655"/>
      <c r="RUU2626" s="655"/>
      <c r="RUV2626" s="655"/>
      <c r="RUW2626" s="655"/>
      <c r="RUX2626" s="655"/>
      <c r="RUY2626" s="655"/>
      <c r="RUZ2626" s="655"/>
      <c r="RVA2626" s="655"/>
      <c r="RVB2626" s="655"/>
      <c r="RVC2626" s="655"/>
      <c r="RVD2626" s="655"/>
      <c r="RVE2626" s="655"/>
      <c r="RVF2626" s="655"/>
      <c r="RVG2626" s="655"/>
      <c r="RVH2626" s="655"/>
      <c r="RVI2626" s="655"/>
      <c r="RVJ2626" s="655"/>
      <c r="RVK2626" s="655"/>
      <c r="RVL2626" s="655"/>
      <c r="RVM2626" s="655"/>
      <c r="RVN2626" s="655"/>
      <c r="RVO2626" s="655"/>
      <c r="RVP2626" s="655"/>
      <c r="RVQ2626" s="655"/>
      <c r="RVR2626" s="655"/>
      <c r="RVS2626" s="655"/>
      <c r="RVT2626" s="655"/>
      <c r="RVU2626" s="655"/>
      <c r="RVV2626" s="655"/>
      <c r="RVW2626" s="655"/>
      <c r="RVX2626" s="655"/>
      <c r="RVY2626" s="655"/>
      <c r="RVZ2626" s="655"/>
      <c r="RWA2626" s="655"/>
      <c r="RWB2626" s="655"/>
      <c r="RWC2626" s="655"/>
      <c r="RWD2626" s="655"/>
      <c r="RWE2626" s="655"/>
      <c r="RWF2626" s="655"/>
      <c r="RWG2626" s="655"/>
      <c r="RWH2626" s="655"/>
      <c r="RWI2626" s="655"/>
      <c r="RWJ2626" s="655"/>
      <c r="RWK2626" s="655"/>
      <c r="RWL2626" s="655"/>
      <c r="RWM2626" s="655"/>
      <c r="RWN2626" s="655"/>
      <c r="RWO2626" s="655"/>
      <c r="RWP2626" s="655"/>
      <c r="RWQ2626" s="655"/>
      <c r="RWR2626" s="655"/>
      <c r="RWS2626" s="655"/>
      <c r="RWT2626" s="655"/>
      <c r="RWU2626" s="655"/>
      <c r="RWV2626" s="655"/>
      <c r="RWW2626" s="655"/>
      <c r="RWX2626" s="655"/>
      <c r="RWY2626" s="655"/>
      <c r="RWZ2626" s="655"/>
      <c r="RXA2626" s="655"/>
      <c r="RXB2626" s="655"/>
      <c r="RXC2626" s="655"/>
      <c r="RXD2626" s="655"/>
      <c r="RXE2626" s="655"/>
      <c r="RXF2626" s="655"/>
      <c r="RXG2626" s="655"/>
      <c r="RXH2626" s="655"/>
      <c r="RXI2626" s="655"/>
      <c r="RXJ2626" s="655"/>
      <c r="RXK2626" s="655"/>
      <c r="RXL2626" s="655"/>
      <c r="RXM2626" s="655"/>
      <c r="RXN2626" s="655"/>
      <c r="RXO2626" s="655"/>
      <c r="RXP2626" s="655"/>
      <c r="RXQ2626" s="655"/>
      <c r="RXR2626" s="655"/>
      <c r="RXS2626" s="655"/>
      <c r="RXT2626" s="655"/>
      <c r="RXU2626" s="655"/>
      <c r="RXV2626" s="655"/>
      <c r="RXW2626" s="655"/>
      <c r="RXX2626" s="655"/>
      <c r="RXY2626" s="655"/>
      <c r="RXZ2626" s="655"/>
      <c r="RYA2626" s="655"/>
      <c r="RYB2626" s="655"/>
      <c r="RYC2626" s="655"/>
      <c r="RYD2626" s="655"/>
      <c r="RYE2626" s="655"/>
      <c r="RYF2626" s="655"/>
      <c r="RYG2626" s="655"/>
      <c r="RYH2626" s="655"/>
      <c r="RYI2626" s="655"/>
      <c r="RYJ2626" s="655"/>
      <c r="RYK2626" s="655"/>
      <c r="RYL2626" s="655"/>
      <c r="RYM2626" s="655"/>
      <c r="RYN2626" s="655"/>
      <c r="RYO2626" s="655"/>
      <c r="RYP2626" s="655"/>
      <c r="RYQ2626" s="655"/>
      <c r="RYR2626" s="655"/>
      <c r="RYS2626" s="655"/>
      <c r="RYT2626" s="655"/>
      <c r="RYU2626" s="655"/>
      <c r="RYV2626" s="655"/>
      <c r="RYW2626" s="655"/>
      <c r="RYX2626" s="655"/>
      <c r="RYY2626" s="655"/>
      <c r="RYZ2626" s="655"/>
      <c r="RZA2626" s="655"/>
      <c r="RZB2626" s="655"/>
      <c r="RZC2626" s="655"/>
      <c r="RZD2626" s="655"/>
      <c r="RZE2626" s="655"/>
      <c r="RZF2626" s="655"/>
      <c r="RZG2626" s="655"/>
      <c r="RZH2626" s="655"/>
      <c r="RZI2626" s="655"/>
      <c r="RZJ2626" s="655"/>
      <c r="RZK2626" s="655"/>
      <c r="RZL2626" s="655"/>
      <c r="RZM2626" s="655"/>
      <c r="RZN2626" s="655"/>
      <c r="RZO2626" s="655"/>
      <c r="RZP2626" s="655"/>
      <c r="RZQ2626" s="655"/>
      <c r="RZR2626" s="655"/>
      <c r="RZS2626" s="655"/>
      <c r="RZT2626" s="655"/>
      <c r="RZU2626" s="655"/>
      <c r="RZV2626" s="655"/>
      <c r="RZW2626" s="655"/>
      <c r="RZX2626" s="655"/>
      <c r="RZY2626" s="655"/>
      <c r="RZZ2626" s="655"/>
      <c r="SAA2626" s="655"/>
      <c r="SAB2626" s="655"/>
      <c r="SAC2626" s="655"/>
      <c r="SAD2626" s="655"/>
      <c r="SAE2626" s="655"/>
      <c r="SAF2626" s="655"/>
      <c r="SAG2626" s="655"/>
      <c r="SAH2626" s="655"/>
      <c r="SAI2626" s="655"/>
      <c r="SAJ2626" s="655"/>
      <c r="SAK2626" s="655"/>
      <c r="SAL2626" s="655"/>
      <c r="SAM2626" s="655"/>
      <c r="SAN2626" s="655"/>
      <c r="SAO2626" s="655"/>
      <c r="SAP2626" s="655"/>
      <c r="SAQ2626" s="655"/>
      <c r="SAR2626" s="655"/>
      <c r="SAS2626" s="655"/>
      <c r="SAT2626" s="655"/>
      <c r="SAU2626" s="655"/>
      <c r="SAV2626" s="655"/>
      <c r="SAW2626" s="655"/>
      <c r="SAX2626" s="655"/>
      <c r="SAY2626" s="655"/>
      <c r="SAZ2626" s="655"/>
      <c r="SBA2626" s="655"/>
      <c r="SBB2626" s="655"/>
      <c r="SBC2626" s="655"/>
      <c r="SBD2626" s="655"/>
      <c r="SBE2626" s="655"/>
      <c r="SBF2626" s="655"/>
      <c r="SBG2626" s="655"/>
      <c r="SBH2626" s="655"/>
      <c r="SBI2626" s="655"/>
      <c r="SBJ2626" s="655"/>
      <c r="SBK2626" s="655"/>
      <c r="SBL2626" s="655"/>
      <c r="SBM2626" s="655"/>
      <c r="SBN2626" s="655"/>
      <c r="SBO2626" s="655"/>
      <c r="SBP2626" s="655"/>
      <c r="SBQ2626" s="655"/>
      <c r="SBR2626" s="655"/>
      <c r="SBS2626" s="655"/>
      <c r="SBT2626" s="655"/>
      <c r="SBU2626" s="655"/>
      <c r="SBV2626" s="655"/>
      <c r="SBW2626" s="655"/>
      <c r="SBX2626" s="655"/>
      <c r="SBY2626" s="655"/>
      <c r="SBZ2626" s="655"/>
      <c r="SCA2626" s="655"/>
      <c r="SCB2626" s="655"/>
      <c r="SCC2626" s="655"/>
      <c r="SCD2626" s="655"/>
      <c r="SCE2626" s="655"/>
      <c r="SCF2626" s="655"/>
      <c r="SCG2626" s="655"/>
      <c r="SCH2626" s="655"/>
      <c r="SCI2626" s="655"/>
      <c r="SCJ2626" s="655"/>
      <c r="SCK2626" s="655"/>
      <c r="SCL2626" s="655"/>
      <c r="SCM2626" s="655"/>
      <c r="SCN2626" s="655"/>
      <c r="SCO2626" s="655"/>
      <c r="SCP2626" s="655"/>
      <c r="SCQ2626" s="655"/>
      <c r="SCR2626" s="655"/>
      <c r="SCS2626" s="655"/>
      <c r="SCT2626" s="655"/>
      <c r="SCU2626" s="655"/>
      <c r="SCV2626" s="655"/>
      <c r="SCW2626" s="655"/>
      <c r="SCX2626" s="655"/>
      <c r="SCY2626" s="655"/>
      <c r="SCZ2626" s="655"/>
      <c r="SDA2626" s="655"/>
      <c r="SDB2626" s="655"/>
      <c r="SDC2626" s="655"/>
      <c r="SDD2626" s="655"/>
      <c r="SDE2626" s="655"/>
      <c r="SDF2626" s="655"/>
      <c r="SDG2626" s="655"/>
      <c r="SDH2626" s="655"/>
      <c r="SDI2626" s="655"/>
      <c r="SDJ2626" s="655"/>
      <c r="SDK2626" s="655"/>
      <c r="SDL2626" s="655"/>
      <c r="SDM2626" s="655"/>
      <c r="SDN2626" s="655"/>
      <c r="SDO2626" s="655"/>
      <c r="SDP2626" s="655"/>
      <c r="SDQ2626" s="655"/>
      <c r="SDR2626" s="655"/>
      <c r="SDS2626" s="655"/>
      <c r="SDT2626" s="655"/>
      <c r="SDU2626" s="655"/>
      <c r="SDV2626" s="655"/>
      <c r="SDW2626" s="655"/>
      <c r="SDX2626" s="655"/>
      <c r="SDY2626" s="655"/>
      <c r="SDZ2626" s="655"/>
      <c r="SEA2626" s="655"/>
      <c r="SEB2626" s="655"/>
      <c r="SEC2626" s="655"/>
      <c r="SED2626" s="655"/>
      <c r="SEE2626" s="655"/>
      <c r="SEF2626" s="655"/>
      <c r="SEG2626" s="655"/>
      <c r="SEH2626" s="655"/>
      <c r="SEI2626" s="655"/>
      <c r="SEJ2626" s="655"/>
      <c r="SEK2626" s="655"/>
      <c r="SEL2626" s="655"/>
      <c r="SEM2626" s="655"/>
      <c r="SEN2626" s="655"/>
      <c r="SEO2626" s="655"/>
      <c r="SEP2626" s="655"/>
      <c r="SEQ2626" s="655"/>
      <c r="SER2626" s="655"/>
      <c r="SES2626" s="655"/>
      <c r="SET2626" s="655"/>
      <c r="SEU2626" s="655"/>
      <c r="SEV2626" s="655"/>
      <c r="SEW2626" s="655"/>
      <c r="SEX2626" s="655"/>
      <c r="SEY2626" s="655"/>
      <c r="SEZ2626" s="655"/>
      <c r="SFA2626" s="655"/>
      <c r="SFB2626" s="655"/>
      <c r="SFC2626" s="655"/>
      <c r="SFD2626" s="655"/>
      <c r="SFE2626" s="655"/>
      <c r="SFF2626" s="655"/>
      <c r="SFG2626" s="655"/>
      <c r="SFH2626" s="655"/>
      <c r="SFI2626" s="655"/>
      <c r="SFJ2626" s="655"/>
      <c r="SFK2626" s="655"/>
      <c r="SFL2626" s="655"/>
      <c r="SFM2626" s="655"/>
      <c r="SFN2626" s="655"/>
      <c r="SFO2626" s="655"/>
      <c r="SFP2626" s="655"/>
      <c r="SFQ2626" s="655"/>
      <c r="SFR2626" s="655"/>
      <c r="SFS2626" s="655"/>
      <c r="SFT2626" s="655"/>
      <c r="SFU2626" s="655"/>
      <c r="SFV2626" s="655"/>
      <c r="SFW2626" s="655"/>
      <c r="SFX2626" s="655"/>
      <c r="SFY2626" s="655"/>
      <c r="SFZ2626" s="655"/>
      <c r="SGA2626" s="655"/>
      <c r="SGB2626" s="655"/>
      <c r="SGC2626" s="655"/>
      <c r="SGD2626" s="655"/>
      <c r="SGE2626" s="655"/>
      <c r="SGF2626" s="655"/>
      <c r="SGG2626" s="655"/>
      <c r="SGH2626" s="655"/>
      <c r="SGI2626" s="655"/>
      <c r="SGJ2626" s="655"/>
      <c r="SGK2626" s="655"/>
      <c r="SGL2626" s="655"/>
      <c r="SGM2626" s="655"/>
      <c r="SGN2626" s="655"/>
      <c r="SGO2626" s="655"/>
      <c r="SGP2626" s="655"/>
      <c r="SGQ2626" s="655"/>
      <c r="SGR2626" s="655"/>
      <c r="SGS2626" s="655"/>
      <c r="SGT2626" s="655"/>
      <c r="SGU2626" s="655"/>
      <c r="SGV2626" s="655"/>
      <c r="SGW2626" s="655"/>
      <c r="SGX2626" s="655"/>
      <c r="SGY2626" s="655"/>
      <c r="SGZ2626" s="655"/>
      <c r="SHA2626" s="655"/>
      <c r="SHB2626" s="655"/>
      <c r="SHC2626" s="655"/>
      <c r="SHD2626" s="655"/>
      <c r="SHE2626" s="655"/>
      <c r="SHF2626" s="655"/>
      <c r="SHG2626" s="655"/>
      <c r="SHH2626" s="655"/>
      <c r="SHI2626" s="655"/>
      <c r="SHJ2626" s="655"/>
      <c r="SHK2626" s="655"/>
      <c r="SHL2626" s="655"/>
      <c r="SHM2626" s="655"/>
      <c r="SHN2626" s="655"/>
      <c r="SHO2626" s="655"/>
      <c r="SHP2626" s="655"/>
      <c r="SHQ2626" s="655"/>
      <c r="SHR2626" s="655"/>
      <c r="SHS2626" s="655"/>
      <c r="SHT2626" s="655"/>
      <c r="SHU2626" s="655"/>
      <c r="SHV2626" s="655"/>
      <c r="SHW2626" s="655"/>
      <c r="SHX2626" s="655"/>
      <c r="SHY2626" s="655"/>
      <c r="SHZ2626" s="655"/>
      <c r="SIA2626" s="655"/>
      <c r="SIB2626" s="655"/>
      <c r="SIC2626" s="655"/>
      <c r="SID2626" s="655"/>
      <c r="SIE2626" s="655"/>
      <c r="SIF2626" s="655"/>
      <c r="SIG2626" s="655"/>
      <c r="SIH2626" s="655"/>
      <c r="SII2626" s="655"/>
      <c r="SIJ2626" s="655"/>
      <c r="SIK2626" s="655"/>
      <c r="SIL2626" s="655"/>
      <c r="SIM2626" s="655"/>
      <c r="SIN2626" s="655"/>
      <c r="SIO2626" s="655"/>
      <c r="SIP2626" s="655"/>
      <c r="SIQ2626" s="655"/>
      <c r="SIR2626" s="655"/>
      <c r="SIS2626" s="655"/>
      <c r="SIT2626" s="655"/>
      <c r="SIU2626" s="655"/>
      <c r="SIV2626" s="655"/>
      <c r="SIW2626" s="655"/>
      <c r="SIX2626" s="655"/>
      <c r="SIY2626" s="655"/>
      <c r="SIZ2626" s="655"/>
      <c r="SJA2626" s="655"/>
      <c r="SJB2626" s="655"/>
      <c r="SJC2626" s="655"/>
      <c r="SJD2626" s="655"/>
      <c r="SJE2626" s="655"/>
      <c r="SJF2626" s="655"/>
      <c r="SJG2626" s="655"/>
      <c r="SJH2626" s="655"/>
      <c r="SJI2626" s="655"/>
      <c r="SJJ2626" s="655"/>
      <c r="SJK2626" s="655"/>
      <c r="SJL2626" s="655"/>
      <c r="SJM2626" s="655"/>
      <c r="SJN2626" s="655"/>
      <c r="SJO2626" s="655"/>
      <c r="SJP2626" s="655"/>
      <c r="SJQ2626" s="655"/>
      <c r="SJR2626" s="655"/>
      <c r="SJS2626" s="655"/>
      <c r="SJT2626" s="655"/>
      <c r="SJU2626" s="655"/>
      <c r="SJV2626" s="655"/>
      <c r="SJW2626" s="655"/>
      <c r="SJX2626" s="655"/>
      <c r="SJY2626" s="655"/>
      <c r="SJZ2626" s="655"/>
      <c r="SKA2626" s="655"/>
      <c r="SKB2626" s="655"/>
      <c r="SKC2626" s="655"/>
      <c r="SKD2626" s="655"/>
      <c r="SKE2626" s="655"/>
      <c r="SKF2626" s="655"/>
      <c r="SKG2626" s="655"/>
      <c r="SKH2626" s="655"/>
      <c r="SKI2626" s="655"/>
      <c r="SKJ2626" s="655"/>
      <c r="SKK2626" s="655"/>
      <c r="SKL2626" s="655"/>
      <c r="SKM2626" s="655"/>
      <c r="SKN2626" s="655"/>
      <c r="SKO2626" s="655"/>
      <c r="SKP2626" s="655"/>
      <c r="SKQ2626" s="655"/>
      <c r="SKR2626" s="655"/>
      <c r="SKS2626" s="655"/>
      <c r="SKT2626" s="655"/>
      <c r="SKU2626" s="655"/>
      <c r="SKV2626" s="655"/>
      <c r="SKW2626" s="655"/>
      <c r="SKX2626" s="655"/>
      <c r="SKY2626" s="655"/>
      <c r="SKZ2626" s="655"/>
      <c r="SLA2626" s="655"/>
      <c r="SLB2626" s="655"/>
      <c r="SLC2626" s="655"/>
      <c r="SLD2626" s="655"/>
      <c r="SLE2626" s="655"/>
      <c r="SLF2626" s="655"/>
      <c r="SLG2626" s="655"/>
      <c r="SLH2626" s="655"/>
      <c r="SLI2626" s="655"/>
      <c r="SLJ2626" s="655"/>
      <c r="SLK2626" s="655"/>
      <c r="SLL2626" s="655"/>
      <c r="SLM2626" s="655"/>
      <c r="SLN2626" s="655"/>
      <c r="SLO2626" s="655"/>
      <c r="SLP2626" s="655"/>
      <c r="SLQ2626" s="655"/>
      <c r="SLR2626" s="655"/>
      <c r="SLS2626" s="655"/>
      <c r="SLT2626" s="655"/>
      <c r="SLU2626" s="655"/>
      <c r="SLV2626" s="655"/>
      <c r="SLW2626" s="655"/>
      <c r="SLX2626" s="655"/>
      <c r="SLY2626" s="655"/>
      <c r="SLZ2626" s="655"/>
      <c r="SMA2626" s="655"/>
      <c r="SMB2626" s="655"/>
      <c r="SMC2626" s="655"/>
      <c r="SMD2626" s="655"/>
      <c r="SME2626" s="655"/>
      <c r="SMF2626" s="655"/>
      <c r="SMG2626" s="655"/>
      <c r="SMH2626" s="655"/>
      <c r="SMI2626" s="655"/>
      <c r="SMJ2626" s="655"/>
      <c r="SMK2626" s="655"/>
      <c r="SML2626" s="655"/>
      <c r="SMM2626" s="655"/>
      <c r="SMN2626" s="655"/>
      <c r="SMO2626" s="655"/>
      <c r="SMP2626" s="655"/>
      <c r="SMQ2626" s="655"/>
      <c r="SMR2626" s="655"/>
      <c r="SMS2626" s="655"/>
      <c r="SMT2626" s="655"/>
      <c r="SMU2626" s="655"/>
      <c r="SMV2626" s="655"/>
      <c r="SMW2626" s="655"/>
      <c r="SMX2626" s="655"/>
      <c r="SMY2626" s="655"/>
      <c r="SMZ2626" s="655"/>
      <c r="SNA2626" s="655"/>
      <c r="SNB2626" s="655"/>
      <c r="SNC2626" s="655"/>
      <c r="SND2626" s="655"/>
      <c r="SNE2626" s="655"/>
      <c r="SNF2626" s="655"/>
      <c r="SNG2626" s="655"/>
      <c r="SNH2626" s="655"/>
      <c r="SNI2626" s="655"/>
      <c r="SNJ2626" s="655"/>
      <c r="SNK2626" s="655"/>
      <c r="SNL2626" s="655"/>
      <c r="SNM2626" s="655"/>
      <c r="SNN2626" s="655"/>
      <c r="SNO2626" s="655"/>
      <c r="SNP2626" s="655"/>
      <c r="SNQ2626" s="655"/>
      <c r="SNR2626" s="655"/>
      <c r="SNS2626" s="655"/>
      <c r="SNT2626" s="655"/>
      <c r="SNU2626" s="655"/>
      <c r="SNV2626" s="655"/>
      <c r="SNW2626" s="655"/>
      <c r="SNX2626" s="655"/>
      <c r="SNY2626" s="655"/>
      <c r="SNZ2626" s="655"/>
      <c r="SOA2626" s="655"/>
      <c r="SOB2626" s="655"/>
      <c r="SOC2626" s="655"/>
      <c r="SOD2626" s="655"/>
      <c r="SOE2626" s="655"/>
      <c r="SOF2626" s="655"/>
      <c r="SOG2626" s="655"/>
      <c r="SOH2626" s="655"/>
      <c r="SOI2626" s="655"/>
      <c r="SOJ2626" s="655"/>
      <c r="SOK2626" s="655"/>
      <c r="SOL2626" s="655"/>
      <c r="SOM2626" s="655"/>
      <c r="SON2626" s="655"/>
      <c r="SOO2626" s="655"/>
      <c r="SOP2626" s="655"/>
      <c r="SOQ2626" s="655"/>
      <c r="SOR2626" s="655"/>
      <c r="SOS2626" s="655"/>
      <c r="SOT2626" s="655"/>
      <c r="SOU2626" s="655"/>
      <c r="SOV2626" s="655"/>
      <c r="SOW2626" s="655"/>
      <c r="SOX2626" s="655"/>
      <c r="SOY2626" s="655"/>
      <c r="SOZ2626" s="655"/>
      <c r="SPA2626" s="655"/>
      <c r="SPB2626" s="655"/>
      <c r="SPC2626" s="655"/>
      <c r="SPD2626" s="655"/>
      <c r="SPE2626" s="655"/>
      <c r="SPF2626" s="655"/>
      <c r="SPG2626" s="655"/>
      <c r="SPH2626" s="655"/>
      <c r="SPI2626" s="655"/>
      <c r="SPJ2626" s="655"/>
      <c r="SPK2626" s="655"/>
      <c r="SPL2626" s="655"/>
      <c r="SPM2626" s="655"/>
      <c r="SPN2626" s="655"/>
      <c r="SPO2626" s="655"/>
      <c r="SPP2626" s="655"/>
      <c r="SPQ2626" s="655"/>
      <c r="SPR2626" s="655"/>
      <c r="SPS2626" s="655"/>
      <c r="SPT2626" s="655"/>
      <c r="SPU2626" s="655"/>
      <c r="SPV2626" s="655"/>
      <c r="SPW2626" s="655"/>
      <c r="SPX2626" s="655"/>
      <c r="SPY2626" s="655"/>
      <c r="SPZ2626" s="655"/>
      <c r="SQA2626" s="655"/>
      <c r="SQB2626" s="655"/>
      <c r="SQC2626" s="655"/>
      <c r="SQD2626" s="655"/>
      <c r="SQE2626" s="655"/>
      <c r="SQF2626" s="655"/>
      <c r="SQG2626" s="655"/>
      <c r="SQH2626" s="655"/>
      <c r="SQI2626" s="655"/>
      <c r="SQJ2626" s="655"/>
      <c r="SQK2626" s="655"/>
      <c r="SQL2626" s="655"/>
      <c r="SQM2626" s="655"/>
      <c r="SQN2626" s="655"/>
      <c r="SQO2626" s="655"/>
      <c r="SQP2626" s="655"/>
      <c r="SQQ2626" s="655"/>
      <c r="SQR2626" s="655"/>
      <c r="SQS2626" s="655"/>
      <c r="SQT2626" s="655"/>
      <c r="SQU2626" s="655"/>
      <c r="SQV2626" s="655"/>
      <c r="SQW2626" s="655"/>
      <c r="SQX2626" s="655"/>
      <c r="SQY2626" s="655"/>
      <c r="SQZ2626" s="655"/>
      <c r="SRA2626" s="655"/>
      <c r="SRB2626" s="655"/>
      <c r="SRC2626" s="655"/>
      <c r="SRD2626" s="655"/>
      <c r="SRE2626" s="655"/>
      <c r="SRF2626" s="655"/>
      <c r="SRG2626" s="655"/>
      <c r="SRH2626" s="655"/>
      <c r="SRI2626" s="655"/>
      <c r="SRJ2626" s="655"/>
      <c r="SRK2626" s="655"/>
      <c r="SRL2626" s="655"/>
      <c r="SRM2626" s="655"/>
      <c r="SRN2626" s="655"/>
      <c r="SRO2626" s="655"/>
      <c r="SRP2626" s="655"/>
      <c r="SRQ2626" s="655"/>
      <c r="SRR2626" s="655"/>
      <c r="SRS2626" s="655"/>
      <c r="SRT2626" s="655"/>
      <c r="SRU2626" s="655"/>
      <c r="SRV2626" s="655"/>
      <c r="SRW2626" s="655"/>
      <c r="SRX2626" s="655"/>
      <c r="SRY2626" s="655"/>
      <c r="SRZ2626" s="655"/>
      <c r="SSA2626" s="655"/>
      <c r="SSB2626" s="655"/>
      <c r="SSC2626" s="655"/>
      <c r="SSD2626" s="655"/>
      <c r="SSE2626" s="655"/>
      <c r="SSF2626" s="655"/>
      <c r="SSG2626" s="655"/>
      <c r="SSH2626" s="655"/>
      <c r="SSI2626" s="655"/>
      <c r="SSJ2626" s="655"/>
      <c r="SSK2626" s="655"/>
      <c r="SSL2626" s="655"/>
      <c r="SSM2626" s="655"/>
      <c r="SSN2626" s="655"/>
      <c r="SSO2626" s="655"/>
      <c r="SSP2626" s="655"/>
      <c r="SSQ2626" s="655"/>
      <c r="SSR2626" s="655"/>
      <c r="SSS2626" s="655"/>
      <c r="SST2626" s="655"/>
      <c r="SSU2626" s="655"/>
      <c r="SSV2626" s="655"/>
      <c r="SSW2626" s="655"/>
      <c r="SSX2626" s="655"/>
      <c r="SSY2626" s="655"/>
      <c r="SSZ2626" s="655"/>
      <c r="STA2626" s="655"/>
      <c r="STB2626" s="655"/>
      <c r="STC2626" s="655"/>
      <c r="STD2626" s="655"/>
      <c r="STE2626" s="655"/>
      <c r="STF2626" s="655"/>
      <c r="STG2626" s="655"/>
      <c r="STH2626" s="655"/>
      <c r="STI2626" s="655"/>
      <c r="STJ2626" s="655"/>
      <c r="STK2626" s="655"/>
      <c r="STL2626" s="655"/>
      <c r="STM2626" s="655"/>
      <c r="STN2626" s="655"/>
      <c r="STO2626" s="655"/>
      <c r="STP2626" s="655"/>
      <c r="STQ2626" s="655"/>
      <c r="STR2626" s="655"/>
      <c r="STS2626" s="655"/>
      <c r="STT2626" s="655"/>
      <c r="STU2626" s="655"/>
      <c r="STV2626" s="655"/>
      <c r="STW2626" s="655"/>
      <c r="STX2626" s="655"/>
      <c r="STY2626" s="655"/>
      <c r="STZ2626" s="655"/>
      <c r="SUA2626" s="655"/>
      <c r="SUB2626" s="655"/>
      <c r="SUC2626" s="655"/>
      <c r="SUD2626" s="655"/>
      <c r="SUE2626" s="655"/>
      <c r="SUF2626" s="655"/>
      <c r="SUG2626" s="655"/>
      <c r="SUH2626" s="655"/>
      <c r="SUI2626" s="655"/>
      <c r="SUJ2626" s="655"/>
      <c r="SUK2626" s="655"/>
      <c r="SUL2626" s="655"/>
      <c r="SUM2626" s="655"/>
      <c r="SUN2626" s="655"/>
      <c r="SUO2626" s="655"/>
      <c r="SUP2626" s="655"/>
      <c r="SUQ2626" s="655"/>
      <c r="SUR2626" s="655"/>
      <c r="SUS2626" s="655"/>
      <c r="SUT2626" s="655"/>
      <c r="SUU2626" s="655"/>
      <c r="SUV2626" s="655"/>
      <c r="SUW2626" s="655"/>
      <c r="SUX2626" s="655"/>
      <c r="SUY2626" s="655"/>
      <c r="SUZ2626" s="655"/>
      <c r="SVA2626" s="655"/>
      <c r="SVB2626" s="655"/>
      <c r="SVC2626" s="655"/>
      <c r="SVD2626" s="655"/>
      <c r="SVE2626" s="655"/>
      <c r="SVF2626" s="655"/>
      <c r="SVG2626" s="655"/>
      <c r="SVH2626" s="655"/>
      <c r="SVI2626" s="655"/>
      <c r="SVJ2626" s="655"/>
      <c r="SVK2626" s="655"/>
      <c r="SVL2626" s="655"/>
      <c r="SVM2626" s="655"/>
      <c r="SVN2626" s="655"/>
      <c r="SVO2626" s="655"/>
      <c r="SVP2626" s="655"/>
      <c r="SVQ2626" s="655"/>
      <c r="SVR2626" s="655"/>
      <c r="SVS2626" s="655"/>
      <c r="SVT2626" s="655"/>
      <c r="SVU2626" s="655"/>
      <c r="SVV2626" s="655"/>
      <c r="SVW2626" s="655"/>
      <c r="SVX2626" s="655"/>
      <c r="SVY2626" s="655"/>
      <c r="SVZ2626" s="655"/>
      <c r="SWA2626" s="655"/>
      <c r="SWB2626" s="655"/>
      <c r="SWC2626" s="655"/>
      <c r="SWD2626" s="655"/>
      <c r="SWE2626" s="655"/>
      <c r="SWF2626" s="655"/>
      <c r="SWG2626" s="655"/>
      <c r="SWH2626" s="655"/>
      <c r="SWI2626" s="655"/>
      <c r="SWJ2626" s="655"/>
      <c r="SWK2626" s="655"/>
      <c r="SWL2626" s="655"/>
      <c r="SWM2626" s="655"/>
      <c r="SWN2626" s="655"/>
      <c r="SWO2626" s="655"/>
      <c r="SWP2626" s="655"/>
      <c r="SWQ2626" s="655"/>
      <c r="SWR2626" s="655"/>
      <c r="SWS2626" s="655"/>
      <c r="SWT2626" s="655"/>
      <c r="SWU2626" s="655"/>
      <c r="SWV2626" s="655"/>
      <c r="SWW2626" s="655"/>
      <c r="SWX2626" s="655"/>
      <c r="SWY2626" s="655"/>
      <c r="SWZ2626" s="655"/>
      <c r="SXA2626" s="655"/>
      <c r="SXB2626" s="655"/>
      <c r="SXC2626" s="655"/>
      <c r="SXD2626" s="655"/>
      <c r="SXE2626" s="655"/>
      <c r="SXF2626" s="655"/>
      <c r="SXG2626" s="655"/>
      <c r="SXH2626" s="655"/>
      <c r="SXI2626" s="655"/>
      <c r="SXJ2626" s="655"/>
      <c r="SXK2626" s="655"/>
      <c r="SXL2626" s="655"/>
      <c r="SXM2626" s="655"/>
      <c r="SXN2626" s="655"/>
      <c r="SXO2626" s="655"/>
      <c r="SXP2626" s="655"/>
      <c r="SXQ2626" s="655"/>
      <c r="SXR2626" s="655"/>
      <c r="SXS2626" s="655"/>
      <c r="SXT2626" s="655"/>
      <c r="SXU2626" s="655"/>
      <c r="SXV2626" s="655"/>
      <c r="SXW2626" s="655"/>
      <c r="SXX2626" s="655"/>
      <c r="SXY2626" s="655"/>
      <c r="SXZ2626" s="655"/>
      <c r="SYA2626" s="655"/>
      <c r="SYB2626" s="655"/>
      <c r="SYC2626" s="655"/>
      <c r="SYD2626" s="655"/>
      <c r="SYE2626" s="655"/>
      <c r="SYF2626" s="655"/>
      <c r="SYG2626" s="655"/>
      <c r="SYH2626" s="655"/>
      <c r="SYI2626" s="655"/>
      <c r="SYJ2626" s="655"/>
      <c r="SYK2626" s="655"/>
      <c r="SYL2626" s="655"/>
      <c r="SYM2626" s="655"/>
      <c r="SYN2626" s="655"/>
      <c r="SYO2626" s="655"/>
      <c r="SYP2626" s="655"/>
      <c r="SYQ2626" s="655"/>
      <c r="SYR2626" s="655"/>
      <c r="SYS2626" s="655"/>
      <c r="SYT2626" s="655"/>
      <c r="SYU2626" s="655"/>
      <c r="SYV2626" s="655"/>
      <c r="SYW2626" s="655"/>
      <c r="SYX2626" s="655"/>
      <c r="SYY2626" s="655"/>
      <c r="SYZ2626" s="655"/>
      <c r="SZA2626" s="655"/>
      <c r="SZB2626" s="655"/>
      <c r="SZC2626" s="655"/>
      <c r="SZD2626" s="655"/>
      <c r="SZE2626" s="655"/>
      <c r="SZF2626" s="655"/>
      <c r="SZG2626" s="655"/>
      <c r="SZH2626" s="655"/>
      <c r="SZI2626" s="655"/>
      <c r="SZJ2626" s="655"/>
      <c r="SZK2626" s="655"/>
      <c r="SZL2626" s="655"/>
      <c r="SZM2626" s="655"/>
      <c r="SZN2626" s="655"/>
      <c r="SZO2626" s="655"/>
      <c r="SZP2626" s="655"/>
      <c r="SZQ2626" s="655"/>
      <c r="SZR2626" s="655"/>
      <c r="SZS2626" s="655"/>
      <c r="SZT2626" s="655"/>
      <c r="SZU2626" s="655"/>
      <c r="SZV2626" s="655"/>
      <c r="SZW2626" s="655"/>
      <c r="SZX2626" s="655"/>
      <c r="SZY2626" s="655"/>
      <c r="SZZ2626" s="655"/>
      <c r="TAA2626" s="655"/>
      <c r="TAB2626" s="655"/>
      <c r="TAC2626" s="655"/>
      <c r="TAD2626" s="655"/>
      <c r="TAE2626" s="655"/>
      <c r="TAF2626" s="655"/>
      <c r="TAG2626" s="655"/>
      <c r="TAH2626" s="655"/>
      <c r="TAI2626" s="655"/>
      <c r="TAJ2626" s="655"/>
      <c r="TAK2626" s="655"/>
      <c r="TAL2626" s="655"/>
      <c r="TAM2626" s="655"/>
      <c r="TAN2626" s="655"/>
      <c r="TAO2626" s="655"/>
      <c r="TAP2626" s="655"/>
      <c r="TAQ2626" s="655"/>
      <c r="TAR2626" s="655"/>
      <c r="TAS2626" s="655"/>
      <c r="TAT2626" s="655"/>
      <c r="TAU2626" s="655"/>
      <c r="TAV2626" s="655"/>
      <c r="TAW2626" s="655"/>
      <c r="TAX2626" s="655"/>
      <c r="TAY2626" s="655"/>
      <c r="TAZ2626" s="655"/>
      <c r="TBA2626" s="655"/>
      <c r="TBB2626" s="655"/>
      <c r="TBC2626" s="655"/>
      <c r="TBD2626" s="655"/>
      <c r="TBE2626" s="655"/>
      <c r="TBF2626" s="655"/>
      <c r="TBG2626" s="655"/>
      <c r="TBH2626" s="655"/>
      <c r="TBI2626" s="655"/>
      <c r="TBJ2626" s="655"/>
      <c r="TBK2626" s="655"/>
      <c r="TBL2626" s="655"/>
      <c r="TBM2626" s="655"/>
      <c r="TBN2626" s="655"/>
      <c r="TBO2626" s="655"/>
      <c r="TBP2626" s="655"/>
      <c r="TBQ2626" s="655"/>
      <c r="TBR2626" s="655"/>
      <c r="TBS2626" s="655"/>
      <c r="TBT2626" s="655"/>
      <c r="TBU2626" s="655"/>
      <c r="TBV2626" s="655"/>
      <c r="TBW2626" s="655"/>
      <c r="TBX2626" s="655"/>
      <c r="TBY2626" s="655"/>
      <c r="TBZ2626" s="655"/>
      <c r="TCA2626" s="655"/>
      <c r="TCB2626" s="655"/>
      <c r="TCC2626" s="655"/>
      <c r="TCD2626" s="655"/>
      <c r="TCE2626" s="655"/>
      <c r="TCF2626" s="655"/>
      <c r="TCG2626" s="655"/>
      <c r="TCH2626" s="655"/>
      <c r="TCI2626" s="655"/>
      <c r="TCJ2626" s="655"/>
      <c r="TCK2626" s="655"/>
      <c r="TCL2626" s="655"/>
      <c r="TCM2626" s="655"/>
      <c r="TCN2626" s="655"/>
      <c r="TCO2626" s="655"/>
      <c r="TCP2626" s="655"/>
      <c r="TCQ2626" s="655"/>
      <c r="TCR2626" s="655"/>
      <c r="TCS2626" s="655"/>
      <c r="TCT2626" s="655"/>
      <c r="TCU2626" s="655"/>
      <c r="TCV2626" s="655"/>
      <c r="TCW2626" s="655"/>
      <c r="TCX2626" s="655"/>
      <c r="TCY2626" s="655"/>
      <c r="TCZ2626" s="655"/>
      <c r="TDA2626" s="655"/>
      <c r="TDB2626" s="655"/>
      <c r="TDC2626" s="655"/>
      <c r="TDD2626" s="655"/>
      <c r="TDE2626" s="655"/>
      <c r="TDF2626" s="655"/>
      <c r="TDG2626" s="655"/>
      <c r="TDH2626" s="655"/>
      <c r="TDI2626" s="655"/>
      <c r="TDJ2626" s="655"/>
      <c r="TDK2626" s="655"/>
      <c r="TDL2626" s="655"/>
      <c r="TDM2626" s="655"/>
      <c r="TDN2626" s="655"/>
      <c r="TDO2626" s="655"/>
      <c r="TDP2626" s="655"/>
      <c r="TDQ2626" s="655"/>
      <c r="TDR2626" s="655"/>
      <c r="TDS2626" s="655"/>
      <c r="TDT2626" s="655"/>
      <c r="TDU2626" s="655"/>
      <c r="TDV2626" s="655"/>
      <c r="TDW2626" s="655"/>
      <c r="TDX2626" s="655"/>
      <c r="TDY2626" s="655"/>
      <c r="TDZ2626" s="655"/>
      <c r="TEA2626" s="655"/>
      <c r="TEB2626" s="655"/>
      <c r="TEC2626" s="655"/>
      <c r="TED2626" s="655"/>
      <c r="TEE2626" s="655"/>
      <c r="TEF2626" s="655"/>
      <c r="TEG2626" s="655"/>
      <c r="TEH2626" s="655"/>
      <c r="TEI2626" s="655"/>
      <c r="TEJ2626" s="655"/>
      <c r="TEK2626" s="655"/>
      <c r="TEL2626" s="655"/>
      <c r="TEM2626" s="655"/>
      <c r="TEN2626" s="655"/>
      <c r="TEO2626" s="655"/>
      <c r="TEP2626" s="655"/>
      <c r="TEQ2626" s="655"/>
      <c r="TER2626" s="655"/>
      <c r="TES2626" s="655"/>
      <c r="TET2626" s="655"/>
      <c r="TEU2626" s="655"/>
      <c r="TEV2626" s="655"/>
      <c r="TEW2626" s="655"/>
      <c r="TEX2626" s="655"/>
      <c r="TEY2626" s="655"/>
      <c r="TEZ2626" s="655"/>
      <c r="TFA2626" s="655"/>
      <c r="TFB2626" s="655"/>
      <c r="TFC2626" s="655"/>
      <c r="TFD2626" s="655"/>
      <c r="TFE2626" s="655"/>
      <c r="TFF2626" s="655"/>
      <c r="TFG2626" s="655"/>
      <c r="TFH2626" s="655"/>
      <c r="TFI2626" s="655"/>
      <c r="TFJ2626" s="655"/>
      <c r="TFK2626" s="655"/>
      <c r="TFL2626" s="655"/>
      <c r="TFM2626" s="655"/>
      <c r="TFN2626" s="655"/>
      <c r="TFO2626" s="655"/>
      <c r="TFP2626" s="655"/>
      <c r="TFQ2626" s="655"/>
      <c r="TFR2626" s="655"/>
      <c r="TFS2626" s="655"/>
      <c r="TFT2626" s="655"/>
      <c r="TFU2626" s="655"/>
      <c r="TFV2626" s="655"/>
      <c r="TFW2626" s="655"/>
      <c r="TFX2626" s="655"/>
      <c r="TFY2626" s="655"/>
      <c r="TFZ2626" s="655"/>
      <c r="TGA2626" s="655"/>
      <c r="TGB2626" s="655"/>
      <c r="TGC2626" s="655"/>
      <c r="TGD2626" s="655"/>
      <c r="TGE2626" s="655"/>
      <c r="TGF2626" s="655"/>
      <c r="TGG2626" s="655"/>
      <c r="TGH2626" s="655"/>
      <c r="TGI2626" s="655"/>
      <c r="TGJ2626" s="655"/>
      <c r="TGK2626" s="655"/>
      <c r="TGL2626" s="655"/>
      <c r="TGM2626" s="655"/>
      <c r="TGN2626" s="655"/>
      <c r="TGO2626" s="655"/>
      <c r="TGP2626" s="655"/>
      <c r="TGQ2626" s="655"/>
      <c r="TGR2626" s="655"/>
      <c r="TGS2626" s="655"/>
      <c r="TGT2626" s="655"/>
      <c r="TGU2626" s="655"/>
      <c r="TGV2626" s="655"/>
      <c r="TGW2626" s="655"/>
      <c r="TGX2626" s="655"/>
      <c r="TGY2626" s="655"/>
      <c r="TGZ2626" s="655"/>
      <c r="THA2626" s="655"/>
      <c r="THB2626" s="655"/>
      <c r="THC2626" s="655"/>
      <c r="THD2626" s="655"/>
      <c r="THE2626" s="655"/>
      <c r="THF2626" s="655"/>
      <c r="THG2626" s="655"/>
      <c r="THH2626" s="655"/>
      <c r="THI2626" s="655"/>
      <c r="THJ2626" s="655"/>
      <c r="THK2626" s="655"/>
      <c r="THL2626" s="655"/>
      <c r="THM2626" s="655"/>
      <c r="THN2626" s="655"/>
      <c r="THO2626" s="655"/>
      <c r="THP2626" s="655"/>
      <c r="THQ2626" s="655"/>
      <c r="THR2626" s="655"/>
      <c r="THS2626" s="655"/>
      <c r="THT2626" s="655"/>
      <c r="THU2626" s="655"/>
      <c r="THV2626" s="655"/>
      <c r="THW2626" s="655"/>
      <c r="THX2626" s="655"/>
      <c r="THY2626" s="655"/>
      <c r="THZ2626" s="655"/>
      <c r="TIA2626" s="655"/>
      <c r="TIB2626" s="655"/>
      <c r="TIC2626" s="655"/>
      <c r="TID2626" s="655"/>
      <c r="TIE2626" s="655"/>
      <c r="TIF2626" s="655"/>
      <c r="TIG2626" s="655"/>
      <c r="TIH2626" s="655"/>
      <c r="TII2626" s="655"/>
      <c r="TIJ2626" s="655"/>
      <c r="TIK2626" s="655"/>
      <c r="TIL2626" s="655"/>
      <c r="TIM2626" s="655"/>
      <c r="TIN2626" s="655"/>
      <c r="TIO2626" s="655"/>
      <c r="TIP2626" s="655"/>
      <c r="TIQ2626" s="655"/>
      <c r="TIR2626" s="655"/>
      <c r="TIS2626" s="655"/>
      <c r="TIT2626" s="655"/>
      <c r="TIU2626" s="655"/>
      <c r="TIV2626" s="655"/>
      <c r="TIW2626" s="655"/>
      <c r="TIX2626" s="655"/>
      <c r="TIY2626" s="655"/>
      <c r="TIZ2626" s="655"/>
      <c r="TJA2626" s="655"/>
      <c r="TJB2626" s="655"/>
      <c r="TJC2626" s="655"/>
      <c r="TJD2626" s="655"/>
      <c r="TJE2626" s="655"/>
      <c r="TJF2626" s="655"/>
      <c r="TJG2626" s="655"/>
      <c r="TJH2626" s="655"/>
      <c r="TJI2626" s="655"/>
      <c r="TJJ2626" s="655"/>
      <c r="TJK2626" s="655"/>
      <c r="TJL2626" s="655"/>
      <c r="TJM2626" s="655"/>
      <c r="TJN2626" s="655"/>
      <c r="TJO2626" s="655"/>
      <c r="TJP2626" s="655"/>
      <c r="TJQ2626" s="655"/>
      <c r="TJR2626" s="655"/>
      <c r="TJS2626" s="655"/>
      <c r="TJT2626" s="655"/>
      <c r="TJU2626" s="655"/>
      <c r="TJV2626" s="655"/>
      <c r="TJW2626" s="655"/>
      <c r="TJX2626" s="655"/>
      <c r="TJY2626" s="655"/>
      <c r="TJZ2626" s="655"/>
      <c r="TKA2626" s="655"/>
      <c r="TKB2626" s="655"/>
      <c r="TKC2626" s="655"/>
      <c r="TKD2626" s="655"/>
      <c r="TKE2626" s="655"/>
      <c r="TKF2626" s="655"/>
      <c r="TKG2626" s="655"/>
      <c r="TKH2626" s="655"/>
      <c r="TKI2626" s="655"/>
      <c r="TKJ2626" s="655"/>
      <c r="TKK2626" s="655"/>
      <c r="TKL2626" s="655"/>
      <c r="TKM2626" s="655"/>
      <c r="TKN2626" s="655"/>
      <c r="TKO2626" s="655"/>
      <c r="TKP2626" s="655"/>
      <c r="TKQ2626" s="655"/>
      <c r="TKR2626" s="655"/>
      <c r="TKS2626" s="655"/>
      <c r="TKT2626" s="655"/>
      <c r="TKU2626" s="655"/>
      <c r="TKV2626" s="655"/>
      <c r="TKW2626" s="655"/>
      <c r="TKX2626" s="655"/>
      <c r="TKY2626" s="655"/>
      <c r="TKZ2626" s="655"/>
      <c r="TLA2626" s="655"/>
      <c r="TLB2626" s="655"/>
      <c r="TLC2626" s="655"/>
      <c r="TLD2626" s="655"/>
      <c r="TLE2626" s="655"/>
      <c r="TLF2626" s="655"/>
      <c r="TLG2626" s="655"/>
      <c r="TLH2626" s="655"/>
      <c r="TLI2626" s="655"/>
      <c r="TLJ2626" s="655"/>
      <c r="TLK2626" s="655"/>
      <c r="TLL2626" s="655"/>
      <c r="TLM2626" s="655"/>
      <c r="TLN2626" s="655"/>
      <c r="TLO2626" s="655"/>
      <c r="TLP2626" s="655"/>
      <c r="TLQ2626" s="655"/>
      <c r="TLR2626" s="655"/>
      <c r="TLS2626" s="655"/>
      <c r="TLT2626" s="655"/>
      <c r="TLU2626" s="655"/>
      <c r="TLV2626" s="655"/>
      <c r="TLW2626" s="655"/>
      <c r="TLX2626" s="655"/>
      <c r="TLY2626" s="655"/>
      <c r="TLZ2626" s="655"/>
      <c r="TMA2626" s="655"/>
      <c r="TMB2626" s="655"/>
      <c r="TMC2626" s="655"/>
      <c r="TMD2626" s="655"/>
      <c r="TME2626" s="655"/>
      <c r="TMF2626" s="655"/>
      <c r="TMG2626" s="655"/>
      <c r="TMH2626" s="655"/>
      <c r="TMI2626" s="655"/>
      <c r="TMJ2626" s="655"/>
      <c r="TMK2626" s="655"/>
      <c r="TML2626" s="655"/>
      <c r="TMM2626" s="655"/>
      <c r="TMN2626" s="655"/>
      <c r="TMO2626" s="655"/>
      <c r="TMP2626" s="655"/>
      <c r="TMQ2626" s="655"/>
      <c r="TMR2626" s="655"/>
      <c r="TMS2626" s="655"/>
      <c r="TMT2626" s="655"/>
      <c r="TMU2626" s="655"/>
      <c r="TMV2626" s="655"/>
      <c r="TMW2626" s="655"/>
      <c r="TMX2626" s="655"/>
      <c r="TMY2626" s="655"/>
      <c r="TMZ2626" s="655"/>
      <c r="TNA2626" s="655"/>
      <c r="TNB2626" s="655"/>
      <c r="TNC2626" s="655"/>
      <c r="TND2626" s="655"/>
      <c r="TNE2626" s="655"/>
      <c r="TNF2626" s="655"/>
      <c r="TNG2626" s="655"/>
      <c r="TNH2626" s="655"/>
      <c r="TNI2626" s="655"/>
      <c r="TNJ2626" s="655"/>
      <c r="TNK2626" s="655"/>
      <c r="TNL2626" s="655"/>
      <c r="TNM2626" s="655"/>
      <c r="TNN2626" s="655"/>
      <c r="TNO2626" s="655"/>
      <c r="TNP2626" s="655"/>
      <c r="TNQ2626" s="655"/>
      <c r="TNR2626" s="655"/>
      <c r="TNS2626" s="655"/>
      <c r="TNT2626" s="655"/>
      <c r="TNU2626" s="655"/>
      <c r="TNV2626" s="655"/>
      <c r="TNW2626" s="655"/>
      <c r="TNX2626" s="655"/>
      <c r="TNY2626" s="655"/>
      <c r="TNZ2626" s="655"/>
      <c r="TOA2626" s="655"/>
      <c r="TOB2626" s="655"/>
      <c r="TOC2626" s="655"/>
      <c r="TOD2626" s="655"/>
      <c r="TOE2626" s="655"/>
      <c r="TOF2626" s="655"/>
      <c r="TOG2626" s="655"/>
      <c r="TOH2626" s="655"/>
      <c r="TOI2626" s="655"/>
      <c r="TOJ2626" s="655"/>
      <c r="TOK2626" s="655"/>
      <c r="TOL2626" s="655"/>
      <c r="TOM2626" s="655"/>
      <c r="TON2626" s="655"/>
      <c r="TOO2626" s="655"/>
      <c r="TOP2626" s="655"/>
      <c r="TOQ2626" s="655"/>
      <c r="TOR2626" s="655"/>
      <c r="TOS2626" s="655"/>
      <c r="TOT2626" s="655"/>
      <c r="TOU2626" s="655"/>
      <c r="TOV2626" s="655"/>
      <c r="TOW2626" s="655"/>
      <c r="TOX2626" s="655"/>
      <c r="TOY2626" s="655"/>
      <c r="TOZ2626" s="655"/>
      <c r="TPA2626" s="655"/>
      <c r="TPB2626" s="655"/>
      <c r="TPC2626" s="655"/>
      <c r="TPD2626" s="655"/>
      <c r="TPE2626" s="655"/>
      <c r="TPF2626" s="655"/>
      <c r="TPG2626" s="655"/>
      <c r="TPH2626" s="655"/>
      <c r="TPI2626" s="655"/>
      <c r="TPJ2626" s="655"/>
      <c r="TPK2626" s="655"/>
      <c r="TPL2626" s="655"/>
      <c r="TPM2626" s="655"/>
      <c r="TPN2626" s="655"/>
      <c r="TPO2626" s="655"/>
      <c r="TPP2626" s="655"/>
      <c r="TPQ2626" s="655"/>
      <c r="TPR2626" s="655"/>
      <c r="TPS2626" s="655"/>
      <c r="TPT2626" s="655"/>
      <c r="TPU2626" s="655"/>
      <c r="TPV2626" s="655"/>
      <c r="TPW2626" s="655"/>
      <c r="TPX2626" s="655"/>
      <c r="TPY2626" s="655"/>
      <c r="TPZ2626" s="655"/>
      <c r="TQA2626" s="655"/>
      <c r="TQB2626" s="655"/>
      <c r="TQC2626" s="655"/>
      <c r="TQD2626" s="655"/>
      <c r="TQE2626" s="655"/>
      <c r="TQF2626" s="655"/>
      <c r="TQG2626" s="655"/>
      <c r="TQH2626" s="655"/>
      <c r="TQI2626" s="655"/>
      <c r="TQJ2626" s="655"/>
      <c r="TQK2626" s="655"/>
      <c r="TQL2626" s="655"/>
      <c r="TQM2626" s="655"/>
      <c r="TQN2626" s="655"/>
      <c r="TQO2626" s="655"/>
      <c r="TQP2626" s="655"/>
      <c r="TQQ2626" s="655"/>
      <c r="TQR2626" s="655"/>
      <c r="TQS2626" s="655"/>
      <c r="TQT2626" s="655"/>
      <c r="TQU2626" s="655"/>
      <c r="TQV2626" s="655"/>
      <c r="TQW2626" s="655"/>
      <c r="TQX2626" s="655"/>
      <c r="TQY2626" s="655"/>
      <c r="TQZ2626" s="655"/>
      <c r="TRA2626" s="655"/>
      <c r="TRB2626" s="655"/>
      <c r="TRC2626" s="655"/>
      <c r="TRD2626" s="655"/>
      <c r="TRE2626" s="655"/>
      <c r="TRF2626" s="655"/>
      <c r="TRG2626" s="655"/>
      <c r="TRH2626" s="655"/>
      <c r="TRI2626" s="655"/>
      <c r="TRJ2626" s="655"/>
      <c r="TRK2626" s="655"/>
      <c r="TRL2626" s="655"/>
      <c r="TRM2626" s="655"/>
      <c r="TRN2626" s="655"/>
      <c r="TRO2626" s="655"/>
      <c r="TRP2626" s="655"/>
      <c r="TRQ2626" s="655"/>
      <c r="TRR2626" s="655"/>
      <c r="TRS2626" s="655"/>
      <c r="TRT2626" s="655"/>
      <c r="TRU2626" s="655"/>
      <c r="TRV2626" s="655"/>
      <c r="TRW2626" s="655"/>
      <c r="TRX2626" s="655"/>
      <c r="TRY2626" s="655"/>
      <c r="TRZ2626" s="655"/>
      <c r="TSA2626" s="655"/>
      <c r="TSB2626" s="655"/>
      <c r="TSC2626" s="655"/>
      <c r="TSD2626" s="655"/>
      <c r="TSE2626" s="655"/>
      <c r="TSF2626" s="655"/>
      <c r="TSG2626" s="655"/>
      <c r="TSH2626" s="655"/>
      <c r="TSI2626" s="655"/>
      <c r="TSJ2626" s="655"/>
      <c r="TSK2626" s="655"/>
      <c r="TSL2626" s="655"/>
      <c r="TSM2626" s="655"/>
      <c r="TSN2626" s="655"/>
      <c r="TSO2626" s="655"/>
      <c r="TSP2626" s="655"/>
      <c r="TSQ2626" s="655"/>
      <c r="TSR2626" s="655"/>
      <c r="TSS2626" s="655"/>
      <c r="TST2626" s="655"/>
      <c r="TSU2626" s="655"/>
      <c r="TSV2626" s="655"/>
      <c r="TSW2626" s="655"/>
      <c r="TSX2626" s="655"/>
      <c r="TSY2626" s="655"/>
      <c r="TSZ2626" s="655"/>
      <c r="TTA2626" s="655"/>
      <c r="TTB2626" s="655"/>
      <c r="TTC2626" s="655"/>
      <c r="TTD2626" s="655"/>
      <c r="TTE2626" s="655"/>
      <c r="TTF2626" s="655"/>
      <c r="TTG2626" s="655"/>
      <c r="TTH2626" s="655"/>
      <c r="TTI2626" s="655"/>
      <c r="TTJ2626" s="655"/>
      <c r="TTK2626" s="655"/>
      <c r="TTL2626" s="655"/>
      <c r="TTM2626" s="655"/>
      <c r="TTN2626" s="655"/>
      <c r="TTO2626" s="655"/>
      <c r="TTP2626" s="655"/>
      <c r="TTQ2626" s="655"/>
      <c r="TTR2626" s="655"/>
      <c r="TTS2626" s="655"/>
      <c r="TTT2626" s="655"/>
      <c r="TTU2626" s="655"/>
      <c r="TTV2626" s="655"/>
      <c r="TTW2626" s="655"/>
      <c r="TTX2626" s="655"/>
      <c r="TTY2626" s="655"/>
      <c r="TTZ2626" s="655"/>
      <c r="TUA2626" s="655"/>
      <c r="TUB2626" s="655"/>
      <c r="TUC2626" s="655"/>
      <c r="TUD2626" s="655"/>
      <c r="TUE2626" s="655"/>
      <c r="TUF2626" s="655"/>
      <c r="TUG2626" s="655"/>
      <c r="TUH2626" s="655"/>
      <c r="TUI2626" s="655"/>
      <c r="TUJ2626" s="655"/>
      <c r="TUK2626" s="655"/>
      <c r="TUL2626" s="655"/>
      <c r="TUM2626" s="655"/>
      <c r="TUN2626" s="655"/>
      <c r="TUO2626" s="655"/>
      <c r="TUP2626" s="655"/>
      <c r="TUQ2626" s="655"/>
      <c r="TUR2626" s="655"/>
      <c r="TUS2626" s="655"/>
      <c r="TUT2626" s="655"/>
      <c r="TUU2626" s="655"/>
      <c r="TUV2626" s="655"/>
      <c r="TUW2626" s="655"/>
      <c r="TUX2626" s="655"/>
      <c r="TUY2626" s="655"/>
      <c r="TUZ2626" s="655"/>
      <c r="TVA2626" s="655"/>
      <c r="TVB2626" s="655"/>
      <c r="TVC2626" s="655"/>
      <c r="TVD2626" s="655"/>
      <c r="TVE2626" s="655"/>
      <c r="TVF2626" s="655"/>
      <c r="TVG2626" s="655"/>
      <c r="TVH2626" s="655"/>
      <c r="TVI2626" s="655"/>
      <c r="TVJ2626" s="655"/>
      <c r="TVK2626" s="655"/>
      <c r="TVL2626" s="655"/>
      <c r="TVM2626" s="655"/>
      <c r="TVN2626" s="655"/>
      <c r="TVO2626" s="655"/>
      <c r="TVP2626" s="655"/>
      <c r="TVQ2626" s="655"/>
      <c r="TVR2626" s="655"/>
      <c r="TVS2626" s="655"/>
      <c r="TVT2626" s="655"/>
      <c r="TVU2626" s="655"/>
      <c r="TVV2626" s="655"/>
      <c r="TVW2626" s="655"/>
      <c r="TVX2626" s="655"/>
      <c r="TVY2626" s="655"/>
      <c r="TVZ2626" s="655"/>
      <c r="TWA2626" s="655"/>
      <c r="TWB2626" s="655"/>
      <c r="TWC2626" s="655"/>
      <c r="TWD2626" s="655"/>
      <c r="TWE2626" s="655"/>
      <c r="TWF2626" s="655"/>
      <c r="TWG2626" s="655"/>
      <c r="TWH2626" s="655"/>
      <c r="TWI2626" s="655"/>
      <c r="TWJ2626" s="655"/>
      <c r="TWK2626" s="655"/>
      <c r="TWL2626" s="655"/>
      <c r="TWM2626" s="655"/>
      <c r="TWN2626" s="655"/>
      <c r="TWO2626" s="655"/>
      <c r="TWP2626" s="655"/>
      <c r="TWQ2626" s="655"/>
      <c r="TWR2626" s="655"/>
      <c r="TWS2626" s="655"/>
      <c r="TWT2626" s="655"/>
      <c r="TWU2626" s="655"/>
      <c r="TWV2626" s="655"/>
      <c r="TWW2626" s="655"/>
      <c r="TWX2626" s="655"/>
      <c r="TWY2626" s="655"/>
      <c r="TWZ2626" s="655"/>
      <c r="TXA2626" s="655"/>
      <c r="TXB2626" s="655"/>
      <c r="TXC2626" s="655"/>
      <c r="TXD2626" s="655"/>
      <c r="TXE2626" s="655"/>
      <c r="TXF2626" s="655"/>
      <c r="TXG2626" s="655"/>
      <c r="TXH2626" s="655"/>
      <c r="TXI2626" s="655"/>
      <c r="TXJ2626" s="655"/>
      <c r="TXK2626" s="655"/>
      <c r="TXL2626" s="655"/>
      <c r="TXM2626" s="655"/>
      <c r="TXN2626" s="655"/>
      <c r="TXO2626" s="655"/>
      <c r="TXP2626" s="655"/>
      <c r="TXQ2626" s="655"/>
      <c r="TXR2626" s="655"/>
      <c r="TXS2626" s="655"/>
      <c r="TXT2626" s="655"/>
      <c r="TXU2626" s="655"/>
      <c r="TXV2626" s="655"/>
      <c r="TXW2626" s="655"/>
      <c r="TXX2626" s="655"/>
      <c r="TXY2626" s="655"/>
      <c r="TXZ2626" s="655"/>
      <c r="TYA2626" s="655"/>
      <c r="TYB2626" s="655"/>
      <c r="TYC2626" s="655"/>
      <c r="TYD2626" s="655"/>
      <c r="TYE2626" s="655"/>
      <c r="TYF2626" s="655"/>
      <c r="TYG2626" s="655"/>
      <c r="TYH2626" s="655"/>
      <c r="TYI2626" s="655"/>
      <c r="TYJ2626" s="655"/>
      <c r="TYK2626" s="655"/>
      <c r="TYL2626" s="655"/>
      <c r="TYM2626" s="655"/>
      <c r="TYN2626" s="655"/>
      <c r="TYO2626" s="655"/>
      <c r="TYP2626" s="655"/>
      <c r="TYQ2626" s="655"/>
      <c r="TYR2626" s="655"/>
      <c r="TYS2626" s="655"/>
      <c r="TYT2626" s="655"/>
      <c r="TYU2626" s="655"/>
      <c r="TYV2626" s="655"/>
      <c r="TYW2626" s="655"/>
      <c r="TYX2626" s="655"/>
      <c r="TYY2626" s="655"/>
      <c r="TYZ2626" s="655"/>
      <c r="TZA2626" s="655"/>
      <c r="TZB2626" s="655"/>
      <c r="TZC2626" s="655"/>
      <c r="TZD2626" s="655"/>
      <c r="TZE2626" s="655"/>
      <c r="TZF2626" s="655"/>
      <c r="TZG2626" s="655"/>
      <c r="TZH2626" s="655"/>
      <c r="TZI2626" s="655"/>
      <c r="TZJ2626" s="655"/>
      <c r="TZK2626" s="655"/>
      <c r="TZL2626" s="655"/>
      <c r="TZM2626" s="655"/>
      <c r="TZN2626" s="655"/>
      <c r="TZO2626" s="655"/>
      <c r="TZP2626" s="655"/>
      <c r="TZQ2626" s="655"/>
      <c r="TZR2626" s="655"/>
      <c r="TZS2626" s="655"/>
      <c r="TZT2626" s="655"/>
      <c r="TZU2626" s="655"/>
      <c r="TZV2626" s="655"/>
      <c r="TZW2626" s="655"/>
      <c r="TZX2626" s="655"/>
      <c r="TZY2626" s="655"/>
      <c r="TZZ2626" s="655"/>
      <c r="UAA2626" s="655"/>
      <c r="UAB2626" s="655"/>
      <c r="UAC2626" s="655"/>
      <c r="UAD2626" s="655"/>
      <c r="UAE2626" s="655"/>
      <c r="UAF2626" s="655"/>
      <c r="UAG2626" s="655"/>
      <c r="UAH2626" s="655"/>
      <c r="UAI2626" s="655"/>
      <c r="UAJ2626" s="655"/>
      <c r="UAK2626" s="655"/>
      <c r="UAL2626" s="655"/>
      <c r="UAM2626" s="655"/>
      <c r="UAN2626" s="655"/>
      <c r="UAO2626" s="655"/>
      <c r="UAP2626" s="655"/>
      <c r="UAQ2626" s="655"/>
      <c r="UAR2626" s="655"/>
      <c r="UAS2626" s="655"/>
      <c r="UAT2626" s="655"/>
      <c r="UAU2626" s="655"/>
      <c r="UAV2626" s="655"/>
      <c r="UAW2626" s="655"/>
      <c r="UAX2626" s="655"/>
      <c r="UAY2626" s="655"/>
      <c r="UAZ2626" s="655"/>
      <c r="UBA2626" s="655"/>
      <c r="UBB2626" s="655"/>
      <c r="UBC2626" s="655"/>
      <c r="UBD2626" s="655"/>
      <c r="UBE2626" s="655"/>
      <c r="UBF2626" s="655"/>
      <c r="UBG2626" s="655"/>
      <c r="UBH2626" s="655"/>
      <c r="UBI2626" s="655"/>
      <c r="UBJ2626" s="655"/>
      <c r="UBK2626" s="655"/>
      <c r="UBL2626" s="655"/>
      <c r="UBM2626" s="655"/>
      <c r="UBN2626" s="655"/>
      <c r="UBO2626" s="655"/>
      <c r="UBP2626" s="655"/>
      <c r="UBQ2626" s="655"/>
      <c r="UBR2626" s="655"/>
      <c r="UBS2626" s="655"/>
      <c r="UBT2626" s="655"/>
      <c r="UBU2626" s="655"/>
      <c r="UBV2626" s="655"/>
      <c r="UBW2626" s="655"/>
      <c r="UBX2626" s="655"/>
      <c r="UBY2626" s="655"/>
      <c r="UBZ2626" s="655"/>
      <c r="UCA2626" s="655"/>
      <c r="UCB2626" s="655"/>
      <c r="UCC2626" s="655"/>
      <c r="UCD2626" s="655"/>
      <c r="UCE2626" s="655"/>
      <c r="UCF2626" s="655"/>
      <c r="UCG2626" s="655"/>
      <c r="UCH2626" s="655"/>
      <c r="UCI2626" s="655"/>
      <c r="UCJ2626" s="655"/>
      <c r="UCK2626" s="655"/>
      <c r="UCL2626" s="655"/>
      <c r="UCM2626" s="655"/>
      <c r="UCN2626" s="655"/>
      <c r="UCO2626" s="655"/>
      <c r="UCP2626" s="655"/>
      <c r="UCQ2626" s="655"/>
      <c r="UCR2626" s="655"/>
      <c r="UCS2626" s="655"/>
      <c r="UCT2626" s="655"/>
      <c r="UCU2626" s="655"/>
      <c r="UCV2626" s="655"/>
      <c r="UCW2626" s="655"/>
      <c r="UCX2626" s="655"/>
      <c r="UCY2626" s="655"/>
      <c r="UCZ2626" s="655"/>
      <c r="UDA2626" s="655"/>
      <c r="UDB2626" s="655"/>
      <c r="UDC2626" s="655"/>
      <c r="UDD2626" s="655"/>
      <c r="UDE2626" s="655"/>
      <c r="UDF2626" s="655"/>
      <c r="UDG2626" s="655"/>
      <c r="UDH2626" s="655"/>
      <c r="UDI2626" s="655"/>
      <c r="UDJ2626" s="655"/>
      <c r="UDK2626" s="655"/>
      <c r="UDL2626" s="655"/>
      <c r="UDM2626" s="655"/>
      <c r="UDN2626" s="655"/>
      <c r="UDO2626" s="655"/>
      <c r="UDP2626" s="655"/>
      <c r="UDQ2626" s="655"/>
      <c r="UDR2626" s="655"/>
      <c r="UDS2626" s="655"/>
      <c r="UDT2626" s="655"/>
      <c r="UDU2626" s="655"/>
      <c r="UDV2626" s="655"/>
      <c r="UDW2626" s="655"/>
      <c r="UDX2626" s="655"/>
      <c r="UDY2626" s="655"/>
      <c r="UDZ2626" s="655"/>
      <c r="UEA2626" s="655"/>
      <c r="UEB2626" s="655"/>
      <c r="UEC2626" s="655"/>
      <c r="UED2626" s="655"/>
      <c r="UEE2626" s="655"/>
      <c r="UEF2626" s="655"/>
      <c r="UEG2626" s="655"/>
      <c r="UEH2626" s="655"/>
      <c r="UEI2626" s="655"/>
      <c r="UEJ2626" s="655"/>
      <c r="UEK2626" s="655"/>
      <c r="UEL2626" s="655"/>
      <c r="UEM2626" s="655"/>
      <c r="UEN2626" s="655"/>
      <c r="UEO2626" s="655"/>
      <c r="UEP2626" s="655"/>
      <c r="UEQ2626" s="655"/>
      <c r="UER2626" s="655"/>
      <c r="UES2626" s="655"/>
      <c r="UET2626" s="655"/>
      <c r="UEU2626" s="655"/>
      <c r="UEV2626" s="655"/>
      <c r="UEW2626" s="655"/>
      <c r="UEX2626" s="655"/>
      <c r="UEY2626" s="655"/>
      <c r="UEZ2626" s="655"/>
      <c r="UFA2626" s="655"/>
      <c r="UFB2626" s="655"/>
      <c r="UFC2626" s="655"/>
      <c r="UFD2626" s="655"/>
      <c r="UFE2626" s="655"/>
      <c r="UFF2626" s="655"/>
      <c r="UFG2626" s="655"/>
      <c r="UFH2626" s="655"/>
      <c r="UFI2626" s="655"/>
      <c r="UFJ2626" s="655"/>
      <c r="UFK2626" s="655"/>
      <c r="UFL2626" s="655"/>
      <c r="UFM2626" s="655"/>
      <c r="UFN2626" s="655"/>
      <c r="UFO2626" s="655"/>
      <c r="UFP2626" s="655"/>
      <c r="UFQ2626" s="655"/>
      <c r="UFR2626" s="655"/>
      <c r="UFS2626" s="655"/>
      <c r="UFT2626" s="655"/>
      <c r="UFU2626" s="655"/>
      <c r="UFV2626" s="655"/>
      <c r="UFW2626" s="655"/>
      <c r="UFX2626" s="655"/>
      <c r="UFY2626" s="655"/>
      <c r="UFZ2626" s="655"/>
      <c r="UGA2626" s="655"/>
      <c r="UGB2626" s="655"/>
      <c r="UGC2626" s="655"/>
      <c r="UGD2626" s="655"/>
      <c r="UGE2626" s="655"/>
      <c r="UGF2626" s="655"/>
      <c r="UGG2626" s="655"/>
      <c r="UGH2626" s="655"/>
      <c r="UGI2626" s="655"/>
      <c r="UGJ2626" s="655"/>
      <c r="UGK2626" s="655"/>
      <c r="UGL2626" s="655"/>
      <c r="UGM2626" s="655"/>
      <c r="UGN2626" s="655"/>
      <c r="UGO2626" s="655"/>
      <c r="UGP2626" s="655"/>
      <c r="UGQ2626" s="655"/>
      <c r="UGR2626" s="655"/>
      <c r="UGS2626" s="655"/>
      <c r="UGT2626" s="655"/>
      <c r="UGU2626" s="655"/>
      <c r="UGV2626" s="655"/>
      <c r="UGW2626" s="655"/>
      <c r="UGX2626" s="655"/>
      <c r="UGY2626" s="655"/>
      <c r="UGZ2626" s="655"/>
      <c r="UHA2626" s="655"/>
      <c r="UHB2626" s="655"/>
      <c r="UHC2626" s="655"/>
      <c r="UHD2626" s="655"/>
      <c r="UHE2626" s="655"/>
      <c r="UHF2626" s="655"/>
      <c r="UHG2626" s="655"/>
      <c r="UHH2626" s="655"/>
      <c r="UHI2626" s="655"/>
      <c r="UHJ2626" s="655"/>
      <c r="UHK2626" s="655"/>
      <c r="UHL2626" s="655"/>
      <c r="UHM2626" s="655"/>
      <c r="UHN2626" s="655"/>
      <c r="UHO2626" s="655"/>
      <c r="UHP2626" s="655"/>
      <c r="UHQ2626" s="655"/>
      <c r="UHR2626" s="655"/>
      <c r="UHS2626" s="655"/>
      <c r="UHT2626" s="655"/>
      <c r="UHU2626" s="655"/>
      <c r="UHV2626" s="655"/>
      <c r="UHW2626" s="655"/>
      <c r="UHX2626" s="655"/>
      <c r="UHY2626" s="655"/>
      <c r="UHZ2626" s="655"/>
      <c r="UIA2626" s="655"/>
      <c r="UIB2626" s="655"/>
      <c r="UIC2626" s="655"/>
      <c r="UID2626" s="655"/>
      <c r="UIE2626" s="655"/>
      <c r="UIF2626" s="655"/>
      <c r="UIG2626" s="655"/>
      <c r="UIH2626" s="655"/>
      <c r="UII2626" s="655"/>
      <c r="UIJ2626" s="655"/>
      <c r="UIK2626" s="655"/>
      <c r="UIL2626" s="655"/>
      <c r="UIM2626" s="655"/>
      <c r="UIN2626" s="655"/>
      <c r="UIO2626" s="655"/>
      <c r="UIP2626" s="655"/>
      <c r="UIQ2626" s="655"/>
      <c r="UIR2626" s="655"/>
      <c r="UIS2626" s="655"/>
      <c r="UIT2626" s="655"/>
      <c r="UIU2626" s="655"/>
      <c r="UIV2626" s="655"/>
      <c r="UIW2626" s="655"/>
      <c r="UIX2626" s="655"/>
      <c r="UIY2626" s="655"/>
      <c r="UIZ2626" s="655"/>
      <c r="UJA2626" s="655"/>
      <c r="UJB2626" s="655"/>
      <c r="UJC2626" s="655"/>
      <c r="UJD2626" s="655"/>
      <c r="UJE2626" s="655"/>
      <c r="UJF2626" s="655"/>
      <c r="UJG2626" s="655"/>
      <c r="UJH2626" s="655"/>
      <c r="UJI2626" s="655"/>
      <c r="UJJ2626" s="655"/>
      <c r="UJK2626" s="655"/>
      <c r="UJL2626" s="655"/>
      <c r="UJM2626" s="655"/>
      <c r="UJN2626" s="655"/>
      <c r="UJO2626" s="655"/>
      <c r="UJP2626" s="655"/>
      <c r="UJQ2626" s="655"/>
      <c r="UJR2626" s="655"/>
      <c r="UJS2626" s="655"/>
      <c r="UJT2626" s="655"/>
      <c r="UJU2626" s="655"/>
      <c r="UJV2626" s="655"/>
      <c r="UJW2626" s="655"/>
      <c r="UJX2626" s="655"/>
      <c r="UJY2626" s="655"/>
      <c r="UJZ2626" s="655"/>
      <c r="UKA2626" s="655"/>
      <c r="UKB2626" s="655"/>
      <c r="UKC2626" s="655"/>
      <c r="UKD2626" s="655"/>
      <c r="UKE2626" s="655"/>
      <c r="UKF2626" s="655"/>
      <c r="UKG2626" s="655"/>
      <c r="UKH2626" s="655"/>
      <c r="UKI2626" s="655"/>
      <c r="UKJ2626" s="655"/>
      <c r="UKK2626" s="655"/>
      <c r="UKL2626" s="655"/>
      <c r="UKM2626" s="655"/>
      <c r="UKN2626" s="655"/>
      <c r="UKO2626" s="655"/>
      <c r="UKP2626" s="655"/>
      <c r="UKQ2626" s="655"/>
      <c r="UKR2626" s="655"/>
      <c r="UKS2626" s="655"/>
      <c r="UKT2626" s="655"/>
      <c r="UKU2626" s="655"/>
      <c r="UKV2626" s="655"/>
      <c r="UKW2626" s="655"/>
      <c r="UKX2626" s="655"/>
      <c r="UKY2626" s="655"/>
      <c r="UKZ2626" s="655"/>
      <c r="ULA2626" s="655"/>
      <c r="ULB2626" s="655"/>
      <c r="ULC2626" s="655"/>
      <c r="ULD2626" s="655"/>
      <c r="ULE2626" s="655"/>
      <c r="ULF2626" s="655"/>
      <c r="ULG2626" s="655"/>
      <c r="ULH2626" s="655"/>
      <c r="ULI2626" s="655"/>
      <c r="ULJ2626" s="655"/>
      <c r="ULK2626" s="655"/>
      <c r="ULL2626" s="655"/>
      <c r="ULM2626" s="655"/>
      <c r="ULN2626" s="655"/>
      <c r="ULO2626" s="655"/>
      <c r="ULP2626" s="655"/>
      <c r="ULQ2626" s="655"/>
      <c r="ULR2626" s="655"/>
      <c r="ULS2626" s="655"/>
      <c r="ULT2626" s="655"/>
      <c r="ULU2626" s="655"/>
      <c r="ULV2626" s="655"/>
      <c r="ULW2626" s="655"/>
      <c r="ULX2626" s="655"/>
      <c r="ULY2626" s="655"/>
      <c r="ULZ2626" s="655"/>
      <c r="UMA2626" s="655"/>
      <c r="UMB2626" s="655"/>
      <c r="UMC2626" s="655"/>
      <c r="UMD2626" s="655"/>
      <c r="UME2626" s="655"/>
      <c r="UMF2626" s="655"/>
      <c r="UMG2626" s="655"/>
      <c r="UMH2626" s="655"/>
      <c r="UMI2626" s="655"/>
      <c r="UMJ2626" s="655"/>
      <c r="UMK2626" s="655"/>
      <c r="UML2626" s="655"/>
      <c r="UMM2626" s="655"/>
      <c r="UMN2626" s="655"/>
      <c r="UMO2626" s="655"/>
      <c r="UMP2626" s="655"/>
      <c r="UMQ2626" s="655"/>
      <c r="UMR2626" s="655"/>
      <c r="UMS2626" s="655"/>
      <c r="UMT2626" s="655"/>
      <c r="UMU2626" s="655"/>
      <c r="UMV2626" s="655"/>
      <c r="UMW2626" s="655"/>
      <c r="UMX2626" s="655"/>
      <c r="UMY2626" s="655"/>
      <c r="UMZ2626" s="655"/>
      <c r="UNA2626" s="655"/>
      <c r="UNB2626" s="655"/>
      <c r="UNC2626" s="655"/>
      <c r="UND2626" s="655"/>
      <c r="UNE2626" s="655"/>
      <c r="UNF2626" s="655"/>
      <c r="UNG2626" s="655"/>
      <c r="UNH2626" s="655"/>
      <c r="UNI2626" s="655"/>
      <c r="UNJ2626" s="655"/>
      <c r="UNK2626" s="655"/>
      <c r="UNL2626" s="655"/>
      <c r="UNM2626" s="655"/>
      <c r="UNN2626" s="655"/>
      <c r="UNO2626" s="655"/>
      <c r="UNP2626" s="655"/>
      <c r="UNQ2626" s="655"/>
      <c r="UNR2626" s="655"/>
      <c r="UNS2626" s="655"/>
      <c r="UNT2626" s="655"/>
      <c r="UNU2626" s="655"/>
      <c r="UNV2626" s="655"/>
      <c r="UNW2626" s="655"/>
      <c r="UNX2626" s="655"/>
      <c r="UNY2626" s="655"/>
      <c r="UNZ2626" s="655"/>
      <c r="UOA2626" s="655"/>
      <c r="UOB2626" s="655"/>
      <c r="UOC2626" s="655"/>
      <c r="UOD2626" s="655"/>
      <c r="UOE2626" s="655"/>
      <c r="UOF2626" s="655"/>
      <c r="UOG2626" s="655"/>
      <c r="UOH2626" s="655"/>
      <c r="UOI2626" s="655"/>
      <c r="UOJ2626" s="655"/>
      <c r="UOK2626" s="655"/>
      <c r="UOL2626" s="655"/>
      <c r="UOM2626" s="655"/>
      <c r="UON2626" s="655"/>
      <c r="UOO2626" s="655"/>
      <c r="UOP2626" s="655"/>
      <c r="UOQ2626" s="655"/>
      <c r="UOR2626" s="655"/>
      <c r="UOS2626" s="655"/>
      <c r="UOT2626" s="655"/>
      <c r="UOU2626" s="655"/>
      <c r="UOV2626" s="655"/>
      <c r="UOW2626" s="655"/>
      <c r="UOX2626" s="655"/>
      <c r="UOY2626" s="655"/>
      <c r="UOZ2626" s="655"/>
      <c r="UPA2626" s="655"/>
      <c r="UPB2626" s="655"/>
      <c r="UPC2626" s="655"/>
      <c r="UPD2626" s="655"/>
      <c r="UPE2626" s="655"/>
      <c r="UPF2626" s="655"/>
      <c r="UPG2626" s="655"/>
      <c r="UPH2626" s="655"/>
      <c r="UPI2626" s="655"/>
      <c r="UPJ2626" s="655"/>
      <c r="UPK2626" s="655"/>
      <c r="UPL2626" s="655"/>
      <c r="UPM2626" s="655"/>
      <c r="UPN2626" s="655"/>
      <c r="UPO2626" s="655"/>
      <c r="UPP2626" s="655"/>
      <c r="UPQ2626" s="655"/>
      <c r="UPR2626" s="655"/>
      <c r="UPS2626" s="655"/>
      <c r="UPT2626" s="655"/>
      <c r="UPU2626" s="655"/>
      <c r="UPV2626" s="655"/>
      <c r="UPW2626" s="655"/>
      <c r="UPX2626" s="655"/>
      <c r="UPY2626" s="655"/>
      <c r="UPZ2626" s="655"/>
      <c r="UQA2626" s="655"/>
      <c r="UQB2626" s="655"/>
      <c r="UQC2626" s="655"/>
      <c r="UQD2626" s="655"/>
      <c r="UQE2626" s="655"/>
      <c r="UQF2626" s="655"/>
      <c r="UQG2626" s="655"/>
      <c r="UQH2626" s="655"/>
      <c r="UQI2626" s="655"/>
      <c r="UQJ2626" s="655"/>
      <c r="UQK2626" s="655"/>
      <c r="UQL2626" s="655"/>
      <c r="UQM2626" s="655"/>
      <c r="UQN2626" s="655"/>
      <c r="UQO2626" s="655"/>
      <c r="UQP2626" s="655"/>
      <c r="UQQ2626" s="655"/>
      <c r="UQR2626" s="655"/>
      <c r="UQS2626" s="655"/>
      <c r="UQT2626" s="655"/>
      <c r="UQU2626" s="655"/>
      <c r="UQV2626" s="655"/>
      <c r="UQW2626" s="655"/>
      <c r="UQX2626" s="655"/>
      <c r="UQY2626" s="655"/>
      <c r="UQZ2626" s="655"/>
      <c r="URA2626" s="655"/>
      <c r="URB2626" s="655"/>
      <c r="URC2626" s="655"/>
      <c r="URD2626" s="655"/>
      <c r="URE2626" s="655"/>
      <c r="URF2626" s="655"/>
      <c r="URG2626" s="655"/>
      <c r="URH2626" s="655"/>
      <c r="URI2626" s="655"/>
      <c r="URJ2626" s="655"/>
      <c r="URK2626" s="655"/>
      <c r="URL2626" s="655"/>
      <c r="URM2626" s="655"/>
      <c r="URN2626" s="655"/>
      <c r="URO2626" s="655"/>
      <c r="URP2626" s="655"/>
      <c r="URQ2626" s="655"/>
      <c r="URR2626" s="655"/>
      <c r="URS2626" s="655"/>
      <c r="URT2626" s="655"/>
      <c r="URU2626" s="655"/>
      <c r="URV2626" s="655"/>
      <c r="URW2626" s="655"/>
      <c r="URX2626" s="655"/>
      <c r="URY2626" s="655"/>
      <c r="URZ2626" s="655"/>
      <c r="USA2626" s="655"/>
      <c r="USB2626" s="655"/>
      <c r="USC2626" s="655"/>
      <c r="USD2626" s="655"/>
      <c r="USE2626" s="655"/>
      <c r="USF2626" s="655"/>
      <c r="USG2626" s="655"/>
      <c r="USH2626" s="655"/>
      <c r="USI2626" s="655"/>
      <c r="USJ2626" s="655"/>
      <c r="USK2626" s="655"/>
      <c r="USL2626" s="655"/>
      <c r="USM2626" s="655"/>
      <c r="USN2626" s="655"/>
      <c r="USO2626" s="655"/>
      <c r="USP2626" s="655"/>
      <c r="USQ2626" s="655"/>
      <c r="USR2626" s="655"/>
      <c r="USS2626" s="655"/>
      <c r="UST2626" s="655"/>
      <c r="USU2626" s="655"/>
      <c r="USV2626" s="655"/>
      <c r="USW2626" s="655"/>
      <c r="USX2626" s="655"/>
      <c r="USY2626" s="655"/>
      <c r="USZ2626" s="655"/>
      <c r="UTA2626" s="655"/>
      <c r="UTB2626" s="655"/>
      <c r="UTC2626" s="655"/>
      <c r="UTD2626" s="655"/>
      <c r="UTE2626" s="655"/>
      <c r="UTF2626" s="655"/>
      <c r="UTG2626" s="655"/>
      <c r="UTH2626" s="655"/>
      <c r="UTI2626" s="655"/>
      <c r="UTJ2626" s="655"/>
      <c r="UTK2626" s="655"/>
      <c r="UTL2626" s="655"/>
      <c r="UTM2626" s="655"/>
      <c r="UTN2626" s="655"/>
      <c r="UTO2626" s="655"/>
      <c r="UTP2626" s="655"/>
      <c r="UTQ2626" s="655"/>
      <c r="UTR2626" s="655"/>
      <c r="UTS2626" s="655"/>
      <c r="UTT2626" s="655"/>
      <c r="UTU2626" s="655"/>
      <c r="UTV2626" s="655"/>
      <c r="UTW2626" s="655"/>
      <c r="UTX2626" s="655"/>
      <c r="UTY2626" s="655"/>
      <c r="UTZ2626" s="655"/>
      <c r="UUA2626" s="655"/>
      <c r="UUB2626" s="655"/>
      <c r="UUC2626" s="655"/>
      <c r="UUD2626" s="655"/>
      <c r="UUE2626" s="655"/>
      <c r="UUF2626" s="655"/>
      <c r="UUG2626" s="655"/>
      <c r="UUH2626" s="655"/>
      <c r="UUI2626" s="655"/>
      <c r="UUJ2626" s="655"/>
      <c r="UUK2626" s="655"/>
      <c r="UUL2626" s="655"/>
      <c r="UUM2626" s="655"/>
      <c r="UUN2626" s="655"/>
      <c r="UUO2626" s="655"/>
      <c r="UUP2626" s="655"/>
      <c r="UUQ2626" s="655"/>
      <c r="UUR2626" s="655"/>
      <c r="UUS2626" s="655"/>
      <c r="UUT2626" s="655"/>
      <c r="UUU2626" s="655"/>
      <c r="UUV2626" s="655"/>
      <c r="UUW2626" s="655"/>
      <c r="UUX2626" s="655"/>
      <c r="UUY2626" s="655"/>
      <c r="UUZ2626" s="655"/>
      <c r="UVA2626" s="655"/>
      <c r="UVB2626" s="655"/>
      <c r="UVC2626" s="655"/>
      <c r="UVD2626" s="655"/>
      <c r="UVE2626" s="655"/>
      <c r="UVF2626" s="655"/>
      <c r="UVG2626" s="655"/>
      <c r="UVH2626" s="655"/>
      <c r="UVI2626" s="655"/>
      <c r="UVJ2626" s="655"/>
      <c r="UVK2626" s="655"/>
      <c r="UVL2626" s="655"/>
      <c r="UVM2626" s="655"/>
      <c r="UVN2626" s="655"/>
      <c r="UVO2626" s="655"/>
      <c r="UVP2626" s="655"/>
      <c r="UVQ2626" s="655"/>
      <c r="UVR2626" s="655"/>
      <c r="UVS2626" s="655"/>
      <c r="UVT2626" s="655"/>
      <c r="UVU2626" s="655"/>
      <c r="UVV2626" s="655"/>
      <c r="UVW2626" s="655"/>
      <c r="UVX2626" s="655"/>
      <c r="UVY2626" s="655"/>
      <c r="UVZ2626" s="655"/>
      <c r="UWA2626" s="655"/>
      <c r="UWB2626" s="655"/>
      <c r="UWC2626" s="655"/>
      <c r="UWD2626" s="655"/>
      <c r="UWE2626" s="655"/>
      <c r="UWF2626" s="655"/>
      <c r="UWG2626" s="655"/>
      <c r="UWH2626" s="655"/>
      <c r="UWI2626" s="655"/>
      <c r="UWJ2626" s="655"/>
      <c r="UWK2626" s="655"/>
      <c r="UWL2626" s="655"/>
      <c r="UWM2626" s="655"/>
      <c r="UWN2626" s="655"/>
      <c r="UWO2626" s="655"/>
      <c r="UWP2626" s="655"/>
      <c r="UWQ2626" s="655"/>
      <c r="UWR2626" s="655"/>
      <c r="UWS2626" s="655"/>
      <c r="UWT2626" s="655"/>
      <c r="UWU2626" s="655"/>
      <c r="UWV2626" s="655"/>
      <c r="UWW2626" s="655"/>
      <c r="UWX2626" s="655"/>
      <c r="UWY2626" s="655"/>
      <c r="UWZ2626" s="655"/>
      <c r="UXA2626" s="655"/>
      <c r="UXB2626" s="655"/>
      <c r="UXC2626" s="655"/>
      <c r="UXD2626" s="655"/>
      <c r="UXE2626" s="655"/>
      <c r="UXF2626" s="655"/>
      <c r="UXG2626" s="655"/>
      <c r="UXH2626" s="655"/>
      <c r="UXI2626" s="655"/>
      <c r="UXJ2626" s="655"/>
      <c r="UXK2626" s="655"/>
      <c r="UXL2626" s="655"/>
      <c r="UXM2626" s="655"/>
      <c r="UXN2626" s="655"/>
      <c r="UXO2626" s="655"/>
      <c r="UXP2626" s="655"/>
      <c r="UXQ2626" s="655"/>
      <c r="UXR2626" s="655"/>
      <c r="UXS2626" s="655"/>
      <c r="UXT2626" s="655"/>
      <c r="UXU2626" s="655"/>
      <c r="UXV2626" s="655"/>
      <c r="UXW2626" s="655"/>
      <c r="UXX2626" s="655"/>
      <c r="UXY2626" s="655"/>
      <c r="UXZ2626" s="655"/>
      <c r="UYA2626" s="655"/>
      <c r="UYB2626" s="655"/>
      <c r="UYC2626" s="655"/>
      <c r="UYD2626" s="655"/>
      <c r="UYE2626" s="655"/>
      <c r="UYF2626" s="655"/>
      <c r="UYG2626" s="655"/>
      <c r="UYH2626" s="655"/>
      <c r="UYI2626" s="655"/>
      <c r="UYJ2626" s="655"/>
      <c r="UYK2626" s="655"/>
      <c r="UYL2626" s="655"/>
      <c r="UYM2626" s="655"/>
      <c r="UYN2626" s="655"/>
      <c r="UYO2626" s="655"/>
      <c r="UYP2626" s="655"/>
      <c r="UYQ2626" s="655"/>
      <c r="UYR2626" s="655"/>
      <c r="UYS2626" s="655"/>
      <c r="UYT2626" s="655"/>
      <c r="UYU2626" s="655"/>
      <c r="UYV2626" s="655"/>
      <c r="UYW2626" s="655"/>
      <c r="UYX2626" s="655"/>
      <c r="UYY2626" s="655"/>
      <c r="UYZ2626" s="655"/>
      <c r="UZA2626" s="655"/>
      <c r="UZB2626" s="655"/>
      <c r="UZC2626" s="655"/>
      <c r="UZD2626" s="655"/>
      <c r="UZE2626" s="655"/>
      <c r="UZF2626" s="655"/>
      <c r="UZG2626" s="655"/>
      <c r="UZH2626" s="655"/>
      <c r="UZI2626" s="655"/>
      <c r="UZJ2626" s="655"/>
      <c r="UZK2626" s="655"/>
      <c r="UZL2626" s="655"/>
      <c r="UZM2626" s="655"/>
      <c r="UZN2626" s="655"/>
      <c r="UZO2626" s="655"/>
      <c r="UZP2626" s="655"/>
      <c r="UZQ2626" s="655"/>
      <c r="UZR2626" s="655"/>
      <c r="UZS2626" s="655"/>
      <c r="UZT2626" s="655"/>
      <c r="UZU2626" s="655"/>
      <c r="UZV2626" s="655"/>
      <c r="UZW2626" s="655"/>
      <c r="UZX2626" s="655"/>
      <c r="UZY2626" s="655"/>
      <c r="UZZ2626" s="655"/>
      <c r="VAA2626" s="655"/>
      <c r="VAB2626" s="655"/>
      <c r="VAC2626" s="655"/>
      <c r="VAD2626" s="655"/>
      <c r="VAE2626" s="655"/>
      <c r="VAF2626" s="655"/>
      <c r="VAG2626" s="655"/>
      <c r="VAH2626" s="655"/>
      <c r="VAI2626" s="655"/>
      <c r="VAJ2626" s="655"/>
      <c r="VAK2626" s="655"/>
      <c r="VAL2626" s="655"/>
      <c r="VAM2626" s="655"/>
      <c r="VAN2626" s="655"/>
      <c r="VAO2626" s="655"/>
      <c r="VAP2626" s="655"/>
      <c r="VAQ2626" s="655"/>
      <c r="VAR2626" s="655"/>
      <c r="VAS2626" s="655"/>
      <c r="VAT2626" s="655"/>
      <c r="VAU2626" s="655"/>
      <c r="VAV2626" s="655"/>
      <c r="VAW2626" s="655"/>
      <c r="VAX2626" s="655"/>
      <c r="VAY2626" s="655"/>
      <c r="VAZ2626" s="655"/>
      <c r="VBA2626" s="655"/>
      <c r="VBB2626" s="655"/>
      <c r="VBC2626" s="655"/>
      <c r="VBD2626" s="655"/>
      <c r="VBE2626" s="655"/>
      <c r="VBF2626" s="655"/>
      <c r="VBG2626" s="655"/>
      <c r="VBH2626" s="655"/>
      <c r="VBI2626" s="655"/>
      <c r="VBJ2626" s="655"/>
      <c r="VBK2626" s="655"/>
      <c r="VBL2626" s="655"/>
      <c r="VBM2626" s="655"/>
      <c r="VBN2626" s="655"/>
      <c r="VBO2626" s="655"/>
      <c r="VBP2626" s="655"/>
      <c r="VBQ2626" s="655"/>
      <c r="VBR2626" s="655"/>
      <c r="VBS2626" s="655"/>
      <c r="VBT2626" s="655"/>
      <c r="VBU2626" s="655"/>
      <c r="VBV2626" s="655"/>
      <c r="VBW2626" s="655"/>
      <c r="VBX2626" s="655"/>
      <c r="VBY2626" s="655"/>
      <c r="VBZ2626" s="655"/>
      <c r="VCA2626" s="655"/>
      <c r="VCB2626" s="655"/>
      <c r="VCC2626" s="655"/>
      <c r="VCD2626" s="655"/>
      <c r="VCE2626" s="655"/>
      <c r="VCF2626" s="655"/>
      <c r="VCG2626" s="655"/>
      <c r="VCH2626" s="655"/>
      <c r="VCI2626" s="655"/>
      <c r="VCJ2626" s="655"/>
      <c r="VCK2626" s="655"/>
      <c r="VCL2626" s="655"/>
      <c r="VCM2626" s="655"/>
      <c r="VCN2626" s="655"/>
      <c r="VCO2626" s="655"/>
      <c r="VCP2626" s="655"/>
      <c r="VCQ2626" s="655"/>
      <c r="VCR2626" s="655"/>
      <c r="VCS2626" s="655"/>
      <c r="VCT2626" s="655"/>
      <c r="VCU2626" s="655"/>
      <c r="VCV2626" s="655"/>
      <c r="VCW2626" s="655"/>
      <c r="VCX2626" s="655"/>
      <c r="VCY2626" s="655"/>
      <c r="VCZ2626" s="655"/>
      <c r="VDA2626" s="655"/>
      <c r="VDB2626" s="655"/>
      <c r="VDC2626" s="655"/>
      <c r="VDD2626" s="655"/>
      <c r="VDE2626" s="655"/>
      <c r="VDF2626" s="655"/>
      <c r="VDG2626" s="655"/>
      <c r="VDH2626" s="655"/>
      <c r="VDI2626" s="655"/>
      <c r="VDJ2626" s="655"/>
      <c r="VDK2626" s="655"/>
      <c r="VDL2626" s="655"/>
      <c r="VDM2626" s="655"/>
      <c r="VDN2626" s="655"/>
      <c r="VDO2626" s="655"/>
      <c r="VDP2626" s="655"/>
      <c r="VDQ2626" s="655"/>
      <c r="VDR2626" s="655"/>
      <c r="VDS2626" s="655"/>
      <c r="VDT2626" s="655"/>
      <c r="VDU2626" s="655"/>
      <c r="VDV2626" s="655"/>
      <c r="VDW2626" s="655"/>
      <c r="VDX2626" s="655"/>
      <c r="VDY2626" s="655"/>
      <c r="VDZ2626" s="655"/>
      <c r="VEA2626" s="655"/>
      <c r="VEB2626" s="655"/>
      <c r="VEC2626" s="655"/>
      <c r="VED2626" s="655"/>
      <c r="VEE2626" s="655"/>
      <c r="VEF2626" s="655"/>
      <c r="VEG2626" s="655"/>
      <c r="VEH2626" s="655"/>
      <c r="VEI2626" s="655"/>
      <c r="VEJ2626" s="655"/>
      <c r="VEK2626" s="655"/>
      <c r="VEL2626" s="655"/>
      <c r="VEM2626" s="655"/>
      <c r="VEN2626" s="655"/>
      <c r="VEO2626" s="655"/>
      <c r="VEP2626" s="655"/>
      <c r="VEQ2626" s="655"/>
      <c r="VER2626" s="655"/>
      <c r="VES2626" s="655"/>
      <c r="VET2626" s="655"/>
      <c r="VEU2626" s="655"/>
      <c r="VEV2626" s="655"/>
      <c r="VEW2626" s="655"/>
      <c r="VEX2626" s="655"/>
      <c r="VEY2626" s="655"/>
      <c r="VEZ2626" s="655"/>
      <c r="VFA2626" s="655"/>
      <c r="VFB2626" s="655"/>
      <c r="VFC2626" s="655"/>
      <c r="VFD2626" s="655"/>
      <c r="VFE2626" s="655"/>
      <c r="VFF2626" s="655"/>
      <c r="VFG2626" s="655"/>
      <c r="VFH2626" s="655"/>
      <c r="VFI2626" s="655"/>
      <c r="VFJ2626" s="655"/>
      <c r="VFK2626" s="655"/>
      <c r="VFL2626" s="655"/>
      <c r="VFM2626" s="655"/>
      <c r="VFN2626" s="655"/>
      <c r="VFO2626" s="655"/>
      <c r="VFP2626" s="655"/>
      <c r="VFQ2626" s="655"/>
      <c r="VFR2626" s="655"/>
      <c r="VFS2626" s="655"/>
      <c r="VFT2626" s="655"/>
      <c r="VFU2626" s="655"/>
      <c r="VFV2626" s="655"/>
      <c r="VFW2626" s="655"/>
      <c r="VFX2626" s="655"/>
      <c r="VFY2626" s="655"/>
      <c r="VFZ2626" s="655"/>
      <c r="VGA2626" s="655"/>
      <c r="VGB2626" s="655"/>
      <c r="VGC2626" s="655"/>
      <c r="VGD2626" s="655"/>
      <c r="VGE2626" s="655"/>
      <c r="VGF2626" s="655"/>
      <c r="VGG2626" s="655"/>
      <c r="VGH2626" s="655"/>
      <c r="VGI2626" s="655"/>
      <c r="VGJ2626" s="655"/>
      <c r="VGK2626" s="655"/>
      <c r="VGL2626" s="655"/>
      <c r="VGM2626" s="655"/>
      <c r="VGN2626" s="655"/>
      <c r="VGO2626" s="655"/>
      <c r="VGP2626" s="655"/>
      <c r="VGQ2626" s="655"/>
      <c r="VGR2626" s="655"/>
      <c r="VGS2626" s="655"/>
      <c r="VGT2626" s="655"/>
      <c r="VGU2626" s="655"/>
      <c r="VGV2626" s="655"/>
      <c r="VGW2626" s="655"/>
      <c r="VGX2626" s="655"/>
      <c r="VGY2626" s="655"/>
      <c r="VGZ2626" s="655"/>
      <c r="VHA2626" s="655"/>
      <c r="VHB2626" s="655"/>
      <c r="VHC2626" s="655"/>
      <c r="VHD2626" s="655"/>
      <c r="VHE2626" s="655"/>
      <c r="VHF2626" s="655"/>
      <c r="VHG2626" s="655"/>
      <c r="VHH2626" s="655"/>
      <c r="VHI2626" s="655"/>
      <c r="VHJ2626" s="655"/>
      <c r="VHK2626" s="655"/>
      <c r="VHL2626" s="655"/>
      <c r="VHM2626" s="655"/>
      <c r="VHN2626" s="655"/>
      <c r="VHO2626" s="655"/>
      <c r="VHP2626" s="655"/>
      <c r="VHQ2626" s="655"/>
      <c r="VHR2626" s="655"/>
      <c r="VHS2626" s="655"/>
      <c r="VHT2626" s="655"/>
      <c r="VHU2626" s="655"/>
      <c r="VHV2626" s="655"/>
      <c r="VHW2626" s="655"/>
      <c r="VHX2626" s="655"/>
      <c r="VHY2626" s="655"/>
      <c r="VHZ2626" s="655"/>
      <c r="VIA2626" s="655"/>
      <c r="VIB2626" s="655"/>
      <c r="VIC2626" s="655"/>
      <c r="VID2626" s="655"/>
      <c r="VIE2626" s="655"/>
      <c r="VIF2626" s="655"/>
      <c r="VIG2626" s="655"/>
      <c r="VIH2626" s="655"/>
      <c r="VII2626" s="655"/>
      <c r="VIJ2626" s="655"/>
      <c r="VIK2626" s="655"/>
      <c r="VIL2626" s="655"/>
      <c r="VIM2626" s="655"/>
      <c r="VIN2626" s="655"/>
      <c r="VIO2626" s="655"/>
      <c r="VIP2626" s="655"/>
      <c r="VIQ2626" s="655"/>
      <c r="VIR2626" s="655"/>
      <c r="VIS2626" s="655"/>
      <c r="VIT2626" s="655"/>
      <c r="VIU2626" s="655"/>
      <c r="VIV2626" s="655"/>
      <c r="VIW2626" s="655"/>
      <c r="VIX2626" s="655"/>
      <c r="VIY2626" s="655"/>
      <c r="VIZ2626" s="655"/>
      <c r="VJA2626" s="655"/>
      <c r="VJB2626" s="655"/>
      <c r="VJC2626" s="655"/>
      <c r="VJD2626" s="655"/>
      <c r="VJE2626" s="655"/>
      <c r="VJF2626" s="655"/>
      <c r="VJG2626" s="655"/>
      <c r="VJH2626" s="655"/>
      <c r="VJI2626" s="655"/>
      <c r="VJJ2626" s="655"/>
      <c r="VJK2626" s="655"/>
      <c r="VJL2626" s="655"/>
      <c r="VJM2626" s="655"/>
      <c r="VJN2626" s="655"/>
      <c r="VJO2626" s="655"/>
      <c r="VJP2626" s="655"/>
      <c r="VJQ2626" s="655"/>
      <c r="VJR2626" s="655"/>
      <c r="VJS2626" s="655"/>
      <c r="VJT2626" s="655"/>
      <c r="VJU2626" s="655"/>
      <c r="VJV2626" s="655"/>
      <c r="VJW2626" s="655"/>
      <c r="VJX2626" s="655"/>
      <c r="VJY2626" s="655"/>
      <c r="VJZ2626" s="655"/>
      <c r="VKA2626" s="655"/>
      <c r="VKB2626" s="655"/>
      <c r="VKC2626" s="655"/>
      <c r="VKD2626" s="655"/>
      <c r="VKE2626" s="655"/>
      <c r="VKF2626" s="655"/>
      <c r="VKG2626" s="655"/>
      <c r="VKH2626" s="655"/>
      <c r="VKI2626" s="655"/>
      <c r="VKJ2626" s="655"/>
      <c r="VKK2626" s="655"/>
      <c r="VKL2626" s="655"/>
      <c r="VKM2626" s="655"/>
      <c r="VKN2626" s="655"/>
      <c r="VKO2626" s="655"/>
      <c r="VKP2626" s="655"/>
      <c r="VKQ2626" s="655"/>
      <c r="VKR2626" s="655"/>
      <c r="VKS2626" s="655"/>
      <c r="VKT2626" s="655"/>
      <c r="VKU2626" s="655"/>
      <c r="VKV2626" s="655"/>
      <c r="VKW2626" s="655"/>
      <c r="VKX2626" s="655"/>
      <c r="VKY2626" s="655"/>
      <c r="VKZ2626" s="655"/>
      <c r="VLA2626" s="655"/>
      <c r="VLB2626" s="655"/>
      <c r="VLC2626" s="655"/>
      <c r="VLD2626" s="655"/>
      <c r="VLE2626" s="655"/>
      <c r="VLF2626" s="655"/>
      <c r="VLG2626" s="655"/>
      <c r="VLH2626" s="655"/>
      <c r="VLI2626" s="655"/>
      <c r="VLJ2626" s="655"/>
      <c r="VLK2626" s="655"/>
      <c r="VLL2626" s="655"/>
      <c r="VLM2626" s="655"/>
      <c r="VLN2626" s="655"/>
      <c r="VLO2626" s="655"/>
      <c r="VLP2626" s="655"/>
      <c r="VLQ2626" s="655"/>
      <c r="VLR2626" s="655"/>
      <c r="VLS2626" s="655"/>
      <c r="VLT2626" s="655"/>
      <c r="VLU2626" s="655"/>
      <c r="VLV2626" s="655"/>
      <c r="VLW2626" s="655"/>
      <c r="VLX2626" s="655"/>
      <c r="VLY2626" s="655"/>
      <c r="VLZ2626" s="655"/>
      <c r="VMA2626" s="655"/>
      <c r="VMB2626" s="655"/>
      <c r="VMC2626" s="655"/>
      <c r="VMD2626" s="655"/>
      <c r="VME2626" s="655"/>
      <c r="VMF2626" s="655"/>
      <c r="VMG2626" s="655"/>
      <c r="VMH2626" s="655"/>
      <c r="VMI2626" s="655"/>
      <c r="VMJ2626" s="655"/>
      <c r="VMK2626" s="655"/>
      <c r="VML2626" s="655"/>
      <c r="VMM2626" s="655"/>
      <c r="VMN2626" s="655"/>
      <c r="VMO2626" s="655"/>
      <c r="VMP2626" s="655"/>
      <c r="VMQ2626" s="655"/>
      <c r="VMR2626" s="655"/>
      <c r="VMS2626" s="655"/>
      <c r="VMT2626" s="655"/>
      <c r="VMU2626" s="655"/>
      <c r="VMV2626" s="655"/>
      <c r="VMW2626" s="655"/>
      <c r="VMX2626" s="655"/>
      <c r="VMY2626" s="655"/>
      <c r="VMZ2626" s="655"/>
      <c r="VNA2626" s="655"/>
      <c r="VNB2626" s="655"/>
      <c r="VNC2626" s="655"/>
      <c r="VND2626" s="655"/>
      <c r="VNE2626" s="655"/>
      <c r="VNF2626" s="655"/>
      <c r="VNG2626" s="655"/>
      <c r="VNH2626" s="655"/>
      <c r="VNI2626" s="655"/>
      <c r="VNJ2626" s="655"/>
      <c r="VNK2626" s="655"/>
      <c r="VNL2626" s="655"/>
      <c r="VNM2626" s="655"/>
      <c r="VNN2626" s="655"/>
      <c r="VNO2626" s="655"/>
      <c r="VNP2626" s="655"/>
      <c r="VNQ2626" s="655"/>
      <c r="VNR2626" s="655"/>
      <c r="VNS2626" s="655"/>
      <c r="VNT2626" s="655"/>
      <c r="VNU2626" s="655"/>
      <c r="VNV2626" s="655"/>
      <c r="VNW2626" s="655"/>
      <c r="VNX2626" s="655"/>
      <c r="VNY2626" s="655"/>
      <c r="VNZ2626" s="655"/>
      <c r="VOA2626" s="655"/>
      <c r="VOB2626" s="655"/>
      <c r="VOC2626" s="655"/>
      <c r="VOD2626" s="655"/>
      <c r="VOE2626" s="655"/>
      <c r="VOF2626" s="655"/>
      <c r="VOG2626" s="655"/>
      <c r="VOH2626" s="655"/>
      <c r="VOI2626" s="655"/>
      <c r="VOJ2626" s="655"/>
      <c r="VOK2626" s="655"/>
      <c r="VOL2626" s="655"/>
      <c r="VOM2626" s="655"/>
      <c r="VON2626" s="655"/>
      <c r="VOO2626" s="655"/>
      <c r="VOP2626" s="655"/>
      <c r="VOQ2626" s="655"/>
      <c r="VOR2626" s="655"/>
      <c r="VOS2626" s="655"/>
      <c r="VOT2626" s="655"/>
      <c r="VOU2626" s="655"/>
      <c r="VOV2626" s="655"/>
      <c r="VOW2626" s="655"/>
      <c r="VOX2626" s="655"/>
      <c r="VOY2626" s="655"/>
      <c r="VOZ2626" s="655"/>
      <c r="VPA2626" s="655"/>
      <c r="VPB2626" s="655"/>
      <c r="VPC2626" s="655"/>
      <c r="VPD2626" s="655"/>
      <c r="VPE2626" s="655"/>
      <c r="VPF2626" s="655"/>
      <c r="VPG2626" s="655"/>
      <c r="VPH2626" s="655"/>
      <c r="VPI2626" s="655"/>
      <c r="VPJ2626" s="655"/>
      <c r="VPK2626" s="655"/>
      <c r="VPL2626" s="655"/>
      <c r="VPM2626" s="655"/>
      <c r="VPN2626" s="655"/>
      <c r="VPO2626" s="655"/>
      <c r="VPP2626" s="655"/>
      <c r="VPQ2626" s="655"/>
      <c r="VPR2626" s="655"/>
      <c r="VPS2626" s="655"/>
      <c r="VPT2626" s="655"/>
      <c r="VPU2626" s="655"/>
      <c r="VPV2626" s="655"/>
      <c r="VPW2626" s="655"/>
      <c r="VPX2626" s="655"/>
      <c r="VPY2626" s="655"/>
      <c r="VPZ2626" s="655"/>
      <c r="VQA2626" s="655"/>
      <c r="VQB2626" s="655"/>
      <c r="VQC2626" s="655"/>
      <c r="VQD2626" s="655"/>
      <c r="VQE2626" s="655"/>
      <c r="VQF2626" s="655"/>
      <c r="VQG2626" s="655"/>
      <c r="VQH2626" s="655"/>
      <c r="VQI2626" s="655"/>
      <c r="VQJ2626" s="655"/>
      <c r="VQK2626" s="655"/>
      <c r="VQL2626" s="655"/>
      <c r="VQM2626" s="655"/>
      <c r="VQN2626" s="655"/>
      <c r="VQO2626" s="655"/>
      <c r="VQP2626" s="655"/>
      <c r="VQQ2626" s="655"/>
      <c r="VQR2626" s="655"/>
      <c r="VQS2626" s="655"/>
      <c r="VQT2626" s="655"/>
      <c r="VQU2626" s="655"/>
      <c r="VQV2626" s="655"/>
      <c r="VQW2626" s="655"/>
      <c r="VQX2626" s="655"/>
      <c r="VQY2626" s="655"/>
      <c r="VQZ2626" s="655"/>
      <c r="VRA2626" s="655"/>
      <c r="VRB2626" s="655"/>
      <c r="VRC2626" s="655"/>
      <c r="VRD2626" s="655"/>
      <c r="VRE2626" s="655"/>
      <c r="VRF2626" s="655"/>
      <c r="VRG2626" s="655"/>
      <c r="VRH2626" s="655"/>
      <c r="VRI2626" s="655"/>
      <c r="VRJ2626" s="655"/>
      <c r="VRK2626" s="655"/>
      <c r="VRL2626" s="655"/>
      <c r="VRM2626" s="655"/>
      <c r="VRN2626" s="655"/>
      <c r="VRO2626" s="655"/>
      <c r="VRP2626" s="655"/>
      <c r="VRQ2626" s="655"/>
      <c r="VRR2626" s="655"/>
      <c r="VRS2626" s="655"/>
      <c r="VRT2626" s="655"/>
      <c r="VRU2626" s="655"/>
      <c r="VRV2626" s="655"/>
      <c r="VRW2626" s="655"/>
      <c r="VRX2626" s="655"/>
      <c r="VRY2626" s="655"/>
      <c r="VRZ2626" s="655"/>
      <c r="VSA2626" s="655"/>
      <c r="VSB2626" s="655"/>
      <c r="VSC2626" s="655"/>
      <c r="VSD2626" s="655"/>
      <c r="VSE2626" s="655"/>
      <c r="VSF2626" s="655"/>
      <c r="VSG2626" s="655"/>
      <c r="VSH2626" s="655"/>
      <c r="VSI2626" s="655"/>
      <c r="VSJ2626" s="655"/>
      <c r="VSK2626" s="655"/>
      <c r="VSL2626" s="655"/>
      <c r="VSM2626" s="655"/>
      <c r="VSN2626" s="655"/>
      <c r="VSO2626" s="655"/>
      <c r="VSP2626" s="655"/>
      <c r="VSQ2626" s="655"/>
      <c r="VSR2626" s="655"/>
      <c r="VSS2626" s="655"/>
      <c r="VST2626" s="655"/>
      <c r="VSU2626" s="655"/>
      <c r="VSV2626" s="655"/>
      <c r="VSW2626" s="655"/>
      <c r="VSX2626" s="655"/>
      <c r="VSY2626" s="655"/>
      <c r="VSZ2626" s="655"/>
      <c r="VTA2626" s="655"/>
      <c r="VTB2626" s="655"/>
      <c r="VTC2626" s="655"/>
      <c r="VTD2626" s="655"/>
      <c r="VTE2626" s="655"/>
      <c r="VTF2626" s="655"/>
      <c r="VTG2626" s="655"/>
      <c r="VTH2626" s="655"/>
      <c r="VTI2626" s="655"/>
      <c r="VTJ2626" s="655"/>
      <c r="VTK2626" s="655"/>
      <c r="VTL2626" s="655"/>
      <c r="VTM2626" s="655"/>
      <c r="VTN2626" s="655"/>
      <c r="VTO2626" s="655"/>
      <c r="VTP2626" s="655"/>
      <c r="VTQ2626" s="655"/>
      <c r="VTR2626" s="655"/>
      <c r="VTS2626" s="655"/>
      <c r="VTT2626" s="655"/>
      <c r="VTU2626" s="655"/>
      <c r="VTV2626" s="655"/>
      <c r="VTW2626" s="655"/>
      <c r="VTX2626" s="655"/>
      <c r="VTY2626" s="655"/>
      <c r="VTZ2626" s="655"/>
      <c r="VUA2626" s="655"/>
      <c r="VUB2626" s="655"/>
      <c r="VUC2626" s="655"/>
      <c r="VUD2626" s="655"/>
      <c r="VUE2626" s="655"/>
      <c r="VUF2626" s="655"/>
      <c r="VUG2626" s="655"/>
      <c r="VUH2626" s="655"/>
      <c r="VUI2626" s="655"/>
      <c r="VUJ2626" s="655"/>
      <c r="VUK2626" s="655"/>
      <c r="VUL2626" s="655"/>
      <c r="VUM2626" s="655"/>
      <c r="VUN2626" s="655"/>
      <c r="VUO2626" s="655"/>
      <c r="VUP2626" s="655"/>
      <c r="VUQ2626" s="655"/>
      <c r="VUR2626" s="655"/>
      <c r="VUS2626" s="655"/>
      <c r="VUT2626" s="655"/>
      <c r="VUU2626" s="655"/>
      <c r="VUV2626" s="655"/>
      <c r="VUW2626" s="655"/>
      <c r="VUX2626" s="655"/>
      <c r="VUY2626" s="655"/>
      <c r="VUZ2626" s="655"/>
      <c r="VVA2626" s="655"/>
      <c r="VVB2626" s="655"/>
      <c r="VVC2626" s="655"/>
      <c r="VVD2626" s="655"/>
      <c r="VVE2626" s="655"/>
      <c r="VVF2626" s="655"/>
      <c r="VVG2626" s="655"/>
      <c r="VVH2626" s="655"/>
      <c r="VVI2626" s="655"/>
      <c r="VVJ2626" s="655"/>
      <c r="VVK2626" s="655"/>
      <c r="VVL2626" s="655"/>
      <c r="VVM2626" s="655"/>
      <c r="VVN2626" s="655"/>
      <c r="VVO2626" s="655"/>
      <c r="VVP2626" s="655"/>
      <c r="VVQ2626" s="655"/>
      <c r="VVR2626" s="655"/>
      <c r="VVS2626" s="655"/>
      <c r="VVT2626" s="655"/>
      <c r="VVU2626" s="655"/>
      <c r="VVV2626" s="655"/>
      <c r="VVW2626" s="655"/>
      <c r="VVX2626" s="655"/>
      <c r="VVY2626" s="655"/>
      <c r="VVZ2626" s="655"/>
      <c r="VWA2626" s="655"/>
      <c r="VWB2626" s="655"/>
      <c r="VWC2626" s="655"/>
      <c r="VWD2626" s="655"/>
      <c r="VWE2626" s="655"/>
      <c r="VWF2626" s="655"/>
      <c r="VWG2626" s="655"/>
      <c r="VWH2626" s="655"/>
      <c r="VWI2626" s="655"/>
      <c r="VWJ2626" s="655"/>
      <c r="VWK2626" s="655"/>
      <c r="VWL2626" s="655"/>
      <c r="VWM2626" s="655"/>
      <c r="VWN2626" s="655"/>
      <c r="VWO2626" s="655"/>
      <c r="VWP2626" s="655"/>
      <c r="VWQ2626" s="655"/>
      <c r="VWR2626" s="655"/>
      <c r="VWS2626" s="655"/>
      <c r="VWT2626" s="655"/>
      <c r="VWU2626" s="655"/>
      <c r="VWV2626" s="655"/>
      <c r="VWW2626" s="655"/>
      <c r="VWX2626" s="655"/>
      <c r="VWY2626" s="655"/>
      <c r="VWZ2626" s="655"/>
      <c r="VXA2626" s="655"/>
      <c r="VXB2626" s="655"/>
      <c r="VXC2626" s="655"/>
      <c r="VXD2626" s="655"/>
      <c r="VXE2626" s="655"/>
      <c r="VXF2626" s="655"/>
      <c r="VXG2626" s="655"/>
      <c r="VXH2626" s="655"/>
      <c r="VXI2626" s="655"/>
      <c r="VXJ2626" s="655"/>
      <c r="VXK2626" s="655"/>
      <c r="VXL2626" s="655"/>
      <c r="VXM2626" s="655"/>
      <c r="VXN2626" s="655"/>
      <c r="VXO2626" s="655"/>
      <c r="VXP2626" s="655"/>
      <c r="VXQ2626" s="655"/>
      <c r="VXR2626" s="655"/>
      <c r="VXS2626" s="655"/>
      <c r="VXT2626" s="655"/>
      <c r="VXU2626" s="655"/>
      <c r="VXV2626" s="655"/>
      <c r="VXW2626" s="655"/>
      <c r="VXX2626" s="655"/>
      <c r="VXY2626" s="655"/>
      <c r="VXZ2626" s="655"/>
      <c r="VYA2626" s="655"/>
      <c r="VYB2626" s="655"/>
      <c r="VYC2626" s="655"/>
      <c r="VYD2626" s="655"/>
      <c r="VYE2626" s="655"/>
      <c r="VYF2626" s="655"/>
      <c r="VYG2626" s="655"/>
      <c r="VYH2626" s="655"/>
      <c r="VYI2626" s="655"/>
      <c r="VYJ2626" s="655"/>
      <c r="VYK2626" s="655"/>
      <c r="VYL2626" s="655"/>
      <c r="VYM2626" s="655"/>
      <c r="VYN2626" s="655"/>
      <c r="VYO2626" s="655"/>
      <c r="VYP2626" s="655"/>
      <c r="VYQ2626" s="655"/>
      <c r="VYR2626" s="655"/>
      <c r="VYS2626" s="655"/>
      <c r="VYT2626" s="655"/>
      <c r="VYU2626" s="655"/>
      <c r="VYV2626" s="655"/>
      <c r="VYW2626" s="655"/>
      <c r="VYX2626" s="655"/>
      <c r="VYY2626" s="655"/>
      <c r="VYZ2626" s="655"/>
      <c r="VZA2626" s="655"/>
      <c r="VZB2626" s="655"/>
      <c r="VZC2626" s="655"/>
      <c r="VZD2626" s="655"/>
      <c r="VZE2626" s="655"/>
      <c r="VZF2626" s="655"/>
      <c r="VZG2626" s="655"/>
      <c r="VZH2626" s="655"/>
      <c r="VZI2626" s="655"/>
      <c r="VZJ2626" s="655"/>
      <c r="VZK2626" s="655"/>
      <c r="VZL2626" s="655"/>
      <c r="VZM2626" s="655"/>
      <c r="VZN2626" s="655"/>
      <c r="VZO2626" s="655"/>
      <c r="VZP2626" s="655"/>
      <c r="VZQ2626" s="655"/>
      <c r="VZR2626" s="655"/>
      <c r="VZS2626" s="655"/>
      <c r="VZT2626" s="655"/>
      <c r="VZU2626" s="655"/>
      <c r="VZV2626" s="655"/>
      <c r="VZW2626" s="655"/>
      <c r="VZX2626" s="655"/>
      <c r="VZY2626" s="655"/>
      <c r="VZZ2626" s="655"/>
      <c r="WAA2626" s="655"/>
      <c r="WAB2626" s="655"/>
      <c r="WAC2626" s="655"/>
      <c r="WAD2626" s="655"/>
      <c r="WAE2626" s="655"/>
      <c r="WAF2626" s="655"/>
      <c r="WAG2626" s="655"/>
      <c r="WAH2626" s="655"/>
      <c r="WAI2626" s="655"/>
      <c r="WAJ2626" s="655"/>
      <c r="WAK2626" s="655"/>
      <c r="WAL2626" s="655"/>
      <c r="WAM2626" s="655"/>
      <c r="WAN2626" s="655"/>
      <c r="WAO2626" s="655"/>
      <c r="WAP2626" s="655"/>
      <c r="WAQ2626" s="655"/>
      <c r="WAR2626" s="655"/>
      <c r="WAS2626" s="655"/>
      <c r="WAT2626" s="655"/>
      <c r="WAU2626" s="655"/>
      <c r="WAV2626" s="655"/>
      <c r="WAW2626" s="655"/>
      <c r="WAX2626" s="655"/>
      <c r="WAY2626" s="655"/>
      <c r="WAZ2626" s="655"/>
      <c r="WBA2626" s="655"/>
      <c r="WBB2626" s="655"/>
      <c r="WBC2626" s="655"/>
      <c r="WBD2626" s="655"/>
      <c r="WBE2626" s="655"/>
      <c r="WBF2626" s="655"/>
      <c r="WBG2626" s="655"/>
      <c r="WBH2626" s="655"/>
      <c r="WBI2626" s="655"/>
      <c r="WBJ2626" s="655"/>
      <c r="WBK2626" s="655"/>
      <c r="WBL2626" s="655"/>
      <c r="WBM2626" s="655"/>
      <c r="WBN2626" s="655"/>
      <c r="WBO2626" s="655"/>
      <c r="WBP2626" s="655"/>
      <c r="WBQ2626" s="655"/>
      <c r="WBR2626" s="655"/>
      <c r="WBS2626" s="655"/>
      <c r="WBT2626" s="655"/>
      <c r="WBU2626" s="655"/>
      <c r="WBV2626" s="655"/>
      <c r="WBW2626" s="655"/>
      <c r="WBX2626" s="655"/>
      <c r="WBY2626" s="655"/>
      <c r="WBZ2626" s="655"/>
      <c r="WCA2626" s="655"/>
      <c r="WCB2626" s="655"/>
      <c r="WCC2626" s="655"/>
      <c r="WCD2626" s="655"/>
      <c r="WCE2626" s="655"/>
      <c r="WCF2626" s="655"/>
      <c r="WCG2626" s="655"/>
      <c r="WCH2626" s="655"/>
      <c r="WCI2626" s="655"/>
      <c r="WCJ2626" s="655"/>
      <c r="WCK2626" s="655"/>
      <c r="WCL2626" s="655"/>
      <c r="WCM2626" s="655"/>
      <c r="WCN2626" s="655"/>
      <c r="WCO2626" s="655"/>
      <c r="WCP2626" s="655"/>
      <c r="WCQ2626" s="655"/>
      <c r="WCR2626" s="655"/>
      <c r="WCS2626" s="655"/>
      <c r="WCT2626" s="655"/>
      <c r="WCU2626" s="655"/>
      <c r="WCV2626" s="655"/>
      <c r="WCW2626" s="655"/>
      <c r="WCX2626" s="655"/>
      <c r="WCY2626" s="655"/>
      <c r="WCZ2626" s="655"/>
      <c r="WDA2626" s="655"/>
      <c r="WDB2626" s="655"/>
      <c r="WDC2626" s="655"/>
      <c r="WDD2626" s="655"/>
      <c r="WDE2626" s="655"/>
      <c r="WDF2626" s="655"/>
      <c r="WDG2626" s="655"/>
      <c r="WDH2626" s="655"/>
      <c r="WDI2626" s="655"/>
      <c r="WDJ2626" s="655"/>
      <c r="WDK2626" s="655"/>
      <c r="WDL2626" s="655"/>
      <c r="WDM2626" s="655"/>
      <c r="WDN2626" s="655"/>
      <c r="WDO2626" s="655"/>
      <c r="WDP2626" s="655"/>
      <c r="WDQ2626" s="655"/>
      <c r="WDR2626" s="655"/>
      <c r="WDS2626" s="655"/>
      <c r="WDT2626" s="655"/>
      <c r="WDU2626" s="655"/>
      <c r="WDV2626" s="655"/>
      <c r="WDW2626" s="655"/>
      <c r="WDX2626" s="655"/>
      <c r="WDY2626" s="655"/>
      <c r="WDZ2626" s="655"/>
      <c r="WEA2626" s="655"/>
      <c r="WEB2626" s="655"/>
      <c r="WEC2626" s="655"/>
      <c r="WED2626" s="655"/>
      <c r="WEE2626" s="655"/>
      <c r="WEF2626" s="655"/>
      <c r="WEG2626" s="655"/>
      <c r="WEH2626" s="655"/>
      <c r="WEI2626" s="655"/>
      <c r="WEJ2626" s="655"/>
      <c r="WEK2626" s="655"/>
      <c r="WEL2626" s="655"/>
      <c r="WEM2626" s="655"/>
      <c r="WEN2626" s="655"/>
      <c r="WEO2626" s="655"/>
      <c r="WEP2626" s="655"/>
      <c r="WEQ2626" s="655"/>
      <c r="WER2626" s="655"/>
      <c r="WES2626" s="655"/>
      <c r="WET2626" s="655"/>
      <c r="WEU2626" s="655"/>
      <c r="WEV2626" s="655"/>
      <c r="WEW2626" s="655"/>
      <c r="WEX2626" s="655"/>
      <c r="WEY2626" s="655"/>
      <c r="WEZ2626" s="655"/>
      <c r="WFA2626" s="655"/>
      <c r="WFB2626" s="655"/>
      <c r="WFC2626" s="655"/>
      <c r="WFD2626" s="655"/>
      <c r="WFE2626" s="655"/>
      <c r="WFF2626" s="655"/>
      <c r="WFG2626" s="655"/>
      <c r="WFH2626" s="655"/>
      <c r="WFI2626" s="655"/>
      <c r="WFJ2626" s="655"/>
      <c r="WFK2626" s="655"/>
      <c r="WFL2626" s="655"/>
      <c r="WFM2626" s="655"/>
      <c r="WFN2626" s="655"/>
      <c r="WFO2626" s="655"/>
      <c r="WFP2626" s="655"/>
      <c r="WFQ2626" s="655"/>
      <c r="WFR2626" s="655"/>
      <c r="WFS2626" s="655"/>
      <c r="WFT2626" s="655"/>
      <c r="WFU2626" s="655"/>
      <c r="WFV2626" s="655"/>
      <c r="WFW2626" s="655"/>
      <c r="WFX2626" s="655"/>
      <c r="WFY2626" s="655"/>
      <c r="WFZ2626" s="655"/>
      <c r="WGA2626" s="655"/>
      <c r="WGB2626" s="655"/>
      <c r="WGC2626" s="655"/>
      <c r="WGD2626" s="655"/>
      <c r="WGE2626" s="655"/>
      <c r="WGF2626" s="655"/>
      <c r="WGG2626" s="655"/>
      <c r="WGH2626" s="655"/>
      <c r="WGI2626" s="655"/>
      <c r="WGJ2626" s="655"/>
      <c r="WGK2626" s="655"/>
      <c r="WGL2626" s="655"/>
      <c r="WGM2626" s="655"/>
      <c r="WGN2626" s="655"/>
      <c r="WGO2626" s="655"/>
      <c r="WGP2626" s="655"/>
      <c r="WGQ2626" s="655"/>
      <c r="WGR2626" s="655"/>
      <c r="WGS2626" s="655"/>
      <c r="WGT2626" s="655"/>
      <c r="WGU2626" s="655"/>
      <c r="WGV2626" s="655"/>
      <c r="WGW2626" s="655"/>
      <c r="WGX2626" s="655"/>
      <c r="WGY2626" s="655"/>
      <c r="WGZ2626" s="655"/>
      <c r="WHA2626" s="655"/>
      <c r="WHB2626" s="655"/>
      <c r="WHC2626" s="655"/>
      <c r="WHD2626" s="655"/>
      <c r="WHE2626" s="655"/>
      <c r="WHF2626" s="655"/>
      <c r="WHG2626" s="655"/>
      <c r="WHH2626" s="655"/>
      <c r="WHI2626" s="655"/>
      <c r="WHJ2626" s="655"/>
      <c r="WHK2626" s="655"/>
      <c r="WHL2626" s="655"/>
      <c r="WHM2626" s="655"/>
      <c r="WHN2626" s="655"/>
      <c r="WHO2626" s="655"/>
      <c r="WHP2626" s="655"/>
      <c r="WHQ2626" s="655"/>
      <c r="WHR2626" s="655"/>
      <c r="WHS2626" s="655"/>
      <c r="WHT2626" s="655"/>
      <c r="WHU2626" s="655"/>
      <c r="WHV2626" s="655"/>
      <c r="WHW2626" s="655"/>
      <c r="WHX2626" s="655"/>
      <c r="WHY2626" s="655"/>
      <c r="WHZ2626" s="655"/>
      <c r="WIA2626" s="655"/>
      <c r="WIB2626" s="655"/>
      <c r="WIC2626" s="655"/>
      <c r="WID2626" s="655"/>
      <c r="WIE2626" s="655"/>
      <c r="WIF2626" s="655"/>
      <c r="WIG2626" s="655"/>
      <c r="WIH2626" s="655"/>
      <c r="WII2626" s="655"/>
      <c r="WIJ2626" s="655"/>
      <c r="WIK2626" s="655"/>
      <c r="WIL2626" s="655"/>
      <c r="WIM2626" s="655"/>
      <c r="WIN2626" s="655"/>
      <c r="WIO2626" s="655"/>
      <c r="WIP2626" s="655"/>
      <c r="WIQ2626" s="655"/>
      <c r="WIR2626" s="655"/>
      <c r="WIS2626" s="655"/>
      <c r="WIT2626" s="655"/>
      <c r="WIU2626" s="655"/>
      <c r="WIV2626" s="655"/>
      <c r="WIW2626" s="655"/>
      <c r="WIX2626" s="655"/>
      <c r="WIY2626" s="655"/>
      <c r="WIZ2626" s="655"/>
      <c r="WJA2626" s="655"/>
      <c r="WJB2626" s="655"/>
      <c r="WJC2626" s="655"/>
      <c r="WJD2626" s="655"/>
      <c r="WJE2626" s="655"/>
      <c r="WJF2626" s="655"/>
      <c r="WJG2626" s="655"/>
      <c r="WJH2626" s="655"/>
      <c r="WJI2626" s="655"/>
      <c r="WJJ2626" s="655"/>
      <c r="WJK2626" s="655"/>
      <c r="WJL2626" s="655"/>
      <c r="WJM2626" s="655"/>
      <c r="WJN2626" s="655"/>
      <c r="WJO2626" s="655"/>
      <c r="WJP2626" s="655"/>
      <c r="WJQ2626" s="655"/>
      <c r="WJR2626" s="655"/>
      <c r="WJS2626" s="655"/>
      <c r="WJT2626" s="655"/>
      <c r="WJU2626" s="655"/>
      <c r="WJV2626" s="655"/>
      <c r="WJW2626" s="655"/>
      <c r="WJX2626" s="655"/>
      <c r="WJY2626" s="655"/>
      <c r="WJZ2626" s="655"/>
      <c r="WKA2626" s="655"/>
      <c r="WKB2626" s="655"/>
      <c r="WKC2626" s="655"/>
      <c r="WKD2626" s="655"/>
      <c r="WKE2626" s="655"/>
      <c r="WKF2626" s="655"/>
      <c r="WKG2626" s="655"/>
      <c r="WKH2626" s="655"/>
      <c r="WKI2626" s="655"/>
      <c r="WKJ2626" s="655"/>
      <c r="WKK2626" s="655"/>
      <c r="WKL2626" s="655"/>
      <c r="WKM2626" s="655"/>
      <c r="WKN2626" s="655"/>
      <c r="WKO2626" s="655"/>
      <c r="WKP2626" s="655"/>
      <c r="WKQ2626" s="655"/>
      <c r="WKR2626" s="655"/>
      <c r="WKS2626" s="655"/>
      <c r="WKT2626" s="655"/>
      <c r="WKU2626" s="655"/>
      <c r="WKV2626" s="655"/>
      <c r="WKW2626" s="655"/>
      <c r="WKX2626" s="655"/>
      <c r="WKY2626" s="655"/>
      <c r="WKZ2626" s="655"/>
      <c r="WLA2626" s="655"/>
      <c r="WLB2626" s="655"/>
      <c r="WLC2626" s="655"/>
      <c r="WLD2626" s="655"/>
      <c r="WLE2626" s="655"/>
      <c r="WLF2626" s="655"/>
      <c r="WLG2626" s="655"/>
      <c r="WLH2626" s="655"/>
      <c r="WLI2626" s="655"/>
      <c r="WLJ2626" s="655"/>
      <c r="WLK2626" s="655"/>
      <c r="WLL2626" s="655"/>
      <c r="WLM2626" s="655"/>
      <c r="WLN2626" s="655"/>
      <c r="WLO2626" s="655"/>
      <c r="WLP2626" s="655"/>
      <c r="WLQ2626" s="655"/>
      <c r="WLR2626" s="655"/>
      <c r="WLS2626" s="655"/>
      <c r="WLT2626" s="655"/>
      <c r="WLU2626" s="655"/>
      <c r="WLV2626" s="655"/>
      <c r="WLW2626" s="655"/>
      <c r="WLX2626" s="655"/>
      <c r="WLY2626" s="655"/>
      <c r="WLZ2626" s="655"/>
      <c r="WMA2626" s="655"/>
      <c r="WMB2626" s="655"/>
      <c r="WMC2626" s="655"/>
      <c r="WMD2626" s="655"/>
      <c r="WME2626" s="655"/>
      <c r="WMF2626" s="655"/>
      <c r="WMG2626" s="655"/>
      <c r="WMH2626" s="655"/>
      <c r="WMI2626" s="655"/>
      <c r="WMJ2626" s="655"/>
      <c r="WMK2626" s="655"/>
      <c r="WML2626" s="655"/>
      <c r="WMM2626" s="655"/>
      <c r="WMN2626" s="655"/>
      <c r="WMO2626" s="655"/>
      <c r="WMP2626" s="655"/>
      <c r="WMQ2626" s="655"/>
      <c r="WMR2626" s="655"/>
      <c r="WMS2626" s="655"/>
      <c r="WMT2626" s="655"/>
      <c r="WMU2626" s="655"/>
      <c r="WMV2626" s="655"/>
      <c r="WMW2626" s="655"/>
      <c r="WMX2626" s="655"/>
      <c r="WMY2626" s="655"/>
      <c r="WMZ2626" s="655"/>
      <c r="WNA2626" s="655"/>
      <c r="WNB2626" s="655"/>
      <c r="WNC2626" s="655"/>
      <c r="WND2626" s="655"/>
      <c r="WNE2626" s="655"/>
      <c r="WNF2626" s="655"/>
      <c r="WNG2626" s="655"/>
      <c r="WNH2626" s="655"/>
      <c r="WNI2626" s="655"/>
      <c r="WNJ2626" s="655"/>
      <c r="WNK2626" s="655"/>
      <c r="WNL2626" s="655"/>
      <c r="WNM2626" s="655"/>
      <c r="WNN2626" s="655"/>
      <c r="WNO2626" s="655"/>
      <c r="WNP2626" s="655"/>
      <c r="WNQ2626" s="655"/>
      <c r="WNR2626" s="655"/>
      <c r="WNS2626" s="655"/>
      <c r="WNT2626" s="655"/>
      <c r="WNU2626" s="655"/>
      <c r="WNV2626" s="655"/>
      <c r="WNW2626" s="655"/>
      <c r="WNX2626" s="655"/>
      <c r="WNY2626" s="655"/>
      <c r="WNZ2626" s="655"/>
      <c r="WOA2626" s="655"/>
      <c r="WOB2626" s="655"/>
      <c r="WOC2626" s="655"/>
      <c r="WOD2626" s="655"/>
      <c r="WOE2626" s="655"/>
      <c r="WOF2626" s="655"/>
      <c r="WOG2626" s="655"/>
      <c r="WOH2626" s="655"/>
      <c r="WOI2626" s="655"/>
      <c r="WOJ2626" s="655"/>
      <c r="WOK2626" s="655"/>
      <c r="WOL2626" s="655"/>
      <c r="WOM2626" s="655"/>
      <c r="WON2626" s="655"/>
      <c r="WOO2626" s="655"/>
      <c r="WOP2626" s="655"/>
      <c r="WOQ2626" s="655"/>
      <c r="WOR2626" s="655"/>
      <c r="WOS2626" s="655"/>
      <c r="WOT2626" s="655"/>
      <c r="WOU2626" s="655"/>
      <c r="WOV2626" s="655"/>
      <c r="WOW2626" s="655"/>
      <c r="WOX2626" s="655"/>
      <c r="WOY2626" s="655"/>
      <c r="WOZ2626" s="655"/>
      <c r="WPA2626" s="655"/>
      <c r="WPB2626" s="655"/>
      <c r="WPC2626" s="655"/>
      <c r="WPD2626" s="655"/>
      <c r="WPE2626" s="655"/>
      <c r="WPF2626" s="655"/>
      <c r="WPG2626" s="655"/>
      <c r="WPH2626" s="655"/>
      <c r="WPI2626" s="655"/>
      <c r="WPJ2626" s="655"/>
      <c r="WPK2626" s="655"/>
      <c r="WPL2626" s="655"/>
      <c r="WPM2626" s="655"/>
      <c r="WPN2626" s="655"/>
      <c r="WPO2626" s="655"/>
      <c r="WPP2626" s="655"/>
      <c r="WPQ2626" s="655"/>
      <c r="WPR2626" s="655"/>
      <c r="WPS2626" s="655"/>
      <c r="WPT2626" s="655"/>
      <c r="WPU2626" s="655"/>
      <c r="WPV2626" s="655"/>
      <c r="WPW2626" s="655"/>
      <c r="WPX2626" s="655"/>
      <c r="WPY2626" s="655"/>
      <c r="WPZ2626" s="655"/>
      <c r="WQA2626" s="655"/>
      <c r="WQB2626" s="655"/>
      <c r="WQC2626" s="655"/>
      <c r="WQD2626" s="655"/>
      <c r="WQE2626" s="655"/>
      <c r="WQF2626" s="655"/>
      <c r="WQG2626" s="655"/>
      <c r="WQH2626" s="655"/>
      <c r="WQI2626" s="655"/>
      <c r="WQJ2626" s="655"/>
      <c r="WQK2626" s="655"/>
      <c r="WQL2626" s="655"/>
      <c r="WQM2626" s="655"/>
      <c r="WQN2626" s="655"/>
      <c r="WQO2626" s="655"/>
      <c r="WQP2626" s="655"/>
      <c r="WQQ2626" s="655"/>
      <c r="WQR2626" s="655"/>
      <c r="WQS2626" s="655"/>
      <c r="WQT2626" s="655"/>
      <c r="WQU2626" s="655"/>
      <c r="WQV2626" s="655"/>
      <c r="WQW2626" s="655"/>
      <c r="WQX2626" s="655"/>
      <c r="WQY2626" s="655"/>
      <c r="WQZ2626" s="655"/>
      <c r="WRA2626" s="655"/>
      <c r="WRB2626" s="655"/>
      <c r="WRC2626" s="655"/>
      <c r="WRD2626" s="655"/>
      <c r="WRE2626" s="655"/>
      <c r="WRF2626" s="655"/>
      <c r="WRG2626" s="655"/>
      <c r="WRH2626" s="655"/>
      <c r="WRI2626" s="655"/>
      <c r="WRJ2626" s="655"/>
      <c r="WRK2626" s="655"/>
      <c r="WRL2626" s="655"/>
      <c r="WRM2626" s="655"/>
      <c r="WRN2626" s="655"/>
      <c r="WRO2626" s="655"/>
      <c r="WRP2626" s="655"/>
      <c r="WRQ2626" s="655"/>
      <c r="WRR2626" s="655"/>
      <c r="WRS2626" s="655"/>
      <c r="WRT2626" s="655"/>
      <c r="WRU2626" s="655"/>
      <c r="WRV2626" s="655"/>
      <c r="WRW2626" s="655"/>
      <c r="WRX2626" s="655"/>
      <c r="WRY2626" s="655"/>
      <c r="WRZ2626" s="655"/>
      <c r="WSA2626" s="655"/>
      <c r="WSB2626" s="655"/>
      <c r="WSC2626" s="655"/>
      <c r="WSD2626" s="655"/>
      <c r="WSE2626" s="655"/>
      <c r="WSF2626" s="655"/>
      <c r="WSG2626" s="655"/>
      <c r="WSH2626" s="655"/>
      <c r="WSI2626" s="655"/>
      <c r="WSJ2626" s="655"/>
      <c r="WSK2626" s="655"/>
      <c r="WSL2626" s="655"/>
      <c r="WSM2626" s="655"/>
      <c r="WSN2626" s="655"/>
      <c r="WSO2626" s="655"/>
      <c r="WSP2626" s="655"/>
      <c r="WSQ2626" s="655"/>
      <c r="WSR2626" s="655"/>
      <c r="WSS2626" s="655"/>
      <c r="WST2626" s="655"/>
      <c r="WSU2626" s="655"/>
      <c r="WSV2626" s="655"/>
      <c r="WSW2626" s="655"/>
      <c r="WSX2626" s="655"/>
      <c r="WSY2626" s="655"/>
      <c r="WSZ2626" s="655"/>
      <c r="WTA2626" s="655"/>
      <c r="WTB2626" s="655"/>
      <c r="WTC2626" s="655"/>
      <c r="WTD2626" s="655"/>
      <c r="WTE2626" s="655"/>
      <c r="WTF2626" s="655"/>
      <c r="WTG2626" s="655"/>
      <c r="WTH2626" s="655"/>
      <c r="WTI2626" s="655"/>
      <c r="WTJ2626" s="655"/>
      <c r="WTK2626" s="655"/>
      <c r="WTL2626" s="655"/>
      <c r="WTM2626" s="655"/>
      <c r="WTN2626" s="655"/>
      <c r="WTO2626" s="655"/>
      <c r="WTP2626" s="655"/>
      <c r="WTQ2626" s="655"/>
      <c r="WTR2626" s="655"/>
      <c r="WTS2626" s="655"/>
      <c r="WTT2626" s="655"/>
      <c r="WTU2626" s="655"/>
      <c r="WTV2626" s="655"/>
      <c r="WTW2626" s="655"/>
      <c r="WTX2626" s="655"/>
      <c r="WTY2626" s="655"/>
      <c r="WTZ2626" s="655"/>
      <c r="WUA2626" s="655"/>
      <c r="WUB2626" s="655"/>
      <c r="WUC2626" s="655"/>
      <c r="WUD2626" s="655"/>
      <c r="WUE2626" s="655"/>
      <c r="WUF2626" s="655"/>
      <c r="WUG2626" s="655"/>
      <c r="WUH2626" s="655"/>
      <c r="WUI2626" s="655"/>
      <c r="WUJ2626" s="655"/>
      <c r="WUK2626" s="655"/>
      <c r="WUL2626" s="655"/>
      <c r="WUM2626" s="655"/>
      <c r="WUN2626" s="655"/>
      <c r="WUO2626" s="655"/>
      <c r="WUP2626" s="655"/>
      <c r="WUQ2626" s="655"/>
      <c r="WUR2626" s="655"/>
      <c r="WUS2626" s="655"/>
      <c r="WUT2626" s="655"/>
      <c r="WUU2626" s="655"/>
      <c r="WUV2626" s="655"/>
      <c r="WUW2626" s="655"/>
      <c r="WUX2626" s="655"/>
      <c r="WUY2626" s="655"/>
      <c r="WUZ2626" s="655"/>
      <c r="WVA2626" s="655"/>
      <c r="WVB2626" s="655"/>
      <c r="WVC2626" s="655"/>
      <c r="WVD2626" s="655"/>
      <c r="WVE2626" s="655"/>
      <c r="WVF2626" s="655"/>
      <c r="WVG2626" s="655"/>
      <c r="WVH2626" s="655"/>
      <c r="WVI2626" s="655"/>
      <c r="WVJ2626" s="655"/>
      <c r="WVK2626" s="655"/>
      <c r="WVL2626" s="655"/>
      <c r="WVM2626" s="655"/>
      <c r="WVN2626" s="655"/>
      <c r="WVO2626" s="655"/>
      <c r="WVP2626" s="655"/>
      <c r="WVQ2626" s="655"/>
      <c r="WVR2626" s="655"/>
      <c r="WVS2626" s="655"/>
      <c r="WVT2626" s="655"/>
      <c r="WVU2626" s="655"/>
      <c r="WVV2626" s="655"/>
      <c r="WVW2626" s="655"/>
      <c r="WVX2626" s="655"/>
      <c r="WVY2626" s="655"/>
      <c r="WVZ2626" s="655"/>
      <c r="WWA2626" s="655"/>
      <c r="WWB2626" s="655"/>
      <c r="WWC2626" s="655"/>
      <c r="WWD2626" s="655"/>
      <c r="WWE2626" s="655"/>
      <c r="WWF2626" s="655"/>
      <c r="WWG2626" s="655"/>
      <c r="WWH2626" s="655"/>
      <c r="WWI2626" s="655"/>
      <c r="WWJ2626" s="655"/>
      <c r="WWK2626" s="655"/>
      <c r="WWL2626" s="655"/>
      <c r="WWM2626" s="655"/>
      <c r="WWN2626" s="655"/>
      <c r="WWO2626" s="655"/>
      <c r="WWP2626" s="655"/>
      <c r="WWQ2626" s="655"/>
      <c r="WWR2626" s="655"/>
      <c r="WWS2626" s="655"/>
      <c r="WWT2626" s="655"/>
      <c r="WWU2626" s="655"/>
      <c r="WWV2626" s="655"/>
      <c r="WWW2626" s="655"/>
      <c r="WWX2626" s="655"/>
      <c r="WWY2626" s="655"/>
      <c r="WWZ2626" s="655"/>
      <c r="WXA2626" s="655"/>
      <c r="WXB2626" s="655"/>
      <c r="WXC2626" s="655"/>
      <c r="WXD2626" s="655"/>
      <c r="WXE2626" s="655"/>
      <c r="WXF2626" s="655"/>
      <c r="WXG2626" s="655"/>
      <c r="WXH2626" s="655"/>
      <c r="WXI2626" s="655"/>
      <c r="WXJ2626" s="655"/>
      <c r="WXK2626" s="655"/>
      <c r="WXL2626" s="655"/>
      <c r="WXM2626" s="655"/>
      <c r="WXN2626" s="655"/>
      <c r="WXO2626" s="655"/>
      <c r="WXP2626" s="655"/>
      <c r="WXQ2626" s="655"/>
      <c r="WXR2626" s="655"/>
      <c r="WXS2626" s="655"/>
      <c r="WXT2626" s="655"/>
      <c r="WXU2626" s="655"/>
      <c r="WXV2626" s="655"/>
      <c r="WXW2626" s="655"/>
      <c r="WXX2626" s="655"/>
      <c r="WXY2626" s="655"/>
      <c r="WXZ2626" s="655"/>
      <c r="WYA2626" s="655"/>
      <c r="WYB2626" s="655"/>
      <c r="WYC2626" s="655"/>
      <c r="WYD2626" s="655"/>
      <c r="WYE2626" s="655"/>
      <c r="WYF2626" s="655"/>
      <c r="WYG2626" s="655"/>
      <c r="WYH2626" s="655"/>
      <c r="WYI2626" s="655"/>
      <c r="WYJ2626" s="655"/>
      <c r="WYK2626" s="655"/>
      <c r="WYL2626" s="655"/>
      <c r="WYM2626" s="655"/>
      <c r="WYN2626" s="655"/>
      <c r="WYO2626" s="655"/>
      <c r="WYP2626" s="655"/>
      <c r="WYQ2626" s="655"/>
      <c r="WYR2626" s="655"/>
      <c r="WYS2626" s="655"/>
      <c r="WYT2626" s="655"/>
      <c r="WYU2626" s="655"/>
      <c r="WYV2626" s="655"/>
      <c r="WYW2626" s="655"/>
      <c r="WYX2626" s="655"/>
      <c r="WYY2626" s="655"/>
      <c r="WYZ2626" s="655"/>
      <c r="WZA2626" s="655"/>
      <c r="WZB2626" s="655"/>
      <c r="WZC2626" s="655"/>
      <c r="WZD2626" s="655"/>
      <c r="WZE2626" s="655"/>
      <c r="WZF2626" s="655"/>
      <c r="WZG2626" s="655"/>
      <c r="WZH2626" s="655"/>
      <c r="WZI2626" s="655"/>
      <c r="WZJ2626" s="655"/>
      <c r="WZK2626" s="655"/>
      <c r="WZL2626" s="655"/>
      <c r="WZM2626" s="655"/>
      <c r="WZN2626" s="655"/>
      <c r="WZO2626" s="655"/>
      <c r="WZP2626" s="655"/>
      <c r="WZQ2626" s="655"/>
      <c r="WZR2626" s="655"/>
      <c r="WZS2626" s="655"/>
      <c r="WZT2626" s="655"/>
      <c r="WZU2626" s="655"/>
      <c r="WZV2626" s="655"/>
      <c r="WZW2626" s="655"/>
      <c r="WZX2626" s="655"/>
      <c r="WZY2626" s="655"/>
      <c r="WZZ2626" s="655"/>
      <c r="XAA2626" s="655"/>
      <c r="XAB2626" s="655"/>
      <c r="XAC2626" s="655"/>
      <c r="XAD2626" s="655"/>
      <c r="XAE2626" s="655"/>
      <c r="XAF2626" s="655"/>
      <c r="XAG2626" s="655"/>
      <c r="XAH2626" s="655"/>
      <c r="XAI2626" s="655"/>
      <c r="XAJ2626" s="655"/>
      <c r="XAK2626" s="655"/>
      <c r="XAL2626" s="655"/>
      <c r="XAM2626" s="655"/>
      <c r="XAN2626" s="655"/>
      <c r="XAO2626" s="655"/>
      <c r="XAP2626" s="655"/>
      <c r="XAQ2626" s="655"/>
      <c r="XAR2626" s="655"/>
      <c r="XAS2626" s="655"/>
      <c r="XAT2626" s="655"/>
      <c r="XAU2626" s="655"/>
      <c r="XAV2626" s="655"/>
      <c r="XAW2626" s="655"/>
      <c r="XAX2626" s="655"/>
      <c r="XAY2626" s="655"/>
      <c r="XAZ2626" s="655"/>
      <c r="XBA2626" s="655"/>
      <c r="XBB2626" s="655"/>
      <c r="XBC2626" s="655"/>
      <c r="XBD2626" s="655"/>
      <c r="XBE2626" s="655"/>
      <c r="XBF2626" s="655"/>
      <c r="XBG2626" s="655"/>
      <c r="XBH2626" s="655"/>
      <c r="XBI2626" s="655"/>
      <c r="XBJ2626" s="655"/>
      <c r="XBK2626" s="655"/>
      <c r="XBL2626" s="655"/>
      <c r="XBM2626" s="655"/>
      <c r="XBN2626" s="655"/>
      <c r="XBO2626" s="655"/>
      <c r="XBP2626" s="655"/>
      <c r="XBQ2626" s="655"/>
      <c r="XBR2626" s="655"/>
      <c r="XBS2626" s="655"/>
      <c r="XBT2626" s="655"/>
      <c r="XBU2626" s="655"/>
      <c r="XBV2626" s="655"/>
      <c r="XBW2626" s="655"/>
      <c r="XBX2626" s="655"/>
      <c r="XBY2626" s="655"/>
      <c r="XBZ2626" s="655"/>
      <c r="XCA2626" s="655"/>
      <c r="XCB2626" s="655"/>
      <c r="XCC2626" s="655"/>
      <c r="XCD2626" s="655"/>
      <c r="XCE2626" s="655"/>
      <c r="XCF2626" s="655"/>
      <c r="XCG2626" s="655"/>
      <c r="XCH2626" s="655"/>
      <c r="XCI2626" s="655"/>
      <c r="XCJ2626" s="655"/>
      <c r="XCK2626" s="655"/>
      <c r="XCL2626" s="655"/>
      <c r="XCM2626" s="655"/>
      <c r="XCN2626" s="655"/>
      <c r="XCO2626" s="655"/>
      <c r="XCP2626" s="655"/>
      <c r="XCQ2626" s="655"/>
      <c r="XCR2626" s="655"/>
      <c r="XCS2626" s="655"/>
      <c r="XCT2626" s="655"/>
      <c r="XCU2626" s="655"/>
      <c r="XCV2626" s="655"/>
      <c r="XCW2626" s="655"/>
      <c r="XCX2626" s="655"/>
      <c r="XCY2626" s="655"/>
      <c r="XCZ2626" s="655"/>
      <c r="XDA2626" s="655"/>
      <c r="XDB2626" s="655"/>
      <c r="XDC2626" s="655"/>
      <c r="XDD2626" s="655"/>
      <c r="XDE2626" s="655"/>
      <c r="XDF2626" s="655"/>
      <c r="XDG2626" s="655"/>
      <c r="XDH2626" s="655"/>
      <c r="XDI2626" s="655"/>
      <c r="XDJ2626" s="655"/>
      <c r="XDK2626" s="655"/>
      <c r="XDL2626" s="655"/>
      <c r="XDM2626" s="655"/>
      <c r="XDN2626" s="655"/>
      <c r="XDO2626" s="655"/>
      <c r="XDP2626" s="655"/>
      <c r="XDQ2626" s="655"/>
      <c r="XDR2626" s="655"/>
      <c r="XDS2626" s="655"/>
      <c r="XDT2626" s="655"/>
      <c r="XDU2626" s="655"/>
      <c r="XDV2626" s="655"/>
      <c r="XDW2626" s="655"/>
      <c r="XDX2626" s="655"/>
      <c r="XDY2626" s="655"/>
      <c r="XDZ2626" s="655"/>
      <c r="XEA2626" s="655"/>
      <c r="XEB2626" s="655"/>
      <c r="XEC2626" s="655"/>
      <c r="XED2626" s="655"/>
      <c r="XEE2626" s="655"/>
      <c r="XEF2626" s="655"/>
      <c r="XEG2626" s="655"/>
      <c r="XEH2626" s="655"/>
      <c r="XEI2626" s="655"/>
      <c r="XEJ2626" s="655"/>
      <c r="XEK2626" s="655"/>
      <c r="XEL2626" s="655"/>
      <c r="XEM2626" s="655"/>
      <c r="XEN2626" s="655"/>
      <c r="XEO2626" s="655"/>
      <c r="XEP2626" s="655"/>
      <c r="XEQ2626" s="655"/>
      <c r="XER2626" s="655"/>
      <c r="XES2626" s="655"/>
      <c r="XET2626" s="655"/>
      <c r="XEU2626" s="655"/>
      <c r="XEV2626" s="655"/>
      <c r="XEW2626" s="655"/>
      <c r="XEX2626" s="655"/>
      <c r="XEY2626" s="655"/>
      <c r="XEZ2626" s="655"/>
      <c r="XFA2626" s="655"/>
      <c r="XFB2626" s="655"/>
      <c r="XFC2626" s="655"/>
      <c r="XFD2626" s="655"/>
    </row>
    <row r="2627" spans="1:16384" x14ac:dyDescent="0.25">
      <c r="A2627" s="860"/>
      <c r="B2627" s="655"/>
      <c r="C2627" s="645" t="s">
        <v>7224</v>
      </c>
      <c r="D2627" s="645" t="s">
        <v>519</v>
      </c>
      <c r="E2627" s="652" t="s">
        <v>149</v>
      </c>
      <c r="F2627" s="652" t="s">
        <v>121</v>
      </c>
      <c r="G2627" s="648">
        <v>150</v>
      </c>
      <c r="H2627" s="648">
        <v>150</v>
      </c>
      <c r="I2627" s="14">
        <v>1</v>
      </c>
      <c r="J2627" s="655"/>
      <c r="K2627" s="655"/>
      <c r="L2627" s="655"/>
      <c r="M2627" s="655"/>
      <c r="N2627" s="655"/>
      <c r="O2627" s="655"/>
      <c r="P2627" s="655"/>
      <c r="Q2627" s="655"/>
      <c r="R2627" s="655"/>
      <c r="S2627" s="655"/>
      <c r="T2627" s="655"/>
      <c r="U2627" s="655"/>
      <c r="V2627" s="655"/>
      <c r="W2627" s="655"/>
      <c r="X2627" s="655"/>
      <c r="Y2627" s="655"/>
      <c r="Z2627" s="655"/>
      <c r="AA2627" s="655"/>
      <c r="AB2627" s="655"/>
      <c r="AC2627" s="655"/>
      <c r="AD2627" s="655"/>
      <c r="AE2627" s="655"/>
      <c r="AF2627" s="655"/>
      <c r="AG2627" s="655"/>
      <c r="AH2627" s="655"/>
      <c r="AI2627" s="655"/>
      <c r="AJ2627" s="655"/>
      <c r="AK2627" s="655"/>
      <c r="AL2627" s="655"/>
      <c r="AM2627" s="655"/>
      <c r="AN2627" s="655"/>
      <c r="AO2627" s="655"/>
      <c r="AP2627" s="655"/>
      <c r="AQ2627" s="655"/>
      <c r="AR2627" s="655"/>
      <c r="AS2627" s="655"/>
      <c r="AT2627" s="655"/>
      <c r="AU2627" s="655"/>
      <c r="AV2627" s="655"/>
      <c r="AW2627" s="655"/>
      <c r="AX2627" s="655"/>
      <c r="AY2627" s="655"/>
      <c r="AZ2627" s="655"/>
      <c r="BA2627" s="655"/>
      <c r="BB2627" s="655"/>
      <c r="BC2627" s="655"/>
      <c r="BD2627" s="655"/>
      <c r="BE2627" s="655"/>
      <c r="BF2627" s="655"/>
      <c r="BG2627" s="655"/>
      <c r="BH2627" s="655"/>
      <c r="BI2627" s="655"/>
      <c r="BJ2627" s="655"/>
      <c r="BK2627" s="655"/>
      <c r="BL2627" s="655"/>
      <c r="BM2627" s="655"/>
      <c r="BN2627" s="655"/>
      <c r="BO2627" s="655"/>
      <c r="BP2627" s="655"/>
      <c r="BQ2627" s="655"/>
      <c r="BR2627" s="655"/>
      <c r="BS2627" s="655"/>
      <c r="BT2627" s="655"/>
      <c r="BU2627" s="655"/>
      <c r="BV2627" s="655"/>
      <c r="BW2627" s="655"/>
      <c r="BX2627" s="655"/>
      <c r="BY2627" s="655"/>
      <c r="BZ2627" s="655"/>
      <c r="CA2627" s="655"/>
      <c r="CB2627" s="655"/>
      <c r="CC2627" s="655"/>
      <c r="CD2627" s="655"/>
      <c r="CE2627" s="655"/>
      <c r="CF2627" s="655"/>
      <c r="CG2627" s="655"/>
      <c r="CH2627" s="655"/>
      <c r="CI2627" s="655"/>
      <c r="CJ2627" s="655"/>
      <c r="CK2627" s="655"/>
      <c r="CL2627" s="655"/>
      <c r="CM2627" s="655"/>
      <c r="CN2627" s="655"/>
      <c r="CO2627" s="655"/>
      <c r="CP2627" s="655"/>
      <c r="CQ2627" s="655"/>
      <c r="CR2627" s="655"/>
      <c r="CS2627" s="655"/>
      <c r="CT2627" s="655"/>
      <c r="CU2627" s="655"/>
      <c r="CV2627" s="655"/>
      <c r="CW2627" s="655"/>
      <c r="CX2627" s="655"/>
      <c r="CY2627" s="655"/>
      <c r="CZ2627" s="655"/>
      <c r="DA2627" s="655"/>
      <c r="DB2627" s="655"/>
      <c r="DC2627" s="655"/>
      <c r="DD2627" s="655"/>
      <c r="DE2627" s="655"/>
      <c r="DF2627" s="655"/>
      <c r="DG2627" s="655"/>
      <c r="DH2627" s="655"/>
      <c r="DI2627" s="655"/>
      <c r="DJ2627" s="655"/>
      <c r="DK2627" s="655"/>
      <c r="DL2627" s="655"/>
      <c r="DM2627" s="655"/>
      <c r="DN2627" s="655"/>
      <c r="DO2627" s="655"/>
      <c r="DP2627" s="655"/>
      <c r="DQ2627" s="655"/>
      <c r="DR2627" s="655"/>
      <c r="DS2627" s="655"/>
      <c r="DT2627" s="655"/>
      <c r="DU2627" s="655"/>
      <c r="DV2627" s="655"/>
      <c r="DW2627" s="655"/>
      <c r="DX2627" s="655"/>
      <c r="DY2627" s="655"/>
      <c r="DZ2627" s="655"/>
      <c r="EA2627" s="655"/>
      <c r="EB2627" s="655"/>
      <c r="EC2627" s="655"/>
      <c r="ED2627" s="655"/>
      <c r="EE2627" s="655"/>
      <c r="EF2627" s="655"/>
      <c r="EG2627" s="655"/>
      <c r="EH2627" s="655"/>
      <c r="EI2627" s="655"/>
      <c r="EJ2627" s="655"/>
      <c r="EK2627" s="655"/>
      <c r="EL2627" s="655"/>
      <c r="EM2627" s="655"/>
      <c r="EN2627" s="655"/>
      <c r="EO2627" s="655"/>
      <c r="EP2627" s="655"/>
      <c r="EQ2627" s="655"/>
      <c r="ER2627" s="655"/>
      <c r="ES2627" s="655"/>
      <c r="ET2627" s="655"/>
      <c r="EU2627" s="655"/>
      <c r="EV2627" s="655"/>
      <c r="EW2627" s="655"/>
      <c r="EX2627" s="655"/>
      <c r="EY2627" s="655"/>
      <c r="EZ2627" s="655"/>
      <c r="FA2627" s="655"/>
      <c r="FB2627" s="655"/>
      <c r="FC2627" s="655"/>
      <c r="FD2627" s="655"/>
      <c r="FE2627" s="655"/>
      <c r="FF2627" s="655"/>
      <c r="FG2627" s="655"/>
      <c r="FH2627" s="655"/>
      <c r="FI2627" s="655"/>
      <c r="FJ2627" s="655"/>
      <c r="FK2627" s="655"/>
      <c r="FL2627" s="655"/>
      <c r="FM2627" s="655"/>
      <c r="FN2627" s="655"/>
      <c r="FO2627" s="655"/>
      <c r="FP2627" s="655"/>
      <c r="FQ2627" s="655"/>
      <c r="FR2627" s="655"/>
      <c r="FS2627" s="655"/>
      <c r="FT2627" s="655"/>
      <c r="FU2627" s="655"/>
      <c r="FV2627" s="655"/>
      <c r="FW2627" s="655"/>
      <c r="FX2627" s="655"/>
      <c r="FY2627" s="655"/>
      <c r="FZ2627" s="655"/>
      <c r="GA2627" s="655"/>
      <c r="GB2627" s="655"/>
      <c r="GC2627" s="655"/>
      <c r="GD2627" s="655"/>
      <c r="GE2627" s="655"/>
      <c r="GF2627" s="655"/>
      <c r="GG2627" s="655"/>
      <c r="GH2627" s="655"/>
      <c r="GI2627" s="655"/>
      <c r="GJ2627" s="655"/>
      <c r="GK2627" s="655"/>
      <c r="GL2627" s="655"/>
      <c r="GM2627" s="655"/>
      <c r="GN2627" s="655"/>
      <c r="GO2627" s="655"/>
      <c r="GP2627" s="655"/>
      <c r="GQ2627" s="655"/>
      <c r="GR2627" s="655"/>
      <c r="GS2627" s="655"/>
      <c r="GT2627" s="655"/>
      <c r="GU2627" s="655"/>
      <c r="GV2627" s="655"/>
      <c r="GW2627" s="655"/>
      <c r="GX2627" s="655"/>
      <c r="GY2627" s="655"/>
      <c r="GZ2627" s="655"/>
      <c r="HA2627" s="655"/>
      <c r="HB2627" s="655"/>
      <c r="HC2627" s="655"/>
      <c r="HD2627" s="655"/>
      <c r="HE2627" s="655"/>
      <c r="HF2627" s="655"/>
      <c r="HG2627" s="655"/>
      <c r="HH2627" s="655"/>
      <c r="HI2627" s="655"/>
      <c r="HJ2627" s="655"/>
      <c r="HK2627" s="655"/>
      <c r="HL2627" s="655"/>
      <c r="HM2627" s="655"/>
      <c r="HN2627" s="655"/>
      <c r="HO2627" s="655"/>
      <c r="HP2627" s="655"/>
      <c r="HQ2627" s="655"/>
      <c r="HR2627" s="655"/>
      <c r="HS2627" s="655"/>
      <c r="HT2627" s="655"/>
      <c r="HU2627" s="655"/>
      <c r="HV2627" s="655"/>
      <c r="HW2627" s="655"/>
      <c r="HX2627" s="655"/>
      <c r="HY2627" s="655"/>
      <c r="HZ2627" s="655"/>
      <c r="IA2627" s="655"/>
      <c r="IB2627" s="655"/>
      <c r="IC2627" s="655"/>
      <c r="ID2627" s="655"/>
      <c r="IE2627" s="655"/>
      <c r="IF2627" s="655"/>
      <c r="IG2627" s="655"/>
      <c r="IH2627" s="655"/>
      <c r="II2627" s="655"/>
      <c r="IJ2627" s="655"/>
      <c r="IK2627" s="655"/>
      <c r="IL2627" s="655"/>
      <c r="IM2627" s="655"/>
      <c r="IN2627" s="655"/>
      <c r="IO2627" s="655"/>
      <c r="IP2627" s="655"/>
      <c r="IQ2627" s="655"/>
      <c r="IR2627" s="655"/>
      <c r="IS2627" s="655"/>
      <c r="IT2627" s="655"/>
      <c r="IU2627" s="655"/>
      <c r="IV2627" s="655"/>
      <c r="IW2627" s="655"/>
      <c r="IX2627" s="655"/>
      <c r="IY2627" s="655"/>
      <c r="IZ2627" s="655"/>
      <c r="JA2627" s="655"/>
      <c r="JB2627" s="655"/>
      <c r="JC2627" s="655"/>
      <c r="JD2627" s="655"/>
      <c r="JE2627" s="655"/>
      <c r="JF2627" s="655"/>
      <c r="JG2627" s="655"/>
      <c r="JH2627" s="655"/>
      <c r="JI2627" s="655"/>
      <c r="JJ2627" s="655"/>
      <c r="JK2627" s="655"/>
      <c r="JL2627" s="655"/>
      <c r="JM2627" s="655"/>
      <c r="JN2627" s="655"/>
      <c r="JO2627" s="655"/>
      <c r="JP2627" s="655"/>
      <c r="JQ2627" s="655"/>
      <c r="JR2627" s="655"/>
      <c r="JS2627" s="655"/>
      <c r="JT2627" s="655"/>
      <c r="JU2627" s="655"/>
      <c r="JV2627" s="655"/>
      <c r="JW2627" s="655"/>
      <c r="JX2627" s="655"/>
      <c r="JY2627" s="655"/>
      <c r="JZ2627" s="655"/>
      <c r="KA2627" s="655"/>
      <c r="KB2627" s="655"/>
      <c r="KC2627" s="655"/>
      <c r="KD2627" s="655"/>
      <c r="KE2627" s="655"/>
      <c r="KF2627" s="655"/>
      <c r="KG2627" s="655"/>
      <c r="KH2627" s="655"/>
      <c r="KI2627" s="655"/>
      <c r="KJ2627" s="655"/>
      <c r="KK2627" s="655"/>
      <c r="KL2627" s="655"/>
      <c r="KM2627" s="655"/>
      <c r="KN2627" s="655"/>
      <c r="KO2627" s="655"/>
      <c r="KP2627" s="655"/>
      <c r="KQ2627" s="655"/>
      <c r="KR2627" s="655"/>
      <c r="KS2627" s="655"/>
      <c r="KT2627" s="655"/>
      <c r="KU2627" s="655"/>
      <c r="KV2627" s="655"/>
      <c r="KW2627" s="655"/>
      <c r="KX2627" s="655"/>
      <c r="KY2627" s="655"/>
      <c r="KZ2627" s="655"/>
      <c r="LA2627" s="655"/>
      <c r="LB2627" s="655"/>
      <c r="LC2627" s="655"/>
      <c r="LD2627" s="655"/>
      <c r="LE2627" s="655"/>
      <c r="LF2627" s="655"/>
      <c r="LG2627" s="655"/>
      <c r="LH2627" s="655"/>
      <c r="LI2627" s="655"/>
      <c r="LJ2627" s="655"/>
      <c r="LK2627" s="655"/>
      <c r="LL2627" s="655"/>
      <c r="LM2627" s="655"/>
      <c r="LN2627" s="655"/>
      <c r="LO2627" s="655"/>
      <c r="LP2627" s="655"/>
      <c r="LQ2627" s="655"/>
      <c r="LR2627" s="655"/>
      <c r="LS2627" s="655"/>
      <c r="LT2627" s="655"/>
      <c r="LU2627" s="655"/>
      <c r="LV2627" s="655"/>
      <c r="LW2627" s="655"/>
      <c r="LX2627" s="655"/>
      <c r="LY2627" s="655"/>
      <c r="LZ2627" s="655"/>
      <c r="MA2627" s="655"/>
      <c r="MB2627" s="655"/>
      <c r="MC2627" s="655"/>
      <c r="MD2627" s="655"/>
      <c r="ME2627" s="655"/>
      <c r="MF2627" s="655"/>
      <c r="MG2627" s="655"/>
      <c r="MH2627" s="655"/>
      <c r="MI2627" s="655"/>
      <c r="MJ2627" s="655"/>
      <c r="MK2627" s="655"/>
      <c r="ML2627" s="655"/>
      <c r="MM2627" s="655"/>
      <c r="MN2627" s="655"/>
      <c r="MO2627" s="655"/>
      <c r="MP2627" s="655"/>
      <c r="MQ2627" s="655"/>
      <c r="MR2627" s="655"/>
      <c r="MS2627" s="655"/>
      <c r="MT2627" s="655"/>
      <c r="MU2627" s="655"/>
      <c r="MV2627" s="655"/>
      <c r="MW2627" s="655"/>
      <c r="MX2627" s="655"/>
      <c r="MY2627" s="655"/>
      <c r="MZ2627" s="655"/>
      <c r="NA2627" s="655"/>
      <c r="NB2627" s="655"/>
      <c r="NC2627" s="655"/>
      <c r="ND2627" s="655"/>
      <c r="NE2627" s="655"/>
      <c r="NF2627" s="655"/>
      <c r="NG2627" s="655"/>
      <c r="NH2627" s="655"/>
      <c r="NI2627" s="655"/>
      <c r="NJ2627" s="655"/>
      <c r="NK2627" s="655"/>
      <c r="NL2627" s="655"/>
      <c r="NM2627" s="655"/>
      <c r="NN2627" s="655"/>
      <c r="NO2627" s="655"/>
      <c r="NP2627" s="655"/>
      <c r="NQ2627" s="655"/>
      <c r="NR2627" s="655"/>
      <c r="NS2627" s="655"/>
      <c r="NT2627" s="655"/>
      <c r="NU2627" s="655"/>
      <c r="NV2627" s="655"/>
      <c r="NW2627" s="655"/>
      <c r="NX2627" s="655"/>
      <c r="NY2627" s="655"/>
      <c r="NZ2627" s="655"/>
      <c r="OA2627" s="655"/>
      <c r="OB2627" s="655"/>
      <c r="OC2627" s="655"/>
      <c r="OD2627" s="655"/>
      <c r="OE2627" s="655"/>
      <c r="OF2627" s="655"/>
      <c r="OG2627" s="655"/>
      <c r="OH2627" s="655"/>
      <c r="OI2627" s="655"/>
      <c r="OJ2627" s="655"/>
      <c r="OK2627" s="655"/>
      <c r="OL2627" s="655"/>
      <c r="OM2627" s="655"/>
      <c r="ON2627" s="655"/>
      <c r="OO2627" s="655"/>
      <c r="OP2627" s="655"/>
      <c r="OQ2627" s="655"/>
      <c r="OR2627" s="655"/>
      <c r="OS2627" s="655"/>
      <c r="OT2627" s="655"/>
      <c r="OU2627" s="655"/>
      <c r="OV2627" s="655"/>
      <c r="OW2627" s="655"/>
      <c r="OX2627" s="655"/>
      <c r="OY2627" s="655"/>
      <c r="OZ2627" s="655"/>
      <c r="PA2627" s="655"/>
      <c r="PB2627" s="655"/>
      <c r="PC2627" s="655"/>
      <c r="PD2627" s="655"/>
      <c r="PE2627" s="655"/>
      <c r="PF2627" s="655"/>
      <c r="PG2627" s="655"/>
      <c r="PH2627" s="655"/>
      <c r="PI2627" s="655"/>
      <c r="PJ2627" s="655"/>
      <c r="PK2627" s="655"/>
      <c r="PL2627" s="655"/>
      <c r="PM2627" s="655"/>
      <c r="PN2627" s="655"/>
      <c r="PO2627" s="655"/>
      <c r="PP2627" s="655"/>
      <c r="PQ2627" s="655"/>
      <c r="PR2627" s="655"/>
      <c r="PS2627" s="655"/>
      <c r="PT2627" s="655"/>
      <c r="PU2627" s="655"/>
      <c r="PV2627" s="655"/>
      <c r="PW2627" s="655"/>
      <c r="PX2627" s="655"/>
      <c r="PY2627" s="655"/>
      <c r="PZ2627" s="655"/>
      <c r="QA2627" s="655"/>
      <c r="QB2627" s="655"/>
      <c r="QC2627" s="655"/>
      <c r="QD2627" s="655"/>
      <c r="QE2627" s="655"/>
      <c r="QF2627" s="655"/>
      <c r="QG2627" s="655"/>
      <c r="QH2627" s="655"/>
      <c r="QI2627" s="655"/>
      <c r="QJ2627" s="655"/>
      <c r="QK2627" s="655"/>
      <c r="QL2627" s="655"/>
      <c r="QM2627" s="655"/>
      <c r="QN2627" s="655"/>
      <c r="QO2627" s="655"/>
      <c r="QP2627" s="655"/>
      <c r="QQ2627" s="655"/>
      <c r="QR2627" s="655"/>
      <c r="QS2627" s="655"/>
      <c r="QT2627" s="655"/>
      <c r="QU2627" s="655"/>
      <c r="QV2627" s="655"/>
      <c r="QW2627" s="655"/>
      <c r="QX2627" s="655"/>
      <c r="QY2627" s="655"/>
      <c r="QZ2627" s="655"/>
      <c r="RA2627" s="655"/>
      <c r="RB2627" s="655"/>
      <c r="RC2627" s="655"/>
      <c r="RD2627" s="655"/>
      <c r="RE2627" s="655"/>
      <c r="RF2627" s="655"/>
      <c r="RG2627" s="655"/>
      <c r="RH2627" s="655"/>
      <c r="RI2627" s="655"/>
      <c r="RJ2627" s="655"/>
      <c r="RK2627" s="655"/>
      <c r="RL2627" s="655"/>
      <c r="RM2627" s="655"/>
      <c r="RN2627" s="655"/>
      <c r="RO2627" s="655"/>
      <c r="RP2627" s="655"/>
      <c r="RQ2627" s="655"/>
      <c r="RR2627" s="655"/>
      <c r="RS2627" s="655"/>
      <c r="RT2627" s="655"/>
      <c r="RU2627" s="655"/>
      <c r="RV2627" s="655"/>
      <c r="RW2627" s="655"/>
      <c r="RX2627" s="655"/>
      <c r="RY2627" s="655"/>
      <c r="RZ2627" s="655"/>
      <c r="SA2627" s="655"/>
      <c r="SB2627" s="655"/>
      <c r="SC2627" s="655"/>
      <c r="SD2627" s="655"/>
      <c r="SE2627" s="655"/>
      <c r="SF2627" s="655"/>
      <c r="SG2627" s="655"/>
      <c r="SH2627" s="655"/>
      <c r="SI2627" s="655"/>
      <c r="SJ2627" s="655"/>
      <c r="SK2627" s="655"/>
      <c r="SL2627" s="655"/>
      <c r="SM2627" s="655"/>
      <c r="SN2627" s="655"/>
      <c r="SO2627" s="655"/>
      <c r="SP2627" s="655"/>
      <c r="SQ2627" s="655"/>
      <c r="SR2627" s="655"/>
      <c r="SS2627" s="655"/>
      <c r="ST2627" s="655"/>
      <c r="SU2627" s="655"/>
      <c r="SV2627" s="655"/>
      <c r="SW2627" s="655"/>
      <c r="SX2627" s="655"/>
      <c r="SY2627" s="655"/>
      <c r="SZ2627" s="655"/>
      <c r="TA2627" s="655"/>
      <c r="TB2627" s="655"/>
      <c r="TC2627" s="655"/>
      <c r="TD2627" s="655"/>
      <c r="TE2627" s="655"/>
      <c r="TF2627" s="655"/>
      <c r="TG2627" s="655"/>
      <c r="TH2627" s="655"/>
      <c r="TI2627" s="655"/>
      <c r="TJ2627" s="655"/>
      <c r="TK2627" s="655"/>
      <c r="TL2627" s="655"/>
      <c r="TM2627" s="655"/>
      <c r="TN2627" s="655"/>
      <c r="TO2627" s="655"/>
      <c r="TP2627" s="655"/>
      <c r="TQ2627" s="655"/>
      <c r="TR2627" s="655"/>
      <c r="TS2627" s="655"/>
      <c r="TT2627" s="655"/>
      <c r="TU2627" s="655"/>
      <c r="TV2627" s="655"/>
      <c r="TW2627" s="655"/>
      <c r="TX2627" s="655"/>
      <c r="TY2627" s="655"/>
      <c r="TZ2627" s="655"/>
      <c r="UA2627" s="655"/>
      <c r="UB2627" s="655"/>
      <c r="UC2627" s="655"/>
      <c r="UD2627" s="655"/>
      <c r="UE2627" s="655"/>
      <c r="UF2627" s="655"/>
      <c r="UG2627" s="655"/>
      <c r="UH2627" s="655"/>
      <c r="UI2627" s="655"/>
      <c r="UJ2627" s="655"/>
      <c r="UK2627" s="655"/>
      <c r="UL2627" s="655"/>
      <c r="UM2627" s="655"/>
      <c r="UN2627" s="655"/>
      <c r="UO2627" s="655"/>
      <c r="UP2627" s="655"/>
      <c r="UQ2627" s="655"/>
      <c r="UR2627" s="655"/>
      <c r="US2627" s="655"/>
      <c r="UT2627" s="655"/>
      <c r="UU2627" s="655"/>
      <c r="UV2627" s="655"/>
      <c r="UW2627" s="655"/>
      <c r="UX2627" s="655"/>
      <c r="UY2627" s="655"/>
      <c r="UZ2627" s="655"/>
      <c r="VA2627" s="655"/>
      <c r="VB2627" s="655"/>
      <c r="VC2627" s="655"/>
      <c r="VD2627" s="655"/>
      <c r="VE2627" s="655"/>
      <c r="VF2627" s="655"/>
      <c r="VG2627" s="655"/>
      <c r="VH2627" s="655"/>
      <c r="VI2627" s="655"/>
      <c r="VJ2627" s="655"/>
      <c r="VK2627" s="655"/>
      <c r="VL2627" s="655"/>
      <c r="VM2627" s="655"/>
      <c r="VN2627" s="655"/>
      <c r="VO2627" s="655"/>
      <c r="VP2627" s="655"/>
      <c r="VQ2627" s="655"/>
      <c r="VR2627" s="655"/>
      <c r="VS2627" s="655"/>
      <c r="VT2627" s="655"/>
      <c r="VU2627" s="655"/>
      <c r="VV2627" s="655"/>
      <c r="VW2627" s="655"/>
      <c r="VX2627" s="655"/>
      <c r="VY2627" s="655"/>
      <c r="VZ2627" s="655"/>
      <c r="WA2627" s="655"/>
      <c r="WB2627" s="655"/>
      <c r="WC2627" s="655"/>
      <c r="WD2627" s="655"/>
      <c r="WE2627" s="655"/>
      <c r="WF2627" s="655"/>
      <c r="WG2627" s="655"/>
      <c r="WH2627" s="655"/>
      <c r="WI2627" s="655"/>
      <c r="WJ2627" s="655"/>
      <c r="WK2627" s="655"/>
      <c r="WL2627" s="655"/>
      <c r="WM2627" s="655"/>
      <c r="WN2627" s="655"/>
      <c r="WO2627" s="655"/>
      <c r="WP2627" s="655"/>
      <c r="WQ2627" s="655"/>
      <c r="WR2627" s="655"/>
      <c r="WS2627" s="655"/>
      <c r="WT2627" s="655"/>
      <c r="WU2627" s="655"/>
      <c r="WV2627" s="655"/>
      <c r="WW2627" s="655"/>
      <c r="WX2627" s="655"/>
      <c r="WY2627" s="655"/>
      <c r="WZ2627" s="655"/>
      <c r="XA2627" s="655"/>
      <c r="XB2627" s="655"/>
      <c r="XC2627" s="655"/>
      <c r="XD2627" s="655"/>
      <c r="XE2627" s="655"/>
      <c r="XF2627" s="655"/>
      <c r="XG2627" s="655"/>
      <c r="XH2627" s="655"/>
      <c r="XI2627" s="655"/>
      <c r="XJ2627" s="655"/>
      <c r="XK2627" s="655"/>
      <c r="XL2627" s="655"/>
      <c r="XM2627" s="655"/>
      <c r="XN2627" s="655"/>
      <c r="XO2627" s="655"/>
      <c r="XP2627" s="655"/>
      <c r="XQ2627" s="655"/>
      <c r="XR2627" s="655"/>
      <c r="XS2627" s="655"/>
      <c r="XT2627" s="655"/>
      <c r="XU2627" s="655"/>
      <c r="XV2627" s="655"/>
      <c r="XW2627" s="655"/>
      <c r="XX2627" s="655"/>
      <c r="XY2627" s="655"/>
      <c r="XZ2627" s="655"/>
      <c r="YA2627" s="655"/>
      <c r="YB2627" s="655"/>
      <c r="YC2627" s="655"/>
      <c r="YD2627" s="655"/>
      <c r="YE2627" s="655"/>
      <c r="YF2627" s="655"/>
      <c r="YG2627" s="655"/>
      <c r="YH2627" s="655"/>
      <c r="YI2627" s="655"/>
      <c r="YJ2627" s="655"/>
      <c r="YK2627" s="655"/>
      <c r="YL2627" s="655"/>
      <c r="YM2627" s="655"/>
      <c r="YN2627" s="655"/>
      <c r="YO2627" s="655"/>
      <c r="YP2627" s="655"/>
      <c r="YQ2627" s="655"/>
      <c r="YR2627" s="655"/>
      <c r="YS2627" s="655"/>
      <c r="YT2627" s="655"/>
      <c r="YU2627" s="655"/>
      <c r="YV2627" s="655"/>
      <c r="YW2627" s="655"/>
      <c r="YX2627" s="655"/>
      <c r="YY2627" s="655"/>
      <c r="YZ2627" s="655"/>
      <c r="ZA2627" s="655"/>
      <c r="ZB2627" s="655"/>
      <c r="ZC2627" s="655"/>
      <c r="ZD2627" s="655"/>
      <c r="ZE2627" s="655"/>
      <c r="ZF2627" s="655"/>
      <c r="ZG2627" s="655"/>
      <c r="ZH2627" s="655"/>
      <c r="ZI2627" s="655"/>
      <c r="ZJ2627" s="655"/>
      <c r="ZK2627" s="655"/>
      <c r="ZL2627" s="655"/>
      <c r="ZM2627" s="655"/>
      <c r="ZN2627" s="655"/>
      <c r="ZO2627" s="655"/>
      <c r="ZP2627" s="655"/>
      <c r="ZQ2627" s="655"/>
      <c r="ZR2627" s="655"/>
      <c r="ZS2627" s="655"/>
      <c r="ZT2627" s="655"/>
      <c r="ZU2627" s="655"/>
      <c r="ZV2627" s="655"/>
      <c r="ZW2627" s="655"/>
      <c r="ZX2627" s="655"/>
      <c r="ZY2627" s="655"/>
      <c r="ZZ2627" s="655"/>
      <c r="AAA2627" s="655"/>
      <c r="AAB2627" s="655"/>
      <c r="AAC2627" s="655"/>
      <c r="AAD2627" s="655"/>
      <c r="AAE2627" s="655"/>
      <c r="AAF2627" s="655"/>
      <c r="AAG2627" s="655"/>
      <c r="AAH2627" s="655"/>
      <c r="AAI2627" s="655"/>
      <c r="AAJ2627" s="655"/>
      <c r="AAK2627" s="655"/>
      <c r="AAL2627" s="655"/>
      <c r="AAM2627" s="655"/>
      <c r="AAN2627" s="655"/>
      <c r="AAO2627" s="655"/>
      <c r="AAP2627" s="655"/>
      <c r="AAQ2627" s="655"/>
      <c r="AAR2627" s="655"/>
      <c r="AAS2627" s="655"/>
      <c r="AAT2627" s="655"/>
      <c r="AAU2627" s="655"/>
      <c r="AAV2627" s="655"/>
      <c r="AAW2627" s="655"/>
      <c r="AAX2627" s="655"/>
      <c r="AAY2627" s="655"/>
      <c r="AAZ2627" s="655"/>
      <c r="ABA2627" s="655"/>
      <c r="ABB2627" s="655"/>
      <c r="ABC2627" s="655"/>
      <c r="ABD2627" s="655"/>
      <c r="ABE2627" s="655"/>
      <c r="ABF2627" s="655"/>
      <c r="ABG2627" s="655"/>
      <c r="ABH2627" s="655"/>
      <c r="ABI2627" s="655"/>
      <c r="ABJ2627" s="655"/>
      <c r="ABK2627" s="655"/>
      <c r="ABL2627" s="655"/>
      <c r="ABM2627" s="655"/>
      <c r="ABN2627" s="655"/>
      <c r="ABO2627" s="655"/>
      <c r="ABP2627" s="655"/>
      <c r="ABQ2627" s="655"/>
      <c r="ABR2627" s="655"/>
      <c r="ABS2627" s="655"/>
      <c r="ABT2627" s="655"/>
      <c r="ABU2627" s="655"/>
      <c r="ABV2627" s="655"/>
      <c r="ABW2627" s="655"/>
      <c r="ABX2627" s="655"/>
      <c r="ABY2627" s="655"/>
      <c r="ABZ2627" s="655"/>
      <c r="ACA2627" s="655"/>
      <c r="ACB2627" s="655"/>
      <c r="ACC2627" s="655"/>
      <c r="ACD2627" s="655"/>
      <c r="ACE2627" s="655"/>
      <c r="ACF2627" s="655"/>
      <c r="ACG2627" s="655"/>
      <c r="ACH2627" s="655"/>
      <c r="ACI2627" s="655"/>
      <c r="ACJ2627" s="655"/>
      <c r="ACK2627" s="655"/>
      <c r="ACL2627" s="655"/>
      <c r="ACM2627" s="655"/>
      <c r="ACN2627" s="655"/>
      <c r="ACO2627" s="655"/>
      <c r="ACP2627" s="655"/>
      <c r="ACQ2627" s="655"/>
      <c r="ACR2627" s="655"/>
      <c r="ACS2627" s="655"/>
      <c r="ACT2627" s="655"/>
      <c r="ACU2627" s="655"/>
      <c r="ACV2627" s="655"/>
      <c r="ACW2627" s="655"/>
      <c r="ACX2627" s="655"/>
      <c r="ACY2627" s="655"/>
      <c r="ACZ2627" s="655"/>
      <c r="ADA2627" s="655"/>
      <c r="ADB2627" s="655"/>
      <c r="ADC2627" s="655"/>
      <c r="ADD2627" s="655"/>
      <c r="ADE2627" s="655"/>
      <c r="ADF2627" s="655"/>
      <c r="ADG2627" s="655"/>
      <c r="ADH2627" s="655"/>
      <c r="ADI2627" s="655"/>
      <c r="ADJ2627" s="655"/>
      <c r="ADK2627" s="655"/>
      <c r="ADL2627" s="655"/>
      <c r="ADM2627" s="655"/>
      <c r="ADN2627" s="655"/>
      <c r="ADO2627" s="655"/>
      <c r="ADP2627" s="655"/>
      <c r="ADQ2627" s="655"/>
      <c r="ADR2627" s="655"/>
      <c r="ADS2627" s="655"/>
      <c r="ADT2627" s="655"/>
      <c r="ADU2627" s="655"/>
      <c r="ADV2627" s="655"/>
      <c r="ADW2627" s="655"/>
      <c r="ADX2627" s="655"/>
      <c r="ADY2627" s="655"/>
      <c r="ADZ2627" s="655"/>
      <c r="AEA2627" s="655"/>
      <c r="AEB2627" s="655"/>
      <c r="AEC2627" s="655"/>
      <c r="AED2627" s="655"/>
      <c r="AEE2627" s="655"/>
      <c r="AEF2627" s="655"/>
      <c r="AEG2627" s="655"/>
      <c r="AEH2627" s="655"/>
      <c r="AEI2627" s="655"/>
      <c r="AEJ2627" s="655"/>
      <c r="AEK2627" s="655"/>
      <c r="AEL2627" s="655"/>
      <c r="AEM2627" s="655"/>
      <c r="AEN2627" s="655"/>
      <c r="AEO2627" s="655"/>
      <c r="AEP2627" s="655"/>
      <c r="AEQ2627" s="655"/>
      <c r="AER2627" s="655"/>
      <c r="AES2627" s="655"/>
      <c r="AET2627" s="655"/>
      <c r="AEU2627" s="655"/>
      <c r="AEV2627" s="655"/>
      <c r="AEW2627" s="655"/>
      <c r="AEX2627" s="655"/>
      <c r="AEY2627" s="655"/>
      <c r="AEZ2627" s="655"/>
      <c r="AFA2627" s="655"/>
      <c r="AFB2627" s="655"/>
      <c r="AFC2627" s="655"/>
      <c r="AFD2627" s="655"/>
      <c r="AFE2627" s="655"/>
      <c r="AFF2627" s="655"/>
      <c r="AFG2627" s="655"/>
      <c r="AFH2627" s="655"/>
      <c r="AFI2627" s="655"/>
      <c r="AFJ2627" s="655"/>
      <c r="AFK2627" s="655"/>
      <c r="AFL2627" s="655"/>
      <c r="AFM2627" s="655"/>
      <c r="AFN2627" s="655"/>
      <c r="AFO2627" s="655"/>
      <c r="AFP2627" s="655"/>
      <c r="AFQ2627" s="655"/>
      <c r="AFR2627" s="655"/>
      <c r="AFS2627" s="655"/>
      <c r="AFT2627" s="655"/>
      <c r="AFU2627" s="655"/>
      <c r="AFV2627" s="655"/>
      <c r="AFW2627" s="655"/>
      <c r="AFX2627" s="655"/>
      <c r="AFY2627" s="655"/>
      <c r="AFZ2627" s="655"/>
      <c r="AGA2627" s="655"/>
      <c r="AGB2627" s="655"/>
      <c r="AGC2627" s="655"/>
      <c r="AGD2627" s="655"/>
      <c r="AGE2627" s="655"/>
      <c r="AGF2627" s="655"/>
      <c r="AGG2627" s="655"/>
      <c r="AGH2627" s="655"/>
      <c r="AGI2627" s="655"/>
      <c r="AGJ2627" s="655"/>
      <c r="AGK2627" s="655"/>
      <c r="AGL2627" s="655"/>
      <c r="AGM2627" s="655"/>
      <c r="AGN2627" s="655"/>
      <c r="AGO2627" s="655"/>
      <c r="AGP2627" s="655"/>
      <c r="AGQ2627" s="655"/>
      <c r="AGR2627" s="655"/>
      <c r="AGS2627" s="655"/>
      <c r="AGT2627" s="655"/>
      <c r="AGU2627" s="655"/>
      <c r="AGV2627" s="655"/>
      <c r="AGW2627" s="655"/>
      <c r="AGX2627" s="655"/>
      <c r="AGY2627" s="655"/>
      <c r="AGZ2627" s="655"/>
      <c r="AHA2627" s="655"/>
      <c r="AHB2627" s="655"/>
      <c r="AHC2627" s="655"/>
      <c r="AHD2627" s="655"/>
      <c r="AHE2627" s="655"/>
      <c r="AHF2627" s="655"/>
      <c r="AHG2627" s="655"/>
      <c r="AHH2627" s="655"/>
      <c r="AHI2627" s="655"/>
      <c r="AHJ2627" s="655"/>
      <c r="AHK2627" s="655"/>
      <c r="AHL2627" s="655"/>
      <c r="AHM2627" s="655"/>
      <c r="AHN2627" s="655"/>
      <c r="AHO2627" s="655"/>
      <c r="AHP2627" s="655"/>
      <c r="AHQ2627" s="655"/>
      <c r="AHR2627" s="655"/>
      <c r="AHS2627" s="655"/>
      <c r="AHT2627" s="655"/>
      <c r="AHU2627" s="655"/>
      <c r="AHV2627" s="655"/>
      <c r="AHW2627" s="655"/>
      <c r="AHX2627" s="655"/>
      <c r="AHY2627" s="655"/>
      <c r="AHZ2627" s="655"/>
      <c r="AIA2627" s="655"/>
      <c r="AIB2627" s="655"/>
      <c r="AIC2627" s="655"/>
      <c r="AID2627" s="655"/>
      <c r="AIE2627" s="655"/>
      <c r="AIF2627" s="655"/>
      <c r="AIG2627" s="655"/>
      <c r="AIH2627" s="655"/>
      <c r="AII2627" s="655"/>
      <c r="AIJ2627" s="655"/>
      <c r="AIK2627" s="655"/>
      <c r="AIL2627" s="655"/>
      <c r="AIM2627" s="655"/>
      <c r="AIN2627" s="655"/>
      <c r="AIO2627" s="655"/>
      <c r="AIP2627" s="655"/>
      <c r="AIQ2627" s="655"/>
      <c r="AIR2627" s="655"/>
      <c r="AIS2627" s="655"/>
      <c r="AIT2627" s="655"/>
      <c r="AIU2627" s="655"/>
      <c r="AIV2627" s="655"/>
      <c r="AIW2627" s="655"/>
      <c r="AIX2627" s="655"/>
      <c r="AIY2627" s="655"/>
      <c r="AIZ2627" s="655"/>
      <c r="AJA2627" s="655"/>
      <c r="AJB2627" s="655"/>
      <c r="AJC2627" s="655"/>
      <c r="AJD2627" s="655"/>
      <c r="AJE2627" s="655"/>
      <c r="AJF2627" s="655"/>
      <c r="AJG2627" s="655"/>
      <c r="AJH2627" s="655"/>
      <c r="AJI2627" s="655"/>
      <c r="AJJ2627" s="655"/>
      <c r="AJK2627" s="655"/>
      <c r="AJL2627" s="655"/>
      <c r="AJM2627" s="655"/>
      <c r="AJN2627" s="655"/>
      <c r="AJO2627" s="655"/>
      <c r="AJP2627" s="655"/>
      <c r="AJQ2627" s="655"/>
      <c r="AJR2627" s="655"/>
      <c r="AJS2627" s="655"/>
      <c r="AJT2627" s="655"/>
      <c r="AJU2627" s="655"/>
      <c r="AJV2627" s="655"/>
      <c r="AJW2627" s="655"/>
      <c r="AJX2627" s="655"/>
      <c r="AJY2627" s="655"/>
      <c r="AJZ2627" s="655"/>
      <c r="AKA2627" s="655"/>
      <c r="AKB2627" s="655"/>
      <c r="AKC2627" s="655"/>
      <c r="AKD2627" s="655"/>
      <c r="AKE2627" s="655"/>
      <c r="AKF2627" s="655"/>
      <c r="AKG2627" s="655"/>
      <c r="AKH2627" s="655"/>
      <c r="AKI2627" s="655"/>
      <c r="AKJ2627" s="655"/>
      <c r="AKK2627" s="655"/>
      <c r="AKL2627" s="655"/>
      <c r="AKM2627" s="655"/>
      <c r="AKN2627" s="655"/>
      <c r="AKO2627" s="655"/>
      <c r="AKP2627" s="655"/>
      <c r="AKQ2627" s="655"/>
      <c r="AKR2627" s="655"/>
      <c r="AKS2627" s="655"/>
      <c r="AKT2627" s="655"/>
      <c r="AKU2627" s="655"/>
      <c r="AKV2627" s="655"/>
      <c r="AKW2627" s="655"/>
      <c r="AKX2627" s="655"/>
      <c r="AKY2627" s="655"/>
      <c r="AKZ2627" s="655"/>
      <c r="ALA2627" s="655"/>
      <c r="ALB2627" s="655"/>
      <c r="ALC2627" s="655"/>
      <c r="ALD2627" s="655"/>
      <c r="ALE2627" s="655"/>
      <c r="ALF2627" s="655"/>
      <c r="ALG2627" s="655"/>
      <c r="ALH2627" s="655"/>
      <c r="ALI2627" s="655"/>
      <c r="ALJ2627" s="655"/>
      <c r="ALK2627" s="655"/>
      <c r="ALL2627" s="655"/>
      <c r="ALM2627" s="655"/>
      <c r="ALN2627" s="655"/>
      <c r="ALO2627" s="655"/>
      <c r="ALP2627" s="655"/>
      <c r="ALQ2627" s="655"/>
      <c r="ALR2627" s="655"/>
      <c r="ALS2627" s="655"/>
      <c r="ALT2627" s="655"/>
      <c r="ALU2627" s="655"/>
      <c r="ALV2627" s="655"/>
      <c r="ALW2627" s="655"/>
      <c r="ALX2627" s="655"/>
      <c r="ALY2627" s="655"/>
      <c r="ALZ2627" s="655"/>
      <c r="AMA2627" s="655"/>
      <c r="AMB2627" s="655"/>
      <c r="AMC2627" s="655"/>
      <c r="AMD2627" s="655"/>
      <c r="AME2627" s="655"/>
      <c r="AMF2627" s="655"/>
      <c r="AMG2627" s="655"/>
      <c r="AMH2627" s="655"/>
      <c r="AMI2627" s="655"/>
      <c r="AMJ2627" s="655"/>
      <c r="AMK2627" s="655"/>
      <c r="AML2627" s="655"/>
      <c r="AMM2627" s="655"/>
      <c r="AMN2627" s="655"/>
      <c r="AMO2627" s="655"/>
      <c r="AMP2627" s="655"/>
      <c r="AMQ2627" s="655"/>
      <c r="AMR2627" s="655"/>
      <c r="AMS2627" s="655"/>
      <c r="AMT2627" s="655"/>
      <c r="AMU2627" s="655"/>
      <c r="AMV2627" s="655"/>
      <c r="AMW2627" s="655"/>
      <c r="AMX2627" s="655"/>
      <c r="AMY2627" s="655"/>
      <c r="AMZ2627" s="655"/>
      <c r="ANA2627" s="655"/>
      <c r="ANB2627" s="655"/>
      <c r="ANC2627" s="655"/>
      <c r="AND2627" s="655"/>
      <c r="ANE2627" s="655"/>
      <c r="ANF2627" s="655"/>
      <c r="ANG2627" s="655"/>
      <c r="ANH2627" s="655"/>
      <c r="ANI2627" s="655"/>
      <c r="ANJ2627" s="655"/>
      <c r="ANK2627" s="655"/>
      <c r="ANL2627" s="655"/>
      <c r="ANM2627" s="655"/>
      <c r="ANN2627" s="655"/>
      <c r="ANO2627" s="655"/>
      <c r="ANP2627" s="655"/>
      <c r="ANQ2627" s="655"/>
      <c r="ANR2627" s="655"/>
      <c r="ANS2627" s="655"/>
      <c r="ANT2627" s="655"/>
      <c r="ANU2627" s="655"/>
      <c r="ANV2627" s="655"/>
      <c r="ANW2627" s="655"/>
      <c r="ANX2627" s="655"/>
      <c r="ANY2627" s="655"/>
      <c r="ANZ2627" s="655"/>
      <c r="AOA2627" s="655"/>
      <c r="AOB2627" s="655"/>
      <c r="AOC2627" s="655"/>
      <c r="AOD2627" s="655"/>
      <c r="AOE2627" s="655"/>
      <c r="AOF2627" s="655"/>
      <c r="AOG2627" s="655"/>
      <c r="AOH2627" s="655"/>
      <c r="AOI2627" s="655"/>
      <c r="AOJ2627" s="655"/>
      <c r="AOK2627" s="655"/>
      <c r="AOL2627" s="655"/>
      <c r="AOM2627" s="655"/>
      <c r="AON2627" s="655"/>
      <c r="AOO2627" s="655"/>
      <c r="AOP2627" s="655"/>
      <c r="AOQ2627" s="655"/>
      <c r="AOR2627" s="655"/>
      <c r="AOS2627" s="655"/>
      <c r="AOT2627" s="655"/>
      <c r="AOU2627" s="655"/>
      <c r="AOV2627" s="655"/>
      <c r="AOW2627" s="655"/>
      <c r="AOX2627" s="655"/>
      <c r="AOY2627" s="655"/>
      <c r="AOZ2627" s="655"/>
      <c r="APA2627" s="655"/>
      <c r="APB2627" s="655"/>
      <c r="APC2627" s="655"/>
      <c r="APD2627" s="655"/>
      <c r="APE2627" s="655"/>
      <c r="APF2627" s="655"/>
      <c r="APG2627" s="655"/>
      <c r="APH2627" s="655"/>
      <c r="API2627" s="655"/>
      <c r="APJ2627" s="655"/>
      <c r="APK2627" s="655"/>
      <c r="APL2627" s="655"/>
      <c r="APM2627" s="655"/>
      <c r="APN2627" s="655"/>
      <c r="APO2627" s="655"/>
      <c r="APP2627" s="655"/>
      <c r="APQ2627" s="655"/>
      <c r="APR2627" s="655"/>
      <c r="APS2627" s="655"/>
      <c r="APT2627" s="655"/>
      <c r="APU2627" s="655"/>
      <c r="APV2627" s="655"/>
      <c r="APW2627" s="655"/>
      <c r="APX2627" s="655"/>
      <c r="APY2627" s="655"/>
      <c r="APZ2627" s="655"/>
      <c r="AQA2627" s="655"/>
      <c r="AQB2627" s="655"/>
      <c r="AQC2627" s="655"/>
      <c r="AQD2627" s="655"/>
      <c r="AQE2627" s="655"/>
      <c r="AQF2627" s="655"/>
      <c r="AQG2627" s="655"/>
      <c r="AQH2627" s="655"/>
      <c r="AQI2627" s="655"/>
      <c r="AQJ2627" s="655"/>
      <c r="AQK2627" s="655"/>
      <c r="AQL2627" s="655"/>
      <c r="AQM2627" s="655"/>
      <c r="AQN2627" s="655"/>
      <c r="AQO2627" s="655"/>
      <c r="AQP2627" s="655"/>
      <c r="AQQ2627" s="655"/>
      <c r="AQR2627" s="655"/>
      <c r="AQS2627" s="655"/>
      <c r="AQT2627" s="655"/>
      <c r="AQU2627" s="655"/>
      <c r="AQV2627" s="655"/>
      <c r="AQW2627" s="655"/>
      <c r="AQX2627" s="655"/>
      <c r="AQY2627" s="655"/>
      <c r="AQZ2627" s="655"/>
      <c r="ARA2627" s="655"/>
      <c r="ARB2627" s="655"/>
      <c r="ARC2627" s="655"/>
      <c r="ARD2627" s="655"/>
      <c r="ARE2627" s="655"/>
      <c r="ARF2627" s="655"/>
      <c r="ARG2627" s="655"/>
      <c r="ARH2627" s="655"/>
      <c r="ARI2627" s="655"/>
      <c r="ARJ2627" s="655"/>
      <c r="ARK2627" s="655"/>
      <c r="ARL2627" s="655"/>
      <c r="ARM2627" s="655"/>
      <c r="ARN2627" s="655"/>
      <c r="ARO2627" s="655"/>
      <c r="ARP2627" s="655"/>
      <c r="ARQ2627" s="655"/>
      <c r="ARR2627" s="655"/>
      <c r="ARS2627" s="655"/>
      <c r="ART2627" s="655"/>
      <c r="ARU2627" s="655"/>
      <c r="ARV2627" s="655"/>
      <c r="ARW2627" s="655"/>
      <c r="ARX2627" s="655"/>
      <c r="ARY2627" s="655"/>
      <c r="ARZ2627" s="655"/>
      <c r="ASA2627" s="655"/>
      <c r="ASB2627" s="655"/>
      <c r="ASC2627" s="655"/>
      <c r="ASD2627" s="655"/>
      <c r="ASE2627" s="655"/>
      <c r="ASF2627" s="655"/>
      <c r="ASG2627" s="655"/>
      <c r="ASH2627" s="655"/>
      <c r="ASI2627" s="655"/>
      <c r="ASJ2627" s="655"/>
      <c r="ASK2627" s="655"/>
      <c r="ASL2627" s="655"/>
      <c r="ASM2627" s="655"/>
      <c r="ASN2627" s="655"/>
      <c r="ASO2627" s="655"/>
      <c r="ASP2627" s="655"/>
      <c r="ASQ2627" s="655"/>
      <c r="ASR2627" s="655"/>
      <c r="ASS2627" s="655"/>
      <c r="AST2627" s="655"/>
      <c r="ASU2627" s="655"/>
      <c r="ASV2627" s="655"/>
      <c r="ASW2627" s="655"/>
      <c r="ASX2627" s="655"/>
      <c r="ASY2627" s="655"/>
      <c r="ASZ2627" s="655"/>
      <c r="ATA2627" s="655"/>
      <c r="ATB2627" s="655"/>
      <c r="ATC2627" s="655"/>
      <c r="ATD2627" s="655"/>
      <c r="ATE2627" s="655"/>
      <c r="ATF2627" s="655"/>
      <c r="ATG2627" s="655"/>
      <c r="ATH2627" s="655"/>
      <c r="ATI2627" s="655"/>
      <c r="ATJ2627" s="655"/>
      <c r="ATK2627" s="655"/>
      <c r="ATL2627" s="655"/>
      <c r="ATM2627" s="655"/>
      <c r="ATN2627" s="655"/>
      <c r="ATO2627" s="655"/>
      <c r="ATP2627" s="655"/>
      <c r="ATQ2627" s="655"/>
      <c r="ATR2627" s="655"/>
      <c r="ATS2627" s="655"/>
      <c r="ATT2627" s="655"/>
      <c r="ATU2627" s="655"/>
      <c r="ATV2627" s="655"/>
      <c r="ATW2627" s="655"/>
      <c r="ATX2627" s="655"/>
      <c r="ATY2627" s="655"/>
      <c r="ATZ2627" s="655"/>
      <c r="AUA2627" s="655"/>
      <c r="AUB2627" s="655"/>
      <c r="AUC2627" s="655"/>
      <c r="AUD2627" s="655"/>
      <c r="AUE2627" s="655"/>
      <c r="AUF2627" s="655"/>
      <c r="AUG2627" s="655"/>
      <c r="AUH2627" s="655"/>
      <c r="AUI2627" s="655"/>
      <c r="AUJ2627" s="655"/>
      <c r="AUK2627" s="655"/>
      <c r="AUL2627" s="655"/>
      <c r="AUM2627" s="655"/>
      <c r="AUN2627" s="655"/>
      <c r="AUO2627" s="655"/>
      <c r="AUP2627" s="655"/>
      <c r="AUQ2627" s="655"/>
      <c r="AUR2627" s="655"/>
      <c r="AUS2627" s="655"/>
      <c r="AUT2627" s="655"/>
      <c r="AUU2627" s="655"/>
      <c r="AUV2627" s="655"/>
      <c r="AUW2627" s="655"/>
      <c r="AUX2627" s="655"/>
      <c r="AUY2627" s="655"/>
      <c r="AUZ2627" s="655"/>
      <c r="AVA2627" s="655"/>
      <c r="AVB2627" s="655"/>
      <c r="AVC2627" s="655"/>
      <c r="AVD2627" s="655"/>
      <c r="AVE2627" s="655"/>
      <c r="AVF2627" s="655"/>
      <c r="AVG2627" s="655"/>
      <c r="AVH2627" s="655"/>
      <c r="AVI2627" s="655"/>
      <c r="AVJ2627" s="655"/>
      <c r="AVK2627" s="655"/>
      <c r="AVL2627" s="655"/>
      <c r="AVM2627" s="655"/>
      <c r="AVN2627" s="655"/>
      <c r="AVO2627" s="655"/>
      <c r="AVP2627" s="655"/>
      <c r="AVQ2627" s="655"/>
      <c r="AVR2627" s="655"/>
      <c r="AVS2627" s="655"/>
      <c r="AVT2627" s="655"/>
      <c r="AVU2627" s="655"/>
      <c r="AVV2627" s="655"/>
      <c r="AVW2627" s="655"/>
      <c r="AVX2627" s="655"/>
      <c r="AVY2627" s="655"/>
      <c r="AVZ2627" s="655"/>
      <c r="AWA2627" s="655"/>
      <c r="AWB2627" s="655"/>
      <c r="AWC2627" s="655"/>
      <c r="AWD2627" s="655"/>
      <c r="AWE2627" s="655"/>
      <c r="AWF2627" s="655"/>
      <c r="AWG2627" s="655"/>
      <c r="AWH2627" s="655"/>
      <c r="AWI2627" s="655"/>
      <c r="AWJ2627" s="655"/>
      <c r="AWK2627" s="655"/>
      <c r="AWL2627" s="655"/>
      <c r="AWM2627" s="655"/>
      <c r="AWN2627" s="655"/>
      <c r="AWO2627" s="655"/>
      <c r="AWP2627" s="655"/>
      <c r="AWQ2627" s="655"/>
      <c r="AWR2627" s="655"/>
      <c r="AWS2627" s="655"/>
      <c r="AWT2627" s="655"/>
      <c r="AWU2627" s="655"/>
      <c r="AWV2627" s="655"/>
      <c r="AWW2627" s="655"/>
      <c r="AWX2627" s="655"/>
      <c r="AWY2627" s="655"/>
      <c r="AWZ2627" s="655"/>
      <c r="AXA2627" s="655"/>
      <c r="AXB2627" s="655"/>
      <c r="AXC2627" s="655"/>
      <c r="AXD2627" s="655"/>
      <c r="AXE2627" s="655"/>
      <c r="AXF2627" s="655"/>
      <c r="AXG2627" s="655"/>
      <c r="AXH2627" s="655"/>
      <c r="AXI2627" s="655"/>
      <c r="AXJ2627" s="655"/>
      <c r="AXK2627" s="655"/>
      <c r="AXL2627" s="655"/>
      <c r="AXM2627" s="655"/>
      <c r="AXN2627" s="655"/>
      <c r="AXO2627" s="655"/>
      <c r="AXP2627" s="655"/>
      <c r="AXQ2627" s="655"/>
      <c r="AXR2627" s="655"/>
      <c r="AXS2627" s="655"/>
      <c r="AXT2627" s="655"/>
      <c r="AXU2627" s="655"/>
      <c r="AXV2627" s="655"/>
      <c r="AXW2627" s="655"/>
      <c r="AXX2627" s="655"/>
      <c r="AXY2627" s="655"/>
      <c r="AXZ2627" s="655"/>
      <c r="AYA2627" s="655"/>
      <c r="AYB2627" s="655"/>
      <c r="AYC2627" s="655"/>
      <c r="AYD2627" s="655"/>
      <c r="AYE2627" s="655"/>
      <c r="AYF2627" s="655"/>
      <c r="AYG2627" s="655"/>
      <c r="AYH2627" s="655"/>
      <c r="AYI2627" s="655"/>
      <c r="AYJ2627" s="655"/>
      <c r="AYK2627" s="655"/>
      <c r="AYL2627" s="655"/>
      <c r="AYM2627" s="655"/>
      <c r="AYN2627" s="655"/>
      <c r="AYO2627" s="655"/>
      <c r="AYP2627" s="655"/>
      <c r="AYQ2627" s="655"/>
      <c r="AYR2627" s="655"/>
      <c r="AYS2627" s="655"/>
      <c r="AYT2627" s="655"/>
      <c r="AYU2627" s="655"/>
      <c r="AYV2627" s="655"/>
      <c r="AYW2627" s="655"/>
      <c r="AYX2627" s="655"/>
      <c r="AYY2627" s="655"/>
      <c r="AYZ2627" s="655"/>
      <c r="AZA2627" s="655"/>
      <c r="AZB2627" s="655"/>
      <c r="AZC2627" s="655"/>
      <c r="AZD2627" s="655"/>
      <c r="AZE2627" s="655"/>
      <c r="AZF2627" s="655"/>
      <c r="AZG2627" s="655"/>
      <c r="AZH2627" s="655"/>
      <c r="AZI2627" s="655"/>
      <c r="AZJ2627" s="655"/>
      <c r="AZK2627" s="655"/>
      <c r="AZL2627" s="655"/>
      <c r="AZM2627" s="655"/>
      <c r="AZN2627" s="655"/>
      <c r="AZO2627" s="655"/>
      <c r="AZP2627" s="655"/>
      <c r="AZQ2627" s="655"/>
      <c r="AZR2627" s="655"/>
      <c r="AZS2627" s="655"/>
      <c r="AZT2627" s="655"/>
      <c r="AZU2627" s="655"/>
      <c r="AZV2627" s="655"/>
      <c r="AZW2627" s="655"/>
      <c r="AZX2627" s="655"/>
      <c r="AZY2627" s="655"/>
      <c r="AZZ2627" s="655"/>
      <c r="BAA2627" s="655"/>
      <c r="BAB2627" s="655"/>
      <c r="BAC2627" s="655"/>
      <c r="BAD2627" s="655"/>
      <c r="BAE2627" s="655"/>
      <c r="BAF2627" s="655"/>
      <c r="BAG2627" s="655"/>
      <c r="BAH2627" s="655"/>
      <c r="BAI2627" s="655"/>
      <c r="BAJ2627" s="655"/>
      <c r="BAK2627" s="655"/>
      <c r="BAL2627" s="655"/>
      <c r="BAM2627" s="655"/>
      <c r="BAN2627" s="655"/>
      <c r="BAO2627" s="655"/>
      <c r="BAP2627" s="655"/>
      <c r="BAQ2627" s="655"/>
      <c r="BAR2627" s="655"/>
      <c r="BAS2627" s="655"/>
      <c r="BAT2627" s="655"/>
      <c r="BAU2627" s="655"/>
      <c r="BAV2627" s="655"/>
      <c r="BAW2627" s="655"/>
      <c r="BAX2627" s="655"/>
      <c r="BAY2627" s="655"/>
      <c r="BAZ2627" s="655"/>
      <c r="BBA2627" s="655"/>
      <c r="BBB2627" s="655"/>
      <c r="BBC2627" s="655"/>
      <c r="BBD2627" s="655"/>
      <c r="BBE2627" s="655"/>
      <c r="BBF2627" s="655"/>
      <c r="BBG2627" s="655"/>
      <c r="BBH2627" s="655"/>
      <c r="BBI2627" s="655"/>
      <c r="BBJ2627" s="655"/>
      <c r="BBK2627" s="655"/>
      <c r="BBL2627" s="655"/>
      <c r="BBM2627" s="655"/>
      <c r="BBN2627" s="655"/>
      <c r="BBO2627" s="655"/>
      <c r="BBP2627" s="655"/>
      <c r="BBQ2627" s="655"/>
      <c r="BBR2627" s="655"/>
      <c r="BBS2627" s="655"/>
      <c r="BBT2627" s="655"/>
      <c r="BBU2627" s="655"/>
      <c r="BBV2627" s="655"/>
      <c r="BBW2627" s="655"/>
      <c r="BBX2627" s="655"/>
      <c r="BBY2627" s="655"/>
      <c r="BBZ2627" s="655"/>
      <c r="BCA2627" s="655"/>
      <c r="BCB2627" s="655"/>
      <c r="BCC2627" s="655"/>
      <c r="BCD2627" s="655"/>
      <c r="BCE2627" s="655"/>
      <c r="BCF2627" s="655"/>
      <c r="BCG2627" s="655"/>
      <c r="BCH2627" s="655"/>
      <c r="BCI2627" s="655"/>
      <c r="BCJ2627" s="655"/>
      <c r="BCK2627" s="655"/>
      <c r="BCL2627" s="655"/>
      <c r="BCM2627" s="655"/>
      <c r="BCN2627" s="655"/>
      <c r="BCO2627" s="655"/>
      <c r="BCP2627" s="655"/>
      <c r="BCQ2627" s="655"/>
      <c r="BCR2627" s="655"/>
      <c r="BCS2627" s="655"/>
      <c r="BCT2627" s="655"/>
      <c r="BCU2627" s="655"/>
      <c r="BCV2627" s="655"/>
      <c r="BCW2627" s="655"/>
      <c r="BCX2627" s="655"/>
      <c r="BCY2627" s="655"/>
      <c r="BCZ2627" s="655"/>
      <c r="BDA2627" s="655"/>
      <c r="BDB2627" s="655"/>
      <c r="BDC2627" s="655"/>
      <c r="BDD2627" s="655"/>
      <c r="BDE2627" s="655"/>
      <c r="BDF2627" s="655"/>
      <c r="BDG2627" s="655"/>
      <c r="BDH2627" s="655"/>
      <c r="BDI2627" s="655"/>
      <c r="BDJ2627" s="655"/>
      <c r="BDK2627" s="655"/>
      <c r="BDL2627" s="655"/>
      <c r="BDM2627" s="655"/>
      <c r="BDN2627" s="655"/>
      <c r="BDO2627" s="655"/>
      <c r="BDP2627" s="655"/>
      <c r="BDQ2627" s="655"/>
      <c r="BDR2627" s="655"/>
      <c r="BDS2627" s="655"/>
      <c r="BDT2627" s="655"/>
      <c r="BDU2627" s="655"/>
      <c r="BDV2627" s="655"/>
      <c r="BDW2627" s="655"/>
      <c r="BDX2627" s="655"/>
      <c r="BDY2627" s="655"/>
      <c r="BDZ2627" s="655"/>
      <c r="BEA2627" s="655"/>
      <c r="BEB2627" s="655"/>
      <c r="BEC2627" s="655"/>
      <c r="BED2627" s="655"/>
      <c r="BEE2627" s="655"/>
      <c r="BEF2627" s="655"/>
      <c r="BEG2627" s="655"/>
      <c r="BEH2627" s="655"/>
      <c r="BEI2627" s="655"/>
      <c r="BEJ2627" s="655"/>
      <c r="BEK2627" s="655"/>
      <c r="BEL2627" s="655"/>
      <c r="BEM2627" s="655"/>
      <c r="BEN2627" s="655"/>
      <c r="BEO2627" s="655"/>
      <c r="BEP2627" s="655"/>
      <c r="BEQ2627" s="655"/>
      <c r="BER2627" s="655"/>
      <c r="BES2627" s="655"/>
      <c r="BET2627" s="655"/>
      <c r="BEU2627" s="655"/>
      <c r="BEV2627" s="655"/>
      <c r="BEW2627" s="655"/>
      <c r="BEX2627" s="655"/>
      <c r="BEY2627" s="655"/>
      <c r="BEZ2627" s="655"/>
      <c r="BFA2627" s="655"/>
      <c r="BFB2627" s="655"/>
      <c r="BFC2627" s="655"/>
      <c r="BFD2627" s="655"/>
      <c r="BFE2627" s="655"/>
      <c r="BFF2627" s="655"/>
      <c r="BFG2627" s="655"/>
      <c r="BFH2627" s="655"/>
      <c r="BFI2627" s="655"/>
      <c r="BFJ2627" s="655"/>
      <c r="BFK2627" s="655"/>
      <c r="BFL2627" s="655"/>
      <c r="BFM2627" s="655"/>
      <c r="BFN2627" s="655"/>
      <c r="BFO2627" s="655"/>
      <c r="BFP2627" s="655"/>
      <c r="BFQ2627" s="655"/>
      <c r="BFR2627" s="655"/>
      <c r="BFS2627" s="655"/>
      <c r="BFT2627" s="655"/>
      <c r="BFU2627" s="655"/>
      <c r="BFV2627" s="655"/>
      <c r="BFW2627" s="655"/>
      <c r="BFX2627" s="655"/>
      <c r="BFY2627" s="655"/>
      <c r="BFZ2627" s="655"/>
      <c r="BGA2627" s="655"/>
      <c r="BGB2627" s="655"/>
      <c r="BGC2627" s="655"/>
      <c r="BGD2627" s="655"/>
      <c r="BGE2627" s="655"/>
      <c r="BGF2627" s="655"/>
      <c r="BGG2627" s="655"/>
      <c r="BGH2627" s="655"/>
      <c r="BGI2627" s="655"/>
      <c r="BGJ2627" s="655"/>
      <c r="BGK2627" s="655"/>
      <c r="BGL2627" s="655"/>
      <c r="BGM2627" s="655"/>
      <c r="BGN2627" s="655"/>
      <c r="BGO2627" s="655"/>
      <c r="BGP2627" s="655"/>
      <c r="BGQ2627" s="655"/>
      <c r="BGR2627" s="655"/>
      <c r="BGS2627" s="655"/>
      <c r="BGT2627" s="655"/>
      <c r="BGU2627" s="655"/>
      <c r="BGV2627" s="655"/>
      <c r="BGW2627" s="655"/>
      <c r="BGX2627" s="655"/>
      <c r="BGY2627" s="655"/>
      <c r="BGZ2627" s="655"/>
      <c r="BHA2627" s="655"/>
      <c r="BHB2627" s="655"/>
      <c r="BHC2627" s="655"/>
      <c r="BHD2627" s="655"/>
      <c r="BHE2627" s="655"/>
      <c r="BHF2627" s="655"/>
      <c r="BHG2627" s="655"/>
      <c r="BHH2627" s="655"/>
      <c r="BHI2627" s="655"/>
      <c r="BHJ2627" s="655"/>
      <c r="BHK2627" s="655"/>
      <c r="BHL2627" s="655"/>
      <c r="BHM2627" s="655"/>
      <c r="BHN2627" s="655"/>
      <c r="BHO2627" s="655"/>
      <c r="BHP2627" s="655"/>
      <c r="BHQ2627" s="655"/>
      <c r="BHR2627" s="655"/>
      <c r="BHS2627" s="655"/>
      <c r="BHT2627" s="655"/>
      <c r="BHU2627" s="655"/>
      <c r="BHV2627" s="655"/>
      <c r="BHW2627" s="655"/>
      <c r="BHX2627" s="655"/>
      <c r="BHY2627" s="655"/>
      <c r="BHZ2627" s="655"/>
      <c r="BIA2627" s="655"/>
      <c r="BIB2627" s="655"/>
      <c r="BIC2627" s="655"/>
      <c r="BID2627" s="655"/>
      <c r="BIE2627" s="655"/>
      <c r="BIF2627" s="655"/>
      <c r="BIG2627" s="655"/>
      <c r="BIH2627" s="655"/>
      <c r="BII2627" s="655"/>
      <c r="BIJ2627" s="655"/>
      <c r="BIK2627" s="655"/>
      <c r="BIL2627" s="655"/>
      <c r="BIM2627" s="655"/>
      <c r="BIN2627" s="655"/>
      <c r="BIO2627" s="655"/>
      <c r="BIP2627" s="655"/>
      <c r="BIQ2627" s="655"/>
      <c r="BIR2627" s="655"/>
      <c r="BIS2627" s="655"/>
      <c r="BIT2627" s="655"/>
      <c r="BIU2627" s="655"/>
      <c r="BIV2627" s="655"/>
      <c r="BIW2627" s="655"/>
      <c r="BIX2627" s="655"/>
      <c r="BIY2627" s="655"/>
      <c r="BIZ2627" s="655"/>
      <c r="BJA2627" s="655"/>
      <c r="BJB2627" s="655"/>
      <c r="BJC2627" s="655"/>
      <c r="BJD2627" s="655"/>
      <c r="BJE2627" s="655"/>
      <c r="BJF2627" s="655"/>
      <c r="BJG2627" s="655"/>
      <c r="BJH2627" s="655"/>
      <c r="BJI2627" s="655"/>
      <c r="BJJ2627" s="655"/>
      <c r="BJK2627" s="655"/>
      <c r="BJL2627" s="655"/>
      <c r="BJM2627" s="655"/>
      <c r="BJN2627" s="655"/>
      <c r="BJO2627" s="655"/>
      <c r="BJP2627" s="655"/>
      <c r="BJQ2627" s="655"/>
      <c r="BJR2627" s="655"/>
      <c r="BJS2627" s="655"/>
      <c r="BJT2627" s="655"/>
      <c r="BJU2627" s="655"/>
      <c r="BJV2627" s="655"/>
      <c r="BJW2627" s="655"/>
      <c r="BJX2627" s="655"/>
      <c r="BJY2627" s="655"/>
      <c r="BJZ2627" s="655"/>
      <c r="BKA2627" s="655"/>
      <c r="BKB2627" s="655"/>
      <c r="BKC2627" s="655"/>
      <c r="BKD2627" s="655"/>
      <c r="BKE2627" s="655"/>
      <c r="BKF2627" s="655"/>
      <c r="BKG2627" s="655"/>
      <c r="BKH2627" s="655"/>
      <c r="BKI2627" s="655"/>
      <c r="BKJ2627" s="655"/>
      <c r="BKK2627" s="655"/>
      <c r="BKL2627" s="655"/>
      <c r="BKM2627" s="655"/>
      <c r="BKN2627" s="655"/>
      <c r="BKO2627" s="655"/>
      <c r="BKP2627" s="655"/>
      <c r="BKQ2627" s="655"/>
      <c r="BKR2627" s="655"/>
      <c r="BKS2627" s="655"/>
      <c r="BKT2627" s="655"/>
      <c r="BKU2627" s="655"/>
      <c r="BKV2627" s="655"/>
      <c r="BKW2627" s="655"/>
      <c r="BKX2627" s="655"/>
      <c r="BKY2627" s="655"/>
      <c r="BKZ2627" s="655"/>
      <c r="BLA2627" s="655"/>
      <c r="BLB2627" s="655"/>
      <c r="BLC2627" s="655"/>
      <c r="BLD2627" s="655"/>
      <c r="BLE2627" s="655"/>
      <c r="BLF2627" s="655"/>
      <c r="BLG2627" s="655"/>
      <c r="BLH2627" s="655"/>
      <c r="BLI2627" s="655"/>
      <c r="BLJ2627" s="655"/>
      <c r="BLK2627" s="655"/>
      <c r="BLL2627" s="655"/>
      <c r="BLM2627" s="655"/>
      <c r="BLN2627" s="655"/>
      <c r="BLO2627" s="655"/>
      <c r="BLP2627" s="655"/>
      <c r="BLQ2627" s="655"/>
      <c r="BLR2627" s="655"/>
      <c r="BLS2627" s="655"/>
      <c r="BLT2627" s="655"/>
      <c r="BLU2627" s="655"/>
      <c r="BLV2627" s="655"/>
      <c r="BLW2627" s="655"/>
      <c r="BLX2627" s="655"/>
      <c r="BLY2627" s="655"/>
      <c r="BLZ2627" s="655"/>
      <c r="BMA2627" s="655"/>
      <c r="BMB2627" s="655"/>
      <c r="BMC2627" s="655"/>
      <c r="BMD2627" s="655"/>
      <c r="BME2627" s="655"/>
      <c r="BMF2627" s="655"/>
      <c r="BMG2627" s="655"/>
      <c r="BMH2627" s="655"/>
      <c r="BMI2627" s="655"/>
      <c r="BMJ2627" s="655"/>
      <c r="BMK2627" s="655"/>
      <c r="BML2627" s="655"/>
      <c r="BMM2627" s="655"/>
      <c r="BMN2627" s="655"/>
      <c r="BMO2627" s="655"/>
      <c r="BMP2627" s="655"/>
      <c r="BMQ2627" s="655"/>
      <c r="BMR2627" s="655"/>
      <c r="BMS2627" s="655"/>
      <c r="BMT2627" s="655"/>
      <c r="BMU2627" s="655"/>
      <c r="BMV2627" s="655"/>
      <c r="BMW2627" s="655"/>
      <c r="BMX2627" s="655"/>
      <c r="BMY2627" s="655"/>
      <c r="BMZ2627" s="655"/>
      <c r="BNA2627" s="655"/>
      <c r="BNB2627" s="655"/>
      <c r="BNC2627" s="655"/>
      <c r="BND2627" s="655"/>
      <c r="BNE2627" s="655"/>
      <c r="BNF2627" s="655"/>
      <c r="BNG2627" s="655"/>
      <c r="BNH2627" s="655"/>
      <c r="BNI2627" s="655"/>
      <c r="BNJ2627" s="655"/>
      <c r="BNK2627" s="655"/>
      <c r="BNL2627" s="655"/>
      <c r="BNM2627" s="655"/>
      <c r="BNN2627" s="655"/>
      <c r="BNO2627" s="655"/>
      <c r="BNP2627" s="655"/>
      <c r="BNQ2627" s="655"/>
      <c r="BNR2627" s="655"/>
      <c r="BNS2627" s="655"/>
      <c r="BNT2627" s="655"/>
      <c r="BNU2627" s="655"/>
      <c r="BNV2627" s="655"/>
      <c r="BNW2627" s="655"/>
      <c r="BNX2627" s="655"/>
      <c r="BNY2627" s="655"/>
      <c r="BNZ2627" s="655"/>
      <c r="BOA2627" s="655"/>
      <c r="BOB2627" s="655"/>
      <c r="BOC2627" s="655"/>
      <c r="BOD2627" s="655"/>
      <c r="BOE2627" s="655"/>
      <c r="BOF2627" s="655"/>
      <c r="BOG2627" s="655"/>
      <c r="BOH2627" s="655"/>
      <c r="BOI2627" s="655"/>
      <c r="BOJ2627" s="655"/>
      <c r="BOK2627" s="655"/>
      <c r="BOL2627" s="655"/>
      <c r="BOM2627" s="655"/>
      <c r="BON2627" s="655"/>
      <c r="BOO2627" s="655"/>
      <c r="BOP2627" s="655"/>
      <c r="BOQ2627" s="655"/>
      <c r="BOR2627" s="655"/>
      <c r="BOS2627" s="655"/>
      <c r="BOT2627" s="655"/>
      <c r="BOU2627" s="655"/>
      <c r="BOV2627" s="655"/>
      <c r="BOW2627" s="655"/>
      <c r="BOX2627" s="655"/>
      <c r="BOY2627" s="655"/>
      <c r="BOZ2627" s="655"/>
      <c r="BPA2627" s="655"/>
      <c r="BPB2627" s="655"/>
      <c r="BPC2627" s="655"/>
      <c r="BPD2627" s="655"/>
      <c r="BPE2627" s="655"/>
      <c r="BPF2627" s="655"/>
      <c r="BPG2627" s="655"/>
      <c r="BPH2627" s="655"/>
      <c r="BPI2627" s="655"/>
      <c r="BPJ2627" s="655"/>
      <c r="BPK2627" s="655"/>
      <c r="BPL2627" s="655"/>
      <c r="BPM2627" s="655"/>
      <c r="BPN2627" s="655"/>
      <c r="BPO2627" s="655"/>
      <c r="BPP2627" s="655"/>
      <c r="BPQ2627" s="655"/>
      <c r="BPR2627" s="655"/>
      <c r="BPS2627" s="655"/>
      <c r="BPT2627" s="655"/>
      <c r="BPU2627" s="655"/>
      <c r="BPV2627" s="655"/>
      <c r="BPW2627" s="655"/>
      <c r="BPX2627" s="655"/>
      <c r="BPY2627" s="655"/>
      <c r="BPZ2627" s="655"/>
      <c r="BQA2627" s="655"/>
      <c r="BQB2627" s="655"/>
      <c r="BQC2627" s="655"/>
      <c r="BQD2627" s="655"/>
      <c r="BQE2627" s="655"/>
      <c r="BQF2627" s="655"/>
      <c r="BQG2627" s="655"/>
      <c r="BQH2627" s="655"/>
      <c r="BQI2627" s="655"/>
      <c r="BQJ2627" s="655"/>
      <c r="BQK2627" s="655"/>
      <c r="BQL2627" s="655"/>
      <c r="BQM2627" s="655"/>
      <c r="BQN2627" s="655"/>
      <c r="BQO2627" s="655"/>
      <c r="BQP2627" s="655"/>
      <c r="BQQ2627" s="655"/>
      <c r="BQR2627" s="655"/>
      <c r="BQS2627" s="655"/>
      <c r="BQT2627" s="655"/>
      <c r="BQU2627" s="655"/>
      <c r="BQV2627" s="655"/>
      <c r="BQW2627" s="655"/>
      <c r="BQX2627" s="655"/>
      <c r="BQY2627" s="655"/>
      <c r="BQZ2627" s="655"/>
      <c r="BRA2627" s="655"/>
      <c r="BRB2627" s="655"/>
      <c r="BRC2627" s="655"/>
      <c r="BRD2627" s="655"/>
      <c r="BRE2627" s="655"/>
      <c r="BRF2627" s="655"/>
      <c r="BRG2627" s="655"/>
      <c r="BRH2627" s="655"/>
      <c r="BRI2627" s="655"/>
      <c r="BRJ2627" s="655"/>
      <c r="BRK2627" s="655"/>
      <c r="BRL2627" s="655"/>
      <c r="BRM2627" s="655"/>
      <c r="BRN2627" s="655"/>
      <c r="BRO2627" s="655"/>
      <c r="BRP2627" s="655"/>
      <c r="BRQ2627" s="655"/>
      <c r="BRR2627" s="655"/>
      <c r="BRS2627" s="655"/>
      <c r="BRT2627" s="655"/>
      <c r="BRU2627" s="655"/>
      <c r="BRV2627" s="655"/>
      <c r="BRW2627" s="655"/>
      <c r="BRX2627" s="655"/>
      <c r="BRY2627" s="655"/>
      <c r="BRZ2627" s="655"/>
      <c r="BSA2627" s="655"/>
      <c r="BSB2627" s="655"/>
      <c r="BSC2627" s="655"/>
      <c r="BSD2627" s="655"/>
      <c r="BSE2627" s="655"/>
      <c r="BSF2627" s="655"/>
      <c r="BSG2627" s="655"/>
      <c r="BSH2627" s="655"/>
      <c r="BSI2627" s="655"/>
      <c r="BSJ2627" s="655"/>
      <c r="BSK2627" s="655"/>
      <c r="BSL2627" s="655"/>
      <c r="BSM2627" s="655"/>
      <c r="BSN2627" s="655"/>
      <c r="BSO2627" s="655"/>
      <c r="BSP2627" s="655"/>
      <c r="BSQ2627" s="655"/>
      <c r="BSR2627" s="655"/>
      <c r="BSS2627" s="655"/>
      <c r="BST2627" s="655"/>
      <c r="BSU2627" s="655"/>
      <c r="BSV2627" s="655"/>
      <c r="BSW2627" s="655"/>
      <c r="BSX2627" s="655"/>
      <c r="BSY2627" s="655"/>
      <c r="BSZ2627" s="655"/>
      <c r="BTA2627" s="655"/>
      <c r="BTB2627" s="655"/>
      <c r="BTC2627" s="655"/>
      <c r="BTD2627" s="655"/>
      <c r="BTE2627" s="655"/>
      <c r="BTF2627" s="655"/>
      <c r="BTG2627" s="655"/>
      <c r="BTH2627" s="655"/>
      <c r="BTI2627" s="655"/>
      <c r="BTJ2627" s="655"/>
      <c r="BTK2627" s="655"/>
      <c r="BTL2627" s="655"/>
      <c r="BTM2627" s="655"/>
      <c r="BTN2627" s="655"/>
      <c r="BTO2627" s="655"/>
      <c r="BTP2627" s="655"/>
      <c r="BTQ2627" s="655"/>
      <c r="BTR2627" s="655"/>
      <c r="BTS2627" s="655"/>
      <c r="BTT2627" s="655"/>
      <c r="BTU2627" s="655"/>
      <c r="BTV2627" s="655"/>
      <c r="BTW2627" s="655"/>
      <c r="BTX2627" s="655"/>
      <c r="BTY2627" s="655"/>
      <c r="BTZ2627" s="655"/>
      <c r="BUA2627" s="655"/>
      <c r="BUB2627" s="655"/>
      <c r="BUC2627" s="655"/>
      <c r="BUD2627" s="655"/>
      <c r="BUE2627" s="655"/>
      <c r="BUF2627" s="655"/>
      <c r="BUG2627" s="655"/>
      <c r="BUH2627" s="655"/>
      <c r="BUI2627" s="655"/>
      <c r="BUJ2627" s="655"/>
      <c r="BUK2627" s="655"/>
      <c r="BUL2627" s="655"/>
      <c r="BUM2627" s="655"/>
      <c r="BUN2627" s="655"/>
      <c r="BUO2627" s="655"/>
      <c r="BUP2627" s="655"/>
      <c r="BUQ2627" s="655"/>
      <c r="BUR2627" s="655"/>
      <c r="BUS2627" s="655"/>
      <c r="BUT2627" s="655"/>
      <c r="BUU2627" s="655"/>
      <c r="BUV2627" s="655"/>
      <c r="BUW2627" s="655"/>
      <c r="BUX2627" s="655"/>
      <c r="BUY2627" s="655"/>
      <c r="BUZ2627" s="655"/>
      <c r="BVA2627" s="655"/>
      <c r="BVB2627" s="655"/>
      <c r="BVC2627" s="655"/>
      <c r="BVD2627" s="655"/>
      <c r="BVE2627" s="655"/>
      <c r="BVF2627" s="655"/>
      <c r="BVG2627" s="655"/>
      <c r="BVH2627" s="655"/>
      <c r="BVI2627" s="655"/>
      <c r="BVJ2627" s="655"/>
      <c r="BVK2627" s="655"/>
      <c r="BVL2627" s="655"/>
      <c r="BVM2627" s="655"/>
      <c r="BVN2627" s="655"/>
      <c r="BVO2627" s="655"/>
      <c r="BVP2627" s="655"/>
      <c r="BVQ2627" s="655"/>
      <c r="BVR2627" s="655"/>
      <c r="BVS2627" s="655"/>
      <c r="BVT2627" s="655"/>
      <c r="BVU2627" s="655"/>
      <c r="BVV2627" s="655"/>
      <c r="BVW2627" s="655"/>
      <c r="BVX2627" s="655"/>
      <c r="BVY2627" s="655"/>
      <c r="BVZ2627" s="655"/>
      <c r="BWA2627" s="655"/>
      <c r="BWB2627" s="655"/>
      <c r="BWC2627" s="655"/>
      <c r="BWD2627" s="655"/>
      <c r="BWE2627" s="655"/>
      <c r="BWF2627" s="655"/>
      <c r="BWG2627" s="655"/>
      <c r="BWH2627" s="655"/>
      <c r="BWI2627" s="655"/>
      <c r="BWJ2627" s="655"/>
      <c r="BWK2627" s="655"/>
      <c r="BWL2627" s="655"/>
      <c r="BWM2627" s="655"/>
      <c r="BWN2627" s="655"/>
      <c r="BWO2627" s="655"/>
      <c r="BWP2627" s="655"/>
      <c r="BWQ2627" s="655"/>
      <c r="BWR2627" s="655"/>
      <c r="BWS2627" s="655"/>
      <c r="BWT2627" s="655"/>
      <c r="BWU2627" s="655"/>
      <c r="BWV2627" s="655"/>
      <c r="BWW2627" s="655"/>
      <c r="BWX2627" s="655"/>
      <c r="BWY2627" s="655"/>
      <c r="BWZ2627" s="655"/>
      <c r="BXA2627" s="655"/>
      <c r="BXB2627" s="655"/>
      <c r="BXC2627" s="655"/>
      <c r="BXD2627" s="655"/>
      <c r="BXE2627" s="655"/>
      <c r="BXF2627" s="655"/>
      <c r="BXG2627" s="655"/>
      <c r="BXH2627" s="655"/>
      <c r="BXI2627" s="655"/>
      <c r="BXJ2627" s="655"/>
      <c r="BXK2627" s="655"/>
      <c r="BXL2627" s="655"/>
      <c r="BXM2627" s="655"/>
      <c r="BXN2627" s="655"/>
      <c r="BXO2627" s="655"/>
      <c r="BXP2627" s="655"/>
      <c r="BXQ2627" s="655"/>
      <c r="BXR2627" s="655"/>
      <c r="BXS2627" s="655"/>
      <c r="BXT2627" s="655"/>
      <c r="BXU2627" s="655"/>
      <c r="BXV2627" s="655"/>
      <c r="BXW2627" s="655"/>
      <c r="BXX2627" s="655"/>
      <c r="BXY2627" s="655"/>
      <c r="BXZ2627" s="655"/>
      <c r="BYA2627" s="655"/>
      <c r="BYB2627" s="655"/>
      <c r="BYC2627" s="655"/>
      <c r="BYD2627" s="655"/>
      <c r="BYE2627" s="655"/>
      <c r="BYF2627" s="655"/>
      <c r="BYG2627" s="655"/>
      <c r="BYH2627" s="655"/>
      <c r="BYI2627" s="655"/>
      <c r="BYJ2627" s="655"/>
      <c r="BYK2627" s="655"/>
      <c r="BYL2627" s="655"/>
      <c r="BYM2627" s="655"/>
      <c r="BYN2627" s="655"/>
      <c r="BYO2627" s="655"/>
      <c r="BYP2627" s="655"/>
      <c r="BYQ2627" s="655"/>
      <c r="BYR2627" s="655"/>
      <c r="BYS2627" s="655"/>
      <c r="BYT2627" s="655"/>
      <c r="BYU2627" s="655"/>
      <c r="BYV2627" s="655"/>
      <c r="BYW2627" s="655"/>
      <c r="BYX2627" s="655"/>
      <c r="BYY2627" s="655"/>
      <c r="BYZ2627" s="655"/>
      <c r="BZA2627" s="655"/>
      <c r="BZB2627" s="655"/>
      <c r="BZC2627" s="655"/>
      <c r="BZD2627" s="655"/>
      <c r="BZE2627" s="655"/>
      <c r="BZF2627" s="655"/>
      <c r="BZG2627" s="655"/>
      <c r="BZH2627" s="655"/>
      <c r="BZI2627" s="655"/>
      <c r="BZJ2627" s="655"/>
      <c r="BZK2627" s="655"/>
      <c r="BZL2627" s="655"/>
      <c r="BZM2627" s="655"/>
      <c r="BZN2627" s="655"/>
      <c r="BZO2627" s="655"/>
      <c r="BZP2627" s="655"/>
      <c r="BZQ2627" s="655"/>
      <c r="BZR2627" s="655"/>
      <c r="BZS2627" s="655"/>
      <c r="BZT2627" s="655"/>
      <c r="BZU2627" s="655"/>
      <c r="BZV2627" s="655"/>
      <c r="BZW2627" s="655"/>
      <c r="BZX2627" s="655"/>
      <c r="BZY2627" s="655"/>
      <c r="BZZ2627" s="655"/>
      <c r="CAA2627" s="655"/>
      <c r="CAB2627" s="655"/>
      <c r="CAC2627" s="655"/>
      <c r="CAD2627" s="655"/>
      <c r="CAE2627" s="655"/>
      <c r="CAF2627" s="655"/>
      <c r="CAG2627" s="655"/>
      <c r="CAH2627" s="655"/>
      <c r="CAI2627" s="655"/>
      <c r="CAJ2627" s="655"/>
      <c r="CAK2627" s="655"/>
      <c r="CAL2627" s="655"/>
      <c r="CAM2627" s="655"/>
      <c r="CAN2627" s="655"/>
      <c r="CAO2627" s="655"/>
      <c r="CAP2627" s="655"/>
      <c r="CAQ2627" s="655"/>
      <c r="CAR2627" s="655"/>
      <c r="CAS2627" s="655"/>
      <c r="CAT2627" s="655"/>
      <c r="CAU2627" s="655"/>
      <c r="CAV2627" s="655"/>
      <c r="CAW2627" s="655"/>
      <c r="CAX2627" s="655"/>
      <c r="CAY2627" s="655"/>
      <c r="CAZ2627" s="655"/>
      <c r="CBA2627" s="655"/>
      <c r="CBB2627" s="655"/>
      <c r="CBC2627" s="655"/>
      <c r="CBD2627" s="655"/>
      <c r="CBE2627" s="655"/>
      <c r="CBF2627" s="655"/>
      <c r="CBG2627" s="655"/>
      <c r="CBH2627" s="655"/>
      <c r="CBI2627" s="655"/>
      <c r="CBJ2627" s="655"/>
      <c r="CBK2627" s="655"/>
      <c r="CBL2627" s="655"/>
      <c r="CBM2627" s="655"/>
      <c r="CBN2627" s="655"/>
      <c r="CBO2627" s="655"/>
      <c r="CBP2627" s="655"/>
      <c r="CBQ2627" s="655"/>
      <c r="CBR2627" s="655"/>
      <c r="CBS2627" s="655"/>
      <c r="CBT2627" s="655"/>
      <c r="CBU2627" s="655"/>
      <c r="CBV2627" s="655"/>
      <c r="CBW2627" s="655"/>
      <c r="CBX2627" s="655"/>
      <c r="CBY2627" s="655"/>
      <c r="CBZ2627" s="655"/>
      <c r="CCA2627" s="655"/>
      <c r="CCB2627" s="655"/>
      <c r="CCC2627" s="655"/>
      <c r="CCD2627" s="655"/>
      <c r="CCE2627" s="655"/>
      <c r="CCF2627" s="655"/>
      <c r="CCG2627" s="655"/>
      <c r="CCH2627" s="655"/>
      <c r="CCI2627" s="655"/>
      <c r="CCJ2627" s="655"/>
      <c r="CCK2627" s="655"/>
      <c r="CCL2627" s="655"/>
      <c r="CCM2627" s="655"/>
      <c r="CCN2627" s="655"/>
      <c r="CCO2627" s="655"/>
      <c r="CCP2627" s="655"/>
      <c r="CCQ2627" s="655"/>
      <c r="CCR2627" s="655"/>
      <c r="CCS2627" s="655"/>
      <c r="CCT2627" s="655"/>
      <c r="CCU2627" s="655"/>
      <c r="CCV2627" s="655"/>
      <c r="CCW2627" s="655"/>
      <c r="CCX2627" s="655"/>
      <c r="CCY2627" s="655"/>
      <c r="CCZ2627" s="655"/>
      <c r="CDA2627" s="655"/>
      <c r="CDB2627" s="655"/>
      <c r="CDC2627" s="655"/>
      <c r="CDD2627" s="655"/>
      <c r="CDE2627" s="655"/>
      <c r="CDF2627" s="655"/>
      <c r="CDG2627" s="655"/>
      <c r="CDH2627" s="655"/>
      <c r="CDI2627" s="655"/>
      <c r="CDJ2627" s="655"/>
      <c r="CDK2627" s="655"/>
      <c r="CDL2627" s="655"/>
      <c r="CDM2627" s="655"/>
      <c r="CDN2627" s="655"/>
      <c r="CDO2627" s="655"/>
      <c r="CDP2627" s="655"/>
      <c r="CDQ2627" s="655"/>
      <c r="CDR2627" s="655"/>
      <c r="CDS2627" s="655"/>
      <c r="CDT2627" s="655"/>
      <c r="CDU2627" s="655"/>
      <c r="CDV2627" s="655"/>
      <c r="CDW2627" s="655"/>
      <c r="CDX2627" s="655"/>
      <c r="CDY2627" s="655"/>
      <c r="CDZ2627" s="655"/>
      <c r="CEA2627" s="655"/>
      <c r="CEB2627" s="655"/>
      <c r="CEC2627" s="655"/>
      <c r="CED2627" s="655"/>
      <c r="CEE2627" s="655"/>
      <c r="CEF2627" s="655"/>
      <c r="CEG2627" s="655"/>
      <c r="CEH2627" s="655"/>
      <c r="CEI2627" s="655"/>
      <c r="CEJ2627" s="655"/>
      <c r="CEK2627" s="655"/>
      <c r="CEL2627" s="655"/>
      <c r="CEM2627" s="655"/>
      <c r="CEN2627" s="655"/>
      <c r="CEO2627" s="655"/>
      <c r="CEP2627" s="655"/>
      <c r="CEQ2627" s="655"/>
      <c r="CER2627" s="655"/>
      <c r="CES2627" s="655"/>
      <c r="CET2627" s="655"/>
      <c r="CEU2627" s="655"/>
      <c r="CEV2627" s="655"/>
      <c r="CEW2627" s="655"/>
      <c r="CEX2627" s="655"/>
      <c r="CEY2627" s="655"/>
      <c r="CEZ2627" s="655"/>
      <c r="CFA2627" s="655"/>
      <c r="CFB2627" s="655"/>
      <c r="CFC2627" s="655"/>
      <c r="CFD2627" s="655"/>
      <c r="CFE2627" s="655"/>
      <c r="CFF2627" s="655"/>
      <c r="CFG2627" s="655"/>
      <c r="CFH2627" s="655"/>
      <c r="CFI2627" s="655"/>
      <c r="CFJ2627" s="655"/>
      <c r="CFK2627" s="655"/>
      <c r="CFL2627" s="655"/>
      <c r="CFM2627" s="655"/>
      <c r="CFN2627" s="655"/>
      <c r="CFO2627" s="655"/>
      <c r="CFP2627" s="655"/>
      <c r="CFQ2627" s="655"/>
      <c r="CFR2627" s="655"/>
      <c r="CFS2627" s="655"/>
      <c r="CFT2627" s="655"/>
      <c r="CFU2627" s="655"/>
      <c r="CFV2627" s="655"/>
      <c r="CFW2627" s="655"/>
      <c r="CFX2627" s="655"/>
      <c r="CFY2627" s="655"/>
      <c r="CFZ2627" s="655"/>
      <c r="CGA2627" s="655"/>
      <c r="CGB2627" s="655"/>
      <c r="CGC2627" s="655"/>
      <c r="CGD2627" s="655"/>
      <c r="CGE2627" s="655"/>
      <c r="CGF2627" s="655"/>
      <c r="CGG2627" s="655"/>
      <c r="CGH2627" s="655"/>
      <c r="CGI2627" s="655"/>
      <c r="CGJ2627" s="655"/>
      <c r="CGK2627" s="655"/>
      <c r="CGL2627" s="655"/>
      <c r="CGM2627" s="655"/>
      <c r="CGN2627" s="655"/>
      <c r="CGO2627" s="655"/>
      <c r="CGP2627" s="655"/>
      <c r="CGQ2627" s="655"/>
      <c r="CGR2627" s="655"/>
      <c r="CGS2627" s="655"/>
      <c r="CGT2627" s="655"/>
      <c r="CGU2627" s="655"/>
      <c r="CGV2627" s="655"/>
      <c r="CGW2627" s="655"/>
      <c r="CGX2627" s="655"/>
      <c r="CGY2627" s="655"/>
      <c r="CGZ2627" s="655"/>
      <c r="CHA2627" s="655"/>
      <c r="CHB2627" s="655"/>
      <c r="CHC2627" s="655"/>
      <c r="CHD2627" s="655"/>
      <c r="CHE2627" s="655"/>
      <c r="CHF2627" s="655"/>
      <c r="CHG2627" s="655"/>
      <c r="CHH2627" s="655"/>
      <c r="CHI2627" s="655"/>
      <c r="CHJ2627" s="655"/>
      <c r="CHK2627" s="655"/>
      <c r="CHL2627" s="655"/>
      <c r="CHM2627" s="655"/>
      <c r="CHN2627" s="655"/>
      <c r="CHO2627" s="655"/>
      <c r="CHP2627" s="655"/>
      <c r="CHQ2627" s="655"/>
      <c r="CHR2627" s="655"/>
      <c r="CHS2627" s="655"/>
      <c r="CHT2627" s="655"/>
      <c r="CHU2627" s="655"/>
      <c r="CHV2627" s="655"/>
      <c r="CHW2627" s="655"/>
      <c r="CHX2627" s="655"/>
      <c r="CHY2627" s="655"/>
      <c r="CHZ2627" s="655"/>
      <c r="CIA2627" s="655"/>
      <c r="CIB2627" s="655"/>
      <c r="CIC2627" s="655"/>
      <c r="CID2627" s="655"/>
      <c r="CIE2627" s="655"/>
      <c r="CIF2627" s="655"/>
      <c r="CIG2627" s="655"/>
      <c r="CIH2627" s="655"/>
      <c r="CII2627" s="655"/>
      <c r="CIJ2627" s="655"/>
      <c r="CIK2627" s="655"/>
      <c r="CIL2627" s="655"/>
      <c r="CIM2627" s="655"/>
      <c r="CIN2627" s="655"/>
      <c r="CIO2627" s="655"/>
      <c r="CIP2627" s="655"/>
      <c r="CIQ2627" s="655"/>
      <c r="CIR2627" s="655"/>
      <c r="CIS2627" s="655"/>
      <c r="CIT2627" s="655"/>
      <c r="CIU2627" s="655"/>
      <c r="CIV2627" s="655"/>
      <c r="CIW2627" s="655"/>
      <c r="CIX2627" s="655"/>
      <c r="CIY2627" s="655"/>
      <c r="CIZ2627" s="655"/>
      <c r="CJA2627" s="655"/>
      <c r="CJB2627" s="655"/>
      <c r="CJC2627" s="655"/>
      <c r="CJD2627" s="655"/>
      <c r="CJE2627" s="655"/>
      <c r="CJF2627" s="655"/>
      <c r="CJG2627" s="655"/>
      <c r="CJH2627" s="655"/>
      <c r="CJI2627" s="655"/>
      <c r="CJJ2627" s="655"/>
      <c r="CJK2627" s="655"/>
      <c r="CJL2627" s="655"/>
      <c r="CJM2627" s="655"/>
      <c r="CJN2627" s="655"/>
      <c r="CJO2627" s="655"/>
      <c r="CJP2627" s="655"/>
      <c r="CJQ2627" s="655"/>
      <c r="CJR2627" s="655"/>
      <c r="CJS2627" s="655"/>
      <c r="CJT2627" s="655"/>
      <c r="CJU2627" s="655"/>
      <c r="CJV2627" s="655"/>
      <c r="CJW2627" s="655"/>
      <c r="CJX2627" s="655"/>
      <c r="CJY2627" s="655"/>
      <c r="CJZ2627" s="655"/>
      <c r="CKA2627" s="655"/>
      <c r="CKB2627" s="655"/>
      <c r="CKC2627" s="655"/>
      <c r="CKD2627" s="655"/>
      <c r="CKE2627" s="655"/>
      <c r="CKF2627" s="655"/>
      <c r="CKG2627" s="655"/>
      <c r="CKH2627" s="655"/>
      <c r="CKI2627" s="655"/>
      <c r="CKJ2627" s="655"/>
      <c r="CKK2627" s="655"/>
      <c r="CKL2627" s="655"/>
      <c r="CKM2627" s="655"/>
      <c r="CKN2627" s="655"/>
      <c r="CKO2627" s="655"/>
      <c r="CKP2627" s="655"/>
      <c r="CKQ2627" s="655"/>
      <c r="CKR2627" s="655"/>
      <c r="CKS2627" s="655"/>
      <c r="CKT2627" s="655"/>
      <c r="CKU2627" s="655"/>
      <c r="CKV2627" s="655"/>
      <c r="CKW2627" s="655"/>
      <c r="CKX2627" s="655"/>
      <c r="CKY2627" s="655"/>
      <c r="CKZ2627" s="655"/>
      <c r="CLA2627" s="655"/>
      <c r="CLB2627" s="655"/>
      <c r="CLC2627" s="655"/>
      <c r="CLD2627" s="655"/>
      <c r="CLE2627" s="655"/>
      <c r="CLF2627" s="655"/>
      <c r="CLG2627" s="655"/>
      <c r="CLH2627" s="655"/>
      <c r="CLI2627" s="655"/>
      <c r="CLJ2627" s="655"/>
      <c r="CLK2627" s="655"/>
      <c r="CLL2627" s="655"/>
      <c r="CLM2627" s="655"/>
      <c r="CLN2627" s="655"/>
      <c r="CLO2627" s="655"/>
      <c r="CLP2627" s="655"/>
      <c r="CLQ2627" s="655"/>
      <c r="CLR2627" s="655"/>
      <c r="CLS2627" s="655"/>
      <c r="CLT2627" s="655"/>
      <c r="CLU2627" s="655"/>
      <c r="CLV2627" s="655"/>
      <c r="CLW2627" s="655"/>
      <c r="CLX2627" s="655"/>
      <c r="CLY2627" s="655"/>
      <c r="CLZ2627" s="655"/>
      <c r="CMA2627" s="655"/>
      <c r="CMB2627" s="655"/>
      <c r="CMC2627" s="655"/>
      <c r="CMD2627" s="655"/>
      <c r="CME2627" s="655"/>
      <c r="CMF2627" s="655"/>
      <c r="CMG2627" s="655"/>
      <c r="CMH2627" s="655"/>
      <c r="CMI2627" s="655"/>
      <c r="CMJ2627" s="655"/>
      <c r="CMK2627" s="655"/>
      <c r="CML2627" s="655"/>
      <c r="CMM2627" s="655"/>
      <c r="CMN2627" s="655"/>
      <c r="CMO2627" s="655"/>
      <c r="CMP2627" s="655"/>
      <c r="CMQ2627" s="655"/>
      <c r="CMR2627" s="655"/>
      <c r="CMS2627" s="655"/>
      <c r="CMT2627" s="655"/>
      <c r="CMU2627" s="655"/>
      <c r="CMV2627" s="655"/>
      <c r="CMW2627" s="655"/>
      <c r="CMX2627" s="655"/>
      <c r="CMY2627" s="655"/>
      <c r="CMZ2627" s="655"/>
      <c r="CNA2627" s="655"/>
      <c r="CNB2627" s="655"/>
      <c r="CNC2627" s="655"/>
      <c r="CND2627" s="655"/>
      <c r="CNE2627" s="655"/>
      <c r="CNF2627" s="655"/>
      <c r="CNG2627" s="655"/>
      <c r="CNH2627" s="655"/>
      <c r="CNI2627" s="655"/>
      <c r="CNJ2627" s="655"/>
      <c r="CNK2627" s="655"/>
      <c r="CNL2627" s="655"/>
      <c r="CNM2627" s="655"/>
      <c r="CNN2627" s="655"/>
      <c r="CNO2627" s="655"/>
      <c r="CNP2627" s="655"/>
      <c r="CNQ2627" s="655"/>
      <c r="CNR2627" s="655"/>
      <c r="CNS2627" s="655"/>
      <c r="CNT2627" s="655"/>
      <c r="CNU2627" s="655"/>
      <c r="CNV2627" s="655"/>
      <c r="CNW2627" s="655"/>
      <c r="CNX2627" s="655"/>
      <c r="CNY2627" s="655"/>
      <c r="CNZ2627" s="655"/>
      <c r="COA2627" s="655"/>
      <c r="COB2627" s="655"/>
      <c r="COC2627" s="655"/>
      <c r="COD2627" s="655"/>
      <c r="COE2627" s="655"/>
      <c r="COF2627" s="655"/>
      <c r="COG2627" s="655"/>
      <c r="COH2627" s="655"/>
      <c r="COI2627" s="655"/>
      <c r="COJ2627" s="655"/>
      <c r="COK2627" s="655"/>
      <c r="COL2627" s="655"/>
      <c r="COM2627" s="655"/>
      <c r="CON2627" s="655"/>
      <c r="COO2627" s="655"/>
      <c r="COP2627" s="655"/>
      <c r="COQ2627" s="655"/>
      <c r="COR2627" s="655"/>
      <c r="COS2627" s="655"/>
      <c r="COT2627" s="655"/>
      <c r="COU2627" s="655"/>
      <c r="COV2627" s="655"/>
      <c r="COW2627" s="655"/>
      <c r="COX2627" s="655"/>
      <c r="COY2627" s="655"/>
      <c r="COZ2627" s="655"/>
      <c r="CPA2627" s="655"/>
      <c r="CPB2627" s="655"/>
      <c r="CPC2627" s="655"/>
      <c r="CPD2627" s="655"/>
      <c r="CPE2627" s="655"/>
      <c r="CPF2627" s="655"/>
      <c r="CPG2627" s="655"/>
      <c r="CPH2627" s="655"/>
      <c r="CPI2627" s="655"/>
      <c r="CPJ2627" s="655"/>
      <c r="CPK2627" s="655"/>
      <c r="CPL2627" s="655"/>
      <c r="CPM2627" s="655"/>
      <c r="CPN2627" s="655"/>
      <c r="CPO2627" s="655"/>
      <c r="CPP2627" s="655"/>
      <c r="CPQ2627" s="655"/>
      <c r="CPR2627" s="655"/>
      <c r="CPS2627" s="655"/>
      <c r="CPT2627" s="655"/>
      <c r="CPU2627" s="655"/>
      <c r="CPV2627" s="655"/>
      <c r="CPW2627" s="655"/>
      <c r="CPX2627" s="655"/>
      <c r="CPY2627" s="655"/>
      <c r="CPZ2627" s="655"/>
      <c r="CQA2627" s="655"/>
      <c r="CQB2627" s="655"/>
      <c r="CQC2627" s="655"/>
      <c r="CQD2627" s="655"/>
      <c r="CQE2627" s="655"/>
      <c r="CQF2627" s="655"/>
      <c r="CQG2627" s="655"/>
      <c r="CQH2627" s="655"/>
      <c r="CQI2627" s="655"/>
      <c r="CQJ2627" s="655"/>
      <c r="CQK2627" s="655"/>
      <c r="CQL2627" s="655"/>
      <c r="CQM2627" s="655"/>
      <c r="CQN2627" s="655"/>
      <c r="CQO2627" s="655"/>
      <c r="CQP2627" s="655"/>
      <c r="CQQ2627" s="655"/>
      <c r="CQR2627" s="655"/>
      <c r="CQS2627" s="655"/>
      <c r="CQT2627" s="655"/>
      <c r="CQU2627" s="655"/>
      <c r="CQV2627" s="655"/>
      <c r="CQW2627" s="655"/>
      <c r="CQX2627" s="655"/>
      <c r="CQY2627" s="655"/>
      <c r="CQZ2627" s="655"/>
      <c r="CRA2627" s="655"/>
      <c r="CRB2627" s="655"/>
      <c r="CRC2627" s="655"/>
      <c r="CRD2627" s="655"/>
      <c r="CRE2627" s="655"/>
      <c r="CRF2627" s="655"/>
      <c r="CRG2627" s="655"/>
      <c r="CRH2627" s="655"/>
      <c r="CRI2627" s="655"/>
      <c r="CRJ2627" s="655"/>
      <c r="CRK2627" s="655"/>
      <c r="CRL2627" s="655"/>
      <c r="CRM2627" s="655"/>
      <c r="CRN2627" s="655"/>
      <c r="CRO2627" s="655"/>
      <c r="CRP2627" s="655"/>
      <c r="CRQ2627" s="655"/>
      <c r="CRR2627" s="655"/>
      <c r="CRS2627" s="655"/>
      <c r="CRT2627" s="655"/>
      <c r="CRU2627" s="655"/>
      <c r="CRV2627" s="655"/>
      <c r="CRW2627" s="655"/>
      <c r="CRX2627" s="655"/>
      <c r="CRY2627" s="655"/>
      <c r="CRZ2627" s="655"/>
      <c r="CSA2627" s="655"/>
      <c r="CSB2627" s="655"/>
      <c r="CSC2627" s="655"/>
      <c r="CSD2627" s="655"/>
      <c r="CSE2627" s="655"/>
      <c r="CSF2627" s="655"/>
      <c r="CSG2627" s="655"/>
      <c r="CSH2627" s="655"/>
      <c r="CSI2627" s="655"/>
      <c r="CSJ2627" s="655"/>
      <c r="CSK2627" s="655"/>
      <c r="CSL2627" s="655"/>
      <c r="CSM2627" s="655"/>
      <c r="CSN2627" s="655"/>
      <c r="CSO2627" s="655"/>
      <c r="CSP2627" s="655"/>
      <c r="CSQ2627" s="655"/>
      <c r="CSR2627" s="655"/>
      <c r="CSS2627" s="655"/>
      <c r="CST2627" s="655"/>
      <c r="CSU2627" s="655"/>
      <c r="CSV2627" s="655"/>
      <c r="CSW2627" s="655"/>
      <c r="CSX2627" s="655"/>
      <c r="CSY2627" s="655"/>
      <c r="CSZ2627" s="655"/>
      <c r="CTA2627" s="655"/>
      <c r="CTB2627" s="655"/>
      <c r="CTC2627" s="655"/>
      <c r="CTD2627" s="655"/>
      <c r="CTE2627" s="655"/>
      <c r="CTF2627" s="655"/>
      <c r="CTG2627" s="655"/>
      <c r="CTH2627" s="655"/>
      <c r="CTI2627" s="655"/>
      <c r="CTJ2627" s="655"/>
      <c r="CTK2627" s="655"/>
      <c r="CTL2627" s="655"/>
      <c r="CTM2627" s="655"/>
      <c r="CTN2627" s="655"/>
      <c r="CTO2627" s="655"/>
      <c r="CTP2627" s="655"/>
      <c r="CTQ2627" s="655"/>
      <c r="CTR2627" s="655"/>
      <c r="CTS2627" s="655"/>
      <c r="CTT2627" s="655"/>
      <c r="CTU2627" s="655"/>
      <c r="CTV2627" s="655"/>
      <c r="CTW2627" s="655"/>
      <c r="CTX2627" s="655"/>
      <c r="CTY2627" s="655"/>
      <c r="CTZ2627" s="655"/>
      <c r="CUA2627" s="655"/>
      <c r="CUB2627" s="655"/>
      <c r="CUC2627" s="655"/>
      <c r="CUD2627" s="655"/>
      <c r="CUE2627" s="655"/>
      <c r="CUF2627" s="655"/>
      <c r="CUG2627" s="655"/>
      <c r="CUH2627" s="655"/>
      <c r="CUI2627" s="655"/>
      <c r="CUJ2627" s="655"/>
      <c r="CUK2627" s="655"/>
      <c r="CUL2627" s="655"/>
      <c r="CUM2627" s="655"/>
      <c r="CUN2627" s="655"/>
      <c r="CUO2627" s="655"/>
      <c r="CUP2627" s="655"/>
      <c r="CUQ2627" s="655"/>
      <c r="CUR2627" s="655"/>
      <c r="CUS2627" s="655"/>
      <c r="CUT2627" s="655"/>
      <c r="CUU2627" s="655"/>
      <c r="CUV2627" s="655"/>
      <c r="CUW2627" s="655"/>
      <c r="CUX2627" s="655"/>
      <c r="CUY2627" s="655"/>
      <c r="CUZ2627" s="655"/>
      <c r="CVA2627" s="655"/>
      <c r="CVB2627" s="655"/>
      <c r="CVC2627" s="655"/>
      <c r="CVD2627" s="655"/>
      <c r="CVE2627" s="655"/>
      <c r="CVF2627" s="655"/>
      <c r="CVG2627" s="655"/>
      <c r="CVH2627" s="655"/>
      <c r="CVI2627" s="655"/>
      <c r="CVJ2627" s="655"/>
      <c r="CVK2627" s="655"/>
      <c r="CVL2627" s="655"/>
      <c r="CVM2627" s="655"/>
      <c r="CVN2627" s="655"/>
      <c r="CVO2627" s="655"/>
      <c r="CVP2627" s="655"/>
      <c r="CVQ2627" s="655"/>
      <c r="CVR2627" s="655"/>
      <c r="CVS2627" s="655"/>
      <c r="CVT2627" s="655"/>
      <c r="CVU2627" s="655"/>
      <c r="CVV2627" s="655"/>
      <c r="CVW2627" s="655"/>
      <c r="CVX2627" s="655"/>
      <c r="CVY2627" s="655"/>
      <c r="CVZ2627" s="655"/>
      <c r="CWA2627" s="655"/>
      <c r="CWB2627" s="655"/>
      <c r="CWC2627" s="655"/>
      <c r="CWD2627" s="655"/>
      <c r="CWE2627" s="655"/>
      <c r="CWF2627" s="655"/>
      <c r="CWG2627" s="655"/>
      <c r="CWH2627" s="655"/>
      <c r="CWI2627" s="655"/>
      <c r="CWJ2627" s="655"/>
      <c r="CWK2627" s="655"/>
      <c r="CWL2627" s="655"/>
      <c r="CWM2627" s="655"/>
      <c r="CWN2627" s="655"/>
      <c r="CWO2627" s="655"/>
      <c r="CWP2627" s="655"/>
      <c r="CWQ2627" s="655"/>
      <c r="CWR2627" s="655"/>
      <c r="CWS2627" s="655"/>
      <c r="CWT2627" s="655"/>
      <c r="CWU2627" s="655"/>
      <c r="CWV2627" s="655"/>
      <c r="CWW2627" s="655"/>
      <c r="CWX2627" s="655"/>
      <c r="CWY2627" s="655"/>
      <c r="CWZ2627" s="655"/>
      <c r="CXA2627" s="655"/>
      <c r="CXB2627" s="655"/>
      <c r="CXC2627" s="655"/>
      <c r="CXD2627" s="655"/>
      <c r="CXE2627" s="655"/>
      <c r="CXF2627" s="655"/>
      <c r="CXG2627" s="655"/>
      <c r="CXH2627" s="655"/>
      <c r="CXI2627" s="655"/>
      <c r="CXJ2627" s="655"/>
      <c r="CXK2627" s="655"/>
      <c r="CXL2627" s="655"/>
      <c r="CXM2627" s="655"/>
      <c r="CXN2627" s="655"/>
      <c r="CXO2627" s="655"/>
      <c r="CXP2627" s="655"/>
      <c r="CXQ2627" s="655"/>
      <c r="CXR2627" s="655"/>
      <c r="CXS2627" s="655"/>
      <c r="CXT2627" s="655"/>
      <c r="CXU2627" s="655"/>
      <c r="CXV2627" s="655"/>
      <c r="CXW2627" s="655"/>
      <c r="CXX2627" s="655"/>
      <c r="CXY2627" s="655"/>
      <c r="CXZ2627" s="655"/>
      <c r="CYA2627" s="655"/>
      <c r="CYB2627" s="655"/>
      <c r="CYC2627" s="655"/>
      <c r="CYD2627" s="655"/>
      <c r="CYE2627" s="655"/>
      <c r="CYF2627" s="655"/>
      <c r="CYG2627" s="655"/>
      <c r="CYH2627" s="655"/>
      <c r="CYI2627" s="655"/>
      <c r="CYJ2627" s="655"/>
      <c r="CYK2627" s="655"/>
      <c r="CYL2627" s="655"/>
      <c r="CYM2627" s="655"/>
      <c r="CYN2627" s="655"/>
      <c r="CYO2627" s="655"/>
      <c r="CYP2627" s="655"/>
      <c r="CYQ2627" s="655"/>
      <c r="CYR2627" s="655"/>
      <c r="CYS2627" s="655"/>
      <c r="CYT2627" s="655"/>
      <c r="CYU2627" s="655"/>
      <c r="CYV2627" s="655"/>
      <c r="CYW2627" s="655"/>
      <c r="CYX2627" s="655"/>
      <c r="CYY2627" s="655"/>
      <c r="CYZ2627" s="655"/>
      <c r="CZA2627" s="655"/>
      <c r="CZB2627" s="655"/>
      <c r="CZC2627" s="655"/>
      <c r="CZD2627" s="655"/>
      <c r="CZE2627" s="655"/>
      <c r="CZF2627" s="655"/>
      <c r="CZG2627" s="655"/>
      <c r="CZH2627" s="655"/>
      <c r="CZI2627" s="655"/>
      <c r="CZJ2627" s="655"/>
      <c r="CZK2627" s="655"/>
      <c r="CZL2627" s="655"/>
      <c r="CZM2627" s="655"/>
      <c r="CZN2627" s="655"/>
      <c r="CZO2627" s="655"/>
      <c r="CZP2627" s="655"/>
      <c r="CZQ2627" s="655"/>
      <c r="CZR2627" s="655"/>
      <c r="CZS2627" s="655"/>
      <c r="CZT2627" s="655"/>
      <c r="CZU2627" s="655"/>
      <c r="CZV2627" s="655"/>
      <c r="CZW2627" s="655"/>
      <c r="CZX2627" s="655"/>
      <c r="CZY2627" s="655"/>
      <c r="CZZ2627" s="655"/>
      <c r="DAA2627" s="655"/>
      <c r="DAB2627" s="655"/>
      <c r="DAC2627" s="655"/>
      <c r="DAD2627" s="655"/>
      <c r="DAE2627" s="655"/>
      <c r="DAF2627" s="655"/>
      <c r="DAG2627" s="655"/>
      <c r="DAH2627" s="655"/>
      <c r="DAI2627" s="655"/>
      <c r="DAJ2627" s="655"/>
      <c r="DAK2627" s="655"/>
      <c r="DAL2627" s="655"/>
      <c r="DAM2627" s="655"/>
      <c r="DAN2627" s="655"/>
      <c r="DAO2627" s="655"/>
      <c r="DAP2627" s="655"/>
      <c r="DAQ2627" s="655"/>
      <c r="DAR2627" s="655"/>
      <c r="DAS2627" s="655"/>
      <c r="DAT2627" s="655"/>
      <c r="DAU2627" s="655"/>
      <c r="DAV2627" s="655"/>
      <c r="DAW2627" s="655"/>
      <c r="DAX2627" s="655"/>
      <c r="DAY2627" s="655"/>
      <c r="DAZ2627" s="655"/>
      <c r="DBA2627" s="655"/>
      <c r="DBB2627" s="655"/>
      <c r="DBC2627" s="655"/>
      <c r="DBD2627" s="655"/>
      <c r="DBE2627" s="655"/>
      <c r="DBF2627" s="655"/>
      <c r="DBG2627" s="655"/>
      <c r="DBH2627" s="655"/>
      <c r="DBI2627" s="655"/>
      <c r="DBJ2627" s="655"/>
      <c r="DBK2627" s="655"/>
      <c r="DBL2627" s="655"/>
      <c r="DBM2627" s="655"/>
      <c r="DBN2627" s="655"/>
      <c r="DBO2627" s="655"/>
      <c r="DBP2627" s="655"/>
      <c r="DBQ2627" s="655"/>
      <c r="DBR2627" s="655"/>
      <c r="DBS2627" s="655"/>
      <c r="DBT2627" s="655"/>
      <c r="DBU2627" s="655"/>
      <c r="DBV2627" s="655"/>
      <c r="DBW2627" s="655"/>
      <c r="DBX2627" s="655"/>
      <c r="DBY2627" s="655"/>
      <c r="DBZ2627" s="655"/>
      <c r="DCA2627" s="655"/>
      <c r="DCB2627" s="655"/>
      <c r="DCC2627" s="655"/>
      <c r="DCD2627" s="655"/>
      <c r="DCE2627" s="655"/>
      <c r="DCF2627" s="655"/>
      <c r="DCG2627" s="655"/>
      <c r="DCH2627" s="655"/>
      <c r="DCI2627" s="655"/>
      <c r="DCJ2627" s="655"/>
      <c r="DCK2627" s="655"/>
      <c r="DCL2627" s="655"/>
      <c r="DCM2627" s="655"/>
      <c r="DCN2627" s="655"/>
      <c r="DCO2627" s="655"/>
      <c r="DCP2627" s="655"/>
      <c r="DCQ2627" s="655"/>
      <c r="DCR2627" s="655"/>
      <c r="DCS2627" s="655"/>
      <c r="DCT2627" s="655"/>
      <c r="DCU2627" s="655"/>
      <c r="DCV2627" s="655"/>
      <c r="DCW2627" s="655"/>
      <c r="DCX2627" s="655"/>
      <c r="DCY2627" s="655"/>
      <c r="DCZ2627" s="655"/>
      <c r="DDA2627" s="655"/>
      <c r="DDB2627" s="655"/>
      <c r="DDC2627" s="655"/>
      <c r="DDD2627" s="655"/>
      <c r="DDE2627" s="655"/>
      <c r="DDF2627" s="655"/>
      <c r="DDG2627" s="655"/>
      <c r="DDH2627" s="655"/>
      <c r="DDI2627" s="655"/>
      <c r="DDJ2627" s="655"/>
      <c r="DDK2627" s="655"/>
      <c r="DDL2627" s="655"/>
      <c r="DDM2627" s="655"/>
      <c r="DDN2627" s="655"/>
      <c r="DDO2627" s="655"/>
      <c r="DDP2627" s="655"/>
      <c r="DDQ2627" s="655"/>
      <c r="DDR2627" s="655"/>
      <c r="DDS2627" s="655"/>
      <c r="DDT2627" s="655"/>
      <c r="DDU2627" s="655"/>
      <c r="DDV2627" s="655"/>
      <c r="DDW2627" s="655"/>
      <c r="DDX2627" s="655"/>
      <c r="DDY2627" s="655"/>
      <c r="DDZ2627" s="655"/>
      <c r="DEA2627" s="655"/>
      <c r="DEB2627" s="655"/>
      <c r="DEC2627" s="655"/>
      <c r="DED2627" s="655"/>
      <c r="DEE2627" s="655"/>
      <c r="DEF2627" s="655"/>
      <c r="DEG2627" s="655"/>
      <c r="DEH2627" s="655"/>
      <c r="DEI2627" s="655"/>
      <c r="DEJ2627" s="655"/>
      <c r="DEK2627" s="655"/>
      <c r="DEL2627" s="655"/>
      <c r="DEM2627" s="655"/>
      <c r="DEN2627" s="655"/>
      <c r="DEO2627" s="655"/>
      <c r="DEP2627" s="655"/>
      <c r="DEQ2627" s="655"/>
      <c r="DER2627" s="655"/>
      <c r="DES2627" s="655"/>
      <c r="DET2627" s="655"/>
      <c r="DEU2627" s="655"/>
      <c r="DEV2627" s="655"/>
      <c r="DEW2627" s="655"/>
      <c r="DEX2627" s="655"/>
      <c r="DEY2627" s="655"/>
      <c r="DEZ2627" s="655"/>
      <c r="DFA2627" s="655"/>
      <c r="DFB2627" s="655"/>
      <c r="DFC2627" s="655"/>
      <c r="DFD2627" s="655"/>
      <c r="DFE2627" s="655"/>
      <c r="DFF2627" s="655"/>
      <c r="DFG2627" s="655"/>
      <c r="DFH2627" s="655"/>
      <c r="DFI2627" s="655"/>
      <c r="DFJ2627" s="655"/>
      <c r="DFK2627" s="655"/>
      <c r="DFL2627" s="655"/>
      <c r="DFM2627" s="655"/>
      <c r="DFN2627" s="655"/>
      <c r="DFO2627" s="655"/>
      <c r="DFP2627" s="655"/>
      <c r="DFQ2627" s="655"/>
      <c r="DFR2627" s="655"/>
      <c r="DFS2627" s="655"/>
      <c r="DFT2627" s="655"/>
      <c r="DFU2627" s="655"/>
      <c r="DFV2627" s="655"/>
      <c r="DFW2627" s="655"/>
      <c r="DFX2627" s="655"/>
      <c r="DFY2627" s="655"/>
      <c r="DFZ2627" s="655"/>
      <c r="DGA2627" s="655"/>
      <c r="DGB2627" s="655"/>
      <c r="DGC2627" s="655"/>
      <c r="DGD2627" s="655"/>
      <c r="DGE2627" s="655"/>
      <c r="DGF2627" s="655"/>
      <c r="DGG2627" s="655"/>
      <c r="DGH2627" s="655"/>
      <c r="DGI2627" s="655"/>
      <c r="DGJ2627" s="655"/>
      <c r="DGK2627" s="655"/>
      <c r="DGL2627" s="655"/>
      <c r="DGM2627" s="655"/>
      <c r="DGN2627" s="655"/>
      <c r="DGO2627" s="655"/>
      <c r="DGP2627" s="655"/>
      <c r="DGQ2627" s="655"/>
      <c r="DGR2627" s="655"/>
      <c r="DGS2627" s="655"/>
      <c r="DGT2627" s="655"/>
      <c r="DGU2627" s="655"/>
      <c r="DGV2627" s="655"/>
      <c r="DGW2627" s="655"/>
      <c r="DGX2627" s="655"/>
      <c r="DGY2627" s="655"/>
      <c r="DGZ2627" s="655"/>
      <c r="DHA2627" s="655"/>
      <c r="DHB2627" s="655"/>
      <c r="DHC2627" s="655"/>
      <c r="DHD2627" s="655"/>
      <c r="DHE2627" s="655"/>
      <c r="DHF2627" s="655"/>
      <c r="DHG2627" s="655"/>
      <c r="DHH2627" s="655"/>
      <c r="DHI2627" s="655"/>
      <c r="DHJ2627" s="655"/>
      <c r="DHK2627" s="655"/>
      <c r="DHL2627" s="655"/>
      <c r="DHM2627" s="655"/>
      <c r="DHN2627" s="655"/>
      <c r="DHO2627" s="655"/>
      <c r="DHP2627" s="655"/>
      <c r="DHQ2627" s="655"/>
      <c r="DHR2627" s="655"/>
      <c r="DHS2627" s="655"/>
      <c r="DHT2627" s="655"/>
      <c r="DHU2627" s="655"/>
      <c r="DHV2627" s="655"/>
      <c r="DHW2627" s="655"/>
      <c r="DHX2627" s="655"/>
      <c r="DHY2627" s="655"/>
      <c r="DHZ2627" s="655"/>
      <c r="DIA2627" s="655"/>
      <c r="DIB2627" s="655"/>
      <c r="DIC2627" s="655"/>
      <c r="DID2627" s="655"/>
      <c r="DIE2627" s="655"/>
      <c r="DIF2627" s="655"/>
      <c r="DIG2627" s="655"/>
      <c r="DIH2627" s="655"/>
      <c r="DII2627" s="655"/>
      <c r="DIJ2627" s="655"/>
      <c r="DIK2627" s="655"/>
      <c r="DIL2627" s="655"/>
      <c r="DIM2627" s="655"/>
      <c r="DIN2627" s="655"/>
      <c r="DIO2627" s="655"/>
      <c r="DIP2627" s="655"/>
      <c r="DIQ2627" s="655"/>
      <c r="DIR2627" s="655"/>
      <c r="DIS2627" s="655"/>
      <c r="DIT2627" s="655"/>
      <c r="DIU2627" s="655"/>
      <c r="DIV2627" s="655"/>
      <c r="DIW2627" s="655"/>
      <c r="DIX2627" s="655"/>
      <c r="DIY2627" s="655"/>
      <c r="DIZ2627" s="655"/>
      <c r="DJA2627" s="655"/>
      <c r="DJB2627" s="655"/>
      <c r="DJC2627" s="655"/>
      <c r="DJD2627" s="655"/>
      <c r="DJE2627" s="655"/>
      <c r="DJF2627" s="655"/>
      <c r="DJG2627" s="655"/>
      <c r="DJH2627" s="655"/>
      <c r="DJI2627" s="655"/>
      <c r="DJJ2627" s="655"/>
      <c r="DJK2627" s="655"/>
      <c r="DJL2627" s="655"/>
      <c r="DJM2627" s="655"/>
      <c r="DJN2627" s="655"/>
      <c r="DJO2627" s="655"/>
      <c r="DJP2627" s="655"/>
      <c r="DJQ2627" s="655"/>
      <c r="DJR2627" s="655"/>
      <c r="DJS2627" s="655"/>
      <c r="DJT2627" s="655"/>
      <c r="DJU2627" s="655"/>
      <c r="DJV2627" s="655"/>
      <c r="DJW2627" s="655"/>
      <c r="DJX2627" s="655"/>
      <c r="DJY2627" s="655"/>
      <c r="DJZ2627" s="655"/>
      <c r="DKA2627" s="655"/>
      <c r="DKB2627" s="655"/>
      <c r="DKC2627" s="655"/>
      <c r="DKD2627" s="655"/>
      <c r="DKE2627" s="655"/>
      <c r="DKF2627" s="655"/>
      <c r="DKG2627" s="655"/>
      <c r="DKH2627" s="655"/>
      <c r="DKI2627" s="655"/>
      <c r="DKJ2627" s="655"/>
      <c r="DKK2627" s="655"/>
      <c r="DKL2627" s="655"/>
      <c r="DKM2627" s="655"/>
      <c r="DKN2627" s="655"/>
      <c r="DKO2627" s="655"/>
      <c r="DKP2627" s="655"/>
      <c r="DKQ2627" s="655"/>
      <c r="DKR2627" s="655"/>
      <c r="DKS2627" s="655"/>
      <c r="DKT2627" s="655"/>
      <c r="DKU2627" s="655"/>
      <c r="DKV2627" s="655"/>
      <c r="DKW2627" s="655"/>
      <c r="DKX2627" s="655"/>
      <c r="DKY2627" s="655"/>
      <c r="DKZ2627" s="655"/>
      <c r="DLA2627" s="655"/>
      <c r="DLB2627" s="655"/>
      <c r="DLC2627" s="655"/>
      <c r="DLD2627" s="655"/>
      <c r="DLE2627" s="655"/>
      <c r="DLF2627" s="655"/>
      <c r="DLG2627" s="655"/>
      <c r="DLH2627" s="655"/>
      <c r="DLI2627" s="655"/>
      <c r="DLJ2627" s="655"/>
      <c r="DLK2627" s="655"/>
      <c r="DLL2627" s="655"/>
      <c r="DLM2627" s="655"/>
      <c r="DLN2627" s="655"/>
      <c r="DLO2627" s="655"/>
      <c r="DLP2627" s="655"/>
      <c r="DLQ2627" s="655"/>
      <c r="DLR2627" s="655"/>
      <c r="DLS2627" s="655"/>
      <c r="DLT2627" s="655"/>
      <c r="DLU2627" s="655"/>
      <c r="DLV2627" s="655"/>
      <c r="DLW2627" s="655"/>
      <c r="DLX2627" s="655"/>
      <c r="DLY2627" s="655"/>
      <c r="DLZ2627" s="655"/>
      <c r="DMA2627" s="655"/>
      <c r="DMB2627" s="655"/>
      <c r="DMC2627" s="655"/>
      <c r="DMD2627" s="655"/>
      <c r="DME2627" s="655"/>
      <c r="DMF2627" s="655"/>
      <c r="DMG2627" s="655"/>
      <c r="DMH2627" s="655"/>
      <c r="DMI2627" s="655"/>
      <c r="DMJ2627" s="655"/>
      <c r="DMK2627" s="655"/>
      <c r="DML2627" s="655"/>
      <c r="DMM2627" s="655"/>
      <c r="DMN2627" s="655"/>
      <c r="DMO2627" s="655"/>
      <c r="DMP2627" s="655"/>
      <c r="DMQ2627" s="655"/>
      <c r="DMR2627" s="655"/>
      <c r="DMS2627" s="655"/>
      <c r="DMT2627" s="655"/>
      <c r="DMU2627" s="655"/>
      <c r="DMV2627" s="655"/>
      <c r="DMW2627" s="655"/>
      <c r="DMX2627" s="655"/>
      <c r="DMY2627" s="655"/>
      <c r="DMZ2627" s="655"/>
      <c r="DNA2627" s="655"/>
      <c r="DNB2627" s="655"/>
      <c r="DNC2627" s="655"/>
      <c r="DND2627" s="655"/>
      <c r="DNE2627" s="655"/>
      <c r="DNF2627" s="655"/>
      <c r="DNG2627" s="655"/>
      <c r="DNH2627" s="655"/>
      <c r="DNI2627" s="655"/>
      <c r="DNJ2627" s="655"/>
      <c r="DNK2627" s="655"/>
      <c r="DNL2627" s="655"/>
      <c r="DNM2627" s="655"/>
      <c r="DNN2627" s="655"/>
      <c r="DNO2627" s="655"/>
      <c r="DNP2627" s="655"/>
      <c r="DNQ2627" s="655"/>
      <c r="DNR2627" s="655"/>
      <c r="DNS2627" s="655"/>
      <c r="DNT2627" s="655"/>
      <c r="DNU2627" s="655"/>
      <c r="DNV2627" s="655"/>
      <c r="DNW2627" s="655"/>
      <c r="DNX2627" s="655"/>
      <c r="DNY2627" s="655"/>
      <c r="DNZ2627" s="655"/>
      <c r="DOA2627" s="655"/>
      <c r="DOB2627" s="655"/>
      <c r="DOC2627" s="655"/>
      <c r="DOD2627" s="655"/>
      <c r="DOE2627" s="655"/>
      <c r="DOF2627" s="655"/>
      <c r="DOG2627" s="655"/>
      <c r="DOH2627" s="655"/>
      <c r="DOI2627" s="655"/>
      <c r="DOJ2627" s="655"/>
      <c r="DOK2627" s="655"/>
      <c r="DOL2627" s="655"/>
      <c r="DOM2627" s="655"/>
      <c r="DON2627" s="655"/>
      <c r="DOO2627" s="655"/>
      <c r="DOP2627" s="655"/>
      <c r="DOQ2627" s="655"/>
      <c r="DOR2627" s="655"/>
      <c r="DOS2627" s="655"/>
      <c r="DOT2627" s="655"/>
      <c r="DOU2627" s="655"/>
      <c r="DOV2627" s="655"/>
      <c r="DOW2627" s="655"/>
      <c r="DOX2627" s="655"/>
      <c r="DOY2627" s="655"/>
      <c r="DOZ2627" s="655"/>
      <c r="DPA2627" s="655"/>
      <c r="DPB2627" s="655"/>
      <c r="DPC2627" s="655"/>
      <c r="DPD2627" s="655"/>
      <c r="DPE2627" s="655"/>
      <c r="DPF2627" s="655"/>
      <c r="DPG2627" s="655"/>
      <c r="DPH2627" s="655"/>
      <c r="DPI2627" s="655"/>
      <c r="DPJ2627" s="655"/>
      <c r="DPK2627" s="655"/>
      <c r="DPL2627" s="655"/>
      <c r="DPM2627" s="655"/>
      <c r="DPN2627" s="655"/>
      <c r="DPO2627" s="655"/>
      <c r="DPP2627" s="655"/>
      <c r="DPQ2627" s="655"/>
      <c r="DPR2627" s="655"/>
      <c r="DPS2627" s="655"/>
      <c r="DPT2627" s="655"/>
      <c r="DPU2627" s="655"/>
      <c r="DPV2627" s="655"/>
      <c r="DPW2627" s="655"/>
      <c r="DPX2627" s="655"/>
      <c r="DPY2627" s="655"/>
      <c r="DPZ2627" s="655"/>
      <c r="DQA2627" s="655"/>
      <c r="DQB2627" s="655"/>
      <c r="DQC2627" s="655"/>
      <c r="DQD2627" s="655"/>
      <c r="DQE2627" s="655"/>
      <c r="DQF2627" s="655"/>
      <c r="DQG2627" s="655"/>
      <c r="DQH2627" s="655"/>
      <c r="DQI2627" s="655"/>
      <c r="DQJ2627" s="655"/>
      <c r="DQK2627" s="655"/>
      <c r="DQL2627" s="655"/>
      <c r="DQM2627" s="655"/>
      <c r="DQN2627" s="655"/>
      <c r="DQO2627" s="655"/>
      <c r="DQP2627" s="655"/>
      <c r="DQQ2627" s="655"/>
      <c r="DQR2627" s="655"/>
      <c r="DQS2627" s="655"/>
      <c r="DQT2627" s="655"/>
      <c r="DQU2627" s="655"/>
      <c r="DQV2627" s="655"/>
      <c r="DQW2627" s="655"/>
      <c r="DQX2627" s="655"/>
      <c r="DQY2627" s="655"/>
      <c r="DQZ2627" s="655"/>
      <c r="DRA2627" s="655"/>
      <c r="DRB2627" s="655"/>
      <c r="DRC2627" s="655"/>
      <c r="DRD2627" s="655"/>
      <c r="DRE2627" s="655"/>
      <c r="DRF2627" s="655"/>
      <c r="DRG2627" s="655"/>
      <c r="DRH2627" s="655"/>
      <c r="DRI2627" s="655"/>
      <c r="DRJ2627" s="655"/>
      <c r="DRK2627" s="655"/>
      <c r="DRL2627" s="655"/>
      <c r="DRM2627" s="655"/>
      <c r="DRN2627" s="655"/>
      <c r="DRO2627" s="655"/>
      <c r="DRP2627" s="655"/>
      <c r="DRQ2627" s="655"/>
      <c r="DRR2627" s="655"/>
      <c r="DRS2627" s="655"/>
      <c r="DRT2627" s="655"/>
      <c r="DRU2627" s="655"/>
      <c r="DRV2627" s="655"/>
      <c r="DRW2627" s="655"/>
      <c r="DRX2627" s="655"/>
      <c r="DRY2627" s="655"/>
      <c r="DRZ2627" s="655"/>
      <c r="DSA2627" s="655"/>
      <c r="DSB2627" s="655"/>
      <c r="DSC2627" s="655"/>
      <c r="DSD2627" s="655"/>
      <c r="DSE2627" s="655"/>
      <c r="DSF2627" s="655"/>
      <c r="DSG2627" s="655"/>
      <c r="DSH2627" s="655"/>
      <c r="DSI2627" s="655"/>
      <c r="DSJ2627" s="655"/>
      <c r="DSK2627" s="655"/>
      <c r="DSL2627" s="655"/>
      <c r="DSM2627" s="655"/>
      <c r="DSN2627" s="655"/>
      <c r="DSO2627" s="655"/>
      <c r="DSP2627" s="655"/>
      <c r="DSQ2627" s="655"/>
      <c r="DSR2627" s="655"/>
      <c r="DSS2627" s="655"/>
      <c r="DST2627" s="655"/>
      <c r="DSU2627" s="655"/>
      <c r="DSV2627" s="655"/>
      <c r="DSW2627" s="655"/>
      <c r="DSX2627" s="655"/>
      <c r="DSY2627" s="655"/>
      <c r="DSZ2627" s="655"/>
      <c r="DTA2627" s="655"/>
      <c r="DTB2627" s="655"/>
      <c r="DTC2627" s="655"/>
      <c r="DTD2627" s="655"/>
      <c r="DTE2627" s="655"/>
      <c r="DTF2627" s="655"/>
      <c r="DTG2627" s="655"/>
      <c r="DTH2627" s="655"/>
      <c r="DTI2627" s="655"/>
      <c r="DTJ2627" s="655"/>
      <c r="DTK2627" s="655"/>
      <c r="DTL2627" s="655"/>
      <c r="DTM2627" s="655"/>
      <c r="DTN2627" s="655"/>
      <c r="DTO2627" s="655"/>
      <c r="DTP2627" s="655"/>
      <c r="DTQ2627" s="655"/>
      <c r="DTR2627" s="655"/>
      <c r="DTS2627" s="655"/>
      <c r="DTT2627" s="655"/>
      <c r="DTU2627" s="655"/>
      <c r="DTV2627" s="655"/>
      <c r="DTW2627" s="655"/>
      <c r="DTX2627" s="655"/>
      <c r="DTY2627" s="655"/>
      <c r="DTZ2627" s="655"/>
      <c r="DUA2627" s="655"/>
      <c r="DUB2627" s="655"/>
      <c r="DUC2627" s="655"/>
      <c r="DUD2627" s="655"/>
      <c r="DUE2627" s="655"/>
      <c r="DUF2627" s="655"/>
      <c r="DUG2627" s="655"/>
      <c r="DUH2627" s="655"/>
      <c r="DUI2627" s="655"/>
      <c r="DUJ2627" s="655"/>
      <c r="DUK2627" s="655"/>
      <c r="DUL2627" s="655"/>
      <c r="DUM2627" s="655"/>
      <c r="DUN2627" s="655"/>
      <c r="DUO2627" s="655"/>
      <c r="DUP2627" s="655"/>
      <c r="DUQ2627" s="655"/>
      <c r="DUR2627" s="655"/>
      <c r="DUS2627" s="655"/>
      <c r="DUT2627" s="655"/>
      <c r="DUU2627" s="655"/>
      <c r="DUV2627" s="655"/>
      <c r="DUW2627" s="655"/>
      <c r="DUX2627" s="655"/>
      <c r="DUY2627" s="655"/>
      <c r="DUZ2627" s="655"/>
      <c r="DVA2627" s="655"/>
      <c r="DVB2627" s="655"/>
      <c r="DVC2627" s="655"/>
      <c r="DVD2627" s="655"/>
      <c r="DVE2627" s="655"/>
      <c r="DVF2627" s="655"/>
      <c r="DVG2627" s="655"/>
      <c r="DVH2627" s="655"/>
      <c r="DVI2627" s="655"/>
      <c r="DVJ2627" s="655"/>
      <c r="DVK2627" s="655"/>
      <c r="DVL2627" s="655"/>
      <c r="DVM2627" s="655"/>
      <c r="DVN2627" s="655"/>
      <c r="DVO2627" s="655"/>
      <c r="DVP2627" s="655"/>
      <c r="DVQ2627" s="655"/>
      <c r="DVR2627" s="655"/>
      <c r="DVS2627" s="655"/>
      <c r="DVT2627" s="655"/>
      <c r="DVU2627" s="655"/>
      <c r="DVV2627" s="655"/>
      <c r="DVW2627" s="655"/>
      <c r="DVX2627" s="655"/>
      <c r="DVY2627" s="655"/>
      <c r="DVZ2627" s="655"/>
      <c r="DWA2627" s="655"/>
      <c r="DWB2627" s="655"/>
      <c r="DWC2627" s="655"/>
      <c r="DWD2627" s="655"/>
      <c r="DWE2627" s="655"/>
      <c r="DWF2627" s="655"/>
      <c r="DWG2627" s="655"/>
      <c r="DWH2627" s="655"/>
      <c r="DWI2627" s="655"/>
      <c r="DWJ2627" s="655"/>
      <c r="DWK2627" s="655"/>
      <c r="DWL2627" s="655"/>
      <c r="DWM2627" s="655"/>
      <c r="DWN2627" s="655"/>
      <c r="DWO2627" s="655"/>
      <c r="DWP2627" s="655"/>
      <c r="DWQ2627" s="655"/>
      <c r="DWR2627" s="655"/>
      <c r="DWS2627" s="655"/>
      <c r="DWT2627" s="655"/>
      <c r="DWU2627" s="655"/>
      <c r="DWV2627" s="655"/>
      <c r="DWW2627" s="655"/>
      <c r="DWX2627" s="655"/>
      <c r="DWY2627" s="655"/>
      <c r="DWZ2627" s="655"/>
      <c r="DXA2627" s="655"/>
      <c r="DXB2627" s="655"/>
      <c r="DXC2627" s="655"/>
      <c r="DXD2627" s="655"/>
      <c r="DXE2627" s="655"/>
      <c r="DXF2627" s="655"/>
      <c r="DXG2627" s="655"/>
      <c r="DXH2627" s="655"/>
      <c r="DXI2627" s="655"/>
      <c r="DXJ2627" s="655"/>
      <c r="DXK2627" s="655"/>
      <c r="DXL2627" s="655"/>
      <c r="DXM2627" s="655"/>
      <c r="DXN2627" s="655"/>
      <c r="DXO2627" s="655"/>
      <c r="DXP2627" s="655"/>
      <c r="DXQ2627" s="655"/>
      <c r="DXR2627" s="655"/>
      <c r="DXS2627" s="655"/>
      <c r="DXT2627" s="655"/>
      <c r="DXU2627" s="655"/>
      <c r="DXV2627" s="655"/>
      <c r="DXW2627" s="655"/>
      <c r="DXX2627" s="655"/>
      <c r="DXY2627" s="655"/>
      <c r="DXZ2627" s="655"/>
      <c r="DYA2627" s="655"/>
      <c r="DYB2627" s="655"/>
      <c r="DYC2627" s="655"/>
      <c r="DYD2627" s="655"/>
      <c r="DYE2627" s="655"/>
      <c r="DYF2627" s="655"/>
      <c r="DYG2627" s="655"/>
      <c r="DYH2627" s="655"/>
      <c r="DYI2627" s="655"/>
      <c r="DYJ2627" s="655"/>
      <c r="DYK2627" s="655"/>
      <c r="DYL2627" s="655"/>
      <c r="DYM2627" s="655"/>
      <c r="DYN2627" s="655"/>
      <c r="DYO2627" s="655"/>
      <c r="DYP2627" s="655"/>
      <c r="DYQ2627" s="655"/>
      <c r="DYR2627" s="655"/>
      <c r="DYS2627" s="655"/>
      <c r="DYT2627" s="655"/>
      <c r="DYU2627" s="655"/>
      <c r="DYV2627" s="655"/>
      <c r="DYW2627" s="655"/>
      <c r="DYX2627" s="655"/>
      <c r="DYY2627" s="655"/>
      <c r="DYZ2627" s="655"/>
      <c r="DZA2627" s="655"/>
      <c r="DZB2627" s="655"/>
      <c r="DZC2627" s="655"/>
      <c r="DZD2627" s="655"/>
      <c r="DZE2627" s="655"/>
      <c r="DZF2627" s="655"/>
      <c r="DZG2627" s="655"/>
      <c r="DZH2627" s="655"/>
      <c r="DZI2627" s="655"/>
      <c r="DZJ2627" s="655"/>
      <c r="DZK2627" s="655"/>
      <c r="DZL2627" s="655"/>
      <c r="DZM2627" s="655"/>
      <c r="DZN2627" s="655"/>
      <c r="DZO2627" s="655"/>
      <c r="DZP2627" s="655"/>
      <c r="DZQ2627" s="655"/>
      <c r="DZR2627" s="655"/>
      <c r="DZS2627" s="655"/>
      <c r="DZT2627" s="655"/>
      <c r="DZU2627" s="655"/>
      <c r="DZV2627" s="655"/>
      <c r="DZW2627" s="655"/>
      <c r="DZX2627" s="655"/>
      <c r="DZY2627" s="655"/>
      <c r="DZZ2627" s="655"/>
      <c r="EAA2627" s="655"/>
      <c r="EAB2627" s="655"/>
      <c r="EAC2627" s="655"/>
      <c r="EAD2627" s="655"/>
      <c r="EAE2627" s="655"/>
      <c r="EAF2627" s="655"/>
      <c r="EAG2627" s="655"/>
      <c r="EAH2627" s="655"/>
      <c r="EAI2627" s="655"/>
      <c r="EAJ2627" s="655"/>
      <c r="EAK2627" s="655"/>
      <c r="EAL2627" s="655"/>
      <c r="EAM2627" s="655"/>
      <c r="EAN2627" s="655"/>
      <c r="EAO2627" s="655"/>
      <c r="EAP2627" s="655"/>
      <c r="EAQ2627" s="655"/>
      <c r="EAR2627" s="655"/>
      <c r="EAS2627" s="655"/>
      <c r="EAT2627" s="655"/>
      <c r="EAU2627" s="655"/>
      <c r="EAV2627" s="655"/>
      <c r="EAW2627" s="655"/>
      <c r="EAX2627" s="655"/>
      <c r="EAY2627" s="655"/>
      <c r="EAZ2627" s="655"/>
      <c r="EBA2627" s="655"/>
      <c r="EBB2627" s="655"/>
      <c r="EBC2627" s="655"/>
      <c r="EBD2627" s="655"/>
      <c r="EBE2627" s="655"/>
      <c r="EBF2627" s="655"/>
      <c r="EBG2627" s="655"/>
      <c r="EBH2627" s="655"/>
      <c r="EBI2627" s="655"/>
      <c r="EBJ2627" s="655"/>
      <c r="EBK2627" s="655"/>
      <c r="EBL2627" s="655"/>
      <c r="EBM2627" s="655"/>
      <c r="EBN2627" s="655"/>
      <c r="EBO2627" s="655"/>
      <c r="EBP2627" s="655"/>
      <c r="EBQ2627" s="655"/>
      <c r="EBR2627" s="655"/>
      <c r="EBS2627" s="655"/>
      <c r="EBT2627" s="655"/>
      <c r="EBU2627" s="655"/>
      <c r="EBV2627" s="655"/>
      <c r="EBW2627" s="655"/>
      <c r="EBX2627" s="655"/>
      <c r="EBY2627" s="655"/>
      <c r="EBZ2627" s="655"/>
      <c r="ECA2627" s="655"/>
      <c r="ECB2627" s="655"/>
      <c r="ECC2627" s="655"/>
      <c r="ECD2627" s="655"/>
      <c r="ECE2627" s="655"/>
      <c r="ECF2627" s="655"/>
      <c r="ECG2627" s="655"/>
      <c r="ECH2627" s="655"/>
      <c r="ECI2627" s="655"/>
      <c r="ECJ2627" s="655"/>
      <c r="ECK2627" s="655"/>
      <c r="ECL2627" s="655"/>
      <c r="ECM2627" s="655"/>
      <c r="ECN2627" s="655"/>
      <c r="ECO2627" s="655"/>
      <c r="ECP2627" s="655"/>
      <c r="ECQ2627" s="655"/>
      <c r="ECR2627" s="655"/>
      <c r="ECS2627" s="655"/>
      <c r="ECT2627" s="655"/>
      <c r="ECU2627" s="655"/>
      <c r="ECV2627" s="655"/>
      <c r="ECW2627" s="655"/>
      <c r="ECX2627" s="655"/>
      <c r="ECY2627" s="655"/>
      <c r="ECZ2627" s="655"/>
      <c r="EDA2627" s="655"/>
      <c r="EDB2627" s="655"/>
      <c r="EDC2627" s="655"/>
      <c r="EDD2627" s="655"/>
      <c r="EDE2627" s="655"/>
      <c r="EDF2627" s="655"/>
      <c r="EDG2627" s="655"/>
      <c r="EDH2627" s="655"/>
      <c r="EDI2627" s="655"/>
      <c r="EDJ2627" s="655"/>
      <c r="EDK2627" s="655"/>
      <c r="EDL2627" s="655"/>
      <c r="EDM2627" s="655"/>
      <c r="EDN2627" s="655"/>
      <c r="EDO2627" s="655"/>
      <c r="EDP2627" s="655"/>
      <c r="EDQ2627" s="655"/>
      <c r="EDR2627" s="655"/>
      <c r="EDS2627" s="655"/>
      <c r="EDT2627" s="655"/>
      <c r="EDU2627" s="655"/>
      <c r="EDV2627" s="655"/>
      <c r="EDW2627" s="655"/>
      <c r="EDX2627" s="655"/>
      <c r="EDY2627" s="655"/>
      <c r="EDZ2627" s="655"/>
      <c r="EEA2627" s="655"/>
      <c r="EEB2627" s="655"/>
      <c r="EEC2627" s="655"/>
      <c r="EED2627" s="655"/>
      <c r="EEE2627" s="655"/>
      <c r="EEF2627" s="655"/>
      <c r="EEG2627" s="655"/>
      <c r="EEH2627" s="655"/>
      <c r="EEI2627" s="655"/>
      <c r="EEJ2627" s="655"/>
      <c r="EEK2627" s="655"/>
      <c r="EEL2627" s="655"/>
      <c r="EEM2627" s="655"/>
      <c r="EEN2627" s="655"/>
      <c r="EEO2627" s="655"/>
      <c r="EEP2627" s="655"/>
      <c r="EEQ2627" s="655"/>
      <c r="EER2627" s="655"/>
      <c r="EES2627" s="655"/>
      <c r="EET2627" s="655"/>
      <c r="EEU2627" s="655"/>
      <c r="EEV2627" s="655"/>
      <c r="EEW2627" s="655"/>
      <c r="EEX2627" s="655"/>
      <c r="EEY2627" s="655"/>
      <c r="EEZ2627" s="655"/>
      <c r="EFA2627" s="655"/>
      <c r="EFB2627" s="655"/>
      <c r="EFC2627" s="655"/>
      <c r="EFD2627" s="655"/>
      <c r="EFE2627" s="655"/>
      <c r="EFF2627" s="655"/>
      <c r="EFG2627" s="655"/>
      <c r="EFH2627" s="655"/>
      <c r="EFI2627" s="655"/>
      <c r="EFJ2627" s="655"/>
      <c r="EFK2627" s="655"/>
      <c r="EFL2627" s="655"/>
      <c r="EFM2627" s="655"/>
      <c r="EFN2627" s="655"/>
      <c r="EFO2627" s="655"/>
      <c r="EFP2627" s="655"/>
      <c r="EFQ2627" s="655"/>
      <c r="EFR2627" s="655"/>
      <c r="EFS2627" s="655"/>
      <c r="EFT2627" s="655"/>
      <c r="EFU2627" s="655"/>
      <c r="EFV2627" s="655"/>
      <c r="EFW2627" s="655"/>
      <c r="EFX2627" s="655"/>
      <c r="EFY2627" s="655"/>
      <c r="EFZ2627" s="655"/>
      <c r="EGA2627" s="655"/>
      <c r="EGB2627" s="655"/>
      <c r="EGC2627" s="655"/>
      <c r="EGD2627" s="655"/>
      <c r="EGE2627" s="655"/>
      <c r="EGF2627" s="655"/>
      <c r="EGG2627" s="655"/>
      <c r="EGH2627" s="655"/>
      <c r="EGI2627" s="655"/>
      <c r="EGJ2627" s="655"/>
      <c r="EGK2627" s="655"/>
      <c r="EGL2627" s="655"/>
      <c r="EGM2627" s="655"/>
      <c r="EGN2627" s="655"/>
      <c r="EGO2627" s="655"/>
      <c r="EGP2627" s="655"/>
      <c r="EGQ2627" s="655"/>
      <c r="EGR2627" s="655"/>
      <c r="EGS2627" s="655"/>
      <c r="EGT2627" s="655"/>
      <c r="EGU2627" s="655"/>
      <c r="EGV2627" s="655"/>
      <c r="EGW2627" s="655"/>
      <c r="EGX2627" s="655"/>
      <c r="EGY2627" s="655"/>
      <c r="EGZ2627" s="655"/>
      <c r="EHA2627" s="655"/>
      <c r="EHB2627" s="655"/>
      <c r="EHC2627" s="655"/>
      <c r="EHD2627" s="655"/>
      <c r="EHE2627" s="655"/>
      <c r="EHF2627" s="655"/>
      <c r="EHG2627" s="655"/>
      <c r="EHH2627" s="655"/>
      <c r="EHI2627" s="655"/>
      <c r="EHJ2627" s="655"/>
      <c r="EHK2627" s="655"/>
      <c r="EHL2627" s="655"/>
      <c r="EHM2627" s="655"/>
      <c r="EHN2627" s="655"/>
      <c r="EHO2627" s="655"/>
      <c r="EHP2627" s="655"/>
      <c r="EHQ2627" s="655"/>
      <c r="EHR2627" s="655"/>
      <c r="EHS2627" s="655"/>
      <c r="EHT2627" s="655"/>
      <c r="EHU2627" s="655"/>
      <c r="EHV2627" s="655"/>
      <c r="EHW2627" s="655"/>
      <c r="EHX2627" s="655"/>
      <c r="EHY2627" s="655"/>
      <c r="EHZ2627" s="655"/>
      <c r="EIA2627" s="655"/>
      <c r="EIB2627" s="655"/>
      <c r="EIC2627" s="655"/>
      <c r="EID2627" s="655"/>
      <c r="EIE2627" s="655"/>
      <c r="EIF2627" s="655"/>
      <c r="EIG2627" s="655"/>
      <c r="EIH2627" s="655"/>
      <c r="EII2627" s="655"/>
      <c r="EIJ2627" s="655"/>
      <c r="EIK2627" s="655"/>
      <c r="EIL2627" s="655"/>
      <c r="EIM2627" s="655"/>
      <c r="EIN2627" s="655"/>
      <c r="EIO2627" s="655"/>
      <c r="EIP2627" s="655"/>
      <c r="EIQ2627" s="655"/>
      <c r="EIR2627" s="655"/>
      <c r="EIS2627" s="655"/>
      <c r="EIT2627" s="655"/>
      <c r="EIU2627" s="655"/>
      <c r="EIV2627" s="655"/>
      <c r="EIW2627" s="655"/>
      <c r="EIX2627" s="655"/>
      <c r="EIY2627" s="655"/>
      <c r="EIZ2627" s="655"/>
      <c r="EJA2627" s="655"/>
      <c r="EJB2627" s="655"/>
      <c r="EJC2627" s="655"/>
      <c r="EJD2627" s="655"/>
      <c r="EJE2627" s="655"/>
      <c r="EJF2627" s="655"/>
      <c r="EJG2627" s="655"/>
      <c r="EJH2627" s="655"/>
      <c r="EJI2627" s="655"/>
      <c r="EJJ2627" s="655"/>
      <c r="EJK2627" s="655"/>
      <c r="EJL2627" s="655"/>
      <c r="EJM2627" s="655"/>
      <c r="EJN2627" s="655"/>
      <c r="EJO2627" s="655"/>
      <c r="EJP2627" s="655"/>
      <c r="EJQ2627" s="655"/>
      <c r="EJR2627" s="655"/>
      <c r="EJS2627" s="655"/>
      <c r="EJT2627" s="655"/>
      <c r="EJU2627" s="655"/>
      <c r="EJV2627" s="655"/>
      <c r="EJW2627" s="655"/>
      <c r="EJX2627" s="655"/>
      <c r="EJY2627" s="655"/>
      <c r="EJZ2627" s="655"/>
      <c r="EKA2627" s="655"/>
      <c r="EKB2627" s="655"/>
      <c r="EKC2627" s="655"/>
      <c r="EKD2627" s="655"/>
      <c r="EKE2627" s="655"/>
      <c r="EKF2627" s="655"/>
      <c r="EKG2627" s="655"/>
      <c r="EKH2627" s="655"/>
      <c r="EKI2627" s="655"/>
      <c r="EKJ2627" s="655"/>
      <c r="EKK2627" s="655"/>
      <c r="EKL2627" s="655"/>
      <c r="EKM2627" s="655"/>
      <c r="EKN2627" s="655"/>
      <c r="EKO2627" s="655"/>
      <c r="EKP2627" s="655"/>
      <c r="EKQ2627" s="655"/>
      <c r="EKR2627" s="655"/>
      <c r="EKS2627" s="655"/>
      <c r="EKT2627" s="655"/>
      <c r="EKU2627" s="655"/>
      <c r="EKV2627" s="655"/>
      <c r="EKW2627" s="655"/>
      <c r="EKX2627" s="655"/>
      <c r="EKY2627" s="655"/>
      <c r="EKZ2627" s="655"/>
      <c r="ELA2627" s="655"/>
      <c r="ELB2627" s="655"/>
      <c r="ELC2627" s="655"/>
      <c r="ELD2627" s="655"/>
      <c r="ELE2627" s="655"/>
      <c r="ELF2627" s="655"/>
      <c r="ELG2627" s="655"/>
      <c r="ELH2627" s="655"/>
      <c r="ELI2627" s="655"/>
      <c r="ELJ2627" s="655"/>
      <c r="ELK2627" s="655"/>
      <c r="ELL2627" s="655"/>
      <c r="ELM2627" s="655"/>
      <c r="ELN2627" s="655"/>
      <c r="ELO2627" s="655"/>
      <c r="ELP2627" s="655"/>
      <c r="ELQ2627" s="655"/>
      <c r="ELR2627" s="655"/>
      <c r="ELS2627" s="655"/>
      <c r="ELT2627" s="655"/>
      <c r="ELU2627" s="655"/>
      <c r="ELV2627" s="655"/>
      <c r="ELW2627" s="655"/>
      <c r="ELX2627" s="655"/>
      <c r="ELY2627" s="655"/>
      <c r="ELZ2627" s="655"/>
      <c r="EMA2627" s="655"/>
      <c r="EMB2627" s="655"/>
      <c r="EMC2627" s="655"/>
      <c r="EMD2627" s="655"/>
      <c r="EME2627" s="655"/>
      <c r="EMF2627" s="655"/>
      <c r="EMG2627" s="655"/>
      <c r="EMH2627" s="655"/>
      <c r="EMI2627" s="655"/>
      <c r="EMJ2627" s="655"/>
      <c r="EMK2627" s="655"/>
      <c r="EML2627" s="655"/>
      <c r="EMM2627" s="655"/>
      <c r="EMN2627" s="655"/>
      <c r="EMO2627" s="655"/>
      <c r="EMP2627" s="655"/>
      <c r="EMQ2627" s="655"/>
      <c r="EMR2627" s="655"/>
      <c r="EMS2627" s="655"/>
      <c r="EMT2627" s="655"/>
      <c r="EMU2627" s="655"/>
      <c r="EMV2627" s="655"/>
      <c r="EMW2627" s="655"/>
      <c r="EMX2627" s="655"/>
      <c r="EMY2627" s="655"/>
      <c r="EMZ2627" s="655"/>
      <c r="ENA2627" s="655"/>
      <c r="ENB2627" s="655"/>
      <c r="ENC2627" s="655"/>
      <c r="END2627" s="655"/>
      <c r="ENE2627" s="655"/>
      <c r="ENF2627" s="655"/>
      <c r="ENG2627" s="655"/>
      <c r="ENH2627" s="655"/>
      <c r="ENI2627" s="655"/>
      <c r="ENJ2627" s="655"/>
      <c r="ENK2627" s="655"/>
      <c r="ENL2627" s="655"/>
      <c r="ENM2627" s="655"/>
      <c r="ENN2627" s="655"/>
      <c r="ENO2627" s="655"/>
      <c r="ENP2627" s="655"/>
      <c r="ENQ2627" s="655"/>
      <c r="ENR2627" s="655"/>
      <c r="ENS2627" s="655"/>
      <c r="ENT2627" s="655"/>
      <c r="ENU2627" s="655"/>
      <c r="ENV2627" s="655"/>
      <c r="ENW2627" s="655"/>
      <c r="ENX2627" s="655"/>
      <c r="ENY2627" s="655"/>
      <c r="ENZ2627" s="655"/>
      <c r="EOA2627" s="655"/>
      <c r="EOB2627" s="655"/>
      <c r="EOC2627" s="655"/>
      <c r="EOD2627" s="655"/>
      <c r="EOE2627" s="655"/>
      <c r="EOF2627" s="655"/>
      <c r="EOG2627" s="655"/>
      <c r="EOH2627" s="655"/>
      <c r="EOI2627" s="655"/>
      <c r="EOJ2627" s="655"/>
      <c r="EOK2627" s="655"/>
      <c r="EOL2627" s="655"/>
      <c r="EOM2627" s="655"/>
      <c r="EON2627" s="655"/>
      <c r="EOO2627" s="655"/>
      <c r="EOP2627" s="655"/>
      <c r="EOQ2627" s="655"/>
      <c r="EOR2627" s="655"/>
      <c r="EOS2627" s="655"/>
      <c r="EOT2627" s="655"/>
      <c r="EOU2627" s="655"/>
      <c r="EOV2627" s="655"/>
      <c r="EOW2627" s="655"/>
      <c r="EOX2627" s="655"/>
      <c r="EOY2627" s="655"/>
      <c r="EOZ2627" s="655"/>
      <c r="EPA2627" s="655"/>
      <c r="EPB2627" s="655"/>
      <c r="EPC2627" s="655"/>
      <c r="EPD2627" s="655"/>
      <c r="EPE2627" s="655"/>
      <c r="EPF2627" s="655"/>
      <c r="EPG2627" s="655"/>
      <c r="EPH2627" s="655"/>
      <c r="EPI2627" s="655"/>
      <c r="EPJ2627" s="655"/>
      <c r="EPK2627" s="655"/>
      <c r="EPL2627" s="655"/>
      <c r="EPM2627" s="655"/>
      <c r="EPN2627" s="655"/>
      <c r="EPO2627" s="655"/>
      <c r="EPP2627" s="655"/>
      <c r="EPQ2627" s="655"/>
      <c r="EPR2627" s="655"/>
      <c r="EPS2627" s="655"/>
      <c r="EPT2627" s="655"/>
      <c r="EPU2627" s="655"/>
      <c r="EPV2627" s="655"/>
      <c r="EPW2627" s="655"/>
      <c r="EPX2627" s="655"/>
      <c r="EPY2627" s="655"/>
      <c r="EPZ2627" s="655"/>
      <c r="EQA2627" s="655"/>
      <c r="EQB2627" s="655"/>
      <c r="EQC2627" s="655"/>
      <c r="EQD2627" s="655"/>
      <c r="EQE2627" s="655"/>
      <c r="EQF2627" s="655"/>
      <c r="EQG2627" s="655"/>
      <c r="EQH2627" s="655"/>
      <c r="EQI2627" s="655"/>
      <c r="EQJ2627" s="655"/>
      <c r="EQK2627" s="655"/>
      <c r="EQL2627" s="655"/>
      <c r="EQM2627" s="655"/>
      <c r="EQN2627" s="655"/>
      <c r="EQO2627" s="655"/>
      <c r="EQP2627" s="655"/>
      <c r="EQQ2627" s="655"/>
      <c r="EQR2627" s="655"/>
      <c r="EQS2627" s="655"/>
      <c r="EQT2627" s="655"/>
      <c r="EQU2627" s="655"/>
      <c r="EQV2627" s="655"/>
      <c r="EQW2627" s="655"/>
      <c r="EQX2627" s="655"/>
      <c r="EQY2627" s="655"/>
      <c r="EQZ2627" s="655"/>
      <c r="ERA2627" s="655"/>
      <c r="ERB2627" s="655"/>
      <c r="ERC2627" s="655"/>
      <c r="ERD2627" s="655"/>
      <c r="ERE2627" s="655"/>
      <c r="ERF2627" s="655"/>
      <c r="ERG2627" s="655"/>
      <c r="ERH2627" s="655"/>
      <c r="ERI2627" s="655"/>
      <c r="ERJ2627" s="655"/>
      <c r="ERK2627" s="655"/>
      <c r="ERL2627" s="655"/>
      <c r="ERM2627" s="655"/>
      <c r="ERN2627" s="655"/>
      <c r="ERO2627" s="655"/>
      <c r="ERP2627" s="655"/>
      <c r="ERQ2627" s="655"/>
      <c r="ERR2627" s="655"/>
      <c r="ERS2627" s="655"/>
      <c r="ERT2627" s="655"/>
      <c r="ERU2627" s="655"/>
      <c r="ERV2627" s="655"/>
      <c r="ERW2627" s="655"/>
      <c r="ERX2627" s="655"/>
      <c r="ERY2627" s="655"/>
      <c r="ERZ2627" s="655"/>
      <c r="ESA2627" s="655"/>
      <c r="ESB2627" s="655"/>
      <c r="ESC2627" s="655"/>
      <c r="ESD2627" s="655"/>
      <c r="ESE2627" s="655"/>
      <c r="ESF2627" s="655"/>
      <c r="ESG2627" s="655"/>
      <c r="ESH2627" s="655"/>
      <c r="ESI2627" s="655"/>
      <c r="ESJ2627" s="655"/>
      <c r="ESK2627" s="655"/>
      <c r="ESL2627" s="655"/>
      <c r="ESM2627" s="655"/>
      <c r="ESN2627" s="655"/>
      <c r="ESO2627" s="655"/>
      <c r="ESP2627" s="655"/>
      <c r="ESQ2627" s="655"/>
      <c r="ESR2627" s="655"/>
      <c r="ESS2627" s="655"/>
      <c r="EST2627" s="655"/>
      <c r="ESU2627" s="655"/>
      <c r="ESV2627" s="655"/>
      <c r="ESW2627" s="655"/>
      <c r="ESX2627" s="655"/>
      <c r="ESY2627" s="655"/>
      <c r="ESZ2627" s="655"/>
      <c r="ETA2627" s="655"/>
      <c r="ETB2627" s="655"/>
      <c r="ETC2627" s="655"/>
      <c r="ETD2627" s="655"/>
      <c r="ETE2627" s="655"/>
      <c r="ETF2627" s="655"/>
      <c r="ETG2627" s="655"/>
      <c r="ETH2627" s="655"/>
      <c r="ETI2627" s="655"/>
      <c r="ETJ2627" s="655"/>
      <c r="ETK2627" s="655"/>
      <c r="ETL2627" s="655"/>
      <c r="ETM2627" s="655"/>
      <c r="ETN2627" s="655"/>
      <c r="ETO2627" s="655"/>
      <c r="ETP2627" s="655"/>
      <c r="ETQ2627" s="655"/>
      <c r="ETR2627" s="655"/>
      <c r="ETS2627" s="655"/>
      <c r="ETT2627" s="655"/>
      <c r="ETU2627" s="655"/>
      <c r="ETV2627" s="655"/>
      <c r="ETW2627" s="655"/>
      <c r="ETX2627" s="655"/>
      <c r="ETY2627" s="655"/>
      <c r="ETZ2627" s="655"/>
      <c r="EUA2627" s="655"/>
      <c r="EUB2627" s="655"/>
      <c r="EUC2627" s="655"/>
      <c r="EUD2627" s="655"/>
      <c r="EUE2627" s="655"/>
      <c r="EUF2627" s="655"/>
      <c r="EUG2627" s="655"/>
      <c r="EUH2627" s="655"/>
      <c r="EUI2627" s="655"/>
      <c r="EUJ2627" s="655"/>
      <c r="EUK2627" s="655"/>
      <c r="EUL2627" s="655"/>
      <c r="EUM2627" s="655"/>
      <c r="EUN2627" s="655"/>
      <c r="EUO2627" s="655"/>
      <c r="EUP2627" s="655"/>
      <c r="EUQ2627" s="655"/>
      <c r="EUR2627" s="655"/>
      <c r="EUS2627" s="655"/>
      <c r="EUT2627" s="655"/>
      <c r="EUU2627" s="655"/>
      <c r="EUV2627" s="655"/>
      <c r="EUW2627" s="655"/>
      <c r="EUX2627" s="655"/>
      <c r="EUY2627" s="655"/>
      <c r="EUZ2627" s="655"/>
      <c r="EVA2627" s="655"/>
      <c r="EVB2627" s="655"/>
      <c r="EVC2627" s="655"/>
      <c r="EVD2627" s="655"/>
      <c r="EVE2627" s="655"/>
      <c r="EVF2627" s="655"/>
      <c r="EVG2627" s="655"/>
      <c r="EVH2627" s="655"/>
      <c r="EVI2627" s="655"/>
      <c r="EVJ2627" s="655"/>
      <c r="EVK2627" s="655"/>
      <c r="EVL2627" s="655"/>
      <c r="EVM2627" s="655"/>
      <c r="EVN2627" s="655"/>
      <c r="EVO2627" s="655"/>
      <c r="EVP2627" s="655"/>
      <c r="EVQ2627" s="655"/>
      <c r="EVR2627" s="655"/>
      <c r="EVS2627" s="655"/>
      <c r="EVT2627" s="655"/>
      <c r="EVU2627" s="655"/>
      <c r="EVV2627" s="655"/>
      <c r="EVW2627" s="655"/>
      <c r="EVX2627" s="655"/>
      <c r="EVY2627" s="655"/>
      <c r="EVZ2627" s="655"/>
      <c r="EWA2627" s="655"/>
      <c r="EWB2627" s="655"/>
      <c r="EWC2627" s="655"/>
      <c r="EWD2627" s="655"/>
      <c r="EWE2627" s="655"/>
      <c r="EWF2627" s="655"/>
      <c r="EWG2627" s="655"/>
      <c r="EWH2627" s="655"/>
      <c r="EWI2627" s="655"/>
      <c r="EWJ2627" s="655"/>
      <c r="EWK2627" s="655"/>
      <c r="EWL2627" s="655"/>
      <c r="EWM2627" s="655"/>
      <c r="EWN2627" s="655"/>
      <c r="EWO2627" s="655"/>
      <c r="EWP2627" s="655"/>
      <c r="EWQ2627" s="655"/>
      <c r="EWR2627" s="655"/>
      <c r="EWS2627" s="655"/>
      <c r="EWT2627" s="655"/>
      <c r="EWU2627" s="655"/>
      <c r="EWV2627" s="655"/>
      <c r="EWW2627" s="655"/>
      <c r="EWX2627" s="655"/>
      <c r="EWY2627" s="655"/>
      <c r="EWZ2627" s="655"/>
      <c r="EXA2627" s="655"/>
      <c r="EXB2627" s="655"/>
      <c r="EXC2627" s="655"/>
      <c r="EXD2627" s="655"/>
      <c r="EXE2627" s="655"/>
      <c r="EXF2627" s="655"/>
      <c r="EXG2627" s="655"/>
      <c r="EXH2627" s="655"/>
      <c r="EXI2627" s="655"/>
      <c r="EXJ2627" s="655"/>
      <c r="EXK2627" s="655"/>
      <c r="EXL2627" s="655"/>
      <c r="EXM2627" s="655"/>
      <c r="EXN2627" s="655"/>
      <c r="EXO2627" s="655"/>
      <c r="EXP2627" s="655"/>
      <c r="EXQ2627" s="655"/>
      <c r="EXR2627" s="655"/>
      <c r="EXS2627" s="655"/>
      <c r="EXT2627" s="655"/>
      <c r="EXU2627" s="655"/>
      <c r="EXV2627" s="655"/>
      <c r="EXW2627" s="655"/>
      <c r="EXX2627" s="655"/>
      <c r="EXY2627" s="655"/>
      <c r="EXZ2627" s="655"/>
      <c r="EYA2627" s="655"/>
      <c r="EYB2627" s="655"/>
      <c r="EYC2627" s="655"/>
      <c r="EYD2627" s="655"/>
      <c r="EYE2627" s="655"/>
      <c r="EYF2627" s="655"/>
      <c r="EYG2627" s="655"/>
      <c r="EYH2627" s="655"/>
      <c r="EYI2627" s="655"/>
      <c r="EYJ2627" s="655"/>
      <c r="EYK2627" s="655"/>
      <c r="EYL2627" s="655"/>
      <c r="EYM2627" s="655"/>
      <c r="EYN2627" s="655"/>
      <c r="EYO2627" s="655"/>
      <c r="EYP2627" s="655"/>
      <c r="EYQ2627" s="655"/>
      <c r="EYR2627" s="655"/>
      <c r="EYS2627" s="655"/>
      <c r="EYT2627" s="655"/>
      <c r="EYU2627" s="655"/>
      <c r="EYV2627" s="655"/>
      <c r="EYW2627" s="655"/>
      <c r="EYX2627" s="655"/>
      <c r="EYY2627" s="655"/>
      <c r="EYZ2627" s="655"/>
      <c r="EZA2627" s="655"/>
      <c r="EZB2627" s="655"/>
      <c r="EZC2627" s="655"/>
      <c r="EZD2627" s="655"/>
      <c r="EZE2627" s="655"/>
      <c r="EZF2627" s="655"/>
      <c r="EZG2627" s="655"/>
      <c r="EZH2627" s="655"/>
      <c r="EZI2627" s="655"/>
      <c r="EZJ2627" s="655"/>
      <c r="EZK2627" s="655"/>
      <c r="EZL2627" s="655"/>
      <c r="EZM2627" s="655"/>
      <c r="EZN2627" s="655"/>
      <c r="EZO2627" s="655"/>
      <c r="EZP2627" s="655"/>
      <c r="EZQ2627" s="655"/>
      <c r="EZR2627" s="655"/>
      <c r="EZS2627" s="655"/>
      <c r="EZT2627" s="655"/>
      <c r="EZU2627" s="655"/>
      <c r="EZV2627" s="655"/>
      <c r="EZW2627" s="655"/>
      <c r="EZX2627" s="655"/>
      <c r="EZY2627" s="655"/>
      <c r="EZZ2627" s="655"/>
      <c r="FAA2627" s="655"/>
      <c r="FAB2627" s="655"/>
      <c r="FAC2627" s="655"/>
      <c r="FAD2627" s="655"/>
      <c r="FAE2627" s="655"/>
      <c r="FAF2627" s="655"/>
      <c r="FAG2627" s="655"/>
      <c r="FAH2627" s="655"/>
      <c r="FAI2627" s="655"/>
      <c r="FAJ2627" s="655"/>
      <c r="FAK2627" s="655"/>
      <c r="FAL2627" s="655"/>
      <c r="FAM2627" s="655"/>
      <c r="FAN2627" s="655"/>
      <c r="FAO2627" s="655"/>
      <c r="FAP2627" s="655"/>
      <c r="FAQ2627" s="655"/>
      <c r="FAR2627" s="655"/>
      <c r="FAS2627" s="655"/>
      <c r="FAT2627" s="655"/>
      <c r="FAU2627" s="655"/>
      <c r="FAV2627" s="655"/>
      <c r="FAW2627" s="655"/>
      <c r="FAX2627" s="655"/>
      <c r="FAY2627" s="655"/>
      <c r="FAZ2627" s="655"/>
      <c r="FBA2627" s="655"/>
      <c r="FBB2627" s="655"/>
      <c r="FBC2627" s="655"/>
      <c r="FBD2627" s="655"/>
      <c r="FBE2627" s="655"/>
      <c r="FBF2627" s="655"/>
      <c r="FBG2627" s="655"/>
      <c r="FBH2627" s="655"/>
      <c r="FBI2627" s="655"/>
      <c r="FBJ2627" s="655"/>
      <c r="FBK2627" s="655"/>
      <c r="FBL2627" s="655"/>
      <c r="FBM2627" s="655"/>
      <c r="FBN2627" s="655"/>
      <c r="FBO2627" s="655"/>
      <c r="FBP2627" s="655"/>
      <c r="FBQ2627" s="655"/>
      <c r="FBR2627" s="655"/>
      <c r="FBS2627" s="655"/>
      <c r="FBT2627" s="655"/>
      <c r="FBU2627" s="655"/>
      <c r="FBV2627" s="655"/>
      <c r="FBW2627" s="655"/>
      <c r="FBX2627" s="655"/>
      <c r="FBY2627" s="655"/>
      <c r="FBZ2627" s="655"/>
      <c r="FCA2627" s="655"/>
      <c r="FCB2627" s="655"/>
      <c r="FCC2627" s="655"/>
      <c r="FCD2627" s="655"/>
      <c r="FCE2627" s="655"/>
      <c r="FCF2627" s="655"/>
      <c r="FCG2627" s="655"/>
      <c r="FCH2627" s="655"/>
      <c r="FCI2627" s="655"/>
      <c r="FCJ2627" s="655"/>
      <c r="FCK2627" s="655"/>
      <c r="FCL2627" s="655"/>
      <c r="FCM2627" s="655"/>
      <c r="FCN2627" s="655"/>
      <c r="FCO2627" s="655"/>
      <c r="FCP2627" s="655"/>
      <c r="FCQ2627" s="655"/>
      <c r="FCR2627" s="655"/>
      <c r="FCS2627" s="655"/>
      <c r="FCT2627" s="655"/>
      <c r="FCU2627" s="655"/>
      <c r="FCV2627" s="655"/>
      <c r="FCW2627" s="655"/>
      <c r="FCX2627" s="655"/>
      <c r="FCY2627" s="655"/>
      <c r="FCZ2627" s="655"/>
      <c r="FDA2627" s="655"/>
      <c r="FDB2627" s="655"/>
      <c r="FDC2627" s="655"/>
      <c r="FDD2627" s="655"/>
      <c r="FDE2627" s="655"/>
      <c r="FDF2627" s="655"/>
      <c r="FDG2627" s="655"/>
      <c r="FDH2627" s="655"/>
      <c r="FDI2627" s="655"/>
      <c r="FDJ2627" s="655"/>
      <c r="FDK2627" s="655"/>
      <c r="FDL2627" s="655"/>
      <c r="FDM2627" s="655"/>
      <c r="FDN2627" s="655"/>
      <c r="FDO2627" s="655"/>
      <c r="FDP2627" s="655"/>
      <c r="FDQ2627" s="655"/>
      <c r="FDR2627" s="655"/>
      <c r="FDS2627" s="655"/>
      <c r="FDT2627" s="655"/>
      <c r="FDU2627" s="655"/>
      <c r="FDV2627" s="655"/>
      <c r="FDW2627" s="655"/>
      <c r="FDX2627" s="655"/>
      <c r="FDY2627" s="655"/>
      <c r="FDZ2627" s="655"/>
      <c r="FEA2627" s="655"/>
      <c r="FEB2627" s="655"/>
      <c r="FEC2627" s="655"/>
      <c r="FED2627" s="655"/>
      <c r="FEE2627" s="655"/>
      <c r="FEF2627" s="655"/>
      <c r="FEG2627" s="655"/>
      <c r="FEH2627" s="655"/>
      <c r="FEI2627" s="655"/>
      <c r="FEJ2627" s="655"/>
      <c r="FEK2627" s="655"/>
      <c r="FEL2627" s="655"/>
      <c r="FEM2627" s="655"/>
      <c r="FEN2627" s="655"/>
      <c r="FEO2627" s="655"/>
      <c r="FEP2627" s="655"/>
      <c r="FEQ2627" s="655"/>
      <c r="FER2627" s="655"/>
      <c r="FES2627" s="655"/>
      <c r="FET2627" s="655"/>
      <c r="FEU2627" s="655"/>
      <c r="FEV2627" s="655"/>
      <c r="FEW2627" s="655"/>
      <c r="FEX2627" s="655"/>
      <c r="FEY2627" s="655"/>
      <c r="FEZ2627" s="655"/>
      <c r="FFA2627" s="655"/>
      <c r="FFB2627" s="655"/>
      <c r="FFC2627" s="655"/>
      <c r="FFD2627" s="655"/>
      <c r="FFE2627" s="655"/>
      <c r="FFF2627" s="655"/>
      <c r="FFG2627" s="655"/>
      <c r="FFH2627" s="655"/>
      <c r="FFI2627" s="655"/>
      <c r="FFJ2627" s="655"/>
      <c r="FFK2627" s="655"/>
      <c r="FFL2627" s="655"/>
      <c r="FFM2627" s="655"/>
      <c r="FFN2627" s="655"/>
      <c r="FFO2627" s="655"/>
      <c r="FFP2627" s="655"/>
      <c r="FFQ2627" s="655"/>
      <c r="FFR2627" s="655"/>
      <c r="FFS2627" s="655"/>
      <c r="FFT2627" s="655"/>
      <c r="FFU2627" s="655"/>
      <c r="FFV2627" s="655"/>
      <c r="FFW2627" s="655"/>
      <c r="FFX2627" s="655"/>
      <c r="FFY2627" s="655"/>
      <c r="FFZ2627" s="655"/>
      <c r="FGA2627" s="655"/>
      <c r="FGB2627" s="655"/>
      <c r="FGC2627" s="655"/>
      <c r="FGD2627" s="655"/>
      <c r="FGE2627" s="655"/>
      <c r="FGF2627" s="655"/>
      <c r="FGG2627" s="655"/>
      <c r="FGH2627" s="655"/>
      <c r="FGI2627" s="655"/>
      <c r="FGJ2627" s="655"/>
      <c r="FGK2627" s="655"/>
      <c r="FGL2627" s="655"/>
      <c r="FGM2627" s="655"/>
      <c r="FGN2627" s="655"/>
      <c r="FGO2627" s="655"/>
      <c r="FGP2627" s="655"/>
      <c r="FGQ2627" s="655"/>
      <c r="FGR2627" s="655"/>
      <c r="FGS2627" s="655"/>
      <c r="FGT2627" s="655"/>
      <c r="FGU2627" s="655"/>
      <c r="FGV2627" s="655"/>
      <c r="FGW2627" s="655"/>
      <c r="FGX2627" s="655"/>
      <c r="FGY2627" s="655"/>
      <c r="FGZ2627" s="655"/>
      <c r="FHA2627" s="655"/>
      <c r="FHB2627" s="655"/>
      <c r="FHC2627" s="655"/>
      <c r="FHD2627" s="655"/>
      <c r="FHE2627" s="655"/>
      <c r="FHF2627" s="655"/>
      <c r="FHG2627" s="655"/>
      <c r="FHH2627" s="655"/>
      <c r="FHI2627" s="655"/>
      <c r="FHJ2627" s="655"/>
      <c r="FHK2627" s="655"/>
      <c r="FHL2627" s="655"/>
      <c r="FHM2627" s="655"/>
      <c r="FHN2627" s="655"/>
      <c r="FHO2627" s="655"/>
      <c r="FHP2627" s="655"/>
      <c r="FHQ2627" s="655"/>
      <c r="FHR2627" s="655"/>
      <c r="FHS2627" s="655"/>
      <c r="FHT2627" s="655"/>
      <c r="FHU2627" s="655"/>
      <c r="FHV2627" s="655"/>
      <c r="FHW2627" s="655"/>
      <c r="FHX2627" s="655"/>
      <c r="FHY2627" s="655"/>
      <c r="FHZ2627" s="655"/>
      <c r="FIA2627" s="655"/>
      <c r="FIB2627" s="655"/>
      <c r="FIC2627" s="655"/>
      <c r="FID2627" s="655"/>
      <c r="FIE2627" s="655"/>
      <c r="FIF2627" s="655"/>
      <c r="FIG2627" s="655"/>
      <c r="FIH2627" s="655"/>
      <c r="FII2627" s="655"/>
      <c r="FIJ2627" s="655"/>
      <c r="FIK2627" s="655"/>
      <c r="FIL2627" s="655"/>
      <c r="FIM2627" s="655"/>
      <c r="FIN2627" s="655"/>
      <c r="FIO2627" s="655"/>
      <c r="FIP2627" s="655"/>
      <c r="FIQ2627" s="655"/>
      <c r="FIR2627" s="655"/>
      <c r="FIS2627" s="655"/>
      <c r="FIT2627" s="655"/>
      <c r="FIU2627" s="655"/>
      <c r="FIV2627" s="655"/>
      <c r="FIW2627" s="655"/>
      <c r="FIX2627" s="655"/>
      <c r="FIY2627" s="655"/>
      <c r="FIZ2627" s="655"/>
      <c r="FJA2627" s="655"/>
      <c r="FJB2627" s="655"/>
      <c r="FJC2627" s="655"/>
      <c r="FJD2627" s="655"/>
      <c r="FJE2627" s="655"/>
      <c r="FJF2627" s="655"/>
      <c r="FJG2627" s="655"/>
      <c r="FJH2627" s="655"/>
      <c r="FJI2627" s="655"/>
      <c r="FJJ2627" s="655"/>
      <c r="FJK2627" s="655"/>
      <c r="FJL2627" s="655"/>
      <c r="FJM2627" s="655"/>
      <c r="FJN2627" s="655"/>
      <c r="FJO2627" s="655"/>
      <c r="FJP2627" s="655"/>
      <c r="FJQ2627" s="655"/>
      <c r="FJR2627" s="655"/>
      <c r="FJS2627" s="655"/>
      <c r="FJT2627" s="655"/>
      <c r="FJU2627" s="655"/>
      <c r="FJV2627" s="655"/>
      <c r="FJW2627" s="655"/>
      <c r="FJX2627" s="655"/>
      <c r="FJY2627" s="655"/>
      <c r="FJZ2627" s="655"/>
      <c r="FKA2627" s="655"/>
      <c r="FKB2627" s="655"/>
      <c r="FKC2627" s="655"/>
      <c r="FKD2627" s="655"/>
      <c r="FKE2627" s="655"/>
      <c r="FKF2627" s="655"/>
      <c r="FKG2627" s="655"/>
      <c r="FKH2627" s="655"/>
      <c r="FKI2627" s="655"/>
      <c r="FKJ2627" s="655"/>
      <c r="FKK2627" s="655"/>
      <c r="FKL2627" s="655"/>
      <c r="FKM2627" s="655"/>
      <c r="FKN2627" s="655"/>
      <c r="FKO2627" s="655"/>
      <c r="FKP2627" s="655"/>
      <c r="FKQ2627" s="655"/>
      <c r="FKR2627" s="655"/>
      <c r="FKS2627" s="655"/>
      <c r="FKT2627" s="655"/>
      <c r="FKU2627" s="655"/>
      <c r="FKV2627" s="655"/>
      <c r="FKW2627" s="655"/>
      <c r="FKX2627" s="655"/>
      <c r="FKY2627" s="655"/>
      <c r="FKZ2627" s="655"/>
      <c r="FLA2627" s="655"/>
      <c r="FLB2627" s="655"/>
      <c r="FLC2627" s="655"/>
      <c r="FLD2627" s="655"/>
      <c r="FLE2627" s="655"/>
      <c r="FLF2627" s="655"/>
      <c r="FLG2627" s="655"/>
      <c r="FLH2627" s="655"/>
      <c r="FLI2627" s="655"/>
      <c r="FLJ2627" s="655"/>
      <c r="FLK2627" s="655"/>
      <c r="FLL2627" s="655"/>
      <c r="FLM2627" s="655"/>
      <c r="FLN2627" s="655"/>
      <c r="FLO2627" s="655"/>
      <c r="FLP2627" s="655"/>
      <c r="FLQ2627" s="655"/>
      <c r="FLR2627" s="655"/>
      <c r="FLS2627" s="655"/>
      <c r="FLT2627" s="655"/>
      <c r="FLU2627" s="655"/>
      <c r="FLV2627" s="655"/>
      <c r="FLW2627" s="655"/>
      <c r="FLX2627" s="655"/>
      <c r="FLY2627" s="655"/>
      <c r="FLZ2627" s="655"/>
      <c r="FMA2627" s="655"/>
      <c r="FMB2627" s="655"/>
      <c r="FMC2627" s="655"/>
      <c r="FMD2627" s="655"/>
      <c r="FME2627" s="655"/>
      <c r="FMF2627" s="655"/>
      <c r="FMG2627" s="655"/>
      <c r="FMH2627" s="655"/>
      <c r="FMI2627" s="655"/>
      <c r="FMJ2627" s="655"/>
      <c r="FMK2627" s="655"/>
      <c r="FML2627" s="655"/>
      <c r="FMM2627" s="655"/>
      <c r="FMN2627" s="655"/>
      <c r="FMO2627" s="655"/>
      <c r="FMP2627" s="655"/>
      <c r="FMQ2627" s="655"/>
      <c r="FMR2627" s="655"/>
      <c r="FMS2627" s="655"/>
      <c r="FMT2627" s="655"/>
      <c r="FMU2627" s="655"/>
      <c r="FMV2627" s="655"/>
      <c r="FMW2627" s="655"/>
      <c r="FMX2627" s="655"/>
      <c r="FMY2627" s="655"/>
      <c r="FMZ2627" s="655"/>
      <c r="FNA2627" s="655"/>
      <c r="FNB2627" s="655"/>
      <c r="FNC2627" s="655"/>
      <c r="FND2627" s="655"/>
      <c r="FNE2627" s="655"/>
      <c r="FNF2627" s="655"/>
      <c r="FNG2627" s="655"/>
      <c r="FNH2627" s="655"/>
      <c r="FNI2627" s="655"/>
      <c r="FNJ2627" s="655"/>
      <c r="FNK2627" s="655"/>
      <c r="FNL2627" s="655"/>
      <c r="FNM2627" s="655"/>
      <c r="FNN2627" s="655"/>
      <c r="FNO2627" s="655"/>
      <c r="FNP2627" s="655"/>
      <c r="FNQ2627" s="655"/>
      <c r="FNR2627" s="655"/>
      <c r="FNS2627" s="655"/>
      <c r="FNT2627" s="655"/>
      <c r="FNU2627" s="655"/>
      <c r="FNV2627" s="655"/>
      <c r="FNW2627" s="655"/>
      <c r="FNX2627" s="655"/>
      <c r="FNY2627" s="655"/>
      <c r="FNZ2627" s="655"/>
      <c r="FOA2627" s="655"/>
      <c r="FOB2627" s="655"/>
      <c r="FOC2627" s="655"/>
      <c r="FOD2627" s="655"/>
      <c r="FOE2627" s="655"/>
      <c r="FOF2627" s="655"/>
      <c r="FOG2627" s="655"/>
      <c r="FOH2627" s="655"/>
      <c r="FOI2627" s="655"/>
      <c r="FOJ2627" s="655"/>
      <c r="FOK2627" s="655"/>
      <c r="FOL2627" s="655"/>
      <c r="FOM2627" s="655"/>
      <c r="FON2627" s="655"/>
      <c r="FOO2627" s="655"/>
      <c r="FOP2627" s="655"/>
      <c r="FOQ2627" s="655"/>
      <c r="FOR2627" s="655"/>
      <c r="FOS2627" s="655"/>
      <c r="FOT2627" s="655"/>
      <c r="FOU2627" s="655"/>
      <c r="FOV2627" s="655"/>
      <c r="FOW2627" s="655"/>
      <c r="FOX2627" s="655"/>
      <c r="FOY2627" s="655"/>
      <c r="FOZ2627" s="655"/>
      <c r="FPA2627" s="655"/>
      <c r="FPB2627" s="655"/>
      <c r="FPC2627" s="655"/>
      <c r="FPD2627" s="655"/>
      <c r="FPE2627" s="655"/>
      <c r="FPF2627" s="655"/>
      <c r="FPG2627" s="655"/>
      <c r="FPH2627" s="655"/>
      <c r="FPI2627" s="655"/>
      <c r="FPJ2627" s="655"/>
      <c r="FPK2627" s="655"/>
      <c r="FPL2627" s="655"/>
      <c r="FPM2627" s="655"/>
      <c r="FPN2627" s="655"/>
      <c r="FPO2627" s="655"/>
      <c r="FPP2627" s="655"/>
      <c r="FPQ2627" s="655"/>
      <c r="FPR2627" s="655"/>
      <c r="FPS2627" s="655"/>
      <c r="FPT2627" s="655"/>
      <c r="FPU2627" s="655"/>
      <c r="FPV2627" s="655"/>
      <c r="FPW2627" s="655"/>
      <c r="FPX2627" s="655"/>
      <c r="FPY2627" s="655"/>
      <c r="FPZ2627" s="655"/>
      <c r="FQA2627" s="655"/>
      <c r="FQB2627" s="655"/>
      <c r="FQC2627" s="655"/>
      <c r="FQD2627" s="655"/>
      <c r="FQE2627" s="655"/>
      <c r="FQF2627" s="655"/>
      <c r="FQG2627" s="655"/>
      <c r="FQH2627" s="655"/>
      <c r="FQI2627" s="655"/>
      <c r="FQJ2627" s="655"/>
      <c r="FQK2627" s="655"/>
      <c r="FQL2627" s="655"/>
      <c r="FQM2627" s="655"/>
      <c r="FQN2627" s="655"/>
      <c r="FQO2627" s="655"/>
      <c r="FQP2627" s="655"/>
      <c r="FQQ2627" s="655"/>
      <c r="FQR2627" s="655"/>
      <c r="FQS2627" s="655"/>
      <c r="FQT2627" s="655"/>
      <c r="FQU2627" s="655"/>
      <c r="FQV2627" s="655"/>
      <c r="FQW2627" s="655"/>
      <c r="FQX2627" s="655"/>
      <c r="FQY2627" s="655"/>
      <c r="FQZ2627" s="655"/>
      <c r="FRA2627" s="655"/>
      <c r="FRB2627" s="655"/>
      <c r="FRC2627" s="655"/>
      <c r="FRD2627" s="655"/>
      <c r="FRE2627" s="655"/>
      <c r="FRF2627" s="655"/>
      <c r="FRG2627" s="655"/>
      <c r="FRH2627" s="655"/>
      <c r="FRI2627" s="655"/>
      <c r="FRJ2627" s="655"/>
      <c r="FRK2627" s="655"/>
      <c r="FRL2627" s="655"/>
      <c r="FRM2627" s="655"/>
      <c r="FRN2627" s="655"/>
      <c r="FRO2627" s="655"/>
      <c r="FRP2627" s="655"/>
      <c r="FRQ2627" s="655"/>
      <c r="FRR2627" s="655"/>
      <c r="FRS2627" s="655"/>
      <c r="FRT2627" s="655"/>
      <c r="FRU2627" s="655"/>
      <c r="FRV2627" s="655"/>
      <c r="FRW2627" s="655"/>
      <c r="FRX2627" s="655"/>
      <c r="FRY2627" s="655"/>
      <c r="FRZ2627" s="655"/>
      <c r="FSA2627" s="655"/>
      <c r="FSB2627" s="655"/>
      <c r="FSC2627" s="655"/>
      <c r="FSD2627" s="655"/>
      <c r="FSE2627" s="655"/>
      <c r="FSF2627" s="655"/>
      <c r="FSG2627" s="655"/>
      <c r="FSH2627" s="655"/>
      <c r="FSI2627" s="655"/>
      <c r="FSJ2627" s="655"/>
      <c r="FSK2627" s="655"/>
      <c r="FSL2627" s="655"/>
      <c r="FSM2627" s="655"/>
      <c r="FSN2627" s="655"/>
      <c r="FSO2627" s="655"/>
      <c r="FSP2627" s="655"/>
      <c r="FSQ2627" s="655"/>
      <c r="FSR2627" s="655"/>
      <c r="FSS2627" s="655"/>
      <c r="FST2627" s="655"/>
      <c r="FSU2627" s="655"/>
      <c r="FSV2627" s="655"/>
      <c r="FSW2627" s="655"/>
      <c r="FSX2627" s="655"/>
      <c r="FSY2627" s="655"/>
      <c r="FSZ2627" s="655"/>
      <c r="FTA2627" s="655"/>
      <c r="FTB2627" s="655"/>
      <c r="FTC2627" s="655"/>
      <c r="FTD2627" s="655"/>
      <c r="FTE2627" s="655"/>
      <c r="FTF2627" s="655"/>
      <c r="FTG2627" s="655"/>
      <c r="FTH2627" s="655"/>
      <c r="FTI2627" s="655"/>
      <c r="FTJ2627" s="655"/>
      <c r="FTK2627" s="655"/>
      <c r="FTL2627" s="655"/>
      <c r="FTM2627" s="655"/>
      <c r="FTN2627" s="655"/>
      <c r="FTO2627" s="655"/>
      <c r="FTP2627" s="655"/>
      <c r="FTQ2627" s="655"/>
      <c r="FTR2627" s="655"/>
      <c r="FTS2627" s="655"/>
      <c r="FTT2627" s="655"/>
      <c r="FTU2627" s="655"/>
      <c r="FTV2627" s="655"/>
      <c r="FTW2627" s="655"/>
      <c r="FTX2627" s="655"/>
      <c r="FTY2627" s="655"/>
      <c r="FTZ2627" s="655"/>
      <c r="FUA2627" s="655"/>
      <c r="FUB2627" s="655"/>
      <c r="FUC2627" s="655"/>
      <c r="FUD2627" s="655"/>
      <c r="FUE2627" s="655"/>
      <c r="FUF2627" s="655"/>
      <c r="FUG2627" s="655"/>
      <c r="FUH2627" s="655"/>
      <c r="FUI2627" s="655"/>
      <c r="FUJ2627" s="655"/>
      <c r="FUK2627" s="655"/>
      <c r="FUL2627" s="655"/>
      <c r="FUM2627" s="655"/>
      <c r="FUN2627" s="655"/>
      <c r="FUO2627" s="655"/>
      <c r="FUP2627" s="655"/>
      <c r="FUQ2627" s="655"/>
      <c r="FUR2627" s="655"/>
      <c r="FUS2627" s="655"/>
      <c r="FUT2627" s="655"/>
      <c r="FUU2627" s="655"/>
      <c r="FUV2627" s="655"/>
      <c r="FUW2627" s="655"/>
      <c r="FUX2627" s="655"/>
      <c r="FUY2627" s="655"/>
      <c r="FUZ2627" s="655"/>
      <c r="FVA2627" s="655"/>
      <c r="FVB2627" s="655"/>
      <c r="FVC2627" s="655"/>
      <c r="FVD2627" s="655"/>
      <c r="FVE2627" s="655"/>
      <c r="FVF2627" s="655"/>
      <c r="FVG2627" s="655"/>
      <c r="FVH2627" s="655"/>
      <c r="FVI2627" s="655"/>
      <c r="FVJ2627" s="655"/>
      <c r="FVK2627" s="655"/>
      <c r="FVL2627" s="655"/>
      <c r="FVM2627" s="655"/>
      <c r="FVN2627" s="655"/>
      <c r="FVO2627" s="655"/>
      <c r="FVP2627" s="655"/>
      <c r="FVQ2627" s="655"/>
      <c r="FVR2627" s="655"/>
      <c r="FVS2627" s="655"/>
      <c r="FVT2627" s="655"/>
      <c r="FVU2627" s="655"/>
      <c r="FVV2627" s="655"/>
      <c r="FVW2627" s="655"/>
      <c r="FVX2627" s="655"/>
      <c r="FVY2627" s="655"/>
      <c r="FVZ2627" s="655"/>
      <c r="FWA2627" s="655"/>
      <c r="FWB2627" s="655"/>
      <c r="FWC2627" s="655"/>
      <c r="FWD2627" s="655"/>
      <c r="FWE2627" s="655"/>
      <c r="FWF2627" s="655"/>
      <c r="FWG2627" s="655"/>
      <c r="FWH2627" s="655"/>
      <c r="FWI2627" s="655"/>
      <c r="FWJ2627" s="655"/>
      <c r="FWK2627" s="655"/>
      <c r="FWL2627" s="655"/>
      <c r="FWM2627" s="655"/>
      <c r="FWN2627" s="655"/>
      <c r="FWO2627" s="655"/>
      <c r="FWP2627" s="655"/>
      <c r="FWQ2627" s="655"/>
      <c r="FWR2627" s="655"/>
      <c r="FWS2627" s="655"/>
      <c r="FWT2627" s="655"/>
      <c r="FWU2627" s="655"/>
      <c r="FWV2627" s="655"/>
      <c r="FWW2627" s="655"/>
      <c r="FWX2627" s="655"/>
      <c r="FWY2627" s="655"/>
      <c r="FWZ2627" s="655"/>
      <c r="FXA2627" s="655"/>
      <c r="FXB2627" s="655"/>
      <c r="FXC2627" s="655"/>
      <c r="FXD2627" s="655"/>
      <c r="FXE2627" s="655"/>
      <c r="FXF2627" s="655"/>
      <c r="FXG2627" s="655"/>
      <c r="FXH2627" s="655"/>
      <c r="FXI2627" s="655"/>
      <c r="FXJ2627" s="655"/>
      <c r="FXK2627" s="655"/>
      <c r="FXL2627" s="655"/>
      <c r="FXM2627" s="655"/>
      <c r="FXN2627" s="655"/>
      <c r="FXO2627" s="655"/>
      <c r="FXP2627" s="655"/>
      <c r="FXQ2627" s="655"/>
      <c r="FXR2627" s="655"/>
      <c r="FXS2627" s="655"/>
      <c r="FXT2627" s="655"/>
      <c r="FXU2627" s="655"/>
      <c r="FXV2627" s="655"/>
      <c r="FXW2627" s="655"/>
      <c r="FXX2627" s="655"/>
      <c r="FXY2627" s="655"/>
      <c r="FXZ2627" s="655"/>
      <c r="FYA2627" s="655"/>
      <c r="FYB2627" s="655"/>
      <c r="FYC2627" s="655"/>
      <c r="FYD2627" s="655"/>
      <c r="FYE2627" s="655"/>
      <c r="FYF2627" s="655"/>
      <c r="FYG2627" s="655"/>
      <c r="FYH2627" s="655"/>
      <c r="FYI2627" s="655"/>
      <c r="FYJ2627" s="655"/>
      <c r="FYK2627" s="655"/>
      <c r="FYL2627" s="655"/>
      <c r="FYM2627" s="655"/>
      <c r="FYN2627" s="655"/>
      <c r="FYO2627" s="655"/>
      <c r="FYP2627" s="655"/>
      <c r="FYQ2627" s="655"/>
      <c r="FYR2627" s="655"/>
      <c r="FYS2627" s="655"/>
      <c r="FYT2627" s="655"/>
      <c r="FYU2627" s="655"/>
      <c r="FYV2627" s="655"/>
      <c r="FYW2627" s="655"/>
      <c r="FYX2627" s="655"/>
      <c r="FYY2627" s="655"/>
      <c r="FYZ2627" s="655"/>
      <c r="FZA2627" s="655"/>
      <c r="FZB2627" s="655"/>
      <c r="FZC2627" s="655"/>
      <c r="FZD2627" s="655"/>
      <c r="FZE2627" s="655"/>
      <c r="FZF2627" s="655"/>
      <c r="FZG2627" s="655"/>
      <c r="FZH2627" s="655"/>
      <c r="FZI2627" s="655"/>
      <c r="FZJ2627" s="655"/>
      <c r="FZK2627" s="655"/>
      <c r="FZL2627" s="655"/>
      <c r="FZM2627" s="655"/>
      <c r="FZN2627" s="655"/>
      <c r="FZO2627" s="655"/>
      <c r="FZP2627" s="655"/>
      <c r="FZQ2627" s="655"/>
      <c r="FZR2627" s="655"/>
      <c r="FZS2627" s="655"/>
      <c r="FZT2627" s="655"/>
      <c r="FZU2627" s="655"/>
      <c r="FZV2627" s="655"/>
      <c r="FZW2627" s="655"/>
      <c r="FZX2627" s="655"/>
      <c r="FZY2627" s="655"/>
      <c r="FZZ2627" s="655"/>
      <c r="GAA2627" s="655"/>
      <c r="GAB2627" s="655"/>
      <c r="GAC2627" s="655"/>
      <c r="GAD2627" s="655"/>
      <c r="GAE2627" s="655"/>
      <c r="GAF2627" s="655"/>
      <c r="GAG2627" s="655"/>
      <c r="GAH2627" s="655"/>
      <c r="GAI2627" s="655"/>
      <c r="GAJ2627" s="655"/>
      <c r="GAK2627" s="655"/>
      <c r="GAL2627" s="655"/>
      <c r="GAM2627" s="655"/>
      <c r="GAN2627" s="655"/>
      <c r="GAO2627" s="655"/>
      <c r="GAP2627" s="655"/>
      <c r="GAQ2627" s="655"/>
      <c r="GAR2627" s="655"/>
      <c r="GAS2627" s="655"/>
      <c r="GAT2627" s="655"/>
      <c r="GAU2627" s="655"/>
      <c r="GAV2627" s="655"/>
      <c r="GAW2627" s="655"/>
      <c r="GAX2627" s="655"/>
      <c r="GAY2627" s="655"/>
      <c r="GAZ2627" s="655"/>
      <c r="GBA2627" s="655"/>
      <c r="GBB2627" s="655"/>
      <c r="GBC2627" s="655"/>
      <c r="GBD2627" s="655"/>
      <c r="GBE2627" s="655"/>
      <c r="GBF2627" s="655"/>
      <c r="GBG2627" s="655"/>
      <c r="GBH2627" s="655"/>
      <c r="GBI2627" s="655"/>
      <c r="GBJ2627" s="655"/>
      <c r="GBK2627" s="655"/>
      <c r="GBL2627" s="655"/>
      <c r="GBM2627" s="655"/>
      <c r="GBN2627" s="655"/>
      <c r="GBO2627" s="655"/>
      <c r="GBP2627" s="655"/>
      <c r="GBQ2627" s="655"/>
      <c r="GBR2627" s="655"/>
      <c r="GBS2627" s="655"/>
      <c r="GBT2627" s="655"/>
      <c r="GBU2627" s="655"/>
      <c r="GBV2627" s="655"/>
      <c r="GBW2627" s="655"/>
      <c r="GBX2627" s="655"/>
      <c r="GBY2627" s="655"/>
      <c r="GBZ2627" s="655"/>
      <c r="GCA2627" s="655"/>
      <c r="GCB2627" s="655"/>
      <c r="GCC2627" s="655"/>
      <c r="GCD2627" s="655"/>
      <c r="GCE2627" s="655"/>
      <c r="GCF2627" s="655"/>
      <c r="GCG2627" s="655"/>
      <c r="GCH2627" s="655"/>
      <c r="GCI2627" s="655"/>
      <c r="GCJ2627" s="655"/>
      <c r="GCK2627" s="655"/>
      <c r="GCL2627" s="655"/>
      <c r="GCM2627" s="655"/>
      <c r="GCN2627" s="655"/>
      <c r="GCO2627" s="655"/>
      <c r="GCP2627" s="655"/>
      <c r="GCQ2627" s="655"/>
      <c r="GCR2627" s="655"/>
      <c r="GCS2627" s="655"/>
      <c r="GCT2627" s="655"/>
      <c r="GCU2627" s="655"/>
      <c r="GCV2627" s="655"/>
      <c r="GCW2627" s="655"/>
      <c r="GCX2627" s="655"/>
      <c r="GCY2627" s="655"/>
      <c r="GCZ2627" s="655"/>
      <c r="GDA2627" s="655"/>
      <c r="GDB2627" s="655"/>
      <c r="GDC2627" s="655"/>
      <c r="GDD2627" s="655"/>
      <c r="GDE2627" s="655"/>
      <c r="GDF2627" s="655"/>
      <c r="GDG2627" s="655"/>
      <c r="GDH2627" s="655"/>
      <c r="GDI2627" s="655"/>
      <c r="GDJ2627" s="655"/>
      <c r="GDK2627" s="655"/>
      <c r="GDL2627" s="655"/>
      <c r="GDM2627" s="655"/>
      <c r="GDN2627" s="655"/>
      <c r="GDO2627" s="655"/>
      <c r="GDP2627" s="655"/>
      <c r="GDQ2627" s="655"/>
      <c r="GDR2627" s="655"/>
      <c r="GDS2627" s="655"/>
      <c r="GDT2627" s="655"/>
      <c r="GDU2627" s="655"/>
      <c r="GDV2627" s="655"/>
      <c r="GDW2627" s="655"/>
      <c r="GDX2627" s="655"/>
      <c r="GDY2627" s="655"/>
      <c r="GDZ2627" s="655"/>
      <c r="GEA2627" s="655"/>
      <c r="GEB2627" s="655"/>
      <c r="GEC2627" s="655"/>
      <c r="GED2627" s="655"/>
      <c r="GEE2627" s="655"/>
      <c r="GEF2627" s="655"/>
      <c r="GEG2627" s="655"/>
      <c r="GEH2627" s="655"/>
      <c r="GEI2627" s="655"/>
      <c r="GEJ2627" s="655"/>
      <c r="GEK2627" s="655"/>
      <c r="GEL2627" s="655"/>
      <c r="GEM2627" s="655"/>
      <c r="GEN2627" s="655"/>
      <c r="GEO2627" s="655"/>
      <c r="GEP2627" s="655"/>
      <c r="GEQ2627" s="655"/>
      <c r="GER2627" s="655"/>
      <c r="GES2627" s="655"/>
      <c r="GET2627" s="655"/>
      <c r="GEU2627" s="655"/>
      <c r="GEV2627" s="655"/>
      <c r="GEW2627" s="655"/>
      <c r="GEX2627" s="655"/>
      <c r="GEY2627" s="655"/>
      <c r="GEZ2627" s="655"/>
      <c r="GFA2627" s="655"/>
      <c r="GFB2627" s="655"/>
      <c r="GFC2627" s="655"/>
      <c r="GFD2627" s="655"/>
      <c r="GFE2627" s="655"/>
      <c r="GFF2627" s="655"/>
      <c r="GFG2627" s="655"/>
      <c r="GFH2627" s="655"/>
      <c r="GFI2627" s="655"/>
      <c r="GFJ2627" s="655"/>
      <c r="GFK2627" s="655"/>
      <c r="GFL2627" s="655"/>
      <c r="GFM2627" s="655"/>
      <c r="GFN2627" s="655"/>
      <c r="GFO2627" s="655"/>
      <c r="GFP2627" s="655"/>
      <c r="GFQ2627" s="655"/>
      <c r="GFR2627" s="655"/>
      <c r="GFS2627" s="655"/>
      <c r="GFT2627" s="655"/>
      <c r="GFU2627" s="655"/>
      <c r="GFV2627" s="655"/>
      <c r="GFW2627" s="655"/>
      <c r="GFX2627" s="655"/>
      <c r="GFY2627" s="655"/>
      <c r="GFZ2627" s="655"/>
      <c r="GGA2627" s="655"/>
      <c r="GGB2627" s="655"/>
      <c r="GGC2627" s="655"/>
      <c r="GGD2627" s="655"/>
      <c r="GGE2627" s="655"/>
      <c r="GGF2627" s="655"/>
      <c r="GGG2627" s="655"/>
      <c r="GGH2627" s="655"/>
      <c r="GGI2627" s="655"/>
      <c r="GGJ2627" s="655"/>
      <c r="GGK2627" s="655"/>
      <c r="GGL2627" s="655"/>
      <c r="GGM2627" s="655"/>
      <c r="GGN2627" s="655"/>
      <c r="GGO2627" s="655"/>
      <c r="GGP2627" s="655"/>
      <c r="GGQ2627" s="655"/>
      <c r="GGR2627" s="655"/>
      <c r="GGS2627" s="655"/>
      <c r="GGT2627" s="655"/>
      <c r="GGU2627" s="655"/>
      <c r="GGV2627" s="655"/>
      <c r="GGW2627" s="655"/>
      <c r="GGX2627" s="655"/>
      <c r="GGY2627" s="655"/>
      <c r="GGZ2627" s="655"/>
      <c r="GHA2627" s="655"/>
      <c r="GHB2627" s="655"/>
      <c r="GHC2627" s="655"/>
      <c r="GHD2627" s="655"/>
      <c r="GHE2627" s="655"/>
      <c r="GHF2627" s="655"/>
      <c r="GHG2627" s="655"/>
      <c r="GHH2627" s="655"/>
      <c r="GHI2627" s="655"/>
      <c r="GHJ2627" s="655"/>
      <c r="GHK2627" s="655"/>
      <c r="GHL2627" s="655"/>
      <c r="GHM2627" s="655"/>
      <c r="GHN2627" s="655"/>
      <c r="GHO2627" s="655"/>
      <c r="GHP2627" s="655"/>
      <c r="GHQ2627" s="655"/>
      <c r="GHR2627" s="655"/>
      <c r="GHS2627" s="655"/>
      <c r="GHT2627" s="655"/>
      <c r="GHU2627" s="655"/>
      <c r="GHV2627" s="655"/>
      <c r="GHW2627" s="655"/>
      <c r="GHX2627" s="655"/>
      <c r="GHY2627" s="655"/>
      <c r="GHZ2627" s="655"/>
      <c r="GIA2627" s="655"/>
      <c r="GIB2627" s="655"/>
      <c r="GIC2627" s="655"/>
      <c r="GID2627" s="655"/>
      <c r="GIE2627" s="655"/>
      <c r="GIF2627" s="655"/>
      <c r="GIG2627" s="655"/>
      <c r="GIH2627" s="655"/>
      <c r="GII2627" s="655"/>
      <c r="GIJ2627" s="655"/>
      <c r="GIK2627" s="655"/>
      <c r="GIL2627" s="655"/>
      <c r="GIM2627" s="655"/>
      <c r="GIN2627" s="655"/>
      <c r="GIO2627" s="655"/>
      <c r="GIP2627" s="655"/>
      <c r="GIQ2627" s="655"/>
      <c r="GIR2627" s="655"/>
      <c r="GIS2627" s="655"/>
      <c r="GIT2627" s="655"/>
      <c r="GIU2627" s="655"/>
      <c r="GIV2627" s="655"/>
      <c r="GIW2627" s="655"/>
      <c r="GIX2627" s="655"/>
      <c r="GIY2627" s="655"/>
      <c r="GIZ2627" s="655"/>
      <c r="GJA2627" s="655"/>
      <c r="GJB2627" s="655"/>
      <c r="GJC2627" s="655"/>
      <c r="GJD2627" s="655"/>
      <c r="GJE2627" s="655"/>
      <c r="GJF2627" s="655"/>
      <c r="GJG2627" s="655"/>
      <c r="GJH2627" s="655"/>
      <c r="GJI2627" s="655"/>
      <c r="GJJ2627" s="655"/>
      <c r="GJK2627" s="655"/>
      <c r="GJL2627" s="655"/>
      <c r="GJM2627" s="655"/>
      <c r="GJN2627" s="655"/>
      <c r="GJO2627" s="655"/>
      <c r="GJP2627" s="655"/>
      <c r="GJQ2627" s="655"/>
      <c r="GJR2627" s="655"/>
      <c r="GJS2627" s="655"/>
      <c r="GJT2627" s="655"/>
      <c r="GJU2627" s="655"/>
      <c r="GJV2627" s="655"/>
      <c r="GJW2627" s="655"/>
      <c r="GJX2627" s="655"/>
      <c r="GJY2627" s="655"/>
      <c r="GJZ2627" s="655"/>
      <c r="GKA2627" s="655"/>
      <c r="GKB2627" s="655"/>
      <c r="GKC2627" s="655"/>
      <c r="GKD2627" s="655"/>
      <c r="GKE2627" s="655"/>
      <c r="GKF2627" s="655"/>
      <c r="GKG2627" s="655"/>
      <c r="GKH2627" s="655"/>
      <c r="GKI2627" s="655"/>
      <c r="GKJ2627" s="655"/>
      <c r="GKK2627" s="655"/>
      <c r="GKL2627" s="655"/>
      <c r="GKM2627" s="655"/>
      <c r="GKN2627" s="655"/>
      <c r="GKO2627" s="655"/>
      <c r="GKP2627" s="655"/>
      <c r="GKQ2627" s="655"/>
      <c r="GKR2627" s="655"/>
      <c r="GKS2627" s="655"/>
      <c r="GKT2627" s="655"/>
      <c r="GKU2627" s="655"/>
      <c r="GKV2627" s="655"/>
      <c r="GKW2627" s="655"/>
      <c r="GKX2627" s="655"/>
      <c r="GKY2627" s="655"/>
      <c r="GKZ2627" s="655"/>
      <c r="GLA2627" s="655"/>
      <c r="GLB2627" s="655"/>
      <c r="GLC2627" s="655"/>
      <c r="GLD2627" s="655"/>
      <c r="GLE2627" s="655"/>
      <c r="GLF2627" s="655"/>
      <c r="GLG2627" s="655"/>
      <c r="GLH2627" s="655"/>
      <c r="GLI2627" s="655"/>
      <c r="GLJ2627" s="655"/>
      <c r="GLK2627" s="655"/>
      <c r="GLL2627" s="655"/>
      <c r="GLM2627" s="655"/>
      <c r="GLN2627" s="655"/>
      <c r="GLO2627" s="655"/>
      <c r="GLP2627" s="655"/>
      <c r="GLQ2627" s="655"/>
      <c r="GLR2627" s="655"/>
      <c r="GLS2627" s="655"/>
      <c r="GLT2627" s="655"/>
      <c r="GLU2627" s="655"/>
      <c r="GLV2627" s="655"/>
      <c r="GLW2627" s="655"/>
      <c r="GLX2627" s="655"/>
      <c r="GLY2627" s="655"/>
      <c r="GLZ2627" s="655"/>
      <c r="GMA2627" s="655"/>
      <c r="GMB2627" s="655"/>
      <c r="GMC2627" s="655"/>
      <c r="GMD2627" s="655"/>
      <c r="GME2627" s="655"/>
      <c r="GMF2627" s="655"/>
      <c r="GMG2627" s="655"/>
      <c r="GMH2627" s="655"/>
      <c r="GMI2627" s="655"/>
      <c r="GMJ2627" s="655"/>
      <c r="GMK2627" s="655"/>
      <c r="GML2627" s="655"/>
      <c r="GMM2627" s="655"/>
      <c r="GMN2627" s="655"/>
      <c r="GMO2627" s="655"/>
      <c r="GMP2627" s="655"/>
      <c r="GMQ2627" s="655"/>
      <c r="GMR2627" s="655"/>
      <c r="GMS2627" s="655"/>
      <c r="GMT2627" s="655"/>
      <c r="GMU2627" s="655"/>
      <c r="GMV2627" s="655"/>
      <c r="GMW2627" s="655"/>
      <c r="GMX2627" s="655"/>
      <c r="GMY2627" s="655"/>
      <c r="GMZ2627" s="655"/>
      <c r="GNA2627" s="655"/>
      <c r="GNB2627" s="655"/>
      <c r="GNC2627" s="655"/>
      <c r="GND2627" s="655"/>
      <c r="GNE2627" s="655"/>
      <c r="GNF2627" s="655"/>
      <c r="GNG2627" s="655"/>
      <c r="GNH2627" s="655"/>
      <c r="GNI2627" s="655"/>
      <c r="GNJ2627" s="655"/>
      <c r="GNK2627" s="655"/>
      <c r="GNL2627" s="655"/>
      <c r="GNM2627" s="655"/>
      <c r="GNN2627" s="655"/>
      <c r="GNO2627" s="655"/>
      <c r="GNP2627" s="655"/>
      <c r="GNQ2627" s="655"/>
      <c r="GNR2627" s="655"/>
      <c r="GNS2627" s="655"/>
      <c r="GNT2627" s="655"/>
      <c r="GNU2627" s="655"/>
      <c r="GNV2627" s="655"/>
      <c r="GNW2627" s="655"/>
      <c r="GNX2627" s="655"/>
      <c r="GNY2627" s="655"/>
      <c r="GNZ2627" s="655"/>
      <c r="GOA2627" s="655"/>
      <c r="GOB2627" s="655"/>
      <c r="GOC2627" s="655"/>
      <c r="GOD2627" s="655"/>
      <c r="GOE2627" s="655"/>
      <c r="GOF2627" s="655"/>
      <c r="GOG2627" s="655"/>
      <c r="GOH2627" s="655"/>
      <c r="GOI2627" s="655"/>
      <c r="GOJ2627" s="655"/>
      <c r="GOK2627" s="655"/>
      <c r="GOL2627" s="655"/>
      <c r="GOM2627" s="655"/>
      <c r="GON2627" s="655"/>
      <c r="GOO2627" s="655"/>
      <c r="GOP2627" s="655"/>
      <c r="GOQ2627" s="655"/>
      <c r="GOR2627" s="655"/>
      <c r="GOS2627" s="655"/>
      <c r="GOT2627" s="655"/>
      <c r="GOU2627" s="655"/>
      <c r="GOV2627" s="655"/>
      <c r="GOW2627" s="655"/>
      <c r="GOX2627" s="655"/>
      <c r="GOY2627" s="655"/>
      <c r="GOZ2627" s="655"/>
      <c r="GPA2627" s="655"/>
      <c r="GPB2627" s="655"/>
      <c r="GPC2627" s="655"/>
      <c r="GPD2627" s="655"/>
      <c r="GPE2627" s="655"/>
      <c r="GPF2627" s="655"/>
      <c r="GPG2627" s="655"/>
      <c r="GPH2627" s="655"/>
      <c r="GPI2627" s="655"/>
      <c r="GPJ2627" s="655"/>
      <c r="GPK2627" s="655"/>
      <c r="GPL2627" s="655"/>
      <c r="GPM2627" s="655"/>
      <c r="GPN2627" s="655"/>
      <c r="GPO2627" s="655"/>
      <c r="GPP2627" s="655"/>
      <c r="GPQ2627" s="655"/>
      <c r="GPR2627" s="655"/>
      <c r="GPS2627" s="655"/>
      <c r="GPT2627" s="655"/>
      <c r="GPU2627" s="655"/>
      <c r="GPV2627" s="655"/>
      <c r="GPW2627" s="655"/>
      <c r="GPX2627" s="655"/>
      <c r="GPY2627" s="655"/>
      <c r="GPZ2627" s="655"/>
      <c r="GQA2627" s="655"/>
      <c r="GQB2627" s="655"/>
      <c r="GQC2627" s="655"/>
      <c r="GQD2627" s="655"/>
      <c r="GQE2627" s="655"/>
      <c r="GQF2627" s="655"/>
      <c r="GQG2627" s="655"/>
      <c r="GQH2627" s="655"/>
      <c r="GQI2627" s="655"/>
      <c r="GQJ2627" s="655"/>
      <c r="GQK2627" s="655"/>
      <c r="GQL2627" s="655"/>
      <c r="GQM2627" s="655"/>
      <c r="GQN2627" s="655"/>
      <c r="GQO2627" s="655"/>
      <c r="GQP2627" s="655"/>
      <c r="GQQ2627" s="655"/>
      <c r="GQR2627" s="655"/>
      <c r="GQS2627" s="655"/>
      <c r="GQT2627" s="655"/>
      <c r="GQU2627" s="655"/>
      <c r="GQV2627" s="655"/>
      <c r="GQW2627" s="655"/>
      <c r="GQX2627" s="655"/>
      <c r="GQY2627" s="655"/>
      <c r="GQZ2627" s="655"/>
      <c r="GRA2627" s="655"/>
      <c r="GRB2627" s="655"/>
      <c r="GRC2627" s="655"/>
      <c r="GRD2627" s="655"/>
      <c r="GRE2627" s="655"/>
      <c r="GRF2627" s="655"/>
      <c r="GRG2627" s="655"/>
      <c r="GRH2627" s="655"/>
      <c r="GRI2627" s="655"/>
      <c r="GRJ2627" s="655"/>
      <c r="GRK2627" s="655"/>
      <c r="GRL2627" s="655"/>
      <c r="GRM2627" s="655"/>
      <c r="GRN2627" s="655"/>
      <c r="GRO2627" s="655"/>
      <c r="GRP2627" s="655"/>
      <c r="GRQ2627" s="655"/>
      <c r="GRR2627" s="655"/>
      <c r="GRS2627" s="655"/>
      <c r="GRT2627" s="655"/>
      <c r="GRU2627" s="655"/>
      <c r="GRV2627" s="655"/>
      <c r="GRW2627" s="655"/>
      <c r="GRX2627" s="655"/>
      <c r="GRY2627" s="655"/>
      <c r="GRZ2627" s="655"/>
      <c r="GSA2627" s="655"/>
      <c r="GSB2627" s="655"/>
      <c r="GSC2627" s="655"/>
      <c r="GSD2627" s="655"/>
      <c r="GSE2627" s="655"/>
      <c r="GSF2627" s="655"/>
      <c r="GSG2627" s="655"/>
      <c r="GSH2627" s="655"/>
      <c r="GSI2627" s="655"/>
      <c r="GSJ2627" s="655"/>
      <c r="GSK2627" s="655"/>
      <c r="GSL2627" s="655"/>
      <c r="GSM2627" s="655"/>
      <c r="GSN2627" s="655"/>
      <c r="GSO2627" s="655"/>
      <c r="GSP2627" s="655"/>
      <c r="GSQ2627" s="655"/>
      <c r="GSR2627" s="655"/>
      <c r="GSS2627" s="655"/>
      <c r="GST2627" s="655"/>
      <c r="GSU2627" s="655"/>
      <c r="GSV2627" s="655"/>
      <c r="GSW2627" s="655"/>
      <c r="GSX2627" s="655"/>
      <c r="GSY2627" s="655"/>
      <c r="GSZ2627" s="655"/>
      <c r="GTA2627" s="655"/>
      <c r="GTB2627" s="655"/>
      <c r="GTC2627" s="655"/>
      <c r="GTD2627" s="655"/>
      <c r="GTE2627" s="655"/>
      <c r="GTF2627" s="655"/>
      <c r="GTG2627" s="655"/>
      <c r="GTH2627" s="655"/>
      <c r="GTI2627" s="655"/>
      <c r="GTJ2627" s="655"/>
      <c r="GTK2627" s="655"/>
      <c r="GTL2627" s="655"/>
      <c r="GTM2627" s="655"/>
      <c r="GTN2627" s="655"/>
      <c r="GTO2627" s="655"/>
      <c r="GTP2627" s="655"/>
      <c r="GTQ2627" s="655"/>
      <c r="GTR2627" s="655"/>
      <c r="GTS2627" s="655"/>
      <c r="GTT2627" s="655"/>
      <c r="GTU2627" s="655"/>
      <c r="GTV2627" s="655"/>
      <c r="GTW2627" s="655"/>
      <c r="GTX2627" s="655"/>
      <c r="GTY2627" s="655"/>
      <c r="GTZ2627" s="655"/>
      <c r="GUA2627" s="655"/>
      <c r="GUB2627" s="655"/>
      <c r="GUC2627" s="655"/>
      <c r="GUD2627" s="655"/>
      <c r="GUE2627" s="655"/>
      <c r="GUF2627" s="655"/>
      <c r="GUG2627" s="655"/>
      <c r="GUH2627" s="655"/>
      <c r="GUI2627" s="655"/>
      <c r="GUJ2627" s="655"/>
      <c r="GUK2627" s="655"/>
      <c r="GUL2627" s="655"/>
      <c r="GUM2627" s="655"/>
      <c r="GUN2627" s="655"/>
      <c r="GUO2627" s="655"/>
      <c r="GUP2627" s="655"/>
      <c r="GUQ2627" s="655"/>
      <c r="GUR2627" s="655"/>
      <c r="GUS2627" s="655"/>
      <c r="GUT2627" s="655"/>
      <c r="GUU2627" s="655"/>
      <c r="GUV2627" s="655"/>
      <c r="GUW2627" s="655"/>
      <c r="GUX2627" s="655"/>
      <c r="GUY2627" s="655"/>
      <c r="GUZ2627" s="655"/>
      <c r="GVA2627" s="655"/>
      <c r="GVB2627" s="655"/>
      <c r="GVC2627" s="655"/>
      <c r="GVD2627" s="655"/>
      <c r="GVE2627" s="655"/>
      <c r="GVF2627" s="655"/>
      <c r="GVG2627" s="655"/>
      <c r="GVH2627" s="655"/>
      <c r="GVI2627" s="655"/>
      <c r="GVJ2627" s="655"/>
      <c r="GVK2627" s="655"/>
      <c r="GVL2627" s="655"/>
      <c r="GVM2627" s="655"/>
      <c r="GVN2627" s="655"/>
      <c r="GVO2627" s="655"/>
      <c r="GVP2627" s="655"/>
      <c r="GVQ2627" s="655"/>
      <c r="GVR2627" s="655"/>
      <c r="GVS2627" s="655"/>
      <c r="GVT2627" s="655"/>
      <c r="GVU2627" s="655"/>
      <c r="GVV2627" s="655"/>
      <c r="GVW2627" s="655"/>
      <c r="GVX2627" s="655"/>
      <c r="GVY2627" s="655"/>
      <c r="GVZ2627" s="655"/>
      <c r="GWA2627" s="655"/>
      <c r="GWB2627" s="655"/>
      <c r="GWC2627" s="655"/>
      <c r="GWD2627" s="655"/>
      <c r="GWE2627" s="655"/>
      <c r="GWF2627" s="655"/>
      <c r="GWG2627" s="655"/>
      <c r="GWH2627" s="655"/>
      <c r="GWI2627" s="655"/>
      <c r="GWJ2627" s="655"/>
      <c r="GWK2627" s="655"/>
      <c r="GWL2627" s="655"/>
      <c r="GWM2627" s="655"/>
      <c r="GWN2627" s="655"/>
      <c r="GWO2627" s="655"/>
      <c r="GWP2627" s="655"/>
      <c r="GWQ2627" s="655"/>
      <c r="GWR2627" s="655"/>
      <c r="GWS2627" s="655"/>
      <c r="GWT2627" s="655"/>
      <c r="GWU2627" s="655"/>
      <c r="GWV2627" s="655"/>
      <c r="GWW2627" s="655"/>
      <c r="GWX2627" s="655"/>
      <c r="GWY2627" s="655"/>
      <c r="GWZ2627" s="655"/>
      <c r="GXA2627" s="655"/>
      <c r="GXB2627" s="655"/>
      <c r="GXC2627" s="655"/>
      <c r="GXD2627" s="655"/>
      <c r="GXE2627" s="655"/>
      <c r="GXF2627" s="655"/>
      <c r="GXG2627" s="655"/>
      <c r="GXH2627" s="655"/>
      <c r="GXI2627" s="655"/>
      <c r="GXJ2627" s="655"/>
      <c r="GXK2627" s="655"/>
      <c r="GXL2627" s="655"/>
      <c r="GXM2627" s="655"/>
      <c r="GXN2627" s="655"/>
      <c r="GXO2627" s="655"/>
      <c r="GXP2627" s="655"/>
      <c r="GXQ2627" s="655"/>
      <c r="GXR2627" s="655"/>
      <c r="GXS2627" s="655"/>
      <c r="GXT2627" s="655"/>
      <c r="GXU2627" s="655"/>
      <c r="GXV2627" s="655"/>
      <c r="GXW2627" s="655"/>
      <c r="GXX2627" s="655"/>
      <c r="GXY2627" s="655"/>
      <c r="GXZ2627" s="655"/>
      <c r="GYA2627" s="655"/>
      <c r="GYB2627" s="655"/>
      <c r="GYC2627" s="655"/>
      <c r="GYD2627" s="655"/>
      <c r="GYE2627" s="655"/>
      <c r="GYF2627" s="655"/>
      <c r="GYG2627" s="655"/>
      <c r="GYH2627" s="655"/>
      <c r="GYI2627" s="655"/>
      <c r="GYJ2627" s="655"/>
      <c r="GYK2627" s="655"/>
      <c r="GYL2627" s="655"/>
      <c r="GYM2627" s="655"/>
      <c r="GYN2627" s="655"/>
      <c r="GYO2627" s="655"/>
      <c r="GYP2627" s="655"/>
      <c r="GYQ2627" s="655"/>
      <c r="GYR2627" s="655"/>
      <c r="GYS2627" s="655"/>
      <c r="GYT2627" s="655"/>
      <c r="GYU2627" s="655"/>
      <c r="GYV2627" s="655"/>
      <c r="GYW2627" s="655"/>
      <c r="GYX2627" s="655"/>
      <c r="GYY2627" s="655"/>
      <c r="GYZ2627" s="655"/>
      <c r="GZA2627" s="655"/>
      <c r="GZB2627" s="655"/>
      <c r="GZC2627" s="655"/>
      <c r="GZD2627" s="655"/>
      <c r="GZE2627" s="655"/>
      <c r="GZF2627" s="655"/>
      <c r="GZG2627" s="655"/>
      <c r="GZH2627" s="655"/>
      <c r="GZI2627" s="655"/>
      <c r="GZJ2627" s="655"/>
      <c r="GZK2627" s="655"/>
      <c r="GZL2627" s="655"/>
      <c r="GZM2627" s="655"/>
      <c r="GZN2627" s="655"/>
      <c r="GZO2627" s="655"/>
      <c r="GZP2627" s="655"/>
      <c r="GZQ2627" s="655"/>
      <c r="GZR2627" s="655"/>
      <c r="GZS2627" s="655"/>
      <c r="GZT2627" s="655"/>
      <c r="GZU2627" s="655"/>
      <c r="GZV2627" s="655"/>
      <c r="GZW2627" s="655"/>
      <c r="GZX2627" s="655"/>
      <c r="GZY2627" s="655"/>
      <c r="GZZ2627" s="655"/>
      <c r="HAA2627" s="655"/>
      <c r="HAB2627" s="655"/>
      <c r="HAC2627" s="655"/>
      <c r="HAD2627" s="655"/>
      <c r="HAE2627" s="655"/>
      <c r="HAF2627" s="655"/>
      <c r="HAG2627" s="655"/>
      <c r="HAH2627" s="655"/>
      <c r="HAI2627" s="655"/>
      <c r="HAJ2627" s="655"/>
      <c r="HAK2627" s="655"/>
      <c r="HAL2627" s="655"/>
      <c r="HAM2627" s="655"/>
      <c r="HAN2627" s="655"/>
      <c r="HAO2627" s="655"/>
      <c r="HAP2627" s="655"/>
      <c r="HAQ2627" s="655"/>
      <c r="HAR2627" s="655"/>
      <c r="HAS2627" s="655"/>
      <c r="HAT2627" s="655"/>
      <c r="HAU2627" s="655"/>
      <c r="HAV2627" s="655"/>
      <c r="HAW2627" s="655"/>
      <c r="HAX2627" s="655"/>
      <c r="HAY2627" s="655"/>
      <c r="HAZ2627" s="655"/>
      <c r="HBA2627" s="655"/>
      <c r="HBB2627" s="655"/>
      <c r="HBC2627" s="655"/>
      <c r="HBD2627" s="655"/>
      <c r="HBE2627" s="655"/>
      <c r="HBF2627" s="655"/>
      <c r="HBG2627" s="655"/>
      <c r="HBH2627" s="655"/>
      <c r="HBI2627" s="655"/>
      <c r="HBJ2627" s="655"/>
      <c r="HBK2627" s="655"/>
      <c r="HBL2627" s="655"/>
      <c r="HBM2627" s="655"/>
      <c r="HBN2627" s="655"/>
      <c r="HBO2627" s="655"/>
      <c r="HBP2627" s="655"/>
      <c r="HBQ2627" s="655"/>
      <c r="HBR2627" s="655"/>
      <c r="HBS2627" s="655"/>
      <c r="HBT2627" s="655"/>
      <c r="HBU2627" s="655"/>
      <c r="HBV2627" s="655"/>
      <c r="HBW2627" s="655"/>
      <c r="HBX2627" s="655"/>
      <c r="HBY2627" s="655"/>
      <c r="HBZ2627" s="655"/>
      <c r="HCA2627" s="655"/>
      <c r="HCB2627" s="655"/>
      <c r="HCC2627" s="655"/>
      <c r="HCD2627" s="655"/>
      <c r="HCE2627" s="655"/>
      <c r="HCF2627" s="655"/>
      <c r="HCG2627" s="655"/>
      <c r="HCH2627" s="655"/>
      <c r="HCI2627" s="655"/>
      <c r="HCJ2627" s="655"/>
      <c r="HCK2627" s="655"/>
      <c r="HCL2627" s="655"/>
      <c r="HCM2627" s="655"/>
      <c r="HCN2627" s="655"/>
      <c r="HCO2627" s="655"/>
      <c r="HCP2627" s="655"/>
      <c r="HCQ2627" s="655"/>
      <c r="HCR2627" s="655"/>
      <c r="HCS2627" s="655"/>
      <c r="HCT2627" s="655"/>
      <c r="HCU2627" s="655"/>
      <c r="HCV2627" s="655"/>
      <c r="HCW2627" s="655"/>
      <c r="HCX2627" s="655"/>
      <c r="HCY2627" s="655"/>
      <c r="HCZ2627" s="655"/>
      <c r="HDA2627" s="655"/>
      <c r="HDB2627" s="655"/>
      <c r="HDC2627" s="655"/>
      <c r="HDD2627" s="655"/>
      <c r="HDE2627" s="655"/>
      <c r="HDF2627" s="655"/>
      <c r="HDG2627" s="655"/>
      <c r="HDH2627" s="655"/>
      <c r="HDI2627" s="655"/>
      <c r="HDJ2627" s="655"/>
      <c r="HDK2627" s="655"/>
      <c r="HDL2627" s="655"/>
      <c r="HDM2627" s="655"/>
      <c r="HDN2627" s="655"/>
      <c r="HDO2627" s="655"/>
      <c r="HDP2627" s="655"/>
      <c r="HDQ2627" s="655"/>
      <c r="HDR2627" s="655"/>
      <c r="HDS2627" s="655"/>
      <c r="HDT2627" s="655"/>
      <c r="HDU2627" s="655"/>
      <c r="HDV2627" s="655"/>
      <c r="HDW2627" s="655"/>
      <c r="HDX2627" s="655"/>
      <c r="HDY2627" s="655"/>
      <c r="HDZ2627" s="655"/>
      <c r="HEA2627" s="655"/>
      <c r="HEB2627" s="655"/>
      <c r="HEC2627" s="655"/>
      <c r="HED2627" s="655"/>
      <c r="HEE2627" s="655"/>
      <c r="HEF2627" s="655"/>
      <c r="HEG2627" s="655"/>
      <c r="HEH2627" s="655"/>
      <c r="HEI2627" s="655"/>
      <c r="HEJ2627" s="655"/>
      <c r="HEK2627" s="655"/>
      <c r="HEL2627" s="655"/>
      <c r="HEM2627" s="655"/>
      <c r="HEN2627" s="655"/>
      <c r="HEO2627" s="655"/>
      <c r="HEP2627" s="655"/>
      <c r="HEQ2627" s="655"/>
      <c r="HER2627" s="655"/>
      <c r="HES2627" s="655"/>
      <c r="HET2627" s="655"/>
      <c r="HEU2627" s="655"/>
      <c r="HEV2627" s="655"/>
      <c r="HEW2627" s="655"/>
      <c r="HEX2627" s="655"/>
      <c r="HEY2627" s="655"/>
      <c r="HEZ2627" s="655"/>
      <c r="HFA2627" s="655"/>
      <c r="HFB2627" s="655"/>
      <c r="HFC2627" s="655"/>
      <c r="HFD2627" s="655"/>
      <c r="HFE2627" s="655"/>
      <c r="HFF2627" s="655"/>
      <c r="HFG2627" s="655"/>
      <c r="HFH2627" s="655"/>
      <c r="HFI2627" s="655"/>
      <c r="HFJ2627" s="655"/>
      <c r="HFK2627" s="655"/>
      <c r="HFL2627" s="655"/>
      <c r="HFM2627" s="655"/>
      <c r="HFN2627" s="655"/>
      <c r="HFO2627" s="655"/>
      <c r="HFP2627" s="655"/>
      <c r="HFQ2627" s="655"/>
      <c r="HFR2627" s="655"/>
      <c r="HFS2627" s="655"/>
      <c r="HFT2627" s="655"/>
      <c r="HFU2627" s="655"/>
      <c r="HFV2627" s="655"/>
      <c r="HFW2627" s="655"/>
      <c r="HFX2627" s="655"/>
      <c r="HFY2627" s="655"/>
      <c r="HFZ2627" s="655"/>
      <c r="HGA2627" s="655"/>
      <c r="HGB2627" s="655"/>
      <c r="HGC2627" s="655"/>
      <c r="HGD2627" s="655"/>
      <c r="HGE2627" s="655"/>
      <c r="HGF2627" s="655"/>
      <c r="HGG2627" s="655"/>
      <c r="HGH2627" s="655"/>
      <c r="HGI2627" s="655"/>
      <c r="HGJ2627" s="655"/>
      <c r="HGK2627" s="655"/>
      <c r="HGL2627" s="655"/>
      <c r="HGM2627" s="655"/>
      <c r="HGN2627" s="655"/>
      <c r="HGO2627" s="655"/>
      <c r="HGP2627" s="655"/>
      <c r="HGQ2627" s="655"/>
      <c r="HGR2627" s="655"/>
      <c r="HGS2627" s="655"/>
      <c r="HGT2627" s="655"/>
      <c r="HGU2627" s="655"/>
      <c r="HGV2627" s="655"/>
      <c r="HGW2627" s="655"/>
      <c r="HGX2627" s="655"/>
      <c r="HGY2627" s="655"/>
      <c r="HGZ2627" s="655"/>
      <c r="HHA2627" s="655"/>
      <c r="HHB2627" s="655"/>
      <c r="HHC2627" s="655"/>
      <c r="HHD2627" s="655"/>
      <c r="HHE2627" s="655"/>
      <c r="HHF2627" s="655"/>
      <c r="HHG2627" s="655"/>
      <c r="HHH2627" s="655"/>
      <c r="HHI2627" s="655"/>
      <c r="HHJ2627" s="655"/>
      <c r="HHK2627" s="655"/>
      <c r="HHL2627" s="655"/>
      <c r="HHM2627" s="655"/>
      <c r="HHN2627" s="655"/>
      <c r="HHO2627" s="655"/>
      <c r="HHP2627" s="655"/>
      <c r="HHQ2627" s="655"/>
      <c r="HHR2627" s="655"/>
      <c r="HHS2627" s="655"/>
      <c r="HHT2627" s="655"/>
      <c r="HHU2627" s="655"/>
      <c r="HHV2627" s="655"/>
      <c r="HHW2627" s="655"/>
      <c r="HHX2627" s="655"/>
      <c r="HHY2627" s="655"/>
      <c r="HHZ2627" s="655"/>
      <c r="HIA2627" s="655"/>
      <c r="HIB2627" s="655"/>
      <c r="HIC2627" s="655"/>
      <c r="HID2627" s="655"/>
      <c r="HIE2627" s="655"/>
      <c r="HIF2627" s="655"/>
      <c r="HIG2627" s="655"/>
      <c r="HIH2627" s="655"/>
      <c r="HII2627" s="655"/>
      <c r="HIJ2627" s="655"/>
      <c r="HIK2627" s="655"/>
      <c r="HIL2627" s="655"/>
      <c r="HIM2627" s="655"/>
      <c r="HIN2627" s="655"/>
      <c r="HIO2627" s="655"/>
      <c r="HIP2627" s="655"/>
      <c r="HIQ2627" s="655"/>
      <c r="HIR2627" s="655"/>
      <c r="HIS2627" s="655"/>
      <c r="HIT2627" s="655"/>
      <c r="HIU2627" s="655"/>
      <c r="HIV2627" s="655"/>
      <c r="HIW2627" s="655"/>
      <c r="HIX2627" s="655"/>
      <c r="HIY2627" s="655"/>
      <c r="HIZ2627" s="655"/>
      <c r="HJA2627" s="655"/>
      <c r="HJB2627" s="655"/>
      <c r="HJC2627" s="655"/>
      <c r="HJD2627" s="655"/>
      <c r="HJE2627" s="655"/>
      <c r="HJF2627" s="655"/>
      <c r="HJG2627" s="655"/>
      <c r="HJH2627" s="655"/>
      <c r="HJI2627" s="655"/>
      <c r="HJJ2627" s="655"/>
      <c r="HJK2627" s="655"/>
      <c r="HJL2627" s="655"/>
      <c r="HJM2627" s="655"/>
      <c r="HJN2627" s="655"/>
      <c r="HJO2627" s="655"/>
      <c r="HJP2627" s="655"/>
      <c r="HJQ2627" s="655"/>
      <c r="HJR2627" s="655"/>
      <c r="HJS2627" s="655"/>
      <c r="HJT2627" s="655"/>
      <c r="HJU2627" s="655"/>
      <c r="HJV2627" s="655"/>
      <c r="HJW2627" s="655"/>
      <c r="HJX2627" s="655"/>
      <c r="HJY2627" s="655"/>
      <c r="HJZ2627" s="655"/>
      <c r="HKA2627" s="655"/>
      <c r="HKB2627" s="655"/>
      <c r="HKC2627" s="655"/>
      <c r="HKD2627" s="655"/>
      <c r="HKE2627" s="655"/>
      <c r="HKF2627" s="655"/>
      <c r="HKG2627" s="655"/>
      <c r="HKH2627" s="655"/>
      <c r="HKI2627" s="655"/>
      <c r="HKJ2627" s="655"/>
      <c r="HKK2627" s="655"/>
      <c r="HKL2627" s="655"/>
      <c r="HKM2627" s="655"/>
      <c r="HKN2627" s="655"/>
      <c r="HKO2627" s="655"/>
      <c r="HKP2627" s="655"/>
      <c r="HKQ2627" s="655"/>
      <c r="HKR2627" s="655"/>
      <c r="HKS2627" s="655"/>
      <c r="HKT2627" s="655"/>
      <c r="HKU2627" s="655"/>
      <c r="HKV2627" s="655"/>
      <c r="HKW2627" s="655"/>
      <c r="HKX2627" s="655"/>
      <c r="HKY2627" s="655"/>
      <c r="HKZ2627" s="655"/>
      <c r="HLA2627" s="655"/>
      <c r="HLB2627" s="655"/>
      <c r="HLC2627" s="655"/>
      <c r="HLD2627" s="655"/>
      <c r="HLE2627" s="655"/>
      <c r="HLF2627" s="655"/>
      <c r="HLG2627" s="655"/>
      <c r="HLH2627" s="655"/>
      <c r="HLI2627" s="655"/>
      <c r="HLJ2627" s="655"/>
      <c r="HLK2627" s="655"/>
      <c r="HLL2627" s="655"/>
      <c r="HLM2627" s="655"/>
      <c r="HLN2627" s="655"/>
      <c r="HLO2627" s="655"/>
      <c r="HLP2627" s="655"/>
      <c r="HLQ2627" s="655"/>
      <c r="HLR2627" s="655"/>
      <c r="HLS2627" s="655"/>
      <c r="HLT2627" s="655"/>
      <c r="HLU2627" s="655"/>
      <c r="HLV2627" s="655"/>
      <c r="HLW2627" s="655"/>
      <c r="HLX2627" s="655"/>
      <c r="HLY2627" s="655"/>
      <c r="HLZ2627" s="655"/>
      <c r="HMA2627" s="655"/>
      <c r="HMB2627" s="655"/>
      <c r="HMC2627" s="655"/>
      <c r="HMD2627" s="655"/>
      <c r="HME2627" s="655"/>
      <c r="HMF2627" s="655"/>
      <c r="HMG2627" s="655"/>
      <c r="HMH2627" s="655"/>
      <c r="HMI2627" s="655"/>
      <c r="HMJ2627" s="655"/>
      <c r="HMK2627" s="655"/>
      <c r="HML2627" s="655"/>
      <c r="HMM2627" s="655"/>
      <c r="HMN2627" s="655"/>
      <c r="HMO2627" s="655"/>
      <c r="HMP2627" s="655"/>
      <c r="HMQ2627" s="655"/>
      <c r="HMR2627" s="655"/>
      <c r="HMS2627" s="655"/>
      <c r="HMT2627" s="655"/>
      <c r="HMU2627" s="655"/>
      <c r="HMV2627" s="655"/>
      <c r="HMW2627" s="655"/>
      <c r="HMX2627" s="655"/>
      <c r="HMY2627" s="655"/>
      <c r="HMZ2627" s="655"/>
      <c r="HNA2627" s="655"/>
      <c r="HNB2627" s="655"/>
      <c r="HNC2627" s="655"/>
      <c r="HND2627" s="655"/>
      <c r="HNE2627" s="655"/>
      <c r="HNF2627" s="655"/>
      <c r="HNG2627" s="655"/>
      <c r="HNH2627" s="655"/>
      <c r="HNI2627" s="655"/>
      <c r="HNJ2627" s="655"/>
      <c r="HNK2627" s="655"/>
      <c r="HNL2627" s="655"/>
      <c r="HNM2627" s="655"/>
      <c r="HNN2627" s="655"/>
      <c r="HNO2627" s="655"/>
      <c r="HNP2627" s="655"/>
      <c r="HNQ2627" s="655"/>
      <c r="HNR2627" s="655"/>
      <c r="HNS2627" s="655"/>
      <c r="HNT2627" s="655"/>
      <c r="HNU2627" s="655"/>
      <c r="HNV2627" s="655"/>
      <c r="HNW2627" s="655"/>
      <c r="HNX2627" s="655"/>
      <c r="HNY2627" s="655"/>
      <c r="HNZ2627" s="655"/>
      <c r="HOA2627" s="655"/>
      <c r="HOB2627" s="655"/>
      <c r="HOC2627" s="655"/>
      <c r="HOD2627" s="655"/>
      <c r="HOE2627" s="655"/>
      <c r="HOF2627" s="655"/>
      <c r="HOG2627" s="655"/>
      <c r="HOH2627" s="655"/>
      <c r="HOI2627" s="655"/>
      <c r="HOJ2627" s="655"/>
      <c r="HOK2627" s="655"/>
      <c r="HOL2627" s="655"/>
      <c r="HOM2627" s="655"/>
      <c r="HON2627" s="655"/>
      <c r="HOO2627" s="655"/>
      <c r="HOP2627" s="655"/>
      <c r="HOQ2627" s="655"/>
      <c r="HOR2627" s="655"/>
      <c r="HOS2627" s="655"/>
      <c r="HOT2627" s="655"/>
      <c r="HOU2627" s="655"/>
      <c r="HOV2627" s="655"/>
      <c r="HOW2627" s="655"/>
      <c r="HOX2627" s="655"/>
      <c r="HOY2627" s="655"/>
      <c r="HOZ2627" s="655"/>
      <c r="HPA2627" s="655"/>
      <c r="HPB2627" s="655"/>
      <c r="HPC2627" s="655"/>
      <c r="HPD2627" s="655"/>
      <c r="HPE2627" s="655"/>
      <c r="HPF2627" s="655"/>
      <c r="HPG2627" s="655"/>
      <c r="HPH2627" s="655"/>
      <c r="HPI2627" s="655"/>
      <c r="HPJ2627" s="655"/>
      <c r="HPK2627" s="655"/>
      <c r="HPL2627" s="655"/>
      <c r="HPM2627" s="655"/>
      <c r="HPN2627" s="655"/>
      <c r="HPO2627" s="655"/>
      <c r="HPP2627" s="655"/>
      <c r="HPQ2627" s="655"/>
      <c r="HPR2627" s="655"/>
      <c r="HPS2627" s="655"/>
      <c r="HPT2627" s="655"/>
      <c r="HPU2627" s="655"/>
      <c r="HPV2627" s="655"/>
      <c r="HPW2627" s="655"/>
      <c r="HPX2627" s="655"/>
      <c r="HPY2627" s="655"/>
      <c r="HPZ2627" s="655"/>
      <c r="HQA2627" s="655"/>
      <c r="HQB2627" s="655"/>
      <c r="HQC2627" s="655"/>
      <c r="HQD2627" s="655"/>
      <c r="HQE2627" s="655"/>
      <c r="HQF2627" s="655"/>
      <c r="HQG2627" s="655"/>
      <c r="HQH2627" s="655"/>
      <c r="HQI2627" s="655"/>
      <c r="HQJ2627" s="655"/>
      <c r="HQK2627" s="655"/>
      <c r="HQL2627" s="655"/>
      <c r="HQM2627" s="655"/>
      <c r="HQN2627" s="655"/>
      <c r="HQO2627" s="655"/>
      <c r="HQP2627" s="655"/>
      <c r="HQQ2627" s="655"/>
      <c r="HQR2627" s="655"/>
      <c r="HQS2627" s="655"/>
      <c r="HQT2627" s="655"/>
      <c r="HQU2627" s="655"/>
      <c r="HQV2627" s="655"/>
      <c r="HQW2627" s="655"/>
      <c r="HQX2627" s="655"/>
      <c r="HQY2627" s="655"/>
      <c r="HQZ2627" s="655"/>
      <c r="HRA2627" s="655"/>
      <c r="HRB2627" s="655"/>
      <c r="HRC2627" s="655"/>
      <c r="HRD2627" s="655"/>
      <c r="HRE2627" s="655"/>
      <c r="HRF2627" s="655"/>
      <c r="HRG2627" s="655"/>
      <c r="HRH2627" s="655"/>
      <c r="HRI2627" s="655"/>
      <c r="HRJ2627" s="655"/>
      <c r="HRK2627" s="655"/>
      <c r="HRL2627" s="655"/>
      <c r="HRM2627" s="655"/>
      <c r="HRN2627" s="655"/>
      <c r="HRO2627" s="655"/>
      <c r="HRP2627" s="655"/>
      <c r="HRQ2627" s="655"/>
      <c r="HRR2627" s="655"/>
      <c r="HRS2627" s="655"/>
      <c r="HRT2627" s="655"/>
      <c r="HRU2627" s="655"/>
      <c r="HRV2627" s="655"/>
      <c r="HRW2627" s="655"/>
      <c r="HRX2627" s="655"/>
      <c r="HRY2627" s="655"/>
      <c r="HRZ2627" s="655"/>
      <c r="HSA2627" s="655"/>
      <c r="HSB2627" s="655"/>
      <c r="HSC2627" s="655"/>
      <c r="HSD2627" s="655"/>
      <c r="HSE2627" s="655"/>
      <c r="HSF2627" s="655"/>
      <c r="HSG2627" s="655"/>
      <c r="HSH2627" s="655"/>
      <c r="HSI2627" s="655"/>
      <c r="HSJ2627" s="655"/>
      <c r="HSK2627" s="655"/>
      <c r="HSL2627" s="655"/>
      <c r="HSM2627" s="655"/>
      <c r="HSN2627" s="655"/>
      <c r="HSO2627" s="655"/>
      <c r="HSP2627" s="655"/>
      <c r="HSQ2627" s="655"/>
      <c r="HSR2627" s="655"/>
      <c r="HSS2627" s="655"/>
      <c r="HST2627" s="655"/>
      <c r="HSU2627" s="655"/>
      <c r="HSV2627" s="655"/>
      <c r="HSW2627" s="655"/>
      <c r="HSX2627" s="655"/>
      <c r="HSY2627" s="655"/>
      <c r="HSZ2627" s="655"/>
      <c r="HTA2627" s="655"/>
      <c r="HTB2627" s="655"/>
      <c r="HTC2627" s="655"/>
      <c r="HTD2627" s="655"/>
      <c r="HTE2627" s="655"/>
      <c r="HTF2627" s="655"/>
      <c r="HTG2627" s="655"/>
      <c r="HTH2627" s="655"/>
      <c r="HTI2627" s="655"/>
      <c r="HTJ2627" s="655"/>
      <c r="HTK2627" s="655"/>
      <c r="HTL2627" s="655"/>
      <c r="HTM2627" s="655"/>
      <c r="HTN2627" s="655"/>
      <c r="HTO2627" s="655"/>
      <c r="HTP2627" s="655"/>
      <c r="HTQ2627" s="655"/>
      <c r="HTR2627" s="655"/>
      <c r="HTS2627" s="655"/>
      <c r="HTT2627" s="655"/>
      <c r="HTU2627" s="655"/>
      <c r="HTV2627" s="655"/>
      <c r="HTW2627" s="655"/>
      <c r="HTX2627" s="655"/>
      <c r="HTY2627" s="655"/>
      <c r="HTZ2627" s="655"/>
      <c r="HUA2627" s="655"/>
      <c r="HUB2627" s="655"/>
      <c r="HUC2627" s="655"/>
      <c r="HUD2627" s="655"/>
      <c r="HUE2627" s="655"/>
      <c r="HUF2627" s="655"/>
      <c r="HUG2627" s="655"/>
      <c r="HUH2627" s="655"/>
      <c r="HUI2627" s="655"/>
      <c r="HUJ2627" s="655"/>
      <c r="HUK2627" s="655"/>
      <c r="HUL2627" s="655"/>
      <c r="HUM2627" s="655"/>
      <c r="HUN2627" s="655"/>
      <c r="HUO2627" s="655"/>
      <c r="HUP2627" s="655"/>
      <c r="HUQ2627" s="655"/>
      <c r="HUR2627" s="655"/>
      <c r="HUS2627" s="655"/>
      <c r="HUT2627" s="655"/>
      <c r="HUU2627" s="655"/>
      <c r="HUV2627" s="655"/>
      <c r="HUW2627" s="655"/>
      <c r="HUX2627" s="655"/>
      <c r="HUY2627" s="655"/>
      <c r="HUZ2627" s="655"/>
      <c r="HVA2627" s="655"/>
      <c r="HVB2627" s="655"/>
      <c r="HVC2627" s="655"/>
      <c r="HVD2627" s="655"/>
      <c r="HVE2627" s="655"/>
      <c r="HVF2627" s="655"/>
      <c r="HVG2627" s="655"/>
      <c r="HVH2627" s="655"/>
      <c r="HVI2627" s="655"/>
      <c r="HVJ2627" s="655"/>
      <c r="HVK2627" s="655"/>
      <c r="HVL2627" s="655"/>
      <c r="HVM2627" s="655"/>
      <c r="HVN2627" s="655"/>
      <c r="HVO2627" s="655"/>
      <c r="HVP2627" s="655"/>
      <c r="HVQ2627" s="655"/>
      <c r="HVR2627" s="655"/>
      <c r="HVS2627" s="655"/>
      <c r="HVT2627" s="655"/>
      <c r="HVU2627" s="655"/>
      <c r="HVV2627" s="655"/>
      <c r="HVW2627" s="655"/>
      <c r="HVX2627" s="655"/>
      <c r="HVY2627" s="655"/>
      <c r="HVZ2627" s="655"/>
      <c r="HWA2627" s="655"/>
      <c r="HWB2627" s="655"/>
      <c r="HWC2627" s="655"/>
      <c r="HWD2627" s="655"/>
      <c r="HWE2627" s="655"/>
      <c r="HWF2627" s="655"/>
      <c r="HWG2627" s="655"/>
      <c r="HWH2627" s="655"/>
      <c r="HWI2627" s="655"/>
      <c r="HWJ2627" s="655"/>
      <c r="HWK2627" s="655"/>
      <c r="HWL2627" s="655"/>
      <c r="HWM2627" s="655"/>
      <c r="HWN2627" s="655"/>
      <c r="HWO2627" s="655"/>
      <c r="HWP2627" s="655"/>
      <c r="HWQ2627" s="655"/>
      <c r="HWR2627" s="655"/>
      <c r="HWS2627" s="655"/>
      <c r="HWT2627" s="655"/>
      <c r="HWU2627" s="655"/>
      <c r="HWV2627" s="655"/>
      <c r="HWW2627" s="655"/>
      <c r="HWX2627" s="655"/>
      <c r="HWY2627" s="655"/>
      <c r="HWZ2627" s="655"/>
      <c r="HXA2627" s="655"/>
      <c r="HXB2627" s="655"/>
      <c r="HXC2627" s="655"/>
      <c r="HXD2627" s="655"/>
      <c r="HXE2627" s="655"/>
      <c r="HXF2627" s="655"/>
      <c r="HXG2627" s="655"/>
      <c r="HXH2627" s="655"/>
      <c r="HXI2627" s="655"/>
      <c r="HXJ2627" s="655"/>
      <c r="HXK2627" s="655"/>
      <c r="HXL2627" s="655"/>
      <c r="HXM2627" s="655"/>
      <c r="HXN2627" s="655"/>
      <c r="HXO2627" s="655"/>
      <c r="HXP2627" s="655"/>
      <c r="HXQ2627" s="655"/>
      <c r="HXR2627" s="655"/>
      <c r="HXS2627" s="655"/>
      <c r="HXT2627" s="655"/>
      <c r="HXU2627" s="655"/>
      <c r="HXV2627" s="655"/>
      <c r="HXW2627" s="655"/>
      <c r="HXX2627" s="655"/>
      <c r="HXY2627" s="655"/>
      <c r="HXZ2627" s="655"/>
      <c r="HYA2627" s="655"/>
      <c r="HYB2627" s="655"/>
      <c r="HYC2627" s="655"/>
      <c r="HYD2627" s="655"/>
      <c r="HYE2627" s="655"/>
      <c r="HYF2627" s="655"/>
      <c r="HYG2627" s="655"/>
      <c r="HYH2627" s="655"/>
      <c r="HYI2627" s="655"/>
      <c r="HYJ2627" s="655"/>
      <c r="HYK2627" s="655"/>
      <c r="HYL2627" s="655"/>
      <c r="HYM2627" s="655"/>
      <c r="HYN2627" s="655"/>
      <c r="HYO2627" s="655"/>
      <c r="HYP2627" s="655"/>
      <c r="HYQ2627" s="655"/>
      <c r="HYR2627" s="655"/>
      <c r="HYS2627" s="655"/>
      <c r="HYT2627" s="655"/>
      <c r="HYU2627" s="655"/>
      <c r="HYV2627" s="655"/>
      <c r="HYW2627" s="655"/>
      <c r="HYX2627" s="655"/>
      <c r="HYY2627" s="655"/>
      <c r="HYZ2627" s="655"/>
      <c r="HZA2627" s="655"/>
      <c r="HZB2627" s="655"/>
      <c r="HZC2627" s="655"/>
      <c r="HZD2627" s="655"/>
      <c r="HZE2627" s="655"/>
      <c r="HZF2627" s="655"/>
      <c r="HZG2627" s="655"/>
      <c r="HZH2627" s="655"/>
      <c r="HZI2627" s="655"/>
      <c r="HZJ2627" s="655"/>
      <c r="HZK2627" s="655"/>
      <c r="HZL2627" s="655"/>
      <c r="HZM2627" s="655"/>
      <c r="HZN2627" s="655"/>
      <c r="HZO2627" s="655"/>
      <c r="HZP2627" s="655"/>
      <c r="HZQ2627" s="655"/>
      <c r="HZR2627" s="655"/>
      <c r="HZS2627" s="655"/>
      <c r="HZT2627" s="655"/>
      <c r="HZU2627" s="655"/>
      <c r="HZV2627" s="655"/>
      <c r="HZW2627" s="655"/>
      <c r="HZX2627" s="655"/>
      <c r="HZY2627" s="655"/>
      <c r="HZZ2627" s="655"/>
      <c r="IAA2627" s="655"/>
      <c r="IAB2627" s="655"/>
      <c r="IAC2627" s="655"/>
      <c r="IAD2627" s="655"/>
      <c r="IAE2627" s="655"/>
      <c r="IAF2627" s="655"/>
      <c r="IAG2627" s="655"/>
      <c r="IAH2627" s="655"/>
      <c r="IAI2627" s="655"/>
      <c r="IAJ2627" s="655"/>
      <c r="IAK2627" s="655"/>
      <c r="IAL2627" s="655"/>
      <c r="IAM2627" s="655"/>
      <c r="IAN2627" s="655"/>
      <c r="IAO2627" s="655"/>
      <c r="IAP2627" s="655"/>
      <c r="IAQ2627" s="655"/>
      <c r="IAR2627" s="655"/>
      <c r="IAS2627" s="655"/>
      <c r="IAT2627" s="655"/>
      <c r="IAU2627" s="655"/>
      <c r="IAV2627" s="655"/>
      <c r="IAW2627" s="655"/>
      <c r="IAX2627" s="655"/>
      <c r="IAY2627" s="655"/>
      <c r="IAZ2627" s="655"/>
      <c r="IBA2627" s="655"/>
      <c r="IBB2627" s="655"/>
      <c r="IBC2627" s="655"/>
      <c r="IBD2627" s="655"/>
      <c r="IBE2627" s="655"/>
      <c r="IBF2627" s="655"/>
      <c r="IBG2627" s="655"/>
      <c r="IBH2627" s="655"/>
      <c r="IBI2627" s="655"/>
      <c r="IBJ2627" s="655"/>
      <c r="IBK2627" s="655"/>
      <c r="IBL2627" s="655"/>
      <c r="IBM2627" s="655"/>
      <c r="IBN2627" s="655"/>
      <c r="IBO2627" s="655"/>
      <c r="IBP2627" s="655"/>
      <c r="IBQ2627" s="655"/>
      <c r="IBR2627" s="655"/>
      <c r="IBS2627" s="655"/>
      <c r="IBT2627" s="655"/>
      <c r="IBU2627" s="655"/>
      <c r="IBV2627" s="655"/>
      <c r="IBW2627" s="655"/>
      <c r="IBX2627" s="655"/>
      <c r="IBY2627" s="655"/>
      <c r="IBZ2627" s="655"/>
      <c r="ICA2627" s="655"/>
      <c r="ICB2627" s="655"/>
      <c r="ICC2627" s="655"/>
      <c r="ICD2627" s="655"/>
      <c r="ICE2627" s="655"/>
      <c r="ICF2627" s="655"/>
      <c r="ICG2627" s="655"/>
      <c r="ICH2627" s="655"/>
      <c r="ICI2627" s="655"/>
      <c r="ICJ2627" s="655"/>
      <c r="ICK2627" s="655"/>
      <c r="ICL2627" s="655"/>
      <c r="ICM2627" s="655"/>
      <c r="ICN2627" s="655"/>
      <c r="ICO2627" s="655"/>
      <c r="ICP2627" s="655"/>
      <c r="ICQ2627" s="655"/>
      <c r="ICR2627" s="655"/>
      <c r="ICS2627" s="655"/>
      <c r="ICT2627" s="655"/>
      <c r="ICU2627" s="655"/>
      <c r="ICV2627" s="655"/>
      <c r="ICW2627" s="655"/>
      <c r="ICX2627" s="655"/>
      <c r="ICY2627" s="655"/>
      <c r="ICZ2627" s="655"/>
      <c r="IDA2627" s="655"/>
      <c r="IDB2627" s="655"/>
      <c r="IDC2627" s="655"/>
      <c r="IDD2627" s="655"/>
      <c r="IDE2627" s="655"/>
      <c r="IDF2627" s="655"/>
      <c r="IDG2627" s="655"/>
      <c r="IDH2627" s="655"/>
      <c r="IDI2627" s="655"/>
      <c r="IDJ2627" s="655"/>
      <c r="IDK2627" s="655"/>
      <c r="IDL2627" s="655"/>
      <c r="IDM2627" s="655"/>
      <c r="IDN2627" s="655"/>
      <c r="IDO2627" s="655"/>
      <c r="IDP2627" s="655"/>
      <c r="IDQ2627" s="655"/>
      <c r="IDR2627" s="655"/>
      <c r="IDS2627" s="655"/>
      <c r="IDT2627" s="655"/>
      <c r="IDU2627" s="655"/>
      <c r="IDV2627" s="655"/>
      <c r="IDW2627" s="655"/>
      <c r="IDX2627" s="655"/>
      <c r="IDY2627" s="655"/>
      <c r="IDZ2627" s="655"/>
      <c r="IEA2627" s="655"/>
      <c r="IEB2627" s="655"/>
      <c r="IEC2627" s="655"/>
      <c r="IED2627" s="655"/>
      <c r="IEE2627" s="655"/>
      <c r="IEF2627" s="655"/>
      <c r="IEG2627" s="655"/>
      <c r="IEH2627" s="655"/>
      <c r="IEI2627" s="655"/>
      <c r="IEJ2627" s="655"/>
      <c r="IEK2627" s="655"/>
      <c r="IEL2627" s="655"/>
      <c r="IEM2627" s="655"/>
      <c r="IEN2627" s="655"/>
      <c r="IEO2627" s="655"/>
      <c r="IEP2627" s="655"/>
      <c r="IEQ2627" s="655"/>
      <c r="IER2627" s="655"/>
      <c r="IES2627" s="655"/>
      <c r="IET2627" s="655"/>
      <c r="IEU2627" s="655"/>
      <c r="IEV2627" s="655"/>
      <c r="IEW2627" s="655"/>
      <c r="IEX2627" s="655"/>
      <c r="IEY2627" s="655"/>
      <c r="IEZ2627" s="655"/>
      <c r="IFA2627" s="655"/>
      <c r="IFB2627" s="655"/>
      <c r="IFC2627" s="655"/>
      <c r="IFD2627" s="655"/>
      <c r="IFE2627" s="655"/>
      <c r="IFF2627" s="655"/>
      <c r="IFG2627" s="655"/>
      <c r="IFH2627" s="655"/>
      <c r="IFI2627" s="655"/>
      <c r="IFJ2627" s="655"/>
      <c r="IFK2627" s="655"/>
      <c r="IFL2627" s="655"/>
      <c r="IFM2627" s="655"/>
      <c r="IFN2627" s="655"/>
      <c r="IFO2627" s="655"/>
      <c r="IFP2627" s="655"/>
      <c r="IFQ2627" s="655"/>
      <c r="IFR2627" s="655"/>
      <c r="IFS2627" s="655"/>
      <c r="IFT2627" s="655"/>
      <c r="IFU2627" s="655"/>
      <c r="IFV2627" s="655"/>
      <c r="IFW2627" s="655"/>
      <c r="IFX2627" s="655"/>
      <c r="IFY2627" s="655"/>
      <c r="IFZ2627" s="655"/>
      <c r="IGA2627" s="655"/>
      <c r="IGB2627" s="655"/>
      <c r="IGC2627" s="655"/>
      <c r="IGD2627" s="655"/>
      <c r="IGE2627" s="655"/>
      <c r="IGF2627" s="655"/>
      <c r="IGG2627" s="655"/>
      <c r="IGH2627" s="655"/>
      <c r="IGI2627" s="655"/>
      <c r="IGJ2627" s="655"/>
      <c r="IGK2627" s="655"/>
      <c r="IGL2627" s="655"/>
      <c r="IGM2627" s="655"/>
      <c r="IGN2627" s="655"/>
      <c r="IGO2627" s="655"/>
      <c r="IGP2627" s="655"/>
      <c r="IGQ2627" s="655"/>
      <c r="IGR2627" s="655"/>
      <c r="IGS2627" s="655"/>
      <c r="IGT2627" s="655"/>
      <c r="IGU2627" s="655"/>
      <c r="IGV2627" s="655"/>
      <c r="IGW2627" s="655"/>
      <c r="IGX2627" s="655"/>
      <c r="IGY2627" s="655"/>
      <c r="IGZ2627" s="655"/>
      <c r="IHA2627" s="655"/>
      <c r="IHB2627" s="655"/>
      <c r="IHC2627" s="655"/>
      <c r="IHD2627" s="655"/>
      <c r="IHE2627" s="655"/>
      <c r="IHF2627" s="655"/>
      <c r="IHG2627" s="655"/>
      <c r="IHH2627" s="655"/>
      <c r="IHI2627" s="655"/>
      <c r="IHJ2627" s="655"/>
      <c r="IHK2627" s="655"/>
      <c r="IHL2627" s="655"/>
      <c r="IHM2627" s="655"/>
      <c r="IHN2627" s="655"/>
      <c r="IHO2627" s="655"/>
      <c r="IHP2627" s="655"/>
      <c r="IHQ2627" s="655"/>
      <c r="IHR2627" s="655"/>
      <c r="IHS2627" s="655"/>
      <c r="IHT2627" s="655"/>
      <c r="IHU2627" s="655"/>
      <c r="IHV2627" s="655"/>
      <c r="IHW2627" s="655"/>
      <c r="IHX2627" s="655"/>
      <c r="IHY2627" s="655"/>
      <c r="IHZ2627" s="655"/>
      <c r="IIA2627" s="655"/>
      <c r="IIB2627" s="655"/>
      <c r="IIC2627" s="655"/>
      <c r="IID2627" s="655"/>
      <c r="IIE2627" s="655"/>
      <c r="IIF2627" s="655"/>
      <c r="IIG2627" s="655"/>
      <c r="IIH2627" s="655"/>
      <c r="III2627" s="655"/>
      <c r="IIJ2627" s="655"/>
      <c r="IIK2627" s="655"/>
      <c r="IIL2627" s="655"/>
      <c r="IIM2627" s="655"/>
      <c r="IIN2627" s="655"/>
      <c r="IIO2627" s="655"/>
      <c r="IIP2627" s="655"/>
      <c r="IIQ2627" s="655"/>
      <c r="IIR2627" s="655"/>
      <c r="IIS2627" s="655"/>
      <c r="IIT2627" s="655"/>
      <c r="IIU2627" s="655"/>
      <c r="IIV2627" s="655"/>
      <c r="IIW2627" s="655"/>
      <c r="IIX2627" s="655"/>
      <c r="IIY2627" s="655"/>
      <c r="IIZ2627" s="655"/>
      <c r="IJA2627" s="655"/>
      <c r="IJB2627" s="655"/>
      <c r="IJC2627" s="655"/>
      <c r="IJD2627" s="655"/>
      <c r="IJE2627" s="655"/>
      <c r="IJF2627" s="655"/>
      <c r="IJG2627" s="655"/>
      <c r="IJH2627" s="655"/>
      <c r="IJI2627" s="655"/>
      <c r="IJJ2627" s="655"/>
      <c r="IJK2627" s="655"/>
      <c r="IJL2627" s="655"/>
      <c r="IJM2627" s="655"/>
      <c r="IJN2627" s="655"/>
      <c r="IJO2627" s="655"/>
      <c r="IJP2627" s="655"/>
      <c r="IJQ2627" s="655"/>
      <c r="IJR2627" s="655"/>
      <c r="IJS2627" s="655"/>
      <c r="IJT2627" s="655"/>
      <c r="IJU2627" s="655"/>
      <c r="IJV2627" s="655"/>
      <c r="IJW2627" s="655"/>
      <c r="IJX2627" s="655"/>
      <c r="IJY2627" s="655"/>
      <c r="IJZ2627" s="655"/>
      <c r="IKA2627" s="655"/>
      <c r="IKB2627" s="655"/>
      <c r="IKC2627" s="655"/>
      <c r="IKD2627" s="655"/>
      <c r="IKE2627" s="655"/>
      <c r="IKF2627" s="655"/>
      <c r="IKG2627" s="655"/>
      <c r="IKH2627" s="655"/>
      <c r="IKI2627" s="655"/>
      <c r="IKJ2627" s="655"/>
      <c r="IKK2627" s="655"/>
      <c r="IKL2627" s="655"/>
      <c r="IKM2627" s="655"/>
      <c r="IKN2627" s="655"/>
      <c r="IKO2627" s="655"/>
      <c r="IKP2627" s="655"/>
      <c r="IKQ2627" s="655"/>
      <c r="IKR2627" s="655"/>
      <c r="IKS2627" s="655"/>
      <c r="IKT2627" s="655"/>
      <c r="IKU2627" s="655"/>
      <c r="IKV2627" s="655"/>
      <c r="IKW2627" s="655"/>
      <c r="IKX2627" s="655"/>
      <c r="IKY2627" s="655"/>
      <c r="IKZ2627" s="655"/>
      <c r="ILA2627" s="655"/>
      <c r="ILB2627" s="655"/>
      <c r="ILC2627" s="655"/>
      <c r="ILD2627" s="655"/>
      <c r="ILE2627" s="655"/>
      <c r="ILF2627" s="655"/>
      <c r="ILG2627" s="655"/>
      <c r="ILH2627" s="655"/>
      <c r="ILI2627" s="655"/>
      <c r="ILJ2627" s="655"/>
      <c r="ILK2627" s="655"/>
      <c r="ILL2627" s="655"/>
      <c r="ILM2627" s="655"/>
      <c r="ILN2627" s="655"/>
      <c r="ILO2627" s="655"/>
      <c r="ILP2627" s="655"/>
      <c r="ILQ2627" s="655"/>
      <c r="ILR2627" s="655"/>
      <c r="ILS2627" s="655"/>
      <c r="ILT2627" s="655"/>
      <c r="ILU2627" s="655"/>
      <c r="ILV2627" s="655"/>
      <c r="ILW2627" s="655"/>
      <c r="ILX2627" s="655"/>
      <c r="ILY2627" s="655"/>
      <c r="ILZ2627" s="655"/>
      <c r="IMA2627" s="655"/>
      <c r="IMB2627" s="655"/>
      <c r="IMC2627" s="655"/>
      <c r="IMD2627" s="655"/>
      <c r="IME2627" s="655"/>
      <c r="IMF2627" s="655"/>
      <c r="IMG2627" s="655"/>
      <c r="IMH2627" s="655"/>
      <c r="IMI2627" s="655"/>
      <c r="IMJ2627" s="655"/>
      <c r="IMK2627" s="655"/>
      <c r="IML2627" s="655"/>
      <c r="IMM2627" s="655"/>
      <c r="IMN2627" s="655"/>
      <c r="IMO2627" s="655"/>
      <c r="IMP2627" s="655"/>
      <c r="IMQ2627" s="655"/>
      <c r="IMR2627" s="655"/>
      <c r="IMS2627" s="655"/>
      <c r="IMT2627" s="655"/>
      <c r="IMU2627" s="655"/>
      <c r="IMV2627" s="655"/>
      <c r="IMW2627" s="655"/>
      <c r="IMX2627" s="655"/>
      <c r="IMY2627" s="655"/>
      <c r="IMZ2627" s="655"/>
      <c r="INA2627" s="655"/>
      <c r="INB2627" s="655"/>
      <c r="INC2627" s="655"/>
      <c r="IND2627" s="655"/>
      <c r="INE2627" s="655"/>
      <c r="INF2627" s="655"/>
      <c r="ING2627" s="655"/>
      <c r="INH2627" s="655"/>
      <c r="INI2627" s="655"/>
      <c r="INJ2627" s="655"/>
      <c r="INK2627" s="655"/>
      <c r="INL2627" s="655"/>
      <c r="INM2627" s="655"/>
      <c r="INN2627" s="655"/>
      <c r="INO2627" s="655"/>
      <c r="INP2627" s="655"/>
      <c r="INQ2627" s="655"/>
      <c r="INR2627" s="655"/>
      <c r="INS2627" s="655"/>
      <c r="INT2627" s="655"/>
      <c r="INU2627" s="655"/>
      <c r="INV2627" s="655"/>
      <c r="INW2627" s="655"/>
      <c r="INX2627" s="655"/>
      <c r="INY2627" s="655"/>
      <c r="INZ2627" s="655"/>
      <c r="IOA2627" s="655"/>
      <c r="IOB2627" s="655"/>
      <c r="IOC2627" s="655"/>
      <c r="IOD2627" s="655"/>
      <c r="IOE2627" s="655"/>
      <c r="IOF2627" s="655"/>
      <c r="IOG2627" s="655"/>
      <c r="IOH2627" s="655"/>
      <c r="IOI2627" s="655"/>
      <c r="IOJ2627" s="655"/>
      <c r="IOK2627" s="655"/>
      <c r="IOL2627" s="655"/>
      <c r="IOM2627" s="655"/>
      <c r="ION2627" s="655"/>
      <c r="IOO2627" s="655"/>
      <c r="IOP2627" s="655"/>
      <c r="IOQ2627" s="655"/>
      <c r="IOR2627" s="655"/>
      <c r="IOS2627" s="655"/>
      <c r="IOT2627" s="655"/>
      <c r="IOU2627" s="655"/>
      <c r="IOV2627" s="655"/>
      <c r="IOW2627" s="655"/>
      <c r="IOX2627" s="655"/>
      <c r="IOY2627" s="655"/>
      <c r="IOZ2627" s="655"/>
      <c r="IPA2627" s="655"/>
      <c r="IPB2627" s="655"/>
      <c r="IPC2627" s="655"/>
      <c r="IPD2627" s="655"/>
      <c r="IPE2627" s="655"/>
      <c r="IPF2627" s="655"/>
      <c r="IPG2627" s="655"/>
      <c r="IPH2627" s="655"/>
      <c r="IPI2627" s="655"/>
      <c r="IPJ2627" s="655"/>
      <c r="IPK2627" s="655"/>
      <c r="IPL2627" s="655"/>
      <c r="IPM2627" s="655"/>
      <c r="IPN2627" s="655"/>
      <c r="IPO2627" s="655"/>
      <c r="IPP2627" s="655"/>
      <c r="IPQ2627" s="655"/>
      <c r="IPR2627" s="655"/>
      <c r="IPS2627" s="655"/>
      <c r="IPT2627" s="655"/>
      <c r="IPU2627" s="655"/>
      <c r="IPV2627" s="655"/>
      <c r="IPW2627" s="655"/>
      <c r="IPX2627" s="655"/>
      <c r="IPY2627" s="655"/>
      <c r="IPZ2627" s="655"/>
      <c r="IQA2627" s="655"/>
      <c r="IQB2627" s="655"/>
      <c r="IQC2627" s="655"/>
      <c r="IQD2627" s="655"/>
      <c r="IQE2627" s="655"/>
      <c r="IQF2627" s="655"/>
      <c r="IQG2627" s="655"/>
      <c r="IQH2627" s="655"/>
      <c r="IQI2627" s="655"/>
      <c r="IQJ2627" s="655"/>
      <c r="IQK2627" s="655"/>
      <c r="IQL2627" s="655"/>
      <c r="IQM2627" s="655"/>
      <c r="IQN2627" s="655"/>
      <c r="IQO2627" s="655"/>
      <c r="IQP2627" s="655"/>
      <c r="IQQ2627" s="655"/>
      <c r="IQR2627" s="655"/>
      <c r="IQS2627" s="655"/>
      <c r="IQT2627" s="655"/>
      <c r="IQU2627" s="655"/>
      <c r="IQV2627" s="655"/>
      <c r="IQW2627" s="655"/>
      <c r="IQX2627" s="655"/>
      <c r="IQY2627" s="655"/>
      <c r="IQZ2627" s="655"/>
      <c r="IRA2627" s="655"/>
      <c r="IRB2627" s="655"/>
      <c r="IRC2627" s="655"/>
      <c r="IRD2627" s="655"/>
      <c r="IRE2627" s="655"/>
      <c r="IRF2627" s="655"/>
      <c r="IRG2627" s="655"/>
      <c r="IRH2627" s="655"/>
      <c r="IRI2627" s="655"/>
      <c r="IRJ2627" s="655"/>
      <c r="IRK2627" s="655"/>
      <c r="IRL2627" s="655"/>
      <c r="IRM2627" s="655"/>
      <c r="IRN2627" s="655"/>
      <c r="IRO2627" s="655"/>
      <c r="IRP2627" s="655"/>
      <c r="IRQ2627" s="655"/>
      <c r="IRR2627" s="655"/>
      <c r="IRS2627" s="655"/>
      <c r="IRT2627" s="655"/>
      <c r="IRU2627" s="655"/>
      <c r="IRV2627" s="655"/>
      <c r="IRW2627" s="655"/>
      <c r="IRX2627" s="655"/>
      <c r="IRY2627" s="655"/>
      <c r="IRZ2627" s="655"/>
      <c r="ISA2627" s="655"/>
      <c r="ISB2627" s="655"/>
      <c r="ISC2627" s="655"/>
      <c r="ISD2627" s="655"/>
      <c r="ISE2627" s="655"/>
      <c r="ISF2627" s="655"/>
      <c r="ISG2627" s="655"/>
      <c r="ISH2627" s="655"/>
      <c r="ISI2627" s="655"/>
      <c r="ISJ2627" s="655"/>
      <c r="ISK2627" s="655"/>
      <c r="ISL2627" s="655"/>
      <c r="ISM2627" s="655"/>
      <c r="ISN2627" s="655"/>
      <c r="ISO2627" s="655"/>
      <c r="ISP2627" s="655"/>
      <c r="ISQ2627" s="655"/>
      <c r="ISR2627" s="655"/>
      <c r="ISS2627" s="655"/>
      <c r="IST2627" s="655"/>
      <c r="ISU2627" s="655"/>
      <c r="ISV2627" s="655"/>
      <c r="ISW2627" s="655"/>
      <c r="ISX2627" s="655"/>
      <c r="ISY2627" s="655"/>
      <c r="ISZ2627" s="655"/>
      <c r="ITA2627" s="655"/>
      <c r="ITB2627" s="655"/>
      <c r="ITC2627" s="655"/>
      <c r="ITD2627" s="655"/>
      <c r="ITE2627" s="655"/>
      <c r="ITF2627" s="655"/>
      <c r="ITG2627" s="655"/>
      <c r="ITH2627" s="655"/>
      <c r="ITI2627" s="655"/>
      <c r="ITJ2627" s="655"/>
      <c r="ITK2627" s="655"/>
      <c r="ITL2627" s="655"/>
      <c r="ITM2627" s="655"/>
      <c r="ITN2627" s="655"/>
      <c r="ITO2627" s="655"/>
      <c r="ITP2627" s="655"/>
      <c r="ITQ2627" s="655"/>
      <c r="ITR2627" s="655"/>
      <c r="ITS2627" s="655"/>
      <c r="ITT2627" s="655"/>
      <c r="ITU2627" s="655"/>
      <c r="ITV2627" s="655"/>
      <c r="ITW2627" s="655"/>
      <c r="ITX2627" s="655"/>
      <c r="ITY2627" s="655"/>
      <c r="ITZ2627" s="655"/>
      <c r="IUA2627" s="655"/>
      <c r="IUB2627" s="655"/>
      <c r="IUC2627" s="655"/>
      <c r="IUD2627" s="655"/>
      <c r="IUE2627" s="655"/>
      <c r="IUF2627" s="655"/>
      <c r="IUG2627" s="655"/>
      <c r="IUH2627" s="655"/>
      <c r="IUI2627" s="655"/>
      <c r="IUJ2627" s="655"/>
      <c r="IUK2627" s="655"/>
      <c r="IUL2627" s="655"/>
      <c r="IUM2627" s="655"/>
      <c r="IUN2627" s="655"/>
      <c r="IUO2627" s="655"/>
      <c r="IUP2627" s="655"/>
      <c r="IUQ2627" s="655"/>
      <c r="IUR2627" s="655"/>
      <c r="IUS2627" s="655"/>
      <c r="IUT2627" s="655"/>
      <c r="IUU2627" s="655"/>
      <c r="IUV2627" s="655"/>
      <c r="IUW2627" s="655"/>
      <c r="IUX2627" s="655"/>
      <c r="IUY2627" s="655"/>
      <c r="IUZ2627" s="655"/>
      <c r="IVA2627" s="655"/>
      <c r="IVB2627" s="655"/>
      <c r="IVC2627" s="655"/>
      <c r="IVD2627" s="655"/>
      <c r="IVE2627" s="655"/>
      <c r="IVF2627" s="655"/>
      <c r="IVG2627" s="655"/>
      <c r="IVH2627" s="655"/>
      <c r="IVI2627" s="655"/>
      <c r="IVJ2627" s="655"/>
      <c r="IVK2627" s="655"/>
      <c r="IVL2627" s="655"/>
      <c r="IVM2627" s="655"/>
      <c r="IVN2627" s="655"/>
      <c r="IVO2627" s="655"/>
      <c r="IVP2627" s="655"/>
      <c r="IVQ2627" s="655"/>
      <c r="IVR2627" s="655"/>
      <c r="IVS2627" s="655"/>
      <c r="IVT2627" s="655"/>
      <c r="IVU2627" s="655"/>
      <c r="IVV2627" s="655"/>
      <c r="IVW2627" s="655"/>
      <c r="IVX2627" s="655"/>
      <c r="IVY2627" s="655"/>
      <c r="IVZ2627" s="655"/>
      <c r="IWA2627" s="655"/>
      <c r="IWB2627" s="655"/>
      <c r="IWC2627" s="655"/>
      <c r="IWD2627" s="655"/>
      <c r="IWE2627" s="655"/>
      <c r="IWF2627" s="655"/>
      <c r="IWG2627" s="655"/>
      <c r="IWH2627" s="655"/>
      <c r="IWI2627" s="655"/>
      <c r="IWJ2627" s="655"/>
      <c r="IWK2627" s="655"/>
      <c r="IWL2627" s="655"/>
      <c r="IWM2627" s="655"/>
      <c r="IWN2627" s="655"/>
      <c r="IWO2627" s="655"/>
      <c r="IWP2627" s="655"/>
      <c r="IWQ2627" s="655"/>
      <c r="IWR2627" s="655"/>
      <c r="IWS2627" s="655"/>
      <c r="IWT2627" s="655"/>
      <c r="IWU2627" s="655"/>
      <c r="IWV2627" s="655"/>
      <c r="IWW2627" s="655"/>
      <c r="IWX2627" s="655"/>
      <c r="IWY2627" s="655"/>
      <c r="IWZ2627" s="655"/>
      <c r="IXA2627" s="655"/>
      <c r="IXB2627" s="655"/>
      <c r="IXC2627" s="655"/>
      <c r="IXD2627" s="655"/>
      <c r="IXE2627" s="655"/>
      <c r="IXF2627" s="655"/>
      <c r="IXG2627" s="655"/>
      <c r="IXH2627" s="655"/>
      <c r="IXI2627" s="655"/>
      <c r="IXJ2627" s="655"/>
      <c r="IXK2627" s="655"/>
      <c r="IXL2627" s="655"/>
      <c r="IXM2627" s="655"/>
      <c r="IXN2627" s="655"/>
      <c r="IXO2627" s="655"/>
      <c r="IXP2627" s="655"/>
      <c r="IXQ2627" s="655"/>
      <c r="IXR2627" s="655"/>
      <c r="IXS2627" s="655"/>
      <c r="IXT2627" s="655"/>
      <c r="IXU2627" s="655"/>
      <c r="IXV2627" s="655"/>
      <c r="IXW2627" s="655"/>
      <c r="IXX2627" s="655"/>
      <c r="IXY2627" s="655"/>
      <c r="IXZ2627" s="655"/>
      <c r="IYA2627" s="655"/>
      <c r="IYB2627" s="655"/>
      <c r="IYC2627" s="655"/>
      <c r="IYD2627" s="655"/>
      <c r="IYE2627" s="655"/>
      <c r="IYF2627" s="655"/>
      <c r="IYG2627" s="655"/>
      <c r="IYH2627" s="655"/>
      <c r="IYI2627" s="655"/>
      <c r="IYJ2627" s="655"/>
      <c r="IYK2627" s="655"/>
      <c r="IYL2627" s="655"/>
      <c r="IYM2627" s="655"/>
      <c r="IYN2627" s="655"/>
      <c r="IYO2627" s="655"/>
      <c r="IYP2627" s="655"/>
      <c r="IYQ2627" s="655"/>
      <c r="IYR2627" s="655"/>
      <c r="IYS2627" s="655"/>
      <c r="IYT2627" s="655"/>
      <c r="IYU2627" s="655"/>
      <c r="IYV2627" s="655"/>
      <c r="IYW2627" s="655"/>
      <c r="IYX2627" s="655"/>
      <c r="IYY2627" s="655"/>
      <c r="IYZ2627" s="655"/>
      <c r="IZA2627" s="655"/>
      <c r="IZB2627" s="655"/>
      <c r="IZC2627" s="655"/>
      <c r="IZD2627" s="655"/>
      <c r="IZE2627" s="655"/>
      <c r="IZF2627" s="655"/>
      <c r="IZG2627" s="655"/>
      <c r="IZH2627" s="655"/>
      <c r="IZI2627" s="655"/>
      <c r="IZJ2627" s="655"/>
      <c r="IZK2627" s="655"/>
      <c r="IZL2627" s="655"/>
      <c r="IZM2627" s="655"/>
      <c r="IZN2627" s="655"/>
      <c r="IZO2627" s="655"/>
      <c r="IZP2627" s="655"/>
      <c r="IZQ2627" s="655"/>
      <c r="IZR2627" s="655"/>
      <c r="IZS2627" s="655"/>
      <c r="IZT2627" s="655"/>
      <c r="IZU2627" s="655"/>
      <c r="IZV2627" s="655"/>
      <c r="IZW2627" s="655"/>
      <c r="IZX2627" s="655"/>
      <c r="IZY2627" s="655"/>
      <c r="IZZ2627" s="655"/>
      <c r="JAA2627" s="655"/>
      <c r="JAB2627" s="655"/>
      <c r="JAC2627" s="655"/>
      <c r="JAD2627" s="655"/>
      <c r="JAE2627" s="655"/>
      <c r="JAF2627" s="655"/>
      <c r="JAG2627" s="655"/>
      <c r="JAH2627" s="655"/>
      <c r="JAI2627" s="655"/>
      <c r="JAJ2627" s="655"/>
      <c r="JAK2627" s="655"/>
      <c r="JAL2627" s="655"/>
      <c r="JAM2627" s="655"/>
      <c r="JAN2627" s="655"/>
      <c r="JAO2627" s="655"/>
      <c r="JAP2627" s="655"/>
      <c r="JAQ2627" s="655"/>
      <c r="JAR2627" s="655"/>
      <c r="JAS2627" s="655"/>
      <c r="JAT2627" s="655"/>
      <c r="JAU2627" s="655"/>
      <c r="JAV2627" s="655"/>
      <c r="JAW2627" s="655"/>
      <c r="JAX2627" s="655"/>
      <c r="JAY2627" s="655"/>
      <c r="JAZ2627" s="655"/>
      <c r="JBA2627" s="655"/>
      <c r="JBB2627" s="655"/>
      <c r="JBC2627" s="655"/>
      <c r="JBD2627" s="655"/>
      <c r="JBE2627" s="655"/>
      <c r="JBF2627" s="655"/>
      <c r="JBG2627" s="655"/>
      <c r="JBH2627" s="655"/>
      <c r="JBI2627" s="655"/>
      <c r="JBJ2627" s="655"/>
      <c r="JBK2627" s="655"/>
      <c r="JBL2627" s="655"/>
      <c r="JBM2627" s="655"/>
      <c r="JBN2627" s="655"/>
      <c r="JBO2627" s="655"/>
      <c r="JBP2627" s="655"/>
      <c r="JBQ2627" s="655"/>
      <c r="JBR2627" s="655"/>
      <c r="JBS2627" s="655"/>
      <c r="JBT2627" s="655"/>
      <c r="JBU2627" s="655"/>
      <c r="JBV2627" s="655"/>
      <c r="JBW2627" s="655"/>
      <c r="JBX2627" s="655"/>
      <c r="JBY2627" s="655"/>
      <c r="JBZ2627" s="655"/>
      <c r="JCA2627" s="655"/>
      <c r="JCB2627" s="655"/>
      <c r="JCC2627" s="655"/>
      <c r="JCD2627" s="655"/>
      <c r="JCE2627" s="655"/>
      <c r="JCF2627" s="655"/>
      <c r="JCG2627" s="655"/>
      <c r="JCH2627" s="655"/>
      <c r="JCI2627" s="655"/>
      <c r="JCJ2627" s="655"/>
      <c r="JCK2627" s="655"/>
      <c r="JCL2627" s="655"/>
      <c r="JCM2627" s="655"/>
      <c r="JCN2627" s="655"/>
      <c r="JCO2627" s="655"/>
      <c r="JCP2627" s="655"/>
      <c r="JCQ2627" s="655"/>
      <c r="JCR2627" s="655"/>
      <c r="JCS2627" s="655"/>
      <c r="JCT2627" s="655"/>
      <c r="JCU2627" s="655"/>
      <c r="JCV2627" s="655"/>
      <c r="JCW2627" s="655"/>
      <c r="JCX2627" s="655"/>
      <c r="JCY2627" s="655"/>
      <c r="JCZ2627" s="655"/>
      <c r="JDA2627" s="655"/>
      <c r="JDB2627" s="655"/>
      <c r="JDC2627" s="655"/>
      <c r="JDD2627" s="655"/>
      <c r="JDE2627" s="655"/>
      <c r="JDF2627" s="655"/>
      <c r="JDG2627" s="655"/>
      <c r="JDH2627" s="655"/>
      <c r="JDI2627" s="655"/>
      <c r="JDJ2627" s="655"/>
      <c r="JDK2627" s="655"/>
      <c r="JDL2627" s="655"/>
      <c r="JDM2627" s="655"/>
      <c r="JDN2627" s="655"/>
      <c r="JDO2627" s="655"/>
      <c r="JDP2627" s="655"/>
      <c r="JDQ2627" s="655"/>
      <c r="JDR2627" s="655"/>
      <c r="JDS2627" s="655"/>
      <c r="JDT2627" s="655"/>
      <c r="JDU2627" s="655"/>
      <c r="JDV2627" s="655"/>
      <c r="JDW2627" s="655"/>
      <c r="JDX2627" s="655"/>
      <c r="JDY2627" s="655"/>
      <c r="JDZ2627" s="655"/>
      <c r="JEA2627" s="655"/>
      <c r="JEB2627" s="655"/>
      <c r="JEC2627" s="655"/>
      <c r="JED2627" s="655"/>
      <c r="JEE2627" s="655"/>
      <c r="JEF2627" s="655"/>
      <c r="JEG2627" s="655"/>
      <c r="JEH2627" s="655"/>
      <c r="JEI2627" s="655"/>
      <c r="JEJ2627" s="655"/>
      <c r="JEK2627" s="655"/>
      <c r="JEL2627" s="655"/>
      <c r="JEM2627" s="655"/>
      <c r="JEN2627" s="655"/>
      <c r="JEO2627" s="655"/>
      <c r="JEP2627" s="655"/>
      <c r="JEQ2627" s="655"/>
      <c r="JER2627" s="655"/>
      <c r="JES2627" s="655"/>
      <c r="JET2627" s="655"/>
      <c r="JEU2627" s="655"/>
      <c r="JEV2627" s="655"/>
      <c r="JEW2627" s="655"/>
      <c r="JEX2627" s="655"/>
      <c r="JEY2627" s="655"/>
      <c r="JEZ2627" s="655"/>
      <c r="JFA2627" s="655"/>
      <c r="JFB2627" s="655"/>
      <c r="JFC2627" s="655"/>
      <c r="JFD2627" s="655"/>
      <c r="JFE2627" s="655"/>
      <c r="JFF2627" s="655"/>
      <c r="JFG2627" s="655"/>
      <c r="JFH2627" s="655"/>
      <c r="JFI2627" s="655"/>
      <c r="JFJ2627" s="655"/>
      <c r="JFK2627" s="655"/>
      <c r="JFL2627" s="655"/>
      <c r="JFM2627" s="655"/>
      <c r="JFN2627" s="655"/>
      <c r="JFO2627" s="655"/>
      <c r="JFP2627" s="655"/>
      <c r="JFQ2627" s="655"/>
      <c r="JFR2627" s="655"/>
      <c r="JFS2627" s="655"/>
      <c r="JFT2627" s="655"/>
      <c r="JFU2627" s="655"/>
      <c r="JFV2627" s="655"/>
      <c r="JFW2627" s="655"/>
      <c r="JFX2627" s="655"/>
      <c r="JFY2627" s="655"/>
      <c r="JFZ2627" s="655"/>
      <c r="JGA2627" s="655"/>
      <c r="JGB2627" s="655"/>
      <c r="JGC2627" s="655"/>
      <c r="JGD2627" s="655"/>
      <c r="JGE2627" s="655"/>
      <c r="JGF2627" s="655"/>
      <c r="JGG2627" s="655"/>
      <c r="JGH2627" s="655"/>
      <c r="JGI2627" s="655"/>
      <c r="JGJ2627" s="655"/>
      <c r="JGK2627" s="655"/>
      <c r="JGL2627" s="655"/>
      <c r="JGM2627" s="655"/>
      <c r="JGN2627" s="655"/>
      <c r="JGO2627" s="655"/>
      <c r="JGP2627" s="655"/>
      <c r="JGQ2627" s="655"/>
      <c r="JGR2627" s="655"/>
      <c r="JGS2627" s="655"/>
      <c r="JGT2627" s="655"/>
      <c r="JGU2627" s="655"/>
      <c r="JGV2627" s="655"/>
      <c r="JGW2627" s="655"/>
      <c r="JGX2627" s="655"/>
      <c r="JGY2627" s="655"/>
      <c r="JGZ2627" s="655"/>
      <c r="JHA2627" s="655"/>
      <c r="JHB2627" s="655"/>
      <c r="JHC2627" s="655"/>
      <c r="JHD2627" s="655"/>
      <c r="JHE2627" s="655"/>
      <c r="JHF2627" s="655"/>
      <c r="JHG2627" s="655"/>
      <c r="JHH2627" s="655"/>
      <c r="JHI2627" s="655"/>
      <c r="JHJ2627" s="655"/>
      <c r="JHK2627" s="655"/>
      <c r="JHL2627" s="655"/>
      <c r="JHM2627" s="655"/>
      <c r="JHN2627" s="655"/>
      <c r="JHO2627" s="655"/>
      <c r="JHP2627" s="655"/>
      <c r="JHQ2627" s="655"/>
      <c r="JHR2627" s="655"/>
      <c r="JHS2627" s="655"/>
      <c r="JHT2627" s="655"/>
      <c r="JHU2627" s="655"/>
      <c r="JHV2627" s="655"/>
      <c r="JHW2627" s="655"/>
      <c r="JHX2627" s="655"/>
      <c r="JHY2627" s="655"/>
      <c r="JHZ2627" s="655"/>
      <c r="JIA2627" s="655"/>
      <c r="JIB2627" s="655"/>
      <c r="JIC2627" s="655"/>
      <c r="JID2627" s="655"/>
      <c r="JIE2627" s="655"/>
      <c r="JIF2627" s="655"/>
      <c r="JIG2627" s="655"/>
      <c r="JIH2627" s="655"/>
      <c r="JII2627" s="655"/>
      <c r="JIJ2627" s="655"/>
      <c r="JIK2627" s="655"/>
      <c r="JIL2627" s="655"/>
      <c r="JIM2627" s="655"/>
      <c r="JIN2627" s="655"/>
      <c r="JIO2627" s="655"/>
      <c r="JIP2627" s="655"/>
      <c r="JIQ2627" s="655"/>
      <c r="JIR2627" s="655"/>
      <c r="JIS2627" s="655"/>
      <c r="JIT2627" s="655"/>
      <c r="JIU2627" s="655"/>
      <c r="JIV2627" s="655"/>
      <c r="JIW2627" s="655"/>
      <c r="JIX2627" s="655"/>
      <c r="JIY2627" s="655"/>
      <c r="JIZ2627" s="655"/>
      <c r="JJA2627" s="655"/>
      <c r="JJB2627" s="655"/>
      <c r="JJC2627" s="655"/>
      <c r="JJD2627" s="655"/>
      <c r="JJE2627" s="655"/>
      <c r="JJF2627" s="655"/>
      <c r="JJG2627" s="655"/>
      <c r="JJH2627" s="655"/>
      <c r="JJI2627" s="655"/>
      <c r="JJJ2627" s="655"/>
      <c r="JJK2627" s="655"/>
      <c r="JJL2627" s="655"/>
      <c r="JJM2627" s="655"/>
      <c r="JJN2627" s="655"/>
      <c r="JJO2627" s="655"/>
      <c r="JJP2627" s="655"/>
      <c r="JJQ2627" s="655"/>
      <c r="JJR2627" s="655"/>
      <c r="JJS2627" s="655"/>
      <c r="JJT2627" s="655"/>
      <c r="JJU2627" s="655"/>
      <c r="JJV2627" s="655"/>
      <c r="JJW2627" s="655"/>
      <c r="JJX2627" s="655"/>
      <c r="JJY2627" s="655"/>
      <c r="JJZ2627" s="655"/>
      <c r="JKA2627" s="655"/>
      <c r="JKB2627" s="655"/>
      <c r="JKC2627" s="655"/>
      <c r="JKD2627" s="655"/>
      <c r="JKE2627" s="655"/>
      <c r="JKF2627" s="655"/>
      <c r="JKG2627" s="655"/>
      <c r="JKH2627" s="655"/>
      <c r="JKI2627" s="655"/>
      <c r="JKJ2627" s="655"/>
      <c r="JKK2627" s="655"/>
      <c r="JKL2627" s="655"/>
      <c r="JKM2627" s="655"/>
      <c r="JKN2627" s="655"/>
      <c r="JKO2627" s="655"/>
      <c r="JKP2627" s="655"/>
      <c r="JKQ2627" s="655"/>
      <c r="JKR2627" s="655"/>
      <c r="JKS2627" s="655"/>
      <c r="JKT2627" s="655"/>
      <c r="JKU2627" s="655"/>
      <c r="JKV2627" s="655"/>
      <c r="JKW2627" s="655"/>
      <c r="JKX2627" s="655"/>
      <c r="JKY2627" s="655"/>
      <c r="JKZ2627" s="655"/>
      <c r="JLA2627" s="655"/>
      <c r="JLB2627" s="655"/>
      <c r="JLC2627" s="655"/>
      <c r="JLD2627" s="655"/>
      <c r="JLE2627" s="655"/>
      <c r="JLF2627" s="655"/>
      <c r="JLG2627" s="655"/>
      <c r="JLH2627" s="655"/>
      <c r="JLI2627" s="655"/>
      <c r="JLJ2627" s="655"/>
      <c r="JLK2627" s="655"/>
      <c r="JLL2627" s="655"/>
      <c r="JLM2627" s="655"/>
      <c r="JLN2627" s="655"/>
      <c r="JLO2627" s="655"/>
      <c r="JLP2627" s="655"/>
      <c r="JLQ2627" s="655"/>
      <c r="JLR2627" s="655"/>
      <c r="JLS2627" s="655"/>
      <c r="JLT2627" s="655"/>
      <c r="JLU2627" s="655"/>
      <c r="JLV2627" s="655"/>
      <c r="JLW2627" s="655"/>
      <c r="JLX2627" s="655"/>
      <c r="JLY2627" s="655"/>
      <c r="JLZ2627" s="655"/>
      <c r="JMA2627" s="655"/>
      <c r="JMB2627" s="655"/>
      <c r="JMC2627" s="655"/>
      <c r="JMD2627" s="655"/>
      <c r="JME2627" s="655"/>
      <c r="JMF2627" s="655"/>
      <c r="JMG2627" s="655"/>
      <c r="JMH2627" s="655"/>
      <c r="JMI2627" s="655"/>
      <c r="JMJ2627" s="655"/>
      <c r="JMK2627" s="655"/>
      <c r="JML2627" s="655"/>
      <c r="JMM2627" s="655"/>
      <c r="JMN2627" s="655"/>
      <c r="JMO2627" s="655"/>
      <c r="JMP2627" s="655"/>
      <c r="JMQ2627" s="655"/>
      <c r="JMR2627" s="655"/>
      <c r="JMS2627" s="655"/>
      <c r="JMT2627" s="655"/>
      <c r="JMU2627" s="655"/>
      <c r="JMV2627" s="655"/>
      <c r="JMW2627" s="655"/>
      <c r="JMX2627" s="655"/>
      <c r="JMY2627" s="655"/>
      <c r="JMZ2627" s="655"/>
      <c r="JNA2627" s="655"/>
      <c r="JNB2627" s="655"/>
      <c r="JNC2627" s="655"/>
      <c r="JND2627" s="655"/>
      <c r="JNE2627" s="655"/>
      <c r="JNF2627" s="655"/>
      <c r="JNG2627" s="655"/>
      <c r="JNH2627" s="655"/>
      <c r="JNI2627" s="655"/>
      <c r="JNJ2627" s="655"/>
      <c r="JNK2627" s="655"/>
      <c r="JNL2627" s="655"/>
      <c r="JNM2627" s="655"/>
      <c r="JNN2627" s="655"/>
      <c r="JNO2627" s="655"/>
      <c r="JNP2627" s="655"/>
      <c r="JNQ2627" s="655"/>
      <c r="JNR2627" s="655"/>
      <c r="JNS2627" s="655"/>
      <c r="JNT2627" s="655"/>
      <c r="JNU2627" s="655"/>
      <c r="JNV2627" s="655"/>
      <c r="JNW2627" s="655"/>
      <c r="JNX2627" s="655"/>
      <c r="JNY2627" s="655"/>
      <c r="JNZ2627" s="655"/>
      <c r="JOA2627" s="655"/>
      <c r="JOB2627" s="655"/>
      <c r="JOC2627" s="655"/>
      <c r="JOD2627" s="655"/>
      <c r="JOE2627" s="655"/>
      <c r="JOF2627" s="655"/>
      <c r="JOG2627" s="655"/>
      <c r="JOH2627" s="655"/>
      <c r="JOI2627" s="655"/>
      <c r="JOJ2627" s="655"/>
      <c r="JOK2627" s="655"/>
      <c r="JOL2627" s="655"/>
      <c r="JOM2627" s="655"/>
      <c r="JON2627" s="655"/>
      <c r="JOO2627" s="655"/>
      <c r="JOP2627" s="655"/>
      <c r="JOQ2627" s="655"/>
      <c r="JOR2627" s="655"/>
      <c r="JOS2627" s="655"/>
      <c r="JOT2627" s="655"/>
      <c r="JOU2627" s="655"/>
      <c r="JOV2627" s="655"/>
      <c r="JOW2627" s="655"/>
      <c r="JOX2627" s="655"/>
      <c r="JOY2627" s="655"/>
      <c r="JOZ2627" s="655"/>
      <c r="JPA2627" s="655"/>
      <c r="JPB2627" s="655"/>
      <c r="JPC2627" s="655"/>
      <c r="JPD2627" s="655"/>
      <c r="JPE2627" s="655"/>
      <c r="JPF2627" s="655"/>
      <c r="JPG2627" s="655"/>
      <c r="JPH2627" s="655"/>
      <c r="JPI2627" s="655"/>
      <c r="JPJ2627" s="655"/>
      <c r="JPK2627" s="655"/>
      <c r="JPL2627" s="655"/>
      <c r="JPM2627" s="655"/>
      <c r="JPN2627" s="655"/>
      <c r="JPO2627" s="655"/>
      <c r="JPP2627" s="655"/>
      <c r="JPQ2627" s="655"/>
      <c r="JPR2627" s="655"/>
      <c r="JPS2627" s="655"/>
      <c r="JPT2627" s="655"/>
      <c r="JPU2627" s="655"/>
      <c r="JPV2627" s="655"/>
      <c r="JPW2627" s="655"/>
      <c r="JPX2627" s="655"/>
      <c r="JPY2627" s="655"/>
      <c r="JPZ2627" s="655"/>
      <c r="JQA2627" s="655"/>
      <c r="JQB2627" s="655"/>
      <c r="JQC2627" s="655"/>
      <c r="JQD2627" s="655"/>
      <c r="JQE2627" s="655"/>
      <c r="JQF2627" s="655"/>
      <c r="JQG2627" s="655"/>
      <c r="JQH2627" s="655"/>
      <c r="JQI2627" s="655"/>
      <c r="JQJ2627" s="655"/>
      <c r="JQK2627" s="655"/>
      <c r="JQL2627" s="655"/>
      <c r="JQM2627" s="655"/>
      <c r="JQN2627" s="655"/>
      <c r="JQO2627" s="655"/>
      <c r="JQP2627" s="655"/>
      <c r="JQQ2627" s="655"/>
      <c r="JQR2627" s="655"/>
      <c r="JQS2627" s="655"/>
      <c r="JQT2627" s="655"/>
      <c r="JQU2627" s="655"/>
      <c r="JQV2627" s="655"/>
      <c r="JQW2627" s="655"/>
      <c r="JQX2627" s="655"/>
      <c r="JQY2627" s="655"/>
      <c r="JQZ2627" s="655"/>
      <c r="JRA2627" s="655"/>
      <c r="JRB2627" s="655"/>
      <c r="JRC2627" s="655"/>
      <c r="JRD2627" s="655"/>
      <c r="JRE2627" s="655"/>
      <c r="JRF2627" s="655"/>
      <c r="JRG2627" s="655"/>
      <c r="JRH2627" s="655"/>
      <c r="JRI2627" s="655"/>
      <c r="JRJ2627" s="655"/>
      <c r="JRK2627" s="655"/>
      <c r="JRL2627" s="655"/>
      <c r="JRM2627" s="655"/>
      <c r="JRN2627" s="655"/>
      <c r="JRO2627" s="655"/>
      <c r="JRP2627" s="655"/>
      <c r="JRQ2627" s="655"/>
      <c r="JRR2627" s="655"/>
      <c r="JRS2627" s="655"/>
      <c r="JRT2627" s="655"/>
      <c r="JRU2627" s="655"/>
      <c r="JRV2627" s="655"/>
      <c r="JRW2627" s="655"/>
      <c r="JRX2627" s="655"/>
      <c r="JRY2627" s="655"/>
      <c r="JRZ2627" s="655"/>
      <c r="JSA2627" s="655"/>
      <c r="JSB2627" s="655"/>
      <c r="JSC2627" s="655"/>
      <c r="JSD2627" s="655"/>
      <c r="JSE2627" s="655"/>
      <c r="JSF2627" s="655"/>
      <c r="JSG2627" s="655"/>
      <c r="JSH2627" s="655"/>
      <c r="JSI2627" s="655"/>
      <c r="JSJ2627" s="655"/>
      <c r="JSK2627" s="655"/>
      <c r="JSL2627" s="655"/>
      <c r="JSM2627" s="655"/>
      <c r="JSN2627" s="655"/>
      <c r="JSO2627" s="655"/>
      <c r="JSP2627" s="655"/>
      <c r="JSQ2627" s="655"/>
      <c r="JSR2627" s="655"/>
      <c r="JSS2627" s="655"/>
      <c r="JST2627" s="655"/>
      <c r="JSU2627" s="655"/>
      <c r="JSV2627" s="655"/>
      <c r="JSW2627" s="655"/>
      <c r="JSX2627" s="655"/>
      <c r="JSY2627" s="655"/>
      <c r="JSZ2627" s="655"/>
      <c r="JTA2627" s="655"/>
      <c r="JTB2627" s="655"/>
      <c r="JTC2627" s="655"/>
      <c r="JTD2627" s="655"/>
      <c r="JTE2627" s="655"/>
      <c r="JTF2627" s="655"/>
      <c r="JTG2627" s="655"/>
      <c r="JTH2627" s="655"/>
      <c r="JTI2627" s="655"/>
      <c r="JTJ2627" s="655"/>
      <c r="JTK2627" s="655"/>
      <c r="JTL2627" s="655"/>
      <c r="JTM2627" s="655"/>
      <c r="JTN2627" s="655"/>
      <c r="JTO2627" s="655"/>
      <c r="JTP2627" s="655"/>
      <c r="JTQ2627" s="655"/>
      <c r="JTR2627" s="655"/>
      <c r="JTS2627" s="655"/>
      <c r="JTT2627" s="655"/>
      <c r="JTU2627" s="655"/>
      <c r="JTV2627" s="655"/>
      <c r="JTW2627" s="655"/>
      <c r="JTX2627" s="655"/>
      <c r="JTY2627" s="655"/>
      <c r="JTZ2627" s="655"/>
      <c r="JUA2627" s="655"/>
      <c r="JUB2627" s="655"/>
      <c r="JUC2627" s="655"/>
      <c r="JUD2627" s="655"/>
      <c r="JUE2627" s="655"/>
      <c r="JUF2627" s="655"/>
      <c r="JUG2627" s="655"/>
      <c r="JUH2627" s="655"/>
      <c r="JUI2627" s="655"/>
      <c r="JUJ2627" s="655"/>
      <c r="JUK2627" s="655"/>
      <c r="JUL2627" s="655"/>
      <c r="JUM2627" s="655"/>
      <c r="JUN2627" s="655"/>
      <c r="JUO2627" s="655"/>
      <c r="JUP2627" s="655"/>
      <c r="JUQ2627" s="655"/>
      <c r="JUR2627" s="655"/>
      <c r="JUS2627" s="655"/>
      <c r="JUT2627" s="655"/>
      <c r="JUU2627" s="655"/>
      <c r="JUV2627" s="655"/>
      <c r="JUW2627" s="655"/>
      <c r="JUX2627" s="655"/>
      <c r="JUY2627" s="655"/>
      <c r="JUZ2627" s="655"/>
      <c r="JVA2627" s="655"/>
      <c r="JVB2627" s="655"/>
      <c r="JVC2627" s="655"/>
      <c r="JVD2627" s="655"/>
      <c r="JVE2627" s="655"/>
      <c r="JVF2627" s="655"/>
      <c r="JVG2627" s="655"/>
      <c r="JVH2627" s="655"/>
      <c r="JVI2627" s="655"/>
      <c r="JVJ2627" s="655"/>
      <c r="JVK2627" s="655"/>
      <c r="JVL2627" s="655"/>
      <c r="JVM2627" s="655"/>
      <c r="JVN2627" s="655"/>
      <c r="JVO2627" s="655"/>
      <c r="JVP2627" s="655"/>
      <c r="JVQ2627" s="655"/>
      <c r="JVR2627" s="655"/>
      <c r="JVS2627" s="655"/>
      <c r="JVT2627" s="655"/>
      <c r="JVU2627" s="655"/>
      <c r="JVV2627" s="655"/>
      <c r="JVW2627" s="655"/>
      <c r="JVX2627" s="655"/>
      <c r="JVY2627" s="655"/>
      <c r="JVZ2627" s="655"/>
      <c r="JWA2627" s="655"/>
      <c r="JWB2627" s="655"/>
      <c r="JWC2627" s="655"/>
      <c r="JWD2627" s="655"/>
      <c r="JWE2627" s="655"/>
      <c r="JWF2627" s="655"/>
      <c r="JWG2627" s="655"/>
      <c r="JWH2627" s="655"/>
      <c r="JWI2627" s="655"/>
      <c r="JWJ2627" s="655"/>
      <c r="JWK2627" s="655"/>
      <c r="JWL2627" s="655"/>
      <c r="JWM2627" s="655"/>
      <c r="JWN2627" s="655"/>
      <c r="JWO2627" s="655"/>
      <c r="JWP2627" s="655"/>
      <c r="JWQ2627" s="655"/>
      <c r="JWR2627" s="655"/>
      <c r="JWS2627" s="655"/>
      <c r="JWT2627" s="655"/>
      <c r="JWU2627" s="655"/>
      <c r="JWV2627" s="655"/>
      <c r="JWW2627" s="655"/>
      <c r="JWX2627" s="655"/>
      <c r="JWY2627" s="655"/>
      <c r="JWZ2627" s="655"/>
      <c r="JXA2627" s="655"/>
      <c r="JXB2627" s="655"/>
      <c r="JXC2627" s="655"/>
      <c r="JXD2627" s="655"/>
      <c r="JXE2627" s="655"/>
      <c r="JXF2627" s="655"/>
      <c r="JXG2627" s="655"/>
      <c r="JXH2627" s="655"/>
      <c r="JXI2627" s="655"/>
      <c r="JXJ2627" s="655"/>
      <c r="JXK2627" s="655"/>
      <c r="JXL2627" s="655"/>
      <c r="JXM2627" s="655"/>
      <c r="JXN2627" s="655"/>
      <c r="JXO2627" s="655"/>
      <c r="JXP2627" s="655"/>
      <c r="JXQ2627" s="655"/>
      <c r="JXR2627" s="655"/>
      <c r="JXS2627" s="655"/>
      <c r="JXT2627" s="655"/>
      <c r="JXU2627" s="655"/>
      <c r="JXV2627" s="655"/>
      <c r="JXW2627" s="655"/>
      <c r="JXX2627" s="655"/>
      <c r="JXY2627" s="655"/>
      <c r="JXZ2627" s="655"/>
      <c r="JYA2627" s="655"/>
      <c r="JYB2627" s="655"/>
      <c r="JYC2627" s="655"/>
      <c r="JYD2627" s="655"/>
      <c r="JYE2627" s="655"/>
      <c r="JYF2627" s="655"/>
      <c r="JYG2627" s="655"/>
      <c r="JYH2627" s="655"/>
      <c r="JYI2627" s="655"/>
      <c r="JYJ2627" s="655"/>
      <c r="JYK2627" s="655"/>
      <c r="JYL2627" s="655"/>
      <c r="JYM2627" s="655"/>
      <c r="JYN2627" s="655"/>
      <c r="JYO2627" s="655"/>
      <c r="JYP2627" s="655"/>
      <c r="JYQ2627" s="655"/>
      <c r="JYR2627" s="655"/>
      <c r="JYS2627" s="655"/>
      <c r="JYT2627" s="655"/>
      <c r="JYU2627" s="655"/>
      <c r="JYV2627" s="655"/>
      <c r="JYW2627" s="655"/>
      <c r="JYX2627" s="655"/>
      <c r="JYY2627" s="655"/>
      <c r="JYZ2627" s="655"/>
      <c r="JZA2627" s="655"/>
      <c r="JZB2627" s="655"/>
      <c r="JZC2627" s="655"/>
      <c r="JZD2627" s="655"/>
      <c r="JZE2627" s="655"/>
      <c r="JZF2627" s="655"/>
      <c r="JZG2627" s="655"/>
      <c r="JZH2627" s="655"/>
      <c r="JZI2627" s="655"/>
      <c r="JZJ2627" s="655"/>
      <c r="JZK2627" s="655"/>
      <c r="JZL2627" s="655"/>
      <c r="JZM2627" s="655"/>
      <c r="JZN2627" s="655"/>
      <c r="JZO2627" s="655"/>
      <c r="JZP2627" s="655"/>
      <c r="JZQ2627" s="655"/>
      <c r="JZR2627" s="655"/>
      <c r="JZS2627" s="655"/>
      <c r="JZT2627" s="655"/>
      <c r="JZU2627" s="655"/>
      <c r="JZV2627" s="655"/>
      <c r="JZW2627" s="655"/>
      <c r="JZX2627" s="655"/>
      <c r="JZY2627" s="655"/>
      <c r="JZZ2627" s="655"/>
      <c r="KAA2627" s="655"/>
      <c r="KAB2627" s="655"/>
      <c r="KAC2627" s="655"/>
      <c r="KAD2627" s="655"/>
      <c r="KAE2627" s="655"/>
      <c r="KAF2627" s="655"/>
      <c r="KAG2627" s="655"/>
      <c r="KAH2627" s="655"/>
      <c r="KAI2627" s="655"/>
      <c r="KAJ2627" s="655"/>
      <c r="KAK2627" s="655"/>
      <c r="KAL2627" s="655"/>
      <c r="KAM2627" s="655"/>
      <c r="KAN2627" s="655"/>
      <c r="KAO2627" s="655"/>
      <c r="KAP2627" s="655"/>
      <c r="KAQ2627" s="655"/>
      <c r="KAR2627" s="655"/>
      <c r="KAS2627" s="655"/>
      <c r="KAT2627" s="655"/>
      <c r="KAU2627" s="655"/>
      <c r="KAV2627" s="655"/>
      <c r="KAW2627" s="655"/>
      <c r="KAX2627" s="655"/>
      <c r="KAY2627" s="655"/>
      <c r="KAZ2627" s="655"/>
      <c r="KBA2627" s="655"/>
      <c r="KBB2627" s="655"/>
      <c r="KBC2627" s="655"/>
      <c r="KBD2627" s="655"/>
      <c r="KBE2627" s="655"/>
      <c r="KBF2627" s="655"/>
      <c r="KBG2627" s="655"/>
      <c r="KBH2627" s="655"/>
      <c r="KBI2627" s="655"/>
      <c r="KBJ2627" s="655"/>
      <c r="KBK2627" s="655"/>
      <c r="KBL2627" s="655"/>
      <c r="KBM2627" s="655"/>
      <c r="KBN2627" s="655"/>
      <c r="KBO2627" s="655"/>
      <c r="KBP2627" s="655"/>
      <c r="KBQ2627" s="655"/>
      <c r="KBR2627" s="655"/>
      <c r="KBS2627" s="655"/>
      <c r="KBT2627" s="655"/>
      <c r="KBU2627" s="655"/>
      <c r="KBV2627" s="655"/>
      <c r="KBW2627" s="655"/>
      <c r="KBX2627" s="655"/>
      <c r="KBY2627" s="655"/>
      <c r="KBZ2627" s="655"/>
      <c r="KCA2627" s="655"/>
      <c r="KCB2627" s="655"/>
      <c r="KCC2627" s="655"/>
      <c r="KCD2627" s="655"/>
      <c r="KCE2627" s="655"/>
      <c r="KCF2627" s="655"/>
      <c r="KCG2627" s="655"/>
      <c r="KCH2627" s="655"/>
      <c r="KCI2627" s="655"/>
      <c r="KCJ2627" s="655"/>
      <c r="KCK2627" s="655"/>
      <c r="KCL2627" s="655"/>
      <c r="KCM2627" s="655"/>
      <c r="KCN2627" s="655"/>
      <c r="KCO2627" s="655"/>
      <c r="KCP2627" s="655"/>
      <c r="KCQ2627" s="655"/>
      <c r="KCR2627" s="655"/>
      <c r="KCS2627" s="655"/>
      <c r="KCT2627" s="655"/>
      <c r="KCU2627" s="655"/>
      <c r="KCV2627" s="655"/>
      <c r="KCW2627" s="655"/>
      <c r="KCX2627" s="655"/>
      <c r="KCY2627" s="655"/>
      <c r="KCZ2627" s="655"/>
      <c r="KDA2627" s="655"/>
      <c r="KDB2627" s="655"/>
      <c r="KDC2627" s="655"/>
      <c r="KDD2627" s="655"/>
      <c r="KDE2627" s="655"/>
      <c r="KDF2627" s="655"/>
      <c r="KDG2627" s="655"/>
      <c r="KDH2627" s="655"/>
      <c r="KDI2627" s="655"/>
      <c r="KDJ2627" s="655"/>
      <c r="KDK2627" s="655"/>
      <c r="KDL2627" s="655"/>
      <c r="KDM2627" s="655"/>
      <c r="KDN2627" s="655"/>
      <c r="KDO2627" s="655"/>
      <c r="KDP2627" s="655"/>
      <c r="KDQ2627" s="655"/>
      <c r="KDR2627" s="655"/>
      <c r="KDS2627" s="655"/>
      <c r="KDT2627" s="655"/>
      <c r="KDU2627" s="655"/>
      <c r="KDV2627" s="655"/>
      <c r="KDW2627" s="655"/>
      <c r="KDX2627" s="655"/>
      <c r="KDY2627" s="655"/>
      <c r="KDZ2627" s="655"/>
      <c r="KEA2627" s="655"/>
      <c r="KEB2627" s="655"/>
      <c r="KEC2627" s="655"/>
      <c r="KED2627" s="655"/>
      <c r="KEE2627" s="655"/>
      <c r="KEF2627" s="655"/>
      <c r="KEG2627" s="655"/>
      <c r="KEH2627" s="655"/>
      <c r="KEI2627" s="655"/>
      <c r="KEJ2627" s="655"/>
      <c r="KEK2627" s="655"/>
      <c r="KEL2627" s="655"/>
      <c r="KEM2627" s="655"/>
      <c r="KEN2627" s="655"/>
      <c r="KEO2627" s="655"/>
      <c r="KEP2627" s="655"/>
      <c r="KEQ2627" s="655"/>
      <c r="KER2627" s="655"/>
      <c r="KES2627" s="655"/>
      <c r="KET2627" s="655"/>
      <c r="KEU2627" s="655"/>
      <c r="KEV2627" s="655"/>
      <c r="KEW2627" s="655"/>
      <c r="KEX2627" s="655"/>
      <c r="KEY2627" s="655"/>
      <c r="KEZ2627" s="655"/>
      <c r="KFA2627" s="655"/>
      <c r="KFB2627" s="655"/>
      <c r="KFC2627" s="655"/>
      <c r="KFD2627" s="655"/>
      <c r="KFE2627" s="655"/>
      <c r="KFF2627" s="655"/>
      <c r="KFG2627" s="655"/>
      <c r="KFH2627" s="655"/>
      <c r="KFI2627" s="655"/>
      <c r="KFJ2627" s="655"/>
      <c r="KFK2627" s="655"/>
      <c r="KFL2627" s="655"/>
      <c r="KFM2627" s="655"/>
      <c r="KFN2627" s="655"/>
      <c r="KFO2627" s="655"/>
      <c r="KFP2627" s="655"/>
      <c r="KFQ2627" s="655"/>
      <c r="KFR2627" s="655"/>
      <c r="KFS2627" s="655"/>
      <c r="KFT2627" s="655"/>
      <c r="KFU2627" s="655"/>
      <c r="KFV2627" s="655"/>
      <c r="KFW2627" s="655"/>
      <c r="KFX2627" s="655"/>
      <c r="KFY2627" s="655"/>
      <c r="KFZ2627" s="655"/>
      <c r="KGA2627" s="655"/>
      <c r="KGB2627" s="655"/>
      <c r="KGC2627" s="655"/>
      <c r="KGD2627" s="655"/>
      <c r="KGE2627" s="655"/>
      <c r="KGF2627" s="655"/>
      <c r="KGG2627" s="655"/>
      <c r="KGH2627" s="655"/>
      <c r="KGI2627" s="655"/>
      <c r="KGJ2627" s="655"/>
      <c r="KGK2627" s="655"/>
      <c r="KGL2627" s="655"/>
      <c r="KGM2627" s="655"/>
      <c r="KGN2627" s="655"/>
      <c r="KGO2627" s="655"/>
      <c r="KGP2627" s="655"/>
      <c r="KGQ2627" s="655"/>
      <c r="KGR2627" s="655"/>
      <c r="KGS2627" s="655"/>
      <c r="KGT2627" s="655"/>
      <c r="KGU2627" s="655"/>
      <c r="KGV2627" s="655"/>
      <c r="KGW2627" s="655"/>
      <c r="KGX2627" s="655"/>
      <c r="KGY2627" s="655"/>
      <c r="KGZ2627" s="655"/>
      <c r="KHA2627" s="655"/>
      <c r="KHB2627" s="655"/>
      <c r="KHC2627" s="655"/>
      <c r="KHD2627" s="655"/>
      <c r="KHE2627" s="655"/>
      <c r="KHF2627" s="655"/>
      <c r="KHG2627" s="655"/>
      <c r="KHH2627" s="655"/>
      <c r="KHI2627" s="655"/>
      <c r="KHJ2627" s="655"/>
      <c r="KHK2627" s="655"/>
      <c r="KHL2627" s="655"/>
      <c r="KHM2627" s="655"/>
      <c r="KHN2627" s="655"/>
      <c r="KHO2627" s="655"/>
      <c r="KHP2627" s="655"/>
      <c r="KHQ2627" s="655"/>
      <c r="KHR2627" s="655"/>
      <c r="KHS2627" s="655"/>
      <c r="KHT2627" s="655"/>
      <c r="KHU2627" s="655"/>
      <c r="KHV2627" s="655"/>
      <c r="KHW2627" s="655"/>
      <c r="KHX2627" s="655"/>
      <c r="KHY2627" s="655"/>
      <c r="KHZ2627" s="655"/>
      <c r="KIA2627" s="655"/>
      <c r="KIB2627" s="655"/>
      <c r="KIC2627" s="655"/>
      <c r="KID2627" s="655"/>
      <c r="KIE2627" s="655"/>
      <c r="KIF2627" s="655"/>
      <c r="KIG2627" s="655"/>
      <c r="KIH2627" s="655"/>
      <c r="KII2627" s="655"/>
      <c r="KIJ2627" s="655"/>
      <c r="KIK2627" s="655"/>
      <c r="KIL2627" s="655"/>
      <c r="KIM2627" s="655"/>
      <c r="KIN2627" s="655"/>
      <c r="KIO2627" s="655"/>
      <c r="KIP2627" s="655"/>
      <c r="KIQ2627" s="655"/>
      <c r="KIR2627" s="655"/>
      <c r="KIS2627" s="655"/>
      <c r="KIT2627" s="655"/>
      <c r="KIU2627" s="655"/>
      <c r="KIV2627" s="655"/>
      <c r="KIW2627" s="655"/>
      <c r="KIX2627" s="655"/>
      <c r="KIY2627" s="655"/>
      <c r="KIZ2627" s="655"/>
      <c r="KJA2627" s="655"/>
      <c r="KJB2627" s="655"/>
      <c r="KJC2627" s="655"/>
      <c r="KJD2627" s="655"/>
      <c r="KJE2627" s="655"/>
      <c r="KJF2627" s="655"/>
      <c r="KJG2627" s="655"/>
      <c r="KJH2627" s="655"/>
      <c r="KJI2627" s="655"/>
      <c r="KJJ2627" s="655"/>
      <c r="KJK2627" s="655"/>
      <c r="KJL2627" s="655"/>
      <c r="KJM2627" s="655"/>
      <c r="KJN2627" s="655"/>
      <c r="KJO2627" s="655"/>
      <c r="KJP2627" s="655"/>
      <c r="KJQ2627" s="655"/>
      <c r="KJR2627" s="655"/>
      <c r="KJS2627" s="655"/>
      <c r="KJT2627" s="655"/>
      <c r="KJU2627" s="655"/>
      <c r="KJV2627" s="655"/>
      <c r="KJW2627" s="655"/>
      <c r="KJX2627" s="655"/>
      <c r="KJY2627" s="655"/>
      <c r="KJZ2627" s="655"/>
      <c r="KKA2627" s="655"/>
      <c r="KKB2627" s="655"/>
      <c r="KKC2627" s="655"/>
      <c r="KKD2627" s="655"/>
      <c r="KKE2627" s="655"/>
      <c r="KKF2627" s="655"/>
      <c r="KKG2627" s="655"/>
      <c r="KKH2627" s="655"/>
      <c r="KKI2627" s="655"/>
      <c r="KKJ2627" s="655"/>
      <c r="KKK2627" s="655"/>
      <c r="KKL2627" s="655"/>
      <c r="KKM2627" s="655"/>
      <c r="KKN2627" s="655"/>
      <c r="KKO2627" s="655"/>
      <c r="KKP2627" s="655"/>
      <c r="KKQ2627" s="655"/>
      <c r="KKR2627" s="655"/>
      <c r="KKS2627" s="655"/>
      <c r="KKT2627" s="655"/>
      <c r="KKU2627" s="655"/>
      <c r="KKV2627" s="655"/>
      <c r="KKW2627" s="655"/>
      <c r="KKX2627" s="655"/>
      <c r="KKY2627" s="655"/>
      <c r="KKZ2627" s="655"/>
      <c r="KLA2627" s="655"/>
      <c r="KLB2627" s="655"/>
      <c r="KLC2627" s="655"/>
      <c r="KLD2627" s="655"/>
      <c r="KLE2627" s="655"/>
      <c r="KLF2627" s="655"/>
      <c r="KLG2627" s="655"/>
      <c r="KLH2627" s="655"/>
      <c r="KLI2627" s="655"/>
      <c r="KLJ2627" s="655"/>
      <c r="KLK2627" s="655"/>
      <c r="KLL2627" s="655"/>
      <c r="KLM2627" s="655"/>
      <c r="KLN2627" s="655"/>
      <c r="KLO2627" s="655"/>
      <c r="KLP2627" s="655"/>
      <c r="KLQ2627" s="655"/>
      <c r="KLR2627" s="655"/>
      <c r="KLS2627" s="655"/>
      <c r="KLT2627" s="655"/>
      <c r="KLU2627" s="655"/>
      <c r="KLV2627" s="655"/>
      <c r="KLW2627" s="655"/>
      <c r="KLX2627" s="655"/>
      <c r="KLY2627" s="655"/>
      <c r="KLZ2627" s="655"/>
      <c r="KMA2627" s="655"/>
      <c r="KMB2627" s="655"/>
      <c r="KMC2627" s="655"/>
      <c r="KMD2627" s="655"/>
      <c r="KME2627" s="655"/>
      <c r="KMF2627" s="655"/>
      <c r="KMG2627" s="655"/>
      <c r="KMH2627" s="655"/>
      <c r="KMI2627" s="655"/>
      <c r="KMJ2627" s="655"/>
      <c r="KMK2627" s="655"/>
      <c r="KML2627" s="655"/>
      <c r="KMM2627" s="655"/>
      <c r="KMN2627" s="655"/>
      <c r="KMO2627" s="655"/>
      <c r="KMP2627" s="655"/>
      <c r="KMQ2627" s="655"/>
      <c r="KMR2627" s="655"/>
      <c r="KMS2627" s="655"/>
      <c r="KMT2627" s="655"/>
      <c r="KMU2627" s="655"/>
      <c r="KMV2627" s="655"/>
      <c r="KMW2627" s="655"/>
      <c r="KMX2627" s="655"/>
      <c r="KMY2627" s="655"/>
      <c r="KMZ2627" s="655"/>
      <c r="KNA2627" s="655"/>
      <c r="KNB2627" s="655"/>
      <c r="KNC2627" s="655"/>
      <c r="KND2627" s="655"/>
      <c r="KNE2627" s="655"/>
      <c r="KNF2627" s="655"/>
      <c r="KNG2627" s="655"/>
      <c r="KNH2627" s="655"/>
      <c r="KNI2627" s="655"/>
      <c r="KNJ2627" s="655"/>
      <c r="KNK2627" s="655"/>
      <c r="KNL2627" s="655"/>
      <c r="KNM2627" s="655"/>
      <c r="KNN2627" s="655"/>
      <c r="KNO2627" s="655"/>
      <c r="KNP2627" s="655"/>
      <c r="KNQ2627" s="655"/>
      <c r="KNR2627" s="655"/>
      <c r="KNS2627" s="655"/>
      <c r="KNT2627" s="655"/>
      <c r="KNU2627" s="655"/>
      <c r="KNV2627" s="655"/>
      <c r="KNW2627" s="655"/>
      <c r="KNX2627" s="655"/>
      <c r="KNY2627" s="655"/>
      <c r="KNZ2627" s="655"/>
      <c r="KOA2627" s="655"/>
      <c r="KOB2627" s="655"/>
      <c r="KOC2627" s="655"/>
      <c r="KOD2627" s="655"/>
      <c r="KOE2627" s="655"/>
      <c r="KOF2627" s="655"/>
      <c r="KOG2627" s="655"/>
      <c r="KOH2627" s="655"/>
      <c r="KOI2627" s="655"/>
      <c r="KOJ2627" s="655"/>
      <c r="KOK2627" s="655"/>
      <c r="KOL2627" s="655"/>
      <c r="KOM2627" s="655"/>
      <c r="KON2627" s="655"/>
      <c r="KOO2627" s="655"/>
      <c r="KOP2627" s="655"/>
      <c r="KOQ2627" s="655"/>
      <c r="KOR2627" s="655"/>
      <c r="KOS2627" s="655"/>
      <c r="KOT2627" s="655"/>
      <c r="KOU2627" s="655"/>
      <c r="KOV2627" s="655"/>
      <c r="KOW2627" s="655"/>
      <c r="KOX2627" s="655"/>
      <c r="KOY2627" s="655"/>
      <c r="KOZ2627" s="655"/>
      <c r="KPA2627" s="655"/>
      <c r="KPB2627" s="655"/>
      <c r="KPC2627" s="655"/>
      <c r="KPD2627" s="655"/>
      <c r="KPE2627" s="655"/>
      <c r="KPF2627" s="655"/>
      <c r="KPG2627" s="655"/>
      <c r="KPH2627" s="655"/>
      <c r="KPI2627" s="655"/>
      <c r="KPJ2627" s="655"/>
      <c r="KPK2627" s="655"/>
      <c r="KPL2627" s="655"/>
      <c r="KPM2627" s="655"/>
      <c r="KPN2627" s="655"/>
      <c r="KPO2627" s="655"/>
      <c r="KPP2627" s="655"/>
      <c r="KPQ2627" s="655"/>
      <c r="KPR2627" s="655"/>
      <c r="KPS2627" s="655"/>
      <c r="KPT2627" s="655"/>
      <c r="KPU2627" s="655"/>
      <c r="KPV2627" s="655"/>
      <c r="KPW2627" s="655"/>
      <c r="KPX2627" s="655"/>
      <c r="KPY2627" s="655"/>
      <c r="KPZ2627" s="655"/>
      <c r="KQA2627" s="655"/>
      <c r="KQB2627" s="655"/>
      <c r="KQC2627" s="655"/>
      <c r="KQD2627" s="655"/>
      <c r="KQE2627" s="655"/>
      <c r="KQF2627" s="655"/>
      <c r="KQG2627" s="655"/>
      <c r="KQH2627" s="655"/>
      <c r="KQI2627" s="655"/>
      <c r="KQJ2627" s="655"/>
      <c r="KQK2627" s="655"/>
      <c r="KQL2627" s="655"/>
      <c r="KQM2627" s="655"/>
      <c r="KQN2627" s="655"/>
      <c r="KQO2627" s="655"/>
      <c r="KQP2627" s="655"/>
      <c r="KQQ2627" s="655"/>
      <c r="KQR2627" s="655"/>
      <c r="KQS2627" s="655"/>
      <c r="KQT2627" s="655"/>
      <c r="KQU2627" s="655"/>
      <c r="KQV2627" s="655"/>
      <c r="KQW2627" s="655"/>
      <c r="KQX2627" s="655"/>
      <c r="KQY2627" s="655"/>
      <c r="KQZ2627" s="655"/>
      <c r="KRA2627" s="655"/>
      <c r="KRB2627" s="655"/>
      <c r="KRC2627" s="655"/>
      <c r="KRD2627" s="655"/>
      <c r="KRE2627" s="655"/>
      <c r="KRF2627" s="655"/>
      <c r="KRG2627" s="655"/>
      <c r="KRH2627" s="655"/>
      <c r="KRI2627" s="655"/>
      <c r="KRJ2627" s="655"/>
      <c r="KRK2627" s="655"/>
      <c r="KRL2627" s="655"/>
      <c r="KRM2627" s="655"/>
      <c r="KRN2627" s="655"/>
      <c r="KRO2627" s="655"/>
      <c r="KRP2627" s="655"/>
      <c r="KRQ2627" s="655"/>
      <c r="KRR2627" s="655"/>
      <c r="KRS2627" s="655"/>
      <c r="KRT2627" s="655"/>
      <c r="KRU2627" s="655"/>
      <c r="KRV2627" s="655"/>
      <c r="KRW2627" s="655"/>
      <c r="KRX2627" s="655"/>
      <c r="KRY2627" s="655"/>
      <c r="KRZ2627" s="655"/>
      <c r="KSA2627" s="655"/>
      <c r="KSB2627" s="655"/>
      <c r="KSC2627" s="655"/>
      <c r="KSD2627" s="655"/>
      <c r="KSE2627" s="655"/>
      <c r="KSF2627" s="655"/>
      <c r="KSG2627" s="655"/>
      <c r="KSH2627" s="655"/>
      <c r="KSI2627" s="655"/>
      <c r="KSJ2627" s="655"/>
      <c r="KSK2627" s="655"/>
      <c r="KSL2627" s="655"/>
      <c r="KSM2627" s="655"/>
      <c r="KSN2627" s="655"/>
      <c r="KSO2627" s="655"/>
      <c r="KSP2627" s="655"/>
      <c r="KSQ2627" s="655"/>
      <c r="KSR2627" s="655"/>
      <c r="KSS2627" s="655"/>
      <c r="KST2627" s="655"/>
      <c r="KSU2627" s="655"/>
      <c r="KSV2627" s="655"/>
      <c r="KSW2627" s="655"/>
      <c r="KSX2627" s="655"/>
      <c r="KSY2627" s="655"/>
      <c r="KSZ2627" s="655"/>
      <c r="KTA2627" s="655"/>
      <c r="KTB2627" s="655"/>
      <c r="KTC2627" s="655"/>
      <c r="KTD2627" s="655"/>
      <c r="KTE2627" s="655"/>
      <c r="KTF2627" s="655"/>
      <c r="KTG2627" s="655"/>
      <c r="KTH2627" s="655"/>
      <c r="KTI2627" s="655"/>
      <c r="KTJ2627" s="655"/>
      <c r="KTK2627" s="655"/>
      <c r="KTL2627" s="655"/>
      <c r="KTM2627" s="655"/>
      <c r="KTN2627" s="655"/>
      <c r="KTO2627" s="655"/>
      <c r="KTP2627" s="655"/>
      <c r="KTQ2627" s="655"/>
      <c r="KTR2627" s="655"/>
      <c r="KTS2627" s="655"/>
      <c r="KTT2627" s="655"/>
      <c r="KTU2627" s="655"/>
      <c r="KTV2627" s="655"/>
      <c r="KTW2627" s="655"/>
      <c r="KTX2627" s="655"/>
      <c r="KTY2627" s="655"/>
      <c r="KTZ2627" s="655"/>
      <c r="KUA2627" s="655"/>
      <c r="KUB2627" s="655"/>
      <c r="KUC2627" s="655"/>
      <c r="KUD2627" s="655"/>
      <c r="KUE2627" s="655"/>
      <c r="KUF2627" s="655"/>
      <c r="KUG2627" s="655"/>
      <c r="KUH2627" s="655"/>
      <c r="KUI2627" s="655"/>
      <c r="KUJ2627" s="655"/>
      <c r="KUK2627" s="655"/>
      <c r="KUL2627" s="655"/>
      <c r="KUM2627" s="655"/>
      <c r="KUN2627" s="655"/>
      <c r="KUO2627" s="655"/>
      <c r="KUP2627" s="655"/>
      <c r="KUQ2627" s="655"/>
      <c r="KUR2627" s="655"/>
      <c r="KUS2627" s="655"/>
      <c r="KUT2627" s="655"/>
      <c r="KUU2627" s="655"/>
      <c r="KUV2627" s="655"/>
      <c r="KUW2627" s="655"/>
      <c r="KUX2627" s="655"/>
      <c r="KUY2627" s="655"/>
      <c r="KUZ2627" s="655"/>
      <c r="KVA2627" s="655"/>
      <c r="KVB2627" s="655"/>
      <c r="KVC2627" s="655"/>
      <c r="KVD2627" s="655"/>
      <c r="KVE2627" s="655"/>
      <c r="KVF2627" s="655"/>
      <c r="KVG2627" s="655"/>
      <c r="KVH2627" s="655"/>
      <c r="KVI2627" s="655"/>
      <c r="KVJ2627" s="655"/>
      <c r="KVK2627" s="655"/>
      <c r="KVL2627" s="655"/>
      <c r="KVM2627" s="655"/>
      <c r="KVN2627" s="655"/>
      <c r="KVO2627" s="655"/>
      <c r="KVP2627" s="655"/>
      <c r="KVQ2627" s="655"/>
      <c r="KVR2627" s="655"/>
      <c r="KVS2627" s="655"/>
      <c r="KVT2627" s="655"/>
      <c r="KVU2627" s="655"/>
      <c r="KVV2627" s="655"/>
      <c r="KVW2627" s="655"/>
      <c r="KVX2627" s="655"/>
      <c r="KVY2627" s="655"/>
      <c r="KVZ2627" s="655"/>
      <c r="KWA2627" s="655"/>
      <c r="KWB2627" s="655"/>
      <c r="KWC2627" s="655"/>
      <c r="KWD2627" s="655"/>
      <c r="KWE2627" s="655"/>
      <c r="KWF2627" s="655"/>
      <c r="KWG2627" s="655"/>
      <c r="KWH2627" s="655"/>
      <c r="KWI2627" s="655"/>
      <c r="KWJ2627" s="655"/>
      <c r="KWK2627" s="655"/>
      <c r="KWL2627" s="655"/>
      <c r="KWM2627" s="655"/>
      <c r="KWN2627" s="655"/>
      <c r="KWO2627" s="655"/>
      <c r="KWP2627" s="655"/>
      <c r="KWQ2627" s="655"/>
      <c r="KWR2627" s="655"/>
      <c r="KWS2627" s="655"/>
      <c r="KWT2627" s="655"/>
      <c r="KWU2627" s="655"/>
      <c r="KWV2627" s="655"/>
      <c r="KWW2627" s="655"/>
      <c r="KWX2627" s="655"/>
      <c r="KWY2627" s="655"/>
      <c r="KWZ2627" s="655"/>
      <c r="KXA2627" s="655"/>
      <c r="KXB2627" s="655"/>
      <c r="KXC2627" s="655"/>
      <c r="KXD2627" s="655"/>
      <c r="KXE2627" s="655"/>
      <c r="KXF2627" s="655"/>
      <c r="KXG2627" s="655"/>
      <c r="KXH2627" s="655"/>
      <c r="KXI2627" s="655"/>
      <c r="KXJ2627" s="655"/>
      <c r="KXK2627" s="655"/>
      <c r="KXL2627" s="655"/>
      <c r="KXM2627" s="655"/>
      <c r="KXN2627" s="655"/>
      <c r="KXO2627" s="655"/>
      <c r="KXP2627" s="655"/>
      <c r="KXQ2627" s="655"/>
      <c r="KXR2627" s="655"/>
      <c r="KXS2627" s="655"/>
      <c r="KXT2627" s="655"/>
      <c r="KXU2627" s="655"/>
      <c r="KXV2627" s="655"/>
      <c r="KXW2627" s="655"/>
      <c r="KXX2627" s="655"/>
      <c r="KXY2627" s="655"/>
      <c r="KXZ2627" s="655"/>
      <c r="KYA2627" s="655"/>
      <c r="KYB2627" s="655"/>
      <c r="KYC2627" s="655"/>
      <c r="KYD2627" s="655"/>
      <c r="KYE2627" s="655"/>
      <c r="KYF2627" s="655"/>
      <c r="KYG2627" s="655"/>
      <c r="KYH2627" s="655"/>
      <c r="KYI2627" s="655"/>
      <c r="KYJ2627" s="655"/>
      <c r="KYK2627" s="655"/>
      <c r="KYL2627" s="655"/>
      <c r="KYM2627" s="655"/>
      <c r="KYN2627" s="655"/>
      <c r="KYO2627" s="655"/>
      <c r="KYP2627" s="655"/>
      <c r="KYQ2627" s="655"/>
      <c r="KYR2627" s="655"/>
      <c r="KYS2627" s="655"/>
      <c r="KYT2627" s="655"/>
      <c r="KYU2627" s="655"/>
      <c r="KYV2627" s="655"/>
      <c r="KYW2627" s="655"/>
      <c r="KYX2627" s="655"/>
      <c r="KYY2627" s="655"/>
      <c r="KYZ2627" s="655"/>
      <c r="KZA2627" s="655"/>
      <c r="KZB2627" s="655"/>
      <c r="KZC2627" s="655"/>
      <c r="KZD2627" s="655"/>
      <c r="KZE2627" s="655"/>
      <c r="KZF2627" s="655"/>
      <c r="KZG2627" s="655"/>
      <c r="KZH2627" s="655"/>
      <c r="KZI2627" s="655"/>
      <c r="KZJ2627" s="655"/>
      <c r="KZK2627" s="655"/>
      <c r="KZL2627" s="655"/>
      <c r="KZM2627" s="655"/>
      <c r="KZN2627" s="655"/>
      <c r="KZO2627" s="655"/>
      <c r="KZP2627" s="655"/>
      <c r="KZQ2627" s="655"/>
      <c r="KZR2627" s="655"/>
      <c r="KZS2627" s="655"/>
      <c r="KZT2627" s="655"/>
      <c r="KZU2627" s="655"/>
      <c r="KZV2627" s="655"/>
      <c r="KZW2627" s="655"/>
      <c r="KZX2627" s="655"/>
      <c r="KZY2627" s="655"/>
      <c r="KZZ2627" s="655"/>
      <c r="LAA2627" s="655"/>
      <c r="LAB2627" s="655"/>
      <c r="LAC2627" s="655"/>
      <c r="LAD2627" s="655"/>
      <c r="LAE2627" s="655"/>
      <c r="LAF2627" s="655"/>
      <c r="LAG2627" s="655"/>
      <c r="LAH2627" s="655"/>
      <c r="LAI2627" s="655"/>
      <c r="LAJ2627" s="655"/>
      <c r="LAK2627" s="655"/>
      <c r="LAL2627" s="655"/>
      <c r="LAM2627" s="655"/>
      <c r="LAN2627" s="655"/>
      <c r="LAO2627" s="655"/>
      <c r="LAP2627" s="655"/>
      <c r="LAQ2627" s="655"/>
      <c r="LAR2627" s="655"/>
      <c r="LAS2627" s="655"/>
      <c r="LAT2627" s="655"/>
      <c r="LAU2627" s="655"/>
      <c r="LAV2627" s="655"/>
      <c r="LAW2627" s="655"/>
      <c r="LAX2627" s="655"/>
      <c r="LAY2627" s="655"/>
      <c r="LAZ2627" s="655"/>
      <c r="LBA2627" s="655"/>
      <c r="LBB2627" s="655"/>
      <c r="LBC2627" s="655"/>
      <c r="LBD2627" s="655"/>
      <c r="LBE2627" s="655"/>
      <c r="LBF2627" s="655"/>
      <c r="LBG2627" s="655"/>
      <c r="LBH2627" s="655"/>
      <c r="LBI2627" s="655"/>
      <c r="LBJ2627" s="655"/>
      <c r="LBK2627" s="655"/>
      <c r="LBL2627" s="655"/>
      <c r="LBM2627" s="655"/>
      <c r="LBN2627" s="655"/>
      <c r="LBO2627" s="655"/>
      <c r="LBP2627" s="655"/>
      <c r="LBQ2627" s="655"/>
      <c r="LBR2627" s="655"/>
      <c r="LBS2627" s="655"/>
      <c r="LBT2627" s="655"/>
      <c r="LBU2627" s="655"/>
      <c r="LBV2627" s="655"/>
      <c r="LBW2627" s="655"/>
      <c r="LBX2627" s="655"/>
      <c r="LBY2627" s="655"/>
      <c r="LBZ2627" s="655"/>
      <c r="LCA2627" s="655"/>
      <c r="LCB2627" s="655"/>
      <c r="LCC2627" s="655"/>
      <c r="LCD2627" s="655"/>
      <c r="LCE2627" s="655"/>
      <c r="LCF2627" s="655"/>
      <c r="LCG2627" s="655"/>
      <c r="LCH2627" s="655"/>
      <c r="LCI2627" s="655"/>
      <c r="LCJ2627" s="655"/>
      <c r="LCK2627" s="655"/>
      <c r="LCL2627" s="655"/>
      <c r="LCM2627" s="655"/>
      <c r="LCN2627" s="655"/>
      <c r="LCO2627" s="655"/>
      <c r="LCP2627" s="655"/>
      <c r="LCQ2627" s="655"/>
      <c r="LCR2627" s="655"/>
      <c r="LCS2627" s="655"/>
      <c r="LCT2627" s="655"/>
      <c r="LCU2627" s="655"/>
      <c r="LCV2627" s="655"/>
      <c r="LCW2627" s="655"/>
      <c r="LCX2627" s="655"/>
      <c r="LCY2627" s="655"/>
      <c r="LCZ2627" s="655"/>
      <c r="LDA2627" s="655"/>
      <c r="LDB2627" s="655"/>
      <c r="LDC2627" s="655"/>
      <c r="LDD2627" s="655"/>
      <c r="LDE2627" s="655"/>
      <c r="LDF2627" s="655"/>
      <c r="LDG2627" s="655"/>
      <c r="LDH2627" s="655"/>
      <c r="LDI2627" s="655"/>
      <c r="LDJ2627" s="655"/>
      <c r="LDK2627" s="655"/>
      <c r="LDL2627" s="655"/>
      <c r="LDM2627" s="655"/>
      <c r="LDN2627" s="655"/>
      <c r="LDO2627" s="655"/>
      <c r="LDP2627" s="655"/>
      <c r="LDQ2627" s="655"/>
      <c r="LDR2627" s="655"/>
      <c r="LDS2627" s="655"/>
      <c r="LDT2627" s="655"/>
      <c r="LDU2627" s="655"/>
      <c r="LDV2627" s="655"/>
      <c r="LDW2627" s="655"/>
      <c r="LDX2627" s="655"/>
      <c r="LDY2627" s="655"/>
      <c r="LDZ2627" s="655"/>
      <c r="LEA2627" s="655"/>
      <c r="LEB2627" s="655"/>
      <c r="LEC2627" s="655"/>
      <c r="LED2627" s="655"/>
      <c r="LEE2627" s="655"/>
      <c r="LEF2627" s="655"/>
      <c r="LEG2627" s="655"/>
      <c r="LEH2627" s="655"/>
      <c r="LEI2627" s="655"/>
      <c r="LEJ2627" s="655"/>
      <c r="LEK2627" s="655"/>
      <c r="LEL2627" s="655"/>
      <c r="LEM2627" s="655"/>
      <c r="LEN2627" s="655"/>
      <c r="LEO2627" s="655"/>
      <c r="LEP2627" s="655"/>
      <c r="LEQ2627" s="655"/>
      <c r="LER2627" s="655"/>
      <c r="LES2627" s="655"/>
      <c r="LET2627" s="655"/>
      <c r="LEU2627" s="655"/>
      <c r="LEV2627" s="655"/>
      <c r="LEW2627" s="655"/>
      <c r="LEX2627" s="655"/>
      <c r="LEY2627" s="655"/>
      <c r="LEZ2627" s="655"/>
      <c r="LFA2627" s="655"/>
      <c r="LFB2627" s="655"/>
      <c r="LFC2627" s="655"/>
      <c r="LFD2627" s="655"/>
      <c r="LFE2627" s="655"/>
      <c r="LFF2627" s="655"/>
      <c r="LFG2627" s="655"/>
      <c r="LFH2627" s="655"/>
      <c r="LFI2627" s="655"/>
      <c r="LFJ2627" s="655"/>
      <c r="LFK2627" s="655"/>
      <c r="LFL2627" s="655"/>
      <c r="LFM2627" s="655"/>
      <c r="LFN2627" s="655"/>
      <c r="LFO2627" s="655"/>
      <c r="LFP2627" s="655"/>
      <c r="LFQ2627" s="655"/>
      <c r="LFR2627" s="655"/>
      <c r="LFS2627" s="655"/>
      <c r="LFT2627" s="655"/>
      <c r="LFU2627" s="655"/>
      <c r="LFV2627" s="655"/>
      <c r="LFW2627" s="655"/>
      <c r="LFX2627" s="655"/>
      <c r="LFY2627" s="655"/>
      <c r="LFZ2627" s="655"/>
      <c r="LGA2627" s="655"/>
      <c r="LGB2627" s="655"/>
      <c r="LGC2627" s="655"/>
      <c r="LGD2627" s="655"/>
      <c r="LGE2627" s="655"/>
      <c r="LGF2627" s="655"/>
      <c r="LGG2627" s="655"/>
      <c r="LGH2627" s="655"/>
      <c r="LGI2627" s="655"/>
      <c r="LGJ2627" s="655"/>
      <c r="LGK2627" s="655"/>
      <c r="LGL2627" s="655"/>
      <c r="LGM2627" s="655"/>
      <c r="LGN2627" s="655"/>
      <c r="LGO2627" s="655"/>
      <c r="LGP2627" s="655"/>
      <c r="LGQ2627" s="655"/>
      <c r="LGR2627" s="655"/>
      <c r="LGS2627" s="655"/>
      <c r="LGT2627" s="655"/>
      <c r="LGU2627" s="655"/>
      <c r="LGV2627" s="655"/>
      <c r="LGW2627" s="655"/>
      <c r="LGX2627" s="655"/>
      <c r="LGY2627" s="655"/>
      <c r="LGZ2627" s="655"/>
      <c r="LHA2627" s="655"/>
      <c r="LHB2627" s="655"/>
      <c r="LHC2627" s="655"/>
      <c r="LHD2627" s="655"/>
      <c r="LHE2627" s="655"/>
      <c r="LHF2627" s="655"/>
      <c r="LHG2627" s="655"/>
      <c r="LHH2627" s="655"/>
      <c r="LHI2627" s="655"/>
      <c r="LHJ2627" s="655"/>
      <c r="LHK2627" s="655"/>
      <c r="LHL2627" s="655"/>
      <c r="LHM2627" s="655"/>
      <c r="LHN2627" s="655"/>
      <c r="LHO2627" s="655"/>
      <c r="LHP2627" s="655"/>
      <c r="LHQ2627" s="655"/>
      <c r="LHR2627" s="655"/>
      <c r="LHS2627" s="655"/>
      <c r="LHT2627" s="655"/>
      <c r="LHU2627" s="655"/>
      <c r="LHV2627" s="655"/>
      <c r="LHW2627" s="655"/>
      <c r="LHX2627" s="655"/>
      <c r="LHY2627" s="655"/>
      <c r="LHZ2627" s="655"/>
      <c r="LIA2627" s="655"/>
      <c r="LIB2627" s="655"/>
      <c r="LIC2627" s="655"/>
      <c r="LID2627" s="655"/>
      <c r="LIE2627" s="655"/>
      <c r="LIF2627" s="655"/>
      <c r="LIG2627" s="655"/>
      <c r="LIH2627" s="655"/>
      <c r="LII2627" s="655"/>
      <c r="LIJ2627" s="655"/>
      <c r="LIK2627" s="655"/>
      <c r="LIL2627" s="655"/>
      <c r="LIM2627" s="655"/>
      <c r="LIN2627" s="655"/>
      <c r="LIO2627" s="655"/>
      <c r="LIP2627" s="655"/>
      <c r="LIQ2627" s="655"/>
      <c r="LIR2627" s="655"/>
      <c r="LIS2627" s="655"/>
      <c r="LIT2627" s="655"/>
      <c r="LIU2627" s="655"/>
      <c r="LIV2627" s="655"/>
      <c r="LIW2627" s="655"/>
      <c r="LIX2627" s="655"/>
      <c r="LIY2627" s="655"/>
      <c r="LIZ2627" s="655"/>
      <c r="LJA2627" s="655"/>
      <c r="LJB2627" s="655"/>
      <c r="LJC2627" s="655"/>
      <c r="LJD2627" s="655"/>
      <c r="LJE2627" s="655"/>
      <c r="LJF2627" s="655"/>
      <c r="LJG2627" s="655"/>
      <c r="LJH2627" s="655"/>
      <c r="LJI2627" s="655"/>
      <c r="LJJ2627" s="655"/>
      <c r="LJK2627" s="655"/>
      <c r="LJL2627" s="655"/>
      <c r="LJM2627" s="655"/>
      <c r="LJN2627" s="655"/>
      <c r="LJO2627" s="655"/>
      <c r="LJP2627" s="655"/>
      <c r="LJQ2627" s="655"/>
      <c r="LJR2627" s="655"/>
      <c r="LJS2627" s="655"/>
      <c r="LJT2627" s="655"/>
      <c r="LJU2627" s="655"/>
      <c r="LJV2627" s="655"/>
      <c r="LJW2627" s="655"/>
      <c r="LJX2627" s="655"/>
      <c r="LJY2627" s="655"/>
      <c r="LJZ2627" s="655"/>
      <c r="LKA2627" s="655"/>
      <c r="LKB2627" s="655"/>
      <c r="LKC2627" s="655"/>
      <c r="LKD2627" s="655"/>
      <c r="LKE2627" s="655"/>
      <c r="LKF2627" s="655"/>
      <c r="LKG2627" s="655"/>
      <c r="LKH2627" s="655"/>
      <c r="LKI2627" s="655"/>
      <c r="LKJ2627" s="655"/>
      <c r="LKK2627" s="655"/>
      <c r="LKL2627" s="655"/>
      <c r="LKM2627" s="655"/>
      <c r="LKN2627" s="655"/>
      <c r="LKO2627" s="655"/>
      <c r="LKP2627" s="655"/>
      <c r="LKQ2627" s="655"/>
      <c r="LKR2627" s="655"/>
      <c r="LKS2627" s="655"/>
      <c r="LKT2627" s="655"/>
      <c r="LKU2627" s="655"/>
      <c r="LKV2627" s="655"/>
      <c r="LKW2627" s="655"/>
      <c r="LKX2627" s="655"/>
      <c r="LKY2627" s="655"/>
      <c r="LKZ2627" s="655"/>
      <c r="LLA2627" s="655"/>
      <c r="LLB2627" s="655"/>
      <c r="LLC2627" s="655"/>
      <c r="LLD2627" s="655"/>
      <c r="LLE2627" s="655"/>
      <c r="LLF2627" s="655"/>
      <c r="LLG2627" s="655"/>
      <c r="LLH2627" s="655"/>
      <c r="LLI2627" s="655"/>
      <c r="LLJ2627" s="655"/>
      <c r="LLK2627" s="655"/>
      <c r="LLL2627" s="655"/>
      <c r="LLM2627" s="655"/>
      <c r="LLN2627" s="655"/>
      <c r="LLO2627" s="655"/>
      <c r="LLP2627" s="655"/>
      <c r="LLQ2627" s="655"/>
      <c r="LLR2627" s="655"/>
      <c r="LLS2627" s="655"/>
      <c r="LLT2627" s="655"/>
      <c r="LLU2627" s="655"/>
      <c r="LLV2627" s="655"/>
      <c r="LLW2627" s="655"/>
      <c r="LLX2627" s="655"/>
      <c r="LLY2627" s="655"/>
      <c r="LLZ2627" s="655"/>
      <c r="LMA2627" s="655"/>
      <c r="LMB2627" s="655"/>
      <c r="LMC2627" s="655"/>
      <c r="LMD2627" s="655"/>
      <c r="LME2627" s="655"/>
      <c r="LMF2627" s="655"/>
      <c r="LMG2627" s="655"/>
      <c r="LMH2627" s="655"/>
      <c r="LMI2627" s="655"/>
      <c r="LMJ2627" s="655"/>
      <c r="LMK2627" s="655"/>
      <c r="LML2627" s="655"/>
      <c r="LMM2627" s="655"/>
      <c r="LMN2627" s="655"/>
      <c r="LMO2627" s="655"/>
      <c r="LMP2627" s="655"/>
      <c r="LMQ2627" s="655"/>
      <c r="LMR2627" s="655"/>
      <c r="LMS2627" s="655"/>
      <c r="LMT2627" s="655"/>
      <c r="LMU2627" s="655"/>
      <c r="LMV2627" s="655"/>
      <c r="LMW2627" s="655"/>
      <c r="LMX2627" s="655"/>
      <c r="LMY2627" s="655"/>
      <c r="LMZ2627" s="655"/>
      <c r="LNA2627" s="655"/>
      <c r="LNB2627" s="655"/>
      <c r="LNC2627" s="655"/>
      <c r="LND2627" s="655"/>
      <c r="LNE2627" s="655"/>
      <c r="LNF2627" s="655"/>
      <c r="LNG2627" s="655"/>
      <c r="LNH2627" s="655"/>
      <c r="LNI2627" s="655"/>
      <c r="LNJ2627" s="655"/>
      <c r="LNK2627" s="655"/>
      <c r="LNL2627" s="655"/>
      <c r="LNM2627" s="655"/>
      <c r="LNN2627" s="655"/>
      <c r="LNO2627" s="655"/>
      <c r="LNP2627" s="655"/>
      <c r="LNQ2627" s="655"/>
      <c r="LNR2627" s="655"/>
      <c r="LNS2627" s="655"/>
      <c r="LNT2627" s="655"/>
      <c r="LNU2627" s="655"/>
      <c r="LNV2627" s="655"/>
      <c r="LNW2627" s="655"/>
      <c r="LNX2627" s="655"/>
      <c r="LNY2627" s="655"/>
      <c r="LNZ2627" s="655"/>
      <c r="LOA2627" s="655"/>
      <c r="LOB2627" s="655"/>
      <c r="LOC2627" s="655"/>
      <c r="LOD2627" s="655"/>
      <c r="LOE2627" s="655"/>
      <c r="LOF2627" s="655"/>
      <c r="LOG2627" s="655"/>
      <c r="LOH2627" s="655"/>
      <c r="LOI2627" s="655"/>
      <c r="LOJ2627" s="655"/>
      <c r="LOK2627" s="655"/>
      <c r="LOL2627" s="655"/>
      <c r="LOM2627" s="655"/>
      <c r="LON2627" s="655"/>
      <c r="LOO2627" s="655"/>
      <c r="LOP2627" s="655"/>
      <c r="LOQ2627" s="655"/>
      <c r="LOR2627" s="655"/>
      <c r="LOS2627" s="655"/>
      <c r="LOT2627" s="655"/>
      <c r="LOU2627" s="655"/>
      <c r="LOV2627" s="655"/>
      <c r="LOW2627" s="655"/>
      <c r="LOX2627" s="655"/>
      <c r="LOY2627" s="655"/>
      <c r="LOZ2627" s="655"/>
      <c r="LPA2627" s="655"/>
      <c r="LPB2627" s="655"/>
      <c r="LPC2627" s="655"/>
      <c r="LPD2627" s="655"/>
      <c r="LPE2627" s="655"/>
      <c r="LPF2627" s="655"/>
      <c r="LPG2627" s="655"/>
      <c r="LPH2627" s="655"/>
      <c r="LPI2627" s="655"/>
      <c r="LPJ2627" s="655"/>
      <c r="LPK2627" s="655"/>
      <c r="LPL2627" s="655"/>
      <c r="LPM2627" s="655"/>
      <c r="LPN2627" s="655"/>
      <c r="LPO2627" s="655"/>
      <c r="LPP2627" s="655"/>
      <c r="LPQ2627" s="655"/>
      <c r="LPR2627" s="655"/>
      <c r="LPS2627" s="655"/>
      <c r="LPT2627" s="655"/>
      <c r="LPU2627" s="655"/>
      <c r="LPV2627" s="655"/>
      <c r="LPW2627" s="655"/>
      <c r="LPX2627" s="655"/>
      <c r="LPY2627" s="655"/>
      <c r="LPZ2627" s="655"/>
      <c r="LQA2627" s="655"/>
      <c r="LQB2627" s="655"/>
      <c r="LQC2627" s="655"/>
      <c r="LQD2627" s="655"/>
      <c r="LQE2627" s="655"/>
      <c r="LQF2627" s="655"/>
      <c r="LQG2627" s="655"/>
      <c r="LQH2627" s="655"/>
      <c r="LQI2627" s="655"/>
      <c r="LQJ2627" s="655"/>
      <c r="LQK2627" s="655"/>
      <c r="LQL2627" s="655"/>
      <c r="LQM2627" s="655"/>
      <c r="LQN2627" s="655"/>
      <c r="LQO2627" s="655"/>
      <c r="LQP2627" s="655"/>
      <c r="LQQ2627" s="655"/>
      <c r="LQR2627" s="655"/>
      <c r="LQS2627" s="655"/>
      <c r="LQT2627" s="655"/>
      <c r="LQU2627" s="655"/>
      <c r="LQV2627" s="655"/>
      <c r="LQW2627" s="655"/>
      <c r="LQX2627" s="655"/>
      <c r="LQY2627" s="655"/>
      <c r="LQZ2627" s="655"/>
      <c r="LRA2627" s="655"/>
      <c r="LRB2627" s="655"/>
      <c r="LRC2627" s="655"/>
      <c r="LRD2627" s="655"/>
      <c r="LRE2627" s="655"/>
      <c r="LRF2627" s="655"/>
      <c r="LRG2627" s="655"/>
      <c r="LRH2627" s="655"/>
      <c r="LRI2627" s="655"/>
      <c r="LRJ2627" s="655"/>
      <c r="LRK2627" s="655"/>
      <c r="LRL2627" s="655"/>
      <c r="LRM2627" s="655"/>
      <c r="LRN2627" s="655"/>
      <c r="LRO2627" s="655"/>
      <c r="LRP2627" s="655"/>
      <c r="LRQ2627" s="655"/>
      <c r="LRR2627" s="655"/>
      <c r="LRS2627" s="655"/>
      <c r="LRT2627" s="655"/>
      <c r="LRU2627" s="655"/>
      <c r="LRV2627" s="655"/>
      <c r="LRW2627" s="655"/>
      <c r="LRX2627" s="655"/>
      <c r="LRY2627" s="655"/>
      <c r="LRZ2627" s="655"/>
      <c r="LSA2627" s="655"/>
      <c r="LSB2627" s="655"/>
      <c r="LSC2627" s="655"/>
      <c r="LSD2627" s="655"/>
      <c r="LSE2627" s="655"/>
      <c r="LSF2627" s="655"/>
      <c r="LSG2627" s="655"/>
      <c r="LSH2627" s="655"/>
      <c r="LSI2627" s="655"/>
      <c r="LSJ2627" s="655"/>
      <c r="LSK2627" s="655"/>
      <c r="LSL2627" s="655"/>
      <c r="LSM2627" s="655"/>
      <c r="LSN2627" s="655"/>
      <c r="LSO2627" s="655"/>
      <c r="LSP2627" s="655"/>
      <c r="LSQ2627" s="655"/>
      <c r="LSR2627" s="655"/>
      <c r="LSS2627" s="655"/>
      <c r="LST2627" s="655"/>
      <c r="LSU2627" s="655"/>
      <c r="LSV2627" s="655"/>
      <c r="LSW2627" s="655"/>
      <c r="LSX2627" s="655"/>
      <c r="LSY2627" s="655"/>
      <c r="LSZ2627" s="655"/>
      <c r="LTA2627" s="655"/>
      <c r="LTB2627" s="655"/>
      <c r="LTC2627" s="655"/>
      <c r="LTD2627" s="655"/>
      <c r="LTE2627" s="655"/>
      <c r="LTF2627" s="655"/>
      <c r="LTG2627" s="655"/>
      <c r="LTH2627" s="655"/>
      <c r="LTI2627" s="655"/>
      <c r="LTJ2627" s="655"/>
      <c r="LTK2627" s="655"/>
      <c r="LTL2627" s="655"/>
      <c r="LTM2627" s="655"/>
      <c r="LTN2627" s="655"/>
      <c r="LTO2627" s="655"/>
      <c r="LTP2627" s="655"/>
      <c r="LTQ2627" s="655"/>
      <c r="LTR2627" s="655"/>
      <c r="LTS2627" s="655"/>
      <c r="LTT2627" s="655"/>
      <c r="LTU2627" s="655"/>
      <c r="LTV2627" s="655"/>
      <c r="LTW2627" s="655"/>
      <c r="LTX2627" s="655"/>
      <c r="LTY2627" s="655"/>
      <c r="LTZ2627" s="655"/>
      <c r="LUA2627" s="655"/>
      <c r="LUB2627" s="655"/>
      <c r="LUC2627" s="655"/>
      <c r="LUD2627" s="655"/>
      <c r="LUE2627" s="655"/>
      <c r="LUF2627" s="655"/>
      <c r="LUG2627" s="655"/>
      <c r="LUH2627" s="655"/>
      <c r="LUI2627" s="655"/>
      <c r="LUJ2627" s="655"/>
      <c r="LUK2627" s="655"/>
      <c r="LUL2627" s="655"/>
      <c r="LUM2627" s="655"/>
      <c r="LUN2627" s="655"/>
      <c r="LUO2627" s="655"/>
      <c r="LUP2627" s="655"/>
      <c r="LUQ2627" s="655"/>
      <c r="LUR2627" s="655"/>
      <c r="LUS2627" s="655"/>
      <c r="LUT2627" s="655"/>
      <c r="LUU2627" s="655"/>
      <c r="LUV2627" s="655"/>
      <c r="LUW2627" s="655"/>
      <c r="LUX2627" s="655"/>
      <c r="LUY2627" s="655"/>
      <c r="LUZ2627" s="655"/>
      <c r="LVA2627" s="655"/>
      <c r="LVB2627" s="655"/>
      <c r="LVC2627" s="655"/>
      <c r="LVD2627" s="655"/>
      <c r="LVE2627" s="655"/>
      <c r="LVF2627" s="655"/>
      <c r="LVG2627" s="655"/>
      <c r="LVH2627" s="655"/>
      <c r="LVI2627" s="655"/>
      <c r="LVJ2627" s="655"/>
      <c r="LVK2627" s="655"/>
      <c r="LVL2627" s="655"/>
      <c r="LVM2627" s="655"/>
      <c r="LVN2627" s="655"/>
      <c r="LVO2627" s="655"/>
      <c r="LVP2627" s="655"/>
      <c r="LVQ2627" s="655"/>
      <c r="LVR2627" s="655"/>
      <c r="LVS2627" s="655"/>
      <c r="LVT2627" s="655"/>
      <c r="LVU2627" s="655"/>
      <c r="LVV2627" s="655"/>
      <c r="LVW2627" s="655"/>
      <c r="LVX2627" s="655"/>
      <c r="LVY2627" s="655"/>
      <c r="LVZ2627" s="655"/>
      <c r="LWA2627" s="655"/>
      <c r="LWB2627" s="655"/>
      <c r="LWC2627" s="655"/>
      <c r="LWD2627" s="655"/>
      <c r="LWE2627" s="655"/>
      <c r="LWF2627" s="655"/>
      <c r="LWG2627" s="655"/>
      <c r="LWH2627" s="655"/>
      <c r="LWI2627" s="655"/>
      <c r="LWJ2627" s="655"/>
      <c r="LWK2627" s="655"/>
      <c r="LWL2627" s="655"/>
      <c r="LWM2627" s="655"/>
      <c r="LWN2627" s="655"/>
      <c r="LWO2627" s="655"/>
      <c r="LWP2627" s="655"/>
      <c r="LWQ2627" s="655"/>
      <c r="LWR2627" s="655"/>
      <c r="LWS2627" s="655"/>
      <c r="LWT2627" s="655"/>
      <c r="LWU2627" s="655"/>
      <c r="LWV2627" s="655"/>
      <c r="LWW2627" s="655"/>
      <c r="LWX2627" s="655"/>
      <c r="LWY2627" s="655"/>
      <c r="LWZ2627" s="655"/>
      <c r="LXA2627" s="655"/>
      <c r="LXB2627" s="655"/>
      <c r="LXC2627" s="655"/>
      <c r="LXD2627" s="655"/>
      <c r="LXE2627" s="655"/>
      <c r="LXF2627" s="655"/>
      <c r="LXG2627" s="655"/>
      <c r="LXH2627" s="655"/>
      <c r="LXI2627" s="655"/>
      <c r="LXJ2627" s="655"/>
      <c r="LXK2627" s="655"/>
      <c r="LXL2627" s="655"/>
      <c r="LXM2627" s="655"/>
      <c r="LXN2627" s="655"/>
      <c r="LXO2627" s="655"/>
      <c r="LXP2627" s="655"/>
      <c r="LXQ2627" s="655"/>
      <c r="LXR2627" s="655"/>
      <c r="LXS2627" s="655"/>
      <c r="LXT2627" s="655"/>
      <c r="LXU2627" s="655"/>
      <c r="LXV2627" s="655"/>
      <c r="LXW2627" s="655"/>
      <c r="LXX2627" s="655"/>
      <c r="LXY2627" s="655"/>
      <c r="LXZ2627" s="655"/>
      <c r="LYA2627" s="655"/>
      <c r="LYB2627" s="655"/>
      <c r="LYC2627" s="655"/>
      <c r="LYD2627" s="655"/>
      <c r="LYE2627" s="655"/>
      <c r="LYF2627" s="655"/>
      <c r="LYG2627" s="655"/>
      <c r="LYH2627" s="655"/>
      <c r="LYI2627" s="655"/>
      <c r="LYJ2627" s="655"/>
      <c r="LYK2627" s="655"/>
      <c r="LYL2627" s="655"/>
      <c r="LYM2627" s="655"/>
      <c r="LYN2627" s="655"/>
      <c r="LYO2627" s="655"/>
      <c r="LYP2627" s="655"/>
      <c r="LYQ2627" s="655"/>
      <c r="LYR2627" s="655"/>
      <c r="LYS2627" s="655"/>
      <c r="LYT2627" s="655"/>
      <c r="LYU2627" s="655"/>
      <c r="LYV2627" s="655"/>
      <c r="LYW2627" s="655"/>
      <c r="LYX2627" s="655"/>
      <c r="LYY2627" s="655"/>
      <c r="LYZ2627" s="655"/>
      <c r="LZA2627" s="655"/>
      <c r="LZB2627" s="655"/>
      <c r="LZC2627" s="655"/>
      <c r="LZD2627" s="655"/>
      <c r="LZE2627" s="655"/>
      <c r="LZF2627" s="655"/>
      <c r="LZG2627" s="655"/>
      <c r="LZH2627" s="655"/>
      <c r="LZI2627" s="655"/>
      <c r="LZJ2627" s="655"/>
      <c r="LZK2627" s="655"/>
      <c r="LZL2627" s="655"/>
      <c r="LZM2627" s="655"/>
      <c r="LZN2627" s="655"/>
      <c r="LZO2627" s="655"/>
      <c r="LZP2627" s="655"/>
      <c r="LZQ2627" s="655"/>
      <c r="LZR2627" s="655"/>
      <c r="LZS2627" s="655"/>
      <c r="LZT2627" s="655"/>
      <c r="LZU2627" s="655"/>
      <c r="LZV2627" s="655"/>
      <c r="LZW2627" s="655"/>
      <c r="LZX2627" s="655"/>
      <c r="LZY2627" s="655"/>
      <c r="LZZ2627" s="655"/>
      <c r="MAA2627" s="655"/>
      <c r="MAB2627" s="655"/>
      <c r="MAC2627" s="655"/>
      <c r="MAD2627" s="655"/>
      <c r="MAE2627" s="655"/>
      <c r="MAF2627" s="655"/>
      <c r="MAG2627" s="655"/>
      <c r="MAH2627" s="655"/>
      <c r="MAI2627" s="655"/>
      <c r="MAJ2627" s="655"/>
      <c r="MAK2627" s="655"/>
      <c r="MAL2627" s="655"/>
      <c r="MAM2627" s="655"/>
      <c r="MAN2627" s="655"/>
      <c r="MAO2627" s="655"/>
      <c r="MAP2627" s="655"/>
      <c r="MAQ2627" s="655"/>
      <c r="MAR2627" s="655"/>
      <c r="MAS2627" s="655"/>
      <c r="MAT2627" s="655"/>
      <c r="MAU2627" s="655"/>
      <c r="MAV2627" s="655"/>
      <c r="MAW2627" s="655"/>
      <c r="MAX2627" s="655"/>
      <c r="MAY2627" s="655"/>
      <c r="MAZ2627" s="655"/>
      <c r="MBA2627" s="655"/>
      <c r="MBB2627" s="655"/>
      <c r="MBC2627" s="655"/>
      <c r="MBD2627" s="655"/>
      <c r="MBE2627" s="655"/>
      <c r="MBF2627" s="655"/>
      <c r="MBG2627" s="655"/>
      <c r="MBH2627" s="655"/>
      <c r="MBI2627" s="655"/>
      <c r="MBJ2627" s="655"/>
      <c r="MBK2627" s="655"/>
      <c r="MBL2627" s="655"/>
      <c r="MBM2627" s="655"/>
      <c r="MBN2627" s="655"/>
      <c r="MBO2627" s="655"/>
      <c r="MBP2627" s="655"/>
      <c r="MBQ2627" s="655"/>
      <c r="MBR2627" s="655"/>
      <c r="MBS2627" s="655"/>
      <c r="MBT2627" s="655"/>
      <c r="MBU2627" s="655"/>
      <c r="MBV2627" s="655"/>
      <c r="MBW2627" s="655"/>
      <c r="MBX2627" s="655"/>
      <c r="MBY2627" s="655"/>
      <c r="MBZ2627" s="655"/>
      <c r="MCA2627" s="655"/>
      <c r="MCB2627" s="655"/>
      <c r="MCC2627" s="655"/>
      <c r="MCD2627" s="655"/>
      <c r="MCE2627" s="655"/>
      <c r="MCF2627" s="655"/>
      <c r="MCG2627" s="655"/>
      <c r="MCH2627" s="655"/>
      <c r="MCI2627" s="655"/>
      <c r="MCJ2627" s="655"/>
      <c r="MCK2627" s="655"/>
      <c r="MCL2627" s="655"/>
      <c r="MCM2627" s="655"/>
      <c r="MCN2627" s="655"/>
      <c r="MCO2627" s="655"/>
      <c r="MCP2627" s="655"/>
      <c r="MCQ2627" s="655"/>
      <c r="MCR2627" s="655"/>
      <c r="MCS2627" s="655"/>
      <c r="MCT2627" s="655"/>
      <c r="MCU2627" s="655"/>
      <c r="MCV2627" s="655"/>
      <c r="MCW2627" s="655"/>
      <c r="MCX2627" s="655"/>
      <c r="MCY2627" s="655"/>
      <c r="MCZ2627" s="655"/>
      <c r="MDA2627" s="655"/>
      <c r="MDB2627" s="655"/>
      <c r="MDC2627" s="655"/>
      <c r="MDD2627" s="655"/>
      <c r="MDE2627" s="655"/>
      <c r="MDF2627" s="655"/>
      <c r="MDG2627" s="655"/>
      <c r="MDH2627" s="655"/>
      <c r="MDI2627" s="655"/>
      <c r="MDJ2627" s="655"/>
      <c r="MDK2627" s="655"/>
      <c r="MDL2627" s="655"/>
      <c r="MDM2627" s="655"/>
      <c r="MDN2627" s="655"/>
      <c r="MDO2627" s="655"/>
      <c r="MDP2627" s="655"/>
      <c r="MDQ2627" s="655"/>
      <c r="MDR2627" s="655"/>
      <c r="MDS2627" s="655"/>
      <c r="MDT2627" s="655"/>
      <c r="MDU2627" s="655"/>
      <c r="MDV2627" s="655"/>
      <c r="MDW2627" s="655"/>
      <c r="MDX2627" s="655"/>
      <c r="MDY2627" s="655"/>
      <c r="MDZ2627" s="655"/>
      <c r="MEA2627" s="655"/>
      <c r="MEB2627" s="655"/>
      <c r="MEC2627" s="655"/>
      <c r="MED2627" s="655"/>
      <c r="MEE2627" s="655"/>
      <c r="MEF2627" s="655"/>
      <c r="MEG2627" s="655"/>
      <c r="MEH2627" s="655"/>
      <c r="MEI2627" s="655"/>
      <c r="MEJ2627" s="655"/>
      <c r="MEK2627" s="655"/>
      <c r="MEL2627" s="655"/>
      <c r="MEM2627" s="655"/>
      <c r="MEN2627" s="655"/>
      <c r="MEO2627" s="655"/>
      <c r="MEP2627" s="655"/>
      <c r="MEQ2627" s="655"/>
      <c r="MER2627" s="655"/>
      <c r="MES2627" s="655"/>
      <c r="MET2627" s="655"/>
      <c r="MEU2627" s="655"/>
      <c r="MEV2627" s="655"/>
      <c r="MEW2627" s="655"/>
      <c r="MEX2627" s="655"/>
      <c r="MEY2627" s="655"/>
      <c r="MEZ2627" s="655"/>
      <c r="MFA2627" s="655"/>
      <c r="MFB2627" s="655"/>
      <c r="MFC2627" s="655"/>
      <c r="MFD2627" s="655"/>
      <c r="MFE2627" s="655"/>
      <c r="MFF2627" s="655"/>
      <c r="MFG2627" s="655"/>
      <c r="MFH2627" s="655"/>
      <c r="MFI2627" s="655"/>
      <c r="MFJ2627" s="655"/>
      <c r="MFK2627" s="655"/>
      <c r="MFL2627" s="655"/>
      <c r="MFM2627" s="655"/>
      <c r="MFN2627" s="655"/>
      <c r="MFO2627" s="655"/>
      <c r="MFP2627" s="655"/>
      <c r="MFQ2627" s="655"/>
      <c r="MFR2627" s="655"/>
      <c r="MFS2627" s="655"/>
      <c r="MFT2627" s="655"/>
      <c r="MFU2627" s="655"/>
      <c r="MFV2627" s="655"/>
      <c r="MFW2627" s="655"/>
      <c r="MFX2627" s="655"/>
      <c r="MFY2627" s="655"/>
      <c r="MFZ2627" s="655"/>
      <c r="MGA2627" s="655"/>
      <c r="MGB2627" s="655"/>
      <c r="MGC2627" s="655"/>
      <c r="MGD2627" s="655"/>
      <c r="MGE2627" s="655"/>
      <c r="MGF2627" s="655"/>
      <c r="MGG2627" s="655"/>
      <c r="MGH2627" s="655"/>
      <c r="MGI2627" s="655"/>
      <c r="MGJ2627" s="655"/>
      <c r="MGK2627" s="655"/>
      <c r="MGL2627" s="655"/>
      <c r="MGM2627" s="655"/>
      <c r="MGN2627" s="655"/>
      <c r="MGO2627" s="655"/>
      <c r="MGP2627" s="655"/>
      <c r="MGQ2627" s="655"/>
      <c r="MGR2627" s="655"/>
      <c r="MGS2627" s="655"/>
      <c r="MGT2627" s="655"/>
      <c r="MGU2627" s="655"/>
      <c r="MGV2627" s="655"/>
      <c r="MGW2627" s="655"/>
      <c r="MGX2627" s="655"/>
      <c r="MGY2627" s="655"/>
      <c r="MGZ2627" s="655"/>
      <c r="MHA2627" s="655"/>
      <c r="MHB2627" s="655"/>
      <c r="MHC2627" s="655"/>
      <c r="MHD2627" s="655"/>
      <c r="MHE2627" s="655"/>
      <c r="MHF2627" s="655"/>
      <c r="MHG2627" s="655"/>
      <c r="MHH2627" s="655"/>
      <c r="MHI2627" s="655"/>
      <c r="MHJ2627" s="655"/>
      <c r="MHK2627" s="655"/>
      <c r="MHL2627" s="655"/>
      <c r="MHM2627" s="655"/>
      <c r="MHN2627" s="655"/>
      <c r="MHO2627" s="655"/>
      <c r="MHP2627" s="655"/>
      <c r="MHQ2627" s="655"/>
      <c r="MHR2627" s="655"/>
      <c r="MHS2627" s="655"/>
      <c r="MHT2627" s="655"/>
      <c r="MHU2627" s="655"/>
      <c r="MHV2627" s="655"/>
      <c r="MHW2627" s="655"/>
      <c r="MHX2627" s="655"/>
      <c r="MHY2627" s="655"/>
      <c r="MHZ2627" s="655"/>
      <c r="MIA2627" s="655"/>
      <c r="MIB2627" s="655"/>
      <c r="MIC2627" s="655"/>
      <c r="MID2627" s="655"/>
      <c r="MIE2627" s="655"/>
      <c r="MIF2627" s="655"/>
      <c r="MIG2627" s="655"/>
      <c r="MIH2627" s="655"/>
      <c r="MII2627" s="655"/>
      <c r="MIJ2627" s="655"/>
      <c r="MIK2627" s="655"/>
      <c r="MIL2627" s="655"/>
      <c r="MIM2627" s="655"/>
      <c r="MIN2627" s="655"/>
      <c r="MIO2627" s="655"/>
      <c r="MIP2627" s="655"/>
      <c r="MIQ2627" s="655"/>
      <c r="MIR2627" s="655"/>
      <c r="MIS2627" s="655"/>
      <c r="MIT2627" s="655"/>
      <c r="MIU2627" s="655"/>
      <c r="MIV2627" s="655"/>
      <c r="MIW2627" s="655"/>
      <c r="MIX2627" s="655"/>
      <c r="MIY2627" s="655"/>
      <c r="MIZ2627" s="655"/>
      <c r="MJA2627" s="655"/>
      <c r="MJB2627" s="655"/>
      <c r="MJC2627" s="655"/>
      <c r="MJD2627" s="655"/>
      <c r="MJE2627" s="655"/>
      <c r="MJF2627" s="655"/>
      <c r="MJG2627" s="655"/>
      <c r="MJH2627" s="655"/>
      <c r="MJI2627" s="655"/>
      <c r="MJJ2627" s="655"/>
      <c r="MJK2627" s="655"/>
      <c r="MJL2627" s="655"/>
      <c r="MJM2627" s="655"/>
      <c r="MJN2627" s="655"/>
      <c r="MJO2627" s="655"/>
      <c r="MJP2627" s="655"/>
      <c r="MJQ2627" s="655"/>
      <c r="MJR2627" s="655"/>
      <c r="MJS2627" s="655"/>
      <c r="MJT2627" s="655"/>
      <c r="MJU2627" s="655"/>
      <c r="MJV2627" s="655"/>
      <c r="MJW2627" s="655"/>
      <c r="MJX2627" s="655"/>
      <c r="MJY2627" s="655"/>
      <c r="MJZ2627" s="655"/>
      <c r="MKA2627" s="655"/>
      <c r="MKB2627" s="655"/>
      <c r="MKC2627" s="655"/>
      <c r="MKD2627" s="655"/>
      <c r="MKE2627" s="655"/>
      <c r="MKF2627" s="655"/>
      <c r="MKG2627" s="655"/>
      <c r="MKH2627" s="655"/>
      <c r="MKI2627" s="655"/>
      <c r="MKJ2627" s="655"/>
      <c r="MKK2627" s="655"/>
      <c r="MKL2627" s="655"/>
      <c r="MKM2627" s="655"/>
      <c r="MKN2627" s="655"/>
      <c r="MKO2627" s="655"/>
      <c r="MKP2627" s="655"/>
      <c r="MKQ2627" s="655"/>
      <c r="MKR2627" s="655"/>
      <c r="MKS2627" s="655"/>
      <c r="MKT2627" s="655"/>
      <c r="MKU2627" s="655"/>
      <c r="MKV2627" s="655"/>
      <c r="MKW2627" s="655"/>
      <c r="MKX2627" s="655"/>
      <c r="MKY2627" s="655"/>
      <c r="MKZ2627" s="655"/>
      <c r="MLA2627" s="655"/>
      <c r="MLB2627" s="655"/>
      <c r="MLC2627" s="655"/>
      <c r="MLD2627" s="655"/>
      <c r="MLE2627" s="655"/>
      <c r="MLF2627" s="655"/>
      <c r="MLG2627" s="655"/>
      <c r="MLH2627" s="655"/>
      <c r="MLI2627" s="655"/>
      <c r="MLJ2627" s="655"/>
      <c r="MLK2627" s="655"/>
      <c r="MLL2627" s="655"/>
      <c r="MLM2627" s="655"/>
      <c r="MLN2627" s="655"/>
      <c r="MLO2627" s="655"/>
      <c r="MLP2627" s="655"/>
      <c r="MLQ2627" s="655"/>
      <c r="MLR2627" s="655"/>
      <c r="MLS2627" s="655"/>
      <c r="MLT2627" s="655"/>
      <c r="MLU2627" s="655"/>
      <c r="MLV2627" s="655"/>
      <c r="MLW2627" s="655"/>
      <c r="MLX2627" s="655"/>
      <c r="MLY2627" s="655"/>
      <c r="MLZ2627" s="655"/>
      <c r="MMA2627" s="655"/>
      <c r="MMB2627" s="655"/>
      <c r="MMC2627" s="655"/>
      <c r="MMD2627" s="655"/>
      <c r="MME2627" s="655"/>
      <c r="MMF2627" s="655"/>
      <c r="MMG2627" s="655"/>
      <c r="MMH2627" s="655"/>
      <c r="MMI2627" s="655"/>
      <c r="MMJ2627" s="655"/>
      <c r="MMK2627" s="655"/>
      <c r="MML2627" s="655"/>
      <c r="MMM2627" s="655"/>
      <c r="MMN2627" s="655"/>
      <c r="MMO2627" s="655"/>
      <c r="MMP2627" s="655"/>
      <c r="MMQ2627" s="655"/>
      <c r="MMR2627" s="655"/>
      <c r="MMS2627" s="655"/>
      <c r="MMT2627" s="655"/>
      <c r="MMU2627" s="655"/>
      <c r="MMV2627" s="655"/>
      <c r="MMW2627" s="655"/>
      <c r="MMX2627" s="655"/>
      <c r="MMY2627" s="655"/>
      <c r="MMZ2627" s="655"/>
      <c r="MNA2627" s="655"/>
      <c r="MNB2627" s="655"/>
      <c r="MNC2627" s="655"/>
      <c r="MND2627" s="655"/>
      <c r="MNE2627" s="655"/>
      <c r="MNF2627" s="655"/>
      <c r="MNG2627" s="655"/>
      <c r="MNH2627" s="655"/>
      <c r="MNI2627" s="655"/>
      <c r="MNJ2627" s="655"/>
      <c r="MNK2627" s="655"/>
      <c r="MNL2627" s="655"/>
      <c r="MNM2627" s="655"/>
      <c r="MNN2627" s="655"/>
      <c r="MNO2627" s="655"/>
      <c r="MNP2627" s="655"/>
      <c r="MNQ2627" s="655"/>
      <c r="MNR2627" s="655"/>
      <c r="MNS2627" s="655"/>
      <c r="MNT2627" s="655"/>
      <c r="MNU2627" s="655"/>
      <c r="MNV2627" s="655"/>
      <c r="MNW2627" s="655"/>
      <c r="MNX2627" s="655"/>
      <c r="MNY2627" s="655"/>
      <c r="MNZ2627" s="655"/>
      <c r="MOA2627" s="655"/>
      <c r="MOB2627" s="655"/>
      <c r="MOC2627" s="655"/>
      <c r="MOD2627" s="655"/>
      <c r="MOE2627" s="655"/>
      <c r="MOF2627" s="655"/>
      <c r="MOG2627" s="655"/>
      <c r="MOH2627" s="655"/>
      <c r="MOI2627" s="655"/>
      <c r="MOJ2627" s="655"/>
      <c r="MOK2627" s="655"/>
      <c r="MOL2627" s="655"/>
      <c r="MOM2627" s="655"/>
      <c r="MON2627" s="655"/>
      <c r="MOO2627" s="655"/>
      <c r="MOP2627" s="655"/>
      <c r="MOQ2627" s="655"/>
      <c r="MOR2627" s="655"/>
      <c r="MOS2627" s="655"/>
      <c r="MOT2627" s="655"/>
      <c r="MOU2627" s="655"/>
      <c r="MOV2627" s="655"/>
      <c r="MOW2627" s="655"/>
      <c r="MOX2627" s="655"/>
      <c r="MOY2627" s="655"/>
      <c r="MOZ2627" s="655"/>
      <c r="MPA2627" s="655"/>
      <c r="MPB2627" s="655"/>
      <c r="MPC2627" s="655"/>
      <c r="MPD2627" s="655"/>
      <c r="MPE2627" s="655"/>
      <c r="MPF2627" s="655"/>
      <c r="MPG2627" s="655"/>
      <c r="MPH2627" s="655"/>
      <c r="MPI2627" s="655"/>
      <c r="MPJ2627" s="655"/>
      <c r="MPK2627" s="655"/>
      <c r="MPL2627" s="655"/>
      <c r="MPM2627" s="655"/>
      <c r="MPN2627" s="655"/>
      <c r="MPO2627" s="655"/>
      <c r="MPP2627" s="655"/>
      <c r="MPQ2627" s="655"/>
      <c r="MPR2627" s="655"/>
      <c r="MPS2627" s="655"/>
      <c r="MPT2627" s="655"/>
      <c r="MPU2627" s="655"/>
      <c r="MPV2627" s="655"/>
      <c r="MPW2627" s="655"/>
      <c r="MPX2627" s="655"/>
      <c r="MPY2627" s="655"/>
      <c r="MPZ2627" s="655"/>
      <c r="MQA2627" s="655"/>
      <c r="MQB2627" s="655"/>
      <c r="MQC2627" s="655"/>
      <c r="MQD2627" s="655"/>
      <c r="MQE2627" s="655"/>
      <c r="MQF2627" s="655"/>
      <c r="MQG2627" s="655"/>
      <c r="MQH2627" s="655"/>
      <c r="MQI2627" s="655"/>
      <c r="MQJ2627" s="655"/>
      <c r="MQK2627" s="655"/>
      <c r="MQL2627" s="655"/>
      <c r="MQM2627" s="655"/>
      <c r="MQN2627" s="655"/>
      <c r="MQO2627" s="655"/>
      <c r="MQP2627" s="655"/>
      <c r="MQQ2627" s="655"/>
      <c r="MQR2627" s="655"/>
      <c r="MQS2627" s="655"/>
      <c r="MQT2627" s="655"/>
      <c r="MQU2627" s="655"/>
      <c r="MQV2627" s="655"/>
      <c r="MQW2627" s="655"/>
      <c r="MQX2627" s="655"/>
      <c r="MQY2627" s="655"/>
      <c r="MQZ2627" s="655"/>
      <c r="MRA2627" s="655"/>
      <c r="MRB2627" s="655"/>
      <c r="MRC2627" s="655"/>
      <c r="MRD2627" s="655"/>
      <c r="MRE2627" s="655"/>
      <c r="MRF2627" s="655"/>
      <c r="MRG2627" s="655"/>
      <c r="MRH2627" s="655"/>
      <c r="MRI2627" s="655"/>
      <c r="MRJ2627" s="655"/>
      <c r="MRK2627" s="655"/>
      <c r="MRL2627" s="655"/>
      <c r="MRM2627" s="655"/>
      <c r="MRN2627" s="655"/>
      <c r="MRO2627" s="655"/>
      <c r="MRP2627" s="655"/>
      <c r="MRQ2627" s="655"/>
      <c r="MRR2627" s="655"/>
      <c r="MRS2627" s="655"/>
      <c r="MRT2627" s="655"/>
      <c r="MRU2627" s="655"/>
      <c r="MRV2627" s="655"/>
      <c r="MRW2627" s="655"/>
      <c r="MRX2627" s="655"/>
      <c r="MRY2627" s="655"/>
      <c r="MRZ2627" s="655"/>
      <c r="MSA2627" s="655"/>
      <c r="MSB2627" s="655"/>
      <c r="MSC2627" s="655"/>
      <c r="MSD2627" s="655"/>
      <c r="MSE2627" s="655"/>
      <c r="MSF2627" s="655"/>
      <c r="MSG2627" s="655"/>
      <c r="MSH2627" s="655"/>
      <c r="MSI2627" s="655"/>
      <c r="MSJ2627" s="655"/>
      <c r="MSK2627" s="655"/>
      <c r="MSL2627" s="655"/>
      <c r="MSM2627" s="655"/>
      <c r="MSN2627" s="655"/>
      <c r="MSO2627" s="655"/>
      <c r="MSP2627" s="655"/>
      <c r="MSQ2627" s="655"/>
      <c r="MSR2627" s="655"/>
      <c r="MSS2627" s="655"/>
      <c r="MST2627" s="655"/>
      <c r="MSU2627" s="655"/>
      <c r="MSV2627" s="655"/>
      <c r="MSW2627" s="655"/>
      <c r="MSX2627" s="655"/>
      <c r="MSY2627" s="655"/>
      <c r="MSZ2627" s="655"/>
      <c r="MTA2627" s="655"/>
      <c r="MTB2627" s="655"/>
      <c r="MTC2627" s="655"/>
      <c r="MTD2627" s="655"/>
      <c r="MTE2627" s="655"/>
      <c r="MTF2627" s="655"/>
      <c r="MTG2627" s="655"/>
      <c r="MTH2627" s="655"/>
      <c r="MTI2627" s="655"/>
      <c r="MTJ2627" s="655"/>
      <c r="MTK2627" s="655"/>
      <c r="MTL2627" s="655"/>
      <c r="MTM2627" s="655"/>
      <c r="MTN2627" s="655"/>
      <c r="MTO2627" s="655"/>
      <c r="MTP2627" s="655"/>
      <c r="MTQ2627" s="655"/>
      <c r="MTR2627" s="655"/>
      <c r="MTS2627" s="655"/>
      <c r="MTT2627" s="655"/>
      <c r="MTU2627" s="655"/>
      <c r="MTV2627" s="655"/>
      <c r="MTW2627" s="655"/>
      <c r="MTX2627" s="655"/>
      <c r="MTY2627" s="655"/>
      <c r="MTZ2627" s="655"/>
      <c r="MUA2627" s="655"/>
      <c r="MUB2627" s="655"/>
      <c r="MUC2627" s="655"/>
      <c r="MUD2627" s="655"/>
      <c r="MUE2627" s="655"/>
      <c r="MUF2627" s="655"/>
      <c r="MUG2627" s="655"/>
      <c r="MUH2627" s="655"/>
      <c r="MUI2627" s="655"/>
      <c r="MUJ2627" s="655"/>
      <c r="MUK2627" s="655"/>
      <c r="MUL2627" s="655"/>
      <c r="MUM2627" s="655"/>
      <c r="MUN2627" s="655"/>
      <c r="MUO2627" s="655"/>
      <c r="MUP2627" s="655"/>
      <c r="MUQ2627" s="655"/>
      <c r="MUR2627" s="655"/>
      <c r="MUS2627" s="655"/>
      <c r="MUT2627" s="655"/>
      <c r="MUU2627" s="655"/>
      <c r="MUV2627" s="655"/>
      <c r="MUW2627" s="655"/>
      <c r="MUX2627" s="655"/>
      <c r="MUY2627" s="655"/>
      <c r="MUZ2627" s="655"/>
      <c r="MVA2627" s="655"/>
      <c r="MVB2627" s="655"/>
      <c r="MVC2627" s="655"/>
      <c r="MVD2627" s="655"/>
      <c r="MVE2627" s="655"/>
      <c r="MVF2627" s="655"/>
      <c r="MVG2627" s="655"/>
      <c r="MVH2627" s="655"/>
      <c r="MVI2627" s="655"/>
      <c r="MVJ2627" s="655"/>
      <c r="MVK2627" s="655"/>
      <c r="MVL2627" s="655"/>
      <c r="MVM2627" s="655"/>
      <c r="MVN2627" s="655"/>
      <c r="MVO2627" s="655"/>
      <c r="MVP2627" s="655"/>
      <c r="MVQ2627" s="655"/>
      <c r="MVR2627" s="655"/>
      <c r="MVS2627" s="655"/>
      <c r="MVT2627" s="655"/>
      <c r="MVU2627" s="655"/>
      <c r="MVV2627" s="655"/>
      <c r="MVW2627" s="655"/>
      <c r="MVX2627" s="655"/>
      <c r="MVY2627" s="655"/>
      <c r="MVZ2627" s="655"/>
      <c r="MWA2627" s="655"/>
      <c r="MWB2627" s="655"/>
      <c r="MWC2627" s="655"/>
      <c r="MWD2627" s="655"/>
      <c r="MWE2627" s="655"/>
      <c r="MWF2627" s="655"/>
      <c r="MWG2627" s="655"/>
      <c r="MWH2627" s="655"/>
      <c r="MWI2627" s="655"/>
      <c r="MWJ2627" s="655"/>
      <c r="MWK2627" s="655"/>
      <c r="MWL2627" s="655"/>
      <c r="MWM2627" s="655"/>
      <c r="MWN2627" s="655"/>
      <c r="MWO2627" s="655"/>
      <c r="MWP2627" s="655"/>
      <c r="MWQ2627" s="655"/>
      <c r="MWR2627" s="655"/>
      <c r="MWS2627" s="655"/>
      <c r="MWT2627" s="655"/>
      <c r="MWU2627" s="655"/>
      <c r="MWV2627" s="655"/>
      <c r="MWW2627" s="655"/>
      <c r="MWX2627" s="655"/>
      <c r="MWY2627" s="655"/>
      <c r="MWZ2627" s="655"/>
      <c r="MXA2627" s="655"/>
      <c r="MXB2627" s="655"/>
      <c r="MXC2627" s="655"/>
      <c r="MXD2627" s="655"/>
      <c r="MXE2627" s="655"/>
      <c r="MXF2627" s="655"/>
      <c r="MXG2627" s="655"/>
      <c r="MXH2627" s="655"/>
      <c r="MXI2627" s="655"/>
      <c r="MXJ2627" s="655"/>
      <c r="MXK2627" s="655"/>
      <c r="MXL2627" s="655"/>
      <c r="MXM2627" s="655"/>
      <c r="MXN2627" s="655"/>
      <c r="MXO2627" s="655"/>
      <c r="MXP2627" s="655"/>
      <c r="MXQ2627" s="655"/>
      <c r="MXR2627" s="655"/>
      <c r="MXS2627" s="655"/>
      <c r="MXT2627" s="655"/>
      <c r="MXU2627" s="655"/>
      <c r="MXV2627" s="655"/>
      <c r="MXW2627" s="655"/>
      <c r="MXX2627" s="655"/>
      <c r="MXY2627" s="655"/>
      <c r="MXZ2627" s="655"/>
      <c r="MYA2627" s="655"/>
      <c r="MYB2627" s="655"/>
      <c r="MYC2627" s="655"/>
      <c r="MYD2627" s="655"/>
      <c r="MYE2627" s="655"/>
      <c r="MYF2627" s="655"/>
      <c r="MYG2627" s="655"/>
      <c r="MYH2627" s="655"/>
      <c r="MYI2627" s="655"/>
      <c r="MYJ2627" s="655"/>
      <c r="MYK2627" s="655"/>
      <c r="MYL2627" s="655"/>
      <c r="MYM2627" s="655"/>
      <c r="MYN2627" s="655"/>
      <c r="MYO2627" s="655"/>
      <c r="MYP2627" s="655"/>
      <c r="MYQ2627" s="655"/>
      <c r="MYR2627" s="655"/>
      <c r="MYS2627" s="655"/>
      <c r="MYT2627" s="655"/>
      <c r="MYU2627" s="655"/>
      <c r="MYV2627" s="655"/>
      <c r="MYW2627" s="655"/>
      <c r="MYX2627" s="655"/>
      <c r="MYY2627" s="655"/>
      <c r="MYZ2627" s="655"/>
      <c r="MZA2627" s="655"/>
      <c r="MZB2627" s="655"/>
      <c r="MZC2627" s="655"/>
      <c r="MZD2627" s="655"/>
      <c r="MZE2627" s="655"/>
      <c r="MZF2627" s="655"/>
      <c r="MZG2627" s="655"/>
      <c r="MZH2627" s="655"/>
      <c r="MZI2627" s="655"/>
      <c r="MZJ2627" s="655"/>
      <c r="MZK2627" s="655"/>
      <c r="MZL2627" s="655"/>
      <c r="MZM2627" s="655"/>
      <c r="MZN2627" s="655"/>
      <c r="MZO2627" s="655"/>
      <c r="MZP2627" s="655"/>
      <c r="MZQ2627" s="655"/>
      <c r="MZR2627" s="655"/>
      <c r="MZS2627" s="655"/>
      <c r="MZT2627" s="655"/>
      <c r="MZU2627" s="655"/>
      <c r="MZV2627" s="655"/>
      <c r="MZW2627" s="655"/>
      <c r="MZX2627" s="655"/>
      <c r="MZY2627" s="655"/>
      <c r="MZZ2627" s="655"/>
      <c r="NAA2627" s="655"/>
      <c r="NAB2627" s="655"/>
      <c r="NAC2627" s="655"/>
      <c r="NAD2627" s="655"/>
      <c r="NAE2627" s="655"/>
      <c r="NAF2627" s="655"/>
      <c r="NAG2627" s="655"/>
      <c r="NAH2627" s="655"/>
      <c r="NAI2627" s="655"/>
      <c r="NAJ2627" s="655"/>
      <c r="NAK2627" s="655"/>
      <c r="NAL2627" s="655"/>
      <c r="NAM2627" s="655"/>
      <c r="NAN2627" s="655"/>
      <c r="NAO2627" s="655"/>
      <c r="NAP2627" s="655"/>
      <c r="NAQ2627" s="655"/>
      <c r="NAR2627" s="655"/>
      <c r="NAS2627" s="655"/>
      <c r="NAT2627" s="655"/>
      <c r="NAU2627" s="655"/>
      <c r="NAV2627" s="655"/>
      <c r="NAW2627" s="655"/>
      <c r="NAX2627" s="655"/>
      <c r="NAY2627" s="655"/>
      <c r="NAZ2627" s="655"/>
      <c r="NBA2627" s="655"/>
      <c r="NBB2627" s="655"/>
      <c r="NBC2627" s="655"/>
      <c r="NBD2627" s="655"/>
      <c r="NBE2627" s="655"/>
      <c r="NBF2627" s="655"/>
      <c r="NBG2627" s="655"/>
      <c r="NBH2627" s="655"/>
      <c r="NBI2627" s="655"/>
      <c r="NBJ2627" s="655"/>
      <c r="NBK2627" s="655"/>
      <c r="NBL2627" s="655"/>
      <c r="NBM2627" s="655"/>
      <c r="NBN2627" s="655"/>
      <c r="NBO2627" s="655"/>
      <c r="NBP2627" s="655"/>
      <c r="NBQ2627" s="655"/>
      <c r="NBR2627" s="655"/>
      <c r="NBS2627" s="655"/>
      <c r="NBT2627" s="655"/>
      <c r="NBU2627" s="655"/>
      <c r="NBV2627" s="655"/>
      <c r="NBW2627" s="655"/>
      <c r="NBX2627" s="655"/>
      <c r="NBY2627" s="655"/>
      <c r="NBZ2627" s="655"/>
      <c r="NCA2627" s="655"/>
      <c r="NCB2627" s="655"/>
      <c r="NCC2627" s="655"/>
      <c r="NCD2627" s="655"/>
      <c r="NCE2627" s="655"/>
      <c r="NCF2627" s="655"/>
      <c r="NCG2627" s="655"/>
      <c r="NCH2627" s="655"/>
      <c r="NCI2627" s="655"/>
      <c r="NCJ2627" s="655"/>
      <c r="NCK2627" s="655"/>
      <c r="NCL2627" s="655"/>
      <c r="NCM2627" s="655"/>
      <c r="NCN2627" s="655"/>
      <c r="NCO2627" s="655"/>
      <c r="NCP2627" s="655"/>
      <c r="NCQ2627" s="655"/>
      <c r="NCR2627" s="655"/>
      <c r="NCS2627" s="655"/>
      <c r="NCT2627" s="655"/>
      <c r="NCU2627" s="655"/>
      <c r="NCV2627" s="655"/>
      <c r="NCW2627" s="655"/>
      <c r="NCX2627" s="655"/>
      <c r="NCY2627" s="655"/>
      <c r="NCZ2627" s="655"/>
      <c r="NDA2627" s="655"/>
      <c r="NDB2627" s="655"/>
      <c r="NDC2627" s="655"/>
      <c r="NDD2627" s="655"/>
      <c r="NDE2627" s="655"/>
      <c r="NDF2627" s="655"/>
      <c r="NDG2627" s="655"/>
      <c r="NDH2627" s="655"/>
      <c r="NDI2627" s="655"/>
      <c r="NDJ2627" s="655"/>
      <c r="NDK2627" s="655"/>
      <c r="NDL2627" s="655"/>
      <c r="NDM2627" s="655"/>
      <c r="NDN2627" s="655"/>
      <c r="NDO2627" s="655"/>
      <c r="NDP2627" s="655"/>
      <c r="NDQ2627" s="655"/>
      <c r="NDR2627" s="655"/>
      <c r="NDS2627" s="655"/>
      <c r="NDT2627" s="655"/>
      <c r="NDU2627" s="655"/>
      <c r="NDV2627" s="655"/>
      <c r="NDW2627" s="655"/>
      <c r="NDX2627" s="655"/>
      <c r="NDY2627" s="655"/>
      <c r="NDZ2627" s="655"/>
      <c r="NEA2627" s="655"/>
      <c r="NEB2627" s="655"/>
      <c r="NEC2627" s="655"/>
      <c r="NED2627" s="655"/>
      <c r="NEE2627" s="655"/>
      <c r="NEF2627" s="655"/>
      <c r="NEG2627" s="655"/>
      <c r="NEH2627" s="655"/>
      <c r="NEI2627" s="655"/>
      <c r="NEJ2627" s="655"/>
      <c r="NEK2627" s="655"/>
      <c r="NEL2627" s="655"/>
      <c r="NEM2627" s="655"/>
      <c r="NEN2627" s="655"/>
      <c r="NEO2627" s="655"/>
      <c r="NEP2627" s="655"/>
      <c r="NEQ2627" s="655"/>
      <c r="NER2627" s="655"/>
      <c r="NES2627" s="655"/>
      <c r="NET2627" s="655"/>
      <c r="NEU2627" s="655"/>
      <c r="NEV2627" s="655"/>
      <c r="NEW2627" s="655"/>
      <c r="NEX2627" s="655"/>
      <c r="NEY2627" s="655"/>
      <c r="NEZ2627" s="655"/>
      <c r="NFA2627" s="655"/>
      <c r="NFB2627" s="655"/>
      <c r="NFC2627" s="655"/>
      <c r="NFD2627" s="655"/>
      <c r="NFE2627" s="655"/>
      <c r="NFF2627" s="655"/>
      <c r="NFG2627" s="655"/>
      <c r="NFH2627" s="655"/>
      <c r="NFI2627" s="655"/>
      <c r="NFJ2627" s="655"/>
      <c r="NFK2627" s="655"/>
      <c r="NFL2627" s="655"/>
      <c r="NFM2627" s="655"/>
      <c r="NFN2627" s="655"/>
      <c r="NFO2627" s="655"/>
      <c r="NFP2627" s="655"/>
      <c r="NFQ2627" s="655"/>
      <c r="NFR2627" s="655"/>
      <c r="NFS2627" s="655"/>
      <c r="NFT2627" s="655"/>
      <c r="NFU2627" s="655"/>
      <c r="NFV2627" s="655"/>
      <c r="NFW2627" s="655"/>
      <c r="NFX2627" s="655"/>
      <c r="NFY2627" s="655"/>
      <c r="NFZ2627" s="655"/>
      <c r="NGA2627" s="655"/>
      <c r="NGB2627" s="655"/>
      <c r="NGC2627" s="655"/>
      <c r="NGD2627" s="655"/>
      <c r="NGE2627" s="655"/>
      <c r="NGF2627" s="655"/>
      <c r="NGG2627" s="655"/>
      <c r="NGH2627" s="655"/>
      <c r="NGI2627" s="655"/>
      <c r="NGJ2627" s="655"/>
      <c r="NGK2627" s="655"/>
      <c r="NGL2627" s="655"/>
      <c r="NGM2627" s="655"/>
      <c r="NGN2627" s="655"/>
      <c r="NGO2627" s="655"/>
      <c r="NGP2627" s="655"/>
      <c r="NGQ2627" s="655"/>
      <c r="NGR2627" s="655"/>
      <c r="NGS2627" s="655"/>
      <c r="NGT2627" s="655"/>
      <c r="NGU2627" s="655"/>
      <c r="NGV2627" s="655"/>
      <c r="NGW2627" s="655"/>
      <c r="NGX2627" s="655"/>
      <c r="NGY2627" s="655"/>
      <c r="NGZ2627" s="655"/>
      <c r="NHA2627" s="655"/>
      <c r="NHB2627" s="655"/>
      <c r="NHC2627" s="655"/>
      <c r="NHD2627" s="655"/>
      <c r="NHE2627" s="655"/>
      <c r="NHF2627" s="655"/>
      <c r="NHG2627" s="655"/>
      <c r="NHH2627" s="655"/>
      <c r="NHI2627" s="655"/>
      <c r="NHJ2627" s="655"/>
      <c r="NHK2627" s="655"/>
      <c r="NHL2627" s="655"/>
      <c r="NHM2627" s="655"/>
      <c r="NHN2627" s="655"/>
      <c r="NHO2627" s="655"/>
      <c r="NHP2627" s="655"/>
      <c r="NHQ2627" s="655"/>
      <c r="NHR2627" s="655"/>
      <c r="NHS2627" s="655"/>
      <c r="NHT2627" s="655"/>
      <c r="NHU2627" s="655"/>
      <c r="NHV2627" s="655"/>
      <c r="NHW2627" s="655"/>
      <c r="NHX2627" s="655"/>
      <c r="NHY2627" s="655"/>
      <c r="NHZ2627" s="655"/>
      <c r="NIA2627" s="655"/>
      <c r="NIB2627" s="655"/>
      <c r="NIC2627" s="655"/>
      <c r="NID2627" s="655"/>
      <c r="NIE2627" s="655"/>
      <c r="NIF2627" s="655"/>
      <c r="NIG2627" s="655"/>
      <c r="NIH2627" s="655"/>
      <c r="NII2627" s="655"/>
      <c r="NIJ2627" s="655"/>
      <c r="NIK2627" s="655"/>
      <c r="NIL2627" s="655"/>
      <c r="NIM2627" s="655"/>
      <c r="NIN2627" s="655"/>
      <c r="NIO2627" s="655"/>
      <c r="NIP2627" s="655"/>
      <c r="NIQ2627" s="655"/>
      <c r="NIR2627" s="655"/>
      <c r="NIS2627" s="655"/>
      <c r="NIT2627" s="655"/>
      <c r="NIU2627" s="655"/>
      <c r="NIV2627" s="655"/>
      <c r="NIW2627" s="655"/>
      <c r="NIX2627" s="655"/>
      <c r="NIY2627" s="655"/>
      <c r="NIZ2627" s="655"/>
      <c r="NJA2627" s="655"/>
      <c r="NJB2627" s="655"/>
      <c r="NJC2627" s="655"/>
      <c r="NJD2627" s="655"/>
      <c r="NJE2627" s="655"/>
      <c r="NJF2627" s="655"/>
      <c r="NJG2627" s="655"/>
      <c r="NJH2627" s="655"/>
      <c r="NJI2627" s="655"/>
      <c r="NJJ2627" s="655"/>
      <c r="NJK2627" s="655"/>
      <c r="NJL2627" s="655"/>
      <c r="NJM2627" s="655"/>
      <c r="NJN2627" s="655"/>
      <c r="NJO2627" s="655"/>
      <c r="NJP2627" s="655"/>
      <c r="NJQ2627" s="655"/>
      <c r="NJR2627" s="655"/>
      <c r="NJS2627" s="655"/>
      <c r="NJT2627" s="655"/>
      <c r="NJU2627" s="655"/>
      <c r="NJV2627" s="655"/>
      <c r="NJW2627" s="655"/>
      <c r="NJX2627" s="655"/>
      <c r="NJY2627" s="655"/>
      <c r="NJZ2627" s="655"/>
      <c r="NKA2627" s="655"/>
      <c r="NKB2627" s="655"/>
      <c r="NKC2627" s="655"/>
      <c r="NKD2627" s="655"/>
      <c r="NKE2627" s="655"/>
      <c r="NKF2627" s="655"/>
      <c r="NKG2627" s="655"/>
      <c r="NKH2627" s="655"/>
      <c r="NKI2627" s="655"/>
      <c r="NKJ2627" s="655"/>
      <c r="NKK2627" s="655"/>
      <c r="NKL2627" s="655"/>
      <c r="NKM2627" s="655"/>
      <c r="NKN2627" s="655"/>
      <c r="NKO2627" s="655"/>
      <c r="NKP2627" s="655"/>
      <c r="NKQ2627" s="655"/>
      <c r="NKR2627" s="655"/>
      <c r="NKS2627" s="655"/>
      <c r="NKT2627" s="655"/>
      <c r="NKU2627" s="655"/>
      <c r="NKV2627" s="655"/>
      <c r="NKW2627" s="655"/>
      <c r="NKX2627" s="655"/>
      <c r="NKY2627" s="655"/>
      <c r="NKZ2627" s="655"/>
      <c r="NLA2627" s="655"/>
      <c r="NLB2627" s="655"/>
      <c r="NLC2627" s="655"/>
      <c r="NLD2627" s="655"/>
      <c r="NLE2627" s="655"/>
      <c r="NLF2627" s="655"/>
      <c r="NLG2627" s="655"/>
      <c r="NLH2627" s="655"/>
      <c r="NLI2627" s="655"/>
      <c r="NLJ2627" s="655"/>
      <c r="NLK2627" s="655"/>
      <c r="NLL2627" s="655"/>
      <c r="NLM2627" s="655"/>
      <c r="NLN2627" s="655"/>
      <c r="NLO2627" s="655"/>
      <c r="NLP2627" s="655"/>
      <c r="NLQ2627" s="655"/>
      <c r="NLR2627" s="655"/>
      <c r="NLS2627" s="655"/>
      <c r="NLT2627" s="655"/>
      <c r="NLU2627" s="655"/>
      <c r="NLV2627" s="655"/>
      <c r="NLW2627" s="655"/>
      <c r="NLX2627" s="655"/>
      <c r="NLY2627" s="655"/>
      <c r="NLZ2627" s="655"/>
      <c r="NMA2627" s="655"/>
      <c r="NMB2627" s="655"/>
      <c r="NMC2627" s="655"/>
      <c r="NMD2627" s="655"/>
      <c r="NME2627" s="655"/>
      <c r="NMF2627" s="655"/>
      <c r="NMG2627" s="655"/>
      <c r="NMH2627" s="655"/>
      <c r="NMI2627" s="655"/>
      <c r="NMJ2627" s="655"/>
      <c r="NMK2627" s="655"/>
      <c r="NML2627" s="655"/>
      <c r="NMM2627" s="655"/>
      <c r="NMN2627" s="655"/>
      <c r="NMO2627" s="655"/>
      <c r="NMP2627" s="655"/>
      <c r="NMQ2627" s="655"/>
      <c r="NMR2627" s="655"/>
      <c r="NMS2627" s="655"/>
      <c r="NMT2627" s="655"/>
      <c r="NMU2627" s="655"/>
      <c r="NMV2627" s="655"/>
      <c r="NMW2627" s="655"/>
      <c r="NMX2627" s="655"/>
      <c r="NMY2627" s="655"/>
      <c r="NMZ2627" s="655"/>
      <c r="NNA2627" s="655"/>
      <c r="NNB2627" s="655"/>
      <c r="NNC2627" s="655"/>
      <c r="NND2627" s="655"/>
      <c r="NNE2627" s="655"/>
      <c r="NNF2627" s="655"/>
      <c r="NNG2627" s="655"/>
      <c r="NNH2627" s="655"/>
      <c r="NNI2627" s="655"/>
      <c r="NNJ2627" s="655"/>
      <c r="NNK2627" s="655"/>
      <c r="NNL2627" s="655"/>
      <c r="NNM2627" s="655"/>
      <c r="NNN2627" s="655"/>
      <c r="NNO2627" s="655"/>
      <c r="NNP2627" s="655"/>
      <c r="NNQ2627" s="655"/>
      <c r="NNR2627" s="655"/>
      <c r="NNS2627" s="655"/>
      <c r="NNT2627" s="655"/>
      <c r="NNU2627" s="655"/>
      <c r="NNV2627" s="655"/>
      <c r="NNW2627" s="655"/>
      <c r="NNX2627" s="655"/>
      <c r="NNY2627" s="655"/>
      <c r="NNZ2627" s="655"/>
      <c r="NOA2627" s="655"/>
      <c r="NOB2627" s="655"/>
      <c r="NOC2627" s="655"/>
      <c r="NOD2627" s="655"/>
      <c r="NOE2627" s="655"/>
      <c r="NOF2627" s="655"/>
      <c r="NOG2627" s="655"/>
      <c r="NOH2627" s="655"/>
      <c r="NOI2627" s="655"/>
      <c r="NOJ2627" s="655"/>
      <c r="NOK2627" s="655"/>
      <c r="NOL2627" s="655"/>
      <c r="NOM2627" s="655"/>
      <c r="NON2627" s="655"/>
      <c r="NOO2627" s="655"/>
      <c r="NOP2627" s="655"/>
      <c r="NOQ2627" s="655"/>
      <c r="NOR2627" s="655"/>
      <c r="NOS2627" s="655"/>
      <c r="NOT2627" s="655"/>
      <c r="NOU2627" s="655"/>
      <c r="NOV2627" s="655"/>
      <c r="NOW2627" s="655"/>
      <c r="NOX2627" s="655"/>
      <c r="NOY2627" s="655"/>
      <c r="NOZ2627" s="655"/>
      <c r="NPA2627" s="655"/>
      <c r="NPB2627" s="655"/>
      <c r="NPC2627" s="655"/>
      <c r="NPD2627" s="655"/>
      <c r="NPE2627" s="655"/>
      <c r="NPF2627" s="655"/>
      <c r="NPG2627" s="655"/>
      <c r="NPH2627" s="655"/>
      <c r="NPI2627" s="655"/>
      <c r="NPJ2627" s="655"/>
      <c r="NPK2627" s="655"/>
      <c r="NPL2627" s="655"/>
      <c r="NPM2627" s="655"/>
      <c r="NPN2627" s="655"/>
      <c r="NPO2627" s="655"/>
      <c r="NPP2627" s="655"/>
      <c r="NPQ2627" s="655"/>
      <c r="NPR2627" s="655"/>
      <c r="NPS2627" s="655"/>
      <c r="NPT2627" s="655"/>
      <c r="NPU2627" s="655"/>
      <c r="NPV2627" s="655"/>
      <c r="NPW2627" s="655"/>
      <c r="NPX2627" s="655"/>
      <c r="NPY2627" s="655"/>
      <c r="NPZ2627" s="655"/>
      <c r="NQA2627" s="655"/>
      <c r="NQB2627" s="655"/>
      <c r="NQC2627" s="655"/>
      <c r="NQD2627" s="655"/>
      <c r="NQE2627" s="655"/>
      <c r="NQF2627" s="655"/>
      <c r="NQG2627" s="655"/>
      <c r="NQH2627" s="655"/>
      <c r="NQI2627" s="655"/>
      <c r="NQJ2627" s="655"/>
      <c r="NQK2627" s="655"/>
      <c r="NQL2627" s="655"/>
      <c r="NQM2627" s="655"/>
      <c r="NQN2627" s="655"/>
      <c r="NQO2627" s="655"/>
      <c r="NQP2627" s="655"/>
      <c r="NQQ2627" s="655"/>
      <c r="NQR2627" s="655"/>
      <c r="NQS2627" s="655"/>
      <c r="NQT2627" s="655"/>
      <c r="NQU2627" s="655"/>
      <c r="NQV2627" s="655"/>
      <c r="NQW2627" s="655"/>
      <c r="NQX2627" s="655"/>
      <c r="NQY2627" s="655"/>
      <c r="NQZ2627" s="655"/>
      <c r="NRA2627" s="655"/>
      <c r="NRB2627" s="655"/>
      <c r="NRC2627" s="655"/>
      <c r="NRD2627" s="655"/>
      <c r="NRE2627" s="655"/>
      <c r="NRF2627" s="655"/>
      <c r="NRG2627" s="655"/>
      <c r="NRH2627" s="655"/>
      <c r="NRI2627" s="655"/>
      <c r="NRJ2627" s="655"/>
      <c r="NRK2627" s="655"/>
      <c r="NRL2627" s="655"/>
      <c r="NRM2627" s="655"/>
      <c r="NRN2627" s="655"/>
      <c r="NRO2627" s="655"/>
      <c r="NRP2627" s="655"/>
      <c r="NRQ2627" s="655"/>
      <c r="NRR2627" s="655"/>
      <c r="NRS2627" s="655"/>
      <c r="NRT2627" s="655"/>
      <c r="NRU2627" s="655"/>
      <c r="NRV2627" s="655"/>
      <c r="NRW2627" s="655"/>
      <c r="NRX2627" s="655"/>
      <c r="NRY2627" s="655"/>
      <c r="NRZ2627" s="655"/>
      <c r="NSA2627" s="655"/>
      <c r="NSB2627" s="655"/>
      <c r="NSC2627" s="655"/>
      <c r="NSD2627" s="655"/>
      <c r="NSE2627" s="655"/>
      <c r="NSF2627" s="655"/>
      <c r="NSG2627" s="655"/>
      <c r="NSH2627" s="655"/>
      <c r="NSI2627" s="655"/>
      <c r="NSJ2627" s="655"/>
      <c r="NSK2627" s="655"/>
      <c r="NSL2627" s="655"/>
      <c r="NSM2627" s="655"/>
      <c r="NSN2627" s="655"/>
      <c r="NSO2627" s="655"/>
      <c r="NSP2627" s="655"/>
      <c r="NSQ2627" s="655"/>
      <c r="NSR2627" s="655"/>
      <c r="NSS2627" s="655"/>
      <c r="NST2627" s="655"/>
      <c r="NSU2627" s="655"/>
      <c r="NSV2627" s="655"/>
      <c r="NSW2627" s="655"/>
      <c r="NSX2627" s="655"/>
      <c r="NSY2627" s="655"/>
      <c r="NSZ2627" s="655"/>
      <c r="NTA2627" s="655"/>
      <c r="NTB2627" s="655"/>
      <c r="NTC2627" s="655"/>
      <c r="NTD2627" s="655"/>
      <c r="NTE2627" s="655"/>
      <c r="NTF2627" s="655"/>
      <c r="NTG2627" s="655"/>
      <c r="NTH2627" s="655"/>
      <c r="NTI2627" s="655"/>
      <c r="NTJ2627" s="655"/>
      <c r="NTK2627" s="655"/>
      <c r="NTL2627" s="655"/>
      <c r="NTM2627" s="655"/>
      <c r="NTN2627" s="655"/>
      <c r="NTO2627" s="655"/>
      <c r="NTP2627" s="655"/>
      <c r="NTQ2627" s="655"/>
      <c r="NTR2627" s="655"/>
      <c r="NTS2627" s="655"/>
      <c r="NTT2627" s="655"/>
      <c r="NTU2627" s="655"/>
      <c r="NTV2627" s="655"/>
      <c r="NTW2627" s="655"/>
      <c r="NTX2627" s="655"/>
      <c r="NTY2627" s="655"/>
      <c r="NTZ2627" s="655"/>
      <c r="NUA2627" s="655"/>
      <c r="NUB2627" s="655"/>
      <c r="NUC2627" s="655"/>
      <c r="NUD2627" s="655"/>
      <c r="NUE2627" s="655"/>
      <c r="NUF2627" s="655"/>
      <c r="NUG2627" s="655"/>
      <c r="NUH2627" s="655"/>
      <c r="NUI2627" s="655"/>
      <c r="NUJ2627" s="655"/>
      <c r="NUK2627" s="655"/>
      <c r="NUL2627" s="655"/>
      <c r="NUM2627" s="655"/>
      <c r="NUN2627" s="655"/>
      <c r="NUO2627" s="655"/>
      <c r="NUP2627" s="655"/>
      <c r="NUQ2627" s="655"/>
      <c r="NUR2627" s="655"/>
      <c r="NUS2627" s="655"/>
      <c r="NUT2627" s="655"/>
      <c r="NUU2627" s="655"/>
      <c r="NUV2627" s="655"/>
      <c r="NUW2627" s="655"/>
      <c r="NUX2627" s="655"/>
      <c r="NUY2627" s="655"/>
      <c r="NUZ2627" s="655"/>
      <c r="NVA2627" s="655"/>
      <c r="NVB2627" s="655"/>
      <c r="NVC2627" s="655"/>
      <c r="NVD2627" s="655"/>
      <c r="NVE2627" s="655"/>
      <c r="NVF2627" s="655"/>
      <c r="NVG2627" s="655"/>
      <c r="NVH2627" s="655"/>
      <c r="NVI2627" s="655"/>
      <c r="NVJ2627" s="655"/>
      <c r="NVK2627" s="655"/>
      <c r="NVL2627" s="655"/>
      <c r="NVM2627" s="655"/>
      <c r="NVN2627" s="655"/>
      <c r="NVO2627" s="655"/>
      <c r="NVP2627" s="655"/>
      <c r="NVQ2627" s="655"/>
      <c r="NVR2627" s="655"/>
      <c r="NVS2627" s="655"/>
      <c r="NVT2627" s="655"/>
      <c r="NVU2627" s="655"/>
      <c r="NVV2627" s="655"/>
      <c r="NVW2627" s="655"/>
      <c r="NVX2627" s="655"/>
      <c r="NVY2627" s="655"/>
      <c r="NVZ2627" s="655"/>
      <c r="NWA2627" s="655"/>
      <c r="NWB2627" s="655"/>
      <c r="NWC2627" s="655"/>
      <c r="NWD2627" s="655"/>
      <c r="NWE2627" s="655"/>
      <c r="NWF2627" s="655"/>
      <c r="NWG2627" s="655"/>
      <c r="NWH2627" s="655"/>
      <c r="NWI2627" s="655"/>
      <c r="NWJ2627" s="655"/>
      <c r="NWK2627" s="655"/>
      <c r="NWL2627" s="655"/>
      <c r="NWM2627" s="655"/>
      <c r="NWN2627" s="655"/>
      <c r="NWO2627" s="655"/>
      <c r="NWP2627" s="655"/>
      <c r="NWQ2627" s="655"/>
      <c r="NWR2627" s="655"/>
      <c r="NWS2627" s="655"/>
      <c r="NWT2627" s="655"/>
      <c r="NWU2627" s="655"/>
      <c r="NWV2627" s="655"/>
      <c r="NWW2627" s="655"/>
      <c r="NWX2627" s="655"/>
      <c r="NWY2627" s="655"/>
      <c r="NWZ2627" s="655"/>
      <c r="NXA2627" s="655"/>
      <c r="NXB2627" s="655"/>
      <c r="NXC2627" s="655"/>
      <c r="NXD2627" s="655"/>
      <c r="NXE2627" s="655"/>
      <c r="NXF2627" s="655"/>
      <c r="NXG2627" s="655"/>
      <c r="NXH2627" s="655"/>
      <c r="NXI2627" s="655"/>
      <c r="NXJ2627" s="655"/>
      <c r="NXK2627" s="655"/>
      <c r="NXL2627" s="655"/>
      <c r="NXM2627" s="655"/>
      <c r="NXN2627" s="655"/>
      <c r="NXO2627" s="655"/>
      <c r="NXP2627" s="655"/>
      <c r="NXQ2627" s="655"/>
      <c r="NXR2627" s="655"/>
      <c r="NXS2627" s="655"/>
      <c r="NXT2627" s="655"/>
      <c r="NXU2627" s="655"/>
      <c r="NXV2627" s="655"/>
      <c r="NXW2627" s="655"/>
      <c r="NXX2627" s="655"/>
      <c r="NXY2627" s="655"/>
      <c r="NXZ2627" s="655"/>
      <c r="NYA2627" s="655"/>
      <c r="NYB2627" s="655"/>
      <c r="NYC2627" s="655"/>
      <c r="NYD2627" s="655"/>
      <c r="NYE2627" s="655"/>
      <c r="NYF2627" s="655"/>
      <c r="NYG2627" s="655"/>
      <c r="NYH2627" s="655"/>
      <c r="NYI2627" s="655"/>
      <c r="NYJ2627" s="655"/>
      <c r="NYK2627" s="655"/>
      <c r="NYL2627" s="655"/>
      <c r="NYM2627" s="655"/>
      <c r="NYN2627" s="655"/>
      <c r="NYO2627" s="655"/>
      <c r="NYP2627" s="655"/>
      <c r="NYQ2627" s="655"/>
      <c r="NYR2627" s="655"/>
      <c r="NYS2627" s="655"/>
      <c r="NYT2627" s="655"/>
      <c r="NYU2627" s="655"/>
      <c r="NYV2627" s="655"/>
      <c r="NYW2627" s="655"/>
      <c r="NYX2627" s="655"/>
      <c r="NYY2627" s="655"/>
      <c r="NYZ2627" s="655"/>
      <c r="NZA2627" s="655"/>
      <c r="NZB2627" s="655"/>
      <c r="NZC2627" s="655"/>
      <c r="NZD2627" s="655"/>
      <c r="NZE2627" s="655"/>
      <c r="NZF2627" s="655"/>
      <c r="NZG2627" s="655"/>
      <c r="NZH2627" s="655"/>
      <c r="NZI2627" s="655"/>
      <c r="NZJ2627" s="655"/>
      <c r="NZK2627" s="655"/>
      <c r="NZL2627" s="655"/>
      <c r="NZM2627" s="655"/>
      <c r="NZN2627" s="655"/>
      <c r="NZO2627" s="655"/>
      <c r="NZP2627" s="655"/>
      <c r="NZQ2627" s="655"/>
      <c r="NZR2627" s="655"/>
      <c r="NZS2627" s="655"/>
      <c r="NZT2627" s="655"/>
      <c r="NZU2627" s="655"/>
      <c r="NZV2627" s="655"/>
      <c r="NZW2627" s="655"/>
      <c r="NZX2627" s="655"/>
      <c r="NZY2627" s="655"/>
      <c r="NZZ2627" s="655"/>
      <c r="OAA2627" s="655"/>
      <c r="OAB2627" s="655"/>
      <c r="OAC2627" s="655"/>
      <c r="OAD2627" s="655"/>
      <c r="OAE2627" s="655"/>
      <c r="OAF2627" s="655"/>
      <c r="OAG2627" s="655"/>
      <c r="OAH2627" s="655"/>
      <c r="OAI2627" s="655"/>
      <c r="OAJ2627" s="655"/>
      <c r="OAK2627" s="655"/>
      <c r="OAL2627" s="655"/>
      <c r="OAM2627" s="655"/>
      <c r="OAN2627" s="655"/>
      <c r="OAO2627" s="655"/>
      <c r="OAP2627" s="655"/>
      <c r="OAQ2627" s="655"/>
      <c r="OAR2627" s="655"/>
      <c r="OAS2627" s="655"/>
      <c r="OAT2627" s="655"/>
      <c r="OAU2627" s="655"/>
      <c r="OAV2627" s="655"/>
      <c r="OAW2627" s="655"/>
      <c r="OAX2627" s="655"/>
      <c r="OAY2627" s="655"/>
      <c r="OAZ2627" s="655"/>
      <c r="OBA2627" s="655"/>
      <c r="OBB2627" s="655"/>
      <c r="OBC2627" s="655"/>
      <c r="OBD2627" s="655"/>
      <c r="OBE2627" s="655"/>
      <c r="OBF2627" s="655"/>
      <c r="OBG2627" s="655"/>
      <c r="OBH2627" s="655"/>
      <c r="OBI2627" s="655"/>
      <c r="OBJ2627" s="655"/>
      <c r="OBK2627" s="655"/>
      <c r="OBL2627" s="655"/>
      <c r="OBM2627" s="655"/>
      <c r="OBN2627" s="655"/>
      <c r="OBO2627" s="655"/>
      <c r="OBP2627" s="655"/>
      <c r="OBQ2627" s="655"/>
      <c r="OBR2627" s="655"/>
      <c r="OBS2627" s="655"/>
      <c r="OBT2627" s="655"/>
      <c r="OBU2627" s="655"/>
      <c r="OBV2627" s="655"/>
      <c r="OBW2627" s="655"/>
      <c r="OBX2627" s="655"/>
      <c r="OBY2627" s="655"/>
      <c r="OBZ2627" s="655"/>
      <c r="OCA2627" s="655"/>
      <c r="OCB2627" s="655"/>
      <c r="OCC2627" s="655"/>
      <c r="OCD2627" s="655"/>
      <c r="OCE2627" s="655"/>
      <c r="OCF2627" s="655"/>
      <c r="OCG2627" s="655"/>
      <c r="OCH2627" s="655"/>
      <c r="OCI2627" s="655"/>
      <c r="OCJ2627" s="655"/>
      <c r="OCK2627" s="655"/>
      <c r="OCL2627" s="655"/>
      <c r="OCM2627" s="655"/>
      <c r="OCN2627" s="655"/>
      <c r="OCO2627" s="655"/>
      <c r="OCP2627" s="655"/>
      <c r="OCQ2627" s="655"/>
      <c r="OCR2627" s="655"/>
      <c r="OCS2627" s="655"/>
      <c r="OCT2627" s="655"/>
      <c r="OCU2627" s="655"/>
      <c r="OCV2627" s="655"/>
      <c r="OCW2627" s="655"/>
      <c r="OCX2627" s="655"/>
      <c r="OCY2627" s="655"/>
      <c r="OCZ2627" s="655"/>
      <c r="ODA2627" s="655"/>
      <c r="ODB2627" s="655"/>
      <c r="ODC2627" s="655"/>
      <c r="ODD2627" s="655"/>
      <c r="ODE2627" s="655"/>
      <c r="ODF2627" s="655"/>
      <c r="ODG2627" s="655"/>
      <c r="ODH2627" s="655"/>
      <c r="ODI2627" s="655"/>
      <c r="ODJ2627" s="655"/>
      <c r="ODK2627" s="655"/>
      <c r="ODL2627" s="655"/>
      <c r="ODM2627" s="655"/>
      <c r="ODN2627" s="655"/>
      <c r="ODO2627" s="655"/>
      <c r="ODP2627" s="655"/>
      <c r="ODQ2627" s="655"/>
      <c r="ODR2627" s="655"/>
      <c r="ODS2627" s="655"/>
      <c r="ODT2627" s="655"/>
      <c r="ODU2627" s="655"/>
      <c r="ODV2627" s="655"/>
      <c r="ODW2627" s="655"/>
      <c r="ODX2627" s="655"/>
      <c r="ODY2627" s="655"/>
      <c r="ODZ2627" s="655"/>
      <c r="OEA2627" s="655"/>
      <c r="OEB2627" s="655"/>
      <c r="OEC2627" s="655"/>
      <c r="OED2627" s="655"/>
      <c r="OEE2627" s="655"/>
      <c r="OEF2627" s="655"/>
      <c r="OEG2627" s="655"/>
      <c r="OEH2627" s="655"/>
      <c r="OEI2627" s="655"/>
      <c r="OEJ2627" s="655"/>
      <c r="OEK2627" s="655"/>
      <c r="OEL2627" s="655"/>
      <c r="OEM2627" s="655"/>
      <c r="OEN2627" s="655"/>
      <c r="OEO2627" s="655"/>
      <c r="OEP2627" s="655"/>
      <c r="OEQ2627" s="655"/>
      <c r="OER2627" s="655"/>
      <c r="OES2627" s="655"/>
      <c r="OET2627" s="655"/>
      <c r="OEU2627" s="655"/>
      <c r="OEV2627" s="655"/>
      <c r="OEW2627" s="655"/>
      <c r="OEX2627" s="655"/>
      <c r="OEY2627" s="655"/>
      <c r="OEZ2627" s="655"/>
      <c r="OFA2627" s="655"/>
      <c r="OFB2627" s="655"/>
      <c r="OFC2627" s="655"/>
      <c r="OFD2627" s="655"/>
      <c r="OFE2627" s="655"/>
      <c r="OFF2627" s="655"/>
      <c r="OFG2627" s="655"/>
      <c r="OFH2627" s="655"/>
      <c r="OFI2627" s="655"/>
      <c r="OFJ2627" s="655"/>
      <c r="OFK2627" s="655"/>
      <c r="OFL2627" s="655"/>
      <c r="OFM2627" s="655"/>
      <c r="OFN2627" s="655"/>
      <c r="OFO2627" s="655"/>
      <c r="OFP2627" s="655"/>
      <c r="OFQ2627" s="655"/>
      <c r="OFR2627" s="655"/>
      <c r="OFS2627" s="655"/>
      <c r="OFT2627" s="655"/>
      <c r="OFU2627" s="655"/>
      <c r="OFV2627" s="655"/>
      <c r="OFW2627" s="655"/>
      <c r="OFX2627" s="655"/>
      <c r="OFY2627" s="655"/>
      <c r="OFZ2627" s="655"/>
      <c r="OGA2627" s="655"/>
      <c r="OGB2627" s="655"/>
      <c r="OGC2627" s="655"/>
      <c r="OGD2627" s="655"/>
      <c r="OGE2627" s="655"/>
      <c r="OGF2627" s="655"/>
      <c r="OGG2627" s="655"/>
      <c r="OGH2627" s="655"/>
      <c r="OGI2627" s="655"/>
      <c r="OGJ2627" s="655"/>
      <c r="OGK2627" s="655"/>
      <c r="OGL2627" s="655"/>
      <c r="OGM2627" s="655"/>
      <c r="OGN2627" s="655"/>
      <c r="OGO2627" s="655"/>
      <c r="OGP2627" s="655"/>
      <c r="OGQ2627" s="655"/>
      <c r="OGR2627" s="655"/>
      <c r="OGS2627" s="655"/>
      <c r="OGT2627" s="655"/>
      <c r="OGU2627" s="655"/>
      <c r="OGV2627" s="655"/>
      <c r="OGW2627" s="655"/>
      <c r="OGX2627" s="655"/>
      <c r="OGY2627" s="655"/>
      <c r="OGZ2627" s="655"/>
      <c r="OHA2627" s="655"/>
      <c r="OHB2627" s="655"/>
      <c r="OHC2627" s="655"/>
      <c r="OHD2627" s="655"/>
      <c r="OHE2627" s="655"/>
      <c r="OHF2627" s="655"/>
      <c r="OHG2627" s="655"/>
      <c r="OHH2627" s="655"/>
      <c r="OHI2627" s="655"/>
      <c r="OHJ2627" s="655"/>
      <c r="OHK2627" s="655"/>
      <c r="OHL2627" s="655"/>
      <c r="OHM2627" s="655"/>
      <c r="OHN2627" s="655"/>
      <c r="OHO2627" s="655"/>
      <c r="OHP2627" s="655"/>
      <c r="OHQ2627" s="655"/>
      <c r="OHR2627" s="655"/>
      <c r="OHS2627" s="655"/>
      <c r="OHT2627" s="655"/>
      <c r="OHU2627" s="655"/>
      <c r="OHV2627" s="655"/>
      <c r="OHW2627" s="655"/>
      <c r="OHX2627" s="655"/>
      <c r="OHY2627" s="655"/>
      <c r="OHZ2627" s="655"/>
      <c r="OIA2627" s="655"/>
      <c r="OIB2627" s="655"/>
      <c r="OIC2627" s="655"/>
      <c r="OID2627" s="655"/>
      <c r="OIE2627" s="655"/>
      <c r="OIF2627" s="655"/>
      <c r="OIG2627" s="655"/>
      <c r="OIH2627" s="655"/>
      <c r="OII2627" s="655"/>
      <c r="OIJ2627" s="655"/>
      <c r="OIK2627" s="655"/>
      <c r="OIL2627" s="655"/>
      <c r="OIM2627" s="655"/>
      <c r="OIN2627" s="655"/>
      <c r="OIO2627" s="655"/>
      <c r="OIP2627" s="655"/>
      <c r="OIQ2627" s="655"/>
      <c r="OIR2627" s="655"/>
      <c r="OIS2627" s="655"/>
      <c r="OIT2627" s="655"/>
      <c r="OIU2627" s="655"/>
      <c r="OIV2627" s="655"/>
      <c r="OIW2627" s="655"/>
      <c r="OIX2627" s="655"/>
      <c r="OIY2627" s="655"/>
      <c r="OIZ2627" s="655"/>
      <c r="OJA2627" s="655"/>
      <c r="OJB2627" s="655"/>
      <c r="OJC2627" s="655"/>
      <c r="OJD2627" s="655"/>
      <c r="OJE2627" s="655"/>
      <c r="OJF2627" s="655"/>
      <c r="OJG2627" s="655"/>
      <c r="OJH2627" s="655"/>
      <c r="OJI2627" s="655"/>
      <c r="OJJ2627" s="655"/>
      <c r="OJK2627" s="655"/>
      <c r="OJL2627" s="655"/>
      <c r="OJM2627" s="655"/>
      <c r="OJN2627" s="655"/>
      <c r="OJO2627" s="655"/>
      <c r="OJP2627" s="655"/>
      <c r="OJQ2627" s="655"/>
      <c r="OJR2627" s="655"/>
      <c r="OJS2627" s="655"/>
      <c r="OJT2627" s="655"/>
      <c r="OJU2627" s="655"/>
      <c r="OJV2627" s="655"/>
      <c r="OJW2627" s="655"/>
      <c r="OJX2627" s="655"/>
      <c r="OJY2627" s="655"/>
      <c r="OJZ2627" s="655"/>
      <c r="OKA2627" s="655"/>
      <c r="OKB2627" s="655"/>
      <c r="OKC2627" s="655"/>
      <c r="OKD2627" s="655"/>
      <c r="OKE2627" s="655"/>
      <c r="OKF2627" s="655"/>
      <c r="OKG2627" s="655"/>
      <c r="OKH2627" s="655"/>
      <c r="OKI2627" s="655"/>
      <c r="OKJ2627" s="655"/>
      <c r="OKK2627" s="655"/>
      <c r="OKL2627" s="655"/>
      <c r="OKM2627" s="655"/>
      <c r="OKN2627" s="655"/>
      <c r="OKO2627" s="655"/>
      <c r="OKP2627" s="655"/>
      <c r="OKQ2627" s="655"/>
      <c r="OKR2627" s="655"/>
      <c r="OKS2627" s="655"/>
      <c r="OKT2627" s="655"/>
      <c r="OKU2627" s="655"/>
      <c r="OKV2627" s="655"/>
      <c r="OKW2627" s="655"/>
      <c r="OKX2627" s="655"/>
      <c r="OKY2627" s="655"/>
      <c r="OKZ2627" s="655"/>
      <c r="OLA2627" s="655"/>
      <c r="OLB2627" s="655"/>
      <c r="OLC2627" s="655"/>
      <c r="OLD2627" s="655"/>
      <c r="OLE2627" s="655"/>
      <c r="OLF2627" s="655"/>
      <c r="OLG2627" s="655"/>
      <c r="OLH2627" s="655"/>
      <c r="OLI2627" s="655"/>
      <c r="OLJ2627" s="655"/>
      <c r="OLK2627" s="655"/>
      <c r="OLL2627" s="655"/>
      <c r="OLM2627" s="655"/>
      <c r="OLN2627" s="655"/>
      <c r="OLO2627" s="655"/>
      <c r="OLP2627" s="655"/>
      <c r="OLQ2627" s="655"/>
      <c r="OLR2627" s="655"/>
      <c r="OLS2627" s="655"/>
      <c r="OLT2627" s="655"/>
      <c r="OLU2627" s="655"/>
      <c r="OLV2627" s="655"/>
      <c r="OLW2627" s="655"/>
      <c r="OLX2627" s="655"/>
      <c r="OLY2627" s="655"/>
      <c r="OLZ2627" s="655"/>
      <c r="OMA2627" s="655"/>
      <c r="OMB2627" s="655"/>
      <c r="OMC2627" s="655"/>
      <c r="OMD2627" s="655"/>
      <c r="OME2627" s="655"/>
      <c r="OMF2627" s="655"/>
      <c r="OMG2627" s="655"/>
      <c r="OMH2627" s="655"/>
      <c r="OMI2627" s="655"/>
      <c r="OMJ2627" s="655"/>
      <c r="OMK2627" s="655"/>
      <c r="OML2627" s="655"/>
      <c r="OMM2627" s="655"/>
      <c r="OMN2627" s="655"/>
      <c r="OMO2627" s="655"/>
      <c r="OMP2627" s="655"/>
      <c r="OMQ2627" s="655"/>
      <c r="OMR2627" s="655"/>
      <c r="OMS2627" s="655"/>
      <c r="OMT2627" s="655"/>
      <c r="OMU2627" s="655"/>
      <c r="OMV2627" s="655"/>
      <c r="OMW2627" s="655"/>
      <c r="OMX2627" s="655"/>
      <c r="OMY2627" s="655"/>
      <c r="OMZ2627" s="655"/>
      <c r="ONA2627" s="655"/>
      <c r="ONB2627" s="655"/>
      <c r="ONC2627" s="655"/>
      <c r="OND2627" s="655"/>
      <c r="ONE2627" s="655"/>
      <c r="ONF2627" s="655"/>
      <c r="ONG2627" s="655"/>
      <c r="ONH2627" s="655"/>
      <c r="ONI2627" s="655"/>
      <c r="ONJ2627" s="655"/>
      <c r="ONK2627" s="655"/>
      <c r="ONL2627" s="655"/>
      <c r="ONM2627" s="655"/>
      <c r="ONN2627" s="655"/>
      <c r="ONO2627" s="655"/>
      <c r="ONP2627" s="655"/>
      <c r="ONQ2627" s="655"/>
      <c r="ONR2627" s="655"/>
      <c r="ONS2627" s="655"/>
      <c r="ONT2627" s="655"/>
      <c r="ONU2627" s="655"/>
      <c r="ONV2627" s="655"/>
      <c r="ONW2627" s="655"/>
      <c r="ONX2627" s="655"/>
      <c r="ONY2627" s="655"/>
      <c r="ONZ2627" s="655"/>
      <c r="OOA2627" s="655"/>
      <c r="OOB2627" s="655"/>
      <c r="OOC2627" s="655"/>
      <c r="OOD2627" s="655"/>
      <c r="OOE2627" s="655"/>
      <c r="OOF2627" s="655"/>
      <c r="OOG2627" s="655"/>
      <c r="OOH2627" s="655"/>
      <c r="OOI2627" s="655"/>
      <c r="OOJ2627" s="655"/>
      <c r="OOK2627" s="655"/>
      <c r="OOL2627" s="655"/>
      <c r="OOM2627" s="655"/>
      <c r="OON2627" s="655"/>
      <c r="OOO2627" s="655"/>
      <c r="OOP2627" s="655"/>
      <c r="OOQ2627" s="655"/>
      <c r="OOR2627" s="655"/>
      <c r="OOS2627" s="655"/>
      <c r="OOT2627" s="655"/>
      <c r="OOU2627" s="655"/>
      <c r="OOV2627" s="655"/>
      <c r="OOW2627" s="655"/>
      <c r="OOX2627" s="655"/>
      <c r="OOY2627" s="655"/>
      <c r="OOZ2627" s="655"/>
      <c r="OPA2627" s="655"/>
      <c r="OPB2627" s="655"/>
      <c r="OPC2627" s="655"/>
      <c r="OPD2627" s="655"/>
      <c r="OPE2627" s="655"/>
      <c r="OPF2627" s="655"/>
      <c r="OPG2627" s="655"/>
      <c r="OPH2627" s="655"/>
      <c r="OPI2627" s="655"/>
      <c r="OPJ2627" s="655"/>
      <c r="OPK2627" s="655"/>
      <c r="OPL2627" s="655"/>
      <c r="OPM2627" s="655"/>
      <c r="OPN2627" s="655"/>
      <c r="OPO2627" s="655"/>
      <c r="OPP2627" s="655"/>
      <c r="OPQ2627" s="655"/>
      <c r="OPR2627" s="655"/>
      <c r="OPS2627" s="655"/>
      <c r="OPT2627" s="655"/>
      <c r="OPU2627" s="655"/>
      <c r="OPV2627" s="655"/>
      <c r="OPW2627" s="655"/>
      <c r="OPX2627" s="655"/>
      <c r="OPY2627" s="655"/>
      <c r="OPZ2627" s="655"/>
      <c r="OQA2627" s="655"/>
      <c r="OQB2627" s="655"/>
      <c r="OQC2627" s="655"/>
      <c r="OQD2627" s="655"/>
      <c r="OQE2627" s="655"/>
      <c r="OQF2627" s="655"/>
      <c r="OQG2627" s="655"/>
      <c r="OQH2627" s="655"/>
      <c r="OQI2627" s="655"/>
      <c r="OQJ2627" s="655"/>
      <c r="OQK2627" s="655"/>
      <c r="OQL2627" s="655"/>
      <c r="OQM2627" s="655"/>
      <c r="OQN2627" s="655"/>
      <c r="OQO2627" s="655"/>
      <c r="OQP2627" s="655"/>
      <c r="OQQ2627" s="655"/>
      <c r="OQR2627" s="655"/>
      <c r="OQS2627" s="655"/>
      <c r="OQT2627" s="655"/>
      <c r="OQU2627" s="655"/>
      <c r="OQV2627" s="655"/>
      <c r="OQW2627" s="655"/>
      <c r="OQX2627" s="655"/>
      <c r="OQY2627" s="655"/>
      <c r="OQZ2627" s="655"/>
      <c r="ORA2627" s="655"/>
      <c r="ORB2627" s="655"/>
      <c r="ORC2627" s="655"/>
      <c r="ORD2627" s="655"/>
      <c r="ORE2627" s="655"/>
      <c r="ORF2627" s="655"/>
      <c r="ORG2627" s="655"/>
      <c r="ORH2627" s="655"/>
      <c r="ORI2627" s="655"/>
      <c r="ORJ2627" s="655"/>
      <c r="ORK2627" s="655"/>
      <c r="ORL2627" s="655"/>
      <c r="ORM2627" s="655"/>
      <c r="ORN2627" s="655"/>
      <c r="ORO2627" s="655"/>
      <c r="ORP2627" s="655"/>
      <c r="ORQ2627" s="655"/>
      <c r="ORR2627" s="655"/>
      <c r="ORS2627" s="655"/>
      <c r="ORT2627" s="655"/>
      <c r="ORU2627" s="655"/>
      <c r="ORV2627" s="655"/>
      <c r="ORW2627" s="655"/>
      <c r="ORX2627" s="655"/>
      <c r="ORY2627" s="655"/>
      <c r="ORZ2627" s="655"/>
      <c r="OSA2627" s="655"/>
      <c r="OSB2627" s="655"/>
      <c r="OSC2627" s="655"/>
      <c r="OSD2627" s="655"/>
      <c r="OSE2627" s="655"/>
      <c r="OSF2627" s="655"/>
      <c r="OSG2627" s="655"/>
      <c r="OSH2627" s="655"/>
      <c r="OSI2627" s="655"/>
      <c r="OSJ2627" s="655"/>
      <c r="OSK2627" s="655"/>
      <c r="OSL2627" s="655"/>
      <c r="OSM2627" s="655"/>
      <c r="OSN2627" s="655"/>
      <c r="OSO2627" s="655"/>
      <c r="OSP2627" s="655"/>
      <c r="OSQ2627" s="655"/>
      <c r="OSR2627" s="655"/>
      <c r="OSS2627" s="655"/>
      <c r="OST2627" s="655"/>
      <c r="OSU2627" s="655"/>
      <c r="OSV2627" s="655"/>
      <c r="OSW2627" s="655"/>
      <c r="OSX2627" s="655"/>
      <c r="OSY2627" s="655"/>
      <c r="OSZ2627" s="655"/>
      <c r="OTA2627" s="655"/>
      <c r="OTB2627" s="655"/>
      <c r="OTC2627" s="655"/>
      <c r="OTD2627" s="655"/>
      <c r="OTE2627" s="655"/>
      <c r="OTF2627" s="655"/>
      <c r="OTG2627" s="655"/>
      <c r="OTH2627" s="655"/>
      <c r="OTI2627" s="655"/>
      <c r="OTJ2627" s="655"/>
      <c r="OTK2627" s="655"/>
      <c r="OTL2627" s="655"/>
      <c r="OTM2627" s="655"/>
      <c r="OTN2627" s="655"/>
      <c r="OTO2627" s="655"/>
      <c r="OTP2627" s="655"/>
      <c r="OTQ2627" s="655"/>
      <c r="OTR2627" s="655"/>
      <c r="OTS2627" s="655"/>
      <c r="OTT2627" s="655"/>
      <c r="OTU2627" s="655"/>
      <c r="OTV2627" s="655"/>
      <c r="OTW2627" s="655"/>
      <c r="OTX2627" s="655"/>
      <c r="OTY2627" s="655"/>
      <c r="OTZ2627" s="655"/>
      <c r="OUA2627" s="655"/>
      <c r="OUB2627" s="655"/>
      <c r="OUC2627" s="655"/>
      <c r="OUD2627" s="655"/>
      <c r="OUE2627" s="655"/>
      <c r="OUF2627" s="655"/>
      <c r="OUG2627" s="655"/>
      <c r="OUH2627" s="655"/>
      <c r="OUI2627" s="655"/>
      <c r="OUJ2627" s="655"/>
      <c r="OUK2627" s="655"/>
      <c r="OUL2627" s="655"/>
      <c r="OUM2627" s="655"/>
      <c r="OUN2627" s="655"/>
      <c r="OUO2627" s="655"/>
      <c r="OUP2627" s="655"/>
      <c r="OUQ2627" s="655"/>
      <c r="OUR2627" s="655"/>
      <c r="OUS2627" s="655"/>
      <c r="OUT2627" s="655"/>
      <c r="OUU2627" s="655"/>
      <c r="OUV2627" s="655"/>
      <c r="OUW2627" s="655"/>
      <c r="OUX2627" s="655"/>
      <c r="OUY2627" s="655"/>
      <c r="OUZ2627" s="655"/>
      <c r="OVA2627" s="655"/>
      <c r="OVB2627" s="655"/>
      <c r="OVC2627" s="655"/>
      <c r="OVD2627" s="655"/>
      <c r="OVE2627" s="655"/>
      <c r="OVF2627" s="655"/>
      <c r="OVG2627" s="655"/>
      <c r="OVH2627" s="655"/>
      <c r="OVI2627" s="655"/>
      <c r="OVJ2627" s="655"/>
      <c r="OVK2627" s="655"/>
      <c r="OVL2627" s="655"/>
      <c r="OVM2627" s="655"/>
      <c r="OVN2627" s="655"/>
      <c r="OVO2627" s="655"/>
      <c r="OVP2627" s="655"/>
      <c r="OVQ2627" s="655"/>
      <c r="OVR2627" s="655"/>
      <c r="OVS2627" s="655"/>
      <c r="OVT2627" s="655"/>
      <c r="OVU2627" s="655"/>
      <c r="OVV2627" s="655"/>
      <c r="OVW2627" s="655"/>
      <c r="OVX2627" s="655"/>
      <c r="OVY2627" s="655"/>
      <c r="OVZ2627" s="655"/>
      <c r="OWA2627" s="655"/>
      <c r="OWB2627" s="655"/>
      <c r="OWC2627" s="655"/>
      <c r="OWD2627" s="655"/>
      <c r="OWE2627" s="655"/>
      <c r="OWF2627" s="655"/>
      <c r="OWG2627" s="655"/>
      <c r="OWH2627" s="655"/>
      <c r="OWI2627" s="655"/>
      <c r="OWJ2627" s="655"/>
      <c r="OWK2627" s="655"/>
      <c r="OWL2627" s="655"/>
      <c r="OWM2627" s="655"/>
      <c r="OWN2627" s="655"/>
      <c r="OWO2627" s="655"/>
      <c r="OWP2627" s="655"/>
      <c r="OWQ2627" s="655"/>
      <c r="OWR2627" s="655"/>
      <c r="OWS2627" s="655"/>
      <c r="OWT2627" s="655"/>
      <c r="OWU2627" s="655"/>
      <c r="OWV2627" s="655"/>
      <c r="OWW2627" s="655"/>
      <c r="OWX2627" s="655"/>
      <c r="OWY2627" s="655"/>
      <c r="OWZ2627" s="655"/>
      <c r="OXA2627" s="655"/>
      <c r="OXB2627" s="655"/>
      <c r="OXC2627" s="655"/>
      <c r="OXD2627" s="655"/>
      <c r="OXE2627" s="655"/>
      <c r="OXF2627" s="655"/>
      <c r="OXG2627" s="655"/>
      <c r="OXH2627" s="655"/>
      <c r="OXI2627" s="655"/>
      <c r="OXJ2627" s="655"/>
      <c r="OXK2627" s="655"/>
      <c r="OXL2627" s="655"/>
      <c r="OXM2627" s="655"/>
      <c r="OXN2627" s="655"/>
      <c r="OXO2627" s="655"/>
      <c r="OXP2627" s="655"/>
      <c r="OXQ2627" s="655"/>
      <c r="OXR2627" s="655"/>
      <c r="OXS2627" s="655"/>
      <c r="OXT2627" s="655"/>
      <c r="OXU2627" s="655"/>
      <c r="OXV2627" s="655"/>
      <c r="OXW2627" s="655"/>
      <c r="OXX2627" s="655"/>
      <c r="OXY2627" s="655"/>
      <c r="OXZ2627" s="655"/>
      <c r="OYA2627" s="655"/>
      <c r="OYB2627" s="655"/>
      <c r="OYC2627" s="655"/>
      <c r="OYD2627" s="655"/>
      <c r="OYE2627" s="655"/>
      <c r="OYF2627" s="655"/>
      <c r="OYG2627" s="655"/>
      <c r="OYH2627" s="655"/>
      <c r="OYI2627" s="655"/>
      <c r="OYJ2627" s="655"/>
      <c r="OYK2627" s="655"/>
      <c r="OYL2627" s="655"/>
      <c r="OYM2627" s="655"/>
      <c r="OYN2627" s="655"/>
      <c r="OYO2627" s="655"/>
      <c r="OYP2627" s="655"/>
      <c r="OYQ2627" s="655"/>
      <c r="OYR2627" s="655"/>
      <c r="OYS2627" s="655"/>
      <c r="OYT2627" s="655"/>
      <c r="OYU2627" s="655"/>
      <c r="OYV2627" s="655"/>
      <c r="OYW2627" s="655"/>
      <c r="OYX2627" s="655"/>
      <c r="OYY2627" s="655"/>
      <c r="OYZ2627" s="655"/>
      <c r="OZA2627" s="655"/>
      <c r="OZB2627" s="655"/>
      <c r="OZC2627" s="655"/>
      <c r="OZD2627" s="655"/>
      <c r="OZE2627" s="655"/>
      <c r="OZF2627" s="655"/>
      <c r="OZG2627" s="655"/>
      <c r="OZH2627" s="655"/>
      <c r="OZI2627" s="655"/>
      <c r="OZJ2627" s="655"/>
      <c r="OZK2627" s="655"/>
      <c r="OZL2627" s="655"/>
      <c r="OZM2627" s="655"/>
      <c r="OZN2627" s="655"/>
      <c r="OZO2627" s="655"/>
      <c r="OZP2627" s="655"/>
      <c r="OZQ2627" s="655"/>
      <c r="OZR2627" s="655"/>
      <c r="OZS2627" s="655"/>
      <c r="OZT2627" s="655"/>
      <c r="OZU2627" s="655"/>
      <c r="OZV2627" s="655"/>
      <c r="OZW2627" s="655"/>
      <c r="OZX2627" s="655"/>
      <c r="OZY2627" s="655"/>
      <c r="OZZ2627" s="655"/>
      <c r="PAA2627" s="655"/>
      <c r="PAB2627" s="655"/>
      <c r="PAC2627" s="655"/>
      <c r="PAD2627" s="655"/>
      <c r="PAE2627" s="655"/>
      <c r="PAF2627" s="655"/>
      <c r="PAG2627" s="655"/>
      <c r="PAH2627" s="655"/>
      <c r="PAI2627" s="655"/>
      <c r="PAJ2627" s="655"/>
      <c r="PAK2627" s="655"/>
      <c r="PAL2627" s="655"/>
      <c r="PAM2627" s="655"/>
      <c r="PAN2627" s="655"/>
      <c r="PAO2627" s="655"/>
      <c r="PAP2627" s="655"/>
      <c r="PAQ2627" s="655"/>
      <c r="PAR2627" s="655"/>
      <c r="PAS2627" s="655"/>
      <c r="PAT2627" s="655"/>
      <c r="PAU2627" s="655"/>
      <c r="PAV2627" s="655"/>
      <c r="PAW2627" s="655"/>
      <c r="PAX2627" s="655"/>
      <c r="PAY2627" s="655"/>
      <c r="PAZ2627" s="655"/>
      <c r="PBA2627" s="655"/>
      <c r="PBB2627" s="655"/>
      <c r="PBC2627" s="655"/>
      <c r="PBD2627" s="655"/>
      <c r="PBE2627" s="655"/>
      <c r="PBF2627" s="655"/>
      <c r="PBG2627" s="655"/>
      <c r="PBH2627" s="655"/>
      <c r="PBI2627" s="655"/>
      <c r="PBJ2627" s="655"/>
      <c r="PBK2627" s="655"/>
      <c r="PBL2627" s="655"/>
      <c r="PBM2627" s="655"/>
      <c r="PBN2627" s="655"/>
      <c r="PBO2627" s="655"/>
      <c r="PBP2627" s="655"/>
      <c r="PBQ2627" s="655"/>
      <c r="PBR2627" s="655"/>
      <c r="PBS2627" s="655"/>
      <c r="PBT2627" s="655"/>
      <c r="PBU2627" s="655"/>
      <c r="PBV2627" s="655"/>
      <c r="PBW2627" s="655"/>
      <c r="PBX2627" s="655"/>
      <c r="PBY2627" s="655"/>
      <c r="PBZ2627" s="655"/>
      <c r="PCA2627" s="655"/>
      <c r="PCB2627" s="655"/>
      <c r="PCC2627" s="655"/>
      <c r="PCD2627" s="655"/>
      <c r="PCE2627" s="655"/>
      <c r="PCF2627" s="655"/>
      <c r="PCG2627" s="655"/>
      <c r="PCH2627" s="655"/>
      <c r="PCI2627" s="655"/>
      <c r="PCJ2627" s="655"/>
      <c r="PCK2627" s="655"/>
      <c r="PCL2627" s="655"/>
      <c r="PCM2627" s="655"/>
      <c r="PCN2627" s="655"/>
      <c r="PCO2627" s="655"/>
      <c r="PCP2627" s="655"/>
      <c r="PCQ2627" s="655"/>
      <c r="PCR2627" s="655"/>
      <c r="PCS2627" s="655"/>
      <c r="PCT2627" s="655"/>
      <c r="PCU2627" s="655"/>
      <c r="PCV2627" s="655"/>
      <c r="PCW2627" s="655"/>
      <c r="PCX2627" s="655"/>
      <c r="PCY2627" s="655"/>
      <c r="PCZ2627" s="655"/>
      <c r="PDA2627" s="655"/>
      <c r="PDB2627" s="655"/>
      <c r="PDC2627" s="655"/>
      <c r="PDD2627" s="655"/>
      <c r="PDE2627" s="655"/>
      <c r="PDF2627" s="655"/>
      <c r="PDG2627" s="655"/>
      <c r="PDH2627" s="655"/>
      <c r="PDI2627" s="655"/>
      <c r="PDJ2627" s="655"/>
      <c r="PDK2627" s="655"/>
      <c r="PDL2627" s="655"/>
      <c r="PDM2627" s="655"/>
      <c r="PDN2627" s="655"/>
      <c r="PDO2627" s="655"/>
      <c r="PDP2627" s="655"/>
      <c r="PDQ2627" s="655"/>
      <c r="PDR2627" s="655"/>
      <c r="PDS2627" s="655"/>
      <c r="PDT2627" s="655"/>
      <c r="PDU2627" s="655"/>
      <c r="PDV2627" s="655"/>
      <c r="PDW2627" s="655"/>
      <c r="PDX2627" s="655"/>
      <c r="PDY2627" s="655"/>
      <c r="PDZ2627" s="655"/>
      <c r="PEA2627" s="655"/>
      <c r="PEB2627" s="655"/>
      <c r="PEC2627" s="655"/>
      <c r="PED2627" s="655"/>
      <c r="PEE2627" s="655"/>
      <c r="PEF2627" s="655"/>
      <c r="PEG2627" s="655"/>
      <c r="PEH2627" s="655"/>
      <c r="PEI2627" s="655"/>
      <c r="PEJ2627" s="655"/>
      <c r="PEK2627" s="655"/>
      <c r="PEL2627" s="655"/>
      <c r="PEM2627" s="655"/>
      <c r="PEN2627" s="655"/>
      <c r="PEO2627" s="655"/>
      <c r="PEP2627" s="655"/>
      <c r="PEQ2627" s="655"/>
      <c r="PER2627" s="655"/>
      <c r="PES2627" s="655"/>
      <c r="PET2627" s="655"/>
      <c r="PEU2627" s="655"/>
      <c r="PEV2627" s="655"/>
      <c r="PEW2627" s="655"/>
      <c r="PEX2627" s="655"/>
      <c r="PEY2627" s="655"/>
      <c r="PEZ2627" s="655"/>
      <c r="PFA2627" s="655"/>
      <c r="PFB2627" s="655"/>
      <c r="PFC2627" s="655"/>
      <c r="PFD2627" s="655"/>
      <c r="PFE2627" s="655"/>
      <c r="PFF2627" s="655"/>
      <c r="PFG2627" s="655"/>
      <c r="PFH2627" s="655"/>
      <c r="PFI2627" s="655"/>
      <c r="PFJ2627" s="655"/>
      <c r="PFK2627" s="655"/>
      <c r="PFL2627" s="655"/>
      <c r="PFM2627" s="655"/>
      <c r="PFN2627" s="655"/>
      <c r="PFO2627" s="655"/>
      <c r="PFP2627" s="655"/>
      <c r="PFQ2627" s="655"/>
      <c r="PFR2627" s="655"/>
      <c r="PFS2627" s="655"/>
      <c r="PFT2627" s="655"/>
      <c r="PFU2627" s="655"/>
      <c r="PFV2627" s="655"/>
      <c r="PFW2627" s="655"/>
      <c r="PFX2627" s="655"/>
      <c r="PFY2627" s="655"/>
      <c r="PFZ2627" s="655"/>
      <c r="PGA2627" s="655"/>
      <c r="PGB2627" s="655"/>
      <c r="PGC2627" s="655"/>
      <c r="PGD2627" s="655"/>
      <c r="PGE2627" s="655"/>
      <c r="PGF2627" s="655"/>
      <c r="PGG2627" s="655"/>
      <c r="PGH2627" s="655"/>
      <c r="PGI2627" s="655"/>
      <c r="PGJ2627" s="655"/>
      <c r="PGK2627" s="655"/>
      <c r="PGL2627" s="655"/>
      <c r="PGM2627" s="655"/>
      <c r="PGN2627" s="655"/>
      <c r="PGO2627" s="655"/>
      <c r="PGP2627" s="655"/>
      <c r="PGQ2627" s="655"/>
      <c r="PGR2627" s="655"/>
      <c r="PGS2627" s="655"/>
      <c r="PGT2627" s="655"/>
      <c r="PGU2627" s="655"/>
      <c r="PGV2627" s="655"/>
      <c r="PGW2627" s="655"/>
      <c r="PGX2627" s="655"/>
      <c r="PGY2627" s="655"/>
      <c r="PGZ2627" s="655"/>
      <c r="PHA2627" s="655"/>
      <c r="PHB2627" s="655"/>
      <c r="PHC2627" s="655"/>
      <c r="PHD2627" s="655"/>
      <c r="PHE2627" s="655"/>
      <c r="PHF2627" s="655"/>
      <c r="PHG2627" s="655"/>
      <c r="PHH2627" s="655"/>
      <c r="PHI2627" s="655"/>
      <c r="PHJ2627" s="655"/>
      <c r="PHK2627" s="655"/>
      <c r="PHL2627" s="655"/>
      <c r="PHM2627" s="655"/>
      <c r="PHN2627" s="655"/>
      <c r="PHO2627" s="655"/>
      <c r="PHP2627" s="655"/>
      <c r="PHQ2627" s="655"/>
      <c r="PHR2627" s="655"/>
      <c r="PHS2627" s="655"/>
      <c r="PHT2627" s="655"/>
      <c r="PHU2627" s="655"/>
      <c r="PHV2627" s="655"/>
      <c r="PHW2627" s="655"/>
      <c r="PHX2627" s="655"/>
      <c r="PHY2627" s="655"/>
      <c r="PHZ2627" s="655"/>
      <c r="PIA2627" s="655"/>
      <c r="PIB2627" s="655"/>
      <c r="PIC2627" s="655"/>
      <c r="PID2627" s="655"/>
      <c r="PIE2627" s="655"/>
      <c r="PIF2627" s="655"/>
      <c r="PIG2627" s="655"/>
      <c r="PIH2627" s="655"/>
      <c r="PII2627" s="655"/>
      <c r="PIJ2627" s="655"/>
      <c r="PIK2627" s="655"/>
      <c r="PIL2627" s="655"/>
      <c r="PIM2627" s="655"/>
      <c r="PIN2627" s="655"/>
      <c r="PIO2627" s="655"/>
      <c r="PIP2627" s="655"/>
      <c r="PIQ2627" s="655"/>
      <c r="PIR2627" s="655"/>
      <c r="PIS2627" s="655"/>
      <c r="PIT2627" s="655"/>
      <c r="PIU2627" s="655"/>
      <c r="PIV2627" s="655"/>
      <c r="PIW2627" s="655"/>
      <c r="PIX2627" s="655"/>
      <c r="PIY2627" s="655"/>
      <c r="PIZ2627" s="655"/>
      <c r="PJA2627" s="655"/>
      <c r="PJB2627" s="655"/>
      <c r="PJC2627" s="655"/>
      <c r="PJD2627" s="655"/>
      <c r="PJE2627" s="655"/>
      <c r="PJF2627" s="655"/>
      <c r="PJG2627" s="655"/>
      <c r="PJH2627" s="655"/>
      <c r="PJI2627" s="655"/>
      <c r="PJJ2627" s="655"/>
      <c r="PJK2627" s="655"/>
      <c r="PJL2627" s="655"/>
      <c r="PJM2627" s="655"/>
      <c r="PJN2627" s="655"/>
      <c r="PJO2627" s="655"/>
      <c r="PJP2627" s="655"/>
      <c r="PJQ2627" s="655"/>
      <c r="PJR2627" s="655"/>
      <c r="PJS2627" s="655"/>
      <c r="PJT2627" s="655"/>
      <c r="PJU2627" s="655"/>
      <c r="PJV2627" s="655"/>
      <c r="PJW2627" s="655"/>
      <c r="PJX2627" s="655"/>
      <c r="PJY2627" s="655"/>
      <c r="PJZ2627" s="655"/>
      <c r="PKA2627" s="655"/>
      <c r="PKB2627" s="655"/>
      <c r="PKC2627" s="655"/>
      <c r="PKD2627" s="655"/>
      <c r="PKE2627" s="655"/>
      <c r="PKF2627" s="655"/>
      <c r="PKG2627" s="655"/>
      <c r="PKH2627" s="655"/>
      <c r="PKI2627" s="655"/>
      <c r="PKJ2627" s="655"/>
      <c r="PKK2627" s="655"/>
      <c r="PKL2627" s="655"/>
      <c r="PKM2627" s="655"/>
      <c r="PKN2627" s="655"/>
      <c r="PKO2627" s="655"/>
      <c r="PKP2627" s="655"/>
      <c r="PKQ2627" s="655"/>
      <c r="PKR2627" s="655"/>
      <c r="PKS2627" s="655"/>
      <c r="PKT2627" s="655"/>
      <c r="PKU2627" s="655"/>
      <c r="PKV2627" s="655"/>
      <c r="PKW2627" s="655"/>
      <c r="PKX2627" s="655"/>
      <c r="PKY2627" s="655"/>
      <c r="PKZ2627" s="655"/>
      <c r="PLA2627" s="655"/>
      <c r="PLB2627" s="655"/>
      <c r="PLC2627" s="655"/>
      <c r="PLD2627" s="655"/>
      <c r="PLE2627" s="655"/>
      <c r="PLF2627" s="655"/>
      <c r="PLG2627" s="655"/>
      <c r="PLH2627" s="655"/>
      <c r="PLI2627" s="655"/>
      <c r="PLJ2627" s="655"/>
      <c r="PLK2627" s="655"/>
      <c r="PLL2627" s="655"/>
      <c r="PLM2627" s="655"/>
      <c r="PLN2627" s="655"/>
      <c r="PLO2627" s="655"/>
      <c r="PLP2627" s="655"/>
      <c r="PLQ2627" s="655"/>
      <c r="PLR2627" s="655"/>
      <c r="PLS2627" s="655"/>
      <c r="PLT2627" s="655"/>
      <c r="PLU2627" s="655"/>
      <c r="PLV2627" s="655"/>
      <c r="PLW2627" s="655"/>
      <c r="PLX2627" s="655"/>
      <c r="PLY2627" s="655"/>
      <c r="PLZ2627" s="655"/>
      <c r="PMA2627" s="655"/>
      <c r="PMB2627" s="655"/>
      <c r="PMC2627" s="655"/>
      <c r="PMD2627" s="655"/>
      <c r="PME2627" s="655"/>
      <c r="PMF2627" s="655"/>
      <c r="PMG2627" s="655"/>
      <c r="PMH2627" s="655"/>
      <c r="PMI2627" s="655"/>
      <c r="PMJ2627" s="655"/>
      <c r="PMK2627" s="655"/>
      <c r="PML2627" s="655"/>
      <c r="PMM2627" s="655"/>
      <c r="PMN2627" s="655"/>
      <c r="PMO2627" s="655"/>
      <c r="PMP2627" s="655"/>
      <c r="PMQ2627" s="655"/>
      <c r="PMR2627" s="655"/>
      <c r="PMS2627" s="655"/>
      <c r="PMT2627" s="655"/>
      <c r="PMU2627" s="655"/>
      <c r="PMV2627" s="655"/>
      <c r="PMW2627" s="655"/>
      <c r="PMX2627" s="655"/>
      <c r="PMY2627" s="655"/>
      <c r="PMZ2627" s="655"/>
      <c r="PNA2627" s="655"/>
      <c r="PNB2627" s="655"/>
      <c r="PNC2627" s="655"/>
      <c r="PND2627" s="655"/>
      <c r="PNE2627" s="655"/>
      <c r="PNF2627" s="655"/>
      <c r="PNG2627" s="655"/>
      <c r="PNH2627" s="655"/>
      <c r="PNI2627" s="655"/>
      <c r="PNJ2627" s="655"/>
      <c r="PNK2627" s="655"/>
      <c r="PNL2627" s="655"/>
      <c r="PNM2627" s="655"/>
      <c r="PNN2627" s="655"/>
      <c r="PNO2627" s="655"/>
      <c r="PNP2627" s="655"/>
      <c r="PNQ2627" s="655"/>
      <c r="PNR2627" s="655"/>
      <c r="PNS2627" s="655"/>
      <c r="PNT2627" s="655"/>
      <c r="PNU2627" s="655"/>
      <c r="PNV2627" s="655"/>
      <c r="PNW2627" s="655"/>
      <c r="PNX2627" s="655"/>
      <c r="PNY2627" s="655"/>
      <c r="PNZ2627" s="655"/>
      <c r="POA2627" s="655"/>
      <c r="POB2627" s="655"/>
      <c r="POC2627" s="655"/>
      <c r="POD2627" s="655"/>
      <c r="POE2627" s="655"/>
      <c r="POF2627" s="655"/>
      <c r="POG2627" s="655"/>
      <c r="POH2627" s="655"/>
      <c r="POI2627" s="655"/>
      <c r="POJ2627" s="655"/>
      <c r="POK2627" s="655"/>
      <c r="POL2627" s="655"/>
      <c r="POM2627" s="655"/>
      <c r="PON2627" s="655"/>
      <c r="POO2627" s="655"/>
      <c r="POP2627" s="655"/>
      <c r="POQ2627" s="655"/>
      <c r="POR2627" s="655"/>
      <c r="POS2627" s="655"/>
      <c r="POT2627" s="655"/>
      <c r="POU2627" s="655"/>
      <c r="POV2627" s="655"/>
      <c r="POW2627" s="655"/>
      <c r="POX2627" s="655"/>
      <c r="POY2627" s="655"/>
      <c r="POZ2627" s="655"/>
      <c r="PPA2627" s="655"/>
      <c r="PPB2627" s="655"/>
      <c r="PPC2627" s="655"/>
      <c r="PPD2627" s="655"/>
      <c r="PPE2627" s="655"/>
      <c r="PPF2627" s="655"/>
      <c r="PPG2627" s="655"/>
      <c r="PPH2627" s="655"/>
      <c r="PPI2627" s="655"/>
      <c r="PPJ2627" s="655"/>
      <c r="PPK2627" s="655"/>
      <c r="PPL2627" s="655"/>
      <c r="PPM2627" s="655"/>
      <c r="PPN2627" s="655"/>
      <c r="PPO2627" s="655"/>
      <c r="PPP2627" s="655"/>
      <c r="PPQ2627" s="655"/>
      <c r="PPR2627" s="655"/>
      <c r="PPS2627" s="655"/>
      <c r="PPT2627" s="655"/>
      <c r="PPU2627" s="655"/>
      <c r="PPV2627" s="655"/>
      <c r="PPW2627" s="655"/>
      <c r="PPX2627" s="655"/>
      <c r="PPY2627" s="655"/>
      <c r="PPZ2627" s="655"/>
      <c r="PQA2627" s="655"/>
      <c r="PQB2627" s="655"/>
      <c r="PQC2627" s="655"/>
      <c r="PQD2627" s="655"/>
      <c r="PQE2627" s="655"/>
      <c r="PQF2627" s="655"/>
      <c r="PQG2627" s="655"/>
      <c r="PQH2627" s="655"/>
      <c r="PQI2627" s="655"/>
      <c r="PQJ2627" s="655"/>
      <c r="PQK2627" s="655"/>
      <c r="PQL2627" s="655"/>
      <c r="PQM2627" s="655"/>
      <c r="PQN2627" s="655"/>
      <c r="PQO2627" s="655"/>
      <c r="PQP2627" s="655"/>
      <c r="PQQ2627" s="655"/>
      <c r="PQR2627" s="655"/>
      <c r="PQS2627" s="655"/>
      <c r="PQT2627" s="655"/>
      <c r="PQU2627" s="655"/>
      <c r="PQV2627" s="655"/>
      <c r="PQW2627" s="655"/>
      <c r="PQX2627" s="655"/>
      <c r="PQY2627" s="655"/>
      <c r="PQZ2627" s="655"/>
      <c r="PRA2627" s="655"/>
      <c r="PRB2627" s="655"/>
      <c r="PRC2627" s="655"/>
      <c r="PRD2627" s="655"/>
      <c r="PRE2627" s="655"/>
      <c r="PRF2627" s="655"/>
      <c r="PRG2627" s="655"/>
      <c r="PRH2627" s="655"/>
      <c r="PRI2627" s="655"/>
      <c r="PRJ2627" s="655"/>
      <c r="PRK2627" s="655"/>
      <c r="PRL2627" s="655"/>
      <c r="PRM2627" s="655"/>
      <c r="PRN2627" s="655"/>
      <c r="PRO2627" s="655"/>
      <c r="PRP2627" s="655"/>
      <c r="PRQ2627" s="655"/>
      <c r="PRR2627" s="655"/>
      <c r="PRS2627" s="655"/>
      <c r="PRT2627" s="655"/>
      <c r="PRU2627" s="655"/>
      <c r="PRV2627" s="655"/>
      <c r="PRW2627" s="655"/>
      <c r="PRX2627" s="655"/>
      <c r="PRY2627" s="655"/>
      <c r="PRZ2627" s="655"/>
      <c r="PSA2627" s="655"/>
      <c r="PSB2627" s="655"/>
      <c r="PSC2627" s="655"/>
      <c r="PSD2627" s="655"/>
      <c r="PSE2627" s="655"/>
      <c r="PSF2627" s="655"/>
      <c r="PSG2627" s="655"/>
      <c r="PSH2627" s="655"/>
      <c r="PSI2627" s="655"/>
      <c r="PSJ2627" s="655"/>
      <c r="PSK2627" s="655"/>
      <c r="PSL2627" s="655"/>
      <c r="PSM2627" s="655"/>
      <c r="PSN2627" s="655"/>
      <c r="PSO2627" s="655"/>
      <c r="PSP2627" s="655"/>
      <c r="PSQ2627" s="655"/>
      <c r="PSR2627" s="655"/>
      <c r="PSS2627" s="655"/>
      <c r="PST2627" s="655"/>
      <c r="PSU2627" s="655"/>
      <c r="PSV2627" s="655"/>
      <c r="PSW2627" s="655"/>
      <c r="PSX2627" s="655"/>
      <c r="PSY2627" s="655"/>
      <c r="PSZ2627" s="655"/>
      <c r="PTA2627" s="655"/>
      <c r="PTB2627" s="655"/>
      <c r="PTC2627" s="655"/>
      <c r="PTD2627" s="655"/>
      <c r="PTE2627" s="655"/>
      <c r="PTF2627" s="655"/>
      <c r="PTG2627" s="655"/>
      <c r="PTH2627" s="655"/>
      <c r="PTI2627" s="655"/>
      <c r="PTJ2627" s="655"/>
      <c r="PTK2627" s="655"/>
      <c r="PTL2627" s="655"/>
      <c r="PTM2627" s="655"/>
      <c r="PTN2627" s="655"/>
      <c r="PTO2627" s="655"/>
      <c r="PTP2627" s="655"/>
      <c r="PTQ2627" s="655"/>
      <c r="PTR2627" s="655"/>
      <c r="PTS2627" s="655"/>
      <c r="PTT2627" s="655"/>
      <c r="PTU2627" s="655"/>
      <c r="PTV2627" s="655"/>
      <c r="PTW2627" s="655"/>
      <c r="PTX2627" s="655"/>
      <c r="PTY2627" s="655"/>
      <c r="PTZ2627" s="655"/>
      <c r="PUA2627" s="655"/>
      <c r="PUB2627" s="655"/>
      <c r="PUC2627" s="655"/>
      <c r="PUD2627" s="655"/>
      <c r="PUE2627" s="655"/>
      <c r="PUF2627" s="655"/>
      <c r="PUG2627" s="655"/>
      <c r="PUH2627" s="655"/>
      <c r="PUI2627" s="655"/>
      <c r="PUJ2627" s="655"/>
      <c r="PUK2627" s="655"/>
      <c r="PUL2627" s="655"/>
      <c r="PUM2627" s="655"/>
      <c r="PUN2627" s="655"/>
      <c r="PUO2627" s="655"/>
      <c r="PUP2627" s="655"/>
      <c r="PUQ2627" s="655"/>
      <c r="PUR2627" s="655"/>
      <c r="PUS2627" s="655"/>
      <c r="PUT2627" s="655"/>
      <c r="PUU2627" s="655"/>
      <c r="PUV2627" s="655"/>
      <c r="PUW2627" s="655"/>
      <c r="PUX2627" s="655"/>
      <c r="PUY2627" s="655"/>
      <c r="PUZ2627" s="655"/>
      <c r="PVA2627" s="655"/>
      <c r="PVB2627" s="655"/>
      <c r="PVC2627" s="655"/>
      <c r="PVD2627" s="655"/>
      <c r="PVE2627" s="655"/>
      <c r="PVF2627" s="655"/>
      <c r="PVG2627" s="655"/>
      <c r="PVH2627" s="655"/>
      <c r="PVI2627" s="655"/>
      <c r="PVJ2627" s="655"/>
      <c r="PVK2627" s="655"/>
      <c r="PVL2627" s="655"/>
      <c r="PVM2627" s="655"/>
      <c r="PVN2627" s="655"/>
      <c r="PVO2627" s="655"/>
      <c r="PVP2627" s="655"/>
      <c r="PVQ2627" s="655"/>
      <c r="PVR2627" s="655"/>
      <c r="PVS2627" s="655"/>
      <c r="PVT2627" s="655"/>
      <c r="PVU2627" s="655"/>
      <c r="PVV2627" s="655"/>
      <c r="PVW2627" s="655"/>
      <c r="PVX2627" s="655"/>
      <c r="PVY2627" s="655"/>
      <c r="PVZ2627" s="655"/>
      <c r="PWA2627" s="655"/>
      <c r="PWB2627" s="655"/>
      <c r="PWC2627" s="655"/>
      <c r="PWD2627" s="655"/>
      <c r="PWE2627" s="655"/>
      <c r="PWF2627" s="655"/>
      <c r="PWG2627" s="655"/>
      <c r="PWH2627" s="655"/>
      <c r="PWI2627" s="655"/>
      <c r="PWJ2627" s="655"/>
      <c r="PWK2627" s="655"/>
      <c r="PWL2627" s="655"/>
      <c r="PWM2627" s="655"/>
      <c r="PWN2627" s="655"/>
      <c r="PWO2627" s="655"/>
      <c r="PWP2627" s="655"/>
      <c r="PWQ2627" s="655"/>
      <c r="PWR2627" s="655"/>
      <c r="PWS2627" s="655"/>
      <c r="PWT2627" s="655"/>
      <c r="PWU2627" s="655"/>
      <c r="PWV2627" s="655"/>
      <c r="PWW2627" s="655"/>
      <c r="PWX2627" s="655"/>
      <c r="PWY2627" s="655"/>
      <c r="PWZ2627" s="655"/>
      <c r="PXA2627" s="655"/>
      <c r="PXB2627" s="655"/>
      <c r="PXC2627" s="655"/>
      <c r="PXD2627" s="655"/>
      <c r="PXE2627" s="655"/>
      <c r="PXF2627" s="655"/>
      <c r="PXG2627" s="655"/>
      <c r="PXH2627" s="655"/>
      <c r="PXI2627" s="655"/>
      <c r="PXJ2627" s="655"/>
      <c r="PXK2627" s="655"/>
      <c r="PXL2627" s="655"/>
      <c r="PXM2627" s="655"/>
      <c r="PXN2627" s="655"/>
      <c r="PXO2627" s="655"/>
      <c r="PXP2627" s="655"/>
      <c r="PXQ2627" s="655"/>
      <c r="PXR2627" s="655"/>
      <c r="PXS2627" s="655"/>
      <c r="PXT2627" s="655"/>
      <c r="PXU2627" s="655"/>
      <c r="PXV2627" s="655"/>
      <c r="PXW2627" s="655"/>
      <c r="PXX2627" s="655"/>
      <c r="PXY2627" s="655"/>
      <c r="PXZ2627" s="655"/>
      <c r="PYA2627" s="655"/>
      <c r="PYB2627" s="655"/>
      <c r="PYC2627" s="655"/>
      <c r="PYD2627" s="655"/>
      <c r="PYE2627" s="655"/>
      <c r="PYF2627" s="655"/>
      <c r="PYG2627" s="655"/>
      <c r="PYH2627" s="655"/>
      <c r="PYI2627" s="655"/>
      <c r="PYJ2627" s="655"/>
      <c r="PYK2627" s="655"/>
      <c r="PYL2627" s="655"/>
      <c r="PYM2627" s="655"/>
      <c r="PYN2627" s="655"/>
      <c r="PYO2627" s="655"/>
      <c r="PYP2627" s="655"/>
      <c r="PYQ2627" s="655"/>
      <c r="PYR2627" s="655"/>
      <c r="PYS2627" s="655"/>
      <c r="PYT2627" s="655"/>
      <c r="PYU2627" s="655"/>
      <c r="PYV2627" s="655"/>
      <c r="PYW2627" s="655"/>
      <c r="PYX2627" s="655"/>
      <c r="PYY2627" s="655"/>
      <c r="PYZ2627" s="655"/>
      <c r="PZA2627" s="655"/>
      <c r="PZB2627" s="655"/>
      <c r="PZC2627" s="655"/>
      <c r="PZD2627" s="655"/>
      <c r="PZE2627" s="655"/>
      <c r="PZF2627" s="655"/>
      <c r="PZG2627" s="655"/>
      <c r="PZH2627" s="655"/>
      <c r="PZI2627" s="655"/>
      <c r="PZJ2627" s="655"/>
      <c r="PZK2627" s="655"/>
      <c r="PZL2627" s="655"/>
      <c r="PZM2627" s="655"/>
      <c r="PZN2627" s="655"/>
      <c r="PZO2627" s="655"/>
      <c r="PZP2627" s="655"/>
      <c r="PZQ2627" s="655"/>
      <c r="PZR2627" s="655"/>
      <c r="PZS2627" s="655"/>
      <c r="PZT2627" s="655"/>
      <c r="PZU2627" s="655"/>
      <c r="PZV2627" s="655"/>
      <c r="PZW2627" s="655"/>
      <c r="PZX2627" s="655"/>
      <c r="PZY2627" s="655"/>
      <c r="PZZ2627" s="655"/>
      <c r="QAA2627" s="655"/>
      <c r="QAB2627" s="655"/>
      <c r="QAC2627" s="655"/>
      <c r="QAD2627" s="655"/>
      <c r="QAE2627" s="655"/>
      <c r="QAF2627" s="655"/>
      <c r="QAG2627" s="655"/>
      <c r="QAH2627" s="655"/>
      <c r="QAI2627" s="655"/>
      <c r="QAJ2627" s="655"/>
      <c r="QAK2627" s="655"/>
      <c r="QAL2627" s="655"/>
      <c r="QAM2627" s="655"/>
      <c r="QAN2627" s="655"/>
      <c r="QAO2627" s="655"/>
      <c r="QAP2627" s="655"/>
      <c r="QAQ2627" s="655"/>
      <c r="QAR2627" s="655"/>
      <c r="QAS2627" s="655"/>
      <c r="QAT2627" s="655"/>
      <c r="QAU2627" s="655"/>
      <c r="QAV2627" s="655"/>
      <c r="QAW2627" s="655"/>
      <c r="QAX2627" s="655"/>
      <c r="QAY2627" s="655"/>
      <c r="QAZ2627" s="655"/>
      <c r="QBA2627" s="655"/>
      <c r="QBB2627" s="655"/>
      <c r="QBC2627" s="655"/>
      <c r="QBD2627" s="655"/>
      <c r="QBE2627" s="655"/>
      <c r="QBF2627" s="655"/>
      <c r="QBG2627" s="655"/>
      <c r="QBH2627" s="655"/>
      <c r="QBI2627" s="655"/>
      <c r="QBJ2627" s="655"/>
      <c r="QBK2627" s="655"/>
      <c r="QBL2627" s="655"/>
      <c r="QBM2627" s="655"/>
      <c r="QBN2627" s="655"/>
      <c r="QBO2627" s="655"/>
      <c r="QBP2627" s="655"/>
      <c r="QBQ2627" s="655"/>
      <c r="QBR2627" s="655"/>
      <c r="QBS2627" s="655"/>
      <c r="QBT2627" s="655"/>
      <c r="QBU2627" s="655"/>
      <c r="QBV2627" s="655"/>
      <c r="QBW2627" s="655"/>
      <c r="QBX2627" s="655"/>
      <c r="QBY2627" s="655"/>
      <c r="QBZ2627" s="655"/>
      <c r="QCA2627" s="655"/>
      <c r="QCB2627" s="655"/>
      <c r="QCC2627" s="655"/>
      <c r="QCD2627" s="655"/>
      <c r="QCE2627" s="655"/>
      <c r="QCF2627" s="655"/>
      <c r="QCG2627" s="655"/>
      <c r="QCH2627" s="655"/>
      <c r="QCI2627" s="655"/>
      <c r="QCJ2627" s="655"/>
      <c r="QCK2627" s="655"/>
      <c r="QCL2627" s="655"/>
      <c r="QCM2627" s="655"/>
      <c r="QCN2627" s="655"/>
      <c r="QCO2627" s="655"/>
      <c r="QCP2627" s="655"/>
      <c r="QCQ2627" s="655"/>
      <c r="QCR2627" s="655"/>
      <c r="QCS2627" s="655"/>
      <c r="QCT2627" s="655"/>
      <c r="QCU2627" s="655"/>
      <c r="QCV2627" s="655"/>
      <c r="QCW2627" s="655"/>
      <c r="QCX2627" s="655"/>
      <c r="QCY2627" s="655"/>
      <c r="QCZ2627" s="655"/>
      <c r="QDA2627" s="655"/>
      <c r="QDB2627" s="655"/>
      <c r="QDC2627" s="655"/>
      <c r="QDD2627" s="655"/>
      <c r="QDE2627" s="655"/>
      <c r="QDF2627" s="655"/>
      <c r="QDG2627" s="655"/>
      <c r="QDH2627" s="655"/>
      <c r="QDI2627" s="655"/>
      <c r="QDJ2627" s="655"/>
      <c r="QDK2627" s="655"/>
      <c r="QDL2627" s="655"/>
      <c r="QDM2627" s="655"/>
      <c r="QDN2627" s="655"/>
      <c r="QDO2627" s="655"/>
      <c r="QDP2627" s="655"/>
      <c r="QDQ2627" s="655"/>
      <c r="QDR2627" s="655"/>
      <c r="QDS2627" s="655"/>
      <c r="QDT2627" s="655"/>
      <c r="QDU2627" s="655"/>
      <c r="QDV2627" s="655"/>
      <c r="QDW2627" s="655"/>
      <c r="QDX2627" s="655"/>
      <c r="QDY2627" s="655"/>
      <c r="QDZ2627" s="655"/>
      <c r="QEA2627" s="655"/>
      <c r="QEB2627" s="655"/>
      <c r="QEC2627" s="655"/>
      <c r="QED2627" s="655"/>
      <c r="QEE2627" s="655"/>
      <c r="QEF2627" s="655"/>
      <c r="QEG2627" s="655"/>
      <c r="QEH2627" s="655"/>
      <c r="QEI2627" s="655"/>
      <c r="QEJ2627" s="655"/>
      <c r="QEK2627" s="655"/>
      <c r="QEL2627" s="655"/>
      <c r="QEM2627" s="655"/>
      <c r="QEN2627" s="655"/>
      <c r="QEO2627" s="655"/>
      <c r="QEP2627" s="655"/>
      <c r="QEQ2627" s="655"/>
      <c r="QER2627" s="655"/>
      <c r="QES2627" s="655"/>
      <c r="QET2627" s="655"/>
      <c r="QEU2627" s="655"/>
      <c r="QEV2627" s="655"/>
      <c r="QEW2627" s="655"/>
      <c r="QEX2627" s="655"/>
      <c r="QEY2627" s="655"/>
      <c r="QEZ2627" s="655"/>
      <c r="QFA2627" s="655"/>
      <c r="QFB2627" s="655"/>
      <c r="QFC2627" s="655"/>
      <c r="QFD2627" s="655"/>
      <c r="QFE2627" s="655"/>
      <c r="QFF2627" s="655"/>
      <c r="QFG2627" s="655"/>
      <c r="QFH2627" s="655"/>
      <c r="QFI2627" s="655"/>
      <c r="QFJ2627" s="655"/>
      <c r="QFK2627" s="655"/>
      <c r="QFL2627" s="655"/>
      <c r="QFM2627" s="655"/>
      <c r="QFN2627" s="655"/>
      <c r="QFO2627" s="655"/>
      <c r="QFP2627" s="655"/>
      <c r="QFQ2627" s="655"/>
      <c r="QFR2627" s="655"/>
      <c r="QFS2627" s="655"/>
      <c r="QFT2627" s="655"/>
      <c r="QFU2627" s="655"/>
      <c r="QFV2627" s="655"/>
      <c r="QFW2627" s="655"/>
      <c r="QFX2627" s="655"/>
      <c r="QFY2627" s="655"/>
      <c r="QFZ2627" s="655"/>
      <c r="QGA2627" s="655"/>
      <c r="QGB2627" s="655"/>
      <c r="QGC2627" s="655"/>
      <c r="QGD2627" s="655"/>
      <c r="QGE2627" s="655"/>
      <c r="QGF2627" s="655"/>
      <c r="QGG2627" s="655"/>
      <c r="QGH2627" s="655"/>
      <c r="QGI2627" s="655"/>
      <c r="QGJ2627" s="655"/>
      <c r="QGK2627" s="655"/>
      <c r="QGL2627" s="655"/>
      <c r="QGM2627" s="655"/>
      <c r="QGN2627" s="655"/>
      <c r="QGO2627" s="655"/>
      <c r="QGP2627" s="655"/>
      <c r="QGQ2627" s="655"/>
      <c r="QGR2627" s="655"/>
      <c r="QGS2627" s="655"/>
      <c r="QGT2627" s="655"/>
      <c r="QGU2627" s="655"/>
      <c r="QGV2627" s="655"/>
      <c r="QGW2627" s="655"/>
      <c r="QGX2627" s="655"/>
      <c r="QGY2627" s="655"/>
      <c r="QGZ2627" s="655"/>
      <c r="QHA2627" s="655"/>
      <c r="QHB2627" s="655"/>
      <c r="QHC2627" s="655"/>
      <c r="QHD2627" s="655"/>
      <c r="QHE2627" s="655"/>
      <c r="QHF2627" s="655"/>
      <c r="QHG2627" s="655"/>
      <c r="QHH2627" s="655"/>
      <c r="QHI2627" s="655"/>
      <c r="QHJ2627" s="655"/>
      <c r="QHK2627" s="655"/>
      <c r="QHL2627" s="655"/>
      <c r="QHM2627" s="655"/>
      <c r="QHN2627" s="655"/>
      <c r="QHO2627" s="655"/>
      <c r="QHP2627" s="655"/>
      <c r="QHQ2627" s="655"/>
      <c r="QHR2627" s="655"/>
      <c r="QHS2627" s="655"/>
      <c r="QHT2627" s="655"/>
      <c r="QHU2627" s="655"/>
      <c r="QHV2627" s="655"/>
      <c r="QHW2627" s="655"/>
      <c r="QHX2627" s="655"/>
      <c r="QHY2627" s="655"/>
      <c r="QHZ2627" s="655"/>
      <c r="QIA2627" s="655"/>
      <c r="QIB2627" s="655"/>
      <c r="QIC2627" s="655"/>
      <c r="QID2627" s="655"/>
      <c r="QIE2627" s="655"/>
      <c r="QIF2627" s="655"/>
      <c r="QIG2627" s="655"/>
      <c r="QIH2627" s="655"/>
      <c r="QII2627" s="655"/>
      <c r="QIJ2627" s="655"/>
      <c r="QIK2627" s="655"/>
      <c r="QIL2627" s="655"/>
      <c r="QIM2627" s="655"/>
      <c r="QIN2627" s="655"/>
      <c r="QIO2627" s="655"/>
      <c r="QIP2627" s="655"/>
      <c r="QIQ2627" s="655"/>
      <c r="QIR2627" s="655"/>
      <c r="QIS2627" s="655"/>
      <c r="QIT2627" s="655"/>
      <c r="QIU2627" s="655"/>
      <c r="QIV2627" s="655"/>
      <c r="QIW2627" s="655"/>
      <c r="QIX2627" s="655"/>
      <c r="QIY2627" s="655"/>
      <c r="QIZ2627" s="655"/>
      <c r="QJA2627" s="655"/>
      <c r="QJB2627" s="655"/>
      <c r="QJC2627" s="655"/>
      <c r="QJD2627" s="655"/>
      <c r="QJE2627" s="655"/>
      <c r="QJF2627" s="655"/>
      <c r="QJG2627" s="655"/>
      <c r="QJH2627" s="655"/>
      <c r="QJI2627" s="655"/>
      <c r="QJJ2627" s="655"/>
      <c r="QJK2627" s="655"/>
      <c r="QJL2627" s="655"/>
      <c r="QJM2627" s="655"/>
      <c r="QJN2627" s="655"/>
      <c r="QJO2627" s="655"/>
      <c r="QJP2627" s="655"/>
      <c r="QJQ2627" s="655"/>
      <c r="QJR2627" s="655"/>
      <c r="QJS2627" s="655"/>
      <c r="QJT2627" s="655"/>
      <c r="QJU2627" s="655"/>
      <c r="QJV2627" s="655"/>
      <c r="QJW2627" s="655"/>
      <c r="QJX2627" s="655"/>
      <c r="QJY2627" s="655"/>
      <c r="QJZ2627" s="655"/>
      <c r="QKA2627" s="655"/>
      <c r="QKB2627" s="655"/>
      <c r="QKC2627" s="655"/>
      <c r="QKD2627" s="655"/>
      <c r="QKE2627" s="655"/>
      <c r="QKF2627" s="655"/>
      <c r="QKG2627" s="655"/>
      <c r="QKH2627" s="655"/>
      <c r="QKI2627" s="655"/>
      <c r="QKJ2627" s="655"/>
      <c r="QKK2627" s="655"/>
      <c r="QKL2627" s="655"/>
      <c r="QKM2627" s="655"/>
      <c r="QKN2627" s="655"/>
      <c r="QKO2627" s="655"/>
      <c r="QKP2627" s="655"/>
      <c r="QKQ2627" s="655"/>
      <c r="QKR2627" s="655"/>
      <c r="QKS2627" s="655"/>
      <c r="QKT2627" s="655"/>
      <c r="QKU2627" s="655"/>
      <c r="QKV2627" s="655"/>
      <c r="QKW2627" s="655"/>
      <c r="QKX2627" s="655"/>
      <c r="QKY2627" s="655"/>
      <c r="QKZ2627" s="655"/>
      <c r="QLA2627" s="655"/>
      <c r="QLB2627" s="655"/>
      <c r="QLC2627" s="655"/>
      <c r="QLD2627" s="655"/>
      <c r="QLE2627" s="655"/>
      <c r="QLF2627" s="655"/>
      <c r="QLG2627" s="655"/>
      <c r="QLH2627" s="655"/>
      <c r="QLI2627" s="655"/>
      <c r="QLJ2627" s="655"/>
      <c r="QLK2627" s="655"/>
      <c r="QLL2627" s="655"/>
      <c r="QLM2627" s="655"/>
      <c r="QLN2627" s="655"/>
      <c r="QLO2627" s="655"/>
      <c r="QLP2627" s="655"/>
      <c r="QLQ2627" s="655"/>
      <c r="QLR2627" s="655"/>
      <c r="QLS2627" s="655"/>
      <c r="QLT2627" s="655"/>
      <c r="QLU2627" s="655"/>
      <c r="QLV2627" s="655"/>
      <c r="QLW2627" s="655"/>
      <c r="QLX2627" s="655"/>
      <c r="QLY2627" s="655"/>
      <c r="QLZ2627" s="655"/>
      <c r="QMA2627" s="655"/>
      <c r="QMB2627" s="655"/>
      <c r="QMC2627" s="655"/>
      <c r="QMD2627" s="655"/>
      <c r="QME2627" s="655"/>
      <c r="QMF2627" s="655"/>
      <c r="QMG2627" s="655"/>
      <c r="QMH2627" s="655"/>
      <c r="QMI2627" s="655"/>
      <c r="QMJ2627" s="655"/>
      <c r="QMK2627" s="655"/>
      <c r="QML2627" s="655"/>
      <c r="QMM2627" s="655"/>
      <c r="QMN2627" s="655"/>
      <c r="QMO2627" s="655"/>
      <c r="QMP2627" s="655"/>
      <c r="QMQ2627" s="655"/>
      <c r="QMR2627" s="655"/>
      <c r="QMS2627" s="655"/>
      <c r="QMT2627" s="655"/>
      <c r="QMU2627" s="655"/>
      <c r="QMV2627" s="655"/>
      <c r="QMW2627" s="655"/>
      <c r="QMX2627" s="655"/>
      <c r="QMY2627" s="655"/>
      <c r="QMZ2627" s="655"/>
      <c r="QNA2627" s="655"/>
      <c r="QNB2627" s="655"/>
      <c r="QNC2627" s="655"/>
      <c r="QND2627" s="655"/>
      <c r="QNE2627" s="655"/>
      <c r="QNF2627" s="655"/>
      <c r="QNG2627" s="655"/>
      <c r="QNH2627" s="655"/>
      <c r="QNI2627" s="655"/>
      <c r="QNJ2627" s="655"/>
      <c r="QNK2627" s="655"/>
      <c r="QNL2627" s="655"/>
      <c r="QNM2627" s="655"/>
      <c r="QNN2627" s="655"/>
      <c r="QNO2627" s="655"/>
      <c r="QNP2627" s="655"/>
      <c r="QNQ2627" s="655"/>
      <c r="QNR2627" s="655"/>
      <c r="QNS2627" s="655"/>
      <c r="QNT2627" s="655"/>
      <c r="QNU2627" s="655"/>
      <c r="QNV2627" s="655"/>
      <c r="QNW2627" s="655"/>
      <c r="QNX2627" s="655"/>
      <c r="QNY2627" s="655"/>
      <c r="QNZ2627" s="655"/>
      <c r="QOA2627" s="655"/>
      <c r="QOB2627" s="655"/>
      <c r="QOC2627" s="655"/>
      <c r="QOD2627" s="655"/>
      <c r="QOE2627" s="655"/>
      <c r="QOF2627" s="655"/>
      <c r="QOG2627" s="655"/>
      <c r="QOH2627" s="655"/>
      <c r="QOI2627" s="655"/>
      <c r="QOJ2627" s="655"/>
      <c r="QOK2627" s="655"/>
      <c r="QOL2627" s="655"/>
      <c r="QOM2627" s="655"/>
      <c r="QON2627" s="655"/>
      <c r="QOO2627" s="655"/>
      <c r="QOP2627" s="655"/>
      <c r="QOQ2627" s="655"/>
      <c r="QOR2627" s="655"/>
      <c r="QOS2627" s="655"/>
      <c r="QOT2627" s="655"/>
      <c r="QOU2627" s="655"/>
      <c r="QOV2627" s="655"/>
      <c r="QOW2627" s="655"/>
      <c r="QOX2627" s="655"/>
      <c r="QOY2627" s="655"/>
      <c r="QOZ2627" s="655"/>
      <c r="QPA2627" s="655"/>
      <c r="QPB2627" s="655"/>
      <c r="QPC2627" s="655"/>
      <c r="QPD2627" s="655"/>
      <c r="QPE2627" s="655"/>
      <c r="QPF2627" s="655"/>
      <c r="QPG2627" s="655"/>
      <c r="QPH2627" s="655"/>
      <c r="QPI2627" s="655"/>
      <c r="QPJ2627" s="655"/>
      <c r="QPK2627" s="655"/>
      <c r="QPL2627" s="655"/>
      <c r="QPM2627" s="655"/>
      <c r="QPN2627" s="655"/>
      <c r="QPO2627" s="655"/>
      <c r="QPP2627" s="655"/>
      <c r="QPQ2627" s="655"/>
      <c r="QPR2627" s="655"/>
      <c r="QPS2627" s="655"/>
      <c r="QPT2627" s="655"/>
      <c r="QPU2627" s="655"/>
      <c r="QPV2627" s="655"/>
      <c r="QPW2627" s="655"/>
      <c r="QPX2627" s="655"/>
      <c r="QPY2627" s="655"/>
      <c r="QPZ2627" s="655"/>
      <c r="QQA2627" s="655"/>
      <c r="QQB2627" s="655"/>
      <c r="QQC2627" s="655"/>
      <c r="QQD2627" s="655"/>
      <c r="QQE2627" s="655"/>
      <c r="QQF2627" s="655"/>
      <c r="QQG2627" s="655"/>
      <c r="QQH2627" s="655"/>
      <c r="QQI2627" s="655"/>
      <c r="QQJ2627" s="655"/>
      <c r="QQK2627" s="655"/>
      <c r="QQL2627" s="655"/>
      <c r="QQM2627" s="655"/>
      <c r="QQN2627" s="655"/>
      <c r="QQO2627" s="655"/>
      <c r="QQP2627" s="655"/>
      <c r="QQQ2627" s="655"/>
      <c r="QQR2627" s="655"/>
      <c r="QQS2627" s="655"/>
      <c r="QQT2627" s="655"/>
      <c r="QQU2627" s="655"/>
      <c r="QQV2627" s="655"/>
      <c r="QQW2627" s="655"/>
      <c r="QQX2627" s="655"/>
      <c r="QQY2627" s="655"/>
      <c r="QQZ2627" s="655"/>
      <c r="QRA2627" s="655"/>
      <c r="QRB2627" s="655"/>
      <c r="QRC2627" s="655"/>
      <c r="QRD2627" s="655"/>
      <c r="QRE2627" s="655"/>
      <c r="QRF2627" s="655"/>
      <c r="QRG2627" s="655"/>
      <c r="QRH2627" s="655"/>
      <c r="QRI2627" s="655"/>
      <c r="QRJ2627" s="655"/>
      <c r="QRK2627" s="655"/>
      <c r="QRL2627" s="655"/>
      <c r="QRM2627" s="655"/>
      <c r="QRN2627" s="655"/>
      <c r="QRO2627" s="655"/>
      <c r="QRP2627" s="655"/>
      <c r="QRQ2627" s="655"/>
      <c r="QRR2627" s="655"/>
      <c r="QRS2627" s="655"/>
      <c r="QRT2627" s="655"/>
      <c r="QRU2627" s="655"/>
      <c r="QRV2627" s="655"/>
      <c r="QRW2627" s="655"/>
      <c r="QRX2627" s="655"/>
      <c r="QRY2627" s="655"/>
      <c r="QRZ2627" s="655"/>
      <c r="QSA2627" s="655"/>
      <c r="QSB2627" s="655"/>
      <c r="QSC2627" s="655"/>
      <c r="QSD2627" s="655"/>
      <c r="QSE2627" s="655"/>
      <c r="QSF2627" s="655"/>
      <c r="QSG2627" s="655"/>
      <c r="QSH2627" s="655"/>
      <c r="QSI2627" s="655"/>
      <c r="QSJ2627" s="655"/>
      <c r="QSK2627" s="655"/>
      <c r="QSL2627" s="655"/>
      <c r="QSM2627" s="655"/>
      <c r="QSN2627" s="655"/>
      <c r="QSO2627" s="655"/>
      <c r="QSP2627" s="655"/>
      <c r="QSQ2627" s="655"/>
      <c r="QSR2627" s="655"/>
      <c r="QSS2627" s="655"/>
      <c r="QST2627" s="655"/>
      <c r="QSU2627" s="655"/>
      <c r="QSV2627" s="655"/>
      <c r="QSW2627" s="655"/>
      <c r="QSX2627" s="655"/>
      <c r="QSY2627" s="655"/>
      <c r="QSZ2627" s="655"/>
      <c r="QTA2627" s="655"/>
      <c r="QTB2627" s="655"/>
      <c r="QTC2627" s="655"/>
      <c r="QTD2627" s="655"/>
      <c r="QTE2627" s="655"/>
      <c r="QTF2627" s="655"/>
      <c r="QTG2627" s="655"/>
      <c r="QTH2627" s="655"/>
      <c r="QTI2627" s="655"/>
      <c r="QTJ2627" s="655"/>
      <c r="QTK2627" s="655"/>
      <c r="QTL2627" s="655"/>
      <c r="QTM2627" s="655"/>
      <c r="QTN2627" s="655"/>
      <c r="QTO2627" s="655"/>
      <c r="QTP2627" s="655"/>
      <c r="QTQ2627" s="655"/>
      <c r="QTR2627" s="655"/>
      <c r="QTS2627" s="655"/>
      <c r="QTT2627" s="655"/>
      <c r="QTU2627" s="655"/>
      <c r="QTV2627" s="655"/>
      <c r="QTW2627" s="655"/>
      <c r="QTX2627" s="655"/>
      <c r="QTY2627" s="655"/>
      <c r="QTZ2627" s="655"/>
      <c r="QUA2627" s="655"/>
      <c r="QUB2627" s="655"/>
      <c r="QUC2627" s="655"/>
      <c r="QUD2627" s="655"/>
      <c r="QUE2627" s="655"/>
      <c r="QUF2627" s="655"/>
      <c r="QUG2627" s="655"/>
      <c r="QUH2627" s="655"/>
      <c r="QUI2627" s="655"/>
      <c r="QUJ2627" s="655"/>
      <c r="QUK2627" s="655"/>
      <c r="QUL2627" s="655"/>
      <c r="QUM2627" s="655"/>
      <c r="QUN2627" s="655"/>
      <c r="QUO2627" s="655"/>
      <c r="QUP2627" s="655"/>
      <c r="QUQ2627" s="655"/>
      <c r="QUR2627" s="655"/>
      <c r="QUS2627" s="655"/>
      <c r="QUT2627" s="655"/>
      <c r="QUU2627" s="655"/>
      <c r="QUV2627" s="655"/>
      <c r="QUW2627" s="655"/>
      <c r="QUX2627" s="655"/>
      <c r="QUY2627" s="655"/>
      <c r="QUZ2627" s="655"/>
      <c r="QVA2627" s="655"/>
      <c r="QVB2627" s="655"/>
      <c r="QVC2627" s="655"/>
      <c r="QVD2627" s="655"/>
      <c r="QVE2627" s="655"/>
      <c r="QVF2627" s="655"/>
      <c r="QVG2627" s="655"/>
      <c r="QVH2627" s="655"/>
      <c r="QVI2627" s="655"/>
      <c r="QVJ2627" s="655"/>
      <c r="QVK2627" s="655"/>
      <c r="QVL2627" s="655"/>
      <c r="QVM2627" s="655"/>
      <c r="QVN2627" s="655"/>
      <c r="QVO2627" s="655"/>
      <c r="QVP2627" s="655"/>
      <c r="QVQ2627" s="655"/>
      <c r="QVR2627" s="655"/>
      <c r="QVS2627" s="655"/>
      <c r="QVT2627" s="655"/>
      <c r="QVU2627" s="655"/>
      <c r="QVV2627" s="655"/>
      <c r="QVW2627" s="655"/>
      <c r="QVX2627" s="655"/>
      <c r="QVY2627" s="655"/>
      <c r="QVZ2627" s="655"/>
      <c r="QWA2627" s="655"/>
      <c r="QWB2627" s="655"/>
      <c r="QWC2627" s="655"/>
      <c r="QWD2627" s="655"/>
      <c r="QWE2627" s="655"/>
      <c r="QWF2627" s="655"/>
      <c r="QWG2627" s="655"/>
      <c r="QWH2627" s="655"/>
      <c r="QWI2627" s="655"/>
      <c r="QWJ2627" s="655"/>
      <c r="QWK2627" s="655"/>
      <c r="QWL2627" s="655"/>
      <c r="QWM2627" s="655"/>
      <c r="QWN2627" s="655"/>
      <c r="QWO2627" s="655"/>
      <c r="QWP2627" s="655"/>
      <c r="QWQ2627" s="655"/>
      <c r="QWR2627" s="655"/>
      <c r="QWS2627" s="655"/>
      <c r="QWT2627" s="655"/>
      <c r="QWU2627" s="655"/>
      <c r="QWV2627" s="655"/>
      <c r="QWW2627" s="655"/>
      <c r="QWX2627" s="655"/>
      <c r="QWY2627" s="655"/>
      <c r="QWZ2627" s="655"/>
      <c r="QXA2627" s="655"/>
      <c r="QXB2627" s="655"/>
      <c r="QXC2627" s="655"/>
      <c r="QXD2627" s="655"/>
      <c r="QXE2627" s="655"/>
      <c r="QXF2627" s="655"/>
      <c r="QXG2627" s="655"/>
      <c r="QXH2627" s="655"/>
      <c r="QXI2627" s="655"/>
      <c r="QXJ2627" s="655"/>
      <c r="QXK2627" s="655"/>
      <c r="QXL2627" s="655"/>
      <c r="QXM2627" s="655"/>
      <c r="QXN2627" s="655"/>
      <c r="QXO2627" s="655"/>
      <c r="QXP2627" s="655"/>
      <c r="QXQ2627" s="655"/>
      <c r="QXR2627" s="655"/>
      <c r="QXS2627" s="655"/>
      <c r="QXT2627" s="655"/>
      <c r="QXU2627" s="655"/>
      <c r="QXV2627" s="655"/>
      <c r="QXW2627" s="655"/>
      <c r="QXX2627" s="655"/>
      <c r="QXY2627" s="655"/>
      <c r="QXZ2627" s="655"/>
      <c r="QYA2627" s="655"/>
      <c r="QYB2627" s="655"/>
      <c r="QYC2627" s="655"/>
      <c r="QYD2627" s="655"/>
      <c r="QYE2627" s="655"/>
      <c r="QYF2627" s="655"/>
      <c r="QYG2627" s="655"/>
      <c r="QYH2627" s="655"/>
      <c r="QYI2627" s="655"/>
      <c r="QYJ2627" s="655"/>
      <c r="QYK2627" s="655"/>
      <c r="QYL2627" s="655"/>
      <c r="QYM2627" s="655"/>
      <c r="QYN2627" s="655"/>
      <c r="QYO2627" s="655"/>
      <c r="QYP2627" s="655"/>
      <c r="QYQ2627" s="655"/>
      <c r="QYR2627" s="655"/>
      <c r="QYS2627" s="655"/>
      <c r="QYT2627" s="655"/>
      <c r="QYU2627" s="655"/>
      <c r="QYV2627" s="655"/>
      <c r="QYW2627" s="655"/>
      <c r="QYX2627" s="655"/>
      <c r="QYY2627" s="655"/>
      <c r="QYZ2627" s="655"/>
      <c r="QZA2627" s="655"/>
      <c r="QZB2627" s="655"/>
      <c r="QZC2627" s="655"/>
      <c r="QZD2627" s="655"/>
      <c r="QZE2627" s="655"/>
      <c r="QZF2627" s="655"/>
      <c r="QZG2627" s="655"/>
      <c r="QZH2627" s="655"/>
      <c r="QZI2627" s="655"/>
      <c r="QZJ2627" s="655"/>
      <c r="QZK2627" s="655"/>
      <c r="QZL2627" s="655"/>
      <c r="QZM2627" s="655"/>
      <c r="QZN2627" s="655"/>
      <c r="QZO2627" s="655"/>
      <c r="QZP2627" s="655"/>
      <c r="QZQ2627" s="655"/>
      <c r="QZR2627" s="655"/>
      <c r="QZS2627" s="655"/>
      <c r="QZT2627" s="655"/>
      <c r="QZU2627" s="655"/>
      <c r="QZV2627" s="655"/>
      <c r="QZW2627" s="655"/>
      <c r="QZX2627" s="655"/>
      <c r="QZY2627" s="655"/>
      <c r="QZZ2627" s="655"/>
      <c r="RAA2627" s="655"/>
      <c r="RAB2627" s="655"/>
      <c r="RAC2627" s="655"/>
      <c r="RAD2627" s="655"/>
      <c r="RAE2627" s="655"/>
      <c r="RAF2627" s="655"/>
      <c r="RAG2627" s="655"/>
      <c r="RAH2627" s="655"/>
      <c r="RAI2627" s="655"/>
      <c r="RAJ2627" s="655"/>
      <c r="RAK2627" s="655"/>
      <c r="RAL2627" s="655"/>
      <c r="RAM2627" s="655"/>
      <c r="RAN2627" s="655"/>
      <c r="RAO2627" s="655"/>
      <c r="RAP2627" s="655"/>
      <c r="RAQ2627" s="655"/>
      <c r="RAR2627" s="655"/>
      <c r="RAS2627" s="655"/>
      <c r="RAT2627" s="655"/>
      <c r="RAU2627" s="655"/>
      <c r="RAV2627" s="655"/>
      <c r="RAW2627" s="655"/>
      <c r="RAX2627" s="655"/>
      <c r="RAY2627" s="655"/>
      <c r="RAZ2627" s="655"/>
      <c r="RBA2627" s="655"/>
      <c r="RBB2627" s="655"/>
      <c r="RBC2627" s="655"/>
      <c r="RBD2627" s="655"/>
      <c r="RBE2627" s="655"/>
      <c r="RBF2627" s="655"/>
      <c r="RBG2627" s="655"/>
      <c r="RBH2627" s="655"/>
      <c r="RBI2627" s="655"/>
      <c r="RBJ2627" s="655"/>
      <c r="RBK2627" s="655"/>
      <c r="RBL2627" s="655"/>
      <c r="RBM2627" s="655"/>
      <c r="RBN2627" s="655"/>
      <c r="RBO2627" s="655"/>
      <c r="RBP2627" s="655"/>
      <c r="RBQ2627" s="655"/>
      <c r="RBR2627" s="655"/>
      <c r="RBS2627" s="655"/>
      <c r="RBT2627" s="655"/>
      <c r="RBU2627" s="655"/>
      <c r="RBV2627" s="655"/>
      <c r="RBW2627" s="655"/>
      <c r="RBX2627" s="655"/>
      <c r="RBY2627" s="655"/>
      <c r="RBZ2627" s="655"/>
      <c r="RCA2627" s="655"/>
      <c r="RCB2627" s="655"/>
      <c r="RCC2627" s="655"/>
      <c r="RCD2627" s="655"/>
      <c r="RCE2627" s="655"/>
      <c r="RCF2627" s="655"/>
      <c r="RCG2627" s="655"/>
      <c r="RCH2627" s="655"/>
      <c r="RCI2627" s="655"/>
      <c r="RCJ2627" s="655"/>
      <c r="RCK2627" s="655"/>
      <c r="RCL2627" s="655"/>
      <c r="RCM2627" s="655"/>
      <c r="RCN2627" s="655"/>
      <c r="RCO2627" s="655"/>
      <c r="RCP2627" s="655"/>
      <c r="RCQ2627" s="655"/>
      <c r="RCR2627" s="655"/>
      <c r="RCS2627" s="655"/>
      <c r="RCT2627" s="655"/>
      <c r="RCU2627" s="655"/>
      <c r="RCV2627" s="655"/>
      <c r="RCW2627" s="655"/>
      <c r="RCX2627" s="655"/>
      <c r="RCY2627" s="655"/>
      <c r="RCZ2627" s="655"/>
      <c r="RDA2627" s="655"/>
      <c r="RDB2627" s="655"/>
      <c r="RDC2627" s="655"/>
      <c r="RDD2627" s="655"/>
      <c r="RDE2627" s="655"/>
      <c r="RDF2627" s="655"/>
      <c r="RDG2627" s="655"/>
      <c r="RDH2627" s="655"/>
      <c r="RDI2627" s="655"/>
      <c r="RDJ2627" s="655"/>
      <c r="RDK2627" s="655"/>
      <c r="RDL2627" s="655"/>
      <c r="RDM2627" s="655"/>
      <c r="RDN2627" s="655"/>
      <c r="RDO2627" s="655"/>
      <c r="RDP2627" s="655"/>
      <c r="RDQ2627" s="655"/>
      <c r="RDR2627" s="655"/>
      <c r="RDS2627" s="655"/>
      <c r="RDT2627" s="655"/>
      <c r="RDU2627" s="655"/>
      <c r="RDV2627" s="655"/>
      <c r="RDW2627" s="655"/>
      <c r="RDX2627" s="655"/>
      <c r="RDY2627" s="655"/>
      <c r="RDZ2627" s="655"/>
      <c r="REA2627" s="655"/>
      <c r="REB2627" s="655"/>
      <c r="REC2627" s="655"/>
      <c r="RED2627" s="655"/>
      <c r="REE2627" s="655"/>
      <c r="REF2627" s="655"/>
      <c r="REG2627" s="655"/>
      <c r="REH2627" s="655"/>
      <c r="REI2627" s="655"/>
      <c r="REJ2627" s="655"/>
      <c r="REK2627" s="655"/>
      <c r="REL2627" s="655"/>
      <c r="REM2627" s="655"/>
      <c r="REN2627" s="655"/>
      <c r="REO2627" s="655"/>
      <c r="REP2627" s="655"/>
      <c r="REQ2627" s="655"/>
      <c r="RER2627" s="655"/>
      <c r="RES2627" s="655"/>
      <c r="RET2627" s="655"/>
      <c r="REU2627" s="655"/>
      <c r="REV2627" s="655"/>
      <c r="REW2627" s="655"/>
      <c r="REX2627" s="655"/>
      <c r="REY2627" s="655"/>
      <c r="REZ2627" s="655"/>
      <c r="RFA2627" s="655"/>
      <c r="RFB2627" s="655"/>
      <c r="RFC2627" s="655"/>
      <c r="RFD2627" s="655"/>
      <c r="RFE2627" s="655"/>
      <c r="RFF2627" s="655"/>
      <c r="RFG2627" s="655"/>
      <c r="RFH2627" s="655"/>
      <c r="RFI2627" s="655"/>
      <c r="RFJ2627" s="655"/>
      <c r="RFK2627" s="655"/>
      <c r="RFL2627" s="655"/>
      <c r="RFM2627" s="655"/>
      <c r="RFN2627" s="655"/>
      <c r="RFO2627" s="655"/>
      <c r="RFP2627" s="655"/>
      <c r="RFQ2627" s="655"/>
      <c r="RFR2627" s="655"/>
      <c r="RFS2627" s="655"/>
      <c r="RFT2627" s="655"/>
      <c r="RFU2627" s="655"/>
      <c r="RFV2627" s="655"/>
      <c r="RFW2627" s="655"/>
      <c r="RFX2627" s="655"/>
      <c r="RFY2627" s="655"/>
      <c r="RFZ2627" s="655"/>
      <c r="RGA2627" s="655"/>
      <c r="RGB2627" s="655"/>
      <c r="RGC2627" s="655"/>
      <c r="RGD2627" s="655"/>
      <c r="RGE2627" s="655"/>
      <c r="RGF2627" s="655"/>
      <c r="RGG2627" s="655"/>
      <c r="RGH2627" s="655"/>
      <c r="RGI2627" s="655"/>
      <c r="RGJ2627" s="655"/>
      <c r="RGK2627" s="655"/>
      <c r="RGL2627" s="655"/>
      <c r="RGM2627" s="655"/>
      <c r="RGN2627" s="655"/>
      <c r="RGO2627" s="655"/>
      <c r="RGP2627" s="655"/>
      <c r="RGQ2627" s="655"/>
      <c r="RGR2627" s="655"/>
      <c r="RGS2627" s="655"/>
      <c r="RGT2627" s="655"/>
      <c r="RGU2627" s="655"/>
      <c r="RGV2627" s="655"/>
      <c r="RGW2627" s="655"/>
      <c r="RGX2627" s="655"/>
      <c r="RGY2627" s="655"/>
      <c r="RGZ2627" s="655"/>
      <c r="RHA2627" s="655"/>
      <c r="RHB2627" s="655"/>
      <c r="RHC2627" s="655"/>
      <c r="RHD2627" s="655"/>
      <c r="RHE2627" s="655"/>
      <c r="RHF2627" s="655"/>
      <c r="RHG2627" s="655"/>
      <c r="RHH2627" s="655"/>
      <c r="RHI2627" s="655"/>
      <c r="RHJ2627" s="655"/>
      <c r="RHK2627" s="655"/>
      <c r="RHL2627" s="655"/>
      <c r="RHM2627" s="655"/>
      <c r="RHN2627" s="655"/>
      <c r="RHO2627" s="655"/>
      <c r="RHP2627" s="655"/>
      <c r="RHQ2627" s="655"/>
      <c r="RHR2627" s="655"/>
      <c r="RHS2627" s="655"/>
      <c r="RHT2627" s="655"/>
      <c r="RHU2627" s="655"/>
      <c r="RHV2627" s="655"/>
      <c r="RHW2627" s="655"/>
      <c r="RHX2627" s="655"/>
      <c r="RHY2627" s="655"/>
      <c r="RHZ2627" s="655"/>
      <c r="RIA2627" s="655"/>
      <c r="RIB2627" s="655"/>
      <c r="RIC2627" s="655"/>
      <c r="RID2627" s="655"/>
      <c r="RIE2627" s="655"/>
      <c r="RIF2627" s="655"/>
      <c r="RIG2627" s="655"/>
      <c r="RIH2627" s="655"/>
      <c r="RII2627" s="655"/>
      <c r="RIJ2627" s="655"/>
      <c r="RIK2627" s="655"/>
      <c r="RIL2627" s="655"/>
      <c r="RIM2627" s="655"/>
      <c r="RIN2627" s="655"/>
      <c r="RIO2627" s="655"/>
      <c r="RIP2627" s="655"/>
      <c r="RIQ2627" s="655"/>
      <c r="RIR2627" s="655"/>
      <c r="RIS2627" s="655"/>
      <c r="RIT2627" s="655"/>
      <c r="RIU2627" s="655"/>
      <c r="RIV2627" s="655"/>
      <c r="RIW2627" s="655"/>
      <c r="RIX2627" s="655"/>
      <c r="RIY2627" s="655"/>
      <c r="RIZ2627" s="655"/>
      <c r="RJA2627" s="655"/>
      <c r="RJB2627" s="655"/>
      <c r="RJC2627" s="655"/>
      <c r="RJD2627" s="655"/>
      <c r="RJE2627" s="655"/>
      <c r="RJF2627" s="655"/>
      <c r="RJG2627" s="655"/>
      <c r="RJH2627" s="655"/>
      <c r="RJI2627" s="655"/>
      <c r="RJJ2627" s="655"/>
      <c r="RJK2627" s="655"/>
      <c r="RJL2627" s="655"/>
      <c r="RJM2627" s="655"/>
      <c r="RJN2627" s="655"/>
      <c r="RJO2627" s="655"/>
      <c r="RJP2627" s="655"/>
      <c r="RJQ2627" s="655"/>
      <c r="RJR2627" s="655"/>
      <c r="RJS2627" s="655"/>
      <c r="RJT2627" s="655"/>
      <c r="RJU2627" s="655"/>
      <c r="RJV2627" s="655"/>
      <c r="RJW2627" s="655"/>
      <c r="RJX2627" s="655"/>
      <c r="RJY2627" s="655"/>
      <c r="RJZ2627" s="655"/>
      <c r="RKA2627" s="655"/>
      <c r="RKB2627" s="655"/>
      <c r="RKC2627" s="655"/>
      <c r="RKD2627" s="655"/>
      <c r="RKE2627" s="655"/>
      <c r="RKF2627" s="655"/>
      <c r="RKG2627" s="655"/>
      <c r="RKH2627" s="655"/>
      <c r="RKI2627" s="655"/>
      <c r="RKJ2627" s="655"/>
      <c r="RKK2627" s="655"/>
      <c r="RKL2627" s="655"/>
      <c r="RKM2627" s="655"/>
      <c r="RKN2627" s="655"/>
      <c r="RKO2627" s="655"/>
      <c r="RKP2627" s="655"/>
      <c r="RKQ2627" s="655"/>
      <c r="RKR2627" s="655"/>
      <c r="RKS2627" s="655"/>
      <c r="RKT2627" s="655"/>
      <c r="RKU2627" s="655"/>
      <c r="RKV2627" s="655"/>
      <c r="RKW2627" s="655"/>
      <c r="RKX2627" s="655"/>
      <c r="RKY2627" s="655"/>
      <c r="RKZ2627" s="655"/>
      <c r="RLA2627" s="655"/>
      <c r="RLB2627" s="655"/>
      <c r="RLC2627" s="655"/>
      <c r="RLD2627" s="655"/>
      <c r="RLE2627" s="655"/>
      <c r="RLF2627" s="655"/>
      <c r="RLG2627" s="655"/>
      <c r="RLH2627" s="655"/>
      <c r="RLI2627" s="655"/>
      <c r="RLJ2627" s="655"/>
      <c r="RLK2627" s="655"/>
      <c r="RLL2627" s="655"/>
      <c r="RLM2627" s="655"/>
      <c r="RLN2627" s="655"/>
      <c r="RLO2627" s="655"/>
      <c r="RLP2627" s="655"/>
      <c r="RLQ2627" s="655"/>
      <c r="RLR2627" s="655"/>
      <c r="RLS2627" s="655"/>
      <c r="RLT2627" s="655"/>
      <c r="RLU2627" s="655"/>
      <c r="RLV2627" s="655"/>
      <c r="RLW2627" s="655"/>
      <c r="RLX2627" s="655"/>
      <c r="RLY2627" s="655"/>
      <c r="RLZ2627" s="655"/>
      <c r="RMA2627" s="655"/>
      <c r="RMB2627" s="655"/>
      <c r="RMC2627" s="655"/>
      <c r="RMD2627" s="655"/>
      <c r="RME2627" s="655"/>
      <c r="RMF2627" s="655"/>
      <c r="RMG2627" s="655"/>
      <c r="RMH2627" s="655"/>
      <c r="RMI2627" s="655"/>
      <c r="RMJ2627" s="655"/>
      <c r="RMK2627" s="655"/>
      <c r="RML2627" s="655"/>
      <c r="RMM2627" s="655"/>
      <c r="RMN2627" s="655"/>
      <c r="RMO2627" s="655"/>
      <c r="RMP2627" s="655"/>
      <c r="RMQ2627" s="655"/>
      <c r="RMR2627" s="655"/>
      <c r="RMS2627" s="655"/>
      <c r="RMT2627" s="655"/>
      <c r="RMU2627" s="655"/>
      <c r="RMV2627" s="655"/>
      <c r="RMW2627" s="655"/>
      <c r="RMX2627" s="655"/>
      <c r="RMY2627" s="655"/>
      <c r="RMZ2627" s="655"/>
      <c r="RNA2627" s="655"/>
      <c r="RNB2627" s="655"/>
      <c r="RNC2627" s="655"/>
      <c r="RND2627" s="655"/>
      <c r="RNE2627" s="655"/>
      <c r="RNF2627" s="655"/>
      <c r="RNG2627" s="655"/>
      <c r="RNH2627" s="655"/>
      <c r="RNI2627" s="655"/>
      <c r="RNJ2627" s="655"/>
      <c r="RNK2627" s="655"/>
      <c r="RNL2627" s="655"/>
      <c r="RNM2627" s="655"/>
      <c r="RNN2627" s="655"/>
      <c r="RNO2627" s="655"/>
      <c r="RNP2627" s="655"/>
      <c r="RNQ2627" s="655"/>
      <c r="RNR2627" s="655"/>
      <c r="RNS2627" s="655"/>
      <c r="RNT2627" s="655"/>
      <c r="RNU2627" s="655"/>
      <c r="RNV2627" s="655"/>
      <c r="RNW2627" s="655"/>
      <c r="RNX2627" s="655"/>
      <c r="RNY2627" s="655"/>
      <c r="RNZ2627" s="655"/>
      <c r="ROA2627" s="655"/>
      <c r="ROB2627" s="655"/>
      <c r="ROC2627" s="655"/>
      <c r="ROD2627" s="655"/>
      <c r="ROE2627" s="655"/>
      <c r="ROF2627" s="655"/>
      <c r="ROG2627" s="655"/>
      <c r="ROH2627" s="655"/>
      <c r="ROI2627" s="655"/>
      <c r="ROJ2627" s="655"/>
      <c r="ROK2627" s="655"/>
      <c r="ROL2627" s="655"/>
      <c r="ROM2627" s="655"/>
      <c r="RON2627" s="655"/>
      <c r="ROO2627" s="655"/>
      <c r="ROP2627" s="655"/>
      <c r="ROQ2627" s="655"/>
      <c r="ROR2627" s="655"/>
      <c r="ROS2627" s="655"/>
      <c r="ROT2627" s="655"/>
      <c r="ROU2627" s="655"/>
      <c r="ROV2627" s="655"/>
      <c r="ROW2627" s="655"/>
      <c r="ROX2627" s="655"/>
      <c r="ROY2627" s="655"/>
      <c r="ROZ2627" s="655"/>
      <c r="RPA2627" s="655"/>
      <c r="RPB2627" s="655"/>
      <c r="RPC2627" s="655"/>
      <c r="RPD2627" s="655"/>
      <c r="RPE2627" s="655"/>
      <c r="RPF2627" s="655"/>
      <c r="RPG2627" s="655"/>
      <c r="RPH2627" s="655"/>
      <c r="RPI2627" s="655"/>
      <c r="RPJ2627" s="655"/>
      <c r="RPK2627" s="655"/>
      <c r="RPL2627" s="655"/>
      <c r="RPM2627" s="655"/>
      <c r="RPN2627" s="655"/>
      <c r="RPO2627" s="655"/>
      <c r="RPP2627" s="655"/>
      <c r="RPQ2627" s="655"/>
      <c r="RPR2627" s="655"/>
      <c r="RPS2627" s="655"/>
      <c r="RPT2627" s="655"/>
      <c r="RPU2627" s="655"/>
      <c r="RPV2627" s="655"/>
      <c r="RPW2627" s="655"/>
      <c r="RPX2627" s="655"/>
      <c r="RPY2627" s="655"/>
      <c r="RPZ2627" s="655"/>
      <c r="RQA2627" s="655"/>
      <c r="RQB2627" s="655"/>
      <c r="RQC2627" s="655"/>
      <c r="RQD2627" s="655"/>
      <c r="RQE2627" s="655"/>
      <c r="RQF2627" s="655"/>
      <c r="RQG2627" s="655"/>
      <c r="RQH2627" s="655"/>
      <c r="RQI2627" s="655"/>
      <c r="RQJ2627" s="655"/>
      <c r="RQK2627" s="655"/>
      <c r="RQL2627" s="655"/>
      <c r="RQM2627" s="655"/>
      <c r="RQN2627" s="655"/>
      <c r="RQO2627" s="655"/>
      <c r="RQP2627" s="655"/>
      <c r="RQQ2627" s="655"/>
      <c r="RQR2627" s="655"/>
      <c r="RQS2627" s="655"/>
      <c r="RQT2627" s="655"/>
      <c r="RQU2627" s="655"/>
      <c r="RQV2627" s="655"/>
      <c r="RQW2627" s="655"/>
      <c r="RQX2627" s="655"/>
      <c r="RQY2627" s="655"/>
      <c r="RQZ2627" s="655"/>
      <c r="RRA2627" s="655"/>
      <c r="RRB2627" s="655"/>
      <c r="RRC2627" s="655"/>
      <c r="RRD2627" s="655"/>
      <c r="RRE2627" s="655"/>
      <c r="RRF2627" s="655"/>
      <c r="RRG2627" s="655"/>
      <c r="RRH2627" s="655"/>
      <c r="RRI2627" s="655"/>
      <c r="RRJ2627" s="655"/>
      <c r="RRK2627" s="655"/>
      <c r="RRL2627" s="655"/>
      <c r="RRM2627" s="655"/>
      <c r="RRN2627" s="655"/>
      <c r="RRO2627" s="655"/>
      <c r="RRP2627" s="655"/>
      <c r="RRQ2627" s="655"/>
      <c r="RRR2627" s="655"/>
      <c r="RRS2627" s="655"/>
      <c r="RRT2627" s="655"/>
      <c r="RRU2627" s="655"/>
      <c r="RRV2627" s="655"/>
      <c r="RRW2627" s="655"/>
      <c r="RRX2627" s="655"/>
      <c r="RRY2627" s="655"/>
      <c r="RRZ2627" s="655"/>
      <c r="RSA2627" s="655"/>
      <c r="RSB2627" s="655"/>
      <c r="RSC2627" s="655"/>
      <c r="RSD2627" s="655"/>
      <c r="RSE2627" s="655"/>
      <c r="RSF2627" s="655"/>
      <c r="RSG2627" s="655"/>
      <c r="RSH2627" s="655"/>
      <c r="RSI2627" s="655"/>
      <c r="RSJ2627" s="655"/>
      <c r="RSK2627" s="655"/>
      <c r="RSL2627" s="655"/>
      <c r="RSM2627" s="655"/>
      <c r="RSN2627" s="655"/>
      <c r="RSO2627" s="655"/>
      <c r="RSP2627" s="655"/>
      <c r="RSQ2627" s="655"/>
      <c r="RSR2627" s="655"/>
      <c r="RSS2627" s="655"/>
      <c r="RST2627" s="655"/>
      <c r="RSU2627" s="655"/>
      <c r="RSV2627" s="655"/>
      <c r="RSW2627" s="655"/>
      <c r="RSX2627" s="655"/>
      <c r="RSY2627" s="655"/>
      <c r="RSZ2627" s="655"/>
      <c r="RTA2627" s="655"/>
      <c r="RTB2627" s="655"/>
      <c r="RTC2627" s="655"/>
      <c r="RTD2627" s="655"/>
      <c r="RTE2627" s="655"/>
      <c r="RTF2627" s="655"/>
      <c r="RTG2627" s="655"/>
      <c r="RTH2627" s="655"/>
      <c r="RTI2627" s="655"/>
      <c r="RTJ2627" s="655"/>
      <c r="RTK2627" s="655"/>
      <c r="RTL2627" s="655"/>
      <c r="RTM2627" s="655"/>
      <c r="RTN2627" s="655"/>
      <c r="RTO2627" s="655"/>
      <c r="RTP2627" s="655"/>
      <c r="RTQ2627" s="655"/>
      <c r="RTR2627" s="655"/>
      <c r="RTS2627" s="655"/>
      <c r="RTT2627" s="655"/>
      <c r="RTU2627" s="655"/>
      <c r="RTV2627" s="655"/>
      <c r="RTW2627" s="655"/>
      <c r="RTX2627" s="655"/>
      <c r="RTY2627" s="655"/>
      <c r="RTZ2627" s="655"/>
      <c r="RUA2627" s="655"/>
      <c r="RUB2627" s="655"/>
      <c r="RUC2627" s="655"/>
      <c r="RUD2627" s="655"/>
      <c r="RUE2627" s="655"/>
      <c r="RUF2627" s="655"/>
      <c r="RUG2627" s="655"/>
      <c r="RUH2627" s="655"/>
      <c r="RUI2627" s="655"/>
      <c r="RUJ2627" s="655"/>
      <c r="RUK2627" s="655"/>
      <c r="RUL2627" s="655"/>
      <c r="RUM2627" s="655"/>
      <c r="RUN2627" s="655"/>
      <c r="RUO2627" s="655"/>
      <c r="RUP2627" s="655"/>
      <c r="RUQ2627" s="655"/>
      <c r="RUR2627" s="655"/>
      <c r="RUS2627" s="655"/>
      <c r="RUT2627" s="655"/>
      <c r="RUU2627" s="655"/>
      <c r="RUV2627" s="655"/>
      <c r="RUW2627" s="655"/>
      <c r="RUX2627" s="655"/>
      <c r="RUY2627" s="655"/>
      <c r="RUZ2627" s="655"/>
      <c r="RVA2627" s="655"/>
      <c r="RVB2627" s="655"/>
      <c r="RVC2627" s="655"/>
      <c r="RVD2627" s="655"/>
      <c r="RVE2627" s="655"/>
      <c r="RVF2627" s="655"/>
      <c r="RVG2627" s="655"/>
      <c r="RVH2627" s="655"/>
      <c r="RVI2627" s="655"/>
      <c r="RVJ2627" s="655"/>
      <c r="RVK2627" s="655"/>
      <c r="RVL2627" s="655"/>
      <c r="RVM2627" s="655"/>
      <c r="RVN2627" s="655"/>
      <c r="RVO2627" s="655"/>
      <c r="RVP2627" s="655"/>
      <c r="RVQ2627" s="655"/>
      <c r="RVR2627" s="655"/>
      <c r="RVS2627" s="655"/>
      <c r="RVT2627" s="655"/>
      <c r="RVU2627" s="655"/>
      <c r="RVV2627" s="655"/>
      <c r="RVW2627" s="655"/>
      <c r="RVX2627" s="655"/>
      <c r="RVY2627" s="655"/>
      <c r="RVZ2627" s="655"/>
      <c r="RWA2627" s="655"/>
      <c r="RWB2627" s="655"/>
      <c r="RWC2627" s="655"/>
      <c r="RWD2627" s="655"/>
      <c r="RWE2627" s="655"/>
      <c r="RWF2627" s="655"/>
      <c r="RWG2627" s="655"/>
      <c r="RWH2627" s="655"/>
      <c r="RWI2627" s="655"/>
      <c r="RWJ2627" s="655"/>
      <c r="RWK2627" s="655"/>
      <c r="RWL2627" s="655"/>
      <c r="RWM2627" s="655"/>
      <c r="RWN2627" s="655"/>
      <c r="RWO2627" s="655"/>
      <c r="RWP2627" s="655"/>
      <c r="RWQ2627" s="655"/>
      <c r="RWR2627" s="655"/>
      <c r="RWS2627" s="655"/>
      <c r="RWT2627" s="655"/>
      <c r="RWU2627" s="655"/>
      <c r="RWV2627" s="655"/>
      <c r="RWW2627" s="655"/>
      <c r="RWX2627" s="655"/>
      <c r="RWY2627" s="655"/>
      <c r="RWZ2627" s="655"/>
      <c r="RXA2627" s="655"/>
      <c r="RXB2627" s="655"/>
      <c r="RXC2627" s="655"/>
      <c r="RXD2627" s="655"/>
      <c r="RXE2627" s="655"/>
      <c r="RXF2627" s="655"/>
      <c r="RXG2627" s="655"/>
      <c r="RXH2627" s="655"/>
      <c r="RXI2627" s="655"/>
      <c r="RXJ2627" s="655"/>
      <c r="RXK2627" s="655"/>
      <c r="RXL2627" s="655"/>
      <c r="RXM2627" s="655"/>
      <c r="RXN2627" s="655"/>
      <c r="RXO2627" s="655"/>
      <c r="RXP2627" s="655"/>
      <c r="RXQ2627" s="655"/>
      <c r="RXR2627" s="655"/>
      <c r="RXS2627" s="655"/>
      <c r="RXT2627" s="655"/>
      <c r="RXU2627" s="655"/>
      <c r="RXV2627" s="655"/>
      <c r="RXW2627" s="655"/>
      <c r="RXX2627" s="655"/>
      <c r="RXY2627" s="655"/>
      <c r="RXZ2627" s="655"/>
      <c r="RYA2627" s="655"/>
      <c r="RYB2627" s="655"/>
      <c r="RYC2627" s="655"/>
      <c r="RYD2627" s="655"/>
      <c r="RYE2627" s="655"/>
      <c r="RYF2627" s="655"/>
      <c r="RYG2627" s="655"/>
      <c r="RYH2627" s="655"/>
      <c r="RYI2627" s="655"/>
      <c r="RYJ2627" s="655"/>
      <c r="RYK2627" s="655"/>
      <c r="RYL2627" s="655"/>
      <c r="RYM2627" s="655"/>
      <c r="RYN2627" s="655"/>
      <c r="RYO2627" s="655"/>
      <c r="RYP2627" s="655"/>
      <c r="RYQ2627" s="655"/>
      <c r="RYR2627" s="655"/>
      <c r="RYS2627" s="655"/>
      <c r="RYT2627" s="655"/>
      <c r="RYU2627" s="655"/>
      <c r="RYV2627" s="655"/>
      <c r="RYW2627" s="655"/>
      <c r="RYX2627" s="655"/>
      <c r="RYY2627" s="655"/>
      <c r="RYZ2627" s="655"/>
      <c r="RZA2627" s="655"/>
      <c r="RZB2627" s="655"/>
      <c r="RZC2627" s="655"/>
      <c r="RZD2627" s="655"/>
      <c r="RZE2627" s="655"/>
      <c r="RZF2627" s="655"/>
      <c r="RZG2627" s="655"/>
      <c r="RZH2627" s="655"/>
      <c r="RZI2627" s="655"/>
      <c r="RZJ2627" s="655"/>
      <c r="RZK2627" s="655"/>
      <c r="RZL2627" s="655"/>
      <c r="RZM2627" s="655"/>
      <c r="RZN2627" s="655"/>
      <c r="RZO2627" s="655"/>
      <c r="RZP2627" s="655"/>
      <c r="RZQ2627" s="655"/>
      <c r="RZR2627" s="655"/>
      <c r="RZS2627" s="655"/>
      <c r="RZT2627" s="655"/>
      <c r="RZU2627" s="655"/>
      <c r="RZV2627" s="655"/>
      <c r="RZW2627" s="655"/>
      <c r="RZX2627" s="655"/>
      <c r="RZY2627" s="655"/>
      <c r="RZZ2627" s="655"/>
      <c r="SAA2627" s="655"/>
      <c r="SAB2627" s="655"/>
      <c r="SAC2627" s="655"/>
      <c r="SAD2627" s="655"/>
      <c r="SAE2627" s="655"/>
      <c r="SAF2627" s="655"/>
      <c r="SAG2627" s="655"/>
      <c r="SAH2627" s="655"/>
      <c r="SAI2627" s="655"/>
      <c r="SAJ2627" s="655"/>
      <c r="SAK2627" s="655"/>
      <c r="SAL2627" s="655"/>
      <c r="SAM2627" s="655"/>
      <c r="SAN2627" s="655"/>
      <c r="SAO2627" s="655"/>
      <c r="SAP2627" s="655"/>
      <c r="SAQ2627" s="655"/>
      <c r="SAR2627" s="655"/>
      <c r="SAS2627" s="655"/>
      <c r="SAT2627" s="655"/>
      <c r="SAU2627" s="655"/>
      <c r="SAV2627" s="655"/>
      <c r="SAW2627" s="655"/>
      <c r="SAX2627" s="655"/>
      <c r="SAY2627" s="655"/>
      <c r="SAZ2627" s="655"/>
      <c r="SBA2627" s="655"/>
      <c r="SBB2627" s="655"/>
      <c r="SBC2627" s="655"/>
      <c r="SBD2627" s="655"/>
      <c r="SBE2627" s="655"/>
      <c r="SBF2627" s="655"/>
      <c r="SBG2627" s="655"/>
      <c r="SBH2627" s="655"/>
      <c r="SBI2627" s="655"/>
      <c r="SBJ2627" s="655"/>
      <c r="SBK2627" s="655"/>
      <c r="SBL2627" s="655"/>
      <c r="SBM2627" s="655"/>
      <c r="SBN2627" s="655"/>
      <c r="SBO2627" s="655"/>
      <c r="SBP2627" s="655"/>
      <c r="SBQ2627" s="655"/>
      <c r="SBR2627" s="655"/>
      <c r="SBS2627" s="655"/>
      <c r="SBT2627" s="655"/>
      <c r="SBU2627" s="655"/>
      <c r="SBV2627" s="655"/>
      <c r="SBW2627" s="655"/>
      <c r="SBX2627" s="655"/>
      <c r="SBY2627" s="655"/>
      <c r="SBZ2627" s="655"/>
      <c r="SCA2627" s="655"/>
      <c r="SCB2627" s="655"/>
      <c r="SCC2627" s="655"/>
      <c r="SCD2627" s="655"/>
      <c r="SCE2627" s="655"/>
      <c r="SCF2627" s="655"/>
      <c r="SCG2627" s="655"/>
      <c r="SCH2627" s="655"/>
      <c r="SCI2627" s="655"/>
      <c r="SCJ2627" s="655"/>
      <c r="SCK2627" s="655"/>
      <c r="SCL2627" s="655"/>
      <c r="SCM2627" s="655"/>
      <c r="SCN2627" s="655"/>
      <c r="SCO2627" s="655"/>
      <c r="SCP2627" s="655"/>
      <c r="SCQ2627" s="655"/>
      <c r="SCR2627" s="655"/>
      <c r="SCS2627" s="655"/>
      <c r="SCT2627" s="655"/>
      <c r="SCU2627" s="655"/>
      <c r="SCV2627" s="655"/>
      <c r="SCW2627" s="655"/>
      <c r="SCX2627" s="655"/>
      <c r="SCY2627" s="655"/>
      <c r="SCZ2627" s="655"/>
      <c r="SDA2627" s="655"/>
      <c r="SDB2627" s="655"/>
      <c r="SDC2627" s="655"/>
      <c r="SDD2627" s="655"/>
      <c r="SDE2627" s="655"/>
      <c r="SDF2627" s="655"/>
      <c r="SDG2627" s="655"/>
      <c r="SDH2627" s="655"/>
      <c r="SDI2627" s="655"/>
      <c r="SDJ2627" s="655"/>
      <c r="SDK2627" s="655"/>
      <c r="SDL2627" s="655"/>
      <c r="SDM2627" s="655"/>
      <c r="SDN2627" s="655"/>
      <c r="SDO2627" s="655"/>
      <c r="SDP2627" s="655"/>
      <c r="SDQ2627" s="655"/>
      <c r="SDR2627" s="655"/>
      <c r="SDS2627" s="655"/>
      <c r="SDT2627" s="655"/>
      <c r="SDU2627" s="655"/>
      <c r="SDV2627" s="655"/>
      <c r="SDW2627" s="655"/>
      <c r="SDX2627" s="655"/>
      <c r="SDY2627" s="655"/>
      <c r="SDZ2627" s="655"/>
      <c r="SEA2627" s="655"/>
      <c r="SEB2627" s="655"/>
      <c r="SEC2627" s="655"/>
      <c r="SED2627" s="655"/>
      <c r="SEE2627" s="655"/>
      <c r="SEF2627" s="655"/>
      <c r="SEG2627" s="655"/>
      <c r="SEH2627" s="655"/>
      <c r="SEI2627" s="655"/>
      <c r="SEJ2627" s="655"/>
      <c r="SEK2627" s="655"/>
      <c r="SEL2627" s="655"/>
      <c r="SEM2627" s="655"/>
      <c r="SEN2627" s="655"/>
      <c r="SEO2627" s="655"/>
      <c r="SEP2627" s="655"/>
      <c r="SEQ2627" s="655"/>
      <c r="SER2627" s="655"/>
      <c r="SES2627" s="655"/>
      <c r="SET2627" s="655"/>
      <c r="SEU2627" s="655"/>
      <c r="SEV2627" s="655"/>
      <c r="SEW2627" s="655"/>
      <c r="SEX2627" s="655"/>
      <c r="SEY2627" s="655"/>
      <c r="SEZ2627" s="655"/>
      <c r="SFA2627" s="655"/>
      <c r="SFB2627" s="655"/>
      <c r="SFC2627" s="655"/>
      <c r="SFD2627" s="655"/>
      <c r="SFE2627" s="655"/>
      <c r="SFF2627" s="655"/>
      <c r="SFG2627" s="655"/>
      <c r="SFH2627" s="655"/>
      <c r="SFI2627" s="655"/>
      <c r="SFJ2627" s="655"/>
      <c r="SFK2627" s="655"/>
      <c r="SFL2627" s="655"/>
      <c r="SFM2627" s="655"/>
      <c r="SFN2627" s="655"/>
      <c r="SFO2627" s="655"/>
      <c r="SFP2627" s="655"/>
      <c r="SFQ2627" s="655"/>
      <c r="SFR2627" s="655"/>
      <c r="SFS2627" s="655"/>
      <c r="SFT2627" s="655"/>
      <c r="SFU2627" s="655"/>
      <c r="SFV2627" s="655"/>
      <c r="SFW2627" s="655"/>
      <c r="SFX2627" s="655"/>
      <c r="SFY2627" s="655"/>
      <c r="SFZ2627" s="655"/>
      <c r="SGA2627" s="655"/>
      <c r="SGB2627" s="655"/>
      <c r="SGC2627" s="655"/>
      <c r="SGD2627" s="655"/>
      <c r="SGE2627" s="655"/>
      <c r="SGF2627" s="655"/>
      <c r="SGG2627" s="655"/>
      <c r="SGH2627" s="655"/>
      <c r="SGI2627" s="655"/>
      <c r="SGJ2627" s="655"/>
      <c r="SGK2627" s="655"/>
      <c r="SGL2627" s="655"/>
      <c r="SGM2627" s="655"/>
      <c r="SGN2627" s="655"/>
      <c r="SGO2627" s="655"/>
      <c r="SGP2627" s="655"/>
      <c r="SGQ2627" s="655"/>
      <c r="SGR2627" s="655"/>
      <c r="SGS2627" s="655"/>
      <c r="SGT2627" s="655"/>
      <c r="SGU2627" s="655"/>
      <c r="SGV2627" s="655"/>
      <c r="SGW2627" s="655"/>
      <c r="SGX2627" s="655"/>
      <c r="SGY2627" s="655"/>
      <c r="SGZ2627" s="655"/>
      <c r="SHA2627" s="655"/>
      <c r="SHB2627" s="655"/>
      <c r="SHC2627" s="655"/>
      <c r="SHD2627" s="655"/>
      <c r="SHE2627" s="655"/>
      <c r="SHF2627" s="655"/>
      <c r="SHG2627" s="655"/>
      <c r="SHH2627" s="655"/>
      <c r="SHI2627" s="655"/>
      <c r="SHJ2627" s="655"/>
      <c r="SHK2627" s="655"/>
      <c r="SHL2627" s="655"/>
      <c r="SHM2627" s="655"/>
      <c r="SHN2627" s="655"/>
      <c r="SHO2627" s="655"/>
      <c r="SHP2627" s="655"/>
      <c r="SHQ2627" s="655"/>
      <c r="SHR2627" s="655"/>
      <c r="SHS2627" s="655"/>
      <c r="SHT2627" s="655"/>
      <c r="SHU2627" s="655"/>
      <c r="SHV2627" s="655"/>
      <c r="SHW2627" s="655"/>
      <c r="SHX2627" s="655"/>
      <c r="SHY2627" s="655"/>
      <c r="SHZ2627" s="655"/>
      <c r="SIA2627" s="655"/>
      <c r="SIB2627" s="655"/>
      <c r="SIC2627" s="655"/>
      <c r="SID2627" s="655"/>
      <c r="SIE2627" s="655"/>
      <c r="SIF2627" s="655"/>
      <c r="SIG2627" s="655"/>
      <c r="SIH2627" s="655"/>
      <c r="SII2627" s="655"/>
      <c r="SIJ2627" s="655"/>
      <c r="SIK2627" s="655"/>
      <c r="SIL2627" s="655"/>
      <c r="SIM2627" s="655"/>
      <c r="SIN2627" s="655"/>
      <c r="SIO2627" s="655"/>
      <c r="SIP2627" s="655"/>
      <c r="SIQ2627" s="655"/>
      <c r="SIR2627" s="655"/>
      <c r="SIS2627" s="655"/>
      <c r="SIT2627" s="655"/>
      <c r="SIU2627" s="655"/>
      <c r="SIV2627" s="655"/>
      <c r="SIW2627" s="655"/>
      <c r="SIX2627" s="655"/>
      <c r="SIY2627" s="655"/>
      <c r="SIZ2627" s="655"/>
      <c r="SJA2627" s="655"/>
      <c r="SJB2627" s="655"/>
      <c r="SJC2627" s="655"/>
      <c r="SJD2627" s="655"/>
      <c r="SJE2627" s="655"/>
      <c r="SJF2627" s="655"/>
      <c r="SJG2627" s="655"/>
      <c r="SJH2627" s="655"/>
      <c r="SJI2627" s="655"/>
      <c r="SJJ2627" s="655"/>
      <c r="SJK2627" s="655"/>
      <c r="SJL2627" s="655"/>
      <c r="SJM2627" s="655"/>
      <c r="SJN2627" s="655"/>
      <c r="SJO2627" s="655"/>
      <c r="SJP2627" s="655"/>
      <c r="SJQ2627" s="655"/>
      <c r="SJR2627" s="655"/>
      <c r="SJS2627" s="655"/>
      <c r="SJT2627" s="655"/>
      <c r="SJU2627" s="655"/>
      <c r="SJV2627" s="655"/>
      <c r="SJW2627" s="655"/>
      <c r="SJX2627" s="655"/>
      <c r="SJY2627" s="655"/>
      <c r="SJZ2627" s="655"/>
      <c r="SKA2627" s="655"/>
      <c r="SKB2627" s="655"/>
      <c r="SKC2627" s="655"/>
      <c r="SKD2627" s="655"/>
      <c r="SKE2627" s="655"/>
      <c r="SKF2627" s="655"/>
      <c r="SKG2627" s="655"/>
      <c r="SKH2627" s="655"/>
      <c r="SKI2627" s="655"/>
      <c r="SKJ2627" s="655"/>
      <c r="SKK2627" s="655"/>
      <c r="SKL2627" s="655"/>
      <c r="SKM2627" s="655"/>
      <c r="SKN2627" s="655"/>
      <c r="SKO2627" s="655"/>
      <c r="SKP2627" s="655"/>
      <c r="SKQ2627" s="655"/>
      <c r="SKR2627" s="655"/>
      <c r="SKS2627" s="655"/>
      <c r="SKT2627" s="655"/>
      <c r="SKU2627" s="655"/>
      <c r="SKV2627" s="655"/>
      <c r="SKW2627" s="655"/>
      <c r="SKX2627" s="655"/>
      <c r="SKY2627" s="655"/>
      <c r="SKZ2627" s="655"/>
      <c r="SLA2627" s="655"/>
      <c r="SLB2627" s="655"/>
      <c r="SLC2627" s="655"/>
      <c r="SLD2627" s="655"/>
      <c r="SLE2627" s="655"/>
      <c r="SLF2627" s="655"/>
      <c r="SLG2627" s="655"/>
      <c r="SLH2627" s="655"/>
      <c r="SLI2627" s="655"/>
      <c r="SLJ2627" s="655"/>
      <c r="SLK2627" s="655"/>
      <c r="SLL2627" s="655"/>
      <c r="SLM2627" s="655"/>
      <c r="SLN2627" s="655"/>
      <c r="SLO2627" s="655"/>
      <c r="SLP2627" s="655"/>
      <c r="SLQ2627" s="655"/>
      <c r="SLR2627" s="655"/>
      <c r="SLS2627" s="655"/>
      <c r="SLT2627" s="655"/>
      <c r="SLU2627" s="655"/>
      <c r="SLV2627" s="655"/>
      <c r="SLW2627" s="655"/>
      <c r="SLX2627" s="655"/>
      <c r="SLY2627" s="655"/>
      <c r="SLZ2627" s="655"/>
      <c r="SMA2627" s="655"/>
      <c r="SMB2627" s="655"/>
      <c r="SMC2627" s="655"/>
      <c r="SMD2627" s="655"/>
      <c r="SME2627" s="655"/>
      <c r="SMF2627" s="655"/>
      <c r="SMG2627" s="655"/>
      <c r="SMH2627" s="655"/>
      <c r="SMI2627" s="655"/>
      <c r="SMJ2627" s="655"/>
      <c r="SMK2627" s="655"/>
      <c r="SML2627" s="655"/>
      <c r="SMM2627" s="655"/>
      <c r="SMN2627" s="655"/>
      <c r="SMO2627" s="655"/>
      <c r="SMP2627" s="655"/>
      <c r="SMQ2627" s="655"/>
      <c r="SMR2627" s="655"/>
      <c r="SMS2627" s="655"/>
      <c r="SMT2627" s="655"/>
      <c r="SMU2627" s="655"/>
      <c r="SMV2627" s="655"/>
      <c r="SMW2627" s="655"/>
      <c r="SMX2627" s="655"/>
      <c r="SMY2627" s="655"/>
      <c r="SMZ2627" s="655"/>
      <c r="SNA2627" s="655"/>
      <c r="SNB2627" s="655"/>
      <c r="SNC2627" s="655"/>
      <c r="SND2627" s="655"/>
      <c r="SNE2627" s="655"/>
      <c r="SNF2627" s="655"/>
      <c r="SNG2627" s="655"/>
      <c r="SNH2627" s="655"/>
      <c r="SNI2627" s="655"/>
      <c r="SNJ2627" s="655"/>
      <c r="SNK2627" s="655"/>
      <c r="SNL2627" s="655"/>
      <c r="SNM2627" s="655"/>
      <c r="SNN2627" s="655"/>
      <c r="SNO2627" s="655"/>
      <c r="SNP2627" s="655"/>
      <c r="SNQ2627" s="655"/>
      <c r="SNR2627" s="655"/>
      <c r="SNS2627" s="655"/>
      <c r="SNT2627" s="655"/>
      <c r="SNU2627" s="655"/>
      <c r="SNV2627" s="655"/>
      <c r="SNW2627" s="655"/>
      <c r="SNX2627" s="655"/>
      <c r="SNY2627" s="655"/>
      <c r="SNZ2627" s="655"/>
      <c r="SOA2627" s="655"/>
      <c r="SOB2627" s="655"/>
      <c r="SOC2627" s="655"/>
      <c r="SOD2627" s="655"/>
      <c r="SOE2627" s="655"/>
      <c r="SOF2627" s="655"/>
      <c r="SOG2627" s="655"/>
      <c r="SOH2627" s="655"/>
      <c r="SOI2627" s="655"/>
      <c r="SOJ2627" s="655"/>
      <c r="SOK2627" s="655"/>
      <c r="SOL2627" s="655"/>
      <c r="SOM2627" s="655"/>
      <c r="SON2627" s="655"/>
      <c r="SOO2627" s="655"/>
      <c r="SOP2627" s="655"/>
      <c r="SOQ2627" s="655"/>
      <c r="SOR2627" s="655"/>
      <c r="SOS2627" s="655"/>
      <c r="SOT2627" s="655"/>
      <c r="SOU2627" s="655"/>
      <c r="SOV2627" s="655"/>
      <c r="SOW2627" s="655"/>
      <c r="SOX2627" s="655"/>
      <c r="SOY2627" s="655"/>
      <c r="SOZ2627" s="655"/>
      <c r="SPA2627" s="655"/>
      <c r="SPB2627" s="655"/>
      <c r="SPC2627" s="655"/>
      <c r="SPD2627" s="655"/>
      <c r="SPE2627" s="655"/>
      <c r="SPF2627" s="655"/>
      <c r="SPG2627" s="655"/>
      <c r="SPH2627" s="655"/>
      <c r="SPI2627" s="655"/>
      <c r="SPJ2627" s="655"/>
      <c r="SPK2627" s="655"/>
      <c r="SPL2627" s="655"/>
      <c r="SPM2627" s="655"/>
      <c r="SPN2627" s="655"/>
      <c r="SPO2627" s="655"/>
      <c r="SPP2627" s="655"/>
      <c r="SPQ2627" s="655"/>
      <c r="SPR2627" s="655"/>
      <c r="SPS2627" s="655"/>
      <c r="SPT2627" s="655"/>
      <c r="SPU2627" s="655"/>
      <c r="SPV2627" s="655"/>
      <c r="SPW2627" s="655"/>
      <c r="SPX2627" s="655"/>
      <c r="SPY2627" s="655"/>
      <c r="SPZ2627" s="655"/>
      <c r="SQA2627" s="655"/>
      <c r="SQB2627" s="655"/>
      <c r="SQC2627" s="655"/>
      <c r="SQD2627" s="655"/>
      <c r="SQE2627" s="655"/>
      <c r="SQF2627" s="655"/>
      <c r="SQG2627" s="655"/>
      <c r="SQH2627" s="655"/>
      <c r="SQI2627" s="655"/>
      <c r="SQJ2627" s="655"/>
      <c r="SQK2627" s="655"/>
      <c r="SQL2627" s="655"/>
      <c r="SQM2627" s="655"/>
      <c r="SQN2627" s="655"/>
      <c r="SQO2627" s="655"/>
      <c r="SQP2627" s="655"/>
      <c r="SQQ2627" s="655"/>
      <c r="SQR2627" s="655"/>
      <c r="SQS2627" s="655"/>
      <c r="SQT2627" s="655"/>
      <c r="SQU2627" s="655"/>
      <c r="SQV2627" s="655"/>
      <c r="SQW2627" s="655"/>
      <c r="SQX2627" s="655"/>
      <c r="SQY2627" s="655"/>
      <c r="SQZ2627" s="655"/>
      <c r="SRA2627" s="655"/>
      <c r="SRB2627" s="655"/>
      <c r="SRC2627" s="655"/>
      <c r="SRD2627" s="655"/>
      <c r="SRE2627" s="655"/>
      <c r="SRF2627" s="655"/>
      <c r="SRG2627" s="655"/>
      <c r="SRH2627" s="655"/>
      <c r="SRI2627" s="655"/>
      <c r="SRJ2627" s="655"/>
      <c r="SRK2627" s="655"/>
      <c r="SRL2627" s="655"/>
      <c r="SRM2627" s="655"/>
      <c r="SRN2627" s="655"/>
      <c r="SRO2627" s="655"/>
      <c r="SRP2627" s="655"/>
      <c r="SRQ2627" s="655"/>
      <c r="SRR2627" s="655"/>
      <c r="SRS2627" s="655"/>
      <c r="SRT2627" s="655"/>
      <c r="SRU2627" s="655"/>
      <c r="SRV2627" s="655"/>
      <c r="SRW2627" s="655"/>
      <c r="SRX2627" s="655"/>
      <c r="SRY2627" s="655"/>
      <c r="SRZ2627" s="655"/>
      <c r="SSA2627" s="655"/>
      <c r="SSB2627" s="655"/>
      <c r="SSC2627" s="655"/>
      <c r="SSD2627" s="655"/>
      <c r="SSE2627" s="655"/>
      <c r="SSF2627" s="655"/>
      <c r="SSG2627" s="655"/>
      <c r="SSH2627" s="655"/>
      <c r="SSI2627" s="655"/>
      <c r="SSJ2627" s="655"/>
      <c r="SSK2627" s="655"/>
      <c r="SSL2627" s="655"/>
      <c r="SSM2627" s="655"/>
      <c r="SSN2627" s="655"/>
      <c r="SSO2627" s="655"/>
      <c r="SSP2627" s="655"/>
      <c r="SSQ2627" s="655"/>
      <c r="SSR2627" s="655"/>
      <c r="SSS2627" s="655"/>
      <c r="SST2627" s="655"/>
      <c r="SSU2627" s="655"/>
      <c r="SSV2627" s="655"/>
      <c r="SSW2627" s="655"/>
      <c r="SSX2627" s="655"/>
      <c r="SSY2627" s="655"/>
      <c r="SSZ2627" s="655"/>
      <c r="STA2627" s="655"/>
      <c r="STB2627" s="655"/>
      <c r="STC2627" s="655"/>
      <c r="STD2627" s="655"/>
      <c r="STE2627" s="655"/>
      <c r="STF2627" s="655"/>
      <c r="STG2627" s="655"/>
      <c r="STH2627" s="655"/>
      <c r="STI2627" s="655"/>
      <c r="STJ2627" s="655"/>
      <c r="STK2627" s="655"/>
      <c r="STL2627" s="655"/>
      <c r="STM2627" s="655"/>
      <c r="STN2627" s="655"/>
      <c r="STO2627" s="655"/>
      <c r="STP2627" s="655"/>
      <c r="STQ2627" s="655"/>
      <c r="STR2627" s="655"/>
      <c r="STS2627" s="655"/>
      <c r="STT2627" s="655"/>
      <c r="STU2627" s="655"/>
      <c r="STV2627" s="655"/>
      <c r="STW2627" s="655"/>
      <c r="STX2627" s="655"/>
      <c r="STY2627" s="655"/>
      <c r="STZ2627" s="655"/>
      <c r="SUA2627" s="655"/>
      <c r="SUB2627" s="655"/>
      <c r="SUC2627" s="655"/>
      <c r="SUD2627" s="655"/>
      <c r="SUE2627" s="655"/>
      <c r="SUF2627" s="655"/>
      <c r="SUG2627" s="655"/>
      <c r="SUH2627" s="655"/>
      <c r="SUI2627" s="655"/>
      <c r="SUJ2627" s="655"/>
      <c r="SUK2627" s="655"/>
      <c r="SUL2627" s="655"/>
      <c r="SUM2627" s="655"/>
      <c r="SUN2627" s="655"/>
      <c r="SUO2627" s="655"/>
      <c r="SUP2627" s="655"/>
      <c r="SUQ2627" s="655"/>
      <c r="SUR2627" s="655"/>
      <c r="SUS2627" s="655"/>
      <c r="SUT2627" s="655"/>
      <c r="SUU2627" s="655"/>
      <c r="SUV2627" s="655"/>
      <c r="SUW2627" s="655"/>
      <c r="SUX2627" s="655"/>
      <c r="SUY2627" s="655"/>
      <c r="SUZ2627" s="655"/>
      <c r="SVA2627" s="655"/>
      <c r="SVB2627" s="655"/>
      <c r="SVC2627" s="655"/>
      <c r="SVD2627" s="655"/>
      <c r="SVE2627" s="655"/>
      <c r="SVF2627" s="655"/>
      <c r="SVG2627" s="655"/>
      <c r="SVH2627" s="655"/>
      <c r="SVI2627" s="655"/>
      <c r="SVJ2627" s="655"/>
      <c r="SVK2627" s="655"/>
      <c r="SVL2627" s="655"/>
      <c r="SVM2627" s="655"/>
      <c r="SVN2627" s="655"/>
      <c r="SVO2627" s="655"/>
      <c r="SVP2627" s="655"/>
      <c r="SVQ2627" s="655"/>
      <c r="SVR2627" s="655"/>
      <c r="SVS2627" s="655"/>
      <c r="SVT2627" s="655"/>
      <c r="SVU2627" s="655"/>
      <c r="SVV2627" s="655"/>
      <c r="SVW2627" s="655"/>
      <c r="SVX2627" s="655"/>
      <c r="SVY2627" s="655"/>
      <c r="SVZ2627" s="655"/>
      <c r="SWA2627" s="655"/>
      <c r="SWB2627" s="655"/>
      <c r="SWC2627" s="655"/>
      <c r="SWD2627" s="655"/>
      <c r="SWE2627" s="655"/>
      <c r="SWF2627" s="655"/>
      <c r="SWG2627" s="655"/>
      <c r="SWH2627" s="655"/>
      <c r="SWI2627" s="655"/>
      <c r="SWJ2627" s="655"/>
      <c r="SWK2627" s="655"/>
      <c r="SWL2627" s="655"/>
      <c r="SWM2627" s="655"/>
      <c r="SWN2627" s="655"/>
      <c r="SWO2627" s="655"/>
      <c r="SWP2627" s="655"/>
      <c r="SWQ2627" s="655"/>
      <c r="SWR2627" s="655"/>
      <c r="SWS2627" s="655"/>
      <c r="SWT2627" s="655"/>
      <c r="SWU2627" s="655"/>
      <c r="SWV2627" s="655"/>
      <c r="SWW2627" s="655"/>
      <c r="SWX2627" s="655"/>
      <c r="SWY2627" s="655"/>
      <c r="SWZ2627" s="655"/>
      <c r="SXA2627" s="655"/>
      <c r="SXB2627" s="655"/>
      <c r="SXC2627" s="655"/>
      <c r="SXD2627" s="655"/>
      <c r="SXE2627" s="655"/>
      <c r="SXF2627" s="655"/>
      <c r="SXG2627" s="655"/>
      <c r="SXH2627" s="655"/>
      <c r="SXI2627" s="655"/>
      <c r="SXJ2627" s="655"/>
      <c r="SXK2627" s="655"/>
      <c r="SXL2627" s="655"/>
      <c r="SXM2627" s="655"/>
      <c r="SXN2627" s="655"/>
      <c r="SXO2627" s="655"/>
      <c r="SXP2627" s="655"/>
      <c r="SXQ2627" s="655"/>
      <c r="SXR2627" s="655"/>
      <c r="SXS2627" s="655"/>
      <c r="SXT2627" s="655"/>
      <c r="SXU2627" s="655"/>
      <c r="SXV2627" s="655"/>
      <c r="SXW2627" s="655"/>
      <c r="SXX2627" s="655"/>
      <c r="SXY2627" s="655"/>
      <c r="SXZ2627" s="655"/>
      <c r="SYA2627" s="655"/>
      <c r="SYB2627" s="655"/>
      <c r="SYC2627" s="655"/>
      <c r="SYD2627" s="655"/>
      <c r="SYE2627" s="655"/>
      <c r="SYF2627" s="655"/>
      <c r="SYG2627" s="655"/>
      <c r="SYH2627" s="655"/>
      <c r="SYI2627" s="655"/>
      <c r="SYJ2627" s="655"/>
      <c r="SYK2627" s="655"/>
      <c r="SYL2627" s="655"/>
      <c r="SYM2627" s="655"/>
      <c r="SYN2627" s="655"/>
      <c r="SYO2627" s="655"/>
      <c r="SYP2627" s="655"/>
      <c r="SYQ2627" s="655"/>
      <c r="SYR2627" s="655"/>
      <c r="SYS2627" s="655"/>
      <c r="SYT2627" s="655"/>
      <c r="SYU2627" s="655"/>
      <c r="SYV2627" s="655"/>
      <c r="SYW2627" s="655"/>
      <c r="SYX2627" s="655"/>
      <c r="SYY2627" s="655"/>
      <c r="SYZ2627" s="655"/>
      <c r="SZA2627" s="655"/>
      <c r="SZB2627" s="655"/>
      <c r="SZC2627" s="655"/>
      <c r="SZD2627" s="655"/>
      <c r="SZE2627" s="655"/>
      <c r="SZF2627" s="655"/>
      <c r="SZG2627" s="655"/>
      <c r="SZH2627" s="655"/>
      <c r="SZI2627" s="655"/>
      <c r="SZJ2627" s="655"/>
      <c r="SZK2627" s="655"/>
      <c r="SZL2627" s="655"/>
      <c r="SZM2627" s="655"/>
      <c r="SZN2627" s="655"/>
      <c r="SZO2627" s="655"/>
      <c r="SZP2627" s="655"/>
      <c r="SZQ2627" s="655"/>
      <c r="SZR2627" s="655"/>
      <c r="SZS2627" s="655"/>
      <c r="SZT2627" s="655"/>
      <c r="SZU2627" s="655"/>
      <c r="SZV2627" s="655"/>
      <c r="SZW2627" s="655"/>
      <c r="SZX2627" s="655"/>
      <c r="SZY2627" s="655"/>
      <c r="SZZ2627" s="655"/>
      <c r="TAA2627" s="655"/>
      <c r="TAB2627" s="655"/>
      <c r="TAC2627" s="655"/>
      <c r="TAD2627" s="655"/>
      <c r="TAE2627" s="655"/>
      <c r="TAF2627" s="655"/>
      <c r="TAG2627" s="655"/>
      <c r="TAH2627" s="655"/>
      <c r="TAI2627" s="655"/>
      <c r="TAJ2627" s="655"/>
      <c r="TAK2627" s="655"/>
      <c r="TAL2627" s="655"/>
      <c r="TAM2627" s="655"/>
      <c r="TAN2627" s="655"/>
      <c r="TAO2627" s="655"/>
      <c r="TAP2627" s="655"/>
      <c r="TAQ2627" s="655"/>
      <c r="TAR2627" s="655"/>
      <c r="TAS2627" s="655"/>
      <c r="TAT2627" s="655"/>
      <c r="TAU2627" s="655"/>
      <c r="TAV2627" s="655"/>
      <c r="TAW2627" s="655"/>
      <c r="TAX2627" s="655"/>
      <c r="TAY2627" s="655"/>
      <c r="TAZ2627" s="655"/>
      <c r="TBA2627" s="655"/>
      <c r="TBB2627" s="655"/>
      <c r="TBC2627" s="655"/>
      <c r="TBD2627" s="655"/>
      <c r="TBE2627" s="655"/>
      <c r="TBF2627" s="655"/>
      <c r="TBG2627" s="655"/>
      <c r="TBH2627" s="655"/>
      <c r="TBI2627" s="655"/>
      <c r="TBJ2627" s="655"/>
      <c r="TBK2627" s="655"/>
      <c r="TBL2627" s="655"/>
      <c r="TBM2627" s="655"/>
      <c r="TBN2627" s="655"/>
      <c r="TBO2627" s="655"/>
      <c r="TBP2627" s="655"/>
      <c r="TBQ2627" s="655"/>
      <c r="TBR2627" s="655"/>
      <c r="TBS2627" s="655"/>
      <c r="TBT2627" s="655"/>
      <c r="TBU2627" s="655"/>
      <c r="TBV2627" s="655"/>
      <c r="TBW2627" s="655"/>
      <c r="TBX2627" s="655"/>
      <c r="TBY2627" s="655"/>
      <c r="TBZ2627" s="655"/>
      <c r="TCA2627" s="655"/>
      <c r="TCB2627" s="655"/>
      <c r="TCC2627" s="655"/>
      <c r="TCD2627" s="655"/>
      <c r="TCE2627" s="655"/>
      <c r="TCF2627" s="655"/>
      <c r="TCG2627" s="655"/>
      <c r="TCH2627" s="655"/>
      <c r="TCI2627" s="655"/>
      <c r="TCJ2627" s="655"/>
      <c r="TCK2627" s="655"/>
      <c r="TCL2627" s="655"/>
      <c r="TCM2627" s="655"/>
      <c r="TCN2627" s="655"/>
      <c r="TCO2627" s="655"/>
      <c r="TCP2627" s="655"/>
      <c r="TCQ2627" s="655"/>
      <c r="TCR2627" s="655"/>
      <c r="TCS2627" s="655"/>
      <c r="TCT2627" s="655"/>
      <c r="TCU2627" s="655"/>
      <c r="TCV2627" s="655"/>
      <c r="TCW2627" s="655"/>
      <c r="TCX2627" s="655"/>
      <c r="TCY2627" s="655"/>
      <c r="TCZ2627" s="655"/>
      <c r="TDA2627" s="655"/>
      <c r="TDB2627" s="655"/>
      <c r="TDC2627" s="655"/>
      <c r="TDD2627" s="655"/>
      <c r="TDE2627" s="655"/>
      <c r="TDF2627" s="655"/>
      <c r="TDG2627" s="655"/>
      <c r="TDH2627" s="655"/>
      <c r="TDI2627" s="655"/>
      <c r="TDJ2627" s="655"/>
      <c r="TDK2627" s="655"/>
      <c r="TDL2627" s="655"/>
      <c r="TDM2627" s="655"/>
      <c r="TDN2627" s="655"/>
      <c r="TDO2627" s="655"/>
      <c r="TDP2627" s="655"/>
      <c r="TDQ2627" s="655"/>
      <c r="TDR2627" s="655"/>
      <c r="TDS2627" s="655"/>
      <c r="TDT2627" s="655"/>
      <c r="TDU2627" s="655"/>
      <c r="TDV2627" s="655"/>
      <c r="TDW2627" s="655"/>
      <c r="TDX2627" s="655"/>
      <c r="TDY2627" s="655"/>
      <c r="TDZ2627" s="655"/>
      <c r="TEA2627" s="655"/>
      <c r="TEB2627" s="655"/>
      <c r="TEC2627" s="655"/>
      <c r="TED2627" s="655"/>
      <c r="TEE2627" s="655"/>
      <c r="TEF2627" s="655"/>
      <c r="TEG2627" s="655"/>
      <c r="TEH2627" s="655"/>
      <c r="TEI2627" s="655"/>
      <c r="TEJ2627" s="655"/>
      <c r="TEK2627" s="655"/>
      <c r="TEL2627" s="655"/>
      <c r="TEM2627" s="655"/>
      <c r="TEN2627" s="655"/>
      <c r="TEO2627" s="655"/>
      <c r="TEP2627" s="655"/>
      <c r="TEQ2627" s="655"/>
      <c r="TER2627" s="655"/>
      <c r="TES2627" s="655"/>
      <c r="TET2627" s="655"/>
      <c r="TEU2627" s="655"/>
      <c r="TEV2627" s="655"/>
      <c r="TEW2627" s="655"/>
      <c r="TEX2627" s="655"/>
      <c r="TEY2627" s="655"/>
      <c r="TEZ2627" s="655"/>
      <c r="TFA2627" s="655"/>
      <c r="TFB2627" s="655"/>
      <c r="TFC2627" s="655"/>
      <c r="TFD2627" s="655"/>
      <c r="TFE2627" s="655"/>
      <c r="TFF2627" s="655"/>
      <c r="TFG2627" s="655"/>
      <c r="TFH2627" s="655"/>
      <c r="TFI2627" s="655"/>
      <c r="TFJ2627" s="655"/>
      <c r="TFK2627" s="655"/>
      <c r="TFL2627" s="655"/>
      <c r="TFM2627" s="655"/>
      <c r="TFN2627" s="655"/>
      <c r="TFO2627" s="655"/>
      <c r="TFP2627" s="655"/>
      <c r="TFQ2627" s="655"/>
      <c r="TFR2627" s="655"/>
      <c r="TFS2627" s="655"/>
      <c r="TFT2627" s="655"/>
      <c r="TFU2627" s="655"/>
      <c r="TFV2627" s="655"/>
      <c r="TFW2627" s="655"/>
      <c r="TFX2627" s="655"/>
      <c r="TFY2627" s="655"/>
      <c r="TFZ2627" s="655"/>
      <c r="TGA2627" s="655"/>
      <c r="TGB2627" s="655"/>
      <c r="TGC2627" s="655"/>
      <c r="TGD2627" s="655"/>
      <c r="TGE2627" s="655"/>
      <c r="TGF2627" s="655"/>
      <c r="TGG2627" s="655"/>
      <c r="TGH2627" s="655"/>
      <c r="TGI2627" s="655"/>
      <c r="TGJ2627" s="655"/>
      <c r="TGK2627" s="655"/>
      <c r="TGL2627" s="655"/>
      <c r="TGM2627" s="655"/>
      <c r="TGN2627" s="655"/>
      <c r="TGO2627" s="655"/>
      <c r="TGP2627" s="655"/>
      <c r="TGQ2627" s="655"/>
      <c r="TGR2627" s="655"/>
      <c r="TGS2627" s="655"/>
      <c r="TGT2627" s="655"/>
      <c r="TGU2627" s="655"/>
      <c r="TGV2627" s="655"/>
      <c r="TGW2627" s="655"/>
      <c r="TGX2627" s="655"/>
      <c r="TGY2627" s="655"/>
      <c r="TGZ2627" s="655"/>
      <c r="THA2627" s="655"/>
      <c r="THB2627" s="655"/>
      <c r="THC2627" s="655"/>
      <c r="THD2627" s="655"/>
      <c r="THE2627" s="655"/>
      <c r="THF2627" s="655"/>
      <c r="THG2627" s="655"/>
      <c r="THH2627" s="655"/>
      <c r="THI2627" s="655"/>
      <c r="THJ2627" s="655"/>
      <c r="THK2627" s="655"/>
      <c r="THL2627" s="655"/>
      <c r="THM2627" s="655"/>
      <c r="THN2627" s="655"/>
      <c r="THO2627" s="655"/>
      <c r="THP2627" s="655"/>
      <c r="THQ2627" s="655"/>
      <c r="THR2627" s="655"/>
      <c r="THS2627" s="655"/>
      <c r="THT2627" s="655"/>
      <c r="THU2627" s="655"/>
      <c r="THV2627" s="655"/>
      <c r="THW2627" s="655"/>
      <c r="THX2627" s="655"/>
      <c r="THY2627" s="655"/>
      <c r="THZ2627" s="655"/>
      <c r="TIA2627" s="655"/>
      <c r="TIB2627" s="655"/>
      <c r="TIC2627" s="655"/>
      <c r="TID2627" s="655"/>
      <c r="TIE2627" s="655"/>
      <c r="TIF2627" s="655"/>
      <c r="TIG2627" s="655"/>
      <c r="TIH2627" s="655"/>
      <c r="TII2627" s="655"/>
      <c r="TIJ2627" s="655"/>
      <c r="TIK2627" s="655"/>
      <c r="TIL2627" s="655"/>
      <c r="TIM2627" s="655"/>
      <c r="TIN2627" s="655"/>
      <c r="TIO2627" s="655"/>
      <c r="TIP2627" s="655"/>
      <c r="TIQ2627" s="655"/>
      <c r="TIR2627" s="655"/>
      <c r="TIS2627" s="655"/>
      <c r="TIT2627" s="655"/>
      <c r="TIU2627" s="655"/>
      <c r="TIV2627" s="655"/>
      <c r="TIW2627" s="655"/>
      <c r="TIX2627" s="655"/>
      <c r="TIY2627" s="655"/>
      <c r="TIZ2627" s="655"/>
      <c r="TJA2627" s="655"/>
      <c r="TJB2627" s="655"/>
      <c r="TJC2627" s="655"/>
      <c r="TJD2627" s="655"/>
      <c r="TJE2627" s="655"/>
      <c r="TJF2627" s="655"/>
      <c r="TJG2627" s="655"/>
      <c r="TJH2627" s="655"/>
      <c r="TJI2627" s="655"/>
      <c r="TJJ2627" s="655"/>
      <c r="TJK2627" s="655"/>
      <c r="TJL2627" s="655"/>
      <c r="TJM2627" s="655"/>
      <c r="TJN2627" s="655"/>
      <c r="TJO2627" s="655"/>
      <c r="TJP2627" s="655"/>
      <c r="TJQ2627" s="655"/>
      <c r="TJR2627" s="655"/>
      <c r="TJS2627" s="655"/>
      <c r="TJT2627" s="655"/>
      <c r="TJU2627" s="655"/>
      <c r="TJV2627" s="655"/>
      <c r="TJW2627" s="655"/>
      <c r="TJX2627" s="655"/>
      <c r="TJY2627" s="655"/>
      <c r="TJZ2627" s="655"/>
      <c r="TKA2627" s="655"/>
      <c r="TKB2627" s="655"/>
      <c r="TKC2627" s="655"/>
      <c r="TKD2627" s="655"/>
      <c r="TKE2627" s="655"/>
      <c r="TKF2627" s="655"/>
      <c r="TKG2627" s="655"/>
      <c r="TKH2627" s="655"/>
      <c r="TKI2627" s="655"/>
      <c r="TKJ2627" s="655"/>
      <c r="TKK2627" s="655"/>
      <c r="TKL2627" s="655"/>
      <c r="TKM2627" s="655"/>
      <c r="TKN2627" s="655"/>
      <c r="TKO2627" s="655"/>
      <c r="TKP2627" s="655"/>
      <c r="TKQ2627" s="655"/>
      <c r="TKR2627" s="655"/>
      <c r="TKS2627" s="655"/>
      <c r="TKT2627" s="655"/>
      <c r="TKU2627" s="655"/>
      <c r="TKV2627" s="655"/>
      <c r="TKW2627" s="655"/>
      <c r="TKX2627" s="655"/>
      <c r="TKY2627" s="655"/>
      <c r="TKZ2627" s="655"/>
      <c r="TLA2627" s="655"/>
      <c r="TLB2627" s="655"/>
      <c r="TLC2627" s="655"/>
      <c r="TLD2627" s="655"/>
      <c r="TLE2627" s="655"/>
      <c r="TLF2627" s="655"/>
      <c r="TLG2627" s="655"/>
      <c r="TLH2627" s="655"/>
      <c r="TLI2627" s="655"/>
      <c r="TLJ2627" s="655"/>
      <c r="TLK2627" s="655"/>
      <c r="TLL2627" s="655"/>
      <c r="TLM2627" s="655"/>
      <c r="TLN2627" s="655"/>
      <c r="TLO2627" s="655"/>
      <c r="TLP2627" s="655"/>
      <c r="TLQ2627" s="655"/>
      <c r="TLR2627" s="655"/>
      <c r="TLS2627" s="655"/>
      <c r="TLT2627" s="655"/>
      <c r="TLU2627" s="655"/>
      <c r="TLV2627" s="655"/>
      <c r="TLW2627" s="655"/>
      <c r="TLX2627" s="655"/>
      <c r="TLY2627" s="655"/>
      <c r="TLZ2627" s="655"/>
      <c r="TMA2627" s="655"/>
      <c r="TMB2627" s="655"/>
      <c r="TMC2627" s="655"/>
      <c r="TMD2627" s="655"/>
      <c r="TME2627" s="655"/>
      <c r="TMF2627" s="655"/>
      <c r="TMG2627" s="655"/>
      <c r="TMH2627" s="655"/>
      <c r="TMI2627" s="655"/>
      <c r="TMJ2627" s="655"/>
      <c r="TMK2627" s="655"/>
      <c r="TML2627" s="655"/>
      <c r="TMM2627" s="655"/>
      <c r="TMN2627" s="655"/>
      <c r="TMO2627" s="655"/>
      <c r="TMP2627" s="655"/>
      <c r="TMQ2627" s="655"/>
      <c r="TMR2627" s="655"/>
      <c r="TMS2627" s="655"/>
      <c r="TMT2627" s="655"/>
      <c r="TMU2627" s="655"/>
      <c r="TMV2627" s="655"/>
      <c r="TMW2627" s="655"/>
      <c r="TMX2627" s="655"/>
      <c r="TMY2627" s="655"/>
      <c r="TMZ2627" s="655"/>
      <c r="TNA2627" s="655"/>
      <c r="TNB2627" s="655"/>
      <c r="TNC2627" s="655"/>
      <c r="TND2627" s="655"/>
      <c r="TNE2627" s="655"/>
      <c r="TNF2627" s="655"/>
      <c r="TNG2627" s="655"/>
      <c r="TNH2627" s="655"/>
      <c r="TNI2627" s="655"/>
      <c r="TNJ2627" s="655"/>
      <c r="TNK2627" s="655"/>
      <c r="TNL2627" s="655"/>
      <c r="TNM2627" s="655"/>
      <c r="TNN2627" s="655"/>
      <c r="TNO2627" s="655"/>
      <c r="TNP2627" s="655"/>
      <c r="TNQ2627" s="655"/>
      <c r="TNR2627" s="655"/>
      <c r="TNS2627" s="655"/>
      <c r="TNT2627" s="655"/>
      <c r="TNU2627" s="655"/>
      <c r="TNV2627" s="655"/>
      <c r="TNW2627" s="655"/>
      <c r="TNX2627" s="655"/>
      <c r="TNY2627" s="655"/>
      <c r="TNZ2627" s="655"/>
      <c r="TOA2627" s="655"/>
      <c r="TOB2627" s="655"/>
      <c r="TOC2627" s="655"/>
      <c r="TOD2627" s="655"/>
      <c r="TOE2627" s="655"/>
      <c r="TOF2627" s="655"/>
      <c r="TOG2627" s="655"/>
      <c r="TOH2627" s="655"/>
      <c r="TOI2627" s="655"/>
      <c r="TOJ2627" s="655"/>
      <c r="TOK2627" s="655"/>
      <c r="TOL2627" s="655"/>
      <c r="TOM2627" s="655"/>
      <c r="TON2627" s="655"/>
      <c r="TOO2627" s="655"/>
      <c r="TOP2627" s="655"/>
      <c r="TOQ2627" s="655"/>
      <c r="TOR2627" s="655"/>
      <c r="TOS2627" s="655"/>
      <c r="TOT2627" s="655"/>
      <c r="TOU2627" s="655"/>
      <c r="TOV2627" s="655"/>
      <c r="TOW2627" s="655"/>
      <c r="TOX2627" s="655"/>
      <c r="TOY2627" s="655"/>
      <c r="TOZ2627" s="655"/>
      <c r="TPA2627" s="655"/>
      <c r="TPB2627" s="655"/>
      <c r="TPC2627" s="655"/>
      <c r="TPD2627" s="655"/>
      <c r="TPE2627" s="655"/>
      <c r="TPF2627" s="655"/>
      <c r="TPG2627" s="655"/>
      <c r="TPH2627" s="655"/>
      <c r="TPI2627" s="655"/>
      <c r="TPJ2627" s="655"/>
      <c r="TPK2627" s="655"/>
      <c r="TPL2627" s="655"/>
      <c r="TPM2627" s="655"/>
      <c r="TPN2627" s="655"/>
      <c r="TPO2627" s="655"/>
      <c r="TPP2627" s="655"/>
      <c r="TPQ2627" s="655"/>
      <c r="TPR2627" s="655"/>
      <c r="TPS2627" s="655"/>
      <c r="TPT2627" s="655"/>
      <c r="TPU2627" s="655"/>
      <c r="TPV2627" s="655"/>
      <c r="TPW2627" s="655"/>
      <c r="TPX2627" s="655"/>
      <c r="TPY2627" s="655"/>
      <c r="TPZ2627" s="655"/>
      <c r="TQA2627" s="655"/>
      <c r="TQB2627" s="655"/>
      <c r="TQC2627" s="655"/>
      <c r="TQD2627" s="655"/>
      <c r="TQE2627" s="655"/>
      <c r="TQF2627" s="655"/>
      <c r="TQG2627" s="655"/>
      <c r="TQH2627" s="655"/>
      <c r="TQI2627" s="655"/>
      <c r="TQJ2627" s="655"/>
      <c r="TQK2627" s="655"/>
      <c r="TQL2627" s="655"/>
      <c r="TQM2627" s="655"/>
      <c r="TQN2627" s="655"/>
      <c r="TQO2627" s="655"/>
      <c r="TQP2627" s="655"/>
      <c r="TQQ2627" s="655"/>
      <c r="TQR2627" s="655"/>
      <c r="TQS2627" s="655"/>
      <c r="TQT2627" s="655"/>
      <c r="TQU2627" s="655"/>
      <c r="TQV2627" s="655"/>
      <c r="TQW2627" s="655"/>
      <c r="TQX2627" s="655"/>
      <c r="TQY2627" s="655"/>
      <c r="TQZ2627" s="655"/>
      <c r="TRA2627" s="655"/>
      <c r="TRB2627" s="655"/>
      <c r="TRC2627" s="655"/>
      <c r="TRD2627" s="655"/>
      <c r="TRE2627" s="655"/>
      <c r="TRF2627" s="655"/>
      <c r="TRG2627" s="655"/>
      <c r="TRH2627" s="655"/>
      <c r="TRI2627" s="655"/>
      <c r="TRJ2627" s="655"/>
      <c r="TRK2627" s="655"/>
      <c r="TRL2627" s="655"/>
      <c r="TRM2627" s="655"/>
      <c r="TRN2627" s="655"/>
      <c r="TRO2627" s="655"/>
      <c r="TRP2627" s="655"/>
      <c r="TRQ2627" s="655"/>
      <c r="TRR2627" s="655"/>
      <c r="TRS2627" s="655"/>
      <c r="TRT2627" s="655"/>
      <c r="TRU2627" s="655"/>
      <c r="TRV2627" s="655"/>
      <c r="TRW2627" s="655"/>
      <c r="TRX2627" s="655"/>
      <c r="TRY2627" s="655"/>
      <c r="TRZ2627" s="655"/>
      <c r="TSA2627" s="655"/>
      <c r="TSB2627" s="655"/>
      <c r="TSC2627" s="655"/>
      <c r="TSD2627" s="655"/>
      <c r="TSE2627" s="655"/>
      <c r="TSF2627" s="655"/>
      <c r="TSG2627" s="655"/>
      <c r="TSH2627" s="655"/>
      <c r="TSI2627" s="655"/>
      <c r="TSJ2627" s="655"/>
      <c r="TSK2627" s="655"/>
      <c r="TSL2627" s="655"/>
      <c r="TSM2627" s="655"/>
      <c r="TSN2627" s="655"/>
      <c r="TSO2627" s="655"/>
      <c r="TSP2627" s="655"/>
      <c r="TSQ2627" s="655"/>
      <c r="TSR2627" s="655"/>
      <c r="TSS2627" s="655"/>
      <c r="TST2627" s="655"/>
      <c r="TSU2627" s="655"/>
      <c r="TSV2627" s="655"/>
      <c r="TSW2627" s="655"/>
      <c r="TSX2627" s="655"/>
      <c r="TSY2627" s="655"/>
      <c r="TSZ2627" s="655"/>
      <c r="TTA2627" s="655"/>
      <c r="TTB2627" s="655"/>
      <c r="TTC2627" s="655"/>
      <c r="TTD2627" s="655"/>
      <c r="TTE2627" s="655"/>
      <c r="TTF2627" s="655"/>
      <c r="TTG2627" s="655"/>
      <c r="TTH2627" s="655"/>
      <c r="TTI2627" s="655"/>
      <c r="TTJ2627" s="655"/>
      <c r="TTK2627" s="655"/>
      <c r="TTL2627" s="655"/>
      <c r="TTM2627" s="655"/>
      <c r="TTN2627" s="655"/>
      <c r="TTO2627" s="655"/>
      <c r="TTP2627" s="655"/>
      <c r="TTQ2627" s="655"/>
      <c r="TTR2627" s="655"/>
      <c r="TTS2627" s="655"/>
      <c r="TTT2627" s="655"/>
      <c r="TTU2627" s="655"/>
      <c r="TTV2627" s="655"/>
      <c r="TTW2627" s="655"/>
      <c r="TTX2627" s="655"/>
      <c r="TTY2627" s="655"/>
      <c r="TTZ2627" s="655"/>
      <c r="TUA2627" s="655"/>
      <c r="TUB2627" s="655"/>
      <c r="TUC2627" s="655"/>
      <c r="TUD2627" s="655"/>
      <c r="TUE2627" s="655"/>
      <c r="TUF2627" s="655"/>
      <c r="TUG2627" s="655"/>
      <c r="TUH2627" s="655"/>
      <c r="TUI2627" s="655"/>
      <c r="TUJ2627" s="655"/>
      <c r="TUK2627" s="655"/>
      <c r="TUL2627" s="655"/>
      <c r="TUM2627" s="655"/>
      <c r="TUN2627" s="655"/>
      <c r="TUO2627" s="655"/>
      <c r="TUP2627" s="655"/>
      <c r="TUQ2627" s="655"/>
      <c r="TUR2627" s="655"/>
      <c r="TUS2627" s="655"/>
      <c r="TUT2627" s="655"/>
      <c r="TUU2627" s="655"/>
      <c r="TUV2627" s="655"/>
      <c r="TUW2627" s="655"/>
      <c r="TUX2627" s="655"/>
      <c r="TUY2627" s="655"/>
      <c r="TUZ2627" s="655"/>
      <c r="TVA2627" s="655"/>
      <c r="TVB2627" s="655"/>
      <c r="TVC2627" s="655"/>
      <c r="TVD2627" s="655"/>
      <c r="TVE2627" s="655"/>
      <c r="TVF2627" s="655"/>
      <c r="TVG2627" s="655"/>
      <c r="TVH2627" s="655"/>
      <c r="TVI2627" s="655"/>
      <c r="TVJ2627" s="655"/>
      <c r="TVK2627" s="655"/>
      <c r="TVL2627" s="655"/>
      <c r="TVM2627" s="655"/>
      <c r="TVN2627" s="655"/>
      <c r="TVO2627" s="655"/>
      <c r="TVP2627" s="655"/>
      <c r="TVQ2627" s="655"/>
      <c r="TVR2627" s="655"/>
      <c r="TVS2627" s="655"/>
      <c r="TVT2627" s="655"/>
      <c r="TVU2627" s="655"/>
      <c r="TVV2627" s="655"/>
      <c r="TVW2627" s="655"/>
      <c r="TVX2627" s="655"/>
      <c r="TVY2627" s="655"/>
      <c r="TVZ2627" s="655"/>
      <c r="TWA2627" s="655"/>
      <c r="TWB2627" s="655"/>
      <c r="TWC2627" s="655"/>
      <c r="TWD2627" s="655"/>
      <c r="TWE2627" s="655"/>
      <c r="TWF2627" s="655"/>
      <c r="TWG2627" s="655"/>
      <c r="TWH2627" s="655"/>
      <c r="TWI2627" s="655"/>
      <c r="TWJ2627" s="655"/>
      <c r="TWK2627" s="655"/>
      <c r="TWL2627" s="655"/>
      <c r="TWM2627" s="655"/>
      <c r="TWN2627" s="655"/>
      <c r="TWO2627" s="655"/>
      <c r="TWP2627" s="655"/>
      <c r="TWQ2627" s="655"/>
      <c r="TWR2627" s="655"/>
      <c r="TWS2627" s="655"/>
      <c r="TWT2627" s="655"/>
      <c r="TWU2627" s="655"/>
      <c r="TWV2627" s="655"/>
      <c r="TWW2627" s="655"/>
      <c r="TWX2627" s="655"/>
      <c r="TWY2627" s="655"/>
      <c r="TWZ2627" s="655"/>
      <c r="TXA2627" s="655"/>
      <c r="TXB2627" s="655"/>
      <c r="TXC2627" s="655"/>
      <c r="TXD2627" s="655"/>
      <c r="TXE2627" s="655"/>
      <c r="TXF2627" s="655"/>
      <c r="TXG2627" s="655"/>
      <c r="TXH2627" s="655"/>
      <c r="TXI2627" s="655"/>
      <c r="TXJ2627" s="655"/>
      <c r="TXK2627" s="655"/>
      <c r="TXL2627" s="655"/>
      <c r="TXM2627" s="655"/>
      <c r="TXN2627" s="655"/>
      <c r="TXO2627" s="655"/>
      <c r="TXP2627" s="655"/>
      <c r="TXQ2627" s="655"/>
      <c r="TXR2627" s="655"/>
      <c r="TXS2627" s="655"/>
      <c r="TXT2627" s="655"/>
      <c r="TXU2627" s="655"/>
      <c r="TXV2627" s="655"/>
      <c r="TXW2627" s="655"/>
      <c r="TXX2627" s="655"/>
      <c r="TXY2627" s="655"/>
      <c r="TXZ2627" s="655"/>
      <c r="TYA2627" s="655"/>
      <c r="TYB2627" s="655"/>
      <c r="TYC2627" s="655"/>
      <c r="TYD2627" s="655"/>
      <c r="TYE2627" s="655"/>
      <c r="TYF2627" s="655"/>
      <c r="TYG2627" s="655"/>
      <c r="TYH2627" s="655"/>
      <c r="TYI2627" s="655"/>
      <c r="TYJ2627" s="655"/>
      <c r="TYK2627" s="655"/>
      <c r="TYL2627" s="655"/>
      <c r="TYM2627" s="655"/>
      <c r="TYN2627" s="655"/>
      <c r="TYO2627" s="655"/>
      <c r="TYP2627" s="655"/>
      <c r="TYQ2627" s="655"/>
      <c r="TYR2627" s="655"/>
      <c r="TYS2627" s="655"/>
      <c r="TYT2627" s="655"/>
      <c r="TYU2627" s="655"/>
      <c r="TYV2627" s="655"/>
      <c r="TYW2627" s="655"/>
      <c r="TYX2627" s="655"/>
      <c r="TYY2627" s="655"/>
      <c r="TYZ2627" s="655"/>
      <c r="TZA2627" s="655"/>
      <c r="TZB2627" s="655"/>
      <c r="TZC2627" s="655"/>
      <c r="TZD2627" s="655"/>
      <c r="TZE2627" s="655"/>
      <c r="TZF2627" s="655"/>
      <c r="TZG2627" s="655"/>
      <c r="TZH2627" s="655"/>
      <c r="TZI2627" s="655"/>
      <c r="TZJ2627" s="655"/>
      <c r="TZK2627" s="655"/>
      <c r="TZL2627" s="655"/>
      <c r="TZM2627" s="655"/>
      <c r="TZN2627" s="655"/>
      <c r="TZO2627" s="655"/>
      <c r="TZP2627" s="655"/>
      <c r="TZQ2627" s="655"/>
      <c r="TZR2627" s="655"/>
      <c r="TZS2627" s="655"/>
      <c r="TZT2627" s="655"/>
      <c r="TZU2627" s="655"/>
      <c r="TZV2627" s="655"/>
      <c r="TZW2627" s="655"/>
      <c r="TZX2627" s="655"/>
      <c r="TZY2627" s="655"/>
      <c r="TZZ2627" s="655"/>
      <c r="UAA2627" s="655"/>
      <c r="UAB2627" s="655"/>
      <c r="UAC2627" s="655"/>
      <c r="UAD2627" s="655"/>
      <c r="UAE2627" s="655"/>
      <c r="UAF2627" s="655"/>
      <c r="UAG2627" s="655"/>
      <c r="UAH2627" s="655"/>
      <c r="UAI2627" s="655"/>
      <c r="UAJ2627" s="655"/>
      <c r="UAK2627" s="655"/>
      <c r="UAL2627" s="655"/>
      <c r="UAM2627" s="655"/>
      <c r="UAN2627" s="655"/>
      <c r="UAO2627" s="655"/>
      <c r="UAP2627" s="655"/>
      <c r="UAQ2627" s="655"/>
      <c r="UAR2627" s="655"/>
      <c r="UAS2627" s="655"/>
      <c r="UAT2627" s="655"/>
      <c r="UAU2627" s="655"/>
      <c r="UAV2627" s="655"/>
      <c r="UAW2627" s="655"/>
      <c r="UAX2627" s="655"/>
      <c r="UAY2627" s="655"/>
      <c r="UAZ2627" s="655"/>
      <c r="UBA2627" s="655"/>
      <c r="UBB2627" s="655"/>
      <c r="UBC2627" s="655"/>
      <c r="UBD2627" s="655"/>
      <c r="UBE2627" s="655"/>
      <c r="UBF2627" s="655"/>
      <c r="UBG2627" s="655"/>
      <c r="UBH2627" s="655"/>
      <c r="UBI2627" s="655"/>
      <c r="UBJ2627" s="655"/>
      <c r="UBK2627" s="655"/>
      <c r="UBL2627" s="655"/>
      <c r="UBM2627" s="655"/>
      <c r="UBN2627" s="655"/>
      <c r="UBO2627" s="655"/>
      <c r="UBP2627" s="655"/>
      <c r="UBQ2627" s="655"/>
      <c r="UBR2627" s="655"/>
      <c r="UBS2627" s="655"/>
      <c r="UBT2627" s="655"/>
      <c r="UBU2627" s="655"/>
      <c r="UBV2627" s="655"/>
      <c r="UBW2627" s="655"/>
      <c r="UBX2627" s="655"/>
      <c r="UBY2627" s="655"/>
      <c r="UBZ2627" s="655"/>
      <c r="UCA2627" s="655"/>
      <c r="UCB2627" s="655"/>
      <c r="UCC2627" s="655"/>
      <c r="UCD2627" s="655"/>
      <c r="UCE2627" s="655"/>
      <c r="UCF2627" s="655"/>
      <c r="UCG2627" s="655"/>
      <c r="UCH2627" s="655"/>
      <c r="UCI2627" s="655"/>
      <c r="UCJ2627" s="655"/>
      <c r="UCK2627" s="655"/>
      <c r="UCL2627" s="655"/>
      <c r="UCM2627" s="655"/>
      <c r="UCN2627" s="655"/>
      <c r="UCO2627" s="655"/>
      <c r="UCP2627" s="655"/>
      <c r="UCQ2627" s="655"/>
      <c r="UCR2627" s="655"/>
      <c r="UCS2627" s="655"/>
      <c r="UCT2627" s="655"/>
      <c r="UCU2627" s="655"/>
      <c r="UCV2627" s="655"/>
      <c r="UCW2627" s="655"/>
      <c r="UCX2627" s="655"/>
      <c r="UCY2627" s="655"/>
      <c r="UCZ2627" s="655"/>
      <c r="UDA2627" s="655"/>
      <c r="UDB2627" s="655"/>
      <c r="UDC2627" s="655"/>
      <c r="UDD2627" s="655"/>
      <c r="UDE2627" s="655"/>
      <c r="UDF2627" s="655"/>
      <c r="UDG2627" s="655"/>
      <c r="UDH2627" s="655"/>
      <c r="UDI2627" s="655"/>
      <c r="UDJ2627" s="655"/>
      <c r="UDK2627" s="655"/>
      <c r="UDL2627" s="655"/>
      <c r="UDM2627" s="655"/>
      <c r="UDN2627" s="655"/>
      <c r="UDO2627" s="655"/>
      <c r="UDP2627" s="655"/>
      <c r="UDQ2627" s="655"/>
      <c r="UDR2627" s="655"/>
      <c r="UDS2627" s="655"/>
      <c r="UDT2627" s="655"/>
      <c r="UDU2627" s="655"/>
      <c r="UDV2627" s="655"/>
      <c r="UDW2627" s="655"/>
      <c r="UDX2627" s="655"/>
      <c r="UDY2627" s="655"/>
      <c r="UDZ2627" s="655"/>
      <c r="UEA2627" s="655"/>
      <c r="UEB2627" s="655"/>
      <c r="UEC2627" s="655"/>
      <c r="UED2627" s="655"/>
      <c r="UEE2627" s="655"/>
      <c r="UEF2627" s="655"/>
      <c r="UEG2627" s="655"/>
      <c r="UEH2627" s="655"/>
      <c r="UEI2627" s="655"/>
      <c r="UEJ2627" s="655"/>
      <c r="UEK2627" s="655"/>
      <c r="UEL2627" s="655"/>
      <c r="UEM2627" s="655"/>
      <c r="UEN2627" s="655"/>
      <c r="UEO2627" s="655"/>
      <c r="UEP2627" s="655"/>
      <c r="UEQ2627" s="655"/>
      <c r="UER2627" s="655"/>
      <c r="UES2627" s="655"/>
      <c r="UET2627" s="655"/>
      <c r="UEU2627" s="655"/>
      <c r="UEV2627" s="655"/>
      <c r="UEW2627" s="655"/>
      <c r="UEX2627" s="655"/>
      <c r="UEY2627" s="655"/>
      <c r="UEZ2627" s="655"/>
      <c r="UFA2627" s="655"/>
      <c r="UFB2627" s="655"/>
      <c r="UFC2627" s="655"/>
      <c r="UFD2627" s="655"/>
      <c r="UFE2627" s="655"/>
      <c r="UFF2627" s="655"/>
      <c r="UFG2627" s="655"/>
      <c r="UFH2627" s="655"/>
      <c r="UFI2627" s="655"/>
      <c r="UFJ2627" s="655"/>
      <c r="UFK2627" s="655"/>
      <c r="UFL2627" s="655"/>
      <c r="UFM2627" s="655"/>
      <c r="UFN2627" s="655"/>
      <c r="UFO2627" s="655"/>
      <c r="UFP2627" s="655"/>
      <c r="UFQ2627" s="655"/>
      <c r="UFR2627" s="655"/>
      <c r="UFS2627" s="655"/>
      <c r="UFT2627" s="655"/>
      <c r="UFU2627" s="655"/>
      <c r="UFV2627" s="655"/>
      <c r="UFW2627" s="655"/>
      <c r="UFX2627" s="655"/>
      <c r="UFY2627" s="655"/>
      <c r="UFZ2627" s="655"/>
      <c r="UGA2627" s="655"/>
      <c r="UGB2627" s="655"/>
      <c r="UGC2627" s="655"/>
      <c r="UGD2627" s="655"/>
      <c r="UGE2627" s="655"/>
      <c r="UGF2627" s="655"/>
      <c r="UGG2627" s="655"/>
      <c r="UGH2627" s="655"/>
      <c r="UGI2627" s="655"/>
      <c r="UGJ2627" s="655"/>
      <c r="UGK2627" s="655"/>
      <c r="UGL2627" s="655"/>
      <c r="UGM2627" s="655"/>
      <c r="UGN2627" s="655"/>
      <c r="UGO2627" s="655"/>
      <c r="UGP2627" s="655"/>
      <c r="UGQ2627" s="655"/>
      <c r="UGR2627" s="655"/>
      <c r="UGS2627" s="655"/>
      <c r="UGT2627" s="655"/>
      <c r="UGU2627" s="655"/>
      <c r="UGV2627" s="655"/>
      <c r="UGW2627" s="655"/>
      <c r="UGX2627" s="655"/>
      <c r="UGY2627" s="655"/>
      <c r="UGZ2627" s="655"/>
      <c r="UHA2627" s="655"/>
      <c r="UHB2627" s="655"/>
      <c r="UHC2627" s="655"/>
      <c r="UHD2627" s="655"/>
      <c r="UHE2627" s="655"/>
      <c r="UHF2627" s="655"/>
      <c r="UHG2627" s="655"/>
      <c r="UHH2627" s="655"/>
      <c r="UHI2627" s="655"/>
      <c r="UHJ2627" s="655"/>
      <c r="UHK2627" s="655"/>
      <c r="UHL2627" s="655"/>
      <c r="UHM2627" s="655"/>
      <c r="UHN2627" s="655"/>
      <c r="UHO2627" s="655"/>
      <c r="UHP2627" s="655"/>
      <c r="UHQ2627" s="655"/>
      <c r="UHR2627" s="655"/>
      <c r="UHS2627" s="655"/>
      <c r="UHT2627" s="655"/>
      <c r="UHU2627" s="655"/>
      <c r="UHV2627" s="655"/>
      <c r="UHW2627" s="655"/>
      <c r="UHX2627" s="655"/>
      <c r="UHY2627" s="655"/>
      <c r="UHZ2627" s="655"/>
      <c r="UIA2627" s="655"/>
      <c r="UIB2627" s="655"/>
      <c r="UIC2627" s="655"/>
      <c r="UID2627" s="655"/>
      <c r="UIE2627" s="655"/>
      <c r="UIF2627" s="655"/>
      <c r="UIG2627" s="655"/>
      <c r="UIH2627" s="655"/>
      <c r="UII2627" s="655"/>
      <c r="UIJ2627" s="655"/>
      <c r="UIK2627" s="655"/>
      <c r="UIL2627" s="655"/>
      <c r="UIM2627" s="655"/>
      <c r="UIN2627" s="655"/>
      <c r="UIO2627" s="655"/>
      <c r="UIP2627" s="655"/>
      <c r="UIQ2627" s="655"/>
      <c r="UIR2627" s="655"/>
      <c r="UIS2627" s="655"/>
      <c r="UIT2627" s="655"/>
      <c r="UIU2627" s="655"/>
      <c r="UIV2627" s="655"/>
      <c r="UIW2627" s="655"/>
      <c r="UIX2627" s="655"/>
      <c r="UIY2627" s="655"/>
      <c r="UIZ2627" s="655"/>
      <c r="UJA2627" s="655"/>
      <c r="UJB2627" s="655"/>
      <c r="UJC2627" s="655"/>
      <c r="UJD2627" s="655"/>
      <c r="UJE2627" s="655"/>
      <c r="UJF2627" s="655"/>
      <c r="UJG2627" s="655"/>
      <c r="UJH2627" s="655"/>
      <c r="UJI2627" s="655"/>
      <c r="UJJ2627" s="655"/>
      <c r="UJK2627" s="655"/>
      <c r="UJL2627" s="655"/>
      <c r="UJM2627" s="655"/>
      <c r="UJN2627" s="655"/>
      <c r="UJO2627" s="655"/>
      <c r="UJP2627" s="655"/>
      <c r="UJQ2627" s="655"/>
      <c r="UJR2627" s="655"/>
      <c r="UJS2627" s="655"/>
      <c r="UJT2627" s="655"/>
      <c r="UJU2627" s="655"/>
      <c r="UJV2627" s="655"/>
      <c r="UJW2627" s="655"/>
      <c r="UJX2627" s="655"/>
      <c r="UJY2627" s="655"/>
      <c r="UJZ2627" s="655"/>
      <c r="UKA2627" s="655"/>
      <c r="UKB2627" s="655"/>
      <c r="UKC2627" s="655"/>
      <c r="UKD2627" s="655"/>
      <c r="UKE2627" s="655"/>
      <c r="UKF2627" s="655"/>
      <c r="UKG2627" s="655"/>
      <c r="UKH2627" s="655"/>
      <c r="UKI2627" s="655"/>
      <c r="UKJ2627" s="655"/>
      <c r="UKK2627" s="655"/>
      <c r="UKL2627" s="655"/>
      <c r="UKM2627" s="655"/>
      <c r="UKN2627" s="655"/>
      <c r="UKO2627" s="655"/>
      <c r="UKP2627" s="655"/>
      <c r="UKQ2627" s="655"/>
      <c r="UKR2627" s="655"/>
      <c r="UKS2627" s="655"/>
      <c r="UKT2627" s="655"/>
      <c r="UKU2627" s="655"/>
      <c r="UKV2627" s="655"/>
      <c r="UKW2627" s="655"/>
      <c r="UKX2627" s="655"/>
      <c r="UKY2627" s="655"/>
      <c r="UKZ2627" s="655"/>
      <c r="ULA2627" s="655"/>
      <c r="ULB2627" s="655"/>
      <c r="ULC2627" s="655"/>
      <c r="ULD2627" s="655"/>
      <c r="ULE2627" s="655"/>
      <c r="ULF2627" s="655"/>
      <c r="ULG2627" s="655"/>
      <c r="ULH2627" s="655"/>
      <c r="ULI2627" s="655"/>
      <c r="ULJ2627" s="655"/>
      <c r="ULK2627" s="655"/>
      <c r="ULL2627" s="655"/>
      <c r="ULM2627" s="655"/>
      <c r="ULN2627" s="655"/>
      <c r="ULO2627" s="655"/>
      <c r="ULP2627" s="655"/>
      <c r="ULQ2627" s="655"/>
      <c r="ULR2627" s="655"/>
      <c r="ULS2627" s="655"/>
      <c r="ULT2627" s="655"/>
      <c r="ULU2627" s="655"/>
      <c r="ULV2627" s="655"/>
      <c r="ULW2627" s="655"/>
      <c r="ULX2627" s="655"/>
      <c r="ULY2627" s="655"/>
      <c r="ULZ2627" s="655"/>
      <c r="UMA2627" s="655"/>
      <c r="UMB2627" s="655"/>
      <c r="UMC2627" s="655"/>
      <c r="UMD2627" s="655"/>
      <c r="UME2627" s="655"/>
      <c r="UMF2627" s="655"/>
      <c r="UMG2627" s="655"/>
      <c r="UMH2627" s="655"/>
      <c r="UMI2627" s="655"/>
      <c r="UMJ2627" s="655"/>
      <c r="UMK2627" s="655"/>
      <c r="UML2627" s="655"/>
      <c r="UMM2627" s="655"/>
      <c r="UMN2627" s="655"/>
      <c r="UMO2627" s="655"/>
      <c r="UMP2627" s="655"/>
      <c r="UMQ2627" s="655"/>
      <c r="UMR2627" s="655"/>
      <c r="UMS2627" s="655"/>
      <c r="UMT2627" s="655"/>
      <c r="UMU2627" s="655"/>
      <c r="UMV2627" s="655"/>
      <c r="UMW2627" s="655"/>
      <c r="UMX2627" s="655"/>
      <c r="UMY2627" s="655"/>
      <c r="UMZ2627" s="655"/>
      <c r="UNA2627" s="655"/>
      <c r="UNB2627" s="655"/>
      <c r="UNC2627" s="655"/>
      <c r="UND2627" s="655"/>
      <c r="UNE2627" s="655"/>
      <c r="UNF2627" s="655"/>
      <c r="UNG2627" s="655"/>
      <c r="UNH2627" s="655"/>
      <c r="UNI2627" s="655"/>
      <c r="UNJ2627" s="655"/>
      <c r="UNK2627" s="655"/>
      <c r="UNL2627" s="655"/>
      <c r="UNM2627" s="655"/>
      <c r="UNN2627" s="655"/>
      <c r="UNO2627" s="655"/>
      <c r="UNP2627" s="655"/>
      <c r="UNQ2627" s="655"/>
      <c r="UNR2627" s="655"/>
      <c r="UNS2627" s="655"/>
      <c r="UNT2627" s="655"/>
      <c r="UNU2627" s="655"/>
      <c r="UNV2627" s="655"/>
      <c r="UNW2627" s="655"/>
      <c r="UNX2627" s="655"/>
      <c r="UNY2627" s="655"/>
      <c r="UNZ2627" s="655"/>
      <c r="UOA2627" s="655"/>
      <c r="UOB2627" s="655"/>
      <c r="UOC2627" s="655"/>
      <c r="UOD2627" s="655"/>
      <c r="UOE2627" s="655"/>
      <c r="UOF2627" s="655"/>
      <c r="UOG2627" s="655"/>
      <c r="UOH2627" s="655"/>
      <c r="UOI2627" s="655"/>
      <c r="UOJ2627" s="655"/>
      <c r="UOK2627" s="655"/>
      <c r="UOL2627" s="655"/>
      <c r="UOM2627" s="655"/>
      <c r="UON2627" s="655"/>
      <c r="UOO2627" s="655"/>
      <c r="UOP2627" s="655"/>
      <c r="UOQ2627" s="655"/>
      <c r="UOR2627" s="655"/>
      <c r="UOS2627" s="655"/>
      <c r="UOT2627" s="655"/>
      <c r="UOU2627" s="655"/>
      <c r="UOV2627" s="655"/>
      <c r="UOW2627" s="655"/>
      <c r="UOX2627" s="655"/>
      <c r="UOY2627" s="655"/>
      <c r="UOZ2627" s="655"/>
      <c r="UPA2627" s="655"/>
      <c r="UPB2627" s="655"/>
      <c r="UPC2627" s="655"/>
      <c r="UPD2627" s="655"/>
      <c r="UPE2627" s="655"/>
      <c r="UPF2627" s="655"/>
      <c r="UPG2627" s="655"/>
      <c r="UPH2627" s="655"/>
      <c r="UPI2627" s="655"/>
      <c r="UPJ2627" s="655"/>
      <c r="UPK2627" s="655"/>
      <c r="UPL2627" s="655"/>
      <c r="UPM2627" s="655"/>
      <c r="UPN2627" s="655"/>
      <c r="UPO2627" s="655"/>
      <c r="UPP2627" s="655"/>
      <c r="UPQ2627" s="655"/>
      <c r="UPR2627" s="655"/>
      <c r="UPS2627" s="655"/>
      <c r="UPT2627" s="655"/>
      <c r="UPU2627" s="655"/>
      <c r="UPV2627" s="655"/>
      <c r="UPW2627" s="655"/>
      <c r="UPX2627" s="655"/>
      <c r="UPY2627" s="655"/>
      <c r="UPZ2627" s="655"/>
      <c r="UQA2627" s="655"/>
      <c r="UQB2627" s="655"/>
      <c r="UQC2627" s="655"/>
      <c r="UQD2627" s="655"/>
      <c r="UQE2627" s="655"/>
      <c r="UQF2627" s="655"/>
      <c r="UQG2627" s="655"/>
      <c r="UQH2627" s="655"/>
      <c r="UQI2627" s="655"/>
      <c r="UQJ2627" s="655"/>
      <c r="UQK2627" s="655"/>
      <c r="UQL2627" s="655"/>
      <c r="UQM2627" s="655"/>
      <c r="UQN2627" s="655"/>
      <c r="UQO2627" s="655"/>
      <c r="UQP2627" s="655"/>
      <c r="UQQ2627" s="655"/>
      <c r="UQR2627" s="655"/>
      <c r="UQS2627" s="655"/>
      <c r="UQT2627" s="655"/>
      <c r="UQU2627" s="655"/>
      <c r="UQV2627" s="655"/>
      <c r="UQW2627" s="655"/>
      <c r="UQX2627" s="655"/>
      <c r="UQY2627" s="655"/>
      <c r="UQZ2627" s="655"/>
      <c r="URA2627" s="655"/>
      <c r="URB2627" s="655"/>
      <c r="URC2627" s="655"/>
      <c r="URD2627" s="655"/>
      <c r="URE2627" s="655"/>
      <c r="URF2627" s="655"/>
      <c r="URG2627" s="655"/>
      <c r="URH2627" s="655"/>
      <c r="URI2627" s="655"/>
      <c r="URJ2627" s="655"/>
      <c r="URK2627" s="655"/>
      <c r="URL2627" s="655"/>
      <c r="URM2627" s="655"/>
      <c r="URN2627" s="655"/>
      <c r="URO2627" s="655"/>
      <c r="URP2627" s="655"/>
      <c r="URQ2627" s="655"/>
      <c r="URR2627" s="655"/>
      <c r="URS2627" s="655"/>
      <c r="URT2627" s="655"/>
      <c r="URU2627" s="655"/>
      <c r="URV2627" s="655"/>
      <c r="URW2627" s="655"/>
      <c r="URX2627" s="655"/>
      <c r="URY2627" s="655"/>
      <c r="URZ2627" s="655"/>
      <c r="USA2627" s="655"/>
      <c r="USB2627" s="655"/>
      <c r="USC2627" s="655"/>
      <c r="USD2627" s="655"/>
      <c r="USE2627" s="655"/>
      <c r="USF2627" s="655"/>
      <c r="USG2627" s="655"/>
      <c r="USH2627" s="655"/>
      <c r="USI2627" s="655"/>
      <c r="USJ2627" s="655"/>
      <c r="USK2627" s="655"/>
      <c r="USL2627" s="655"/>
      <c r="USM2627" s="655"/>
      <c r="USN2627" s="655"/>
      <c r="USO2627" s="655"/>
      <c r="USP2627" s="655"/>
      <c r="USQ2627" s="655"/>
      <c r="USR2627" s="655"/>
      <c r="USS2627" s="655"/>
      <c r="UST2627" s="655"/>
      <c r="USU2627" s="655"/>
      <c r="USV2627" s="655"/>
      <c r="USW2627" s="655"/>
      <c r="USX2627" s="655"/>
      <c r="USY2627" s="655"/>
      <c r="USZ2627" s="655"/>
      <c r="UTA2627" s="655"/>
      <c r="UTB2627" s="655"/>
      <c r="UTC2627" s="655"/>
      <c r="UTD2627" s="655"/>
      <c r="UTE2627" s="655"/>
      <c r="UTF2627" s="655"/>
      <c r="UTG2627" s="655"/>
      <c r="UTH2627" s="655"/>
      <c r="UTI2627" s="655"/>
      <c r="UTJ2627" s="655"/>
      <c r="UTK2627" s="655"/>
      <c r="UTL2627" s="655"/>
      <c r="UTM2627" s="655"/>
      <c r="UTN2627" s="655"/>
      <c r="UTO2627" s="655"/>
      <c r="UTP2627" s="655"/>
      <c r="UTQ2627" s="655"/>
      <c r="UTR2627" s="655"/>
      <c r="UTS2627" s="655"/>
      <c r="UTT2627" s="655"/>
      <c r="UTU2627" s="655"/>
      <c r="UTV2627" s="655"/>
      <c r="UTW2627" s="655"/>
      <c r="UTX2627" s="655"/>
      <c r="UTY2627" s="655"/>
      <c r="UTZ2627" s="655"/>
      <c r="UUA2627" s="655"/>
      <c r="UUB2627" s="655"/>
      <c r="UUC2627" s="655"/>
      <c r="UUD2627" s="655"/>
      <c r="UUE2627" s="655"/>
      <c r="UUF2627" s="655"/>
      <c r="UUG2627" s="655"/>
      <c r="UUH2627" s="655"/>
      <c r="UUI2627" s="655"/>
      <c r="UUJ2627" s="655"/>
      <c r="UUK2627" s="655"/>
      <c r="UUL2627" s="655"/>
      <c r="UUM2627" s="655"/>
      <c r="UUN2627" s="655"/>
      <c r="UUO2627" s="655"/>
      <c r="UUP2627" s="655"/>
      <c r="UUQ2627" s="655"/>
      <c r="UUR2627" s="655"/>
      <c r="UUS2627" s="655"/>
      <c r="UUT2627" s="655"/>
      <c r="UUU2627" s="655"/>
      <c r="UUV2627" s="655"/>
      <c r="UUW2627" s="655"/>
      <c r="UUX2627" s="655"/>
      <c r="UUY2627" s="655"/>
      <c r="UUZ2627" s="655"/>
      <c r="UVA2627" s="655"/>
      <c r="UVB2627" s="655"/>
      <c r="UVC2627" s="655"/>
      <c r="UVD2627" s="655"/>
      <c r="UVE2627" s="655"/>
      <c r="UVF2627" s="655"/>
      <c r="UVG2627" s="655"/>
      <c r="UVH2627" s="655"/>
      <c r="UVI2627" s="655"/>
      <c r="UVJ2627" s="655"/>
      <c r="UVK2627" s="655"/>
      <c r="UVL2627" s="655"/>
      <c r="UVM2627" s="655"/>
      <c r="UVN2627" s="655"/>
      <c r="UVO2627" s="655"/>
      <c r="UVP2627" s="655"/>
      <c r="UVQ2627" s="655"/>
      <c r="UVR2627" s="655"/>
      <c r="UVS2627" s="655"/>
      <c r="UVT2627" s="655"/>
      <c r="UVU2627" s="655"/>
      <c r="UVV2627" s="655"/>
      <c r="UVW2627" s="655"/>
      <c r="UVX2627" s="655"/>
      <c r="UVY2627" s="655"/>
      <c r="UVZ2627" s="655"/>
      <c r="UWA2627" s="655"/>
      <c r="UWB2627" s="655"/>
      <c r="UWC2627" s="655"/>
      <c r="UWD2627" s="655"/>
      <c r="UWE2627" s="655"/>
      <c r="UWF2627" s="655"/>
      <c r="UWG2627" s="655"/>
      <c r="UWH2627" s="655"/>
      <c r="UWI2627" s="655"/>
      <c r="UWJ2627" s="655"/>
      <c r="UWK2627" s="655"/>
      <c r="UWL2627" s="655"/>
      <c r="UWM2627" s="655"/>
      <c r="UWN2627" s="655"/>
      <c r="UWO2627" s="655"/>
      <c r="UWP2627" s="655"/>
      <c r="UWQ2627" s="655"/>
      <c r="UWR2627" s="655"/>
      <c r="UWS2627" s="655"/>
      <c r="UWT2627" s="655"/>
      <c r="UWU2627" s="655"/>
      <c r="UWV2627" s="655"/>
      <c r="UWW2627" s="655"/>
      <c r="UWX2627" s="655"/>
      <c r="UWY2627" s="655"/>
      <c r="UWZ2627" s="655"/>
      <c r="UXA2627" s="655"/>
      <c r="UXB2627" s="655"/>
      <c r="UXC2627" s="655"/>
      <c r="UXD2627" s="655"/>
      <c r="UXE2627" s="655"/>
      <c r="UXF2627" s="655"/>
      <c r="UXG2627" s="655"/>
      <c r="UXH2627" s="655"/>
      <c r="UXI2627" s="655"/>
      <c r="UXJ2627" s="655"/>
      <c r="UXK2627" s="655"/>
      <c r="UXL2627" s="655"/>
      <c r="UXM2627" s="655"/>
      <c r="UXN2627" s="655"/>
      <c r="UXO2627" s="655"/>
      <c r="UXP2627" s="655"/>
      <c r="UXQ2627" s="655"/>
      <c r="UXR2627" s="655"/>
      <c r="UXS2627" s="655"/>
      <c r="UXT2627" s="655"/>
      <c r="UXU2627" s="655"/>
      <c r="UXV2627" s="655"/>
      <c r="UXW2627" s="655"/>
      <c r="UXX2627" s="655"/>
      <c r="UXY2627" s="655"/>
      <c r="UXZ2627" s="655"/>
      <c r="UYA2627" s="655"/>
      <c r="UYB2627" s="655"/>
      <c r="UYC2627" s="655"/>
      <c r="UYD2627" s="655"/>
      <c r="UYE2627" s="655"/>
      <c r="UYF2627" s="655"/>
      <c r="UYG2627" s="655"/>
      <c r="UYH2627" s="655"/>
      <c r="UYI2627" s="655"/>
      <c r="UYJ2627" s="655"/>
      <c r="UYK2627" s="655"/>
      <c r="UYL2627" s="655"/>
      <c r="UYM2627" s="655"/>
      <c r="UYN2627" s="655"/>
      <c r="UYO2627" s="655"/>
      <c r="UYP2627" s="655"/>
      <c r="UYQ2627" s="655"/>
      <c r="UYR2627" s="655"/>
      <c r="UYS2627" s="655"/>
      <c r="UYT2627" s="655"/>
      <c r="UYU2627" s="655"/>
      <c r="UYV2627" s="655"/>
      <c r="UYW2627" s="655"/>
      <c r="UYX2627" s="655"/>
      <c r="UYY2627" s="655"/>
      <c r="UYZ2627" s="655"/>
      <c r="UZA2627" s="655"/>
      <c r="UZB2627" s="655"/>
      <c r="UZC2627" s="655"/>
      <c r="UZD2627" s="655"/>
      <c r="UZE2627" s="655"/>
      <c r="UZF2627" s="655"/>
      <c r="UZG2627" s="655"/>
      <c r="UZH2627" s="655"/>
      <c r="UZI2627" s="655"/>
      <c r="UZJ2627" s="655"/>
      <c r="UZK2627" s="655"/>
      <c r="UZL2627" s="655"/>
      <c r="UZM2627" s="655"/>
      <c r="UZN2627" s="655"/>
      <c r="UZO2627" s="655"/>
      <c r="UZP2627" s="655"/>
      <c r="UZQ2627" s="655"/>
      <c r="UZR2627" s="655"/>
      <c r="UZS2627" s="655"/>
      <c r="UZT2627" s="655"/>
      <c r="UZU2627" s="655"/>
      <c r="UZV2627" s="655"/>
      <c r="UZW2627" s="655"/>
      <c r="UZX2627" s="655"/>
      <c r="UZY2627" s="655"/>
      <c r="UZZ2627" s="655"/>
      <c r="VAA2627" s="655"/>
      <c r="VAB2627" s="655"/>
      <c r="VAC2627" s="655"/>
      <c r="VAD2627" s="655"/>
      <c r="VAE2627" s="655"/>
      <c r="VAF2627" s="655"/>
      <c r="VAG2627" s="655"/>
      <c r="VAH2627" s="655"/>
      <c r="VAI2627" s="655"/>
      <c r="VAJ2627" s="655"/>
      <c r="VAK2627" s="655"/>
      <c r="VAL2627" s="655"/>
      <c r="VAM2627" s="655"/>
      <c r="VAN2627" s="655"/>
      <c r="VAO2627" s="655"/>
      <c r="VAP2627" s="655"/>
      <c r="VAQ2627" s="655"/>
      <c r="VAR2627" s="655"/>
      <c r="VAS2627" s="655"/>
      <c r="VAT2627" s="655"/>
      <c r="VAU2627" s="655"/>
      <c r="VAV2627" s="655"/>
      <c r="VAW2627" s="655"/>
      <c r="VAX2627" s="655"/>
      <c r="VAY2627" s="655"/>
      <c r="VAZ2627" s="655"/>
      <c r="VBA2627" s="655"/>
      <c r="VBB2627" s="655"/>
      <c r="VBC2627" s="655"/>
      <c r="VBD2627" s="655"/>
      <c r="VBE2627" s="655"/>
      <c r="VBF2627" s="655"/>
      <c r="VBG2627" s="655"/>
      <c r="VBH2627" s="655"/>
      <c r="VBI2627" s="655"/>
      <c r="VBJ2627" s="655"/>
      <c r="VBK2627" s="655"/>
      <c r="VBL2627" s="655"/>
      <c r="VBM2627" s="655"/>
      <c r="VBN2627" s="655"/>
      <c r="VBO2627" s="655"/>
      <c r="VBP2627" s="655"/>
      <c r="VBQ2627" s="655"/>
      <c r="VBR2627" s="655"/>
      <c r="VBS2627" s="655"/>
      <c r="VBT2627" s="655"/>
      <c r="VBU2627" s="655"/>
      <c r="VBV2627" s="655"/>
      <c r="VBW2627" s="655"/>
      <c r="VBX2627" s="655"/>
      <c r="VBY2627" s="655"/>
      <c r="VBZ2627" s="655"/>
      <c r="VCA2627" s="655"/>
      <c r="VCB2627" s="655"/>
      <c r="VCC2627" s="655"/>
      <c r="VCD2627" s="655"/>
      <c r="VCE2627" s="655"/>
      <c r="VCF2627" s="655"/>
      <c r="VCG2627" s="655"/>
      <c r="VCH2627" s="655"/>
      <c r="VCI2627" s="655"/>
      <c r="VCJ2627" s="655"/>
      <c r="VCK2627" s="655"/>
      <c r="VCL2627" s="655"/>
      <c r="VCM2627" s="655"/>
      <c r="VCN2627" s="655"/>
      <c r="VCO2627" s="655"/>
      <c r="VCP2627" s="655"/>
      <c r="VCQ2627" s="655"/>
      <c r="VCR2627" s="655"/>
      <c r="VCS2627" s="655"/>
      <c r="VCT2627" s="655"/>
      <c r="VCU2627" s="655"/>
      <c r="VCV2627" s="655"/>
      <c r="VCW2627" s="655"/>
      <c r="VCX2627" s="655"/>
      <c r="VCY2627" s="655"/>
      <c r="VCZ2627" s="655"/>
      <c r="VDA2627" s="655"/>
      <c r="VDB2627" s="655"/>
      <c r="VDC2627" s="655"/>
      <c r="VDD2627" s="655"/>
      <c r="VDE2627" s="655"/>
      <c r="VDF2627" s="655"/>
      <c r="VDG2627" s="655"/>
      <c r="VDH2627" s="655"/>
      <c r="VDI2627" s="655"/>
      <c r="VDJ2627" s="655"/>
      <c r="VDK2627" s="655"/>
      <c r="VDL2627" s="655"/>
      <c r="VDM2627" s="655"/>
      <c r="VDN2627" s="655"/>
      <c r="VDO2627" s="655"/>
      <c r="VDP2627" s="655"/>
      <c r="VDQ2627" s="655"/>
      <c r="VDR2627" s="655"/>
      <c r="VDS2627" s="655"/>
      <c r="VDT2627" s="655"/>
      <c r="VDU2627" s="655"/>
      <c r="VDV2627" s="655"/>
      <c r="VDW2627" s="655"/>
      <c r="VDX2627" s="655"/>
      <c r="VDY2627" s="655"/>
      <c r="VDZ2627" s="655"/>
      <c r="VEA2627" s="655"/>
      <c r="VEB2627" s="655"/>
      <c r="VEC2627" s="655"/>
      <c r="VED2627" s="655"/>
      <c r="VEE2627" s="655"/>
      <c r="VEF2627" s="655"/>
      <c r="VEG2627" s="655"/>
      <c r="VEH2627" s="655"/>
      <c r="VEI2627" s="655"/>
      <c r="VEJ2627" s="655"/>
      <c r="VEK2627" s="655"/>
      <c r="VEL2627" s="655"/>
      <c r="VEM2627" s="655"/>
      <c r="VEN2627" s="655"/>
      <c r="VEO2627" s="655"/>
      <c r="VEP2627" s="655"/>
      <c r="VEQ2627" s="655"/>
      <c r="VER2627" s="655"/>
      <c r="VES2627" s="655"/>
      <c r="VET2627" s="655"/>
      <c r="VEU2627" s="655"/>
      <c r="VEV2627" s="655"/>
      <c r="VEW2627" s="655"/>
      <c r="VEX2627" s="655"/>
      <c r="VEY2627" s="655"/>
      <c r="VEZ2627" s="655"/>
      <c r="VFA2627" s="655"/>
      <c r="VFB2627" s="655"/>
      <c r="VFC2627" s="655"/>
      <c r="VFD2627" s="655"/>
      <c r="VFE2627" s="655"/>
      <c r="VFF2627" s="655"/>
      <c r="VFG2627" s="655"/>
      <c r="VFH2627" s="655"/>
      <c r="VFI2627" s="655"/>
      <c r="VFJ2627" s="655"/>
      <c r="VFK2627" s="655"/>
      <c r="VFL2627" s="655"/>
      <c r="VFM2627" s="655"/>
      <c r="VFN2627" s="655"/>
      <c r="VFO2627" s="655"/>
      <c r="VFP2627" s="655"/>
      <c r="VFQ2627" s="655"/>
      <c r="VFR2627" s="655"/>
      <c r="VFS2627" s="655"/>
      <c r="VFT2627" s="655"/>
      <c r="VFU2627" s="655"/>
      <c r="VFV2627" s="655"/>
      <c r="VFW2627" s="655"/>
      <c r="VFX2627" s="655"/>
      <c r="VFY2627" s="655"/>
      <c r="VFZ2627" s="655"/>
      <c r="VGA2627" s="655"/>
      <c r="VGB2627" s="655"/>
      <c r="VGC2627" s="655"/>
      <c r="VGD2627" s="655"/>
      <c r="VGE2627" s="655"/>
      <c r="VGF2627" s="655"/>
      <c r="VGG2627" s="655"/>
      <c r="VGH2627" s="655"/>
      <c r="VGI2627" s="655"/>
      <c r="VGJ2627" s="655"/>
      <c r="VGK2627" s="655"/>
      <c r="VGL2627" s="655"/>
      <c r="VGM2627" s="655"/>
      <c r="VGN2627" s="655"/>
      <c r="VGO2627" s="655"/>
      <c r="VGP2627" s="655"/>
      <c r="VGQ2627" s="655"/>
      <c r="VGR2627" s="655"/>
      <c r="VGS2627" s="655"/>
      <c r="VGT2627" s="655"/>
      <c r="VGU2627" s="655"/>
      <c r="VGV2627" s="655"/>
      <c r="VGW2627" s="655"/>
      <c r="VGX2627" s="655"/>
      <c r="VGY2627" s="655"/>
      <c r="VGZ2627" s="655"/>
      <c r="VHA2627" s="655"/>
      <c r="VHB2627" s="655"/>
      <c r="VHC2627" s="655"/>
      <c r="VHD2627" s="655"/>
      <c r="VHE2627" s="655"/>
      <c r="VHF2627" s="655"/>
      <c r="VHG2627" s="655"/>
      <c r="VHH2627" s="655"/>
      <c r="VHI2627" s="655"/>
      <c r="VHJ2627" s="655"/>
      <c r="VHK2627" s="655"/>
      <c r="VHL2627" s="655"/>
      <c r="VHM2627" s="655"/>
      <c r="VHN2627" s="655"/>
      <c r="VHO2627" s="655"/>
      <c r="VHP2627" s="655"/>
      <c r="VHQ2627" s="655"/>
      <c r="VHR2627" s="655"/>
      <c r="VHS2627" s="655"/>
      <c r="VHT2627" s="655"/>
      <c r="VHU2627" s="655"/>
      <c r="VHV2627" s="655"/>
      <c r="VHW2627" s="655"/>
      <c r="VHX2627" s="655"/>
      <c r="VHY2627" s="655"/>
      <c r="VHZ2627" s="655"/>
      <c r="VIA2627" s="655"/>
      <c r="VIB2627" s="655"/>
      <c r="VIC2627" s="655"/>
      <c r="VID2627" s="655"/>
      <c r="VIE2627" s="655"/>
      <c r="VIF2627" s="655"/>
      <c r="VIG2627" s="655"/>
      <c r="VIH2627" s="655"/>
      <c r="VII2627" s="655"/>
      <c r="VIJ2627" s="655"/>
      <c r="VIK2627" s="655"/>
      <c r="VIL2627" s="655"/>
      <c r="VIM2627" s="655"/>
      <c r="VIN2627" s="655"/>
      <c r="VIO2627" s="655"/>
      <c r="VIP2627" s="655"/>
      <c r="VIQ2627" s="655"/>
      <c r="VIR2627" s="655"/>
      <c r="VIS2627" s="655"/>
      <c r="VIT2627" s="655"/>
      <c r="VIU2627" s="655"/>
      <c r="VIV2627" s="655"/>
      <c r="VIW2627" s="655"/>
      <c r="VIX2627" s="655"/>
      <c r="VIY2627" s="655"/>
      <c r="VIZ2627" s="655"/>
      <c r="VJA2627" s="655"/>
      <c r="VJB2627" s="655"/>
      <c r="VJC2627" s="655"/>
      <c r="VJD2627" s="655"/>
      <c r="VJE2627" s="655"/>
      <c r="VJF2627" s="655"/>
      <c r="VJG2627" s="655"/>
      <c r="VJH2627" s="655"/>
      <c r="VJI2627" s="655"/>
      <c r="VJJ2627" s="655"/>
      <c r="VJK2627" s="655"/>
      <c r="VJL2627" s="655"/>
      <c r="VJM2627" s="655"/>
      <c r="VJN2627" s="655"/>
      <c r="VJO2627" s="655"/>
      <c r="VJP2627" s="655"/>
      <c r="VJQ2627" s="655"/>
      <c r="VJR2627" s="655"/>
      <c r="VJS2627" s="655"/>
      <c r="VJT2627" s="655"/>
      <c r="VJU2627" s="655"/>
      <c r="VJV2627" s="655"/>
      <c r="VJW2627" s="655"/>
      <c r="VJX2627" s="655"/>
      <c r="VJY2627" s="655"/>
      <c r="VJZ2627" s="655"/>
      <c r="VKA2627" s="655"/>
      <c r="VKB2627" s="655"/>
      <c r="VKC2627" s="655"/>
      <c r="VKD2627" s="655"/>
      <c r="VKE2627" s="655"/>
      <c r="VKF2627" s="655"/>
      <c r="VKG2627" s="655"/>
      <c r="VKH2627" s="655"/>
      <c r="VKI2627" s="655"/>
      <c r="VKJ2627" s="655"/>
      <c r="VKK2627" s="655"/>
      <c r="VKL2627" s="655"/>
      <c r="VKM2627" s="655"/>
      <c r="VKN2627" s="655"/>
      <c r="VKO2627" s="655"/>
      <c r="VKP2627" s="655"/>
      <c r="VKQ2627" s="655"/>
      <c r="VKR2627" s="655"/>
      <c r="VKS2627" s="655"/>
      <c r="VKT2627" s="655"/>
      <c r="VKU2627" s="655"/>
      <c r="VKV2627" s="655"/>
      <c r="VKW2627" s="655"/>
      <c r="VKX2627" s="655"/>
      <c r="VKY2627" s="655"/>
      <c r="VKZ2627" s="655"/>
      <c r="VLA2627" s="655"/>
      <c r="VLB2627" s="655"/>
      <c r="VLC2627" s="655"/>
      <c r="VLD2627" s="655"/>
      <c r="VLE2627" s="655"/>
      <c r="VLF2627" s="655"/>
      <c r="VLG2627" s="655"/>
      <c r="VLH2627" s="655"/>
      <c r="VLI2627" s="655"/>
      <c r="VLJ2627" s="655"/>
      <c r="VLK2627" s="655"/>
      <c r="VLL2627" s="655"/>
      <c r="VLM2627" s="655"/>
      <c r="VLN2627" s="655"/>
      <c r="VLO2627" s="655"/>
      <c r="VLP2627" s="655"/>
      <c r="VLQ2627" s="655"/>
      <c r="VLR2627" s="655"/>
      <c r="VLS2627" s="655"/>
      <c r="VLT2627" s="655"/>
      <c r="VLU2627" s="655"/>
      <c r="VLV2627" s="655"/>
      <c r="VLW2627" s="655"/>
      <c r="VLX2627" s="655"/>
      <c r="VLY2627" s="655"/>
      <c r="VLZ2627" s="655"/>
      <c r="VMA2627" s="655"/>
      <c r="VMB2627" s="655"/>
      <c r="VMC2627" s="655"/>
      <c r="VMD2627" s="655"/>
      <c r="VME2627" s="655"/>
      <c r="VMF2627" s="655"/>
      <c r="VMG2627" s="655"/>
      <c r="VMH2627" s="655"/>
      <c r="VMI2627" s="655"/>
      <c r="VMJ2627" s="655"/>
      <c r="VMK2627" s="655"/>
      <c r="VML2627" s="655"/>
      <c r="VMM2627" s="655"/>
      <c r="VMN2627" s="655"/>
      <c r="VMO2627" s="655"/>
      <c r="VMP2627" s="655"/>
      <c r="VMQ2627" s="655"/>
      <c r="VMR2627" s="655"/>
      <c r="VMS2627" s="655"/>
      <c r="VMT2627" s="655"/>
      <c r="VMU2627" s="655"/>
      <c r="VMV2627" s="655"/>
      <c r="VMW2627" s="655"/>
      <c r="VMX2627" s="655"/>
      <c r="VMY2627" s="655"/>
      <c r="VMZ2627" s="655"/>
      <c r="VNA2627" s="655"/>
      <c r="VNB2627" s="655"/>
      <c r="VNC2627" s="655"/>
      <c r="VND2627" s="655"/>
      <c r="VNE2627" s="655"/>
      <c r="VNF2627" s="655"/>
      <c r="VNG2627" s="655"/>
      <c r="VNH2627" s="655"/>
      <c r="VNI2627" s="655"/>
      <c r="VNJ2627" s="655"/>
      <c r="VNK2627" s="655"/>
      <c r="VNL2627" s="655"/>
      <c r="VNM2627" s="655"/>
      <c r="VNN2627" s="655"/>
      <c r="VNO2627" s="655"/>
      <c r="VNP2627" s="655"/>
      <c r="VNQ2627" s="655"/>
      <c r="VNR2627" s="655"/>
      <c r="VNS2627" s="655"/>
      <c r="VNT2627" s="655"/>
      <c r="VNU2627" s="655"/>
      <c r="VNV2627" s="655"/>
      <c r="VNW2627" s="655"/>
      <c r="VNX2627" s="655"/>
      <c r="VNY2627" s="655"/>
      <c r="VNZ2627" s="655"/>
      <c r="VOA2627" s="655"/>
      <c r="VOB2627" s="655"/>
      <c r="VOC2627" s="655"/>
      <c r="VOD2627" s="655"/>
      <c r="VOE2627" s="655"/>
      <c r="VOF2627" s="655"/>
      <c r="VOG2627" s="655"/>
      <c r="VOH2627" s="655"/>
      <c r="VOI2627" s="655"/>
      <c r="VOJ2627" s="655"/>
      <c r="VOK2627" s="655"/>
      <c r="VOL2627" s="655"/>
      <c r="VOM2627" s="655"/>
      <c r="VON2627" s="655"/>
      <c r="VOO2627" s="655"/>
      <c r="VOP2627" s="655"/>
      <c r="VOQ2627" s="655"/>
      <c r="VOR2627" s="655"/>
      <c r="VOS2627" s="655"/>
      <c r="VOT2627" s="655"/>
      <c r="VOU2627" s="655"/>
      <c r="VOV2627" s="655"/>
      <c r="VOW2627" s="655"/>
      <c r="VOX2627" s="655"/>
      <c r="VOY2627" s="655"/>
      <c r="VOZ2627" s="655"/>
      <c r="VPA2627" s="655"/>
      <c r="VPB2627" s="655"/>
      <c r="VPC2627" s="655"/>
      <c r="VPD2627" s="655"/>
      <c r="VPE2627" s="655"/>
      <c r="VPF2627" s="655"/>
      <c r="VPG2627" s="655"/>
      <c r="VPH2627" s="655"/>
      <c r="VPI2627" s="655"/>
      <c r="VPJ2627" s="655"/>
      <c r="VPK2627" s="655"/>
      <c r="VPL2627" s="655"/>
      <c r="VPM2627" s="655"/>
      <c r="VPN2627" s="655"/>
      <c r="VPO2627" s="655"/>
      <c r="VPP2627" s="655"/>
      <c r="VPQ2627" s="655"/>
      <c r="VPR2627" s="655"/>
      <c r="VPS2627" s="655"/>
      <c r="VPT2627" s="655"/>
      <c r="VPU2627" s="655"/>
      <c r="VPV2627" s="655"/>
      <c r="VPW2627" s="655"/>
      <c r="VPX2627" s="655"/>
      <c r="VPY2627" s="655"/>
      <c r="VPZ2627" s="655"/>
      <c r="VQA2627" s="655"/>
      <c r="VQB2627" s="655"/>
      <c r="VQC2627" s="655"/>
      <c r="VQD2627" s="655"/>
      <c r="VQE2627" s="655"/>
      <c r="VQF2627" s="655"/>
      <c r="VQG2627" s="655"/>
      <c r="VQH2627" s="655"/>
      <c r="VQI2627" s="655"/>
      <c r="VQJ2627" s="655"/>
      <c r="VQK2627" s="655"/>
      <c r="VQL2627" s="655"/>
      <c r="VQM2627" s="655"/>
      <c r="VQN2627" s="655"/>
      <c r="VQO2627" s="655"/>
      <c r="VQP2627" s="655"/>
      <c r="VQQ2627" s="655"/>
      <c r="VQR2627" s="655"/>
      <c r="VQS2627" s="655"/>
      <c r="VQT2627" s="655"/>
      <c r="VQU2627" s="655"/>
      <c r="VQV2627" s="655"/>
      <c r="VQW2627" s="655"/>
      <c r="VQX2627" s="655"/>
      <c r="VQY2627" s="655"/>
      <c r="VQZ2627" s="655"/>
      <c r="VRA2627" s="655"/>
      <c r="VRB2627" s="655"/>
      <c r="VRC2627" s="655"/>
      <c r="VRD2627" s="655"/>
      <c r="VRE2627" s="655"/>
      <c r="VRF2627" s="655"/>
      <c r="VRG2627" s="655"/>
      <c r="VRH2627" s="655"/>
      <c r="VRI2627" s="655"/>
      <c r="VRJ2627" s="655"/>
      <c r="VRK2627" s="655"/>
      <c r="VRL2627" s="655"/>
      <c r="VRM2627" s="655"/>
      <c r="VRN2627" s="655"/>
      <c r="VRO2627" s="655"/>
      <c r="VRP2627" s="655"/>
      <c r="VRQ2627" s="655"/>
      <c r="VRR2627" s="655"/>
      <c r="VRS2627" s="655"/>
      <c r="VRT2627" s="655"/>
      <c r="VRU2627" s="655"/>
      <c r="VRV2627" s="655"/>
      <c r="VRW2627" s="655"/>
      <c r="VRX2627" s="655"/>
      <c r="VRY2627" s="655"/>
      <c r="VRZ2627" s="655"/>
      <c r="VSA2627" s="655"/>
      <c r="VSB2627" s="655"/>
      <c r="VSC2627" s="655"/>
      <c r="VSD2627" s="655"/>
      <c r="VSE2627" s="655"/>
      <c r="VSF2627" s="655"/>
      <c r="VSG2627" s="655"/>
      <c r="VSH2627" s="655"/>
      <c r="VSI2627" s="655"/>
      <c r="VSJ2627" s="655"/>
      <c r="VSK2627" s="655"/>
      <c r="VSL2627" s="655"/>
      <c r="VSM2627" s="655"/>
      <c r="VSN2627" s="655"/>
      <c r="VSO2627" s="655"/>
      <c r="VSP2627" s="655"/>
      <c r="VSQ2627" s="655"/>
      <c r="VSR2627" s="655"/>
      <c r="VSS2627" s="655"/>
      <c r="VST2627" s="655"/>
      <c r="VSU2627" s="655"/>
      <c r="VSV2627" s="655"/>
      <c r="VSW2627" s="655"/>
      <c r="VSX2627" s="655"/>
      <c r="VSY2627" s="655"/>
      <c r="VSZ2627" s="655"/>
      <c r="VTA2627" s="655"/>
      <c r="VTB2627" s="655"/>
      <c r="VTC2627" s="655"/>
      <c r="VTD2627" s="655"/>
      <c r="VTE2627" s="655"/>
      <c r="VTF2627" s="655"/>
      <c r="VTG2627" s="655"/>
      <c r="VTH2627" s="655"/>
      <c r="VTI2627" s="655"/>
      <c r="VTJ2627" s="655"/>
      <c r="VTK2627" s="655"/>
      <c r="VTL2627" s="655"/>
      <c r="VTM2627" s="655"/>
      <c r="VTN2627" s="655"/>
      <c r="VTO2627" s="655"/>
      <c r="VTP2627" s="655"/>
      <c r="VTQ2627" s="655"/>
      <c r="VTR2627" s="655"/>
      <c r="VTS2627" s="655"/>
      <c r="VTT2627" s="655"/>
      <c r="VTU2627" s="655"/>
      <c r="VTV2627" s="655"/>
      <c r="VTW2627" s="655"/>
      <c r="VTX2627" s="655"/>
      <c r="VTY2627" s="655"/>
      <c r="VTZ2627" s="655"/>
      <c r="VUA2627" s="655"/>
      <c r="VUB2627" s="655"/>
      <c r="VUC2627" s="655"/>
      <c r="VUD2627" s="655"/>
      <c r="VUE2627" s="655"/>
      <c r="VUF2627" s="655"/>
      <c r="VUG2627" s="655"/>
      <c r="VUH2627" s="655"/>
      <c r="VUI2627" s="655"/>
      <c r="VUJ2627" s="655"/>
      <c r="VUK2627" s="655"/>
      <c r="VUL2627" s="655"/>
      <c r="VUM2627" s="655"/>
      <c r="VUN2627" s="655"/>
      <c r="VUO2627" s="655"/>
      <c r="VUP2627" s="655"/>
      <c r="VUQ2627" s="655"/>
      <c r="VUR2627" s="655"/>
      <c r="VUS2627" s="655"/>
      <c r="VUT2627" s="655"/>
      <c r="VUU2627" s="655"/>
      <c r="VUV2627" s="655"/>
      <c r="VUW2627" s="655"/>
      <c r="VUX2627" s="655"/>
      <c r="VUY2627" s="655"/>
      <c r="VUZ2627" s="655"/>
      <c r="VVA2627" s="655"/>
      <c r="VVB2627" s="655"/>
      <c r="VVC2627" s="655"/>
      <c r="VVD2627" s="655"/>
      <c r="VVE2627" s="655"/>
      <c r="VVF2627" s="655"/>
      <c r="VVG2627" s="655"/>
      <c r="VVH2627" s="655"/>
      <c r="VVI2627" s="655"/>
      <c r="VVJ2627" s="655"/>
      <c r="VVK2627" s="655"/>
      <c r="VVL2627" s="655"/>
      <c r="VVM2627" s="655"/>
      <c r="VVN2627" s="655"/>
      <c r="VVO2627" s="655"/>
      <c r="VVP2627" s="655"/>
      <c r="VVQ2627" s="655"/>
      <c r="VVR2627" s="655"/>
      <c r="VVS2627" s="655"/>
      <c r="VVT2627" s="655"/>
      <c r="VVU2627" s="655"/>
      <c r="VVV2627" s="655"/>
      <c r="VVW2627" s="655"/>
      <c r="VVX2627" s="655"/>
      <c r="VVY2627" s="655"/>
      <c r="VVZ2627" s="655"/>
      <c r="VWA2627" s="655"/>
      <c r="VWB2627" s="655"/>
      <c r="VWC2627" s="655"/>
      <c r="VWD2627" s="655"/>
      <c r="VWE2627" s="655"/>
      <c r="VWF2627" s="655"/>
      <c r="VWG2627" s="655"/>
      <c r="VWH2627" s="655"/>
      <c r="VWI2627" s="655"/>
      <c r="VWJ2627" s="655"/>
      <c r="VWK2627" s="655"/>
      <c r="VWL2627" s="655"/>
      <c r="VWM2627" s="655"/>
      <c r="VWN2627" s="655"/>
      <c r="VWO2627" s="655"/>
      <c r="VWP2627" s="655"/>
      <c r="VWQ2627" s="655"/>
      <c r="VWR2627" s="655"/>
      <c r="VWS2627" s="655"/>
      <c r="VWT2627" s="655"/>
      <c r="VWU2627" s="655"/>
      <c r="VWV2627" s="655"/>
      <c r="VWW2627" s="655"/>
      <c r="VWX2627" s="655"/>
      <c r="VWY2627" s="655"/>
      <c r="VWZ2627" s="655"/>
      <c r="VXA2627" s="655"/>
      <c r="VXB2627" s="655"/>
      <c r="VXC2627" s="655"/>
      <c r="VXD2627" s="655"/>
      <c r="VXE2627" s="655"/>
      <c r="VXF2627" s="655"/>
      <c r="VXG2627" s="655"/>
      <c r="VXH2627" s="655"/>
      <c r="VXI2627" s="655"/>
      <c r="VXJ2627" s="655"/>
      <c r="VXK2627" s="655"/>
      <c r="VXL2627" s="655"/>
      <c r="VXM2627" s="655"/>
      <c r="VXN2627" s="655"/>
      <c r="VXO2627" s="655"/>
      <c r="VXP2627" s="655"/>
      <c r="VXQ2627" s="655"/>
      <c r="VXR2627" s="655"/>
      <c r="VXS2627" s="655"/>
      <c r="VXT2627" s="655"/>
      <c r="VXU2627" s="655"/>
      <c r="VXV2627" s="655"/>
      <c r="VXW2627" s="655"/>
      <c r="VXX2627" s="655"/>
      <c r="VXY2627" s="655"/>
      <c r="VXZ2627" s="655"/>
      <c r="VYA2627" s="655"/>
      <c r="VYB2627" s="655"/>
      <c r="VYC2627" s="655"/>
      <c r="VYD2627" s="655"/>
      <c r="VYE2627" s="655"/>
      <c r="VYF2627" s="655"/>
      <c r="VYG2627" s="655"/>
      <c r="VYH2627" s="655"/>
      <c r="VYI2627" s="655"/>
      <c r="VYJ2627" s="655"/>
      <c r="VYK2627" s="655"/>
      <c r="VYL2627" s="655"/>
      <c r="VYM2627" s="655"/>
      <c r="VYN2627" s="655"/>
      <c r="VYO2627" s="655"/>
      <c r="VYP2627" s="655"/>
      <c r="VYQ2627" s="655"/>
      <c r="VYR2627" s="655"/>
      <c r="VYS2627" s="655"/>
      <c r="VYT2627" s="655"/>
      <c r="VYU2627" s="655"/>
      <c r="VYV2627" s="655"/>
      <c r="VYW2627" s="655"/>
      <c r="VYX2627" s="655"/>
      <c r="VYY2627" s="655"/>
      <c r="VYZ2627" s="655"/>
      <c r="VZA2627" s="655"/>
      <c r="VZB2627" s="655"/>
      <c r="VZC2627" s="655"/>
      <c r="VZD2627" s="655"/>
      <c r="VZE2627" s="655"/>
      <c r="VZF2627" s="655"/>
      <c r="VZG2627" s="655"/>
      <c r="VZH2627" s="655"/>
      <c r="VZI2627" s="655"/>
      <c r="VZJ2627" s="655"/>
      <c r="VZK2627" s="655"/>
      <c r="VZL2627" s="655"/>
      <c r="VZM2627" s="655"/>
      <c r="VZN2627" s="655"/>
      <c r="VZO2627" s="655"/>
      <c r="VZP2627" s="655"/>
      <c r="VZQ2627" s="655"/>
      <c r="VZR2627" s="655"/>
      <c r="VZS2627" s="655"/>
      <c r="VZT2627" s="655"/>
      <c r="VZU2627" s="655"/>
      <c r="VZV2627" s="655"/>
      <c r="VZW2627" s="655"/>
      <c r="VZX2627" s="655"/>
      <c r="VZY2627" s="655"/>
      <c r="VZZ2627" s="655"/>
      <c r="WAA2627" s="655"/>
      <c r="WAB2627" s="655"/>
      <c r="WAC2627" s="655"/>
      <c r="WAD2627" s="655"/>
      <c r="WAE2627" s="655"/>
      <c r="WAF2627" s="655"/>
      <c r="WAG2627" s="655"/>
      <c r="WAH2627" s="655"/>
      <c r="WAI2627" s="655"/>
      <c r="WAJ2627" s="655"/>
      <c r="WAK2627" s="655"/>
      <c r="WAL2627" s="655"/>
      <c r="WAM2627" s="655"/>
      <c r="WAN2627" s="655"/>
      <c r="WAO2627" s="655"/>
      <c r="WAP2627" s="655"/>
      <c r="WAQ2627" s="655"/>
      <c r="WAR2627" s="655"/>
      <c r="WAS2627" s="655"/>
      <c r="WAT2627" s="655"/>
      <c r="WAU2627" s="655"/>
      <c r="WAV2627" s="655"/>
      <c r="WAW2627" s="655"/>
      <c r="WAX2627" s="655"/>
      <c r="WAY2627" s="655"/>
      <c r="WAZ2627" s="655"/>
      <c r="WBA2627" s="655"/>
      <c r="WBB2627" s="655"/>
      <c r="WBC2627" s="655"/>
      <c r="WBD2627" s="655"/>
      <c r="WBE2627" s="655"/>
      <c r="WBF2627" s="655"/>
      <c r="WBG2627" s="655"/>
      <c r="WBH2627" s="655"/>
      <c r="WBI2627" s="655"/>
      <c r="WBJ2627" s="655"/>
      <c r="WBK2627" s="655"/>
      <c r="WBL2627" s="655"/>
      <c r="WBM2627" s="655"/>
      <c r="WBN2627" s="655"/>
      <c r="WBO2627" s="655"/>
      <c r="WBP2627" s="655"/>
      <c r="WBQ2627" s="655"/>
      <c r="WBR2627" s="655"/>
      <c r="WBS2627" s="655"/>
      <c r="WBT2627" s="655"/>
      <c r="WBU2627" s="655"/>
      <c r="WBV2627" s="655"/>
      <c r="WBW2627" s="655"/>
      <c r="WBX2627" s="655"/>
      <c r="WBY2627" s="655"/>
      <c r="WBZ2627" s="655"/>
      <c r="WCA2627" s="655"/>
      <c r="WCB2627" s="655"/>
      <c r="WCC2627" s="655"/>
      <c r="WCD2627" s="655"/>
      <c r="WCE2627" s="655"/>
      <c r="WCF2627" s="655"/>
      <c r="WCG2627" s="655"/>
      <c r="WCH2627" s="655"/>
      <c r="WCI2627" s="655"/>
      <c r="WCJ2627" s="655"/>
      <c r="WCK2627" s="655"/>
      <c r="WCL2627" s="655"/>
      <c r="WCM2627" s="655"/>
      <c r="WCN2627" s="655"/>
      <c r="WCO2627" s="655"/>
      <c r="WCP2627" s="655"/>
      <c r="WCQ2627" s="655"/>
      <c r="WCR2627" s="655"/>
      <c r="WCS2627" s="655"/>
      <c r="WCT2627" s="655"/>
      <c r="WCU2627" s="655"/>
      <c r="WCV2627" s="655"/>
      <c r="WCW2627" s="655"/>
      <c r="WCX2627" s="655"/>
      <c r="WCY2627" s="655"/>
      <c r="WCZ2627" s="655"/>
      <c r="WDA2627" s="655"/>
      <c r="WDB2627" s="655"/>
      <c r="WDC2627" s="655"/>
      <c r="WDD2627" s="655"/>
      <c r="WDE2627" s="655"/>
      <c r="WDF2627" s="655"/>
      <c r="WDG2627" s="655"/>
      <c r="WDH2627" s="655"/>
      <c r="WDI2627" s="655"/>
      <c r="WDJ2627" s="655"/>
      <c r="WDK2627" s="655"/>
      <c r="WDL2627" s="655"/>
      <c r="WDM2627" s="655"/>
      <c r="WDN2627" s="655"/>
      <c r="WDO2627" s="655"/>
      <c r="WDP2627" s="655"/>
      <c r="WDQ2627" s="655"/>
      <c r="WDR2627" s="655"/>
      <c r="WDS2627" s="655"/>
      <c r="WDT2627" s="655"/>
      <c r="WDU2627" s="655"/>
      <c r="WDV2627" s="655"/>
      <c r="WDW2627" s="655"/>
      <c r="WDX2627" s="655"/>
      <c r="WDY2627" s="655"/>
      <c r="WDZ2627" s="655"/>
      <c r="WEA2627" s="655"/>
      <c r="WEB2627" s="655"/>
      <c r="WEC2627" s="655"/>
      <c r="WED2627" s="655"/>
      <c r="WEE2627" s="655"/>
      <c r="WEF2627" s="655"/>
      <c r="WEG2627" s="655"/>
      <c r="WEH2627" s="655"/>
      <c r="WEI2627" s="655"/>
      <c r="WEJ2627" s="655"/>
      <c r="WEK2627" s="655"/>
      <c r="WEL2627" s="655"/>
      <c r="WEM2627" s="655"/>
      <c r="WEN2627" s="655"/>
      <c r="WEO2627" s="655"/>
      <c r="WEP2627" s="655"/>
      <c r="WEQ2627" s="655"/>
      <c r="WER2627" s="655"/>
      <c r="WES2627" s="655"/>
      <c r="WET2627" s="655"/>
      <c r="WEU2627" s="655"/>
      <c r="WEV2627" s="655"/>
      <c r="WEW2627" s="655"/>
      <c r="WEX2627" s="655"/>
      <c r="WEY2627" s="655"/>
      <c r="WEZ2627" s="655"/>
      <c r="WFA2627" s="655"/>
      <c r="WFB2627" s="655"/>
      <c r="WFC2627" s="655"/>
      <c r="WFD2627" s="655"/>
      <c r="WFE2627" s="655"/>
      <c r="WFF2627" s="655"/>
      <c r="WFG2627" s="655"/>
      <c r="WFH2627" s="655"/>
      <c r="WFI2627" s="655"/>
      <c r="WFJ2627" s="655"/>
      <c r="WFK2627" s="655"/>
      <c r="WFL2627" s="655"/>
      <c r="WFM2627" s="655"/>
      <c r="WFN2627" s="655"/>
      <c r="WFO2627" s="655"/>
      <c r="WFP2627" s="655"/>
      <c r="WFQ2627" s="655"/>
      <c r="WFR2627" s="655"/>
      <c r="WFS2627" s="655"/>
      <c r="WFT2627" s="655"/>
      <c r="WFU2627" s="655"/>
      <c r="WFV2627" s="655"/>
      <c r="WFW2627" s="655"/>
      <c r="WFX2627" s="655"/>
      <c r="WFY2627" s="655"/>
      <c r="WFZ2627" s="655"/>
      <c r="WGA2627" s="655"/>
      <c r="WGB2627" s="655"/>
      <c r="WGC2627" s="655"/>
      <c r="WGD2627" s="655"/>
      <c r="WGE2627" s="655"/>
      <c r="WGF2627" s="655"/>
      <c r="WGG2627" s="655"/>
      <c r="WGH2627" s="655"/>
      <c r="WGI2627" s="655"/>
      <c r="WGJ2627" s="655"/>
      <c r="WGK2627" s="655"/>
      <c r="WGL2627" s="655"/>
      <c r="WGM2627" s="655"/>
      <c r="WGN2627" s="655"/>
      <c r="WGO2627" s="655"/>
      <c r="WGP2627" s="655"/>
      <c r="WGQ2627" s="655"/>
      <c r="WGR2627" s="655"/>
      <c r="WGS2627" s="655"/>
      <c r="WGT2627" s="655"/>
      <c r="WGU2627" s="655"/>
      <c r="WGV2627" s="655"/>
      <c r="WGW2627" s="655"/>
      <c r="WGX2627" s="655"/>
      <c r="WGY2627" s="655"/>
      <c r="WGZ2627" s="655"/>
      <c r="WHA2627" s="655"/>
      <c r="WHB2627" s="655"/>
      <c r="WHC2627" s="655"/>
      <c r="WHD2627" s="655"/>
      <c r="WHE2627" s="655"/>
      <c r="WHF2627" s="655"/>
      <c r="WHG2627" s="655"/>
      <c r="WHH2627" s="655"/>
      <c r="WHI2627" s="655"/>
      <c r="WHJ2627" s="655"/>
      <c r="WHK2627" s="655"/>
      <c r="WHL2627" s="655"/>
      <c r="WHM2627" s="655"/>
      <c r="WHN2627" s="655"/>
      <c r="WHO2627" s="655"/>
      <c r="WHP2627" s="655"/>
      <c r="WHQ2627" s="655"/>
      <c r="WHR2627" s="655"/>
      <c r="WHS2627" s="655"/>
      <c r="WHT2627" s="655"/>
      <c r="WHU2627" s="655"/>
      <c r="WHV2627" s="655"/>
      <c r="WHW2627" s="655"/>
      <c r="WHX2627" s="655"/>
      <c r="WHY2627" s="655"/>
      <c r="WHZ2627" s="655"/>
      <c r="WIA2627" s="655"/>
      <c r="WIB2627" s="655"/>
      <c r="WIC2627" s="655"/>
      <c r="WID2627" s="655"/>
      <c r="WIE2627" s="655"/>
      <c r="WIF2627" s="655"/>
      <c r="WIG2627" s="655"/>
      <c r="WIH2627" s="655"/>
      <c r="WII2627" s="655"/>
      <c r="WIJ2627" s="655"/>
      <c r="WIK2627" s="655"/>
      <c r="WIL2627" s="655"/>
      <c r="WIM2627" s="655"/>
      <c r="WIN2627" s="655"/>
      <c r="WIO2627" s="655"/>
      <c r="WIP2627" s="655"/>
      <c r="WIQ2627" s="655"/>
      <c r="WIR2627" s="655"/>
      <c r="WIS2627" s="655"/>
      <c r="WIT2627" s="655"/>
      <c r="WIU2627" s="655"/>
      <c r="WIV2627" s="655"/>
      <c r="WIW2627" s="655"/>
      <c r="WIX2627" s="655"/>
      <c r="WIY2627" s="655"/>
      <c r="WIZ2627" s="655"/>
      <c r="WJA2627" s="655"/>
      <c r="WJB2627" s="655"/>
      <c r="WJC2627" s="655"/>
      <c r="WJD2627" s="655"/>
      <c r="WJE2627" s="655"/>
      <c r="WJF2627" s="655"/>
      <c r="WJG2627" s="655"/>
      <c r="WJH2627" s="655"/>
      <c r="WJI2627" s="655"/>
      <c r="WJJ2627" s="655"/>
      <c r="WJK2627" s="655"/>
      <c r="WJL2627" s="655"/>
      <c r="WJM2627" s="655"/>
      <c r="WJN2627" s="655"/>
      <c r="WJO2627" s="655"/>
      <c r="WJP2627" s="655"/>
      <c r="WJQ2627" s="655"/>
      <c r="WJR2627" s="655"/>
      <c r="WJS2627" s="655"/>
      <c r="WJT2627" s="655"/>
      <c r="WJU2627" s="655"/>
      <c r="WJV2627" s="655"/>
      <c r="WJW2627" s="655"/>
      <c r="WJX2627" s="655"/>
      <c r="WJY2627" s="655"/>
      <c r="WJZ2627" s="655"/>
      <c r="WKA2627" s="655"/>
      <c r="WKB2627" s="655"/>
      <c r="WKC2627" s="655"/>
      <c r="WKD2627" s="655"/>
      <c r="WKE2627" s="655"/>
      <c r="WKF2627" s="655"/>
      <c r="WKG2627" s="655"/>
      <c r="WKH2627" s="655"/>
      <c r="WKI2627" s="655"/>
      <c r="WKJ2627" s="655"/>
      <c r="WKK2627" s="655"/>
      <c r="WKL2627" s="655"/>
      <c r="WKM2627" s="655"/>
      <c r="WKN2627" s="655"/>
      <c r="WKO2627" s="655"/>
      <c r="WKP2627" s="655"/>
      <c r="WKQ2627" s="655"/>
      <c r="WKR2627" s="655"/>
      <c r="WKS2627" s="655"/>
      <c r="WKT2627" s="655"/>
      <c r="WKU2627" s="655"/>
      <c r="WKV2627" s="655"/>
      <c r="WKW2627" s="655"/>
      <c r="WKX2627" s="655"/>
      <c r="WKY2627" s="655"/>
      <c r="WKZ2627" s="655"/>
      <c r="WLA2627" s="655"/>
      <c r="WLB2627" s="655"/>
      <c r="WLC2627" s="655"/>
      <c r="WLD2627" s="655"/>
      <c r="WLE2627" s="655"/>
      <c r="WLF2627" s="655"/>
      <c r="WLG2627" s="655"/>
      <c r="WLH2627" s="655"/>
      <c r="WLI2627" s="655"/>
      <c r="WLJ2627" s="655"/>
      <c r="WLK2627" s="655"/>
      <c r="WLL2627" s="655"/>
      <c r="WLM2627" s="655"/>
      <c r="WLN2627" s="655"/>
      <c r="WLO2627" s="655"/>
      <c r="WLP2627" s="655"/>
      <c r="WLQ2627" s="655"/>
      <c r="WLR2627" s="655"/>
      <c r="WLS2627" s="655"/>
      <c r="WLT2627" s="655"/>
      <c r="WLU2627" s="655"/>
      <c r="WLV2627" s="655"/>
      <c r="WLW2627" s="655"/>
      <c r="WLX2627" s="655"/>
      <c r="WLY2627" s="655"/>
      <c r="WLZ2627" s="655"/>
      <c r="WMA2627" s="655"/>
      <c r="WMB2627" s="655"/>
      <c r="WMC2627" s="655"/>
      <c r="WMD2627" s="655"/>
      <c r="WME2627" s="655"/>
      <c r="WMF2627" s="655"/>
      <c r="WMG2627" s="655"/>
      <c r="WMH2627" s="655"/>
      <c r="WMI2627" s="655"/>
      <c r="WMJ2627" s="655"/>
      <c r="WMK2627" s="655"/>
      <c r="WML2627" s="655"/>
      <c r="WMM2627" s="655"/>
      <c r="WMN2627" s="655"/>
      <c r="WMO2627" s="655"/>
      <c r="WMP2627" s="655"/>
      <c r="WMQ2627" s="655"/>
      <c r="WMR2627" s="655"/>
      <c r="WMS2627" s="655"/>
      <c r="WMT2627" s="655"/>
      <c r="WMU2627" s="655"/>
      <c r="WMV2627" s="655"/>
      <c r="WMW2627" s="655"/>
      <c r="WMX2627" s="655"/>
      <c r="WMY2627" s="655"/>
      <c r="WMZ2627" s="655"/>
      <c r="WNA2627" s="655"/>
      <c r="WNB2627" s="655"/>
      <c r="WNC2627" s="655"/>
      <c r="WND2627" s="655"/>
      <c r="WNE2627" s="655"/>
      <c r="WNF2627" s="655"/>
      <c r="WNG2627" s="655"/>
      <c r="WNH2627" s="655"/>
      <c r="WNI2627" s="655"/>
      <c r="WNJ2627" s="655"/>
      <c r="WNK2627" s="655"/>
      <c r="WNL2627" s="655"/>
      <c r="WNM2627" s="655"/>
      <c r="WNN2627" s="655"/>
      <c r="WNO2627" s="655"/>
      <c r="WNP2627" s="655"/>
      <c r="WNQ2627" s="655"/>
      <c r="WNR2627" s="655"/>
      <c r="WNS2627" s="655"/>
      <c r="WNT2627" s="655"/>
      <c r="WNU2627" s="655"/>
      <c r="WNV2627" s="655"/>
      <c r="WNW2627" s="655"/>
      <c r="WNX2627" s="655"/>
      <c r="WNY2627" s="655"/>
      <c r="WNZ2627" s="655"/>
      <c r="WOA2627" s="655"/>
      <c r="WOB2627" s="655"/>
      <c r="WOC2627" s="655"/>
      <c r="WOD2627" s="655"/>
      <c r="WOE2627" s="655"/>
      <c r="WOF2627" s="655"/>
      <c r="WOG2627" s="655"/>
      <c r="WOH2627" s="655"/>
      <c r="WOI2627" s="655"/>
      <c r="WOJ2627" s="655"/>
      <c r="WOK2627" s="655"/>
      <c r="WOL2627" s="655"/>
      <c r="WOM2627" s="655"/>
      <c r="WON2627" s="655"/>
      <c r="WOO2627" s="655"/>
      <c r="WOP2627" s="655"/>
      <c r="WOQ2627" s="655"/>
      <c r="WOR2627" s="655"/>
      <c r="WOS2627" s="655"/>
      <c r="WOT2627" s="655"/>
      <c r="WOU2627" s="655"/>
      <c r="WOV2627" s="655"/>
      <c r="WOW2627" s="655"/>
      <c r="WOX2627" s="655"/>
      <c r="WOY2627" s="655"/>
      <c r="WOZ2627" s="655"/>
      <c r="WPA2627" s="655"/>
      <c r="WPB2627" s="655"/>
      <c r="WPC2627" s="655"/>
      <c r="WPD2627" s="655"/>
      <c r="WPE2627" s="655"/>
      <c r="WPF2627" s="655"/>
      <c r="WPG2627" s="655"/>
      <c r="WPH2627" s="655"/>
      <c r="WPI2627" s="655"/>
      <c r="WPJ2627" s="655"/>
      <c r="WPK2627" s="655"/>
      <c r="WPL2627" s="655"/>
      <c r="WPM2627" s="655"/>
      <c r="WPN2627" s="655"/>
      <c r="WPO2627" s="655"/>
      <c r="WPP2627" s="655"/>
      <c r="WPQ2627" s="655"/>
      <c r="WPR2627" s="655"/>
      <c r="WPS2627" s="655"/>
      <c r="WPT2627" s="655"/>
      <c r="WPU2627" s="655"/>
      <c r="WPV2627" s="655"/>
      <c r="WPW2627" s="655"/>
      <c r="WPX2627" s="655"/>
      <c r="WPY2627" s="655"/>
      <c r="WPZ2627" s="655"/>
      <c r="WQA2627" s="655"/>
      <c r="WQB2627" s="655"/>
      <c r="WQC2627" s="655"/>
      <c r="WQD2627" s="655"/>
      <c r="WQE2627" s="655"/>
      <c r="WQF2627" s="655"/>
      <c r="WQG2627" s="655"/>
      <c r="WQH2627" s="655"/>
      <c r="WQI2627" s="655"/>
      <c r="WQJ2627" s="655"/>
      <c r="WQK2627" s="655"/>
      <c r="WQL2627" s="655"/>
      <c r="WQM2627" s="655"/>
      <c r="WQN2627" s="655"/>
      <c r="WQO2627" s="655"/>
      <c r="WQP2627" s="655"/>
      <c r="WQQ2627" s="655"/>
      <c r="WQR2627" s="655"/>
      <c r="WQS2627" s="655"/>
      <c r="WQT2627" s="655"/>
      <c r="WQU2627" s="655"/>
      <c r="WQV2627" s="655"/>
      <c r="WQW2627" s="655"/>
      <c r="WQX2627" s="655"/>
      <c r="WQY2627" s="655"/>
      <c r="WQZ2627" s="655"/>
      <c r="WRA2627" s="655"/>
      <c r="WRB2627" s="655"/>
      <c r="WRC2627" s="655"/>
      <c r="WRD2627" s="655"/>
      <c r="WRE2627" s="655"/>
      <c r="WRF2627" s="655"/>
      <c r="WRG2627" s="655"/>
      <c r="WRH2627" s="655"/>
      <c r="WRI2627" s="655"/>
      <c r="WRJ2627" s="655"/>
      <c r="WRK2627" s="655"/>
      <c r="WRL2627" s="655"/>
      <c r="WRM2627" s="655"/>
      <c r="WRN2627" s="655"/>
      <c r="WRO2627" s="655"/>
      <c r="WRP2627" s="655"/>
      <c r="WRQ2627" s="655"/>
      <c r="WRR2627" s="655"/>
      <c r="WRS2627" s="655"/>
      <c r="WRT2627" s="655"/>
      <c r="WRU2627" s="655"/>
      <c r="WRV2627" s="655"/>
      <c r="WRW2627" s="655"/>
      <c r="WRX2627" s="655"/>
      <c r="WRY2627" s="655"/>
      <c r="WRZ2627" s="655"/>
      <c r="WSA2627" s="655"/>
      <c r="WSB2627" s="655"/>
      <c r="WSC2627" s="655"/>
      <c r="WSD2627" s="655"/>
      <c r="WSE2627" s="655"/>
      <c r="WSF2627" s="655"/>
      <c r="WSG2627" s="655"/>
      <c r="WSH2627" s="655"/>
      <c r="WSI2627" s="655"/>
      <c r="WSJ2627" s="655"/>
      <c r="WSK2627" s="655"/>
      <c r="WSL2627" s="655"/>
      <c r="WSM2627" s="655"/>
      <c r="WSN2627" s="655"/>
      <c r="WSO2627" s="655"/>
      <c r="WSP2627" s="655"/>
      <c r="WSQ2627" s="655"/>
      <c r="WSR2627" s="655"/>
      <c r="WSS2627" s="655"/>
      <c r="WST2627" s="655"/>
      <c r="WSU2627" s="655"/>
      <c r="WSV2627" s="655"/>
      <c r="WSW2627" s="655"/>
      <c r="WSX2627" s="655"/>
      <c r="WSY2627" s="655"/>
      <c r="WSZ2627" s="655"/>
      <c r="WTA2627" s="655"/>
      <c r="WTB2627" s="655"/>
      <c r="WTC2627" s="655"/>
      <c r="WTD2627" s="655"/>
      <c r="WTE2627" s="655"/>
      <c r="WTF2627" s="655"/>
      <c r="WTG2627" s="655"/>
      <c r="WTH2627" s="655"/>
      <c r="WTI2627" s="655"/>
      <c r="WTJ2627" s="655"/>
      <c r="WTK2627" s="655"/>
      <c r="WTL2627" s="655"/>
      <c r="WTM2627" s="655"/>
      <c r="WTN2627" s="655"/>
      <c r="WTO2627" s="655"/>
      <c r="WTP2627" s="655"/>
      <c r="WTQ2627" s="655"/>
      <c r="WTR2627" s="655"/>
      <c r="WTS2627" s="655"/>
      <c r="WTT2627" s="655"/>
      <c r="WTU2627" s="655"/>
      <c r="WTV2627" s="655"/>
      <c r="WTW2627" s="655"/>
      <c r="WTX2627" s="655"/>
      <c r="WTY2627" s="655"/>
      <c r="WTZ2627" s="655"/>
      <c r="WUA2627" s="655"/>
      <c r="WUB2627" s="655"/>
      <c r="WUC2627" s="655"/>
      <c r="WUD2627" s="655"/>
      <c r="WUE2627" s="655"/>
      <c r="WUF2627" s="655"/>
      <c r="WUG2627" s="655"/>
      <c r="WUH2627" s="655"/>
      <c r="WUI2627" s="655"/>
      <c r="WUJ2627" s="655"/>
      <c r="WUK2627" s="655"/>
      <c r="WUL2627" s="655"/>
      <c r="WUM2627" s="655"/>
      <c r="WUN2627" s="655"/>
      <c r="WUO2627" s="655"/>
      <c r="WUP2627" s="655"/>
      <c r="WUQ2627" s="655"/>
      <c r="WUR2627" s="655"/>
      <c r="WUS2627" s="655"/>
      <c r="WUT2627" s="655"/>
      <c r="WUU2627" s="655"/>
      <c r="WUV2627" s="655"/>
      <c r="WUW2627" s="655"/>
      <c r="WUX2627" s="655"/>
      <c r="WUY2627" s="655"/>
      <c r="WUZ2627" s="655"/>
      <c r="WVA2627" s="655"/>
      <c r="WVB2627" s="655"/>
      <c r="WVC2627" s="655"/>
      <c r="WVD2627" s="655"/>
      <c r="WVE2627" s="655"/>
      <c r="WVF2627" s="655"/>
      <c r="WVG2627" s="655"/>
      <c r="WVH2627" s="655"/>
      <c r="WVI2627" s="655"/>
      <c r="WVJ2627" s="655"/>
      <c r="WVK2627" s="655"/>
      <c r="WVL2627" s="655"/>
      <c r="WVM2627" s="655"/>
      <c r="WVN2627" s="655"/>
      <c r="WVO2627" s="655"/>
      <c r="WVP2627" s="655"/>
      <c r="WVQ2627" s="655"/>
      <c r="WVR2627" s="655"/>
      <c r="WVS2627" s="655"/>
      <c r="WVT2627" s="655"/>
      <c r="WVU2627" s="655"/>
      <c r="WVV2627" s="655"/>
      <c r="WVW2627" s="655"/>
      <c r="WVX2627" s="655"/>
      <c r="WVY2627" s="655"/>
      <c r="WVZ2627" s="655"/>
      <c r="WWA2627" s="655"/>
      <c r="WWB2627" s="655"/>
      <c r="WWC2627" s="655"/>
      <c r="WWD2627" s="655"/>
      <c r="WWE2627" s="655"/>
      <c r="WWF2627" s="655"/>
      <c r="WWG2627" s="655"/>
      <c r="WWH2627" s="655"/>
      <c r="WWI2627" s="655"/>
      <c r="WWJ2627" s="655"/>
      <c r="WWK2627" s="655"/>
      <c r="WWL2627" s="655"/>
      <c r="WWM2627" s="655"/>
      <c r="WWN2627" s="655"/>
      <c r="WWO2627" s="655"/>
      <c r="WWP2627" s="655"/>
      <c r="WWQ2627" s="655"/>
      <c r="WWR2627" s="655"/>
      <c r="WWS2627" s="655"/>
      <c r="WWT2627" s="655"/>
      <c r="WWU2627" s="655"/>
      <c r="WWV2627" s="655"/>
      <c r="WWW2627" s="655"/>
      <c r="WWX2627" s="655"/>
      <c r="WWY2627" s="655"/>
      <c r="WWZ2627" s="655"/>
      <c r="WXA2627" s="655"/>
      <c r="WXB2627" s="655"/>
      <c r="WXC2627" s="655"/>
      <c r="WXD2627" s="655"/>
      <c r="WXE2627" s="655"/>
      <c r="WXF2627" s="655"/>
      <c r="WXG2627" s="655"/>
      <c r="WXH2627" s="655"/>
      <c r="WXI2627" s="655"/>
      <c r="WXJ2627" s="655"/>
      <c r="WXK2627" s="655"/>
      <c r="WXL2627" s="655"/>
      <c r="WXM2627" s="655"/>
      <c r="WXN2627" s="655"/>
      <c r="WXO2627" s="655"/>
      <c r="WXP2627" s="655"/>
      <c r="WXQ2627" s="655"/>
      <c r="WXR2627" s="655"/>
      <c r="WXS2627" s="655"/>
      <c r="WXT2627" s="655"/>
      <c r="WXU2627" s="655"/>
      <c r="WXV2627" s="655"/>
      <c r="WXW2627" s="655"/>
      <c r="WXX2627" s="655"/>
      <c r="WXY2627" s="655"/>
      <c r="WXZ2627" s="655"/>
      <c r="WYA2627" s="655"/>
      <c r="WYB2627" s="655"/>
      <c r="WYC2627" s="655"/>
      <c r="WYD2627" s="655"/>
      <c r="WYE2627" s="655"/>
      <c r="WYF2627" s="655"/>
      <c r="WYG2627" s="655"/>
      <c r="WYH2627" s="655"/>
      <c r="WYI2627" s="655"/>
      <c r="WYJ2627" s="655"/>
      <c r="WYK2627" s="655"/>
      <c r="WYL2627" s="655"/>
      <c r="WYM2627" s="655"/>
      <c r="WYN2627" s="655"/>
      <c r="WYO2627" s="655"/>
      <c r="WYP2627" s="655"/>
      <c r="WYQ2627" s="655"/>
      <c r="WYR2627" s="655"/>
      <c r="WYS2627" s="655"/>
      <c r="WYT2627" s="655"/>
      <c r="WYU2627" s="655"/>
      <c r="WYV2627" s="655"/>
      <c r="WYW2627" s="655"/>
      <c r="WYX2627" s="655"/>
      <c r="WYY2627" s="655"/>
      <c r="WYZ2627" s="655"/>
      <c r="WZA2627" s="655"/>
      <c r="WZB2627" s="655"/>
      <c r="WZC2627" s="655"/>
      <c r="WZD2627" s="655"/>
      <c r="WZE2627" s="655"/>
      <c r="WZF2627" s="655"/>
      <c r="WZG2627" s="655"/>
      <c r="WZH2627" s="655"/>
      <c r="WZI2627" s="655"/>
      <c r="WZJ2627" s="655"/>
      <c r="WZK2627" s="655"/>
      <c r="WZL2627" s="655"/>
      <c r="WZM2627" s="655"/>
      <c r="WZN2627" s="655"/>
      <c r="WZO2627" s="655"/>
      <c r="WZP2627" s="655"/>
      <c r="WZQ2627" s="655"/>
      <c r="WZR2627" s="655"/>
      <c r="WZS2627" s="655"/>
      <c r="WZT2627" s="655"/>
      <c r="WZU2627" s="655"/>
      <c r="WZV2627" s="655"/>
      <c r="WZW2627" s="655"/>
      <c r="WZX2627" s="655"/>
      <c r="WZY2627" s="655"/>
      <c r="WZZ2627" s="655"/>
      <c r="XAA2627" s="655"/>
      <c r="XAB2627" s="655"/>
      <c r="XAC2627" s="655"/>
      <c r="XAD2627" s="655"/>
      <c r="XAE2627" s="655"/>
      <c r="XAF2627" s="655"/>
      <c r="XAG2627" s="655"/>
      <c r="XAH2627" s="655"/>
      <c r="XAI2627" s="655"/>
      <c r="XAJ2627" s="655"/>
      <c r="XAK2627" s="655"/>
      <c r="XAL2627" s="655"/>
      <c r="XAM2627" s="655"/>
      <c r="XAN2627" s="655"/>
      <c r="XAO2627" s="655"/>
      <c r="XAP2627" s="655"/>
      <c r="XAQ2627" s="655"/>
      <c r="XAR2627" s="655"/>
      <c r="XAS2627" s="655"/>
      <c r="XAT2627" s="655"/>
      <c r="XAU2627" s="655"/>
      <c r="XAV2627" s="655"/>
      <c r="XAW2627" s="655"/>
      <c r="XAX2627" s="655"/>
      <c r="XAY2627" s="655"/>
      <c r="XAZ2627" s="655"/>
      <c r="XBA2627" s="655"/>
      <c r="XBB2627" s="655"/>
      <c r="XBC2627" s="655"/>
      <c r="XBD2627" s="655"/>
      <c r="XBE2627" s="655"/>
      <c r="XBF2627" s="655"/>
      <c r="XBG2627" s="655"/>
      <c r="XBH2627" s="655"/>
      <c r="XBI2627" s="655"/>
      <c r="XBJ2627" s="655"/>
      <c r="XBK2627" s="655"/>
      <c r="XBL2627" s="655"/>
      <c r="XBM2627" s="655"/>
      <c r="XBN2627" s="655"/>
      <c r="XBO2627" s="655"/>
      <c r="XBP2627" s="655"/>
      <c r="XBQ2627" s="655"/>
      <c r="XBR2627" s="655"/>
      <c r="XBS2627" s="655"/>
      <c r="XBT2627" s="655"/>
      <c r="XBU2627" s="655"/>
      <c r="XBV2627" s="655"/>
      <c r="XBW2627" s="655"/>
      <c r="XBX2627" s="655"/>
      <c r="XBY2627" s="655"/>
      <c r="XBZ2627" s="655"/>
      <c r="XCA2627" s="655"/>
      <c r="XCB2627" s="655"/>
      <c r="XCC2627" s="655"/>
      <c r="XCD2627" s="655"/>
      <c r="XCE2627" s="655"/>
      <c r="XCF2627" s="655"/>
      <c r="XCG2627" s="655"/>
      <c r="XCH2627" s="655"/>
      <c r="XCI2627" s="655"/>
      <c r="XCJ2627" s="655"/>
      <c r="XCK2627" s="655"/>
      <c r="XCL2627" s="655"/>
      <c r="XCM2627" s="655"/>
      <c r="XCN2627" s="655"/>
      <c r="XCO2627" s="655"/>
      <c r="XCP2627" s="655"/>
      <c r="XCQ2627" s="655"/>
      <c r="XCR2627" s="655"/>
      <c r="XCS2627" s="655"/>
      <c r="XCT2627" s="655"/>
      <c r="XCU2627" s="655"/>
      <c r="XCV2627" s="655"/>
      <c r="XCW2627" s="655"/>
      <c r="XCX2627" s="655"/>
      <c r="XCY2627" s="655"/>
      <c r="XCZ2627" s="655"/>
      <c r="XDA2627" s="655"/>
      <c r="XDB2627" s="655"/>
      <c r="XDC2627" s="655"/>
      <c r="XDD2627" s="655"/>
      <c r="XDE2627" s="655"/>
      <c r="XDF2627" s="655"/>
      <c r="XDG2627" s="655"/>
      <c r="XDH2627" s="655"/>
      <c r="XDI2627" s="655"/>
      <c r="XDJ2627" s="655"/>
      <c r="XDK2627" s="655"/>
      <c r="XDL2627" s="655"/>
      <c r="XDM2627" s="655"/>
      <c r="XDN2627" s="655"/>
      <c r="XDO2627" s="655"/>
      <c r="XDP2627" s="655"/>
      <c r="XDQ2627" s="655"/>
      <c r="XDR2627" s="655"/>
      <c r="XDS2627" s="655"/>
      <c r="XDT2627" s="655"/>
      <c r="XDU2627" s="655"/>
      <c r="XDV2627" s="655"/>
      <c r="XDW2627" s="655"/>
      <c r="XDX2627" s="655"/>
      <c r="XDY2627" s="655"/>
      <c r="XDZ2627" s="655"/>
      <c r="XEA2627" s="655"/>
      <c r="XEB2627" s="655"/>
      <c r="XEC2627" s="655"/>
      <c r="XED2627" s="655"/>
      <c r="XEE2627" s="655"/>
      <c r="XEF2627" s="655"/>
      <c r="XEG2627" s="655"/>
      <c r="XEH2627" s="655"/>
      <c r="XEI2627" s="655"/>
      <c r="XEJ2627" s="655"/>
      <c r="XEK2627" s="655"/>
      <c r="XEL2627" s="655"/>
      <c r="XEM2627" s="655"/>
      <c r="XEN2627" s="655"/>
      <c r="XEO2627" s="655"/>
      <c r="XEP2627" s="655"/>
      <c r="XEQ2627" s="655"/>
      <c r="XER2627" s="655"/>
      <c r="XES2627" s="655"/>
      <c r="XET2627" s="655"/>
      <c r="XEU2627" s="655"/>
      <c r="XEV2627" s="655"/>
      <c r="XEW2627" s="655"/>
      <c r="XEX2627" s="655"/>
      <c r="XEY2627" s="655"/>
      <c r="XEZ2627" s="655"/>
      <c r="XFA2627" s="655"/>
      <c r="XFB2627" s="655"/>
      <c r="XFC2627" s="655"/>
      <c r="XFD2627" s="655"/>
    </row>
    <row r="2628" spans="1:16384" x14ac:dyDescent="0.25">
      <c r="A2628" s="860"/>
      <c r="B2628" s="655"/>
      <c r="C2628" s="645" t="s">
        <v>7225</v>
      </c>
      <c r="D2628" s="645" t="s">
        <v>519</v>
      </c>
      <c r="E2628" s="652" t="s">
        <v>149</v>
      </c>
      <c r="F2628" s="652" t="s">
        <v>121</v>
      </c>
      <c r="G2628" s="648">
        <v>200</v>
      </c>
      <c r="H2628" s="648">
        <v>200</v>
      </c>
      <c r="I2628" s="14">
        <v>1</v>
      </c>
      <c r="J2628" s="655"/>
      <c r="K2628" s="655"/>
      <c r="L2628" s="655"/>
      <c r="M2628" s="655"/>
      <c r="N2628" s="655"/>
      <c r="O2628" s="655"/>
      <c r="P2628" s="655"/>
      <c r="Q2628" s="655"/>
      <c r="R2628" s="655"/>
      <c r="S2628" s="655"/>
      <c r="T2628" s="655"/>
      <c r="U2628" s="655"/>
      <c r="V2628" s="655"/>
      <c r="W2628" s="655"/>
      <c r="X2628" s="655"/>
      <c r="Y2628" s="655"/>
      <c r="Z2628" s="655"/>
      <c r="AA2628" s="655"/>
      <c r="AB2628" s="655"/>
      <c r="AC2628" s="655"/>
      <c r="AD2628" s="655"/>
      <c r="AE2628" s="655"/>
      <c r="AF2628" s="655"/>
      <c r="AG2628" s="655"/>
      <c r="AH2628" s="655"/>
      <c r="AI2628" s="655"/>
      <c r="AJ2628" s="655"/>
      <c r="AK2628" s="655"/>
      <c r="AL2628" s="655"/>
      <c r="AM2628" s="655"/>
      <c r="AN2628" s="655"/>
      <c r="AO2628" s="655"/>
      <c r="AP2628" s="655"/>
      <c r="AQ2628" s="655"/>
      <c r="AR2628" s="655"/>
      <c r="AS2628" s="655"/>
      <c r="AT2628" s="655"/>
      <c r="AU2628" s="655"/>
      <c r="AV2628" s="655"/>
      <c r="AW2628" s="655"/>
      <c r="AX2628" s="655"/>
      <c r="AY2628" s="655"/>
      <c r="AZ2628" s="655"/>
      <c r="BA2628" s="655"/>
      <c r="BB2628" s="655"/>
      <c r="BC2628" s="655"/>
      <c r="BD2628" s="655"/>
      <c r="BE2628" s="655"/>
      <c r="BF2628" s="655"/>
      <c r="BG2628" s="655"/>
      <c r="BH2628" s="655"/>
      <c r="BI2628" s="655"/>
      <c r="BJ2628" s="655"/>
      <c r="BK2628" s="655"/>
      <c r="BL2628" s="655"/>
      <c r="BM2628" s="655"/>
      <c r="BN2628" s="655"/>
      <c r="BO2628" s="655"/>
      <c r="BP2628" s="655"/>
      <c r="BQ2628" s="655"/>
      <c r="BR2628" s="655"/>
      <c r="BS2628" s="655"/>
      <c r="BT2628" s="655"/>
      <c r="BU2628" s="655"/>
      <c r="BV2628" s="655"/>
      <c r="BW2628" s="655"/>
      <c r="BX2628" s="655"/>
      <c r="BY2628" s="655"/>
      <c r="BZ2628" s="655"/>
      <c r="CA2628" s="655"/>
      <c r="CB2628" s="655"/>
      <c r="CC2628" s="655"/>
      <c r="CD2628" s="655"/>
      <c r="CE2628" s="655"/>
      <c r="CF2628" s="655"/>
      <c r="CG2628" s="655"/>
      <c r="CH2628" s="655"/>
      <c r="CI2628" s="655"/>
      <c r="CJ2628" s="655"/>
      <c r="CK2628" s="655"/>
      <c r="CL2628" s="655"/>
      <c r="CM2628" s="655"/>
      <c r="CN2628" s="655"/>
      <c r="CO2628" s="655"/>
      <c r="CP2628" s="655"/>
      <c r="CQ2628" s="655"/>
      <c r="CR2628" s="655"/>
      <c r="CS2628" s="655"/>
      <c r="CT2628" s="655"/>
      <c r="CU2628" s="655"/>
      <c r="CV2628" s="655"/>
      <c r="CW2628" s="655"/>
      <c r="CX2628" s="655"/>
      <c r="CY2628" s="655"/>
      <c r="CZ2628" s="655"/>
      <c r="DA2628" s="655"/>
      <c r="DB2628" s="655"/>
      <c r="DC2628" s="655"/>
      <c r="DD2628" s="655"/>
      <c r="DE2628" s="655"/>
      <c r="DF2628" s="655"/>
      <c r="DG2628" s="655"/>
      <c r="DH2628" s="655"/>
      <c r="DI2628" s="655"/>
      <c r="DJ2628" s="655"/>
      <c r="DK2628" s="655"/>
      <c r="DL2628" s="655"/>
      <c r="DM2628" s="655"/>
      <c r="DN2628" s="655"/>
      <c r="DO2628" s="655"/>
      <c r="DP2628" s="655"/>
      <c r="DQ2628" s="655"/>
      <c r="DR2628" s="655"/>
      <c r="DS2628" s="655"/>
      <c r="DT2628" s="655"/>
      <c r="DU2628" s="655"/>
      <c r="DV2628" s="655"/>
      <c r="DW2628" s="655"/>
      <c r="DX2628" s="655"/>
      <c r="DY2628" s="655"/>
      <c r="DZ2628" s="655"/>
      <c r="EA2628" s="655"/>
      <c r="EB2628" s="655"/>
      <c r="EC2628" s="655"/>
      <c r="ED2628" s="655"/>
      <c r="EE2628" s="655"/>
      <c r="EF2628" s="655"/>
      <c r="EG2628" s="655"/>
      <c r="EH2628" s="655"/>
      <c r="EI2628" s="655"/>
      <c r="EJ2628" s="655"/>
      <c r="EK2628" s="655"/>
      <c r="EL2628" s="655"/>
      <c r="EM2628" s="655"/>
      <c r="EN2628" s="655"/>
      <c r="EO2628" s="655"/>
      <c r="EP2628" s="655"/>
      <c r="EQ2628" s="655"/>
      <c r="ER2628" s="655"/>
      <c r="ES2628" s="655"/>
      <c r="ET2628" s="655"/>
      <c r="EU2628" s="655"/>
      <c r="EV2628" s="655"/>
      <c r="EW2628" s="655"/>
      <c r="EX2628" s="655"/>
      <c r="EY2628" s="655"/>
      <c r="EZ2628" s="655"/>
      <c r="FA2628" s="655"/>
      <c r="FB2628" s="655"/>
      <c r="FC2628" s="655"/>
      <c r="FD2628" s="655"/>
      <c r="FE2628" s="655"/>
      <c r="FF2628" s="655"/>
      <c r="FG2628" s="655"/>
      <c r="FH2628" s="655"/>
      <c r="FI2628" s="655"/>
      <c r="FJ2628" s="655"/>
      <c r="FK2628" s="655"/>
      <c r="FL2628" s="655"/>
      <c r="FM2628" s="655"/>
      <c r="FN2628" s="655"/>
      <c r="FO2628" s="655"/>
      <c r="FP2628" s="655"/>
      <c r="FQ2628" s="655"/>
      <c r="FR2628" s="655"/>
      <c r="FS2628" s="655"/>
      <c r="FT2628" s="655"/>
      <c r="FU2628" s="655"/>
      <c r="FV2628" s="655"/>
      <c r="FW2628" s="655"/>
      <c r="FX2628" s="655"/>
      <c r="FY2628" s="655"/>
      <c r="FZ2628" s="655"/>
      <c r="GA2628" s="655"/>
      <c r="GB2628" s="655"/>
      <c r="GC2628" s="655"/>
      <c r="GD2628" s="655"/>
      <c r="GE2628" s="655"/>
      <c r="GF2628" s="655"/>
      <c r="GG2628" s="655"/>
      <c r="GH2628" s="655"/>
      <c r="GI2628" s="655"/>
      <c r="GJ2628" s="655"/>
      <c r="GK2628" s="655"/>
      <c r="GL2628" s="655"/>
      <c r="GM2628" s="655"/>
      <c r="GN2628" s="655"/>
      <c r="GO2628" s="655"/>
      <c r="GP2628" s="655"/>
      <c r="GQ2628" s="655"/>
      <c r="GR2628" s="655"/>
      <c r="GS2628" s="655"/>
      <c r="GT2628" s="655"/>
      <c r="GU2628" s="655"/>
      <c r="GV2628" s="655"/>
      <c r="GW2628" s="655"/>
      <c r="GX2628" s="655"/>
      <c r="GY2628" s="655"/>
      <c r="GZ2628" s="655"/>
      <c r="HA2628" s="655"/>
      <c r="HB2628" s="655"/>
      <c r="HC2628" s="655"/>
      <c r="HD2628" s="655"/>
      <c r="HE2628" s="655"/>
      <c r="HF2628" s="655"/>
      <c r="HG2628" s="655"/>
      <c r="HH2628" s="655"/>
      <c r="HI2628" s="655"/>
      <c r="HJ2628" s="655"/>
      <c r="HK2628" s="655"/>
      <c r="HL2628" s="655"/>
      <c r="HM2628" s="655"/>
      <c r="HN2628" s="655"/>
      <c r="HO2628" s="655"/>
      <c r="HP2628" s="655"/>
      <c r="HQ2628" s="655"/>
      <c r="HR2628" s="655"/>
      <c r="HS2628" s="655"/>
      <c r="HT2628" s="655"/>
      <c r="HU2628" s="655"/>
      <c r="HV2628" s="655"/>
      <c r="HW2628" s="655"/>
      <c r="HX2628" s="655"/>
      <c r="HY2628" s="655"/>
      <c r="HZ2628" s="655"/>
      <c r="IA2628" s="655"/>
      <c r="IB2628" s="655"/>
      <c r="IC2628" s="655"/>
      <c r="ID2628" s="655"/>
      <c r="IE2628" s="655"/>
      <c r="IF2628" s="655"/>
      <c r="IG2628" s="655"/>
      <c r="IH2628" s="655"/>
      <c r="II2628" s="655"/>
      <c r="IJ2628" s="655"/>
      <c r="IK2628" s="655"/>
      <c r="IL2628" s="655"/>
      <c r="IM2628" s="655"/>
      <c r="IN2628" s="655"/>
      <c r="IO2628" s="655"/>
      <c r="IP2628" s="655"/>
      <c r="IQ2628" s="655"/>
      <c r="IR2628" s="655"/>
      <c r="IS2628" s="655"/>
      <c r="IT2628" s="655"/>
      <c r="IU2628" s="655"/>
      <c r="IV2628" s="655"/>
      <c r="IW2628" s="655"/>
      <c r="IX2628" s="655"/>
      <c r="IY2628" s="655"/>
      <c r="IZ2628" s="655"/>
      <c r="JA2628" s="655"/>
      <c r="JB2628" s="655"/>
      <c r="JC2628" s="655"/>
      <c r="JD2628" s="655"/>
      <c r="JE2628" s="655"/>
      <c r="JF2628" s="655"/>
      <c r="JG2628" s="655"/>
      <c r="JH2628" s="655"/>
      <c r="JI2628" s="655"/>
      <c r="JJ2628" s="655"/>
      <c r="JK2628" s="655"/>
      <c r="JL2628" s="655"/>
      <c r="JM2628" s="655"/>
      <c r="JN2628" s="655"/>
      <c r="JO2628" s="655"/>
      <c r="JP2628" s="655"/>
      <c r="JQ2628" s="655"/>
      <c r="JR2628" s="655"/>
      <c r="JS2628" s="655"/>
      <c r="JT2628" s="655"/>
      <c r="JU2628" s="655"/>
      <c r="JV2628" s="655"/>
      <c r="JW2628" s="655"/>
      <c r="JX2628" s="655"/>
      <c r="JY2628" s="655"/>
      <c r="JZ2628" s="655"/>
      <c r="KA2628" s="655"/>
      <c r="KB2628" s="655"/>
      <c r="KC2628" s="655"/>
      <c r="KD2628" s="655"/>
      <c r="KE2628" s="655"/>
      <c r="KF2628" s="655"/>
      <c r="KG2628" s="655"/>
      <c r="KH2628" s="655"/>
      <c r="KI2628" s="655"/>
      <c r="KJ2628" s="655"/>
      <c r="KK2628" s="655"/>
      <c r="KL2628" s="655"/>
      <c r="KM2628" s="655"/>
      <c r="KN2628" s="655"/>
      <c r="KO2628" s="655"/>
      <c r="KP2628" s="655"/>
      <c r="KQ2628" s="655"/>
      <c r="KR2628" s="655"/>
      <c r="KS2628" s="655"/>
      <c r="KT2628" s="655"/>
      <c r="KU2628" s="655"/>
      <c r="KV2628" s="655"/>
      <c r="KW2628" s="655"/>
      <c r="KX2628" s="655"/>
      <c r="KY2628" s="655"/>
      <c r="KZ2628" s="655"/>
      <c r="LA2628" s="655"/>
      <c r="LB2628" s="655"/>
      <c r="LC2628" s="655"/>
      <c r="LD2628" s="655"/>
      <c r="LE2628" s="655"/>
      <c r="LF2628" s="655"/>
      <c r="LG2628" s="655"/>
      <c r="LH2628" s="655"/>
      <c r="LI2628" s="655"/>
      <c r="LJ2628" s="655"/>
      <c r="LK2628" s="655"/>
      <c r="LL2628" s="655"/>
      <c r="LM2628" s="655"/>
      <c r="LN2628" s="655"/>
      <c r="LO2628" s="655"/>
      <c r="LP2628" s="655"/>
      <c r="LQ2628" s="655"/>
      <c r="LR2628" s="655"/>
      <c r="LS2628" s="655"/>
      <c r="LT2628" s="655"/>
      <c r="LU2628" s="655"/>
      <c r="LV2628" s="655"/>
      <c r="LW2628" s="655"/>
      <c r="LX2628" s="655"/>
      <c r="LY2628" s="655"/>
      <c r="LZ2628" s="655"/>
      <c r="MA2628" s="655"/>
      <c r="MB2628" s="655"/>
      <c r="MC2628" s="655"/>
      <c r="MD2628" s="655"/>
      <c r="ME2628" s="655"/>
      <c r="MF2628" s="655"/>
      <c r="MG2628" s="655"/>
      <c r="MH2628" s="655"/>
      <c r="MI2628" s="655"/>
      <c r="MJ2628" s="655"/>
      <c r="MK2628" s="655"/>
      <c r="ML2628" s="655"/>
      <c r="MM2628" s="655"/>
      <c r="MN2628" s="655"/>
      <c r="MO2628" s="655"/>
      <c r="MP2628" s="655"/>
      <c r="MQ2628" s="655"/>
      <c r="MR2628" s="655"/>
      <c r="MS2628" s="655"/>
      <c r="MT2628" s="655"/>
      <c r="MU2628" s="655"/>
      <c r="MV2628" s="655"/>
      <c r="MW2628" s="655"/>
      <c r="MX2628" s="655"/>
      <c r="MY2628" s="655"/>
      <c r="MZ2628" s="655"/>
      <c r="NA2628" s="655"/>
      <c r="NB2628" s="655"/>
      <c r="NC2628" s="655"/>
      <c r="ND2628" s="655"/>
      <c r="NE2628" s="655"/>
      <c r="NF2628" s="655"/>
      <c r="NG2628" s="655"/>
      <c r="NH2628" s="655"/>
      <c r="NI2628" s="655"/>
      <c r="NJ2628" s="655"/>
      <c r="NK2628" s="655"/>
      <c r="NL2628" s="655"/>
      <c r="NM2628" s="655"/>
      <c r="NN2628" s="655"/>
      <c r="NO2628" s="655"/>
      <c r="NP2628" s="655"/>
      <c r="NQ2628" s="655"/>
      <c r="NR2628" s="655"/>
      <c r="NS2628" s="655"/>
      <c r="NT2628" s="655"/>
      <c r="NU2628" s="655"/>
      <c r="NV2628" s="655"/>
      <c r="NW2628" s="655"/>
      <c r="NX2628" s="655"/>
      <c r="NY2628" s="655"/>
      <c r="NZ2628" s="655"/>
      <c r="OA2628" s="655"/>
      <c r="OB2628" s="655"/>
      <c r="OC2628" s="655"/>
      <c r="OD2628" s="655"/>
      <c r="OE2628" s="655"/>
      <c r="OF2628" s="655"/>
      <c r="OG2628" s="655"/>
      <c r="OH2628" s="655"/>
      <c r="OI2628" s="655"/>
      <c r="OJ2628" s="655"/>
      <c r="OK2628" s="655"/>
      <c r="OL2628" s="655"/>
      <c r="OM2628" s="655"/>
      <c r="ON2628" s="655"/>
      <c r="OO2628" s="655"/>
      <c r="OP2628" s="655"/>
      <c r="OQ2628" s="655"/>
      <c r="OR2628" s="655"/>
      <c r="OS2628" s="655"/>
      <c r="OT2628" s="655"/>
      <c r="OU2628" s="655"/>
      <c r="OV2628" s="655"/>
      <c r="OW2628" s="655"/>
      <c r="OX2628" s="655"/>
      <c r="OY2628" s="655"/>
      <c r="OZ2628" s="655"/>
      <c r="PA2628" s="655"/>
      <c r="PB2628" s="655"/>
      <c r="PC2628" s="655"/>
      <c r="PD2628" s="655"/>
      <c r="PE2628" s="655"/>
      <c r="PF2628" s="655"/>
      <c r="PG2628" s="655"/>
      <c r="PH2628" s="655"/>
      <c r="PI2628" s="655"/>
      <c r="PJ2628" s="655"/>
      <c r="PK2628" s="655"/>
      <c r="PL2628" s="655"/>
      <c r="PM2628" s="655"/>
      <c r="PN2628" s="655"/>
      <c r="PO2628" s="655"/>
      <c r="PP2628" s="655"/>
      <c r="PQ2628" s="655"/>
      <c r="PR2628" s="655"/>
      <c r="PS2628" s="655"/>
      <c r="PT2628" s="655"/>
      <c r="PU2628" s="655"/>
      <c r="PV2628" s="655"/>
      <c r="PW2628" s="655"/>
      <c r="PX2628" s="655"/>
      <c r="PY2628" s="655"/>
      <c r="PZ2628" s="655"/>
      <c r="QA2628" s="655"/>
      <c r="QB2628" s="655"/>
      <c r="QC2628" s="655"/>
      <c r="QD2628" s="655"/>
      <c r="QE2628" s="655"/>
      <c r="QF2628" s="655"/>
      <c r="QG2628" s="655"/>
      <c r="QH2628" s="655"/>
      <c r="QI2628" s="655"/>
      <c r="QJ2628" s="655"/>
      <c r="QK2628" s="655"/>
      <c r="QL2628" s="655"/>
      <c r="QM2628" s="655"/>
      <c r="QN2628" s="655"/>
      <c r="QO2628" s="655"/>
      <c r="QP2628" s="655"/>
      <c r="QQ2628" s="655"/>
      <c r="QR2628" s="655"/>
      <c r="QS2628" s="655"/>
      <c r="QT2628" s="655"/>
      <c r="QU2628" s="655"/>
      <c r="QV2628" s="655"/>
      <c r="QW2628" s="655"/>
      <c r="QX2628" s="655"/>
      <c r="QY2628" s="655"/>
      <c r="QZ2628" s="655"/>
      <c r="RA2628" s="655"/>
      <c r="RB2628" s="655"/>
      <c r="RC2628" s="655"/>
      <c r="RD2628" s="655"/>
      <c r="RE2628" s="655"/>
      <c r="RF2628" s="655"/>
      <c r="RG2628" s="655"/>
      <c r="RH2628" s="655"/>
      <c r="RI2628" s="655"/>
      <c r="RJ2628" s="655"/>
      <c r="RK2628" s="655"/>
      <c r="RL2628" s="655"/>
      <c r="RM2628" s="655"/>
      <c r="RN2628" s="655"/>
      <c r="RO2628" s="655"/>
      <c r="RP2628" s="655"/>
      <c r="RQ2628" s="655"/>
      <c r="RR2628" s="655"/>
      <c r="RS2628" s="655"/>
      <c r="RT2628" s="655"/>
      <c r="RU2628" s="655"/>
      <c r="RV2628" s="655"/>
      <c r="RW2628" s="655"/>
      <c r="RX2628" s="655"/>
      <c r="RY2628" s="655"/>
      <c r="RZ2628" s="655"/>
      <c r="SA2628" s="655"/>
      <c r="SB2628" s="655"/>
      <c r="SC2628" s="655"/>
      <c r="SD2628" s="655"/>
      <c r="SE2628" s="655"/>
      <c r="SF2628" s="655"/>
      <c r="SG2628" s="655"/>
      <c r="SH2628" s="655"/>
      <c r="SI2628" s="655"/>
      <c r="SJ2628" s="655"/>
      <c r="SK2628" s="655"/>
      <c r="SL2628" s="655"/>
      <c r="SM2628" s="655"/>
      <c r="SN2628" s="655"/>
      <c r="SO2628" s="655"/>
      <c r="SP2628" s="655"/>
      <c r="SQ2628" s="655"/>
      <c r="SR2628" s="655"/>
      <c r="SS2628" s="655"/>
      <c r="ST2628" s="655"/>
      <c r="SU2628" s="655"/>
      <c r="SV2628" s="655"/>
      <c r="SW2628" s="655"/>
      <c r="SX2628" s="655"/>
      <c r="SY2628" s="655"/>
      <c r="SZ2628" s="655"/>
      <c r="TA2628" s="655"/>
      <c r="TB2628" s="655"/>
      <c r="TC2628" s="655"/>
      <c r="TD2628" s="655"/>
      <c r="TE2628" s="655"/>
      <c r="TF2628" s="655"/>
      <c r="TG2628" s="655"/>
      <c r="TH2628" s="655"/>
      <c r="TI2628" s="655"/>
      <c r="TJ2628" s="655"/>
      <c r="TK2628" s="655"/>
      <c r="TL2628" s="655"/>
      <c r="TM2628" s="655"/>
      <c r="TN2628" s="655"/>
      <c r="TO2628" s="655"/>
      <c r="TP2628" s="655"/>
      <c r="TQ2628" s="655"/>
      <c r="TR2628" s="655"/>
      <c r="TS2628" s="655"/>
      <c r="TT2628" s="655"/>
      <c r="TU2628" s="655"/>
      <c r="TV2628" s="655"/>
      <c r="TW2628" s="655"/>
      <c r="TX2628" s="655"/>
      <c r="TY2628" s="655"/>
      <c r="TZ2628" s="655"/>
      <c r="UA2628" s="655"/>
      <c r="UB2628" s="655"/>
      <c r="UC2628" s="655"/>
      <c r="UD2628" s="655"/>
      <c r="UE2628" s="655"/>
      <c r="UF2628" s="655"/>
      <c r="UG2628" s="655"/>
      <c r="UH2628" s="655"/>
      <c r="UI2628" s="655"/>
      <c r="UJ2628" s="655"/>
      <c r="UK2628" s="655"/>
      <c r="UL2628" s="655"/>
      <c r="UM2628" s="655"/>
      <c r="UN2628" s="655"/>
      <c r="UO2628" s="655"/>
      <c r="UP2628" s="655"/>
      <c r="UQ2628" s="655"/>
      <c r="UR2628" s="655"/>
      <c r="US2628" s="655"/>
      <c r="UT2628" s="655"/>
      <c r="UU2628" s="655"/>
      <c r="UV2628" s="655"/>
      <c r="UW2628" s="655"/>
      <c r="UX2628" s="655"/>
      <c r="UY2628" s="655"/>
      <c r="UZ2628" s="655"/>
      <c r="VA2628" s="655"/>
      <c r="VB2628" s="655"/>
      <c r="VC2628" s="655"/>
      <c r="VD2628" s="655"/>
      <c r="VE2628" s="655"/>
      <c r="VF2628" s="655"/>
      <c r="VG2628" s="655"/>
      <c r="VH2628" s="655"/>
      <c r="VI2628" s="655"/>
      <c r="VJ2628" s="655"/>
      <c r="VK2628" s="655"/>
      <c r="VL2628" s="655"/>
      <c r="VM2628" s="655"/>
      <c r="VN2628" s="655"/>
      <c r="VO2628" s="655"/>
      <c r="VP2628" s="655"/>
      <c r="VQ2628" s="655"/>
      <c r="VR2628" s="655"/>
      <c r="VS2628" s="655"/>
      <c r="VT2628" s="655"/>
      <c r="VU2628" s="655"/>
      <c r="VV2628" s="655"/>
      <c r="VW2628" s="655"/>
      <c r="VX2628" s="655"/>
      <c r="VY2628" s="655"/>
      <c r="VZ2628" s="655"/>
      <c r="WA2628" s="655"/>
      <c r="WB2628" s="655"/>
      <c r="WC2628" s="655"/>
      <c r="WD2628" s="655"/>
      <c r="WE2628" s="655"/>
      <c r="WF2628" s="655"/>
      <c r="WG2628" s="655"/>
      <c r="WH2628" s="655"/>
      <c r="WI2628" s="655"/>
      <c r="WJ2628" s="655"/>
      <c r="WK2628" s="655"/>
      <c r="WL2628" s="655"/>
      <c r="WM2628" s="655"/>
      <c r="WN2628" s="655"/>
      <c r="WO2628" s="655"/>
      <c r="WP2628" s="655"/>
      <c r="WQ2628" s="655"/>
      <c r="WR2628" s="655"/>
      <c r="WS2628" s="655"/>
      <c r="WT2628" s="655"/>
      <c r="WU2628" s="655"/>
      <c r="WV2628" s="655"/>
      <c r="WW2628" s="655"/>
      <c r="WX2628" s="655"/>
      <c r="WY2628" s="655"/>
      <c r="WZ2628" s="655"/>
      <c r="XA2628" s="655"/>
      <c r="XB2628" s="655"/>
      <c r="XC2628" s="655"/>
      <c r="XD2628" s="655"/>
      <c r="XE2628" s="655"/>
      <c r="XF2628" s="655"/>
      <c r="XG2628" s="655"/>
      <c r="XH2628" s="655"/>
      <c r="XI2628" s="655"/>
      <c r="XJ2628" s="655"/>
      <c r="XK2628" s="655"/>
      <c r="XL2628" s="655"/>
      <c r="XM2628" s="655"/>
      <c r="XN2628" s="655"/>
      <c r="XO2628" s="655"/>
      <c r="XP2628" s="655"/>
      <c r="XQ2628" s="655"/>
      <c r="XR2628" s="655"/>
      <c r="XS2628" s="655"/>
      <c r="XT2628" s="655"/>
      <c r="XU2628" s="655"/>
      <c r="XV2628" s="655"/>
      <c r="XW2628" s="655"/>
      <c r="XX2628" s="655"/>
      <c r="XY2628" s="655"/>
      <c r="XZ2628" s="655"/>
      <c r="YA2628" s="655"/>
      <c r="YB2628" s="655"/>
      <c r="YC2628" s="655"/>
      <c r="YD2628" s="655"/>
      <c r="YE2628" s="655"/>
      <c r="YF2628" s="655"/>
      <c r="YG2628" s="655"/>
      <c r="YH2628" s="655"/>
      <c r="YI2628" s="655"/>
      <c r="YJ2628" s="655"/>
      <c r="YK2628" s="655"/>
      <c r="YL2628" s="655"/>
      <c r="YM2628" s="655"/>
      <c r="YN2628" s="655"/>
      <c r="YO2628" s="655"/>
      <c r="YP2628" s="655"/>
      <c r="YQ2628" s="655"/>
      <c r="YR2628" s="655"/>
      <c r="YS2628" s="655"/>
      <c r="YT2628" s="655"/>
      <c r="YU2628" s="655"/>
      <c r="YV2628" s="655"/>
      <c r="YW2628" s="655"/>
      <c r="YX2628" s="655"/>
      <c r="YY2628" s="655"/>
      <c r="YZ2628" s="655"/>
      <c r="ZA2628" s="655"/>
      <c r="ZB2628" s="655"/>
      <c r="ZC2628" s="655"/>
      <c r="ZD2628" s="655"/>
      <c r="ZE2628" s="655"/>
      <c r="ZF2628" s="655"/>
      <c r="ZG2628" s="655"/>
      <c r="ZH2628" s="655"/>
      <c r="ZI2628" s="655"/>
      <c r="ZJ2628" s="655"/>
      <c r="ZK2628" s="655"/>
      <c r="ZL2628" s="655"/>
      <c r="ZM2628" s="655"/>
      <c r="ZN2628" s="655"/>
      <c r="ZO2628" s="655"/>
      <c r="ZP2628" s="655"/>
      <c r="ZQ2628" s="655"/>
      <c r="ZR2628" s="655"/>
      <c r="ZS2628" s="655"/>
      <c r="ZT2628" s="655"/>
      <c r="ZU2628" s="655"/>
      <c r="ZV2628" s="655"/>
      <c r="ZW2628" s="655"/>
      <c r="ZX2628" s="655"/>
      <c r="ZY2628" s="655"/>
      <c r="ZZ2628" s="655"/>
      <c r="AAA2628" s="655"/>
      <c r="AAB2628" s="655"/>
      <c r="AAC2628" s="655"/>
      <c r="AAD2628" s="655"/>
      <c r="AAE2628" s="655"/>
      <c r="AAF2628" s="655"/>
      <c r="AAG2628" s="655"/>
      <c r="AAH2628" s="655"/>
      <c r="AAI2628" s="655"/>
      <c r="AAJ2628" s="655"/>
      <c r="AAK2628" s="655"/>
      <c r="AAL2628" s="655"/>
      <c r="AAM2628" s="655"/>
      <c r="AAN2628" s="655"/>
      <c r="AAO2628" s="655"/>
      <c r="AAP2628" s="655"/>
      <c r="AAQ2628" s="655"/>
      <c r="AAR2628" s="655"/>
      <c r="AAS2628" s="655"/>
      <c r="AAT2628" s="655"/>
      <c r="AAU2628" s="655"/>
      <c r="AAV2628" s="655"/>
      <c r="AAW2628" s="655"/>
      <c r="AAX2628" s="655"/>
      <c r="AAY2628" s="655"/>
      <c r="AAZ2628" s="655"/>
      <c r="ABA2628" s="655"/>
      <c r="ABB2628" s="655"/>
      <c r="ABC2628" s="655"/>
      <c r="ABD2628" s="655"/>
      <c r="ABE2628" s="655"/>
      <c r="ABF2628" s="655"/>
      <c r="ABG2628" s="655"/>
      <c r="ABH2628" s="655"/>
      <c r="ABI2628" s="655"/>
      <c r="ABJ2628" s="655"/>
      <c r="ABK2628" s="655"/>
      <c r="ABL2628" s="655"/>
      <c r="ABM2628" s="655"/>
      <c r="ABN2628" s="655"/>
      <c r="ABO2628" s="655"/>
      <c r="ABP2628" s="655"/>
      <c r="ABQ2628" s="655"/>
      <c r="ABR2628" s="655"/>
      <c r="ABS2628" s="655"/>
      <c r="ABT2628" s="655"/>
      <c r="ABU2628" s="655"/>
      <c r="ABV2628" s="655"/>
      <c r="ABW2628" s="655"/>
      <c r="ABX2628" s="655"/>
      <c r="ABY2628" s="655"/>
      <c r="ABZ2628" s="655"/>
      <c r="ACA2628" s="655"/>
      <c r="ACB2628" s="655"/>
      <c r="ACC2628" s="655"/>
      <c r="ACD2628" s="655"/>
      <c r="ACE2628" s="655"/>
      <c r="ACF2628" s="655"/>
      <c r="ACG2628" s="655"/>
      <c r="ACH2628" s="655"/>
      <c r="ACI2628" s="655"/>
      <c r="ACJ2628" s="655"/>
      <c r="ACK2628" s="655"/>
      <c r="ACL2628" s="655"/>
      <c r="ACM2628" s="655"/>
      <c r="ACN2628" s="655"/>
      <c r="ACO2628" s="655"/>
      <c r="ACP2628" s="655"/>
      <c r="ACQ2628" s="655"/>
      <c r="ACR2628" s="655"/>
      <c r="ACS2628" s="655"/>
      <c r="ACT2628" s="655"/>
      <c r="ACU2628" s="655"/>
      <c r="ACV2628" s="655"/>
      <c r="ACW2628" s="655"/>
      <c r="ACX2628" s="655"/>
      <c r="ACY2628" s="655"/>
      <c r="ACZ2628" s="655"/>
      <c r="ADA2628" s="655"/>
      <c r="ADB2628" s="655"/>
      <c r="ADC2628" s="655"/>
      <c r="ADD2628" s="655"/>
      <c r="ADE2628" s="655"/>
      <c r="ADF2628" s="655"/>
      <c r="ADG2628" s="655"/>
      <c r="ADH2628" s="655"/>
      <c r="ADI2628" s="655"/>
      <c r="ADJ2628" s="655"/>
      <c r="ADK2628" s="655"/>
      <c r="ADL2628" s="655"/>
      <c r="ADM2628" s="655"/>
      <c r="ADN2628" s="655"/>
      <c r="ADO2628" s="655"/>
      <c r="ADP2628" s="655"/>
      <c r="ADQ2628" s="655"/>
      <c r="ADR2628" s="655"/>
      <c r="ADS2628" s="655"/>
      <c r="ADT2628" s="655"/>
      <c r="ADU2628" s="655"/>
      <c r="ADV2628" s="655"/>
      <c r="ADW2628" s="655"/>
      <c r="ADX2628" s="655"/>
      <c r="ADY2628" s="655"/>
      <c r="ADZ2628" s="655"/>
      <c r="AEA2628" s="655"/>
      <c r="AEB2628" s="655"/>
      <c r="AEC2628" s="655"/>
      <c r="AED2628" s="655"/>
      <c r="AEE2628" s="655"/>
      <c r="AEF2628" s="655"/>
      <c r="AEG2628" s="655"/>
      <c r="AEH2628" s="655"/>
      <c r="AEI2628" s="655"/>
      <c r="AEJ2628" s="655"/>
      <c r="AEK2628" s="655"/>
      <c r="AEL2628" s="655"/>
      <c r="AEM2628" s="655"/>
      <c r="AEN2628" s="655"/>
      <c r="AEO2628" s="655"/>
      <c r="AEP2628" s="655"/>
      <c r="AEQ2628" s="655"/>
      <c r="AER2628" s="655"/>
      <c r="AES2628" s="655"/>
      <c r="AET2628" s="655"/>
      <c r="AEU2628" s="655"/>
      <c r="AEV2628" s="655"/>
      <c r="AEW2628" s="655"/>
      <c r="AEX2628" s="655"/>
      <c r="AEY2628" s="655"/>
      <c r="AEZ2628" s="655"/>
      <c r="AFA2628" s="655"/>
      <c r="AFB2628" s="655"/>
      <c r="AFC2628" s="655"/>
      <c r="AFD2628" s="655"/>
      <c r="AFE2628" s="655"/>
      <c r="AFF2628" s="655"/>
      <c r="AFG2628" s="655"/>
      <c r="AFH2628" s="655"/>
      <c r="AFI2628" s="655"/>
      <c r="AFJ2628" s="655"/>
      <c r="AFK2628" s="655"/>
      <c r="AFL2628" s="655"/>
      <c r="AFM2628" s="655"/>
      <c r="AFN2628" s="655"/>
      <c r="AFO2628" s="655"/>
      <c r="AFP2628" s="655"/>
      <c r="AFQ2628" s="655"/>
      <c r="AFR2628" s="655"/>
      <c r="AFS2628" s="655"/>
      <c r="AFT2628" s="655"/>
      <c r="AFU2628" s="655"/>
      <c r="AFV2628" s="655"/>
      <c r="AFW2628" s="655"/>
      <c r="AFX2628" s="655"/>
      <c r="AFY2628" s="655"/>
      <c r="AFZ2628" s="655"/>
      <c r="AGA2628" s="655"/>
      <c r="AGB2628" s="655"/>
      <c r="AGC2628" s="655"/>
      <c r="AGD2628" s="655"/>
      <c r="AGE2628" s="655"/>
      <c r="AGF2628" s="655"/>
      <c r="AGG2628" s="655"/>
      <c r="AGH2628" s="655"/>
      <c r="AGI2628" s="655"/>
      <c r="AGJ2628" s="655"/>
      <c r="AGK2628" s="655"/>
      <c r="AGL2628" s="655"/>
      <c r="AGM2628" s="655"/>
      <c r="AGN2628" s="655"/>
      <c r="AGO2628" s="655"/>
      <c r="AGP2628" s="655"/>
      <c r="AGQ2628" s="655"/>
      <c r="AGR2628" s="655"/>
      <c r="AGS2628" s="655"/>
      <c r="AGT2628" s="655"/>
      <c r="AGU2628" s="655"/>
      <c r="AGV2628" s="655"/>
      <c r="AGW2628" s="655"/>
      <c r="AGX2628" s="655"/>
      <c r="AGY2628" s="655"/>
      <c r="AGZ2628" s="655"/>
      <c r="AHA2628" s="655"/>
      <c r="AHB2628" s="655"/>
      <c r="AHC2628" s="655"/>
      <c r="AHD2628" s="655"/>
      <c r="AHE2628" s="655"/>
      <c r="AHF2628" s="655"/>
      <c r="AHG2628" s="655"/>
      <c r="AHH2628" s="655"/>
      <c r="AHI2628" s="655"/>
      <c r="AHJ2628" s="655"/>
      <c r="AHK2628" s="655"/>
      <c r="AHL2628" s="655"/>
      <c r="AHM2628" s="655"/>
      <c r="AHN2628" s="655"/>
      <c r="AHO2628" s="655"/>
      <c r="AHP2628" s="655"/>
      <c r="AHQ2628" s="655"/>
      <c r="AHR2628" s="655"/>
      <c r="AHS2628" s="655"/>
      <c r="AHT2628" s="655"/>
      <c r="AHU2628" s="655"/>
      <c r="AHV2628" s="655"/>
      <c r="AHW2628" s="655"/>
      <c r="AHX2628" s="655"/>
      <c r="AHY2628" s="655"/>
      <c r="AHZ2628" s="655"/>
      <c r="AIA2628" s="655"/>
      <c r="AIB2628" s="655"/>
      <c r="AIC2628" s="655"/>
      <c r="AID2628" s="655"/>
      <c r="AIE2628" s="655"/>
      <c r="AIF2628" s="655"/>
      <c r="AIG2628" s="655"/>
      <c r="AIH2628" s="655"/>
      <c r="AII2628" s="655"/>
      <c r="AIJ2628" s="655"/>
      <c r="AIK2628" s="655"/>
      <c r="AIL2628" s="655"/>
      <c r="AIM2628" s="655"/>
      <c r="AIN2628" s="655"/>
      <c r="AIO2628" s="655"/>
      <c r="AIP2628" s="655"/>
      <c r="AIQ2628" s="655"/>
      <c r="AIR2628" s="655"/>
      <c r="AIS2628" s="655"/>
      <c r="AIT2628" s="655"/>
      <c r="AIU2628" s="655"/>
      <c r="AIV2628" s="655"/>
      <c r="AIW2628" s="655"/>
      <c r="AIX2628" s="655"/>
      <c r="AIY2628" s="655"/>
      <c r="AIZ2628" s="655"/>
      <c r="AJA2628" s="655"/>
      <c r="AJB2628" s="655"/>
      <c r="AJC2628" s="655"/>
      <c r="AJD2628" s="655"/>
      <c r="AJE2628" s="655"/>
      <c r="AJF2628" s="655"/>
      <c r="AJG2628" s="655"/>
      <c r="AJH2628" s="655"/>
      <c r="AJI2628" s="655"/>
      <c r="AJJ2628" s="655"/>
      <c r="AJK2628" s="655"/>
      <c r="AJL2628" s="655"/>
      <c r="AJM2628" s="655"/>
      <c r="AJN2628" s="655"/>
      <c r="AJO2628" s="655"/>
      <c r="AJP2628" s="655"/>
      <c r="AJQ2628" s="655"/>
      <c r="AJR2628" s="655"/>
      <c r="AJS2628" s="655"/>
      <c r="AJT2628" s="655"/>
      <c r="AJU2628" s="655"/>
      <c r="AJV2628" s="655"/>
      <c r="AJW2628" s="655"/>
      <c r="AJX2628" s="655"/>
      <c r="AJY2628" s="655"/>
      <c r="AJZ2628" s="655"/>
      <c r="AKA2628" s="655"/>
      <c r="AKB2628" s="655"/>
      <c r="AKC2628" s="655"/>
      <c r="AKD2628" s="655"/>
      <c r="AKE2628" s="655"/>
      <c r="AKF2628" s="655"/>
      <c r="AKG2628" s="655"/>
      <c r="AKH2628" s="655"/>
      <c r="AKI2628" s="655"/>
      <c r="AKJ2628" s="655"/>
      <c r="AKK2628" s="655"/>
      <c r="AKL2628" s="655"/>
      <c r="AKM2628" s="655"/>
      <c r="AKN2628" s="655"/>
      <c r="AKO2628" s="655"/>
      <c r="AKP2628" s="655"/>
      <c r="AKQ2628" s="655"/>
      <c r="AKR2628" s="655"/>
      <c r="AKS2628" s="655"/>
      <c r="AKT2628" s="655"/>
      <c r="AKU2628" s="655"/>
      <c r="AKV2628" s="655"/>
      <c r="AKW2628" s="655"/>
      <c r="AKX2628" s="655"/>
      <c r="AKY2628" s="655"/>
      <c r="AKZ2628" s="655"/>
      <c r="ALA2628" s="655"/>
      <c r="ALB2628" s="655"/>
      <c r="ALC2628" s="655"/>
      <c r="ALD2628" s="655"/>
      <c r="ALE2628" s="655"/>
      <c r="ALF2628" s="655"/>
      <c r="ALG2628" s="655"/>
      <c r="ALH2628" s="655"/>
      <c r="ALI2628" s="655"/>
      <c r="ALJ2628" s="655"/>
      <c r="ALK2628" s="655"/>
      <c r="ALL2628" s="655"/>
      <c r="ALM2628" s="655"/>
      <c r="ALN2628" s="655"/>
      <c r="ALO2628" s="655"/>
      <c r="ALP2628" s="655"/>
      <c r="ALQ2628" s="655"/>
      <c r="ALR2628" s="655"/>
      <c r="ALS2628" s="655"/>
      <c r="ALT2628" s="655"/>
      <c r="ALU2628" s="655"/>
      <c r="ALV2628" s="655"/>
      <c r="ALW2628" s="655"/>
      <c r="ALX2628" s="655"/>
      <c r="ALY2628" s="655"/>
      <c r="ALZ2628" s="655"/>
      <c r="AMA2628" s="655"/>
      <c r="AMB2628" s="655"/>
      <c r="AMC2628" s="655"/>
      <c r="AMD2628" s="655"/>
      <c r="AME2628" s="655"/>
      <c r="AMF2628" s="655"/>
      <c r="AMG2628" s="655"/>
      <c r="AMH2628" s="655"/>
      <c r="AMI2628" s="655"/>
      <c r="AMJ2628" s="655"/>
      <c r="AMK2628" s="655"/>
      <c r="AML2628" s="655"/>
      <c r="AMM2628" s="655"/>
      <c r="AMN2628" s="655"/>
      <c r="AMO2628" s="655"/>
      <c r="AMP2628" s="655"/>
      <c r="AMQ2628" s="655"/>
      <c r="AMR2628" s="655"/>
      <c r="AMS2628" s="655"/>
      <c r="AMT2628" s="655"/>
      <c r="AMU2628" s="655"/>
      <c r="AMV2628" s="655"/>
      <c r="AMW2628" s="655"/>
      <c r="AMX2628" s="655"/>
      <c r="AMY2628" s="655"/>
      <c r="AMZ2628" s="655"/>
      <c r="ANA2628" s="655"/>
      <c r="ANB2628" s="655"/>
      <c r="ANC2628" s="655"/>
      <c r="AND2628" s="655"/>
      <c r="ANE2628" s="655"/>
      <c r="ANF2628" s="655"/>
      <c r="ANG2628" s="655"/>
      <c r="ANH2628" s="655"/>
      <c r="ANI2628" s="655"/>
      <c r="ANJ2628" s="655"/>
      <c r="ANK2628" s="655"/>
      <c r="ANL2628" s="655"/>
      <c r="ANM2628" s="655"/>
      <c r="ANN2628" s="655"/>
      <c r="ANO2628" s="655"/>
      <c r="ANP2628" s="655"/>
      <c r="ANQ2628" s="655"/>
      <c r="ANR2628" s="655"/>
      <c r="ANS2628" s="655"/>
      <c r="ANT2628" s="655"/>
      <c r="ANU2628" s="655"/>
      <c r="ANV2628" s="655"/>
      <c r="ANW2628" s="655"/>
      <c r="ANX2628" s="655"/>
      <c r="ANY2628" s="655"/>
      <c r="ANZ2628" s="655"/>
      <c r="AOA2628" s="655"/>
      <c r="AOB2628" s="655"/>
      <c r="AOC2628" s="655"/>
      <c r="AOD2628" s="655"/>
      <c r="AOE2628" s="655"/>
      <c r="AOF2628" s="655"/>
      <c r="AOG2628" s="655"/>
      <c r="AOH2628" s="655"/>
      <c r="AOI2628" s="655"/>
      <c r="AOJ2628" s="655"/>
      <c r="AOK2628" s="655"/>
      <c r="AOL2628" s="655"/>
      <c r="AOM2628" s="655"/>
      <c r="AON2628" s="655"/>
      <c r="AOO2628" s="655"/>
      <c r="AOP2628" s="655"/>
      <c r="AOQ2628" s="655"/>
      <c r="AOR2628" s="655"/>
      <c r="AOS2628" s="655"/>
      <c r="AOT2628" s="655"/>
      <c r="AOU2628" s="655"/>
      <c r="AOV2628" s="655"/>
      <c r="AOW2628" s="655"/>
      <c r="AOX2628" s="655"/>
      <c r="AOY2628" s="655"/>
      <c r="AOZ2628" s="655"/>
      <c r="APA2628" s="655"/>
      <c r="APB2628" s="655"/>
      <c r="APC2628" s="655"/>
      <c r="APD2628" s="655"/>
      <c r="APE2628" s="655"/>
      <c r="APF2628" s="655"/>
      <c r="APG2628" s="655"/>
      <c r="APH2628" s="655"/>
      <c r="API2628" s="655"/>
      <c r="APJ2628" s="655"/>
      <c r="APK2628" s="655"/>
      <c r="APL2628" s="655"/>
      <c r="APM2628" s="655"/>
      <c r="APN2628" s="655"/>
      <c r="APO2628" s="655"/>
      <c r="APP2628" s="655"/>
      <c r="APQ2628" s="655"/>
      <c r="APR2628" s="655"/>
      <c r="APS2628" s="655"/>
      <c r="APT2628" s="655"/>
      <c r="APU2628" s="655"/>
      <c r="APV2628" s="655"/>
      <c r="APW2628" s="655"/>
      <c r="APX2628" s="655"/>
      <c r="APY2628" s="655"/>
      <c r="APZ2628" s="655"/>
      <c r="AQA2628" s="655"/>
      <c r="AQB2628" s="655"/>
      <c r="AQC2628" s="655"/>
      <c r="AQD2628" s="655"/>
      <c r="AQE2628" s="655"/>
      <c r="AQF2628" s="655"/>
      <c r="AQG2628" s="655"/>
      <c r="AQH2628" s="655"/>
      <c r="AQI2628" s="655"/>
      <c r="AQJ2628" s="655"/>
      <c r="AQK2628" s="655"/>
      <c r="AQL2628" s="655"/>
      <c r="AQM2628" s="655"/>
      <c r="AQN2628" s="655"/>
      <c r="AQO2628" s="655"/>
      <c r="AQP2628" s="655"/>
      <c r="AQQ2628" s="655"/>
      <c r="AQR2628" s="655"/>
      <c r="AQS2628" s="655"/>
      <c r="AQT2628" s="655"/>
      <c r="AQU2628" s="655"/>
      <c r="AQV2628" s="655"/>
      <c r="AQW2628" s="655"/>
      <c r="AQX2628" s="655"/>
      <c r="AQY2628" s="655"/>
      <c r="AQZ2628" s="655"/>
      <c r="ARA2628" s="655"/>
      <c r="ARB2628" s="655"/>
      <c r="ARC2628" s="655"/>
      <c r="ARD2628" s="655"/>
      <c r="ARE2628" s="655"/>
      <c r="ARF2628" s="655"/>
      <c r="ARG2628" s="655"/>
      <c r="ARH2628" s="655"/>
      <c r="ARI2628" s="655"/>
      <c r="ARJ2628" s="655"/>
      <c r="ARK2628" s="655"/>
      <c r="ARL2628" s="655"/>
      <c r="ARM2628" s="655"/>
      <c r="ARN2628" s="655"/>
      <c r="ARO2628" s="655"/>
      <c r="ARP2628" s="655"/>
      <c r="ARQ2628" s="655"/>
      <c r="ARR2628" s="655"/>
      <c r="ARS2628" s="655"/>
      <c r="ART2628" s="655"/>
      <c r="ARU2628" s="655"/>
      <c r="ARV2628" s="655"/>
      <c r="ARW2628" s="655"/>
      <c r="ARX2628" s="655"/>
      <c r="ARY2628" s="655"/>
      <c r="ARZ2628" s="655"/>
      <c r="ASA2628" s="655"/>
      <c r="ASB2628" s="655"/>
      <c r="ASC2628" s="655"/>
      <c r="ASD2628" s="655"/>
      <c r="ASE2628" s="655"/>
      <c r="ASF2628" s="655"/>
      <c r="ASG2628" s="655"/>
      <c r="ASH2628" s="655"/>
      <c r="ASI2628" s="655"/>
      <c r="ASJ2628" s="655"/>
      <c r="ASK2628" s="655"/>
      <c r="ASL2628" s="655"/>
      <c r="ASM2628" s="655"/>
      <c r="ASN2628" s="655"/>
      <c r="ASO2628" s="655"/>
      <c r="ASP2628" s="655"/>
      <c r="ASQ2628" s="655"/>
      <c r="ASR2628" s="655"/>
      <c r="ASS2628" s="655"/>
      <c r="AST2628" s="655"/>
      <c r="ASU2628" s="655"/>
      <c r="ASV2628" s="655"/>
      <c r="ASW2628" s="655"/>
      <c r="ASX2628" s="655"/>
      <c r="ASY2628" s="655"/>
      <c r="ASZ2628" s="655"/>
      <c r="ATA2628" s="655"/>
      <c r="ATB2628" s="655"/>
      <c r="ATC2628" s="655"/>
      <c r="ATD2628" s="655"/>
      <c r="ATE2628" s="655"/>
      <c r="ATF2628" s="655"/>
      <c r="ATG2628" s="655"/>
      <c r="ATH2628" s="655"/>
      <c r="ATI2628" s="655"/>
      <c r="ATJ2628" s="655"/>
      <c r="ATK2628" s="655"/>
      <c r="ATL2628" s="655"/>
      <c r="ATM2628" s="655"/>
      <c r="ATN2628" s="655"/>
      <c r="ATO2628" s="655"/>
      <c r="ATP2628" s="655"/>
      <c r="ATQ2628" s="655"/>
      <c r="ATR2628" s="655"/>
      <c r="ATS2628" s="655"/>
      <c r="ATT2628" s="655"/>
      <c r="ATU2628" s="655"/>
      <c r="ATV2628" s="655"/>
      <c r="ATW2628" s="655"/>
      <c r="ATX2628" s="655"/>
      <c r="ATY2628" s="655"/>
      <c r="ATZ2628" s="655"/>
      <c r="AUA2628" s="655"/>
      <c r="AUB2628" s="655"/>
      <c r="AUC2628" s="655"/>
      <c r="AUD2628" s="655"/>
      <c r="AUE2628" s="655"/>
      <c r="AUF2628" s="655"/>
      <c r="AUG2628" s="655"/>
      <c r="AUH2628" s="655"/>
      <c r="AUI2628" s="655"/>
      <c r="AUJ2628" s="655"/>
      <c r="AUK2628" s="655"/>
      <c r="AUL2628" s="655"/>
      <c r="AUM2628" s="655"/>
      <c r="AUN2628" s="655"/>
      <c r="AUO2628" s="655"/>
      <c r="AUP2628" s="655"/>
      <c r="AUQ2628" s="655"/>
      <c r="AUR2628" s="655"/>
      <c r="AUS2628" s="655"/>
      <c r="AUT2628" s="655"/>
      <c r="AUU2628" s="655"/>
      <c r="AUV2628" s="655"/>
      <c r="AUW2628" s="655"/>
      <c r="AUX2628" s="655"/>
      <c r="AUY2628" s="655"/>
      <c r="AUZ2628" s="655"/>
      <c r="AVA2628" s="655"/>
      <c r="AVB2628" s="655"/>
      <c r="AVC2628" s="655"/>
      <c r="AVD2628" s="655"/>
      <c r="AVE2628" s="655"/>
      <c r="AVF2628" s="655"/>
      <c r="AVG2628" s="655"/>
      <c r="AVH2628" s="655"/>
      <c r="AVI2628" s="655"/>
      <c r="AVJ2628" s="655"/>
      <c r="AVK2628" s="655"/>
      <c r="AVL2628" s="655"/>
      <c r="AVM2628" s="655"/>
      <c r="AVN2628" s="655"/>
      <c r="AVO2628" s="655"/>
      <c r="AVP2628" s="655"/>
      <c r="AVQ2628" s="655"/>
      <c r="AVR2628" s="655"/>
      <c r="AVS2628" s="655"/>
      <c r="AVT2628" s="655"/>
      <c r="AVU2628" s="655"/>
      <c r="AVV2628" s="655"/>
      <c r="AVW2628" s="655"/>
      <c r="AVX2628" s="655"/>
      <c r="AVY2628" s="655"/>
      <c r="AVZ2628" s="655"/>
      <c r="AWA2628" s="655"/>
      <c r="AWB2628" s="655"/>
      <c r="AWC2628" s="655"/>
      <c r="AWD2628" s="655"/>
      <c r="AWE2628" s="655"/>
      <c r="AWF2628" s="655"/>
      <c r="AWG2628" s="655"/>
      <c r="AWH2628" s="655"/>
      <c r="AWI2628" s="655"/>
      <c r="AWJ2628" s="655"/>
      <c r="AWK2628" s="655"/>
      <c r="AWL2628" s="655"/>
      <c r="AWM2628" s="655"/>
      <c r="AWN2628" s="655"/>
      <c r="AWO2628" s="655"/>
      <c r="AWP2628" s="655"/>
      <c r="AWQ2628" s="655"/>
      <c r="AWR2628" s="655"/>
      <c r="AWS2628" s="655"/>
      <c r="AWT2628" s="655"/>
      <c r="AWU2628" s="655"/>
      <c r="AWV2628" s="655"/>
      <c r="AWW2628" s="655"/>
      <c r="AWX2628" s="655"/>
      <c r="AWY2628" s="655"/>
      <c r="AWZ2628" s="655"/>
      <c r="AXA2628" s="655"/>
      <c r="AXB2628" s="655"/>
      <c r="AXC2628" s="655"/>
      <c r="AXD2628" s="655"/>
      <c r="AXE2628" s="655"/>
      <c r="AXF2628" s="655"/>
      <c r="AXG2628" s="655"/>
      <c r="AXH2628" s="655"/>
      <c r="AXI2628" s="655"/>
      <c r="AXJ2628" s="655"/>
      <c r="AXK2628" s="655"/>
      <c r="AXL2628" s="655"/>
      <c r="AXM2628" s="655"/>
      <c r="AXN2628" s="655"/>
      <c r="AXO2628" s="655"/>
      <c r="AXP2628" s="655"/>
      <c r="AXQ2628" s="655"/>
      <c r="AXR2628" s="655"/>
      <c r="AXS2628" s="655"/>
      <c r="AXT2628" s="655"/>
      <c r="AXU2628" s="655"/>
      <c r="AXV2628" s="655"/>
      <c r="AXW2628" s="655"/>
      <c r="AXX2628" s="655"/>
      <c r="AXY2628" s="655"/>
      <c r="AXZ2628" s="655"/>
      <c r="AYA2628" s="655"/>
      <c r="AYB2628" s="655"/>
      <c r="AYC2628" s="655"/>
      <c r="AYD2628" s="655"/>
      <c r="AYE2628" s="655"/>
      <c r="AYF2628" s="655"/>
      <c r="AYG2628" s="655"/>
      <c r="AYH2628" s="655"/>
      <c r="AYI2628" s="655"/>
      <c r="AYJ2628" s="655"/>
      <c r="AYK2628" s="655"/>
      <c r="AYL2628" s="655"/>
      <c r="AYM2628" s="655"/>
      <c r="AYN2628" s="655"/>
      <c r="AYO2628" s="655"/>
      <c r="AYP2628" s="655"/>
      <c r="AYQ2628" s="655"/>
      <c r="AYR2628" s="655"/>
      <c r="AYS2628" s="655"/>
      <c r="AYT2628" s="655"/>
      <c r="AYU2628" s="655"/>
      <c r="AYV2628" s="655"/>
      <c r="AYW2628" s="655"/>
      <c r="AYX2628" s="655"/>
      <c r="AYY2628" s="655"/>
      <c r="AYZ2628" s="655"/>
      <c r="AZA2628" s="655"/>
      <c r="AZB2628" s="655"/>
      <c r="AZC2628" s="655"/>
      <c r="AZD2628" s="655"/>
      <c r="AZE2628" s="655"/>
      <c r="AZF2628" s="655"/>
      <c r="AZG2628" s="655"/>
      <c r="AZH2628" s="655"/>
      <c r="AZI2628" s="655"/>
      <c r="AZJ2628" s="655"/>
      <c r="AZK2628" s="655"/>
      <c r="AZL2628" s="655"/>
      <c r="AZM2628" s="655"/>
      <c r="AZN2628" s="655"/>
      <c r="AZO2628" s="655"/>
      <c r="AZP2628" s="655"/>
      <c r="AZQ2628" s="655"/>
      <c r="AZR2628" s="655"/>
      <c r="AZS2628" s="655"/>
      <c r="AZT2628" s="655"/>
      <c r="AZU2628" s="655"/>
      <c r="AZV2628" s="655"/>
      <c r="AZW2628" s="655"/>
      <c r="AZX2628" s="655"/>
      <c r="AZY2628" s="655"/>
      <c r="AZZ2628" s="655"/>
      <c r="BAA2628" s="655"/>
      <c r="BAB2628" s="655"/>
      <c r="BAC2628" s="655"/>
      <c r="BAD2628" s="655"/>
      <c r="BAE2628" s="655"/>
      <c r="BAF2628" s="655"/>
      <c r="BAG2628" s="655"/>
      <c r="BAH2628" s="655"/>
      <c r="BAI2628" s="655"/>
      <c r="BAJ2628" s="655"/>
      <c r="BAK2628" s="655"/>
      <c r="BAL2628" s="655"/>
      <c r="BAM2628" s="655"/>
      <c r="BAN2628" s="655"/>
      <c r="BAO2628" s="655"/>
      <c r="BAP2628" s="655"/>
      <c r="BAQ2628" s="655"/>
      <c r="BAR2628" s="655"/>
      <c r="BAS2628" s="655"/>
      <c r="BAT2628" s="655"/>
      <c r="BAU2628" s="655"/>
      <c r="BAV2628" s="655"/>
      <c r="BAW2628" s="655"/>
      <c r="BAX2628" s="655"/>
      <c r="BAY2628" s="655"/>
      <c r="BAZ2628" s="655"/>
      <c r="BBA2628" s="655"/>
      <c r="BBB2628" s="655"/>
      <c r="BBC2628" s="655"/>
      <c r="BBD2628" s="655"/>
      <c r="BBE2628" s="655"/>
      <c r="BBF2628" s="655"/>
      <c r="BBG2628" s="655"/>
      <c r="BBH2628" s="655"/>
      <c r="BBI2628" s="655"/>
      <c r="BBJ2628" s="655"/>
      <c r="BBK2628" s="655"/>
      <c r="BBL2628" s="655"/>
      <c r="BBM2628" s="655"/>
      <c r="BBN2628" s="655"/>
      <c r="BBO2628" s="655"/>
      <c r="BBP2628" s="655"/>
      <c r="BBQ2628" s="655"/>
      <c r="BBR2628" s="655"/>
      <c r="BBS2628" s="655"/>
      <c r="BBT2628" s="655"/>
      <c r="BBU2628" s="655"/>
      <c r="BBV2628" s="655"/>
      <c r="BBW2628" s="655"/>
      <c r="BBX2628" s="655"/>
      <c r="BBY2628" s="655"/>
      <c r="BBZ2628" s="655"/>
      <c r="BCA2628" s="655"/>
      <c r="BCB2628" s="655"/>
      <c r="BCC2628" s="655"/>
      <c r="BCD2628" s="655"/>
      <c r="BCE2628" s="655"/>
      <c r="BCF2628" s="655"/>
      <c r="BCG2628" s="655"/>
      <c r="BCH2628" s="655"/>
      <c r="BCI2628" s="655"/>
      <c r="BCJ2628" s="655"/>
      <c r="BCK2628" s="655"/>
      <c r="BCL2628" s="655"/>
      <c r="BCM2628" s="655"/>
      <c r="BCN2628" s="655"/>
      <c r="BCO2628" s="655"/>
      <c r="BCP2628" s="655"/>
      <c r="BCQ2628" s="655"/>
      <c r="BCR2628" s="655"/>
      <c r="BCS2628" s="655"/>
      <c r="BCT2628" s="655"/>
      <c r="BCU2628" s="655"/>
      <c r="BCV2628" s="655"/>
      <c r="BCW2628" s="655"/>
      <c r="BCX2628" s="655"/>
      <c r="BCY2628" s="655"/>
      <c r="BCZ2628" s="655"/>
      <c r="BDA2628" s="655"/>
      <c r="BDB2628" s="655"/>
      <c r="BDC2628" s="655"/>
      <c r="BDD2628" s="655"/>
      <c r="BDE2628" s="655"/>
      <c r="BDF2628" s="655"/>
      <c r="BDG2628" s="655"/>
      <c r="BDH2628" s="655"/>
      <c r="BDI2628" s="655"/>
      <c r="BDJ2628" s="655"/>
      <c r="BDK2628" s="655"/>
      <c r="BDL2628" s="655"/>
      <c r="BDM2628" s="655"/>
      <c r="BDN2628" s="655"/>
      <c r="BDO2628" s="655"/>
      <c r="BDP2628" s="655"/>
      <c r="BDQ2628" s="655"/>
      <c r="BDR2628" s="655"/>
      <c r="BDS2628" s="655"/>
      <c r="BDT2628" s="655"/>
      <c r="BDU2628" s="655"/>
      <c r="BDV2628" s="655"/>
      <c r="BDW2628" s="655"/>
      <c r="BDX2628" s="655"/>
      <c r="BDY2628" s="655"/>
      <c r="BDZ2628" s="655"/>
      <c r="BEA2628" s="655"/>
      <c r="BEB2628" s="655"/>
      <c r="BEC2628" s="655"/>
      <c r="BED2628" s="655"/>
      <c r="BEE2628" s="655"/>
      <c r="BEF2628" s="655"/>
      <c r="BEG2628" s="655"/>
      <c r="BEH2628" s="655"/>
      <c r="BEI2628" s="655"/>
      <c r="BEJ2628" s="655"/>
      <c r="BEK2628" s="655"/>
      <c r="BEL2628" s="655"/>
      <c r="BEM2628" s="655"/>
      <c r="BEN2628" s="655"/>
      <c r="BEO2628" s="655"/>
      <c r="BEP2628" s="655"/>
      <c r="BEQ2628" s="655"/>
      <c r="BER2628" s="655"/>
      <c r="BES2628" s="655"/>
      <c r="BET2628" s="655"/>
      <c r="BEU2628" s="655"/>
      <c r="BEV2628" s="655"/>
      <c r="BEW2628" s="655"/>
      <c r="BEX2628" s="655"/>
      <c r="BEY2628" s="655"/>
      <c r="BEZ2628" s="655"/>
      <c r="BFA2628" s="655"/>
      <c r="BFB2628" s="655"/>
      <c r="BFC2628" s="655"/>
      <c r="BFD2628" s="655"/>
      <c r="BFE2628" s="655"/>
      <c r="BFF2628" s="655"/>
      <c r="BFG2628" s="655"/>
      <c r="BFH2628" s="655"/>
      <c r="BFI2628" s="655"/>
      <c r="BFJ2628" s="655"/>
      <c r="BFK2628" s="655"/>
      <c r="BFL2628" s="655"/>
      <c r="BFM2628" s="655"/>
      <c r="BFN2628" s="655"/>
      <c r="BFO2628" s="655"/>
      <c r="BFP2628" s="655"/>
      <c r="BFQ2628" s="655"/>
      <c r="BFR2628" s="655"/>
      <c r="BFS2628" s="655"/>
      <c r="BFT2628" s="655"/>
      <c r="BFU2628" s="655"/>
      <c r="BFV2628" s="655"/>
      <c r="BFW2628" s="655"/>
      <c r="BFX2628" s="655"/>
      <c r="BFY2628" s="655"/>
      <c r="BFZ2628" s="655"/>
      <c r="BGA2628" s="655"/>
      <c r="BGB2628" s="655"/>
      <c r="BGC2628" s="655"/>
      <c r="BGD2628" s="655"/>
      <c r="BGE2628" s="655"/>
      <c r="BGF2628" s="655"/>
      <c r="BGG2628" s="655"/>
      <c r="BGH2628" s="655"/>
      <c r="BGI2628" s="655"/>
      <c r="BGJ2628" s="655"/>
      <c r="BGK2628" s="655"/>
      <c r="BGL2628" s="655"/>
      <c r="BGM2628" s="655"/>
      <c r="BGN2628" s="655"/>
      <c r="BGO2628" s="655"/>
      <c r="BGP2628" s="655"/>
      <c r="BGQ2628" s="655"/>
      <c r="BGR2628" s="655"/>
      <c r="BGS2628" s="655"/>
      <c r="BGT2628" s="655"/>
      <c r="BGU2628" s="655"/>
      <c r="BGV2628" s="655"/>
      <c r="BGW2628" s="655"/>
      <c r="BGX2628" s="655"/>
      <c r="BGY2628" s="655"/>
      <c r="BGZ2628" s="655"/>
      <c r="BHA2628" s="655"/>
      <c r="BHB2628" s="655"/>
      <c r="BHC2628" s="655"/>
      <c r="BHD2628" s="655"/>
      <c r="BHE2628" s="655"/>
      <c r="BHF2628" s="655"/>
      <c r="BHG2628" s="655"/>
      <c r="BHH2628" s="655"/>
      <c r="BHI2628" s="655"/>
      <c r="BHJ2628" s="655"/>
      <c r="BHK2628" s="655"/>
      <c r="BHL2628" s="655"/>
      <c r="BHM2628" s="655"/>
      <c r="BHN2628" s="655"/>
      <c r="BHO2628" s="655"/>
      <c r="BHP2628" s="655"/>
      <c r="BHQ2628" s="655"/>
      <c r="BHR2628" s="655"/>
      <c r="BHS2628" s="655"/>
      <c r="BHT2628" s="655"/>
      <c r="BHU2628" s="655"/>
      <c r="BHV2628" s="655"/>
      <c r="BHW2628" s="655"/>
      <c r="BHX2628" s="655"/>
      <c r="BHY2628" s="655"/>
      <c r="BHZ2628" s="655"/>
      <c r="BIA2628" s="655"/>
      <c r="BIB2628" s="655"/>
      <c r="BIC2628" s="655"/>
      <c r="BID2628" s="655"/>
      <c r="BIE2628" s="655"/>
      <c r="BIF2628" s="655"/>
      <c r="BIG2628" s="655"/>
      <c r="BIH2628" s="655"/>
      <c r="BII2628" s="655"/>
      <c r="BIJ2628" s="655"/>
      <c r="BIK2628" s="655"/>
      <c r="BIL2628" s="655"/>
      <c r="BIM2628" s="655"/>
      <c r="BIN2628" s="655"/>
      <c r="BIO2628" s="655"/>
      <c r="BIP2628" s="655"/>
      <c r="BIQ2628" s="655"/>
      <c r="BIR2628" s="655"/>
      <c r="BIS2628" s="655"/>
      <c r="BIT2628" s="655"/>
      <c r="BIU2628" s="655"/>
      <c r="BIV2628" s="655"/>
      <c r="BIW2628" s="655"/>
      <c r="BIX2628" s="655"/>
      <c r="BIY2628" s="655"/>
      <c r="BIZ2628" s="655"/>
      <c r="BJA2628" s="655"/>
      <c r="BJB2628" s="655"/>
      <c r="BJC2628" s="655"/>
      <c r="BJD2628" s="655"/>
      <c r="BJE2628" s="655"/>
      <c r="BJF2628" s="655"/>
      <c r="BJG2628" s="655"/>
      <c r="BJH2628" s="655"/>
      <c r="BJI2628" s="655"/>
      <c r="BJJ2628" s="655"/>
      <c r="BJK2628" s="655"/>
      <c r="BJL2628" s="655"/>
      <c r="BJM2628" s="655"/>
      <c r="BJN2628" s="655"/>
      <c r="BJO2628" s="655"/>
      <c r="BJP2628" s="655"/>
      <c r="BJQ2628" s="655"/>
      <c r="BJR2628" s="655"/>
      <c r="BJS2628" s="655"/>
      <c r="BJT2628" s="655"/>
      <c r="BJU2628" s="655"/>
      <c r="BJV2628" s="655"/>
      <c r="BJW2628" s="655"/>
      <c r="BJX2628" s="655"/>
      <c r="BJY2628" s="655"/>
      <c r="BJZ2628" s="655"/>
      <c r="BKA2628" s="655"/>
      <c r="BKB2628" s="655"/>
      <c r="BKC2628" s="655"/>
      <c r="BKD2628" s="655"/>
      <c r="BKE2628" s="655"/>
      <c r="BKF2628" s="655"/>
      <c r="BKG2628" s="655"/>
      <c r="BKH2628" s="655"/>
      <c r="BKI2628" s="655"/>
      <c r="BKJ2628" s="655"/>
      <c r="BKK2628" s="655"/>
      <c r="BKL2628" s="655"/>
      <c r="BKM2628" s="655"/>
      <c r="BKN2628" s="655"/>
      <c r="BKO2628" s="655"/>
      <c r="BKP2628" s="655"/>
      <c r="BKQ2628" s="655"/>
      <c r="BKR2628" s="655"/>
      <c r="BKS2628" s="655"/>
      <c r="BKT2628" s="655"/>
      <c r="BKU2628" s="655"/>
      <c r="BKV2628" s="655"/>
      <c r="BKW2628" s="655"/>
      <c r="BKX2628" s="655"/>
      <c r="BKY2628" s="655"/>
      <c r="BKZ2628" s="655"/>
      <c r="BLA2628" s="655"/>
      <c r="BLB2628" s="655"/>
      <c r="BLC2628" s="655"/>
      <c r="BLD2628" s="655"/>
      <c r="BLE2628" s="655"/>
      <c r="BLF2628" s="655"/>
      <c r="BLG2628" s="655"/>
      <c r="BLH2628" s="655"/>
      <c r="BLI2628" s="655"/>
      <c r="BLJ2628" s="655"/>
      <c r="BLK2628" s="655"/>
      <c r="BLL2628" s="655"/>
      <c r="BLM2628" s="655"/>
      <c r="BLN2628" s="655"/>
      <c r="BLO2628" s="655"/>
      <c r="BLP2628" s="655"/>
      <c r="BLQ2628" s="655"/>
      <c r="BLR2628" s="655"/>
      <c r="BLS2628" s="655"/>
      <c r="BLT2628" s="655"/>
      <c r="BLU2628" s="655"/>
      <c r="BLV2628" s="655"/>
      <c r="BLW2628" s="655"/>
      <c r="BLX2628" s="655"/>
      <c r="BLY2628" s="655"/>
      <c r="BLZ2628" s="655"/>
      <c r="BMA2628" s="655"/>
      <c r="BMB2628" s="655"/>
      <c r="BMC2628" s="655"/>
      <c r="BMD2628" s="655"/>
      <c r="BME2628" s="655"/>
      <c r="BMF2628" s="655"/>
      <c r="BMG2628" s="655"/>
      <c r="BMH2628" s="655"/>
      <c r="BMI2628" s="655"/>
      <c r="BMJ2628" s="655"/>
      <c r="BMK2628" s="655"/>
      <c r="BML2628" s="655"/>
      <c r="BMM2628" s="655"/>
      <c r="BMN2628" s="655"/>
      <c r="BMO2628" s="655"/>
      <c r="BMP2628" s="655"/>
      <c r="BMQ2628" s="655"/>
      <c r="BMR2628" s="655"/>
      <c r="BMS2628" s="655"/>
      <c r="BMT2628" s="655"/>
      <c r="BMU2628" s="655"/>
      <c r="BMV2628" s="655"/>
      <c r="BMW2628" s="655"/>
      <c r="BMX2628" s="655"/>
      <c r="BMY2628" s="655"/>
      <c r="BMZ2628" s="655"/>
      <c r="BNA2628" s="655"/>
      <c r="BNB2628" s="655"/>
      <c r="BNC2628" s="655"/>
      <c r="BND2628" s="655"/>
      <c r="BNE2628" s="655"/>
      <c r="BNF2628" s="655"/>
      <c r="BNG2628" s="655"/>
      <c r="BNH2628" s="655"/>
      <c r="BNI2628" s="655"/>
      <c r="BNJ2628" s="655"/>
      <c r="BNK2628" s="655"/>
      <c r="BNL2628" s="655"/>
      <c r="BNM2628" s="655"/>
      <c r="BNN2628" s="655"/>
      <c r="BNO2628" s="655"/>
      <c r="BNP2628" s="655"/>
      <c r="BNQ2628" s="655"/>
      <c r="BNR2628" s="655"/>
      <c r="BNS2628" s="655"/>
      <c r="BNT2628" s="655"/>
      <c r="BNU2628" s="655"/>
      <c r="BNV2628" s="655"/>
      <c r="BNW2628" s="655"/>
      <c r="BNX2628" s="655"/>
      <c r="BNY2628" s="655"/>
      <c r="BNZ2628" s="655"/>
      <c r="BOA2628" s="655"/>
      <c r="BOB2628" s="655"/>
      <c r="BOC2628" s="655"/>
      <c r="BOD2628" s="655"/>
      <c r="BOE2628" s="655"/>
      <c r="BOF2628" s="655"/>
      <c r="BOG2628" s="655"/>
      <c r="BOH2628" s="655"/>
      <c r="BOI2628" s="655"/>
      <c r="BOJ2628" s="655"/>
      <c r="BOK2628" s="655"/>
      <c r="BOL2628" s="655"/>
      <c r="BOM2628" s="655"/>
      <c r="BON2628" s="655"/>
      <c r="BOO2628" s="655"/>
      <c r="BOP2628" s="655"/>
      <c r="BOQ2628" s="655"/>
      <c r="BOR2628" s="655"/>
      <c r="BOS2628" s="655"/>
      <c r="BOT2628" s="655"/>
      <c r="BOU2628" s="655"/>
      <c r="BOV2628" s="655"/>
      <c r="BOW2628" s="655"/>
      <c r="BOX2628" s="655"/>
      <c r="BOY2628" s="655"/>
      <c r="BOZ2628" s="655"/>
      <c r="BPA2628" s="655"/>
      <c r="BPB2628" s="655"/>
      <c r="BPC2628" s="655"/>
      <c r="BPD2628" s="655"/>
      <c r="BPE2628" s="655"/>
      <c r="BPF2628" s="655"/>
      <c r="BPG2628" s="655"/>
      <c r="BPH2628" s="655"/>
      <c r="BPI2628" s="655"/>
      <c r="BPJ2628" s="655"/>
      <c r="BPK2628" s="655"/>
      <c r="BPL2628" s="655"/>
      <c r="BPM2628" s="655"/>
      <c r="BPN2628" s="655"/>
      <c r="BPO2628" s="655"/>
      <c r="BPP2628" s="655"/>
      <c r="BPQ2628" s="655"/>
      <c r="BPR2628" s="655"/>
      <c r="BPS2628" s="655"/>
      <c r="BPT2628" s="655"/>
      <c r="BPU2628" s="655"/>
      <c r="BPV2628" s="655"/>
      <c r="BPW2628" s="655"/>
      <c r="BPX2628" s="655"/>
      <c r="BPY2628" s="655"/>
      <c r="BPZ2628" s="655"/>
      <c r="BQA2628" s="655"/>
      <c r="BQB2628" s="655"/>
      <c r="BQC2628" s="655"/>
      <c r="BQD2628" s="655"/>
      <c r="BQE2628" s="655"/>
      <c r="BQF2628" s="655"/>
      <c r="BQG2628" s="655"/>
      <c r="BQH2628" s="655"/>
      <c r="BQI2628" s="655"/>
      <c r="BQJ2628" s="655"/>
      <c r="BQK2628" s="655"/>
      <c r="BQL2628" s="655"/>
      <c r="BQM2628" s="655"/>
      <c r="BQN2628" s="655"/>
      <c r="BQO2628" s="655"/>
      <c r="BQP2628" s="655"/>
      <c r="BQQ2628" s="655"/>
      <c r="BQR2628" s="655"/>
      <c r="BQS2628" s="655"/>
      <c r="BQT2628" s="655"/>
      <c r="BQU2628" s="655"/>
      <c r="BQV2628" s="655"/>
      <c r="BQW2628" s="655"/>
      <c r="BQX2628" s="655"/>
      <c r="BQY2628" s="655"/>
      <c r="BQZ2628" s="655"/>
      <c r="BRA2628" s="655"/>
      <c r="BRB2628" s="655"/>
      <c r="BRC2628" s="655"/>
      <c r="BRD2628" s="655"/>
      <c r="BRE2628" s="655"/>
      <c r="BRF2628" s="655"/>
      <c r="BRG2628" s="655"/>
      <c r="BRH2628" s="655"/>
      <c r="BRI2628" s="655"/>
      <c r="BRJ2628" s="655"/>
      <c r="BRK2628" s="655"/>
      <c r="BRL2628" s="655"/>
      <c r="BRM2628" s="655"/>
      <c r="BRN2628" s="655"/>
      <c r="BRO2628" s="655"/>
      <c r="BRP2628" s="655"/>
      <c r="BRQ2628" s="655"/>
      <c r="BRR2628" s="655"/>
      <c r="BRS2628" s="655"/>
      <c r="BRT2628" s="655"/>
      <c r="BRU2628" s="655"/>
      <c r="BRV2628" s="655"/>
      <c r="BRW2628" s="655"/>
      <c r="BRX2628" s="655"/>
      <c r="BRY2628" s="655"/>
      <c r="BRZ2628" s="655"/>
      <c r="BSA2628" s="655"/>
      <c r="BSB2628" s="655"/>
      <c r="BSC2628" s="655"/>
      <c r="BSD2628" s="655"/>
      <c r="BSE2628" s="655"/>
      <c r="BSF2628" s="655"/>
      <c r="BSG2628" s="655"/>
      <c r="BSH2628" s="655"/>
      <c r="BSI2628" s="655"/>
      <c r="BSJ2628" s="655"/>
      <c r="BSK2628" s="655"/>
      <c r="BSL2628" s="655"/>
      <c r="BSM2628" s="655"/>
      <c r="BSN2628" s="655"/>
      <c r="BSO2628" s="655"/>
      <c r="BSP2628" s="655"/>
      <c r="BSQ2628" s="655"/>
      <c r="BSR2628" s="655"/>
      <c r="BSS2628" s="655"/>
      <c r="BST2628" s="655"/>
      <c r="BSU2628" s="655"/>
      <c r="BSV2628" s="655"/>
      <c r="BSW2628" s="655"/>
      <c r="BSX2628" s="655"/>
      <c r="BSY2628" s="655"/>
      <c r="BSZ2628" s="655"/>
      <c r="BTA2628" s="655"/>
      <c r="BTB2628" s="655"/>
      <c r="BTC2628" s="655"/>
      <c r="BTD2628" s="655"/>
      <c r="BTE2628" s="655"/>
      <c r="BTF2628" s="655"/>
      <c r="BTG2628" s="655"/>
      <c r="BTH2628" s="655"/>
      <c r="BTI2628" s="655"/>
      <c r="BTJ2628" s="655"/>
      <c r="BTK2628" s="655"/>
      <c r="BTL2628" s="655"/>
      <c r="BTM2628" s="655"/>
      <c r="BTN2628" s="655"/>
      <c r="BTO2628" s="655"/>
      <c r="BTP2628" s="655"/>
      <c r="BTQ2628" s="655"/>
      <c r="BTR2628" s="655"/>
      <c r="BTS2628" s="655"/>
      <c r="BTT2628" s="655"/>
      <c r="BTU2628" s="655"/>
      <c r="BTV2628" s="655"/>
      <c r="BTW2628" s="655"/>
      <c r="BTX2628" s="655"/>
      <c r="BTY2628" s="655"/>
      <c r="BTZ2628" s="655"/>
      <c r="BUA2628" s="655"/>
      <c r="BUB2628" s="655"/>
      <c r="BUC2628" s="655"/>
      <c r="BUD2628" s="655"/>
      <c r="BUE2628" s="655"/>
      <c r="BUF2628" s="655"/>
      <c r="BUG2628" s="655"/>
      <c r="BUH2628" s="655"/>
      <c r="BUI2628" s="655"/>
      <c r="BUJ2628" s="655"/>
      <c r="BUK2628" s="655"/>
      <c r="BUL2628" s="655"/>
      <c r="BUM2628" s="655"/>
      <c r="BUN2628" s="655"/>
      <c r="BUO2628" s="655"/>
      <c r="BUP2628" s="655"/>
      <c r="BUQ2628" s="655"/>
      <c r="BUR2628" s="655"/>
      <c r="BUS2628" s="655"/>
      <c r="BUT2628" s="655"/>
      <c r="BUU2628" s="655"/>
      <c r="BUV2628" s="655"/>
      <c r="BUW2628" s="655"/>
      <c r="BUX2628" s="655"/>
      <c r="BUY2628" s="655"/>
      <c r="BUZ2628" s="655"/>
      <c r="BVA2628" s="655"/>
      <c r="BVB2628" s="655"/>
      <c r="BVC2628" s="655"/>
      <c r="BVD2628" s="655"/>
      <c r="BVE2628" s="655"/>
      <c r="BVF2628" s="655"/>
      <c r="BVG2628" s="655"/>
      <c r="BVH2628" s="655"/>
      <c r="BVI2628" s="655"/>
      <c r="BVJ2628" s="655"/>
      <c r="BVK2628" s="655"/>
      <c r="BVL2628" s="655"/>
      <c r="BVM2628" s="655"/>
      <c r="BVN2628" s="655"/>
      <c r="BVO2628" s="655"/>
      <c r="BVP2628" s="655"/>
      <c r="BVQ2628" s="655"/>
      <c r="BVR2628" s="655"/>
      <c r="BVS2628" s="655"/>
      <c r="BVT2628" s="655"/>
      <c r="BVU2628" s="655"/>
      <c r="BVV2628" s="655"/>
      <c r="BVW2628" s="655"/>
      <c r="BVX2628" s="655"/>
      <c r="BVY2628" s="655"/>
      <c r="BVZ2628" s="655"/>
      <c r="BWA2628" s="655"/>
      <c r="BWB2628" s="655"/>
      <c r="BWC2628" s="655"/>
      <c r="BWD2628" s="655"/>
      <c r="BWE2628" s="655"/>
      <c r="BWF2628" s="655"/>
      <c r="BWG2628" s="655"/>
      <c r="BWH2628" s="655"/>
      <c r="BWI2628" s="655"/>
      <c r="BWJ2628" s="655"/>
      <c r="BWK2628" s="655"/>
      <c r="BWL2628" s="655"/>
      <c r="BWM2628" s="655"/>
      <c r="BWN2628" s="655"/>
      <c r="BWO2628" s="655"/>
      <c r="BWP2628" s="655"/>
      <c r="BWQ2628" s="655"/>
      <c r="BWR2628" s="655"/>
      <c r="BWS2628" s="655"/>
      <c r="BWT2628" s="655"/>
      <c r="BWU2628" s="655"/>
      <c r="BWV2628" s="655"/>
      <c r="BWW2628" s="655"/>
      <c r="BWX2628" s="655"/>
      <c r="BWY2628" s="655"/>
      <c r="BWZ2628" s="655"/>
      <c r="BXA2628" s="655"/>
      <c r="BXB2628" s="655"/>
      <c r="BXC2628" s="655"/>
      <c r="BXD2628" s="655"/>
      <c r="BXE2628" s="655"/>
      <c r="BXF2628" s="655"/>
      <c r="BXG2628" s="655"/>
      <c r="BXH2628" s="655"/>
      <c r="BXI2628" s="655"/>
      <c r="BXJ2628" s="655"/>
      <c r="BXK2628" s="655"/>
      <c r="BXL2628" s="655"/>
      <c r="BXM2628" s="655"/>
      <c r="BXN2628" s="655"/>
      <c r="BXO2628" s="655"/>
      <c r="BXP2628" s="655"/>
      <c r="BXQ2628" s="655"/>
      <c r="BXR2628" s="655"/>
      <c r="BXS2628" s="655"/>
      <c r="BXT2628" s="655"/>
      <c r="BXU2628" s="655"/>
      <c r="BXV2628" s="655"/>
      <c r="BXW2628" s="655"/>
      <c r="BXX2628" s="655"/>
      <c r="BXY2628" s="655"/>
      <c r="BXZ2628" s="655"/>
      <c r="BYA2628" s="655"/>
      <c r="BYB2628" s="655"/>
      <c r="BYC2628" s="655"/>
      <c r="BYD2628" s="655"/>
      <c r="BYE2628" s="655"/>
      <c r="BYF2628" s="655"/>
      <c r="BYG2628" s="655"/>
      <c r="BYH2628" s="655"/>
      <c r="BYI2628" s="655"/>
      <c r="BYJ2628" s="655"/>
      <c r="BYK2628" s="655"/>
      <c r="BYL2628" s="655"/>
      <c r="BYM2628" s="655"/>
      <c r="BYN2628" s="655"/>
      <c r="BYO2628" s="655"/>
      <c r="BYP2628" s="655"/>
      <c r="BYQ2628" s="655"/>
      <c r="BYR2628" s="655"/>
      <c r="BYS2628" s="655"/>
      <c r="BYT2628" s="655"/>
      <c r="BYU2628" s="655"/>
      <c r="BYV2628" s="655"/>
      <c r="BYW2628" s="655"/>
      <c r="BYX2628" s="655"/>
      <c r="BYY2628" s="655"/>
      <c r="BYZ2628" s="655"/>
      <c r="BZA2628" s="655"/>
      <c r="BZB2628" s="655"/>
      <c r="BZC2628" s="655"/>
      <c r="BZD2628" s="655"/>
      <c r="BZE2628" s="655"/>
      <c r="BZF2628" s="655"/>
      <c r="BZG2628" s="655"/>
      <c r="BZH2628" s="655"/>
      <c r="BZI2628" s="655"/>
      <c r="BZJ2628" s="655"/>
      <c r="BZK2628" s="655"/>
      <c r="BZL2628" s="655"/>
      <c r="BZM2628" s="655"/>
      <c r="BZN2628" s="655"/>
      <c r="BZO2628" s="655"/>
      <c r="BZP2628" s="655"/>
      <c r="BZQ2628" s="655"/>
      <c r="BZR2628" s="655"/>
      <c r="BZS2628" s="655"/>
      <c r="BZT2628" s="655"/>
      <c r="BZU2628" s="655"/>
      <c r="BZV2628" s="655"/>
      <c r="BZW2628" s="655"/>
      <c r="BZX2628" s="655"/>
      <c r="BZY2628" s="655"/>
      <c r="BZZ2628" s="655"/>
      <c r="CAA2628" s="655"/>
      <c r="CAB2628" s="655"/>
      <c r="CAC2628" s="655"/>
      <c r="CAD2628" s="655"/>
      <c r="CAE2628" s="655"/>
      <c r="CAF2628" s="655"/>
      <c r="CAG2628" s="655"/>
      <c r="CAH2628" s="655"/>
      <c r="CAI2628" s="655"/>
      <c r="CAJ2628" s="655"/>
      <c r="CAK2628" s="655"/>
      <c r="CAL2628" s="655"/>
      <c r="CAM2628" s="655"/>
      <c r="CAN2628" s="655"/>
      <c r="CAO2628" s="655"/>
      <c r="CAP2628" s="655"/>
      <c r="CAQ2628" s="655"/>
      <c r="CAR2628" s="655"/>
      <c r="CAS2628" s="655"/>
      <c r="CAT2628" s="655"/>
      <c r="CAU2628" s="655"/>
      <c r="CAV2628" s="655"/>
      <c r="CAW2628" s="655"/>
      <c r="CAX2628" s="655"/>
      <c r="CAY2628" s="655"/>
      <c r="CAZ2628" s="655"/>
      <c r="CBA2628" s="655"/>
      <c r="CBB2628" s="655"/>
      <c r="CBC2628" s="655"/>
      <c r="CBD2628" s="655"/>
      <c r="CBE2628" s="655"/>
      <c r="CBF2628" s="655"/>
      <c r="CBG2628" s="655"/>
      <c r="CBH2628" s="655"/>
      <c r="CBI2628" s="655"/>
      <c r="CBJ2628" s="655"/>
      <c r="CBK2628" s="655"/>
      <c r="CBL2628" s="655"/>
      <c r="CBM2628" s="655"/>
      <c r="CBN2628" s="655"/>
      <c r="CBO2628" s="655"/>
      <c r="CBP2628" s="655"/>
      <c r="CBQ2628" s="655"/>
      <c r="CBR2628" s="655"/>
      <c r="CBS2628" s="655"/>
      <c r="CBT2628" s="655"/>
      <c r="CBU2628" s="655"/>
      <c r="CBV2628" s="655"/>
      <c r="CBW2628" s="655"/>
      <c r="CBX2628" s="655"/>
      <c r="CBY2628" s="655"/>
      <c r="CBZ2628" s="655"/>
      <c r="CCA2628" s="655"/>
      <c r="CCB2628" s="655"/>
      <c r="CCC2628" s="655"/>
      <c r="CCD2628" s="655"/>
      <c r="CCE2628" s="655"/>
      <c r="CCF2628" s="655"/>
      <c r="CCG2628" s="655"/>
      <c r="CCH2628" s="655"/>
      <c r="CCI2628" s="655"/>
      <c r="CCJ2628" s="655"/>
      <c r="CCK2628" s="655"/>
      <c r="CCL2628" s="655"/>
      <c r="CCM2628" s="655"/>
      <c r="CCN2628" s="655"/>
      <c r="CCO2628" s="655"/>
      <c r="CCP2628" s="655"/>
      <c r="CCQ2628" s="655"/>
      <c r="CCR2628" s="655"/>
      <c r="CCS2628" s="655"/>
      <c r="CCT2628" s="655"/>
      <c r="CCU2628" s="655"/>
      <c r="CCV2628" s="655"/>
      <c r="CCW2628" s="655"/>
      <c r="CCX2628" s="655"/>
      <c r="CCY2628" s="655"/>
      <c r="CCZ2628" s="655"/>
      <c r="CDA2628" s="655"/>
      <c r="CDB2628" s="655"/>
      <c r="CDC2628" s="655"/>
      <c r="CDD2628" s="655"/>
      <c r="CDE2628" s="655"/>
      <c r="CDF2628" s="655"/>
      <c r="CDG2628" s="655"/>
      <c r="CDH2628" s="655"/>
      <c r="CDI2628" s="655"/>
      <c r="CDJ2628" s="655"/>
      <c r="CDK2628" s="655"/>
      <c r="CDL2628" s="655"/>
      <c r="CDM2628" s="655"/>
      <c r="CDN2628" s="655"/>
      <c r="CDO2628" s="655"/>
      <c r="CDP2628" s="655"/>
      <c r="CDQ2628" s="655"/>
      <c r="CDR2628" s="655"/>
      <c r="CDS2628" s="655"/>
      <c r="CDT2628" s="655"/>
      <c r="CDU2628" s="655"/>
      <c r="CDV2628" s="655"/>
      <c r="CDW2628" s="655"/>
      <c r="CDX2628" s="655"/>
      <c r="CDY2628" s="655"/>
      <c r="CDZ2628" s="655"/>
      <c r="CEA2628" s="655"/>
      <c r="CEB2628" s="655"/>
      <c r="CEC2628" s="655"/>
      <c r="CED2628" s="655"/>
      <c r="CEE2628" s="655"/>
      <c r="CEF2628" s="655"/>
      <c r="CEG2628" s="655"/>
      <c r="CEH2628" s="655"/>
      <c r="CEI2628" s="655"/>
      <c r="CEJ2628" s="655"/>
      <c r="CEK2628" s="655"/>
      <c r="CEL2628" s="655"/>
      <c r="CEM2628" s="655"/>
      <c r="CEN2628" s="655"/>
      <c r="CEO2628" s="655"/>
      <c r="CEP2628" s="655"/>
      <c r="CEQ2628" s="655"/>
      <c r="CER2628" s="655"/>
      <c r="CES2628" s="655"/>
      <c r="CET2628" s="655"/>
      <c r="CEU2628" s="655"/>
      <c r="CEV2628" s="655"/>
      <c r="CEW2628" s="655"/>
      <c r="CEX2628" s="655"/>
      <c r="CEY2628" s="655"/>
      <c r="CEZ2628" s="655"/>
      <c r="CFA2628" s="655"/>
      <c r="CFB2628" s="655"/>
      <c r="CFC2628" s="655"/>
      <c r="CFD2628" s="655"/>
      <c r="CFE2628" s="655"/>
      <c r="CFF2628" s="655"/>
      <c r="CFG2628" s="655"/>
      <c r="CFH2628" s="655"/>
      <c r="CFI2628" s="655"/>
      <c r="CFJ2628" s="655"/>
      <c r="CFK2628" s="655"/>
      <c r="CFL2628" s="655"/>
      <c r="CFM2628" s="655"/>
      <c r="CFN2628" s="655"/>
      <c r="CFO2628" s="655"/>
      <c r="CFP2628" s="655"/>
      <c r="CFQ2628" s="655"/>
      <c r="CFR2628" s="655"/>
      <c r="CFS2628" s="655"/>
      <c r="CFT2628" s="655"/>
      <c r="CFU2628" s="655"/>
      <c r="CFV2628" s="655"/>
      <c r="CFW2628" s="655"/>
      <c r="CFX2628" s="655"/>
      <c r="CFY2628" s="655"/>
      <c r="CFZ2628" s="655"/>
      <c r="CGA2628" s="655"/>
      <c r="CGB2628" s="655"/>
      <c r="CGC2628" s="655"/>
      <c r="CGD2628" s="655"/>
      <c r="CGE2628" s="655"/>
      <c r="CGF2628" s="655"/>
      <c r="CGG2628" s="655"/>
      <c r="CGH2628" s="655"/>
      <c r="CGI2628" s="655"/>
      <c r="CGJ2628" s="655"/>
      <c r="CGK2628" s="655"/>
      <c r="CGL2628" s="655"/>
      <c r="CGM2628" s="655"/>
      <c r="CGN2628" s="655"/>
      <c r="CGO2628" s="655"/>
      <c r="CGP2628" s="655"/>
      <c r="CGQ2628" s="655"/>
      <c r="CGR2628" s="655"/>
      <c r="CGS2628" s="655"/>
      <c r="CGT2628" s="655"/>
      <c r="CGU2628" s="655"/>
      <c r="CGV2628" s="655"/>
      <c r="CGW2628" s="655"/>
      <c r="CGX2628" s="655"/>
      <c r="CGY2628" s="655"/>
      <c r="CGZ2628" s="655"/>
      <c r="CHA2628" s="655"/>
      <c r="CHB2628" s="655"/>
      <c r="CHC2628" s="655"/>
      <c r="CHD2628" s="655"/>
      <c r="CHE2628" s="655"/>
      <c r="CHF2628" s="655"/>
      <c r="CHG2628" s="655"/>
      <c r="CHH2628" s="655"/>
      <c r="CHI2628" s="655"/>
      <c r="CHJ2628" s="655"/>
      <c r="CHK2628" s="655"/>
      <c r="CHL2628" s="655"/>
      <c r="CHM2628" s="655"/>
      <c r="CHN2628" s="655"/>
      <c r="CHO2628" s="655"/>
      <c r="CHP2628" s="655"/>
      <c r="CHQ2628" s="655"/>
      <c r="CHR2628" s="655"/>
      <c r="CHS2628" s="655"/>
      <c r="CHT2628" s="655"/>
      <c r="CHU2628" s="655"/>
      <c r="CHV2628" s="655"/>
      <c r="CHW2628" s="655"/>
      <c r="CHX2628" s="655"/>
      <c r="CHY2628" s="655"/>
      <c r="CHZ2628" s="655"/>
      <c r="CIA2628" s="655"/>
      <c r="CIB2628" s="655"/>
      <c r="CIC2628" s="655"/>
      <c r="CID2628" s="655"/>
      <c r="CIE2628" s="655"/>
      <c r="CIF2628" s="655"/>
      <c r="CIG2628" s="655"/>
      <c r="CIH2628" s="655"/>
      <c r="CII2628" s="655"/>
      <c r="CIJ2628" s="655"/>
      <c r="CIK2628" s="655"/>
      <c r="CIL2628" s="655"/>
      <c r="CIM2628" s="655"/>
      <c r="CIN2628" s="655"/>
      <c r="CIO2628" s="655"/>
      <c r="CIP2628" s="655"/>
      <c r="CIQ2628" s="655"/>
      <c r="CIR2628" s="655"/>
      <c r="CIS2628" s="655"/>
      <c r="CIT2628" s="655"/>
      <c r="CIU2628" s="655"/>
      <c r="CIV2628" s="655"/>
      <c r="CIW2628" s="655"/>
      <c r="CIX2628" s="655"/>
      <c r="CIY2628" s="655"/>
      <c r="CIZ2628" s="655"/>
      <c r="CJA2628" s="655"/>
      <c r="CJB2628" s="655"/>
      <c r="CJC2628" s="655"/>
      <c r="CJD2628" s="655"/>
      <c r="CJE2628" s="655"/>
      <c r="CJF2628" s="655"/>
      <c r="CJG2628" s="655"/>
      <c r="CJH2628" s="655"/>
      <c r="CJI2628" s="655"/>
      <c r="CJJ2628" s="655"/>
      <c r="CJK2628" s="655"/>
      <c r="CJL2628" s="655"/>
      <c r="CJM2628" s="655"/>
      <c r="CJN2628" s="655"/>
      <c r="CJO2628" s="655"/>
      <c r="CJP2628" s="655"/>
      <c r="CJQ2628" s="655"/>
      <c r="CJR2628" s="655"/>
      <c r="CJS2628" s="655"/>
      <c r="CJT2628" s="655"/>
      <c r="CJU2628" s="655"/>
      <c r="CJV2628" s="655"/>
      <c r="CJW2628" s="655"/>
      <c r="CJX2628" s="655"/>
      <c r="CJY2628" s="655"/>
      <c r="CJZ2628" s="655"/>
      <c r="CKA2628" s="655"/>
      <c r="CKB2628" s="655"/>
      <c r="CKC2628" s="655"/>
      <c r="CKD2628" s="655"/>
      <c r="CKE2628" s="655"/>
      <c r="CKF2628" s="655"/>
      <c r="CKG2628" s="655"/>
      <c r="CKH2628" s="655"/>
      <c r="CKI2628" s="655"/>
      <c r="CKJ2628" s="655"/>
      <c r="CKK2628" s="655"/>
      <c r="CKL2628" s="655"/>
      <c r="CKM2628" s="655"/>
      <c r="CKN2628" s="655"/>
      <c r="CKO2628" s="655"/>
      <c r="CKP2628" s="655"/>
      <c r="CKQ2628" s="655"/>
      <c r="CKR2628" s="655"/>
      <c r="CKS2628" s="655"/>
      <c r="CKT2628" s="655"/>
      <c r="CKU2628" s="655"/>
      <c r="CKV2628" s="655"/>
      <c r="CKW2628" s="655"/>
      <c r="CKX2628" s="655"/>
      <c r="CKY2628" s="655"/>
      <c r="CKZ2628" s="655"/>
      <c r="CLA2628" s="655"/>
      <c r="CLB2628" s="655"/>
      <c r="CLC2628" s="655"/>
      <c r="CLD2628" s="655"/>
      <c r="CLE2628" s="655"/>
      <c r="CLF2628" s="655"/>
      <c r="CLG2628" s="655"/>
      <c r="CLH2628" s="655"/>
      <c r="CLI2628" s="655"/>
      <c r="CLJ2628" s="655"/>
      <c r="CLK2628" s="655"/>
      <c r="CLL2628" s="655"/>
      <c r="CLM2628" s="655"/>
      <c r="CLN2628" s="655"/>
      <c r="CLO2628" s="655"/>
      <c r="CLP2628" s="655"/>
      <c r="CLQ2628" s="655"/>
      <c r="CLR2628" s="655"/>
      <c r="CLS2628" s="655"/>
      <c r="CLT2628" s="655"/>
      <c r="CLU2628" s="655"/>
      <c r="CLV2628" s="655"/>
      <c r="CLW2628" s="655"/>
      <c r="CLX2628" s="655"/>
      <c r="CLY2628" s="655"/>
      <c r="CLZ2628" s="655"/>
      <c r="CMA2628" s="655"/>
      <c r="CMB2628" s="655"/>
      <c r="CMC2628" s="655"/>
      <c r="CMD2628" s="655"/>
      <c r="CME2628" s="655"/>
      <c r="CMF2628" s="655"/>
      <c r="CMG2628" s="655"/>
      <c r="CMH2628" s="655"/>
      <c r="CMI2628" s="655"/>
      <c r="CMJ2628" s="655"/>
      <c r="CMK2628" s="655"/>
      <c r="CML2628" s="655"/>
      <c r="CMM2628" s="655"/>
      <c r="CMN2628" s="655"/>
      <c r="CMO2628" s="655"/>
      <c r="CMP2628" s="655"/>
      <c r="CMQ2628" s="655"/>
      <c r="CMR2628" s="655"/>
      <c r="CMS2628" s="655"/>
      <c r="CMT2628" s="655"/>
      <c r="CMU2628" s="655"/>
      <c r="CMV2628" s="655"/>
      <c r="CMW2628" s="655"/>
      <c r="CMX2628" s="655"/>
      <c r="CMY2628" s="655"/>
      <c r="CMZ2628" s="655"/>
      <c r="CNA2628" s="655"/>
      <c r="CNB2628" s="655"/>
      <c r="CNC2628" s="655"/>
      <c r="CND2628" s="655"/>
      <c r="CNE2628" s="655"/>
      <c r="CNF2628" s="655"/>
      <c r="CNG2628" s="655"/>
      <c r="CNH2628" s="655"/>
      <c r="CNI2628" s="655"/>
      <c r="CNJ2628" s="655"/>
      <c r="CNK2628" s="655"/>
      <c r="CNL2628" s="655"/>
      <c r="CNM2628" s="655"/>
      <c r="CNN2628" s="655"/>
      <c r="CNO2628" s="655"/>
      <c r="CNP2628" s="655"/>
      <c r="CNQ2628" s="655"/>
      <c r="CNR2628" s="655"/>
      <c r="CNS2628" s="655"/>
      <c r="CNT2628" s="655"/>
      <c r="CNU2628" s="655"/>
      <c r="CNV2628" s="655"/>
      <c r="CNW2628" s="655"/>
      <c r="CNX2628" s="655"/>
      <c r="CNY2628" s="655"/>
      <c r="CNZ2628" s="655"/>
      <c r="COA2628" s="655"/>
      <c r="COB2628" s="655"/>
      <c r="COC2628" s="655"/>
      <c r="COD2628" s="655"/>
      <c r="COE2628" s="655"/>
      <c r="COF2628" s="655"/>
      <c r="COG2628" s="655"/>
      <c r="COH2628" s="655"/>
      <c r="COI2628" s="655"/>
      <c r="COJ2628" s="655"/>
      <c r="COK2628" s="655"/>
      <c r="COL2628" s="655"/>
      <c r="COM2628" s="655"/>
      <c r="CON2628" s="655"/>
      <c r="COO2628" s="655"/>
      <c r="COP2628" s="655"/>
      <c r="COQ2628" s="655"/>
      <c r="COR2628" s="655"/>
      <c r="COS2628" s="655"/>
      <c r="COT2628" s="655"/>
      <c r="COU2628" s="655"/>
      <c r="COV2628" s="655"/>
      <c r="COW2628" s="655"/>
      <c r="COX2628" s="655"/>
      <c r="COY2628" s="655"/>
      <c r="COZ2628" s="655"/>
      <c r="CPA2628" s="655"/>
      <c r="CPB2628" s="655"/>
      <c r="CPC2628" s="655"/>
      <c r="CPD2628" s="655"/>
      <c r="CPE2628" s="655"/>
      <c r="CPF2628" s="655"/>
      <c r="CPG2628" s="655"/>
      <c r="CPH2628" s="655"/>
      <c r="CPI2628" s="655"/>
      <c r="CPJ2628" s="655"/>
      <c r="CPK2628" s="655"/>
      <c r="CPL2628" s="655"/>
      <c r="CPM2628" s="655"/>
      <c r="CPN2628" s="655"/>
      <c r="CPO2628" s="655"/>
      <c r="CPP2628" s="655"/>
      <c r="CPQ2628" s="655"/>
      <c r="CPR2628" s="655"/>
      <c r="CPS2628" s="655"/>
      <c r="CPT2628" s="655"/>
      <c r="CPU2628" s="655"/>
      <c r="CPV2628" s="655"/>
      <c r="CPW2628" s="655"/>
      <c r="CPX2628" s="655"/>
      <c r="CPY2628" s="655"/>
      <c r="CPZ2628" s="655"/>
      <c r="CQA2628" s="655"/>
      <c r="CQB2628" s="655"/>
      <c r="CQC2628" s="655"/>
      <c r="CQD2628" s="655"/>
      <c r="CQE2628" s="655"/>
      <c r="CQF2628" s="655"/>
      <c r="CQG2628" s="655"/>
      <c r="CQH2628" s="655"/>
      <c r="CQI2628" s="655"/>
      <c r="CQJ2628" s="655"/>
      <c r="CQK2628" s="655"/>
      <c r="CQL2628" s="655"/>
      <c r="CQM2628" s="655"/>
      <c r="CQN2628" s="655"/>
      <c r="CQO2628" s="655"/>
      <c r="CQP2628" s="655"/>
      <c r="CQQ2628" s="655"/>
      <c r="CQR2628" s="655"/>
      <c r="CQS2628" s="655"/>
      <c r="CQT2628" s="655"/>
      <c r="CQU2628" s="655"/>
      <c r="CQV2628" s="655"/>
      <c r="CQW2628" s="655"/>
      <c r="CQX2628" s="655"/>
      <c r="CQY2628" s="655"/>
      <c r="CQZ2628" s="655"/>
      <c r="CRA2628" s="655"/>
      <c r="CRB2628" s="655"/>
      <c r="CRC2628" s="655"/>
      <c r="CRD2628" s="655"/>
      <c r="CRE2628" s="655"/>
      <c r="CRF2628" s="655"/>
      <c r="CRG2628" s="655"/>
      <c r="CRH2628" s="655"/>
      <c r="CRI2628" s="655"/>
      <c r="CRJ2628" s="655"/>
      <c r="CRK2628" s="655"/>
      <c r="CRL2628" s="655"/>
      <c r="CRM2628" s="655"/>
      <c r="CRN2628" s="655"/>
      <c r="CRO2628" s="655"/>
      <c r="CRP2628" s="655"/>
      <c r="CRQ2628" s="655"/>
      <c r="CRR2628" s="655"/>
      <c r="CRS2628" s="655"/>
      <c r="CRT2628" s="655"/>
      <c r="CRU2628" s="655"/>
      <c r="CRV2628" s="655"/>
      <c r="CRW2628" s="655"/>
      <c r="CRX2628" s="655"/>
      <c r="CRY2628" s="655"/>
      <c r="CRZ2628" s="655"/>
      <c r="CSA2628" s="655"/>
      <c r="CSB2628" s="655"/>
      <c r="CSC2628" s="655"/>
      <c r="CSD2628" s="655"/>
      <c r="CSE2628" s="655"/>
      <c r="CSF2628" s="655"/>
      <c r="CSG2628" s="655"/>
      <c r="CSH2628" s="655"/>
      <c r="CSI2628" s="655"/>
      <c r="CSJ2628" s="655"/>
      <c r="CSK2628" s="655"/>
      <c r="CSL2628" s="655"/>
      <c r="CSM2628" s="655"/>
      <c r="CSN2628" s="655"/>
      <c r="CSO2628" s="655"/>
      <c r="CSP2628" s="655"/>
      <c r="CSQ2628" s="655"/>
      <c r="CSR2628" s="655"/>
      <c r="CSS2628" s="655"/>
      <c r="CST2628" s="655"/>
      <c r="CSU2628" s="655"/>
      <c r="CSV2628" s="655"/>
      <c r="CSW2628" s="655"/>
      <c r="CSX2628" s="655"/>
      <c r="CSY2628" s="655"/>
      <c r="CSZ2628" s="655"/>
      <c r="CTA2628" s="655"/>
      <c r="CTB2628" s="655"/>
      <c r="CTC2628" s="655"/>
      <c r="CTD2628" s="655"/>
      <c r="CTE2628" s="655"/>
      <c r="CTF2628" s="655"/>
      <c r="CTG2628" s="655"/>
      <c r="CTH2628" s="655"/>
      <c r="CTI2628" s="655"/>
      <c r="CTJ2628" s="655"/>
      <c r="CTK2628" s="655"/>
      <c r="CTL2628" s="655"/>
      <c r="CTM2628" s="655"/>
      <c r="CTN2628" s="655"/>
      <c r="CTO2628" s="655"/>
      <c r="CTP2628" s="655"/>
      <c r="CTQ2628" s="655"/>
      <c r="CTR2628" s="655"/>
      <c r="CTS2628" s="655"/>
      <c r="CTT2628" s="655"/>
      <c r="CTU2628" s="655"/>
      <c r="CTV2628" s="655"/>
      <c r="CTW2628" s="655"/>
      <c r="CTX2628" s="655"/>
      <c r="CTY2628" s="655"/>
      <c r="CTZ2628" s="655"/>
      <c r="CUA2628" s="655"/>
      <c r="CUB2628" s="655"/>
      <c r="CUC2628" s="655"/>
      <c r="CUD2628" s="655"/>
      <c r="CUE2628" s="655"/>
      <c r="CUF2628" s="655"/>
      <c r="CUG2628" s="655"/>
      <c r="CUH2628" s="655"/>
      <c r="CUI2628" s="655"/>
      <c r="CUJ2628" s="655"/>
      <c r="CUK2628" s="655"/>
      <c r="CUL2628" s="655"/>
      <c r="CUM2628" s="655"/>
      <c r="CUN2628" s="655"/>
      <c r="CUO2628" s="655"/>
      <c r="CUP2628" s="655"/>
      <c r="CUQ2628" s="655"/>
      <c r="CUR2628" s="655"/>
      <c r="CUS2628" s="655"/>
      <c r="CUT2628" s="655"/>
      <c r="CUU2628" s="655"/>
      <c r="CUV2628" s="655"/>
      <c r="CUW2628" s="655"/>
      <c r="CUX2628" s="655"/>
      <c r="CUY2628" s="655"/>
      <c r="CUZ2628" s="655"/>
      <c r="CVA2628" s="655"/>
      <c r="CVB2628" s="655"/>
      <c r="CVC2628" s="655"/>
      <c r="CVD2628" s="655"/>
      <c r="CVE2628" s="655"/>
      <c r="CVF2628" s="655"/>
      <c r="CVG2628" s="655"/>
      <c r="CVH2628" s="655"/>
      <c r="CVI2628" s="655"/>
      <c r="CVJ2628" s="655"/>
      <c r="CVK2628" s="655"/>
      <c r="CVL2628" s="655"/>
      <c r="CVM2628" s="655"/>
      <c r="CVN2628" s="655"/>
      <c r="CVO2628" s="655"/>
      <c r="CVP2628" s="655"/>
      <c r="CVQ2628" s="655"/>
      <c r="CVR2628" s="655"/>
      <c r="CVS2628" s="655"/>
      <c r="CVT2628" s="655"/>
      <c r="CVU2628" s="655"/>
      <c r="CVV2628" s="655"/>
      <c r="CVW2628" s="655"/>
      <c r="CVX2628" s="655"/>
      <c r="CVY2628" s="655"/>
      <c r="CVZ2628" s="655"/>
      <c r="CWA2628" s="655"/>
      <c r="CWB2628" s="655"/>
      <c r="CWC2628" s="655"/>
      <c r="CWD2628" s="655"/>
      <c r="CWE2628" s="655"/>
      <c r="CWF2628" s="655"/>
      <c r="CWG2628" s="655"/>
      <c r="CWH2628" s="655"/>
      <c r="CWI2628" s="655"/>
      <c r="CWJ2628" s="655"/>
      <c r="CWK2628" s="655"/>
      <c r="CWL2628" s="655"/>
      <c r="CWM2628" s="655"/>
      <c r="CWN2628" s="655"/>
      <c r="CWO2628" s="655"/>
      <c r="CWP2628" s="655"/>
      <c r="CWQ2628" s="655"/>
      <c r="CWR2628" s="655"/>
      <c r="CWS2628" s="655"/>
      <c r="CWT2628" s="655"/>
      <c r="CWU2628" s="655"/>
      <c r="CWV2628" s="655"/>
      <c r="CWW2628" s="655"/>
      <c r="CWX2628" s="655"/>
      <c r="CWY2628" s="655"/>
      <c r="CWZ2628" s="655"/>
      <c r="CXA2628" s="655"/>
      <c r="CXB2628" s="655"/>
      <c r="CXC2628" s="655"/>
      <c r="CXD2628" s="655"/>
      <c r="CXE2628" s="655"/>
      <c r="CXF2628" s="655"/>
      <c r="CXG2628" s="655"/>
      <c r="CXH2628" s="655"/>
      <c r="CXI2628" s="655"/>
      <c r="CXJ2628" s="655"/>
      <c r="CXK2628" s="655"/>
      <c r="CXL2628" s="655"/>
      <c r="CXM2628" s="655"/>
      <c r="CXN2628" s="655"/>
      <c r="CXO2628" s="655"/>
      <c r="CXP2628" s="655"/>
      <c r="CXQ2628" s="655"/>
      <c r="CXR2628" s="655"/>
      <c r="CXS2628" s="655"/>
      <c r="CXT2628" s="655"/>
      <c r="CXU2628" s="655"/>
      <c r="CXV2628" s="655"/>
      <c r="CXW2628" s="655"/>
      <c r="CXX2628" s="655"/>
      <c r="CXY2628" s="655"/>
      <c r="CXZ2628" s="655"/>
      <c r="CYA2628" s="655"/>
      <c r="CYB2628" s="655"/>
      <c r="CYC2628" s="655"/>
      <c r="CYD2628" s="655"/>
      <c r="CYE2628" s="655"/>
      <c r="CYF2628" s="655"/>
      <c r="CYG2628" s="655"/>
      <c r="CYH2628" s="655"/>
      <c r="CYI2628" s="655"/>
      <c r="CYJ2628" s="655"/>
      <c r="CYK2628" s="655"/>
      <c r="CYL2628" s="655"/>
      <c r="CYM2628" s="655"/>
      <c r="CYN2628" s="655"/>
      <c r="CYO2628" s="655"/>
      <c r="CYP2628" s="655"/>
      <c r="CYQ2628" s="655"/>
      <c r="CYR2628" s="655"/>
      <c r="CYS2628" s="655"/>
      <c r="CYT2628" s="655"/>
      <c r="CYU2628" s="655"/>
      <c r="CYV2628" s="655"/>
      <c r="CYW2628" s="655"/>
      <c r="CYX2628" s="655"/>
      <c r="CYY2628" s="655"/>
      <c r="CYZ2628" s="655"/>
      <c r="CZA2628" s="655"/>
      <c r="CZB2628" s="655"/>
      <c r="CZC2628" s="655"/>
      <c r="CZD2628" s="655"/>
      <c r="CZE2628" s="655"/>
      <c r="CZF2628" s="655"/>
      <c r="CZG2628" s="655"/>
      <c r="CZH2628" s="655"/>
      <c r="CZI2628" s="655"/>
      <c r="CZJ2628" s="655"/>
      <c r="CZK2628" s="655"/>
      <c r="CZL2628" s="655"/>
      <c r="CZM2628" s="655"/>
      <c r="CZN2628" s="655"/>
      <c r="CZO2628" s="655"/>
      <c r="CZP2628" s="655"/>
      <c r="CZQ2628" s="655"/>
      <c r="CZR2628" s="655"/>
      <c r="CZS2628" s="655"/>
      <c r="CZT2628" s="655"/>
      <c r="CZU2628" s="655"/>
      <c r="CZV2628" s="655"/>
      <c r="CZW2628" s="655"/>
      <c r="CZX2628" s="655"/>
      <c r="CZY2628" s="655"/>
      <c r="CZZ2628" s="655"/>
      <c r="DAA2628" s="655"/>
      <c r="DAB2628" s="655"/>
      <c r="DAC2628" s="655"/>
      <c r="DAD2628" s="655"/>
      <c r="DAE2628" s="655"/>
      <c r="DAF2628" s="655"/>
      <c r="DAG2628" s="655"/>
      <c r="DAH2628" s="655"/>
      <c r="DAI2628" s="655"/>
      <c r="DAJ2628" s="655"/>
      <c r="DAK2628" s="655"/>
      <c r="DAL2628" s="655"/>
      <c r="DAM2628" s="655"/>
      <c r="DAN2628" s="655"/>
      <c r="DAO2628" s="655"/>
      <c r="DAP2628" s="655"/>
      <c r="DAQ2628" s="655"/>
      <c r="DAR2628" s="655"/>
      <c r="DAS2628" s="655"/>
      <c r="DAT2628" s="655"/>
      <c r="DAU2628" s="655"/>
      <c r="DAV2628" s="655"/>
      <c r="DAW2628" s="655"/>
      <c r="DAX2628" s="655"/>
      <c r="DAY2628" s="655"/>
      <c r="DAZ2628" s="655"/>
      <c r="DBA2628" s="655"/>
      <c r="DBB2628" s="655"/>
      <c r="DBC2628" s="655"/>
      <c r="DBD2628" s="655"/>
      <c r="DBE2628" s="655"/>
      <c r="DBF2628" s="655"/>
      <c r="DBG2628" s="655"/>
      <c r="DBH2628" s="655"/>
      <c r="DBI2628" s="655"/>
      <c r="DBJ2628" s="655"/>
      <c r="DBK2628" s="655"/>
      <c r="DBL2628" s="655"/>
      <c r="DBM2628" s="655"/>
      <c r="DBN2628" s="655"/>
      <c r="DBO2628" s="655"/>
      <c r="DBP2628" s="655"/>
      <c r="DBQ2628" s="655"/>
      <c r="DBR2628" s="655"/>
      <c r="DBS2628" s="655"/>
      <c r="DBT2628" s="655"/>
      <c r="DBU2628" s="655"/>
      <c r="DBV2628" s="655"/>
      <c r="DBW2628" s="655"/>
      <c r="DBX2628" s="655"/>
      <c r="DBY2628" s="655"/>
      <c r="DBZ2628" s="655"/>
      <c r="DCA2628" s="655"/>
      <c r="DCB2628" s="655"/>
      <c r="DCC2628" s="655"/>
      <c r="DCD2628" s="655"/>
      <c r="DCE2628" s="655"/>
      <c r="DCF2628" s="655"/>
      <c r="DCG2628" s="655"/>
      <c r="DCH2628" s="655"/>
      <c r="DCI2628" s="655"/>
      <c r="DCJ2628" s="655"/>
      <c r="DCK2628" s="655"/>
      <c r="DCL2628" s="655"/>
      <c r="DCM2628" s="655"/>
      <c r="DCN2628" s="655"/>
      <c r="DCO2628" s="655"/>
      <c r="DCP2628" s="655"/>
      <c r="DCQ2628" s="655"/>
      <c r="DCR2628" s="655"/>
      <c r="DCS2628" s="655"/>
      <c r="DCT2628" s="655"/>
      <c r="DCU2628" s="655"/>
      <c r="DCV2628" s="655"/>
      <c r="DCW2628" s="655"/>
      <c r="DCX2628" s="655"/>
      <c r="DCY2628" s="655"/>
      <c r="DCZ2628" s="655"/>
      <c r="DDA2628" s="655"/>
      <c r="DDB2628" s="655"/>
      <c r="DDC2628" s="655"/>
      <c r="DDD2628" s="655"/>
      <c r="DDE2628" s="655"/>
      <c r="DDF2628" s="655"/>
      <c r="DDG2628" s="655"/>
      <c r="DDH2628" s="655"/>
      <c r="DDI2628" s="655"/>
      <c r="DDJ2628" s="655"/>
      <c r="DDK2628" s="655"/>
      <c r="DDL2628" s="655"/>
      <c r="DDM2628" s="655"/>
      <c r="DDN2628" s="655"/>
      <c r="DDO2628" s="655"/>
      <c r="DDP2628" s="655"/>
      <c r="DDQ2628" s="655"/>
      <c r="DDR2628" s="655"/>
      <c r="DDS2628" s="655"/>
      <c r="DDT2628" s="655"/>
      <c r="DDU2628" s="655"/>
      <c r="DDV2628" s="655"/>
      <c r="DDW2628" s="655"/>
      <c r="DDX2628" s="655"/>
      <c r="DDY2628" s="655"/>
      <c r="DDZ2628" s="655"/>
      <c r="DEA2628" s="655"/>
      <c r="DEB2628" s="655"/>
      <c r="DEC2628" s="655"/>
      <c r="DED2628" s="655"/>
      <c r="DEE2628" s="655"/>
      <c r="DEF2628" s="655"/>
      <c r="DEG2628" s="655"/>
      <c r="DEH2628" s="655"/>
      <c r="DEI2628" s="655"/>
      <c r="DEJ2628" s="655"/>
      <c r="DEK2628" s="655"/>
      <c r="DEL2628" s="655"/>
      <c r="DEM2628" s="655"/>
      <c r="DEN2628" s="655"/>
      <c r="DEO2628" s="655"/>
      <c r="DEP2628" s="655"/>
      <c r="DEQ2628" s="655"/>
      <c r="DER2628" s="655"/>
      <c r="DES2628" s="655"/>
      <c r="DET2628" s="655"/>
      <c r="DEU2628" s="655"/>
      <c r="DEV2628" s="655"/>
      <c r="DEW2628" s="655"/>
      <c r="DEX2628" s="655"/>
      <c r="DEY2628" s="655"/>
      <c r="DEZ2628" s="655"/>
      <c r="DFA2628" s="655"/>
      <c r="DFB2628" s="655"/>
      <c r="DFC2628" s="655"/>
      <c r="DFD2628" s="655"/>
      <c r="DFE2628" s="655"/>
      <c r="DFF2628" s="655"/>
      <c r="DFG2628" s="655"/>
      <c r="DFH2628" s="655"/>
      <c r="DFI2628" s="655"/>
      <c r="DFJ2628" s="655"/>
      <c r="DFK2628" s="655"/>
      <c r="DFL2628" s="655"/>
      <c r="DFM2628" s="655"/>
      <c r="DFN2628" s="655"/>
      <c r="DFO2628" s="655"/>
      <c r="DFP2628" s="655"/>
      <c r="DFQ2628" s="655"/>
      <c r="DFR2628" s="655"/>
      <c r="DFS2628" s="655"/>
      <c r="DFT2628" s="655"/>
      <c r="DFU2628" s="655"/>
      <c r="DFV2628" s="655"/>
      <c r="DFW2628" s="655"/>
      <c r="DFX2628" s="655"/>
      <c r="DFY2628" s="655"/>
      <c r="DFZ2628" s="655"/>
      <c r="DGA2628" s="655"/>
      <c r="DGB2628" s="655"/>
      <c r="DGC2628" s="655"/>
      <c r="DGD2628" s="655"/>
      <c r="DGE2628" s="655"/>
      <c r="DGF2628" s="655"/>
      <c r="DGG2628" s="655"/>
      <c r="DGH2628" s="655"/>
      <c r="DGI2628" s="655"/>
      <c r="DGJ2628" s="655"/>
      <c r="DGK2628" s="655"/>
      <c r="DGL2628" s="655"/>
      <c r="DGM2628" s="655"/>
      <c r="DGN2628" s="655"/>
      <c r="DGO2628" s="655"/>
      <c r="DGP2628" s="655"/>
      <c r="DGQ2628" s="655"/>
      <c r="DGR2628" s="655"/>
      <c r="DGS2628" s="655"/>
      <c r="DGT2628" s="655"/>
      <c r="DGU2628" s="655"/>
      <c r="DGV2628" s="655"/>
      <c r="DGW2628" s="655"/>
      <c r="DGX2628" s="655"/>
      <c r="DGY2628" s="655"/>
      <c r="DGZ2628" s="655"/>
      <c r="DHA2628" s="655"/>
      <c r="DHB2628" s="655"/>
      <c r="DHC2628" s="655"/>
      <c r="DHD2628" s="655"/>
      <c r="DHE2628" s="655"/>
      <c r="DHF2628" s="655"/>
      <c r="DHG2628" s="655"/>
      <c r="DHH2628" s="655"/>
      <c r="DHI2628" s="655"/>
      <c r="DHJ2628" s="655"/>
      <c r="DHK2628" s="655"/>
      <c r="DHL2628" s="655"/>
      <c r="DHM2628" s="655"/>
      <c r="DHN2628" s="655"/>
      <c r="DHO2628" s="655"/>
      <c r="DHP2628" s="655"/>
      <c r="DHQ2628" s="655"/>
      <c r="DHR2628" s="655"/>
      <c r="DHS2628" s="655"/>
      <c r="DHT2628" s="655"/>
      <c r="DHU2628" s="655"/>
      <c r="DHV2628" s="655"/>
      <c r="DHW2628" s="655"/>
      <c r="DHX2628" s="655"/>
      <c r="DHY2628" s="655"/>
      <c r="DHZ2628" s="655"/>
      <c r="DIA2628" s="655"/>
      <c r="DIB2628" s="655"/>
      <c r="DIC2628" s="655"/>
      <c r="DID2628" s="655"/>
      <c r="DIE2628" s="655"/>
      <c r="DIF2628" s="655"/>
      <c r="DIG2628" s="655"/>
      <c r="DIH2628" s="655"/>
      <c r="DII2628" s="655"/>
      <c r="DIJ2628" s="655"/>
      <c r="DIK2628" s="655"/>
      <c r="DIL2628" s="655"/>
      <c r="DIM2628" s="655"/>
      <c r="DIN2628" s="655"/>
      <c r="DIO2628" s="655"/>
      <c r="DIP2628" s="655"/>
      <c r="DIQ2628" s="655"/>
      <c r="DIR2628" s="655"/>
      <c r="DIS2628" s="655"/>
      <c r="DIT2628" s="655"/>
      <c r="DIU2628" s="655"/>
      <c r="DIV2628" s="655"/>
      <c r="DIW2628" s="655"/>
      <c r="DIX2628" s="655"/>
      <c r="DIY2628" s="655"/>
      <c r="DIZ2628" s="655"/>
      <c r="DJA2628" s="655"/>
      <c r="DJB2628" s="655"/>
      <c r="DJC2628" s="655"/>
      <c r="DJD2628" s="655"/>
      <c r="DJE2628" s="655"/>
      <c r="DJF2628" s="655"/>
      <c r="DJG2628" s="655"/>
      <c r="DJH2628" s="655"/>
      <c r="DJI2628" s="655"/>
      <c r="DJJ2628" s="655"/>
      <c r="DJK2628" s="655"/>
      <c r="DJL2628" s="655"/>
      <c r="DJM2628" s="655"/>
      <c r="DJN2628" s="655"/>
      <c r="DJO2628" s="655"/>
      <c r="DJP2628" s="655"/>
      <c r="DJQ2628" s="655"/>
      <c r="DJR2628" s="655"/>
      <c r="DJS2628" s="655"/>
      <c r="DJT2628" s="655"/>
      <c r="DJU2628" s="655"/>
      <c r="DJV2628" s="655"/>
      <c r="DJW2628" s="655"/>
      <c r="DJX2628" s="655"/>
      <c r="DJY2628" s="655"/>
      <c r="DJZ2628" s="655"/>
      <c r="DKA2628" s="655"/>
      <c r="DKB2628" s="655"/>
      <c r="DKC2628" s="655"/>
      <c r="DKD2628" s="655"/>
      <c r="DKE2628" s="655"/>
      <c r="DKF2628" s="655"/>
      <c r="DKG2628" s="655"/>
      <c r="DKH2628" s="655"/>
      <c r="DKI2628" s="655"/>
      <c r="DKJ2628" s="655"/>
      <c r="DKK2628" s="655"/>
      <c r="DKL2628" s="655"/>
      <c r="DKM2628" s="655"/>
      <c r="DKN2628" s="655"/>
      <c r="DKO2628" s="655"/>
      <c r="DKP2628" s="655"/>
      <c r="DKQ2628" s="655"/>
      <c r="DKR2628" s="655"/>
      <c r="DKS2628" s="655"/>
      <c r="DKT2628" s="655"/>
      <c r="DKU2628" s="655"/>
      <c r="DKV2628" s="655"/>
      <c r="DKW2628" s="655"/>
      <c r="DKX2628" s="655"/>
      <c r="DKY2628" s="655"/>
      <c r="DKZ2628" s="655"/>
      <c r="DLA2628" s="655"/>
      <c r="DLB2628" s="655"/>
      <c r="DLC2628" s="655"/>
      <c r="DLD2628" s="655"/>
      <c r="DLE2628" s="655"/>
      <c r="DLF2628" s="655"/>
      <c r="DLG2628" s="655"/>
      <c r="DLH2628" s="655"/>
      <c r="DLI2628" s="655"/>
      <c r="DLJ2628" s="655"/>
      <c r="DLK2628" s="655"/>
      <c r="DLL2628" s="655"/>
      <c r="DLM2628" s="655"/>
      <c r="DLN2628" s="655"/>
      <c r="DLO2628" s="655"/>
      <c r="DLP2628" s="655"/>
      <c r="DLQ2628" s="655"/>
      <c r="DLR2628" s="655"/>
      <c r="DLS2628" s="655"/>
      <c r="DLT2628" s="655"/>
      <c r="DLU2628" s="655"/>
      <c r="DLV2628" s="655"/>
      <c r="DLW2628" s="655"/>
      <c r="DLX2628" s="655"/>
      <c r="DLY2628" s="655"/>
      <c r="DLZ2628" s="655"/>
      <c r="DMA2628" s="655"/>
      <c r="DMB2628" s="655"/>
      <c r="DMC2628" s="655"/>
      <c r="DMD2628" s="655"/>
      <c r="DME2628" s="655"/>
      <c r="DMF2628" s="655"/>
      <c r="DMG2628" s="655"/>
      <c r="DMH2628" s="655"/>
      <c r="DMI2628" s="655"/>
      <c r="DMJ2628" s="655"/>
      <c r="DMK2628" s="655"/>
      <c r="DML2628" s="655"/>
      <c r="DMM2628" s="655"/>
      <c r="DMN2628" s="655"/>
      <c r="DMO2628" s="655"/>
      <c r="DMP2628" s="655"/>
      <c r="DMQ2628" s="655"/>
      <c r="DMR2628" s="655"/>
      <c r="DMS2628" s="655"/>
      <c r="DMT2628" s="655"/>
      <c r="DMU2628" s="655"/>
      <c r="DMV2628" s="655"/>
      <c r="DMW2628" s="655"/>
      <c r="DMX2628" s="655"/>
      <c r="DMY2628" s="655"/>
      <c r="DMZ2628" s="655"/>
      <c r="DNA2628" s="655"/>
      <c r="DNB2628" s="655"/>
      <c r="DNC2628" s="655"/>
      <c r="DND2628" s="655"/>
      <c r="DNE2628" s="655"/>
      <c r="DNF2628" s="655"/>
      <c r="DNG2628" s="655"/>
      <c r="DNH2628" s="655"/>
      <c r="DNI2628" s="655"/>
      <c r="DNJ2628" s="655"/>
      <c r="DNK2628" s="655"/>
      <c r="DNL2628" s="655"/>
      <c r="DNM2628" s="655"/>
      <c r="DNN2628" s="655"/>
      <c r="DNO2628" s="655"/>
      <c r="DNP2628" s="655"/>
      <c r="DNQ2628" s="655"/>
      <c r="DNR2628" s="655"/>
      <c r="DNS2628" s="655"/>
      <c r="DNT2628" s="655"/>
      <c r="DNU2628" s="655"/>
      <c r="DNV2628" s="655"/>
      <c r="DNW2628" s="655"/>
      <c r="DNX2628" s="655"/>
      <c r="DNY2628" s="655"/>
      <c r="DNZ2628" s="655"/>
      <c r="DOA2628" s="655"/>
      <c r="DOB2628" s="655"/>
      <c r="DOC2628" s="655"/>
      <c r="DOD2628" s="655"/>
      <c r="DOE2628" s="655"/>
      <c r="DOF2628" s="655"/>
      <c r="DOG2628" s="655"/>
      <c r="DOH2628" s="655"/>
      <c r="DOI2628" s="655"/>
      <c r="DOJ2628" s="655"/>
      <c r="DOK2628" s="655"/>
      <c r="DOL2628" s="655"/>
      <c r="DOM2628" s="655"/>
      <c r="DON2628" s="655"/>
      <c r="DOO2628" s="655"/>
      <c r="DOP2628" s="655"/>
      <c r="DOQ2628" s="655"/>
      <c r="DOR2628" s="655"/>
      <c r="DOS2628" s="655"/>
      <c r="DOT2628" s="655"/>
      <c r="DOU2628" s="655"/>
      <c r="DOV2628" s="655"/>
      <c r="DOW2628" s="655"/>
      <c r="DOX2628" s="655"/>
      <c r="DOY2628" s="655"/>
      <c r="DOZ2628" s="655"/>
      <c r="DPA2628" s="655"/>
      <c r="DPB2628" s="655"/>
      <c r="DPC2628" s="655"/>
      <c r="DPD2628" s="655"/>
      <c r="DPE2628" s="655"/>
      <c r="DPF2628" s="655"/>
      <c r="DPG2628" s="655"/>
      <c r="DPH2628" s="655"/>
      <c r="DPI2628" s="655"/>
      <c r="DPJ2628" s="655"/>
      <c r="DPK2628" s="655"/>
      <c r="DPL2628" s="655"/>
      <c r="DPM2628" s="655"/>
      <c r="DPN2628" s="655"/>
      <c r="DPO2628" s="655"/>
      <c r="DPP2628" s="655"/>
      <c r="DPQ2628" s="655"/>
      <c r="DPR2628" s="655"/>
      <c r="DPS2628" s="655"/>
      <c r="DPT2628" s="655"/>
      <c r="DPU2628" s="655"/>
      <c r="DPV2628" s="655"/>
      <c r="DPW2628" s="655"/>
      <c r="DPX2628" s="655"/>
      <c r="DPY2628" s="655"/>
      <c r="DPZ2628" s="655"/>
      <c r="DQA2628" s="655"/>
      <c r="DQB2628" s="655"/>
      <c r="DQC2628" s="655"/>
      <c r="DQD2628" s="655"/>
      <c r="DQE2628" s="655"/>
      <c r="DQF2628" s="655"/>
      <c r="DQG2628" s="655"/>
      <c r="DQH2628" s="655"/>
      <c r="DQI2628" s="655"/>
      <c r="DQJ2628" s="655"/>
      <c r="DQK2628" s="655"/>
      <c r="DQL2628" s="655"/>
      <c r="DQM2628" s="655"/>
      <c r="DQN2628" s="655"/>
      <c r="DQO2628" s="655"/>
      <c r="DQP2628" s="655"/>
      <c r="DQQ2628" s="655"/>
      <c r="DQR2628" s="655"/>
      <c r="DQS2628" s="655"/>
      <c r="DQT2628" s="655"/>
      <c r="DQU2628" s="655"/>
      <c r="DQV2628" s="655"/>
      <c r="DQW2628" s="655"/>
      <c r="DQX2628" s="655"/>
      <c r="DQY2628" s="655"/>
      <c r="DQZ2628" s="655"/>
      <c r="DRA2628" s="655"/>
      <c r="DRB2628" s="655"/>
      <c r="DRC2628" s="655"/>
      <c r="DRD2628" s="655"/>
      <c r="DRE2628" s="655"/>
      <c r="DRF2628" s="655"/>
      <c r="DRG2628" s="655"/>
      <c r="DRH2628" s="655"/>
      <c r="DRI2628" s="655"/>
      <c r="DRJ2628" s="655"/>
      <c r="DRK2628" s="655"/>
      <c r="DRL2628" s="655"/>
      <c r="DRM2628" s="655"/>
      <c r="DRN2628" s="655"/>
      <c r="DRO2628" s="655"/>
      <c r="DRP2628" s="655"/>
      <c r="DRQ2628" s="655"/>
      <c r="DRR2628" s="655"/>
      <c r="DRS2628" s="655"/>
      <c r="DRT2628" s="655"/>
      <c r="DRU2628" s="655"/>
      <c r="DRV2628" s="655"/>
      <c r="DRW2628" s="655"/>
      <c r="DRX2628" s="655"/>
      <c r="DRY2628" s="655"/>
      <c r="DRZ2628" s="655"/>
      <c r="DSA2628" s="655"/>
      <c r="DSB2628" s="655"/>
      <c r="DSC2628" s="655"/>
      <c r="DSD2628" s="655"/>
      <c r="DSE2628" s="655"/>
      <c r="DSF2628" s="655"/>
      <c r="DSG2628" s="655"/>
      <c r="DSH2628" s="655"/>
      <c r="DSI2628" s="655"/>
      <c r="DSJ2628" s="655"/>
      <c r="DSK2628" s="655"/>
      <c r="DSL2628" s="655"/>
      <c r="DSM2628" s="655"/>
      <c r="DSN2628" s="655"/>
      <c r="DSO2628" s="655"/>
      <c r="DSP2628" s="655"/>
      <c r="DSQ2628" s="655"/>
      <c r="DSR2628" s="655"/>
      <c r="DSS2628" s="655"/>
      <c r="DST2628" s="655"/>
      <c r="DSU2628" s="655"/>
      <c r="DSV2628" s="655"/>
      <c r="DSW2628" s="655"/>
      <c r="DSX2628" s="655"/>
      <c r="DSY2628" s="655"/>
      <c r="DSZ2628" s="655"/>
      <c r="DTA2628" s="655"/>
      <c r="DTB2628" s="655"/>
      <c r="DTC2628" s="655"/>
      <c r="DTD2628" s="655"/>
      <c r="DTE2628" s="655"/>
      <c r="DTF2628" s="655"/>
      <c r="DTG2628" s="655"/>
      <c r="DTH2628" s="655"/>
      <c r="DTI2628" s="655"/>
      <c r="DTJ2628" s="655"/>
      <c r="DTK2628" s="655"/>
      <c r="DTL2628" s="655"/>
      <c r="DTM2628" s="655"/>
      <c r="DTN2628" s="655"/>
      <c r="DTO2628" s="655"/>
      <c r="DTP2628" s="655"/>
      <c r="DTQ2628" s="655"/>
      <c r="DTR2628" s="655"/>
      <c r="DTS2628" s="655"/>
      <c r="DTT2628" s="655"/>
      <c r="DTU2628" s="655"/>
      <c r="DTV2628" s="655"/>
      <c r="DTW2628" s="655"/>
      <c r="DTX2628" s="655"/>
      <c r="DTY2628" s="655"/>
      <c r="DTZ2628" s="655"/>
      <c r="DUA2628" s="655"/>
      <c r="DUB2628" s="655"/>
      <c r="DUC2628" s="655"/>
      <c r="DUD2628" s="655"/>
      <c r="DUE2628" s="655"/>
      <c r="DUF2628" s="655"/>
      <c r="DUG2628" s="655"/>
      <c r="DUH2628" s="655"/>
      <c r="DUI2628" s="655"/>
      <c r="DUJ2628" s="655"/>
      <c r="DUK2628" s="655"/>
      <c r="DUL2628" s="655"/>
      <c r="DUM2628" s="655"/>
      <c r="DUN2628" s="655"/>
      <c r="DUO2628" s="655"/>
      <c r="DUP2628" s="655"/>
      <c r="DUQ2628" s="655"/>
      <c r="DUR2628" s="655"/>
      <c r="DUS2628" s="655"/>
      <c r="DUT2628" s="655"/>
      <c r="DUU2628" s="655"/>
      <c r="DUV2628" s="655"/>
      <c r="DUW2628" s="655"/>
      <c r="DUX2628" s="655"/>
      <c r="DUY2628" s="655"/>
      <c r="DUZ2628" s="655"/>
      <c r="DVA2628" s="655"/>
      <c r="DVB2628" s="655"/>
      <c r="DVC2628" s="655"/>
      <c r="DVD2628" s="655"/>
      <c r="DVE2628" s="655"/>
      <c r="DVF2628" s="655"/>
      <c r="DVG2628" s="655"/>
      <c r="DVH2628" s="655"/>
      <c r="DVI2628" s="655"/>
      <c r="DVJ2628" s="655"/>
      <c r="DVK2628" s="655"/>
      <c r="DVL2628" s="655"/>
      <c r="DVM2628" s="655"/>
      <c r="DVN2628" s="655"/>
      <c r="DVO2628" s="655"/>
      <c r="DVP2628" s="655"/>
      <c r="DVQ2628" s="655"/>
      <c r="DVR2628" s="655"/>
      <c r="DVS2628" s="655"/>
      <c r="DVT2628" s="655"/>
      <c r="DVU2628" s="655"/>
      <c r="DVV2628" s="655"/>
      <c r="DVW2628" s="655"/>
      <c r="DVX2628" s="655"/>
      <c r="DVY2628" s="655"/>
      <c r="DVZ2628" s="655"/>
      <c r="DWA2628" s="655"/>
      <c r="DWB2628" s="655"/>
      <c r="DWC2628" s="655"/>
      <c r="DWD2628" s="655"/>
      <c r="DWE2628" s="655"/>
      <c r="DWF2628" s="655"/>
      <c r="DWG2628" s="655"/>
      <c r="DWH2628" s="655"/>
      <c r="DWI2628" s="655"/>
      <c r="DWJ2628" s="655"/>
      <c r="DWK2628" s="655"/>
      <c r="DWL2628" s="655"/>
      <c r="DWM2628" s="655"/>
      <c r="DWN2628" s="655"/>
      <c r="DWO2628" s="655"/>
      <c r="DWP2628" s="655"/>
      <c r="DWQ2628" s="655"/>
      <c r="DWR2628" s="655"/>
      <c r="DWS2628" s="655"/>
      <c r="DWT2628" s="655"/>
      <c r="DWU2628" s="655"/>
      <c r="DWV2628" s="655"/>
      <c r="DWW2628" s="655"/>
      <c r="DWX2628" s="655"/>
      <c r="DWY2628" s="655"/>
      <c r="DWZ2628" s="655"/>
      <c r="DXA2628" s="655"/>
      <c r="DXB2628" s="655"/>
      <c r="DXC2628" s="655"/>
      <c r="DXD2628" s="655"/>
      <c r="DXE2628" s="655"/>
      <c r="DXF2628" s="655"/>
      <c r="DXG2628" s="655"/>
      <c r="DXH2628" s="655"/>
      <c r="DXI2628" s="655"/>
      <c r="DXJ2628" s="655"/>
      <c r="DXK2628" s="655"/>
      <c r="DXL2628" s="655"/>
      <c r="DXM2628" s="655"/>
      <c r="DXN2628" s="655"/>
      <c r="DXO2628" s="655"/>
      <c r="DXP2628" s="655"/>
      <c r="DXQ2628" s="655"/>
      <c r="DXR2628" s="655"/>
      <c r="DXS2628" s="655"/>
      <c r="DXT2628" s="655"/>
      <c r="DXU2628" s="655"/>
      <c r="DXV2628" s="655"/>
      <c r="DXW2628" s="655"/>
      <c r="DXX2628" s="655"/>
      <c r="DXY2628" s="655"/>
      <c r="DXZ2628" s="655"/>
      <c r="DYA2628" s="655"/>
      <c r="DYB2628" s="655"/>
      <c r="DYC2628" s="655"/>
      <c r="DYD2628" s="655"/>
      <c r="DYE2628" s="655"/>
      <c r="DYF2628" s="655"/>
      <c r="DYG2628" s="655"/>
      <c r="DYH2628" s="655"/>
      <c r="DYI2628" s="655"/>
      <c r="DYJ2628" s="655"/>
      <c r="DYK2628" s="655"/>
      <c r="DYL2628" s="655"/>
      <c r="DYM2628" s="655"/>
      <c r="DYN2628" s="655"/>
      <c r="DYO2628" s="655"/>
      <c r="DYP2628" s="655"/>
      <c r="DYQ2628" s="655"/>
      <c r="DYR2628" s="655"/>
      <c r="DYS2628" s="655"/>
      <c r="DYT2628" s="655"/>
      <c r="DYU2628" s="655"/>
      <c r="DYV2628" s="655"/>
      <c r="DYW2628" s="655"/>
      <c r="DYX2628" s="655"/>
      <c r="DYY2628" s="655"/>
      <c r="DYZ2628" s="655"/>
      <c r="DZA2628" s="655"/>
      <c r="DZB2628" s="655"/>
      <c r="DZC2628" s="655"/>
      <c r="DZD2628" s="655"/>
      <c r="DZE2628" s="655"/>
      <c r="DZF2628" s="655"/>
      <c r="DZG2628" s="655"/>
      <c r="DZH2628" s="655"/>
      <c r="DZI2628" s="655"/>
      <c r="DZJ2628" s="655"/>
      <c r="DZK2628" s="655"/>
      <c r="DZL2628" s="655"/>
      <c r="DZM2628" s="655"/>
      <c r="DZN2628" s="655"/>
      <c r="DZO2628" s="655"/>
      <c r="DZP2628" s="655"/>
      <c r="DZQ2628" s="655"/>
      <c r="DZR2628" s="655"/>
      <c r="DZS2628" s="655"/>
      <c r="DZT2628" s="655"/>
      <c r="DZU2628" s="655"/>
      <c r="DZV2628" s="655"/>
      <c r="DZW2628" s="655"/>
      <c r="DZX2628" s="655"/>
      <c r="DZY2628" s="655"/>
      <c r="DZZ2628" s="655"/>
      <c r="EAA2628" s="655"/>
      <c r="EAB2628" s="655"/>
      <c r="EAC2628" s="655"/>
      <c r="EAD2628" s="655"/>
      <c r="EAE2628" s="655"/>
      <c r="EAF2628" s="655"/>
      <c r="EAG2628" s="655"/>
      <c r="EAH2628" s="655"/>
      <c r="EAI2628" s="655"/>
      <c r="EAJ2628" s="655"/>
      <c r="EAK2628" s="655"/>
      <c r="EAL2628" s="655"/>
      <c r="EAM2628" s="655"/>
      <c r="EAN2628" s="655"/>
      <c r="EAO2628" s="655"/>
      <c r="EAP2628" s="655"/>
      <c r="EAQ2628" s="655"/>
      <c r="EAR2628" s="655"/>
      <c r="EAS2628" s="655"/>
      <c r="EAT2628" s="655"/>
      <c r="EAU2628" s="655"/>
      <c r="EAV2628" s="655"/>
      <c r="EAW2628" s="655"/>
      <c r="EAX2628" s="655"/>
      <c r="EAY2628" s="655"/>
      <c r="EAZ2628" s="655"/>
      <c r="EBA2628" s="655"/>
      <c r="EBB2628" s="655"/>
      <c r="EBC2628" s="655"/>
      <c r="EBD2628" s="655"/>
      <c r="EBE2628" s="655"/>
      <c r="EBF2628" s="655"/>
      <c r="EBG2628" s="655"/>
      <c r="EBH2628" s="655"/>
      <c r="EBI2628" s="655"/>
      <c r="EBJ2628" s="655"/>
      <c r="EBK2628" s="655"/>
      <c r="EBL2628" s="655"/>
      <c r="EBM2628" s="655"/>
      <c r="EBN2628" s="655"/>
      <c r="EBO2628" s="655"/>
      <c r="EBP2628" s="655"/>
      <c r="EBQ2628" s="655"/>
      <c r="EBR2628" s="655"/>
      <c r="EBS2628" s="655"/>
      <c r="EBT2628" s="655"/>
      <c r="EBU2628" s="655"/>
      <c r="EBV2628" s="655"/>
      <c r="EBW2628" s="655"/>
      <c r="EBX2628" s="655"/>
      <c r="EBY2628" s="655"/>
      <c r="EBZ2628" s="655"/>
      <c r="ECA2628" s="655"/>
      <c r="ECB2628" s="655"/>
      <c r="ECC2628" s="655"/>
      <c r="ECD2628" s="655"/>
      <c r="ECE2628" s="655"/>
      <c r="ECF2628" s="655"/>
      <c r="ECG2628" s="655"/>
      <c r="ECH2628" s="655"/>
      <c r="ECI2628" s="655"/>
      <c r="ECJ2628" s="655"/>
      <c r="ECK2628" s="655"/>
      <c r="ECL2628" s="655"/>
      <c r="ECM2628" s="655"/>
      <c r="ECN2628" s="655"/>
      <c r="ECO2628" s="655"/>
      <c r="ECP2628" s="655"/>
      <c r="ECQ2628" s="655"/>
      <c r="ECR2628" s="655"/>
      <c r="ECS2628" s="655"/>
      <c r="ECT2628" s="655"/>
      <c r="ECU2628" s="655"/>
      <c r="ECV2628" s="655"/>
      <c r="ECW2628" s="655"/>
      <c r="ECX2628" s="655"/>
      <c r="ECY2628" s="655"/>
      <c r="ECZ2628" s="655"/>
      <c r="EDA2628" s="655"/>
      <c r="EDB2628" s="655"/>
      <c r="EDC2628" s="655"/>
      <c r="EDD2628" s="655"/>
      <c r="EDE2628" s="655"/>
      <c r="EDF2628" s="655"/>
      <c r="EDG2628" s="655"/>
      <c r="EDH2628" s="655"/>
      <c r="EDI2628" s="655"/>
      <c r="EDJ2628" s="655"/>
      <c r="EDK2628" s="655"/>
      <c r="EDL2628" s="655"/>
      <c r="EDM2628" s="655"/>
      <c r="EDN2628" s="655"/>
      <c r="EDO2628" s="655"/>
      <c r="EDP2628" s="655"/>
      <c r="EDQ2628" s="655"/>
      <c r="EDR2628" s="655"/>
      <c r="EDS2628" s="655"/>
      <c r="EDT2628" s="655"/>
      <c r="EDU2628" s="655"/>
      <c r="EDV2628" s="655"/>
      <c r="EDW2628" s="655"/>
      <c r="EDX2628" s="655"/>
      <c r="EDY2628" s="655"/>
      <c r="EDZ2628" s="655"/>
      <c r="EEA2628" s="655"/>
      <c r="EEB2628" s="655"/>
      <c r="EEC2628" s="655"/>
      <c r="EED2628" s="655"/>
      <c r="EEE2628" s="655"/>
      <c r="EEF2628" s="655"/>
      <c r="EEG2628" s="655"/>
      <c r="EEH2628" s="655"/>
      <c r="EEI2628" s="655"/>
      <c r="EEJ2628" s="655"/>
      <c r="EEK2628" s="655"/>
      <c r="EEL2628" s="655"/>
      <c r="EEM2628" s="655"/>
      <c r="EEN2628" s="655"/>
      <c r="EEO2628" s="655"/>
      <c r="EEP2628" s="655"/>
      <c r="EEQ2628" s="655"/>
      <c r="EER2628" s="655"/>
      <c r="EES2628" s="655"/>
      <c r="EET2628" s="655"/>
      <c r="EEU2628" s="655"/>
      <c r="EEV2628" s="655"/>
      <c r="EEW2628" s="655"/>
      <c r="EEX2628" s="655"/>
      <c r="EEY2628" s="655"/>
      <c r="EEZ2628" s="655"/>
      <c r="EFA2628" s="655"/>
      <c r="EFB2628" s="655"/>
      <c r="EFC2628" s="655"/>
      <c r="EFD2628" s="655"/>
      <c r="EFE2628" s="655"/>
      <c r="EFF2628" s="655"/>
      <c r="EFG2628" s="655"/>
      <c r="EFH2628" s="655"/>
      <c r="EFI2628" s="655"/>
      <c r="EFJ2628" s="655"/>
      <c r="EFK2628" s="655"/>
      <c r="EFL2628" s="655"/>
      <c r="EFM2628" s="655"/>
      <c r="EFN2628" s="655"/>
      <c r="EFO2628" s="655"/>
      <c r="EFP2628" s="655"/>
      <c r="EFQ2628" s="655"/>
      <c r="EFR2628" s="655"/>
      <c r="EFS2628" s="655"/>
      <c r="EFT2628" s="655"/>
      <c r="EFU2628" s="655"/>
      <c r="EFV2628" s="655"/>
      <c r="EFW2628" s="655"/>
      <c r="EFX2628" s="655"/>
      <c r="EFY2628" s="655"/>
      <c r="EFZ2628" s="655"/>
      <c r="EGA2628" s="655"/>
      <c r="EGB2628" s="655"/>
      <c r="EGC2628" s="655"/>
      <c r="EGD2628" s="655"/>
      <c r="EGE2628" s="655"/>
      <c r="EGF2628" s="655"/>
      <c r="EGG2628" s="655"/>
      <c r="EGH2628" s="655"/>
      <c r="EGI2628" s="655"/>
      <c r="EGJ2628" s="655"/>
      <c r="EGK2628" s="655"/>
      <c r="EGL2628" s="655"/>
      <c r="EGM2628" s="655"/>
      <c r="EGN2628" s="655"/>
      <c r="EGO2628" s="655"/>
      <c r="EGP2628" s="655"/>
      <c r="EGQ2628" s="655"/>
      <c r="EGR2628" s="655"/>
      <c r="EGS2628" s="655"/>
      <c r="EGT2628" s="655"/>
      <c r="EGU2628" s="655"/>
      <c r="EGV2628" s="655"/>
      <c r="EGW2628" s="655"/>
      <c r="EGX2628" s="655"/>
      <c r="EGY2628" s="655"/>
      <c r="EGZ2628" s="655"/>
      <c r="EHA2628" s="655"/>
      <c r="EHB2628" s="655"/>
      <c r="EHC2628" s="655"/>
      <c r="EHD2628" s="655"/>
      <c r="EHE2628" s="655"/>
      <c r="EHF2628" s="655"/>
      <c r="EHG2628" s="655"/>
      <c r="EHH2628" s="655"/>
      <c r="EHI2628" s="655"/>
      <c r="EHJ2628" s="655"/>
      <c r="EHK2628" s="655"/>
      <c r="EHL2628" s="655"/>
      <c r="EHM2628" s="655"/>
      <c r="EHN2628" s="655"/>
      <c r="EHO2628" s="655"/>
      <c r="EHP2628" s="655"/>
      <c r="EHQ2628" s="655"/>
      <c r="EHR2628" s="655"/>
      <c r="EHS2628" s="655"/>
      <c r="EHT2628" s="655"/>
      <c r="EHU2628" s="655"/>
      <c r="EHV2628" s="655"/>
      <c r="EHW2628" s="655"/>
      <c r="EHX2628" s="655"/>
      <c r="EHY2628" s="655"/>
      <c r="EHZ2628" s="655"/>
      <c r="EIA2628" s="655"/>
      <c r="EIB2628" s="655"/>
      <c r="EIC2628" s="655"/>
      <c r="EID2628" s="655"/>
      <c r="EIE2628" s="655"/>
      <c r="EIF2628" s="655"/>
      <c r="EIG2628" s="655"/>
      <c r="EIH2628" s="655"/>
      <c r="EII2628" s="655"/>
      <c r="EIJ2628" s="655"/>
      <c r="EIK2628" s="655"/>
      <c r="EIL2628" s="655"/>
      <c r="EIM2628" s="655"/>
      <c r="EIN2628" s="655"/>
      <c r="EIO2628" s="655"/>
      <c r="EIP2628" s="655"/>
      <c r="EIQ2628" s="655"/>
      <c r="EIR2628" s="655"/>
      <c r="EIS2628" s="655"/>
      <c r="EIT2628" s="655"/>
      <c r="EIU2628" s="655"/>
      <c r="EIV2628" s="655"/>
      <c r="EIW2628" s="655"/>
      <c r="EIX2628" s="655"/>
      <c r="EIY2628" s="655"/>
      <c r="EIZ2628" s="655"/>
      <c r="EJA2628" s="655"/>
      <c r="EJB2628" s="655"/>
      <c r="EJC2628" s="655"/>
      <c r="EJD2628" s="655"/>
      <c r="EJE2628" s="655"/>
      <c r="EJF2628" s="655"/>
      <c r="EJG2628" s="655"/>
      <c r="EJH2628" s="655"/>
      <c r="EJI2628" s="655"/>
      <c r="EJJ2628" s="655"/>
      <c r="EJK2628" s="655"/>
      <c r="EJL2628" s="655"/>
      <c r="EJM2628" s="655"/>
      <c r="EJN2628" s="655"/>
      <c r="EJO2628" s="655"/>
      <c r="EJP2628" s="655"/>
      <c r="EJQ2628" s="655"/>
      <c r="EJR2628" s="655"/>
      <c r="EJS2628" s="655"/>
      <c r="EJT2628" s="655"/>
      <c r="EJU2628" s="655"/>
      <c r="EJV2628" s="655"/>
      <c r="EJW2628" s="655"/>
      <c r="EJX2628" s="655"/>
      <c r="EJY2628" s="655"/>
      <c r="EJZ2628" s="655"/>
      <c r="EKA2628" s="655"/>
      <c r="EKB2628" s="655"/>
      <c r="EKC2628" s="655"/>
      <c r="EKD2628" s="655"/>
      <c r="EKE2628" s="655"/>
      <c r="EKF2628" s="655"/>
      <c r="EKG2628" s="655"/>
      <c r="EKH2628" s="655"/>
      <c r="EKI2628" s="655"/>
      <c r="EKJ2628" s="655"/>
      <c r="EKK2628" s="655"/>
      <c r="EKL2628" s="655"/>
      <c r="EKM2628" s="655"/>
      <c r="EKN2628" s="655"/>
      <c r="EKO2628" s="655"/>
      <c r="EKP2628" s="655"/>
      <c r="EKQ2628" s="655"/>
      <c r="EKR2628" s="655"/>
      <c r="EKS2628" s="655"/>
      <c r="EKT2628" s="655"/>
      <c r="EKU2628" s="655"/>
      <c r="EKV2628" s="655"/>
      <c r="EKW2628" s="655"/>
      <c r="EKX2628" s="655"/>
      <c r="EKY2628" s="655"/>
      <c r="EKZ2628" s="655"/>
      <c r="ELA2628" s="655"/>
      <c r="ELB2628" s="655"/>
      <c r="ELC2628" s="655"/>
      <c r="ELD2628" s="655"/>
      <c r="ELE2628" s="655"/>
      <c r="ELF2628" s="655"/>
      <c r="ELG2628" s="655"/>
      <c r="ELH2628" s="655"/>
      <c r="ELI2628" s="655"/>
      <c r="ELJ2628" s="655"/>
      <c r="ELK2628" s="655"/>
      <c r="ELL2628" s="655"/>
      <c r="ELM2628" s="655"/>
      <c r="ELN2628" s="655"/>
      <c r="ELO2628" s="655"/>
      <c r="ELP2628" s="655"/>
      <c r="ELQ2628" s="655"/>
      <c r="ELR2628" s="655"/>
      <c r="ELS2628" s="655"/>
      <c r="ELT2628" s="655"/>
      <c r="ELU2628" s="655"/>
      <c r="ELV2628" s="655"/>
      <c r="ELW2628" s="655"/>
      <c r="ELX2628" s="655"/>
      <c r="ELY2628" s="655"/>
      <c r="ELZ2628" s="655"/>
      <c r="EMA2628" s="655"/>
      <c r="EMB2628" s="655"/>
      <c r="EMC2628" s="655"/>
      <c r="EMD2628" s="655"/>
      <c r="EME2628" s="655"/>
      <c r="EMF2628" s="655"/>
      <c r="EMG2628" s="655"/>
      <c r="EMH2628" s="655"/>
      <c r="EMI2628" s="655"/>
      <c r="EMJ2628" s="655"/>
      <c r="EMK2628" s="655"/>
      <c r="EML2628" s="655"/>
      <c r="EMM2628" s="655"/>
      <c r="EMN2628" s="655"/>
      <c r="EMO2628" s="655"/>
      <c r="EMP2628" s="655"/>
      <c r="EMQ2628" s="655"/>
      <c r="EMR2628" s="655"/>
      <c r="EMS2628" s="655"/>
      <c r="EMT2628" s="655"/>
      <c r="EMU2628" s="655"/>
      <c r="EMV2628" s="655"/>
      <c r="EMW2628" s="655"/>
      <c r="EMX2628" s="655"/>
      <c r="EMY2628" s="655"/>
      <c r="EMZ2628" s="655"/>
      <c r="ENA2628" s="655"/>
      <c r="ENB2628" s="655"/>
      <c r="ENC2628" s="655"/>
      <c r="END2628" s="655"/>
      <c r="ENE2628" s="655"/>
      <c r="ENF2628" s="655"/>
      <c r="ENG2628" s="655"/>
      <c r="ENH2628" s="655"/>
      <c r="ENI2628" s="655"/>
      <c r="ENJ2628" s="655"/>
      <c r="ENK2628" s="655"/>
      <c r="ENL2628" s="655"/>
      <c r="ENM2628" s="655"/>
      <c r="ENN2628" s="655"/>
      <c r="ENO2628" s="655"/>
      <c r="ENP2628" s="655"/>
      <c r="ENQ2628" s="655"/>
      <c r="ENR2628" s="655"/>
      <c r="ENS2628" s="655"/>
      <c r="ENT2628" s="655"/>
      <c r="ENU2628" s="655"/>
      <c r="ENV2628" s="655"/>
      <c r="ENW2628" s="655"/>
      <c r="ENX2628" s="655"/>
      <c r="ENY2628" s="655"/>
      <c r="ENZ2628" s="655"/>
      <c r="EOA2628" s="655"/>
      <c r="EOB2628" s="655"/>
      <c r="EOC2628" s="655"/>
      <c r="EOD2628" s="655"/>
      <c r="EOE2628" s="655"/>
      <c r="EOF2628" s="655"/>
      <c r="EOG2628" s="655"/>
      <c r="EOH2628" s="655"/>
      <c r="EOI2628" s="655"/>
      <c r="EOJ2628" s="655"/>
      <c r="EOK2628" s="655"/>
      <c r="EOL2628" s="655"/>
      <c r="EOM2628" s="655"/>
      <c r="EON2628" s="655"/>
      <c r="EOO2628" s="655"/>
      <c r="EOP2628" s="655"/>
      <c r="EOQ2628" s="655"/>
      <c r="EOR2628" s="655"/>
      <c r="EOS2628" s="655"/>
      <c r="EOT2628" s="655"/>
      <c r="EOU2628" s="655"/>
      <c r="EOV2628" s="655"/>
      <c r="EOW2628" s="655"/>
      <c r="EOX2628" s="655"/>
      <c r="EOY2628" s="655"/>
      <c r="EOZ2628" s="655"/>
      <c r="EPA2628" s="655"/>
      <c r="EPB2628" s="655"/>
      <c r="EPC2628" s="655"/>
      <c r="EPD2628" s="655"/>
      <c r="EPE2628" s="655"/>
      <c r="EPF2628" s="655"/>
      <c r="EPG2628" s="655"/>
      <c r="EPH2628" s="655"/>
      <c r="EPI2628" s="655"/>
      <c r="EPJ2628" s="655"/>
      <c r="EPK2628" s="655"/>
      <c r="EPL2628" s="655"/>
      <c r="EPM2628" s="655"/>
      <c r="EPN2628" s="655"/>
      <c r="EPO2628" s="655"/>
      <c r="EPP2628" s="655"/>
      <c r="EPQ2628" s="655"/>
      <c r="EPR2628" s="655"/>
      <c r="EPS2628" s="655"/>
      <c r="EPT2628" s="655"/>
      <c r="EPU2628" s="655"/>
      <c r="EPV2628" s="655"/>
      <c r="EPW2628" s="655"/>
      <c r="EPX2628" s="655"/>
      <c r="EPY2628" s="655"/>
      <c r="EPZ2628" s="655"/>
      <c r="EQA2628" s="655"/>
      <c r="EQB2628" s="655"/>
      <c r="EQC2628" s="655"/>
      <c r="EQD2628" s="655"/>
      <c r="EQE2628" s="655"/>
      <c r="EQF2628" s="655"/>
      <c r="EQG2628" s="655"/>
      <c r="EQH2628" s="655"/>
      <c r="EQI2628" s="655"/>
      <c r="EQJ2628" s="655"/>
      <c r="EQK2628" s="655"/>
      <c r="EQL2628" s="655"/>
      <c r="EQM2628" s="655"/>
      <c r="EQN2628" s="655"/>
      <c r="EQO2628" s="655"/>
      <c r="EQP2628" s="655"/>
      <c r="EQQ2628" s="655"/>
      <c r="EQR2628" s="655"/>
      <c r="EQS2628" s="655"/>
      <c r="EQT2628" s="655"/>
      <c r="EQU2628" s="655"/>
      <c r="EQV2628" s="655"/>
      <c r="EQW2628" s="655"/>
      <c r="EQX2628" s="655"/>
      <c r="EQY2628" s="655"/>
      <c r="EQZ2628" s="655"/>
      <c r="ERA2628" s="655"/>
      <c r="ERB2628" s="655"/>
      <c r="ERC2628" s="655"/>
      <c r="ERD2628" s="655"/>
      <c r="ERE2628" s="655"/>
      <c r="ERF2628" s="655"/>
      <c r="ERG2628" s="655"/>
      <c r="ERH2628" s="655"/>
      <c r="ERI2628" s="655"/>
      <c r="ERJ2628" s="655"/>
      <c r="ERK2628" s="655"/>
      <c r="ERL2628" s="655"/>
      <c r="ERM2628" s="655"/>
      <c r="ERN2628" s="655"/>
      <c r="ERO2628" s="655"/>
      <c r="ERP2628" s="655"/>
      <c r="ERQ2628" s="655"/>
      <c r="ERR2628" s="655"/>
      <c r="ERS2628" s="655"/>
      <c r="ERT2628" s="655"/>
      <c r="ERU2628" s="655"/>
      <c r="ERV2628" s="655"/>
      <c r="ERW2628" s="655"/>
      <c r="ERX2628" s="655"/>
      <c r="ERY2628" s="655"/>
      <c r="ERZ2628" s="655"/>
      <c r="ESA2628" s="655"/>
      <c r="ESB2628" s="655"/>
      <c r="ESC2628" s="655"/>
      <c r="ESD2628" s="655"/>
      <c r="ESE2628" s="655"/>
      <c r="ESF2628" s="655"/>
      <c r="ESG2628" s="655"/>
      <c r="ESH2628" s="655"/>
      <c r="ESI2628" s="655"/>
      <c r="ESJ2628" s="655"/>
      <c r="ESK2628" s="655"/>
      <c r="ESL2628" s="655"/>
      <c r="ESM2628" s="655"/>
      <c r="ESN2628" s="655"/>
      <c r="ESO2628" s="655"/>
      <c r="ESP2628" s="655"/>
      <c r="ESQ2628" s="655"/>
      <c r="ESR2628" s="655"/>
      <c r="ESS2628" s="655"/>
      <c r="EST2628" s="655"/>
      <c r="ESU2628" s="655"/>
      <c r="ESV2628" s="655"/>
      <c r="ESW2628" s="655"/>
      <c r="ESX2628" s="655"/>
      <c r="ESY2628" s="655"/>
      <c r="ESZ2628" s="655"/>
      <c r="ETA2628" s="655"/>
      <c r="ETB2628" s="655"/>
      <c r="ETC2628" s="655"/>
      <c r="ETD2628" s="655"/>
      <c r="ETE2628" s="655"/>
      <c r="ETF2628" s="655"/>
      <c r="ETG2628" s="655"/>
      <c r="ETH2628" s="655"/>
      <c r="ETI2628" s="655"/>
      <c r="ETJ2628" s="655"/>
      <c r="ETK2628" s="655"/>
      <c r="ETL2628" s="655"/>
      <c r="ETM2628" s="655"/>
      <c r="ETN2628" s="655"/>
      <c r="ETO2628" s="655"/>
      <c r="ETP2628" s="655"/>
      <c r="ETQ2628" s="655"/>
      <c r="ETR2628" s="655"/>
      <c r="ETS2628" s="655"/>
      <c r="ETT2628" s="655"/>
      <c r="ETU2628" s="655"/>
      <c r="ETV2628" s="655"/>
      <c r="ETW2628" s="655"/>
      <c r="ETX2628" s="655"/>
      <c r="ETY2628" s="655"/>
      <c r="ETZ2628" s="655"/>
      <c r="EUA2628" s="655"/>
      <c r="EUB2628" s="655"/>
      <c r="EUC2628" s="655"/>
      <c r="EUD2628" s="655"/>
      <c r="EUE2628" s="655"/>
      <c r="EUF2628" s="655"/>
      <c r="EUG2628" s="655"/>
      <c r="EUH2628" s="655"/>
      <c r="EUI2628" s="655"/>
      <c r="EUJ2628" s="655"/>
      <c r="EUK2628" s="655"/>
      <c r="EUL2628" s="655"/>
      <c r="EUM2628" s="655"/>
      <c r="EUN2628" s="655"/>
      <c r="EUO2628" s="655"/>
      <c r="EUP2628" s="655"/>
      <c r="EUQ2628" s="655"/>
      <c r="EUR2628" s="655"/>
      <c r="EUS2628" s="655"/>
      <c r="EUT2628" s="655"/>
      <c r="EUU2628" s="655"/>
      <c r="EUV2628" s="655"/>
      <c r="EUW2628" s="655"/>
      <c r="EUX2628" s="655"/>
      <c r="EUY2628" s="655"/>
      <c r="EUZ2628" s="655"/>
      <c r="EVA2628" s="655"/>
      <c r="EVB2628" s="655"/>
      <c r="EVC2628" s="655"/>
      <c r="EVD2628" s="655"/>
      <c r="EVE2628" s="655"/>
      <c r="EVF2628" s="655"/>
      <c r="EVG2628" s="655"/>
      <c r="EVH2628" s="655"/>
      <c r="EVI2628" s="655"/>
      <c r="EVJ2628" s="655"/>
      <c r="EVK2628" s="655"/>
      <c r="EVL2628" s="655"/>
      <c r="EVM2628" s="655"/>
      <c r="EVN2628" s="655"/>
      <c r="EVO2628" s="655"/>
      <c r="EVP2628" s="655"/>
      <c r="EVQ2628" s="655"/>
      <c r="EVR2628" s="655"/>
      <c r="EVS2628" s="655"/>
      <c r="EVT2628" s="655"/>
      <c r="EVU2628" s="655"/>
      <c r="EVV2628" s="655"/>
      <c r="EVW2628" s="655"/>
      <c r="EVX2628" s="655"/>
      <c r="EVY2628" s="655"/>
      <c r="EVZ2628" s="655"/>
      <c r="EWA2628" s="655"/>
      <c r="EWB2628" s="655"/>
      <c r="EWC2628" s="655"/>
      <c r="EWD2628" s="655"/>
      <c r="EWE2628" s="655"/>
      <c r="EWF2628" s="655"/>
      <c r="EWG2628" s="655"/>
      <c r="EWH2628" s="655"/>
      <c r="EWI2628" s="655"/>
      <c r="EWJ2628" s="655"/>
      <c r="EWK2628" s="655"/>
      <c r="EWL2628" s="655"/>
      <c r="EWM2628" s="655"/>
      <c r="EWN2628" s="655"/>
      <c r="EWO2628" s="655"/>
      <c r="EWP2628" s="655"/>
      <c r="EWQ2628" s="655"/>
      <c r="EWR2628" s="655"/>
      <c r="EWS2628" s="655"/>
      <c r="EWT2628" s="655"/>
      <c r="EWU2628" s="655"/>
      <c r="EWV2628" s="655"/>
      <c r="EWW2628" s="655"/>
      <c r="EWX2628" s="655"/>
      <c r="EWY2628" s="655"/>
      <c r="EWZ2628" s="655"/>
      <c r="EXA2628" s="655"/>
      <c r="EXB2628" s="655"/>
      <c r="EXC2628" s="655"/>
      <c r="EXD2628" s="655"/>
      <c r="EXE2628" s="655"/>
      <c r="EXF2628" s="655"/>
      <c r="EXG2628" s="655"/>
      <c r="EXH2628" s="655"/>
      <c r="EXI2628" s="655"/>
      <c r="EXJ2628" s="655"/>
      <c r="EXK2628" s="655"/>
      <c r="EXL2628" s="655"/>
      <c r="EXM2628" s="655"/>
      <c r="EXN2628" s="655"/>
      <c r="EXO2628" s="655"/>
      <c r="EXP2628" s="655"/>
      <c r="EXQ2628" s="655"/>
      <c r="EXR2628" s="655"/>
      <c r="EXS2628" s="655"/>
      <c r="EXT2628" s="655"/>
      <c r="EXU2628" s="655"/>
      <c r="EXV2628" s="655"/>
      <c r="EXW2628" s="655"/>
      <c r="EXX2628" s="655"/>
      <c r="EXY2628" s="655"/>
      <c r="EXZ2628" s="655"/>
      <c r="EYA2628" s="655"/>
      <c r="EYB2628" s="655"/>
      <c r="EYC2628" s="655"/>
      <c r="EYD2628" s="655"/>
      <c r="EYE2628" s="655"/>
      <c r="EYF2628" s="655"/>
      <c r="EYG2628" s="655"/>
      <c r="EYH2628" s="655"/>
      <c r="EYI2628" s="655"/>
      <c r="EYJ2628" s="655"/>
      <c r="EYK2628" s="655"/>
      <c r="EYL2628" s="655"/>
      <c r="EYM2628" s="655"/>
      <c r="EYN2628" s="655"/>
      <c r="EYO2628" s="655"/>
      <c r="EYP2628" s="655"/>
      <c r="EYQ2628" s="655"/>
      <c r="EYR2628" s="655"/>
      <c r="EYS2628" s="655"/>
      <c r="EYT2628" s="655"/>
      <c r="EYU2628" s="655"/>
      <c r="EYV2628" s="655"/>
      <c r="EYW2628" s="655"/>
      <c r="EYX2628" s="655"/>
      <c r="EYY2628" s="655"/>
      <c r="EYZ2628" s="655"/>
      <c r="EZA2628" s="655"/>
      <c r="EZB2628" s="655"/>
      <c r="EZC2628" s="655"/>
      <c r="EZD2628" s="655"/>
      <c r="EZE2628" s="655"/>
      <c r="EZF2628" s="655"/>
      <c r="EZG2628" s="655"/>
      <c r="EZH2628" s="655"/>
      <c r="EZI2628" s="655"/>
      <c r="EZJ2628" s="655"/>
      <c r="EZK2628" s="655"/>
      <c r="EZL2628" s="655"/>
      <c r="EZM2628" s="655"/>
      <c r="EZN2628" s="655"/>
      <c r="EZO2628" s="655"/>
      <c r="EZP2628" s="655"/>
      <c r="EZQ2628" s="655"/>
      <c r="EZR2628" s="655"/>
      <c r="EZS2628" s="655"/>
      <c r="EZT2628" s="655"/>
      <c r="EZU2628" s="655"/>
      <c r="EZV2628" s="655"/>
      <c r="EZW2628" s="655"/>
      <c r="EZX2628" s="655"/>
      <c r="EZY2628" s="655"/>
      <c r="EZZ2628" s="655"/>
      <c r="FAA2628" s="655"/>
      <c r="FAB2628" s="655"/>
      <c r="FAC2628" s="655"/>
      <c r="FAD2628" s="655"/>
      <c r="FAE2628" s="655"/>
      <c r="FAF2628" s="655"/>
      <c r="FAG2628" s="655"/>
      <c r="FAH2628" s="655"/>
      <c r="FAI2628" s="655"/>
      <c r="FAJ2628" s="655"/>
      <c r="FAK2628" s="655"/>
      <c r="FAL2628" s="655"/>
      <c r="FAM2628" s="655"/>
      <c r="FAN2628" s="655"/>
      <c r="FAO2628" s="655"/>
      <c r="FAP2628" s="655"/>
      <c r="FAQ2628" s="655"/>
      <c r="FAR2628" s="655"/>
      <c r="FAS2628" s="655"/>
      <c r="FAT2628" s="655"/>
      <c r="FAU2628" s="655"/>
      <c r="FAV2628" s="655"/>
      <c r="FAW2628" s="655"/>
      <c r="FAX2628" s="655"/>
      <c r="FAY2628" s="655"/>
      <c r="FAZ2628" s="655"/>
      <c r="FBA2628" s="655"/>
      <c r="FBB2628" s="655"/>
      <c r="FBC2628" s="655"/>
      <c r="FBD2628" s="655"/>
      <c r="FBE2628" s="655"/>
      <c r="FBF2628" s="655"/>
      <c r="FBG2628" s="655"/>
      <c r="FBH2628" s="655"/>
      <c r="FBI2628" s="655"/>
      <c r="FBJ2628" s="655"/>
      <c r="FBK2628" s="655"/>
      <c r="FBL2628" s="655"/>
      <c r="FBM2628" s="655"/>
      <c r="FBN2628" s="655"/>
      <c r="FBO2628" s="655"/>
      <c r="FBP2628" s="655"/>
      <c r="FBQ2628" s="655"/>
      <c r="FBR2628" s="655"/>
      <c r="FBS2628" s="655"/>
      <c r="FBT2628" s="655"/>
      <c r="FBU2628" s="655"/>
      <c r="FBV2628" s="655"/>
      <c r="FBW2628" s="655"/>
      <c r="FBX2628" s="655"/>
      <c r="FBY2628" s="655"/>
      <c r="FBZ2628" s="655"/>
      <c r="FCA2628" s="655"/>
      <c r="FCB2628" s="655"/>
      <c r="FCC2628" s="655"/>
      <c r="FCD2628" s="655"/>
      <c r="FCE2628" s="655"/>
      <c r="FCF2628" s="655"/>
      <c r="FCG2628" s="655"/>
      <c r="FCH2628" s="655"/>
      <c r="FCI2628" s="655"/>
      <c r="FCJ2628" s="655"/>
      <c r="FCK2628" s="655"/>
      <c r="FCL2628" s="655"/>
      <c r="FCM2628" s="655"/>
      <c r="FCN2628" s="655"/>
      <c r="FCO2628" s="655"/>
      <c r="FCP2628" s="655"/>
      <c r="FCQ2628" s="655"/>
      <c r="FCR2628" s="655"/>
      <c r="FCS2628" s="655"/>
      <c r="FCT2628" s="655"/>
      <c r="FCU2628" s="655"/>
      <c r="FCV2628" s="655"/>
      <c r="FCW2628" s="655"/>
      <c r="FCX2628" s="655"/>
      <c r="FCY2628" s="655"/>
      <c r="FCZ2628" s="655"/>
      <c r="FDA2628" s="655"/>
      <c r="FDB2628" s="655"/>
      <c r="FDC2628" s="655"/>
      <c r="FDD2628" s="655"/>
      <c r="FDE2628" s="655"/>
      <c r="FDF2628" s="655"/>
      <c r="FDG2628" s="655"/>
      <c r="FDH2628" s="655"/>
      <c r="FDI2628" s="655"/>
      <c r="FDJ2628" s="655"/>
      <c r="FDK2628" s="655"/>
      <c r="FDL2628" s="655"/>
      <c r="FDM2628" s="655"/>
      <c r="FDN2628" s="655"/>
      <c r="FDO2628" s="655"/>
      <c r="FDP2628" s="655"/>
      <c r="FDQ2628" s="655"/>
      <c r="FDR2628" s="655"/>
      <c r="FDS2628" s="655"/>
      <c r="FDT2628" s="655"/>
      <c r="FDU2628" s="655"/>
      <c r="FDV2628" s="655"/>
      <c r="FDW2628" s="655"/>
      <c r="FDX2628" s="655"/>
      <c r="FDY2628" s="655"/>
      <c r="FDZ2628" s="655"/>
      <c r="FEA2628" s="655"/>
      <c r="FEB2628" s="655"/>
      <c r="FEC2628" s="655"/>
      <c r="FED2628" s="655"/>
      <c r="FEE2628" s="655"/>
      <c r="FEF2628" s="655"/>
      <c r="FEG2628" s="655"/>
      <c r="FEH2628" s="655"/>
      <c r="FEI2628" s="655"/>
      <c r="FEJ2628" s="655"/>
      <c r="FEK2628" s="655"/>
      <c r="FEL2628" s="655"/>
      <c r="FEM2628" s="655"/>
      <c r="FEN2628" s="655"/>
      <c r="FEO2628" s="655"/>
      <c r="FEP2628" s="655"/>
      <c r="FEQ2628" s="655"/>
      <c r="FER2628" s="655"/>
      <c r="FES2628" s="655"/>
      <c r="FET2628" s="655"/>
      <c r="FEU2628" s="655"/>
      <c r="FEV2628" s="655"/>
      <c r="FEW2628" s="655"/>
      <c r="FEX2628" s="655"/>
      <c r="FEY2628" s="655"/>
      <c r="FEZ2628" s="655"/>
      <c r="FFA2628" s="655"/>
      <c r="FFB2628" s="655"/>
      <c r="FFC2628" s="655"/>
      <c r="FFD2628" s="655"/>
      <c r="FFE2628" s="655"/>
      <c r="FFF2628" s="655"/>
      <c r="FFG2628" s="655"/>
      <c r="FFH2628" s="655"/>
      <c r="FFI2628" s="655"/>
      <c r="FFJ2628" s="655"/>
      <c r="FFK2628" s="655"/>
      <c r="FFL2628" s="655"/>
      <c r="FFM2628" s="655"/>
      <c r="FFN2628" s="655"/>
      <c r="FFO2628" s="655"/>
      <c r="FFP2628" s="655"/>
      <c r="FFQ2628" s="655"/>
      <c r="FFR2628" s="655"/>
      <c r="FFS2628" s="655"/>
      <c r="FFT2628" s="655"/>
      <c r="FFU2628" s="655"/>
      <c r="FFV2628" s="655"/>
      <c r="FFW2628" s="655"/>
      <c r="FFX2628" s="655"/>
      <c r="FFY2628" s="655"/>
      <c r="FFZ2628" s="655"/>
      <c r="FGA2628" s="655"/>
      <c r="FGB2628" s="655"/>
      <c r="FGC2628" s="655"/>
      <c r="FGD2628" s="655"/>
      <c r="FGE2628" s="655"/>
      <c r="FGF2628" s="655"/>
      <c r="FGG2628" s="655"/>
      <c r="FGH2628" s="655"/>
      <c r="FGI2628" s="655"/>
      <c r="FGJ2628" s="655"/>
      <c r="FGK2628" s="655"/>
      <c r="FGL2628" s="655"/>
      <c r="FGM2628" s="655"/>
      <c r="FGN2628" s="655"/>
      <c r="FGO2628" s="655"/>
      <c r="FGP2628" s="655"/>
      <c r="FGQ2628" s="655"/>
      <c r="FGR2628" s="655"/>
      <c r="FGS2628" s="655"/>
      <c r="FGT2628" s="655"/>
      <c r="FGU2628" s="655"/>
      <c r="FGV2628" s="655"/>
      <c r="FGW2628" s="655"/>
      <c r="FGX2628" s="655"/>
      <c r="FGY2628" s="655"/>
      <c r="FGZ2628" s="655"/>
      <c r="FHA2628" s="655"/>
      <c r="FHB2628" s="655"/>
      <c r="FHC2628" s="655"/>
      <c r="FHD2628" s="655"/>
      <c r="FHE2628" s="655"/>
      <c r="FHF2628" s="655"/>
      <c r="FHG2628" s="655"/>
      <c r="FHH2628" s="655"/>
      <c r="FHI2628" s="655"/>
      <c r="FHJ2628" s="655"/>
      <c r="FHK2628" s="655"/>
      <c r="FHL2628" s="655"/>
      <c r="FHM2628" s="655"/>
      <c r="FHN2628" s="655"/>
      <c r="FHO2628" s="655"/>
      <c r="FHP2628" s="655"/>
      <c r="FHQ2628" s="655"/>
      <c r="FHR2628" s="655"/>
      <c r="FHS2628" s="655"/>
      <c r="FHT2628" s="655"/>
      <c r="FHU2628" s="655"/>
      <c r="FHV2628" s="655"/>
      <c r="FHW2628" s="655"/>
      <c r="FHX2628" s="655"/>
      <c r="FHY2628" s="655"/>
      <c r="FHZ2628" s="655"/>
      <c r="FIA2628" s="655"/>
      <c r="FIB2628" s="655"/>
      <c r="FIC2628" s="655"/>
      <c r="FID2628" s="655"/>
      <c r="FIE2628" s="655"/>
      <c r="FIF2628" s="655"/>
      <c r="FIG2628" s="655"/>
      <c r="FIH2628" s="655"/>
      <c r="FII2628" s="655"/>
      <c r="FIJ2628" s="655"/>
      <c r="FIK2628" s="655"/>
      <c r="FIL2628" s="655"/>
      <c r="FIM2628" s="655"/>
      <c r="FIN2628" s="655"/>
      <c r="FIO2628" s="655"/>
      <c r="FIP2628" s="655"/>
      <c r="FIQ2628" s="655"/>
      <c r="FIR2628" s="655"/>
      <c r="FIS2628" s="655"/>
      <c r="FIT2628" s="655"/>
      <c r="FIU2628" s="655"/>
      <c r="FIV2628" s="655"/>
      <c r="FIW2628" s="655"/>
      <c r="FIX2628" s="655"/>
      <c r="FIY2628" s="655"/>
      <c r="FIZ2628" s="655"/>
      <c r="FJA2628" s="655"/>
      <c r="FJB2628" s="655"/>
      <c r="FJC2628" s="655"/>
      <c r="FJD2628" s="655"/>
      <c r="FJE2628" s="655"/>
      <c r="FJF2628" s="655"/>
      <c r="FJG2628" s="655"/>
      <c r="FJH2628" s="655"/>
      <c r="FJI2628" s="655"/>
      <c r="FJJ2628" s="655"/>
      <c r="FJK2628" s="655"/>
      <c r="FJL2628" s="655"/>
      <c r="FJM2628" s="655"/>
      <c r="FJN2628" s="655"/>
      <c r="FJO2628" s="655"/>
      <c r="FJP2628" s="655"/>
      <c r="FJQ2628" s="655"/>
      <c r="FJR2628" s="655"/>
      <c r="FJS2628" s="655"/>
      <c r="FJT2628" s="655"/>
      <c r="FJU2628" s="655"/>
      <c r="FJV2628" s="655"/>
      <c r="FJW2628" s="655"/>
      <c r="FJX2628" s="655"/>
      <c r="FJY2628" s="655"/>
      <c r="FJZ2628" s="655"/>
      <c r="FKA2628" s="655"/>
      <c r="FKB2628" s="655"/>
      <c r="FKC2628" s="655"/>
      <c r="FKD2628" s="655"/>
      <c r="FKE2628" s="655"/>
      <c r="FKF2628" s="655"/>
      <c r="FKG2628" s="655"/>
      <c r="FKH2628" s="655"/>
      <c r="FKI2628" s="655"/>
      <c r="FKJ2628" s="655"/>
      <c r="FKK2628" s="655"/>
      <c r="FKL2628" s="655"/>
      <c r="FKM2628" s="655"/>
      <c r="FKN2628" s="655"/>
      <c r="FKO2628" s="655"/>
      <c r="FKP2628" s="655"/>
      <c r="FKQ2628" s="655"/>
      <c r="FKR2628" s="655"/>
      <c r="FKS2628" s="655"/>
      <c r="FKT2628" s="655"/>
      <c r="FKU2628" s="655"/>
      <c r="FKV2628" s="655"/>
      <c r="FKW2628" s="655"/>
      <c r="FKX2628" s="655"/>
      <c r="FKY2628" s="655"/>
      <c r="FKZ2628" s="655"/>
      <c r="FLA2628" s="655"/>
      <c r="FLB2628" s="655"/>
      <c r="FLC2628" s="655"/>
      <c r="FLD2628" s="655"/>
      <c r="FLE2628" s="655"/>
      <c r="FLF2628" s="655"/>
      <c r="FLG2628" s="655"/>
      <c r="FLH2628" s="655"/>
      <c r="FLI2628" s="655"/>
      <c r="FLJ2628" s="655"/>
      <c r="FLK2628" s="655"/>
      <c r="FLL2628" s="655"/>
      <c r="FLM2628" s="655"/>
      <c r="FLN2628" s="655"/>
      <c r="FLO2628" s="655"/>
      <c r="FLP2628" s="655"/>
      <c r="FLQ2628" s="655"/>
      <c r="FLR2628" s="655"/>
      <c r="FLS2628" s="655"/>
      <c r="FLT2628" s="655"/>
      <c r="FLU2628" s="655"/>
      <c r="FLV2628" s="655"/>
      <c r="FLW2628" s="655"/>
      <c r="FLX2628" s="655"/>
      <c r="FLY2628" s="655"/>
      <c r="FLZ2628" s="655"/>
      <c r="FMA2628" s="655"/>
      <c r="FMB2628" s="655"/>
      <c r="FMC2628" s="655"/>
      <c r="FMD2628" s="655"/>
      <c r="FME2628" s="655"/>
      <c r="FMF2628" s="655"/>
      <c r="FMG2628" s="655"/>
      <c r="FMH2628" s="655"/>
      <c r="FMI2628" s="655"/>
      <c r="FMJ2628" s="655"/>
      <c r="FMK2628" s="655"/>
      <c r="FML2628" s="655"/>
      <c r="FMM2628" s="655"/>
      <c r="FMN2628" s="655"/>
      <c r="FMO2628" s="655"/>
      <c r="FMP2628" s="655"/>
      <c r="FMQ2628" s="655"/>
      <c r="FMR2628" s="655"/>
      <c r="FMS2628" s="655"/>
      <c r="FMT2628" s="655"/>
      <c r="FMU2628" s="655"/>
      <c r="FMV2628" s="655"/>
      <c r="FMW2628" s="655"/>
      <c r="FMX2628" s="655"/>
      <c r="FMY2628" s="655"/>
      <c r="FMZ2628" s="655"/>
      <c r="FNA2628" s="655"/>
      <c r="FNB2628" s="655"/>
      <c r="FNC2628" s="655"/>
      <c r="FND2628" s="655"/>
      <c r="FNE2628" s="655"/>
      <c r="FNF2628" s="655"/>
      <c r="FNG2628" s="655"/>
      <c r="FNH2628" s="655"/>
      <c r="FNI2628" s="655"/>
      <c r="FNJ2628" s="655"/>
      <c r="FNK2628" s="655"/>
      <c r="FNL2628" s="655"/>
      <c r="FNM2628" s="655"/>
      <c r="FNN2628" s="655"/>
      <c r="FNO2628" s="655"/>
      <c r="FNP2628" s="655"/>
      <c r="FNQ2628" s="655"/>
      <c r="FNR2628" s="655"/>
      <c r="FNS2628" s="655"/>
      <c r="FNT2628" s="655"/>
      <c r="FNU2628" s="655"/>
      <c r="FNV2628" s="655"/>
      <c r="FNW2628" s="655"/>
      <c r="FNX2628" s="655"/>
      <c r="FNY2628" s="655"/>
      <c r="FNZ2628" s="655"/>
      <c r="FOA2628" s="655"/>
      <c r="FOB2628" s="655"/>
      <c r="FOC2628" s="655"/>
      <c r="FOD2628" s="655"/>
      <c r="FOE2628" s="655"/>
      <c r="FOF2628" s="655"/>
      <c r="FOG2628" s="655"/>
      <c r="FOH2628" s="655"/>
      <c r="FOI2628" s="655"/>
      <c r="FOJ2628" s="655"/>
      <c r="FOK2628" s="655"/>
      <c r="FOL2628" s="655"/>
      <c r="FOM2628" s="655"/>
      <c r="FON2628" s="655"/>
      <c r="FOO2628" s="655"/>
      <c r="FOP2628" s="655"/>
      <c r="FOQ2628" s="655"/>
      <c r="FOR2628" s="655"/>
      <c r="FOS2628" s="655"/>
      <c r="FOT2628" s="655"/>
      <c r="FOU2628" s="655"/>
      <c r="FOV2628" s="655"/>
      <c r="FOW2628" s="655"/>
      <c r="FOX2628" s="655"/>
      <c r="FOY2628" s="655"/>
      <c r="FOZ2628" s="655"/>
      <c r="FPA2628" s="655"/>
      <c r="FPB2628" s="655"/>
      <c r="FPC2628" s="655"/>
      <c r="FPD2628" s="655"/>
      <c r="FPE2628" s="655"/>
      <c r="FPF2628" s="655"/>
      <c r="FPG2628" s="655"/>
      <c r="FPH2628" s="655"/>
      <c r="FPI2628" s="655"/>
      <c r="FPJ2628" s="655"/>
      <c r="FPK2628" s="655"/>
      <c r="FPL2628" s="655"/>
      <c r="FPM2628" s="655"/>
      <c r="FPN2628" s="655"/>
      <c r="FPO2628" s="655"/>
      <c r="FPP2628" s="655"/>
      <c r="FPQ2628" s="655"/>
      <c r="FPR2628" s="655"/>
      <c r="FPS2628" s="655"/>
      <c r="FPT2628" s="655"/>
      <c r="FPU2628" s="655"/>
      <c r="FPV2628" s="655"/>
      <c r="FPW2628" s="655"/>
      <c r="FPX2628" s="655"/>
      <c r="FPY2628" s="655"/>
      <c r="FPZ2628" s="655"/>
      <c r="FQA2628" s="655"/>
      <c r="FQB2628" s="655"/>
      <c r="FQC2628" s="655"/>
      <c r="FQD2628" s="655"/>
      <c r="FQE2628" s="655"/>
      <c r="FQF2628" s="655"/>
      <c r="FQG2628" s="655"/>
      <c r="FQH2628" s="655"/>
      <c r="FQI2628" s="655"/>
      <c r="FQJ2628" s="655"/>
      <c r="FQK2628" s="655"/>
      <c r="FQL2628" s="655"/>
      <c r="FQM2628" s="655"/>
      <c r="FQN2628" s="655"/>
      <c r="FQO2628" s="655"/>
      <c r="FQP2628" s="655"/>
      <c r="FQQ2628" s="655"/>
      <c r="FQR2628" s="655"/>
      <c r="FQS2628" s="655"/>
      <c r="FQT2628" s="655"/>
      <c r="FQU2628" s="655"/>
      <c r="FQV2628" s="655"/>
      <c r="FQW2628" s="655"/>
      <c r="FQX2628" s="655"/>
      <c r="FQY2628" s="655"/>
      <c r="FQZ2628" s="655"/>
      <c r="FRA2628" s="655"/>
      <c r="FRB2628" s="655"/>
      <c r="FRC2628" s="655"/>
      <c r="FRD2628" s="655"/>
      <c r="FRE2628" s="655"/>
      <c r="FRF2628" s="655"/>
      <c r="FRG2628" s="655"/>
      <c r="FRH2628" s="655"/>
      <c r="FRI2628" s="655"/>
      <c r="FRJ2628" s="655"/>
      <c r="FRK2628" s="655"/>
      <c r="FRL2628" s="655"/>
      <c r="FRM2628" s="655"/>
      <c r="FRN2628" s="655"/>
      <c r="FRO2628" s="655"/>
      <c r="FRP2628" s="655"/>
      <c r="FRQ2628" s="655"/>
      <c r="FRR2628" s="655"/>
      <c r="FRS2628" s="655"/>
      <c r="FRT2628" s="655"/>
      <c r="FRU2628" s="655"/>
      <c r="FRV2628" s="655"/>
      <c r="FRW2628" s="655"/>
      <c r="FRX2628" s="655"/>
      <c r="FRY2628" s="655"/>
      <c r="FRZ2628" s="655"/>
      <c r="FSA2628" s="655"/>
      <c r="FSB2628" s="655"/>
      <c r="FSC2628" s="655"/>
      <c r="FSD2628" s="655"/>
      <c r="FSE2628" s="655"/>
      <c r="FSF2628" s="655"/>
      <c r="FSG2628" s="655"/>
      <c r="FSH2628" s="655"/>
      <c r="FSI2628" s="655"/>
      <c r="FSJ2628" s="655"/>
      <c r="FSK2628" s="655"/>
      <c r="FSL2628" s="655"/>
      <c r="FSM2628" s="655"/>
      <c r="FSN2628" s="655"/>
      <c r="FSO2628" s="655"/>
      <c r="FSP2628" s="655"/>
      <c r="FSQ2628" s="655"/>
      <c r="FSR2628" s="655"/>
      <c r="FSS2628" s="655"/>
      <c r="FST2628" s="655"/>
      <c r="FSU2628" s="655"/>
      <c r="FSV2628" s="655"/>
      <c r="FSW2628" s="655"/>
      <c r="FSX2628" s="655"/>
      <c r="FSY2628" s="655"/>
      <c r="FSZ2628" s="655"/>
      <c r="FTA2628" s="655"/>
      <c r="FTB2628" s="655"/>
      <c r="FTC2628" s="655"/>
      <c r="FTD2628" s="655"/>
      <c r="FTE2628" s="655"/>
      <c r="FTF2628" s="655"/>
      <c r="FTG2628" s="655"/>
      <c r="FTH2628" s="655"/>
      <c r="FTI2628" s="655"/>
      <c r="FTJ2628" s="655"/>
      <c r="FTK2628" s="655"/>
      <c r="FTL2628" s="655"/>
      <c r="FTM2628" s="655"/>
      <c r="FTN2628" s="655"/>
      <c r="FTO2628" s="655"/>
      <c r="FTP2628" s="655"/>
      <c r="FTQ2628" s="655"/>
      <c r="FTR2628" s="655"/>
      <c r="FTS2628" s="655"/>
      <c r="FTT2628" s="655"/>
      <c r="FTU2628" s="655"/>
      <c r="FTV2628" s="655"/>
      <c r="FTW2628" s="655"/>
      <c r="FTX2628" s="655"/>
      <c r="FTY2628" s="655"/>
      <c r="FTZ2628" s="655"/>
      <c r="FUA2628" s="655"/>
      <c r="FUB2628" s="655"/>
      <c r="FUC2628" s="655"/>
      <c r="FUD2628" s="655"/>
      <c r="FUE2628" s="655"/>
      <c r="FUF2628" s="655"/>
      <c r="FUG2628" s="655"/>
      <c r="FUH2628" s="655"/>
      <c r="FUI2628" s="655"/>
      <c r="FUJ2628" s="655"/>
      <c r="FUK2628" s="655"/>
      <c r="FUL2628" s="655"/>
      <c r="FUM2628" s="655"/>
      <c r="FUN2628" s="655"/>
      <c r="FUO2628" s="655"/>
      <c r="FUP2628" s="655"/>
      <c r="FUQ2628" s="655"/>
      <c r="FUR2628" s="655"/>
      <c r="FUS2628" s="655"/>
      <c r="FUT2628" s="655"/>
      <c r="FUU2628" s="655"/>
      <c r="FUV2628" s="655"/>
      <c r="FUW2628" s="655"/>
      <c r="FUX2628" s="655"/>
      <c r="FUY2628" s="655"/>
      <c r="FUZ2628" s="655"/>
      <c r="FVA2628" s="655"/>
      <c r="FVB2628" s="655"/>
      <c r="FVC2628" s="655"/>
      <c r="FVD2628" s="655"/>
      <c r="FVE2628" s="655"/>
      <c r="FVF2628" s="655"/>
      <c r="FVG2628" s="655"/>
      <c r="FVH2628" s="655"/>
      <c r="FVI2628" s="655"/>
      <c r="FVJ2628" s="655"/>
      <c r="FVK2628" s="655"/>
      <c r="FVL2628" s="655"/>
      <c r="FVM2628" s="655"/>
      <c r="FVN2628" s="655"/>
      <c r="FVO2628" s="655"/>
      <c r="FVP2628" s="655"/>
      <c r="FVQ2628" s="655"/>
      <c r="FVR2628" s="655"/>
      <c r="FVS2628" s="655"/>
      <c r="FVT2628" s="655"/>
      <c r="FVU2628" s="655"/>
      <c r="FVV2628" s="655"/>
      <c r="FVW2628" s="655"/>
      <c r="FVX2628" s="655"/>
      <c r="FVY2628" s="655"/>
      <c r="FVZ2628" s="655"/>
      <c r="FWA2628" s="655"/>
      <c r="FWB2628" s="655"/>
      <c r="FWC2628" s="655"/>
      <c r="FWD2628" s="655"/>
      <c r="FWE2628" s="655"/>
      <c r="FWF2628" s="655"/>
      <c r="FWG2628" s="655"/>
      <c r="FWH2628" s="655"/>
      <c r="FWI2628" s="655"/>
      <c r="FWJ2628" s="655"/>
      <c r="FWK2628" s="655"/>
      <c r="FWL2628" s="655"/>
      <c r="FWM2628" s="655"/>
      <c r="FWN2628" s="655"/>
      <c r="FWO2628" s="655"/>
      <c r="FWP2628" s="655"/>
      <c r="FWQ2628" s="655"/>
      <c r="FWR2628" s="655"/>
      <c r="FWS2628" s="655"/>
      <c r="FWT2628" s="655"/>
      <c r="FWU2628" s="655"/>
      <c r="FWV2628" s="655"/>
      <c r="FWW2628" s="655"/>
      <c r="FWX2628" s="655"/>
      <c r="FWY2628" s="655"/>
      <c r="FWZ2628" s="655"/>
      <c r="FXA2628" s="655"/>
      <c r="FXB2628" s="655"/>
      <c r="FXC2628" s="655"/>
      <c r="FXD2628" s="655"/>
      <c r="FXE2628" s="655"/>
      <c r="FXF2628" s="655"/>
      <c r="FXG2628" s="655"/>
      <c r="FXH2628" s="655"/>
      <c r="FXI2628" s="655"/>
      <c r="FXJ2628" s="655"/>
      <c r="FXK2628" s="655"/>
      <c r="FXL2628" s="655"/>
      <c r="FXM2628" s="655"/>
      <c r="FXN2628" s="655"/>
      <c r="FXO2628" s="655"/>
      <c r="FXP2628" s="655"/>
      <c r="FXQ2628" s="655"/>
      <c r="FXR2628" s="655"/>
      <c r="FXS2628" s="655"/>
      <c r="FXT2628" s="655"/>
      <c r="FXU2628" s="655"/>
      <c r="FXV2628" s="655"/>
      <c r="FXW2628" s="655"/>
      <c r="FXX2628" s="655"/>
      <c r="FXY2628" s="655"/>
      <c r="FXZ2628" s="655"/>
      <c r="FYA2628" s="655"/>
      <c r="FYB2628" s="655"/>
      <c r="FYC2628" s="655"/>
      <c r="FYD2628" s="655"/>
      <c r="FYE2628" s="655"/>
      <c r="FYF2628" s="655"/>
      <c r="FYG2628" s="655"/>
      <c r="FYH2628" s="655"/>
      <c r="FYI2628" s="655"/>
      <c r="FYJ2628" s="655"/>
      <c r="FYK2628" s="655"/>
      <c r="FYL2628" s="655"/>
      <c r="FYM2628" s="655"/>
      <c r="FYN2628" s="655"/>
      <c r="FYO2628" s="655"/>
      <c r="FYP2628" s="655"/>
      <c r="FYQ2628" s="655"/>
      <c r="FYR2628" s="655"/>
      <c r="FYS2628" s="655"/>
      <c r="FYT2628" s="655"/>
      <c r="FYU2628" s="655"/>
      <c r="FYV2628" s="655"/>
      <c r="FYW2628" s="655"/>
      <c r="FYX2628" s="655"/>
      <c r="FYY2628" s="655"/>
      <c r="FYZ2628" s="655"/>
      <c r="FZA2628" s="655"/>
      <c r="FZB2628" s="655"/>
      <c r="FZC2628" s="655"/>
      <c r="FZD2628" s="655"/>
      <c r="FZE2628" s="655"/>
      <c r="FZF2628" s="655"/>
      <c r="FZG2628" s="655"/>
      <c r="FZH2628" s="655"/>
      <c r="FZI2628" s="655"/>
      <c r="FZJ2628" s="655"/>
      <c r="FZK2628" s="655"/>
      <c r="FZL2628" s="655"/>
      <c r="FZM2628" s="655"/>
      <c r="FZN2628" s="655"/>
      <c r="FZO2628" s="655"/>
      <c r="FZP2628" s="655"/>
      <c r="FZQ2628" s="655"/>
      <c r="FZR2628" s="655"/>
      <c r="FZS2628" s="655"/>
      <c r="FZT2628" s="655"/>
      <c r="FZU2628" s="655"/>
      <c r="FZV2628" s="655"/>
      <c r="FZW2628" s="655"/>
      <c r="FZX2628" s="655"/>
      <c r="FZY2628" s="655"/>
      <c r="FZZ2628" s="655"/>
      <c r="GAA2628" s="655"/>
      <c r="GAB2628" s="655"/>
      <c r="GAC2628" s="655"/>
      <c r="GAD2628" s="655"/>
      <c r="GAE2628" s="655"/>
      <c r="GAF2628" s="655"/>
      <c r="GAG2628" s="655"/>
      <c r="GAH2628" s="655"/>
      <c r="GAI2628" s="655"/>
      <c r="GAJ2628" s="655"/>
      <c r="GAK2628" s="655"/>
      <c r="GAL2628" s="655"/>
      <c r="GAM2628" s="655"/>
      <c r="GAN2628" s="655"/>
      <c r="GAO2628" s="655"/>
      <c r="GAP2628" s="655"/>
      <c r="GAQ2628" s="655"/>
      <c r="GAR2628" s="655"/>
      <c r="GAS2628" s="655"/>
      <c r="GAT2628" s="655"/>
      <c r="GAU2628" s="655"/>
      <c r="GAV2628" s="655"/>
      <c r="GAW2628" s="655"/>
      <c r="GAX2628" s="655"/>
      <c r="GAY2628" s="655"/>
      <c r="GAZ2628" s="655"/>
      <c r="GBA2628" s="655"/>
      <c r="GBB2628" s="655"/>
      <c r="GBC2628" s="655"/>
      <c r="GBD2628" s="655"/>
      <c r="GBE2628" s="655"/>
      <c r="GBF2628" s="655"/>
      <c r="GBG2628" s="655"/>
      <c r="GBH2628" s="655"/>
      <c r="GBI2628" s="655"/>
      <c r="GBJ2628" s="655"/>
      <c r="GBK2628" s="655"/>
      <c r="GBL2628" s="655"/>
      <c r="GBM2628" s="655"/>
      <c r="GBN2628" s="655"/>
      <c r="GBO2628" s="655"/>
      <c r="GBP2628" s="655"/>
      <c r="GBQ2628" s="655"/>
      <c r="GBR2628" s="655"/>
      <c r="GBS2628" s="655"/>
      <c r="GBT2628" s="655"/>
      <c r="GBU2628" s="655"/>
      <c r="GBV2628" s="655"/>
      <c r="GBW2628" s="655"/>
      <c r="GBX2628" s="655"/>
      <c r="GBY2628" s="655"/>
      <c r="GBZ2628" s="655"/>
      <c r="GCA2628" s="655"/>
      <c r="GCB2628" s="655"/>
      <c r="GCC2628" s="655"/>
      <c r="GCD2628" s="655"/>
      <c r="GCE2628" s="655"/>
      <c r="GCF2628" s="655"/>
      <c r="GCG2628" s="655"/>
      <c r="GCH2628" s="655"/>
      <c r="GCI2628" s="655"/>
      <c r="GCJ2628" s="655"/>
      <c r="GCK2628" s="655"/>
      <c r="GCL2628" s="655"/>
      <c r="GCM2628" s="655"/>
      <c r="GCN2628" s="655"/>
      <c r="GCO2628" s="655"/>
      <c r="GCP2628" s="655"/>
      <c r="GCQ2628" s="655"/>
      <c r="GCR2628" s="655"/>
      <c r="GCS2628" s="655"/>
      <c r="GCT2628" s="655"/>
      <c r="GCU2628" s="655"/>
      <c r="GCV2628" s="655"/>
      <c r="GCW2628" s="655"/>
      <c r="GCX2628" s="655"/>
      <c r="GCY2628" s="655"/>
      <c r="GCZ2628" s="655"/>
      <c r="GDA2628" s="655"/>
      <c r="GDB2628" s="655"/>
      <c r="GDC2628" s="655"/>
      <c r="GDD2628" s="655"/>
      <c r="GDE2628" s="655"/>
      <c r="GDF2628" s="655"/>
      <c r="GDG2628" s="655"/>
      <c r="GDH2628" s="655"/>
      <c r="GDI2628" s="655"/>
      <c r="GDJ2628" s="655"/>
      <c r="GDK2628" s="655"/>
      <c r="GDL2628" s="655"/>
      <c r="GDM2628" s="655"/>
      <c r="GDN2628" s="655"/>
      <c r="GDO2628" s="655"/>
      <c r="GDP2628" s="655"/>
      <c r="GDQ2628" s="655"/>
      <c r="GDR2628" s="655"/>
      <c r="GDS2628" s="655"/>
      <c r="GDT2628" s="655"/>
      <c r="GDU2628" s="655"/>
      <c r="GDV2628" s="655"/>
      <c r="GDW2628" s="655"/>
      <c r="GDX2628" s="655"/>
      <c r="GDY2628" s="655"/>
      <c r="GDZ2628" s="655"/>
      <c r="GEA2628" s="655"/>
      <c r="GEB2628" s="655"/>
      <c r="GEC2628" s="655"/>
      <c r="GED2628" s="655"/>
      <c r="GEE2628" s="655"/>
      <c r="GEF2628" s="655"/>
      <c r="GEG2628" s="655"/>
      <c r="GEH2628" s="655"/>
      <c r="GEI2628" s="655"/>
      <c r="GEJ2628" s="655"/>
      <c r="GEK2628" s="655"/>
      <c r="GEL2628" s="655"/>
      <c r="GEM2628" s="655"/>
      <c r="GEN2628" s="655"/>
      <c r="GEO2628" s="655"/>
      <c r="GEP2628" s="655"/>
      <c r="GEQ2628" s="655"/>
      <c r="GER2628" s="655"/>
      <c r="GES2628" s="655"/>
      <c r="GET2628" s="655"/>
      <c r="GEU2628" s="655"/>
      <c r="GEV2628" s="655"/>
      <c r="GEW2628" s="655"/>
      <c r="GEX2628" s="655"/>
      <c r="GEY2628" s="655"/>
      <c r="GEZ2628" s="655"/>
      <c r="GFA2628" s="655"/>
      <c r="GFB2628" s="655"/>
      <c r="GFC2628" s="655"/>
      <c r="GFD2628" s="655"/>
      <c r="GFE2628" s="655"/>
      <c r="GFF2628" s="655"/>
      <c r="GFG2628" s="655"/>
      <c r="GFH2628" s="655"/>
      <c r="GFI2628" s="655"/>
      <c r="GFJ2628" s="655"/>
      <c r="GFK2628" s="655"/>
      <c r="GFL2628" s="655"/>
      <c r="GFM2628" s="655"/>
      <c r="GFN2628" s="655"/>
      <c r="GFO2628" s="655"/>
      <c r="GFP2628" s="655"/>
      <c r="GFQ2628" s="655"/>
      <c r="GFR2628" s="655"/>
      <c r="GFS2628" s="655"/>
      <c r="GFT2628" s="655"/>
      <c r="GFU2628" s="655"/>
      <c r="GFV2628" s="655"/>
      <c r="GFW2628" s="655"/>
      <c r="GFX2628" s="655"/>
      <c r="GFY2628" s="655"/>
      <c r="GFZ2628" s="655"/>
      <c r="GGA2628" s="655"/>
      <c r="GGB2628" s="655"/>
      <c r="GGC2628" s="655"/>
      <c r="GGD2628" s="655"/>
      <c r="GGE2628" s="655"/>
      <c r="GGF2628" s="655"/>
      <c r="GGG2628" s="655"/>
      <c r="GGH2628" s="655"/>
      <c r="GGI2628" s="655"/>
      <c r="GGJ2628" s="655"/>
      <c r="GGK2628" s="655"/>
      <c r="GGL2628" s="655"/>
      <c r="GGM2628" s="655"/>
      <c r="GGN2628" s="655"/>
      <c r="GGO2628" s="655"/>
      <c r="GGP2628" s="655"/>
      <c r="GGQ2628" s="655"/>
      <c r="GGR2628" s="655"/>
      <c r="GGS2628" s="655"/>
      <c r="GGT2628" s="655"/>
      <c r="GGU2628" s="655"/>
      <c r="GGV2628" s="655"/>
      <c r="GGW2628" s="655"/>
      <c r="GGX2628" s="655"/>
      <c r="GGY2628" s="655"/>
      <c r="GGZ2628" s="655"/>
      <c r="GHA2628" s="655"/>
      <c r="GHB2628" s="655"/>
      <c r="GHC2628" s="655"/>
      <c r="GHD2628" s="655"/>
      <c r="GHE2628" s="655"/>
      <c r="GHF2628" s="655"/>
      <c r="GHG2628" s="655"/>
      <c r="GHH2628" s="655"/>
      <c r="GHI2628" s="655"/>
      <c r="GHJ2628" s="655"/>
      <c r="GHK2628" s="655"/>
      <c r="GHL2628" s="655"/>
      <c r="GHM2628" s="655"/>
      <c r="GHN2628" s="655"/>
      <c r="GHO2628" s="655"/>
      <c r="GHP2628" s="655"/>
      <c r="GHQ2628" s="655"/>
      <c r="GHR2628" s="655"/>
      <c r="GHS2628" s="655"/>
      <c r="GHT2628" s="655"/>
      <c r="GHU2628" s="655"/>
      <c r="GHV2628" s="655"/>
      <c r="GHW2628" s="655"/>
      <c r="GHX2628" s="655"/>
      <c r="GHY2628" s="655"/>
      <c r="GHZ2628" s="655"/>
      <c r="GIA2628" s="655"/>
      <c r="GIB2628" s="655"/>
      <c r="GIC2628" s="655"/>
      <c r="GID2628" s="655"/>
      <c r="GIE2628" s="655"/>
      <c r="GIF2628" s="655"/>
      <c r="GIG2628" s="655"/>
      <c r="GIH2628" s="655"/>
      <c r="GII2628" s="655"/>
      <c r="GIJ2628" s="655"/>
      <c r="GIK2628" s="655"/>
      <c r="GIL2628" s="655"/>
      <c r="GIM2628" s="655"/>
      <c r="GIN2628" s="655"/>
      <c r="GIO2628" s="655"/>
      <c r="GIP2628" s="655"/>
      <c r="GIQ2628" s="655"/>
      <c r="GIR2628" s="655"/>
      <c r="GIS2628" s="655"/>
      <c r="GIT2628" s="655"/>
      <c r="GIU2628" s="655"/>
      <c r="GIV2628" s="655"/>
      <c r="GIW2628" s="655"/>
      <c r="GIX2628" s="655"/>
      <c r="GIY2628" s="655"/>
      <c r="GIZ2628" s="655"/>
      <c r="GJA2628" s="655"/>
      <c r="GJB2628" s="655"/>
      <c r="GJC2628" s="655"/>
      <c r="GJD2628" s="655"/>
      <c r="GJE2628" s="655"/>
      <c r="GJF2628" s="655"/>
      <c r="GJG2628" s="655"/>
      <c r="GJH2628" s="655"/>
      <c r="GJI2628" s="655"/>
      <c r="GJJ2628" s="655"/>
      <c r="GJK2628" s="655"/>
      <c r="GJL2628" s="655"/>
      <c r="GJM2628" s="655"/>
      <c r="GJN2628" s="655"/>
      <c r="GJO2628" s="655"/>
      <c r="GJP2628" s="655"/>
      <c r="GJQ2628" s="655"/>
      <c r="GJR2628" s="655"/>
      <c r="GJS2628" s="655"/>
      <c r="GJT2628" s="655"/>
      <c r="GJU2628" s="655"/>
      <c r="GJV2628" s="655"/>
      <c r="GJW2628" s="655"/>
      <c r="GJX2628" s="655"/>
      <c r="GJY2628" s="655"/>
      <c r="GJZ2628" s="655"/>
      <c r="GKA2628" s="655"/>
      <c r="GKB2628" s="655"/>
      <c r="GKC2628" s="655"/>
      <c r="GKD2628" s="655"/>
      <c r="GKE2628" s="655"/>
      <c r="GKF2628" s="655"/>
      <c r="GKG2628" s="655"/>
      <c r="GKH2628" s="655"/>
      <c r="GKI2628" s="655"/>
      <c r="GKJ2628" s="655"/>
      <c r="GKK2628" s="655"/>
      <c r="GKL2628" s="655"/>
      <c r="GKM2628" s="655"/>
      <c r="GKN2628" s="655"/>
      <c r="GKO2628" s="655"/>
      <c r="GKP2628" s="655"/>
      <c r="GKQ2628" s="655"/>
      <c r="GKR2628" s="655"/>
      <c r="GKS2628" s="655"/>
      <c r="GKT2628" s="655"/>
      <c r="GKU2628" s="655"/>
      <c r="GKV2628" s="655"/>
      <c r="GKW2628" s="655"/>
      <c r="GKX2628" s="655"/>
      <c r="GKY2628" s="655"/>
      <c r="GKZ2628" s="655"/>
      <c r="GLA2628" s="655"/>
      <c r="GLB2628" s="655"/>
      <c r="GLC2628" s="655"/>
      <c r="GLD2628" s="655"/>
      <c r="GLE2628" s="655"/>
      <c r="GLF2628" s="655"/>
      <c r="GLG2628" s="655"/>
      <c r="GLH2628" s="655"/>
      <c r="GLI2628" s="655"/>
      <c r="GLJ2628" s="655"/>
      <c r="GLK2628" s="655"/>
      <c r="GLL2628" s="655"/>
      <c r="GLM2628" s="655"/>
      <c r="GLN2628" s="655"/>
      <c r="GLO2628" s="655"/>
      <c r="GLP2628" s="655"/>
      <c r="GLQ2628" s="655"/>
      <c r="GLR2628" s="655"/>
      <c r="GLS2628" s="655"/>
      <c r="GLT2628" s="655"/>
      <c r="GLU2628" s="655"/>
      <c r="GLV2628" s="655"/>
      <c r="GLW2628" s="655"/>
      <c r="GLX2628" s="655"/>
      <c r="GLY2628" s="655"/>
      <c r="GLZ2628" s="655"/>
      <c r="GMA2628" s="655"/>
      <c r="GMB2628" s="655"/>
      <c r="GMC2628" s="655"/>
      <c r="GMD2628" s="655"/>
      <c r="GME2628" s="655"/>
      <c r="GMF2628" s="655"/>
      <c r="GMG2628" s="655"/>
      <c r="GMH2628" s="655"/>
      <c r="GMI2628" s="655"/>
      <c r="GMJ2628" s="655"/>
      <c r="GMK2628" s="655"/>
      <c r="GML2628" s="655"/>
      <c r="GMM2628" s="655"/>
      <c r="GMN2628" s="655"/>
      <c r="GMO2628" s="655"/>
      <c r="GMP2628" s="655"/>
      <c r="GMQ2628" s="655"/>
      <c r="GMR2628" s="655"/>
      <c r="GMS2628" s="655"/>
      <c r="GMT2628" s="655"/>
      <c r="GMU2628" s="655"/>
      <c r="GMV2628" s="655"/>
      <c r="GMW2628" s="655"/>
      <c r="GMX2628" s="655"/>
      <c r="GMY2628" s="655"/>
      <c r="GMZ2628" s="655"/>
      <c r="GNA2628" s="655"/>
      <c r="GNB2628" s="655"/>
      <c r="GNC2628" s="655"/>
      <c r="GND2628" s="655"/>
      <c r="GNE2628" s="655"/>
      <c r="GNF2628" s="655"/>
      <c r="GNG2628" s="655"/>
      <c r="GNH2628" s="655"/>
      <c r="GNI2628" s="655"/>
      <c r="GNJ2628" s="655"/>
      <c r="GNK2628" s="655"/>
      <c r="GNL2628" s="655"/>
      <c r="GNM2628" s="655"/>
      <c r="GNN2628" s="655"/>
      <c r="GNO2628" s="655"/>
      <c r="GNP2628" s="655"/>
      <c r="GNQ2628" s="655"/>
      <c r="GNR2628" s="655"/>
      <c r="GNS2628" s="655"/>
      <c r="GNT2628" s="655"/>
      <c r="GNU2628" s="655"/>
      <c r="GNV2628" s="655"/>
      <c r="GNW2628" s="655"/>
      <c r="GNX2628" s="655"/>
      <c r="GNY2628" s="655"/>
      <c r="GNZ2628" s="655"/>
      <c r="GOA2628" s="655"/>
      <c r="GOB2628" s="655"/>
      <c r="GOC2628" s="655"/>
      <c r="GOD2628" s="655"/>
      <c r="GOE2628" s="655"/>
      <c r="GOF2628" s="655"/>
      <c r="GOG2628" s="655"/>
      <c r="GOH2628" s="655"/>
      <c r="GOI2628" s="655"/>
      <c r="GOJ2628" s="655"/>
      <c r="GOK2628" s="655"/>
      <c r="GOL2628" s="655"/>
      <c r="GOM2628" s="655"/>
      <c r="GON2628" s="655"/>
      <c r="GOO2628" s="655"/>
      <c r="GOP2628" s="655"/>
      <c r="GOQ2628" s="655"/>
      <c r="GOR2628" s="655"/>
      <c r="GOS2628" s="655"/>
      <c r="GOT2628" s="655"/>
      <c r="GOU2628" s="655"/>
      <c r="GOV2628" s="655"/>
      <c r="GOW2628" s="655"/>
      <c r="GOX2628" s="655"/>
      <c r="GOY2628" s="655"/>
      <c r="GOZ2628" s="655"/>
      <c r="GPA2628" s="655"/>
      <c r="GPB2628" s="655"/>
      <c r="GPC2628" s="655"/>
      <c r="GPD2628" s="655"/>
      <c r="GPE2628" s="655"/>
      <c r="GPF2628" s="655"/>
      <c r="GPG2628" s="655"/>
      <c r="GPH2628" s="655"/>
      <c r="GPI2628" s="655"/>
      <c r="GPJ2628" s="655"/>
      <c r="GPK2628" s="655"/>
      <c r="GPL2628" s="655"/>
      <c r="GPM2628" s="655"/>
      <c r="GPN2628" s="655"/>
      <c r="GPO2628" s="655"/>
      <c r="GPP2628" s="655"/>
      <c r="GPQ2628" s="655"/>
      <c r="GPR2628" s="655"/>
      <c r="GPS2628" s="655"/>
      <c r="GPT2628" s="655"/>
      <c r="GPU2628" s="655"/>
      <c r="GPV2628" s="655"/>
      <c r="GPW2628" s="655"/>
      <c r="GPX2628" s="655"/>
      <c r="GPY2628" s="655"/>
      <c r="GPZ2628" s="655"/>
      <c r="GQA2628" s="655"/>
      <c r="GQB2628" s="655"/>
      <c r="GQC2628" s="655"/>
      <c r="GQD2628" s="655"/>
      <c r="GQE2628" s="655"/>
      <c r="GQF2628" s="655"/>
      <c r="GQG2628" s="655"/>
      <c r="GQH2628" s="655"/>
      <c r="GQI2628" s="655"/>
      <c r="GQJ2628" s="655"/>
      <c r="GQK2628" s="655"/>
      <c r="GQL2628" s="655"/>
      <c r="GQM2628" s="655"/>
      <c r="GQN2628" s="655"/>
      <c r="GQO2628" s="655"/>
      <c r="GQP2628" s="655"/>
      <c r="GQQ2628" s="655"/>
      <c r="GQR2628" s="655"/>
      <c r="GQS2628" s="655"/>
      <c r="GQT2628" s="655"/>
      <c r="GQU2628" s="655"/>
      <c r="GQV2628" s="655"/>
      <c r="GQW2628" s="655"/>
      <c r="GQX2628" s="655"/>
      <c r="GQY2628" s="655"/>
      <c r="GQZ2628" s="655"/>
      <c r="GRA2628" s="655"/>
      <c r="GRB2628" s="655"/>
      <c r="GRC2628" s="655"/>
      <c r="GRD2628" s="655"/>
      <c r="GRE2628" s="655"/>
      <c r="GRF2628" s="655"/>
      <c r="GRG2628" s="655"/>
      <c r="GRH2628" s="655"/>
      <c r="GRI2628" s="655"/>
      <c r="GRJ2628" s="655"/>
      <c r="GRK2628" s="655"/>
      <c r="GRL2628" s="655"/>
      <c r="GRM2628" s="655"/>
      <c r="GRN2628" s="655"/>
      <c r="GRO2628" s="655"/>
      <c r="GRP2628" s="655"/>
      <c r="GRQ2628" s="655"/>
      <c r="GRR2628" s="655"/>
      <c r="GRS2628" s="655"/>
      <c r="GRT2628" s="655"/>
      <c r="GRU2628" s="655"/>
      <c r="GRV2628" s="655"/>
      <c r="GRW2628" s="655"/>
      <c r="GRX2628" s="655"/>
      <c r="GRY2628" s="655"/>
      <c r="GRZ2628" s="655"/>
      <c r="GSA2628" s="655"/>
      <c r="GSB2628" s="655"/>
      <c r="GSC2628" s="655"/>
      <c r="GSD2628" s="655"/>
      <c r="GSE2628" s="655"/>
      <c r="GSF2628" s="655"/>
      <c r="GSG2628" s="655"/>
      <c r="GSH2628" s="655"/>
      <c r="GSI2628" s="655"/>
      <c r="GSJ2628" s="655"/>
      <c r="GSK2628" s="655"/>
      <c r="GSL2628" s="655"/>
      <c r="GSM2628" s="655"/>
      <c r="GSN2628" s="655"/>
      <c r="GSO2628" s="655"/>
      <c r="GSP2628" s="655"/>
      <c r="GSQ2628" s="655"/>
      <c r="GSR2628" s="655"/>
      <c r="GSS2628" s="655"/>
      <c r="GST2628" s="655"/>
      <c r="GSU2628" s="655"/>
      <c r="GSV2628" s="655"/>
      <c r="GSW2628" s="655"/>
      <c r="GSX2628" s="655"/>
      <c r="GSY2628" s="655"/>
      <c r="GSZ2628" s="655"/>
      <c r="GTA2628" s="655"/>
      <c r="GTB2628" s="655"/>
      <c r="GTC2628" s="655"/>
      <c r="GTD2628" s="655"/>
      <c r="GTE2628" s="655"/>
      <c r="GTF2628" s="655"/>
      <c r="GTG2628" s="655"/>
      <c r="GTH2628" s="655"/>
      <c r="GTI2628" s="655"/>
      <c r="GTJ2628" s="655"/>
      <c r="GTK2628" s="655"/>
      <c r="GTL2628" s="655"/>
      <c r="GTM2628" s="655"/>
      <c r="GTN2628" s="655"/>
      <c r="GTO2628" s="655"/>
      <c r="GTP2628" s="655"/>
      <c r="GTQ2628" s="655"/>
      <c r="GTR2628" s="655"/>
      <c r="GTS2628" s="655"/>
      <c r="GTT2628" s="655"/>
      <c r="GTU2628" s="655"/>
      <c r="GTV2628" s="655"/>
      <c r="GTW2628" s="655"/>
      <c r="GTX2628" s="655"/>
      <c r="GTY2628" s="655"/>
      <c r="GTZ2628" s="655"/>
      <c r="GUA2628" s="655"/>
      <c r="GUB2628" s="655"/>
      <c r="GUC2628" s="655"/>
      <c r="GUD2628" s="655"/>
      <c r="GUE2628" s="655"/>
      <c r="GUF2628" s="655"/>
      <c r="GUG2628" s="655"/>
      <c r="GUH2628" s="655"/>
      <c r="GUI2628" s="655"/>
      <c r="GUJ2628" s="655"/>
      <c r="GUK2628" s="655"/>
      <c r="GUL2628" s="655"/>
      <c r="GUM2628" s="655"/>
      <c r="GUN2628" s="655"/>
      <c r="GUO2628" s="655"/>
      <c r="GUP2628" s="655"/>
      <c r="GUQ2628" s="655"/>
      <c r="GUR2628" s="655"/>
      <c r="GUS2628" s="655"/>
      <c r="GUT2628" s="655"/>
      <c r="GUU2628" s="655"/>
      <c r="GUV2628" s="655"/>
      <c r="GUW2628" s="655"/>
      <c r="GUX2628" s="655"/>
      <c r="GUY2628" s="655"/>
      <c r="GUZ2628" s="655"/>
      <c r="GVA2628" s="655"/>
      <c r="GVB2628" s="655"/>
      <c r="GVC2628" s="655"/>
      <c r="GVD2628" s="655"/>
      <c r="GVE2628" s="655"/>
      <c r="GVF2628" s="655"/>
      <c r="GVG2628" s="655"/>
      <c r="GVH2628" s="655"/>
      <c r="GVI2628" s="655"/>
      <c r="GVJ2628" s="655"/>
      <c r="GVK2628" s="655"/>
      <c r="GVL2628" s="655"/>
      <c r="GVM2628" s="655"/>
      <c r="GVN2628" s="655"/>
      <c r="GVO2628" s="655"/>
      <c r="GVP2628" s="655"/>
      <c r="GVQ2628" s="655"/>
      <c r="GVR2628" s="655"/>
      <c r="GVS2628" s="655"/>
      <c r="GVT2628" s="655"/>
      <c r="GVU2628" s="655"/>
      <c r="GVV2628" s="655"/>
      <c r="GVW2628" s="655"/>
      <c r="GVX2628" s="655"/>
      <c r="GVY2628" s="655"/>
      <c r="GVZ2628" s="655"/>
      <c r="GWA2628" s="655"/>
      <c r="GWB2628" s="655"/>
      <c r="GWC2628" s="655"/>
      <c r="GWD2628" s="655"/>
      <c r="GWE2628" s="655"/>
      <c r="GWF2628" s="655"/>
      <c r="GWG2628" s="655"/>
      <c r="GWH2628" s="655"/>
      <c r="GWI2628" s="655"/>
      <c r="GWJ2628" s="655"/>
      <c r="GWK2628" s="655"/>
      <c r="GWL2628" s="655"/>
      <c r="GWM2628" s="655"/>
      <c r="GWN2628" s="655"/>
      <c r="GWO2628" s="655"/>
      <c r="GWP2628" s="655"/>
      <c r="GWQ2628" s="655"/>
      <c r="GWR2628" s="655"/>
      <c r="GWS2628" s="655"/>
      <c r="GWT2628" s="655"/>
      <c r="GWU2628" s="655"/>
      <c r="GWV2628" s="655"/>
      <c r="GWW2628" s="655"/>
      <c r="GWX2628" s="655"/>
      <c r="GWY2628" s="655"/>
      <c r="GWZ2628" s="655"/>
      <c r="GXA2628" s="655"/>
      <c r="GXB2628" s="655"/>
      <c r="GXC2628" s="655"/>
      <c r="GXD2628" s="655"/>
      <c r="GXE2628" s="655"/>
      <c r="GXF2628" s="655"/>
      <c r="GXG2628" s="655"/>
      <c r="GXH2628" s="655"/>
      <c r="GXI2628" s="655"/>
      <c r="GXJ2628" s="655"/>
      <c r="GXK2628" s="655"/>
      <c r="GXL2628" s="655"/>
      <c r="GXM2628" s="655"/>
      <c r="GXN2628" s="655"/>
      <c r="GXO2628" s="655"/>
      <c r="GXP2628" s="655"/>
      <c r="GXQ2628" s="655"/>
      <c r="GXR2628" s="655"/>
      <c r="GXS2628" s="655"/>
      <c r="GXT2628" s="655"/>
      <c r="GXU2628" s="655"/>
      <c r="GXV2628" s="655"/>
      <c r="GXW2628" s="655"/>
      <c r="GXX2628" s="655"/>
      <c r="GXY2628" s="655"/>
      <c r="GXZ2628" s="655"/>
      <c r="GYA2628" s="655"/>
      <c r="GYB2628" s="655"/>
      <c r="GYC2628" s="655"/>
      <c r="GYD2628" s="655"/>
      <c r="GYE2628" s="655"/>
      <c r="GYF2628" s="655"/>
      <c r="GYG2628" s="655"/>
      <c r="GYH2628" s="655"/>
      <c r="GYI2628" s="655"/>
      <c r="GYJ2628" s="655"/>
      <c r="GYK2628" s="655"/>
      <c r="GYL2628" s="655"/>
      <c r="GYM2628" s="655"/>
      <c r="GYN2628" s="655"/>
      <c r="GYO2628" s="655"/>
      <c r="GYP2628" s="655"/>
      <c r="GYQ2628" s="655"/>
      <c r="GYR2628" s="655"/>
      <c r="GYS2628" s="655"/>
      <c r="GYT2628" s="655"/>
      <c r="GYU2628" s="655"/>
      <c r="GYV2628" s="655"/>
      <c r="GYW2628" s="655"/>
      <c r="GYX2628" s="655"/>
      <c r="GYY2628" s="655"/>
      <c r="GYZ2628" s="655"/>
      <c r="GZA2628" s="655"/>
      <c r="GZB2628" s="655"/>
      <c r="GZC2628" s="655"/>
      <c r="GZD2628" s="655"/>
      <c r="GZE2628" s="655"/>
      <c r="GZF2628" s="655"/>
      <c r="GZG2628" s="655"/>
      <c r="GZH2628" s="655"/>
      <c r="GZI2628" s="655"/>
      <c r="GZJ2628" s="655"/>
      <c r="GZK2628" s="655"/>
      <c r="GZL2628" s="655"/>
      <c r="GZM2628" s="655"/>
      <c r="GZN2628" s="655"/>
      <c r="GZO2628" s="655"/>
      <c r="GZP2628" s="655"/>
      <c r="GZQ2628" s="655"/>
      <c r="GZR2628" s="655"/>
      <c r="GZS2628" s="655"/>
      <c r="GZT2628" s="655"/>
      <c r="GZU2628" s="655"/>
      <c r="GZV2628" s="655"/>
      <c r="GZW2628" s="655"/>
      <c r="GZX2628" s="655"/>
      <c r="GZY2628" s="655"/>
      <c r="GZZ2628" s="655"/>
      <c r="HAA2628" s="655"/>
      <c r="HAB2628" s="655"/>
      <c r="HAC2628" s="655"/>
      <c r="HAD2628" s="655"/>
      <c r="HAE2628" s="655"/>
      <c r="HAF2628" s="655"/>
      <c r="HAG2628" s="655"/>
      <c r="HAH2628" s="655"/>
      <c r="HAI2628" s="655"/>
      <c r="HAJ2628" s="655"/>
      <c r="HAK2628" s="655"/>
      <c r="HAL2628" s="655"/>
      <c r="HAM2628" s="655"/>
      <c r="HAN2628" s="655"/>
      <c r="HAO2628" s="655"/>
      <c r="HAP2628" s="655"/>
      <c r="HAQ2628" s="655"/>
      <c r="HAR2628" s="655"/>
      <c r="HAS2628" s="655"/>
      <c r="HAT2628" s="655"/>
      <c r="HAU2628" s="655"/>
      <c r="HAV2628" s="655"/>
      <c r="HAW2628" s="655"/>
      <c r="HAX2628" s="655"/>
      <c r="HAY2628" s="655"/>
      <c r="HAZ2628" s="655"/>
      <c r="HBA2628" s="655"/>
      <c r="HBB2628" s="655"/>
      <c r="HBC2628" s="655"/>
      <c r="HBD2628" s="655"/>
      <c r="HBE2628" s="655"/>
      <c r="HBF2628" s="655"/>
      <c r="HBG2628" s="655"/>
      <c r="HBH2628" s="655"/>
      <c r="HBI2628" s="655"/>
      <c r="HBJ2628" s="655"/>
      <c r="HBK2628" s="655"/>
      <c r="HBL2628" s="655"/>
      <c r="HBM2628" s="655"/>
      <c r="HBN2628" s="655"/>
      <c r="HBO2628" s="655"/>
      <c r="HBP2628" s="655"/>
      <c r="HBQ2628" s="655"/>
      <c r="HBR2628" s="655"/>
      <c r="HBS2628" s="655"/>
      <c r="HBT2628" s="655"/>
      <c r="HBU2628" s="655"/>
      <c r="HBV2628" s="655"/>
      <c r="HBW2628" s="655"/>
      <c r="HBX2628" s="655"/>
      <c r="HBY2628" s="655"/>
      <c r="HBZ2628" s="655"/>
      <c r="HCA2628" s="655"/>
      <c r="HCB2628" s="655"/>
      <c r="HCC2628" s="655"/>
      <c r="HCD2628" s="655"/>
      <c r="HCE2628" s="655"/>
      <c r="HCF2628" s="655"/>
      <c r="HCG2628" s="655"/>
      <c r="HCH2628" s="655"/>
      <c r="HCI2628" s="655"/>
      <c r="HCJ2628" s="655"/>
      <c r="HCK2628" s="655"/>
      <c r="HCL2628" s="655"/>
      <c r="HCM2628" s="655"/>
      <c r="HCN2628" s="655"/>
      <c r="HCO2628" s="655"/>
      <c r="HCP2628" s="655"/>
      <c r="HCQ2628" s="655"/>
      <c r="HCR2628" s="655"/>
      <c r="HCS2628" s="655"/>
      <c r="HCT2628" s="655"/>
      <c r="HCU2628" s="655"/>
      <c r="HCV2628" s="655"/>
      <c r="HCW2628" s="655"/>
      <c r="HCX2628" s="655"/>
      <c r="HCY2628" s="655"/>
      <c r="HCZ2628" s="655"/>
      <c r="HDA2628" s="655"/>
      <c r="HDB2628" s="655"/>
      <c r="HDC2628" s="655"/>
      <c r="HDD2628" s="655"/>
      <c r="HDE2628" s="655"/>
      <c r="HDF2628" s="655"/>
      <c r="HDG2628" s="655"/>
      <c r="HDH2628" s="655"/>
      <c r="HDI2628" s="655"/>
      <c r="HDJ2628" s="655"/>
      <c r="HDK2628" s="655"/>
      <c r="HDL2628" s="655"/>
      <c r="HDM2628" s="655"/>
      <c r="HDN2628" s="655"/>
      <c r="HDO2628" s="655"/>
      <c r="HDP2628" s="655"/>
      <c r="HDQ2628" s="655"/>
      <c r="HDR2628" s="655"/>
      <c r="HDS2628" s="655"/>
      <c r="HDT2628" s="655"/>
      <c r="HDU2628" s="655"/>
      <c r="HDV2628" s="655"/>
      <c r="HDW2628" s="655"/>
      <c r="HDX2628" s="655"/>
      <c r="HDY2628" s="655"/>
      <c r="HDZ2628" s="655"/>
      <c r="HEA2628" s="655"/>
      <c r="HEB2628" s="655"/>
      <c r="HEC2628" s="655"/>
      <c r="HED2628" s="655"/>
      <c r="HEE2628" s="655"/>
      <c r="HEF2628" s="655"/>
      <c r="HEG2628" s="655"/>
      <c r="HEH2628" s="655"/>
      <c r="HEI2628" s="655"/>
      <c r="HEJ2628" s="655"/>
      <c r="HEK2628" s="655"/>
      <c r="HEL2628" s="655"/>
      <c r="HEM2628" s="655"/>
      <c r="HEN2628" s="655"/>
      <c r="HEO2628" s="655"/>
      <c r="HEP2628" s="655"/>
      <c r="HEQ2628" s="655"/>
      <c r="HER2628" s="655"/>
      <c r="HES2628" s="655"/>
      <c r="HET2628" s="655"/>
      <c r="HEU2628" s="655"/>
      <c r="HEV2628" s="655"/>
      <c r="HEW2628" s="655"/>
      <c r="HEX2628" s="655"/>
      <c r="HEY2628" s="655"/>
      <c r="HEZ2628" s="655"/>
      <c r="HFA2628" s="655"/>
      <c r="HFB2628" s="655"/>
      <c r="HFC2628" s="655"/>
      <c r="HFD2628" s="655"/>
      <c r="HFE2628" s="655"/>
      <c r="HFF2628" s="655"/>
      <c r="HFG2628" s="655"/>
      <c r="HFH2628" s="655"/>
      <c r="HFI2628" s="655"/>
      <c r="HFJ2628" s="655"/>
      <c r="HFK2628" s="655"/>
      <c r="HFL2628" s="655"/>
      <c r="HFM2628" s="655"/>
      <c r="HFN2628" s="655"/>
      <c r="HFO2628" s="655"/>
      <c r="HFP2628" s="655"/>
      <c r="HFQ2628" s="655"/>
      <c r="HFR2628" s="655"/>
      <c r="HFS2628" s="655"/>
      <c r="HFT2628" s="655"/>
      <c r="HFU2628" s="655"/>
      <c r="HFV2628" s="655"/>
      <c r="HFW2628" s="655"/>
      <c r="HFX2628" s="655"/>
      <c r="HFY2628" s="655"/>
      <c r="HFZ2628" s="655"/>
      <c r="HGA2628" s="655"/>
      <c r="HGB2628" s="655"/>
      <c r="HGC2628" s="655"/>
      <c r="HGD2628" s="655"/>
      <c r="HGE2628" s="655"/>
      <c r="HGF2628" s="655"/>
      <c r="HGG2628" s="655"/>
      <c r="HGH2628" s="655"/>
      <c r="HGI2628" s="655"/>
      <c r="HGJ2628" s="655"/>
      <c r="HGK2628" s="655"/>
      <c r="HGL2628" s="655"/>
      <c r="HGM2628" s="655"/>
      <c r="HGN2628" s="655"/>
      <c r="HGO2628" s="655"/>
      <c r="HGP2628" s="655"/>
      <c r="HGQ2628" s="655"/>
      <c r="HGR2628" s="655"/>
      <c r="HGS2628" s="655"/>
      <c r="HGT2628" s="655"/>
      <c r="HGU2628" s="655"/>
      <c r="HGV2628" s="655"/>
      <c r="HGW2628" s="655"/>
      <c r="HGX2628" s="655"/>
      <c r="HGY2628" s="655"/>
      <c r="HGZ2628" s="655"/>
      <c r="HHA2628" s="655"/>
      <c r="HHB2628" s="655"/>
      <c r="HHC2628" s="655"/>
      <c r="HHD2628" s="655"/>
      <c r="HHE2628" s="655"/>
      <c r="HHF2628" s="655"/>
      <c r="HHG2628" s="655"/>
      <c r="HHH2628" s="655"/>
      <c r="HHI2628" s="655"/>
      <c r="HHJ2628" s="655"/>
      <c r="HHK2628" s="655"/>
      <c r="HHL2628" s="655"/>
      <c r="HHM2628" s="655"/>
      <c r="HHN2628" s="655"/>
      <c r="HHO2628" s="655"/>
      <c r="HHP2628" s="655"/>
      <c r="HHQ2628" s="655"/>
      <c r="HHR2628" s="655"/>
      <c r="HHS2628" s="655"/>
      <c r="HHT2628" s="655"/>
      <c r="HHU2628" s="655"/>
      <c r="HHV2628" s="655"/>
      <c r="HHW2628" s="655"/>
      <c r="HHX2628" s="655"/>
      <c r="HHY2628" s="655"/>
      <c r="HHZ2628" s="655"/>
      <c r="HIA2628" s="655"/>
      <c r="HIB2628" s="655"/>
      <c r="HIC2628" s="655"/>
      <c r="HID2628" s="655"/>
      <c r="HIE2628" s="655"/>
      <c r="HIF2628" s="655"/>
      <c r="HIG2628" s="655"/>
      <c r="HIH2628" s="655"/>
      <c r="HII2628" s="655"/>
      <c r="HIJ2628" s="655"/>
      <c r="HIK2628" s="655"/>
      <c r="HIL2628" s="655"/>
      <c r="HIM2628" s="655"/>
      <c r="HIN2628" s="655"/>
      <c r="HIO2628" s="655"/>
      <c r="HIP2628" s="655"/>
      <c r="HIQ2628" s="655"/>
      <c r="HIR2628" s="655"/>
      <c r="HIS2628" s="655"/>
      <c r="HIT2628" s="655"/>
      <c r="HIU2628" s="655"/>
      <c r="HIV2628" s="655"/>
      <c r="HIW2628" s="655"/>
      <c r="HIX2628" s="655"/>
      <c r="HIY2628" s="655"/>
      <c r="HIZ2628" s="655"/>
      <c r="HJA2628" s="655"/>
      <c r="HJB2628" s="655"/>
      <c r="HJC2628" s="655"/>
      <c r="HJD2628" s="655"/>
      <c r="HJE2628" s="655"/>
      <c r="HJF2628" s="655"/>
      <c r="HJG2628" s="655"/>
      <c r="HJH2628" s="655"/>
      <c r="HJI2628" s="655"/>
      <c r="HJJ2628" s="655"/>
      <c r="HJK2628" s="655"/>
      <c r="HJL2628" s="655"/>
      <c r="HJM2628" s="655"/>
      <c r="HJN2628" s="655"/>
      <c r="HJO2628" s="655"/>
      <c r="HJP2628" s="655"/>
      <c r="HJQ2628" s="655"/>
      <c r="HJR2628" s="655"/>
      <c r="HJS2628" s="655"/>
      <c r="HJT2628" s="655"/>
      <c r="HJU2628" s="655"/>
      <c r="HJV2628" s="655"/>
      <c r="HJW2628" s="655"/>
      <c r="HJX2628" s="655"/>
      <c r="HJY2628" s="655"/>
      <c r="HJZ2628" s="655"/>
      <c r="HKA2628" s="655"/>
      <c r="HKB2628" s="655"/>
      <c r="HKC2628" s="655"/>
      <c r="HKD2628" s="655"/>
      <c r="HKE2628" s="655"/>
      <c r="HKF2628" s="655"/>
      <c r="HKG2628" s="655"/>
      <c r="HKH2628" s="655"/>
      <c r="HKI2628" s="655"/>
      <c r="HKJ2628" s="655"/>
      <c r="HKK2628" s="655"/>
      <c r="HKL2628" s="655"/>
      <c r="HKM2628" s="655"/>
      <c r="HKN2628" s="655"/>
      <c r="HKO2628" s="655"/>
      <c r="HKP2628" s="655"/>
      <c r="HKQ2628" s="655"/>
      <c r="HKR2628" s="655"/>
      <c r="HKS2628" s="655"/>
      <c r="HKT2628" s="655"/>
      <c r="HKU2628" s="655"/>
      <c r="HKV2628" s="655"/>
      <c r="HKW2628" s="655"/>
      <c r="HKX2628" s="655"/>
      <c r="HKY2628" s="655"/>
      <c r="HKZ2628" s="655"/>
      <c r="HLA2628" s="655"/>
      <c r="HLB2628" s="655"/>
      <c r="HLC2628" s="655"/>
      <c r="HLD2628" s="655"/>
      <c r="HLE2628" s="655"/>
      <c r="HLF2628" s="655"/>
      <c r="HLG2628" s="655"/>
      <c r="HLH2628" s="655"/>
      <c r="HLI2628" s="655"/>
      <c r="HLJ2628" s="655"/>
      <c r="HLK2628" s="655"/>
      <c r="HLL2628" s="655"/>
      <c r="HLM2628" s="655"/>
      <c r="HLN2628" s="655"/>
      <c r="HLO2628" s="655"/>
      <c r="HLP2628" s="655"/>
      <c r="HLQ2628" s="655"/>
      <c r="HLR2628" s="655"/>
      <c r="HLS2628" s="655"/>
      <c r="HLT2628" s="655"/>
      <c r="HLU2628" s="655"/>
      <c r="HLV2628" s="655"/>
      <c r="HLW2628" s="655"/>
      <c r="HLX2628" s="655"/>
      <c r="HLY2628" s="655"/>
      <c r="HLZ2628" s="655"/>
      <c r="HMA2628" s="655"/>
      <c r="HMB2628" s="655"/>
      <c r="HMC2628" s="655"/>
      <c r="HMD2628" s="655"/>
      <c r="HME2628" s="655"/>
      <c r="HMF2628" s="655"/>
      <c r="HMG2628" s="655"/>
      <c r="HMH2628" s="655"/>
      <c r="HMI2628" s="655"/>
      <c r="HMJ2628" s="655"/>
      <c r="HMK2628" s="655"/>
      <c r="HML2628" s="655"/>
      <c r="HMM2628" s="655"/>
      <c r="HMN2628" s="655"/>
      <c r="HMO2628" s="655"/>
      <c r="HMP2628" s="655"/>
      <c r="HMQ2628" s="655"/>
      <c r="HMR2628" s="655"/>
      <c r="HMS2628" s="655"/>
      <c r="HMT2628" s="655"/>
      <c r="HMU2628" s="655"/>
      <c r="HMV2628" s="655"/>
      <c r="HMW2628" s="655"/>
      <c r="HMX2628" s="655"/>
      <c r="HMY2628" s="655"/>
      <c r="HMZ2628" s="655"/>
      <c r="HNA2628" s="655"/>
      <c r="HNB2628" s="655"/>
      <c r="HNC2628" s="655"/>
      <c r="HND2628" s="655"/>
      <c r="HNE2628" s="655"/>
      <c r="HNF2628" s="655"/>
      <c r="HNG2628" s="655"/>
      <c r="HNH2628" s="655"/>
      <c r="HNI2628" s="655"/>
      <c r="HNJ2628" s="655"/>
      <c r="HNK2628" s="655"/>
      <c r="HNL2628" s="655"/>
      <c r="HNM2628" s="655"/>
      <c r="HNN2628" s="655"/>
      <c r="HNO2628" s="655"/>
      <c r="HNP2628" s="655"/>
      <c r="HNQ2628" s="655"/>
      <c r="HNR2628" s="655"/>
      <c r="HNS2628" s="655"/>
      <c r="HNT2628" s="655"/>
      <c r="HNU2628" s="655"/>
      <c r="HNV2628" s="655"/>
      <c r="HNW2628" s="655"/>
      <c r="HNX2628" s="655"/>
      <c r="HNY2628" s="655"/>
      <c r="HNZ2628" s="655"/>
      <c r="HOA2628" s="655"/>
      <c r="HOB2628" s="655"/>
      <c r="HOC2628" s="655"/>
      <c r="HOD2628" s="655"/>
      <c r="HOE2628" s="655"/>
      <c r="HOF2628" s="655"/>
      <c r="HOG2628" s="655"/>
      <c r="HOH2628" s="655"/>
      <c r="HOI2628" s="655"/>
      <c r="HOJ2628" s="655"/>
      <c r="HOK2628" s="655"/>
      <c r="HOL2628" s="655"/>
      <c r="HOM2628" s="655"/>
      <c r="HON2628" s="655"/>
      <c r="HOO2628" s="655"/>
      <c r="HOP2628" s="655"/>
      <c r="HOQ2628" s="655"/>
      <c r="HOR2628" s="655"/>
      <c r="HOS2628" s="655"/>
      <c r="HOT2628" s="655"/>
      <c r="HOU2628" s="655"/>
      <c r="HOV2628" s="655"/>
      <c r="HOW2628" s="655"/>
      <c r="HOX2628" s="655"/>
      <c r="HOY2628" s="655"/>
      <c r="HOZ2628" s="655"/>
      <c r="HPA2628" s="655"/>
      <c r="HPB2628" s="655"/>
      <c r="HPC2628" s="655"/>
      <c r="HPD2628" s="655"/>
      <c r="HPE2628" s="655"/>
      <c r="HPF2628" s="655"/>
      <c r="HPG2628" s="655"/>
      <c r="HPH2628" s="655"/>
      <c r="HPI2628" s="655"/>
      <c r="HPJ2628" s="655"/>
      <c r="HPK2628" s="655"/>
      <c r="HPL2628" s="655"/>
      <c r="HPM2628" s="655"/>
      <c r="HPN2628" s="655"/>
      <c r="HPO2628" s="655"/>
      <c r="HPP2628" s="655"/>
      <c r="HPQ2628" s="655"/>
      <c r="HPR2628" s="655"/>
      <c r="HPS2628" s="655"/>
      <c r="HPT2628" s="655"/>
      <c r="HPU2628" s="655"/>
      <c r="HPV2628" s="655"/>
      <c r="HPW2628" s="655"/>
      <c r="HPX2628" s="655"/>
      <c r="HPY2628" s="655"/>
      <c r="HPZ2628" s="655"/>
      <c r="HQA2628" s="655"/>
      <c r="HQB2628" s="655"/>
      <c r="HQC2628" s="655"/>
      <c r="HQD2628" s="655"/>
      <c r="HQE2628" s="655"/>
      <c r="HQF2628" s="655"/>
      <c r="HQG2628" s="655"/>
      <c r="HQH2628" s="655"/>
      <c r="HQI2628" s="655"/>
      <c r="HQJ2628" s="655"/>
      <c r="HQK2628" s="655"/>
      <c r="HQL2628" s="655"/>
      <c r="HQM2628" s="655"/>
      <c r="HQN2628" s="655"/>
      <c r="HQO2628" s="655"/>
      <c r="HQP2628" s="655"/>
      <c r="HQQ2628" s="655"/>
      <c r="HQR2628" s="655"/>
      <c r="HQS2628" s="655"/>
      <c r="HQT2628" s="655"/>
      <c r="HQU2628" s="655"/>
      <c r="HQV2628" s="655"/>
      <c r="HQW2628" s="655"/>
      <c r="HQX2628" s="655"/>
      <c r="HQY2628" s="655"/>
      <c r="HQZ2628" s="655"/>
      <c r="HRA2628" s="655"/>
      <c r="HRB2628" s="655"/>
      <c r="HRC2628" s="655"/>
      <c r="HRD2628" s="655"/>
      <c r="HRE2628" s="655"/>
      <c r="HRF2628" s="655"/>
      <c r="HRG2628" s="655"/>
      <c r="HRH2628" s="655"/>
      <c r="HRI2628" s="655"/>
      <c r="HRJ2628" s="655"/>
      <c r="HRK2628" s="655"/>
      <c r="HRL2628" s="655"/>
      <c r="HRM2628" s="655"/>
      <c r="HRN2628" s="655"/>
      <c r="HRO2628" s="655"/>
      <c r="HRP2628" s="655"/>
      <c r="HRQ2628" s="655"/>
      <c r="HRR2628" s="655"/>
      <c r="HRS2628" s="655"/>
      <c r="HRT2628" s="655"/>
      <c r="HRU2628" s="655"/>
      <c r="HRV2628" s="655"/>
      <c r="HRW2628" s="655"/>
      <c r="HRX2628" s="655"/>
      <c r="HRY2628" s="655"/>
      <c r="HRZ2628" s="655"/>
      <c r="HSA2628" s="655"/>
      <c r="HSB2628" s="655"/>
      <c r="HSC2628" s="655"/>
      <c r="HSD2628" s="655"/>
      <c r="HSE2628" s="655"/>
      <c r="HSF2628" s="655"/>
      <c r="HSG2628" s="655"/>
      <c r="HSH2628" s="655"/>
      <c r="HSI2628" s="655"/>
      <c r="HSJ2628" s="655"/>
      <c r="HSK2628" s="655"/>
      <c r="HSL2628" s="655"/>
      <c r="HSM2628" s="655"/>
      <c r="HSN2628" s="655"/>
      <c r="HSO2628" s="655"/>
      <c r="HSP2628" s="655"/>
      <c r="HSQ2628" s="655"/>
      <c r="HSR2628" s="655"/>
      <c r="HSS2628" s="655"/>
      <c r="HST2628" s="655"/>
      <c r="HSU2628" s="655"/>
      <c r="HSV2628" s="655"/>
      <c r="HSW2628" s="655"/>
      <c r="HSX2628" s="655"/>
      <c r="HSY2628" s="655"/>
      <c r="HSZ2628" s="655"/>
      <c r="HTA2628" s="655"/>
      <c r="HTB2628" s="655"/>
      <c r="HTC2628" s="655"/>
      <c r="HTD2628" s="655"/>
      <c r="HTE2628" s="655"/>
      <c r="HTF2628" s="655"/>
      <c r="HTG2628" s="655"/>
      <c r="HTH2628" s="655"/>
      <c r="HTI2628" s="655"/>
      <c r="HTJ2628" s="655"/>
      <c r="HTK2628" s="655"/>
      <c r="HTL2628" s="655"/>
      <c r="HTM2628" s="655"/>
      <c r="HTN2628" s="655"/>
      <c r="HTO2628" s="655"/>
      <c r="HTP2628" s="655"/>
      <c r="HTQ2628" s="655"/>
      <c r="HTR2628" s="655"/>
      <c r="HTS2628" s="655"/>
      <c r="HTT2628" s="655"/>
      <c r="HTU2628" s="655"/>
      <c r="HTV2628" s="655"/>
      <c r="HTW2628" s="655"/>
      <c r="HTX2628" s="655"/>
      <c r="HTY2628" s="655"/>
      <c r="HTZ2628" s="655"/>
      <c r="HUA2628" s="655"/>
      <c r="HUB2628" s="655"/>
      <c r="HUC2628" s="655"/>
      <c r="HUD2628" s="655"/>
      <c r="HUE2628" s="655"/>
      <c r="HUF2628" s="655"/>
      <c r="HUG2628" s="655"/>
      <c r="HUH2628" s="655"/>
      <c r="HUI2628" s="655"/>
      <c r="HUJ2628" s="655"/>
      <c r="HUK2628" s="655"/>
      <c r="HUL2628" s="655"/>
      <c r="HUM2628" s="655"/>
      <c r="HUN2628" s="655"/>
      <c r="HUO2628" s="655"/>
      <c r="HUP2628" s="655"/>
      <c r="HUQ2628" s="655"/>
      <c r="HUR2628" s="655"/>
      <c r="HUS2628" s="655"/>
      <c r="HUT2628" s="655"/>
      <c r="HUU2628" s="655"/>
      <c r="HUV2628" s="655"/>
      <c r="HUW2628" s="655"/>
      <c r="HUX2628" s="655"/>
      <c r="HUY2628" s="655"/>
      <c r="HUZ2628" s="655"/>
      <c r="HVA2628" s="655"/>
      <c r="HVB2628" s="655"/>
      <c r="HVC2628" s="655"/>
      <c r="HVD2628" s="655"/>
      <c r="HVE2628" s="655"/>
      <c r="HVF2628" s="655"/>
      <c r="HVG2628" s="655"/>
      <c r="HVH2628" s="655"/>
      <c r="HVI2628" s="655"/>
      <c r="HVJ2628" s="655"/>
      <c r="HVK2628" s="655"/>
      <c r="HVL2628" s="655"/>
      <c r="HVM2628" s="655"/>
      <c r="HVN2628" s="655"/>
      <c r="HVO2628" s="655"/>
      <c r="HVP2628" s="655"/>
      <c r="HVQ2628" s="655"/>
      <c r="HVR2628" s="655"/>
      <c r="HVS2628" s="655"/>
      <c r="HVT2628" s="655"/>
      <c r="HVU2628" s="655"/>
      <c r="HVV2628" s="655"/>
      <c r="HVW2628" s="655"/>
      <c r="HVX2628" s="655"/>
      <c r="HVY2628" s="655"/>
      <c r="HVZ2628" s="655"/>
      <c r="HWA2628" s="655"/>
      <c r="HWB2628" s="655"/>
      <c r="HWC2628" s="655"/>
      <c r="HWD2628" s="655"/>
      <c r="HWE2628" s="655"/>
      <c r="HWF2628" s="655"/>
      <c r="HWG2628" s="655"/>
      <c r="HWH2628" s="655"/>
      <c r="HWI2628" s="655"/>
      <c r="HWJ2628" s="655"/>
      <c r="HWK2628" s="655"/>
      <c r="HWL2628" s="655"/>
      <c r="HWM2628" s="655"/>
      <c r="HWN2628" s="655"/>
      <c r="HWO2628" s="655"/>
      <c r="HWP2628" s="655"/>
      <c r="HWQ2628" s="655"/>
      <c r="HWR2628" s="655"/>
      <c r="HWS2628" s="655"/>
      <c r="HWT2628" s="655"/>
      <c r="HWU2628" s="655"/>
      <c r="HWV2628" s="655"/>
      <c r="HWW2628" s="655"/>
      <c r="HWX2628" s="655"/>
      <c r="HWY2628" s="655"/>
      <c r="HWZ2628" s="655"/>
      <c r="HXA2628" s="655"/>
      <c r="HXB2628" s="655"/>
      <c r="HXC2628" s="655"/>
      <c r="HXD2628" s="655"/>
      <c r="HXE2628" s="655"/>
      <c r="HXF2628" s="655"/>
      <c r="HXG2628" s="655"/>
      <c r="HXH2628" s="655"/>
      <c r="HXI2628" s="655"/>
      <c r="HXJ2628" s="655"/>
      <c r="HXK2628" s="655"/>
      <c r="HXL2628" s="655"/>
      <c r="HXM2628" s="655"/>
      <c r="HXN2628" s="655"/>
      <c r="HXO2628" s="655"/>
      <c r="HXP2628" s="655"/>
      <c r="HXQ2628" s="655"/>
      <c r="HXR2628" s="655"/>
      <c r="HXS2628" s="655"/>
      <c r="HXT2628" s="655"/>
      <c r="HXU2628" s="655"/>
      <c r="HXV2628" s="655"/>
      <c r="HXW2628" s="655"/>
      <c r="HXX2628" s="655"/>
      <c r="HXY2628" s="655"/>
      <c r="HXZ2628" s="655"/>
      <c r="HYA2628" s="655"/>
      <c r="HYB2628" s="655"/>
      <c r="HYC2628" s="655"/>
      <c r="HYD2628" s="655"/>
      <c r="HYE2628" s="655"/>
      <c r="HYF2628" s="655"/>
      <c r="HYG2628" s="655"/>
      <c r="HYH2628" s="655"/>
      <c r="HYI2628" s="655"/>
      <c r="HYJ2628" s="655"/>
      <c r="HYK2628" s="655"/>
      <c r="HYL2628" s="655"/>
      <c r="HYM2628" s="655"/>
      <c r="HYN2628" s="655"/>
      <c r="HYO2628" s="655"/>
      <c r="HYP2628" s="655"/>
      <c r="HYQ2628" s="655"/>
      <c r="HYR2628" s="655"/>
      <c r="HYS2628" s="655"/>
      <c r="HYT2628" s="655"/>
      <c r="HYU2628" s="655"/>
      <c r="HYV2628" s="655"/>
      <c r="HYW2628" s="655"/>
      <c r="HYX2628" s="655"/>
      <c r="HYY2628" s="655"/>
      <c r="HYZ2628" s="655"/>
      <c r="HZA2628" s="655"/>
      <c r="HZB2628" s="655"/>
      <c r="HZC2628" s="655"/>
      <c r="HZD2628" s="655"/>
      <c r="HZE2628" s="655"/>
      <c r="HZF2628" s="655"/>
      <c r="HZG2628" s="655"/>
      <c r="HZH2628" s="655"/>
      <c r="HZI2628" s="655"/>
      <c r="HZJ2628" s="655"/>
      <c r="HZK2628" s="655"/>
      <c r="HZL2628" s="655"/>
      <c r="HZM2628" s="655"/>
      <c r="HZN2628" s="655"/>
      <c r="HZO2628" s="655"/>
      <c r="HZP2628" s="655"/>
      <c r="HZQ2628" s="655"/>
      <c r="HZR2628" s="655"/>
      <c r="HZS2628" s="655"/>
      <c r="HZT2628" s="655"/>
      <c r="HZU2628" s="655"/>
      <c r="HZV2628" s="655"/>
      <c r="HZW2628" s="655"/>
      <c r="HZX2628" s="655"/>
      <c r="HZY2628" s="655"/>
      <c r="HZZ2628" s="655"/>
      <c r="IAA2628" s="655"/>
      <c r="IAB2628" s="655"/>
      <c r="IAC2628" s="655"/>
      <c r="IAD2628" s="655"/>
      <c r="IAE2628" s="655"/>
      <c r="IAF2628" s="655"/>
      <c r="IAG2628" s="655"/>
      <c r="IAH2628" s="655"/>
      <c r="IAI2628" s="655"/>
      <c r="IAJ2628" s="655"/>
      <c r="IAK2628" s="655"/>
      <c r="IAL2628" s="655"/>
      <c r="IAM2628" s="655"/>
      <c r="IAN2628" s="655"/>
      <c r="IAO2628" s="655"/>
      <c r="IAP2628" s="655"/>
      <c r="IAQ2628" s="655"/>
      <c r="IAR2628" s="655"/>
      <c r="IAS2628" s="655"/>
      <c r="IAT2628" s="655"/>
      <c r="IAU2628" s="655"/>
      <c r="IAV2628" s="655"/>
      <c r="IAW2628" s="655"/>
      <c r="IAX2628" s="655"/>
      <c r="IAY2628" s="655"/>
      <c r="IAZ2628" s="655"/>
      <c r="IBA2628" s="655"/>
      <c r="IBB2628" s="655"/>
      <c r="IBC2628" s="655"/>
      <c r="IBD2628" s="655"/>
      <c r="IBE2628" s="655"/>
      <c r="IBF2628" s="655"/>
      <c r="IBG2628" s="655"/>
      <c r="IBH2628" s="655"/>
      <c r="IBI2628" s="655"/>
      <c r="IBJ2628" s="655"/>
      <c r="IBK2628" s="655"/>
      <c r="IBL2628" s="655"/>
      <c r="IBM2628" s="655"/>
      <c r="IBN2628" s="655"/>
      <c r="IBO2628" s="655"/>
      <c r="IBP2628" s="655"/>
      <c r="IBQ2628" s="655"/>
      <c r="IBR2628" s="655"/>
      <c r="IBS2628" s="655"/>
      <c r="IBT2628" s="655"/>
      <c r="IBU2628" s="655"/>
      <c r="IBV2628" s="655"/>
      <c r="IBW2628" s="655"/>
      <c r="IBX2628" s="655"/>
      <c r="IBY2628" s="655"/>
      <c r="IBZ2628" s="655"/>
      <c r="ICA2628" s="655"/>
      <c r="ICB2628" s="655"/>
      <c r="ICC2628" s="655"/>
      <c r="ICD2628" s="655"/>
      <c r="ICE2628" s="655"/>
      <c r="ICF2628" s="655"/>
      <c r="ICG2628" s="655"/>
      <c r="ICH2628" s="655"/>
      <c r="ICI2628" s="655"/>
      <c r="ICJ2628" s="655"/>
      <c r="ICK2628" s="655"/>
      <c r="ICL2628" s="655"/>
      <c r="ICM2628" s="655"/>
      <c r="ICN2628" s="655"/>
      <c r="ICO2628" s="655"/>
      <c r="ICP2628" s="655"/>
      <c r="ICQ2628" s="655"/>
      <c r="ICR2628" s="655"/>
      <c r="ICS2628" s="655"/>
      <c r="ICT2628" s="655"/>
      <c r="ICU2628" s="655"/>
      <c r="ICV2628" s="655"/>
      <c r="ICW2628" s="655"/>
      <c r="ICX2628" s="655"/>
      <c r="ICY2628" s="655"/>
      <c r="ICZ2628" s="655"/>
      <c r="IDA2628" s="655"/>
      <c r="IDB2628" s="655"/>
      <c r="IDC2628" s="655"/>
      <c r="IDD2628" s="655"/>
      <c r="IDE2628" s="655"/>
      <c r="IDF2628" s="655"/>
      <c r="IDG2628" s="655"/>
      <c r="IDH2628" s="655"/>
      <c r="IDI2628" s="655"/>
      <c r="IDJ2628" s="655"/>
      <c r="IDK2628" s="655"/>
      <c r="IDL2628" s="655"/>
      <c r="IDM2628" s="655"/>
      <c r="IDN2628" s="655"/>
      <c r="IDO2628" s="655"/>
      <c r="IDP2628" s="655"/>
      <c r="IDQ2628" s="655"/>
      <c r="IDR2628" s="655"/>
      <c r="IDS2628" s="655"/>
      <c r="IDT2628" s="655"/>
      <c r="IDU2628" s="655"/>
      <c r="IDV2628" s="655"/>
      <c r="IDW2628" s="655"/>
      <c r="IDX2628" s="655"/>
      <c r="IDY2628" s="655"/>
      <c r="IDZ2628" s="655"/>
      <c r="IEA2628" s="655"/>
      <c r="IEB2628" s="655"/>
      <c r="IEC2628" s="655"/>
      <c r="IED2628" s="655"/>
      <c r="IEE2628" s="655"/>
      <c r="IEF2628" s="655"/>
      <c r="IEG2628" s="655"/>
      <c r="IEH2628" s="655"/>
      <c r="IEI2628" s="655"/>
      <c r="IEJ2628" s="655"/>
      <c r="IEK2628" s="655"/>
      <c r="IEL2628" s="655"/>
      <c r="IEM2628" s="655"/>
      <c r="IEN2628" s="655"/>
      <c r="IEO2628" s="655"/>
      <c r="IEP2628" s="655"/>
      <c r="IEQ2628" s="655"/>
      <c r="IER2628" s="655"/>
      <c r="IES2628" s="655"/>
      <c r="IET2628" s="655"/>
      <c r="IEU2628" s="655"/>
      <c r="IEV2628" s="655"/>
      <c r="IEW2628" s="655"/>
      <c r="IEX2628" s="655"/>
      <c r="IEY2628" s="655"/>
      <c r="IEZ2628" s="655"/>
      <c r="IFA2628" s="655"/>
      <c r="IFB2628" s="655"/>
      <c r="IFC2628" s="655"/>
      <c r="IFD2628" s="655"/>
      <c r="IFE2628" s="655"/>
      <c r="IFF2628" s="655"/>
      <c r="IFG2628" s="655"/>
      <c r="IFH2628" s="655"/>
      <c r="IFI2628" s="655"/>
      <c r="IFJ2628" s="655"/>
      <c r="IFK2628" s="655"/>
      <c r="IFL2628" s="655"/>
      <c r="IFM2628" s="655"/>
      <c r="IFN2628" s="655"/>
      <c r="IFO2628" s="655"/>
      <c r="IFP2628" s="655"/>
      <c r="IFQ2628" s="655"/>
      <c r="IFR2628" s="655"/>
      <c r="IFS2628" s="655"/>
      <c r="IFT2628" s="655"/>
      <c r="IFU2628" s="655"/>
      <c r="IFV2628" s="655"/>
      <c r="IFW2628" s="655"/>
      <c r="IFX2628" s="655"/>
      <c r="IFY2628" s="655"/>
      <c r="IFZ2628" s="655"/>
      <c r="IGA2628" s="655"/>
      <c r="IGB2628" s="655"/>
      <c r="IGC2628" s="655"/>
      <c r="IGD2628" s="655"/>
      <c r="IGE2628" s="655"/>
      <c r="IGF2628" s="655"/>
      <c r="IGG2628" s="655"/>
      <c r="IGH2628" s="655"/>
      <c r="IGI2628" s="655"/>
      <c r="IGJ2628" s="655"/>
      <c r="IGK2628" s="655"/>
      <c r="IGL2628" s="655"/>
      <c r="IGM2628" s="655"/>
      <c r="IGN2628" s="655"/>
      <c r="IGO2628" s="655"/>
      <c r="IGP2628" s="655"/>
      <c r="IGQ2628" s="655"/>
      <c r="IGR2628" s="655"/>
      <c r="IGS2628" s="655"/>
      <c r="IGT2628" s="655"/>
      <c r="IGU2628" s="655"/>
      <c r="IGV2628" s="655"/>
      <c r="IGW2628" s="655"/>
      <c r="IGX2628" s="655"/>
      <c r="IGY2628" s="655"/>
      <c r="IGZ2628" s="655"/>
      <c r="IHA2628" s="655"/>
      <c r="IHB2628" s="655"/>
      <c r="IHC2628" s="655"/>
      <c r="IHD2628" s="655"/>
      <c r="IHE2628" s="655"/>
      <c r="IHF2628" s="655"/>
      <c r="IHG2628" s="655"/>
      <c r="IHH2628" s="655"/>
      <c r="IHI2628" s="655"/>
      <c r="IHJ2628" s="655"/>
      <c r="IHK2628" s="655"/>
      <c r="IHL2628" s="655"/>
      <c r="IHM2628" s="655"/>
      <c r="IHN2628" s="655"/>
      <c r="IHO2628" s="655"/>
      <c r="IHP2628" s="655"/>
      <c r="IHQ2628" s="655"/>
      <c r="IHR2628" s="655"/>
      <c r="IHS2628" s="655"/>
      <c r="IHT2628" s="655"/>
      <c r="IHU2628" s="655"/>
      <c r="IHV2628" s="655"/>
      <c r="IHW2628" s="655"/>
      <c r="IHX2628" s="655"/>
      <c r="IHY2628" s="655"/>
      <c r="IHZ2628" s="655"/>
      <c r="IIA2628" s="655"/>
      <c r="IIB2628" s="655"/>
      <c r="IIC2628" s="655"/>
      <c r="IID2628" s="655"/>
      <c r="IIE2628" s="655"/>
      <c r="IIF2628" s="655"/>
      <c r="IIG2628" s="655"/>
      <c r="IIH2628" s="655"/>
      <c r="III2628" s="655"/>
      <c r="IIJ2628" s="655"/>
      <c r="IIK2628" s="655"/>
      <c r="IIL2628" s="655"/>
      <c r="IIM2628" s="655"/>
      <c r="IIN2628" s="655"/>
      <c r="IIO2628" s="655"/>
      <c r="IIP2628" s="655"/>
      <c r="IIQ2628" s="655"/>
      <c r="IIR2628" s="655"/>
      <c r="IIS2628" s="655"/>
      <c r="IIT2628" s="655"/>
      <c r="IIU2628" s="655"/>
      <c r="IIV2628" s="655"/>
      <c r="IIW2628" s="655"/>
      <c r="IIX2628" s="655"/>
      <c r="IIY2628" s="655"/>
      <c r="IIZ2628" s="655"/>
      <c r="IJA2628" s="655"/>
      <c r="IJB2628" s="655"/>
      <c r="IJC2628" s="655"/>
      <c r="IJD2628" s="655"/>
      <c r="IJE2628" s="655"/>
      <c r="IJF2628" s="655"/>
      <c r="IJG2628" s="655"/>
      <c r="IJH2628" s="655"/>
      <c r="IJI2628" s="655"/>
      <c r="IJJ2628" s="655"/>
      <c r="IJK2628" s="655"/>
      <c r="IJL2628" s="655"/>
      <c r="IJM2628" s="655"/>
      <c r="IJN2628" s="655"/>
      <c r="IJO2628" s="655"/>
      <c r="IJP2628" s="655"/>
      <c r="IJQ2628" s="655"/>
      <c r="IJR2628" s="655"/>
      <c r="IJS2628" s="655"/>
      <c r="IJT2628" s="655"/>
      <c r="IJU2628" s="655"/>
      <c r="IJV2628" s="655"/>
      <c r="IJW2628" s="655"/>
      <c r="IJX2628" s="655"/>
      <c r="IJY2628" s="655"/>
      <c r="IJZ2628" s="655"/>
      <c r="IKA2628" s="655"/>
      <c r="IKB2628" s="655"/>
      <c r="IKC2628" s="655"/>
      <c r="IKD2628" s="655"/>
      <c r="IKE2628" s="655"/>
      <c r="IKF2628" s="655"/>
      <c r="IKG2628" s="655"/>
      <c r="IKH2628" s="655"/>
      <c r="IKI2628" s="655"/>
      <c r="IKJ2628" s="655"/>
      <c r="IKK2628" s="655"/>
      <c r="IKL2628" s="655"/>
      <c r="IKM2628" s="655"/>
      <c r="IKN2628" s="655"/>
      <c r="IKO2628" s="655"/>
      <c r="IKP2628" s="655"/>
      <c r="IKQ2628" s="655"/>
      <c r="IKR2628" s="655"/>
      <c r="IKS2628" s="655"/>
      <c r="IKT2628" s="655"/>
      <c r="IKU2628" s="655"/>
      <c r="IKV2628" s="655"/>
      <c r="IKW2628" s="655"/>
      <c r="IKX2628" s="655"/>
      <c r="IKY2628" s="655"/>
      <c r="IKZ2628" s="655"/>
      <c r="ILA2628" s="655"/>
      <c r="ILB2628" s="655"/>
      <c r="ILC2628" s="655"/>
      <c r="ILD2628" s="655"/>
      <c r="ILE2628" s="655"/>
      <c r="ILF2628" s="655"/>
      <c r="ILG2628" s="655"/>
      <c r="ILH2628" s="655"/>
      <c r="ILI2628" s="655"/>
      <c r="ILJ2628" s="655"/>
      <c r="ILK2628" s="655"/>
      <c r="ILL2628" s="655"/>
      <c r="ILM2628" s="655"/>
      <c r="ILN2628" s="655"/>
      <c r="ILO2628" s="655"/>
      <c r="ILP2628" s="655"/>
      <c r="ILQ2628" s="655"/>
      <c r="ILR2628" s="655"/>
      <c r="ILS2628" s="655"/>
      <c r="ILT2628" s="655"/>
      <c r="ILU2628" s="655"/>
      <c r="ILV2628" s="655"/>
      <c r="ILW2628" s="655"/>
      <c r="ILX2628" s="655"/>
      <c r="ILY2628" s="655"/>
      <c r="ILZ2628" s="655"/>
      <c r="IMA2628" s="655"/>
      <c r="IMB2628" s="655"/>
      <c r="IMC2628" s="655"/>
      <c r="IMD2628" s="655"/>
      <c r="IME2628" s="655"/>
      <c r="IMF2628" s="655"/>
      <c r="IMG2628" s="655"/>
      <c r="IMH2628" s="655"/>
      <c r="IMI2628" s="655"/>
      <c r="IMJ2628" s="655"/>
      <c r="IMK2628" s="655"/>
      <c r="IML2628" s="655"/>
      <c r="IMM2628" s="655"/>
      <c r="IMN2628" s="655"/>
      <c r="IMO2628" s="655"/>
      <c r="IMP2628" s="655"/>
      <c r="IMQ2628" s="655"/>
      <c r="IMR2628" s="655"/>
      <c r="IMS2628" s="655"/>
      <c r="IMT2628" s="655"/>
      <c r="IMU2628" s="655"/>
      <c r="IMV2628" s="655"/>
      <c r="IMW2628" s="655"/>
      <c r="IMX2628" s="655"/>
      <c r="IMY2628" s="655"/>
      <c r="IMZ2628" s="655"/>
      <c r="INA2628" s="655"/>
      <c r="INB2628" s="655"/>
      <c r="INC2628" s="655"/>
      <c r="IND2628" s="655"/>
      <c r="INE2628" s="655"/>
      <c r="INF2628" s="655"/>
      <c r="ING2628" s="655"/>
      <c r="INH2628" s="655"/>
      <c r="INI2628" s="655"/>
      <c r="INJ2628" s="655"/>
      <c r="INK2628" s="655"/>
      <c r="INL2628" s="655"/>
      <c r="INM2628" s="655"/>
      <c r="INN2628" s="655"/>
      <c r="INO2628" s="655"/>
      <c r="INP2628" s="655"/>
      <c r="INQ2628" s="655"/>
      <c r="INR2628" s="655"/>
      <c r="INS2628" s="655"/>
      <c r="INT2628" s="655"/>
      <c r="INU2628" s="655"/>
      <c r="INV2628" s="655"/>
      <c r="INW2628" s="655"/>
      <c r="INX2628" s="655"/>
      <c r="INY2628" s="655"/>
      <c r="INZ2628" s="655"/>
      <c r="IOA2628" s="655"/>
      <c r="IOB2628" s="655"/>
      <c r="IOC2628" s="655"/>
      <c r="IOD2628" s="655"/>
      <c r="IOE2628" s="655"/>
      <c r="IOF2628" s="655"/>
      <c r="IOG2628" s="655"/>
      <c r="IOH2628" s="655"/>
      <c r="IOI2628" s="655"/>
      <c r="IOJ2628" s="655"/>
      <c r="IOK2628" s="655"/>
      <c r="IOL2628" s="655"/>
      <c r="IOM2628" s="655"/>
      <c r="ION2628" s="655"/>
      <c r="IOO2628" s="655"/>
      <c r="IOP2628" s="655"/>
      <c r="IOQ2628" s="655"/>
      <c r="IOR2628" s="655"/>
      <c r="IOS2628" s="655"/>
      <c r="IOT2628" s="655"/>
      <c r="IOU2628" s="655"/>
      <c r="IOV2628" s="655"/>
      <c r="IOW2628" s="655"/>
      <c r="IOX2628" s="655"/>
      <c r="IOY2628" s="655"/>
      <c r="IOZ2628" s="655"/>
      <c r="IPA2628" s="655"/>
      <c r="IPB2628" s="655"/>
      <c r="IPC2628" s="655"/>
      <c r="IPD2628" s="655"/>
      <c r="IPE2628" s="655"/>
      <c r="IPF2628" s="655"/>
      <c r="IPG2628" s="655"/>
      <c r="IPH2628" s="655"/>
      <c r="IPI2628" s="655"/>
      <c r="IPJ2628" s="655"/>
      <c r="IPK2628" s="655"/>
      <c r="IPL2628" s="655"/>
      <c r="IPM2628" s="655"/>
      <c r="IPN2628" s="655"/>
      <c r="IPO2628" s="655"/>
      <c r="IPP2628" s="655"/>
      <c r="IPQ2628" s="655"/>
      <c r="IPR2628" s="655"/>
      <c r="IPS2628" s="655"/>
      <c r="IPT2628" s="655"/>
      <c r="IPU2628" s="655"/>
      <c r="IPV2628" s="655"/>
      <c r="IPW2628" s="655"/>
      <c r="IPX2628" s="655"/>
      <c r="IPY2628" s="655"/>
      <c r="IPZ2628" s="655"/>
      <c r="IQA2628" s="655"/>
      <c r="IQB2628" s="655"/>
      <c r="IQC2628" s="655"/>
      <c r="IQD2628" s="655"/>
      <c r="IQE2628" s="655"/>
      <c r="IQF2628" s="655"/>
      <c r="IQG2628" s="655"/>
      <c r="IQH2628" s="655"/>
      <c r="IQI2628" s="655"/>
      <c r="IQJ2628" s="655"/>
      <c r="IQK2628" s="655"/>
      <c r="IQL2628" s="655"/>
      <c r="IQM2628" s="655"/>
      <c r="IQN2628" s="655"/>
      <c r="IQO2628" s="655"/>
      <c r="IQP2628" s="655"/>
      <c r="IQQ2628" s="655"/>
      <c r="IQR2628" s="655"/>
      <c r="IQS2628" s="655"/>
      <c r="IQT2628" s="655"/>
      <c r="IQU2628" s="655"/>
      <c r="IQV2628" s="655"/>
      <c r="IQW2628" s="655"/>
      <c r="IQX2628" s="655"/>
      <c r="IQY2628" s="655"/>
      <c r="IQZ2628" s="655"/>
      <c r="IRA2628" s="655"/>
      <c r="IRB2628" s="655"/>
      <c r="IRC2628" s="655"/>
      <c r="IRD2628" s="655"/>
      <c r="IRE2628" s="655"/>
      <c r="IRF2628" s="655"/>
      <c r="IRG2628" s="655"/>
      <c r="IRH2628" s="655"/>
      <c r="IRI2628" s="655"/>
      <c r="IRJ2628" s="655"/>
      <c r="IRK2628" s="655"/>
      <c r="IRL2628" s="655"/>
      <c r="IRM2628" s="655"/>
      <c r="IRN2628" s="655"/>
      <c r="IRO2628" s="655"/>
      <c r="IRP2628" s="655"/>
      <c r="IRQ2628" s="655"/>
      <c r="IRR2628" s="655"/>
      <c r="IRS2628" s="655"/>
      <c r="IRT2628" s="655"/>
      <c r="IRU2628" s="655"/>
      <c r="IRV2628" s="655"/>
      <c r="IRW2628" s="655"/>
      <c r="IRX2628" s="655"/>
      <c r="IRY2628" s="655"/>
      <c r="IRZ2628" s="655"/>
      <c r="ISA2628" s="655"/>
      <c r="ISB2628" s="655"/>
      <c r="ISC2628" s="655"/>
      <c r="ISD2628" s="655"/>
      <c r="ISE2628" s="655"/>
      <c r="ISF2628" s="655"/>
      <c r="ISG2628" s="655"/>
      <c r="ISH2628" s="655"/>
      <c r="ISI2628" s="655"/>
      <c r="ISJ2628" s="655"/>
      <c r="ISK2628" s="655"/>
      <c r="ISL2628" s="655"/>
      <c r="ISM2628" s="655"/>
      <c r="ISN2628" s="655"/>
      <c r="ISO2628" s="655"/>
      <c r="ISP2628" s="655"/>
      <c r="ISQ2628" s="655"/>
      <c r="ISR2628" s="655"/>
      <c r="ISS2628" s="655"/>
      <c r="IST2628" s="655"/>
      <c r="ISU2628" s="655"/>
      <c r="ISV2628" s="655"/>
      <c r="ISW2628" s="655"/>
      <c r="ISX2628" s="655"/>
      <c r="ISY2628" s="655"/>
      <c r="ISZ2628" s="655"/>
      <c r="ITA2628" s="655"/>
      <c r="ITB2628" s="655"/>
      <c r="ITC2628" s="655"/>
      <c r="ITD2628" s="655"/>
      <c r="ITE2628" s="655"/>
      <c r="ITF2628" s="655"/>
      <c r="ITG2628" s="655"/>
      <c r="ITH2628" s="655"/>
      <c r="ITI2628" s="655"/>
      <c r="ITJ2628" s="655"/>
      <c r="ITK2628" s="655"/>
      <c r="ITL2628" s="655"/>
      <c r="ITM2628" s="655"/>
      <c r="ITN2628" s="655"/>
      <c r="ITO2628" s="655"/>
      <c r="ITP2628" s="655"/>
      <c r="ITQ2628" s="655"/>
      <c r="ITR2628" s="655"/>
      <c r="ITS2628" s="655"/>
      <c r="ITT2628" s="655"/>
      <c r="ITU2628" s="655"/>
      <c r="ITV2628" s="655"/>
      <c r="ITW2628" s="655"/>
      <c r="ITX2628" s="655"/>
      <c r="ITY2628" s="655"/>
      <c r="ITZ2628" s="655"/>
      <c r="IUA2628" s="655"/>
      <c r="IUB2628" s="655"/>
      <c r="IUC2628" s="655"/>
      <c r="IUD2628" s="655"/>
      <c r="IUE2628" s="655"/>
      <c r="IUF2628" s="655"/>
      <c r="IUG2628" s="655"/>
      <c r="IUH2628" s="655"/>
      <c r="IUI2628" s="655"/>
      <c r="IUJ2628" s="655"/>
      <c r="IUK2628" s="655"/>
      <c r="IUL2628" s="655"/>
      <c r="IUM2628" s="655"/>
      <c r="IUN2628" s="655"/>
      <c r="IUO2628" s="655"/>
      <c r="IUP2628" s="655"/>
      <c r="IUQ2628" s="655"/>
      <c r="IUR2628" s="655"/>
      <c r="IUS2628" s="655"/>
      <c r="IUT2628" s="655"/>
      <c r="IUU2628" s="655"/>
      <c r="IUV2628" s="655"/>
      <c r="IUW2628" s="655"/>
      <c r="IUX2628" s="655"/>
      <c r="IUY2628" s="655"/>
      <c r="IUZ2628" s="655"/>
      <c r="IVA2628" s="655"/>
      <c r="IVB2628" s="655"/>
      <c r="IVC2628" s="655"/>
      <c r="IVD2628" s="655"/>
      <c r="IVE2628" s="655"/>
      <c r="IVF2628" s="655"/>
      <c r="IVG2628" s="655"/>
      <c r="IVH2628" s="655"/>
      <c r="IVI2628" s="655"/>
      <c r="IVJ2628" s="655"/>
      <c r="IVK2628" s="655"/>
      <c r="IVL2628" s="655"/>
      <c r="IVM2628" s="655"/>
      <c r="IVN2628" s="655"/>
      <c r="IVO2628" s="655"/>
      <c r="IVP2628" s="655"/>
      <c r="IVQ2628" s="655"/>
      <c r="IVR2628" s="655"/>
      <c r="IVS2628" s="655"/>
      <c r="IVT2628" s="655"/>
      <c r="IVU2628" s="655"/>
      <c r="IVV2628" s="655"/>
      <c r="IVW2628" s="655"/>
      <c r="IVX2628" s="655"/>
      <c r="IVY2628" s="655"/>
      <c r="IVZ2628" s="655"/>
      <c r="IWA2628" s="655"/>
      <c r="IWB2628" s="655"/>
      <c r="IWC2628" s="655"/>
      <c r="IWD2628" s="655"/>
      <c r="IWE2628" s="655"/>
      <c r="IWF2628" s="655"/>
      <c r="IWG2628" s="655"/>
      <c r="IWH2628" s="655"/>
      <c r="IWI2628" s="655"/>
      <c r="IWJ2628" s="655"/>
      <c r="IWK2628" s="655"/>
      <c r="IWL2628" s="655"/>
      <c r="IWM2628" s="655"/>
      <c r="IWN2628" s="655"/>
      <c r="IWO2628" s="655"/>
      <c r="IWP2628" s="655"/>
      <c r="IWQ2628" s="655"/>
      <c r="IWR2628" s="655"/>
      <c r="IWS2628" s="655"/>
      <c r="IWT2628" s="655"/>
      <c r="IWU2628" s="655"/>
      <c r="IWV2628" s="655"/>
      <c r="IWW2628" s="655"/>
      <c r="IWX2628" s="655"/>
      <c r="IWY2628" s="655"/>
      <c r="IWZ2628" s="655"/>
      <c r="IXA2628" s="655"/>
      <c r="IXB2628" s="655"/>
      <c r="IXC2628" s="655"/>
      <c r="IXD2628" s="655"/>
      <c r="IXE2628" s="655"/>
      <c r="IXF2628" s="655"/>
      <c r="IXG2628" s="655"/>
      <c r="IXH2628" s="655"/>
      <c r="IXI2628" s="655"/>
      <c r="IXJ2628" s="655"/>
      <c r="IXK2628" s="655"/>
      <c r="IXL2628" s="655"/>
      <c r="IXM2628" s="655"/>
      <c r="IXN2628" s="655"/>
      <c r="IXO2628" s="655"/>
      <c r="IXP2628" s="655"/>
      <c r="IXQ2628" s="655"/>
      <c r="IXR2628" s="655"/>
      <c r="IXS2628" s="655"/>
      <c r="IXT2628" s="655"/>
      <c r="IXU2628" s="655"/>
      <c r="IXV2628" s="655"/>
      <c r="IXW2628" s="655"/>
      <c r="IXX2628" s="655"/>
      <c r="IXY2628" s="655"/>
      <c r="IXZ2628" s="655"/>
      <c r="IYA2628" s="655"/>
      <c r="IYB2628" s="655"/>
      <c r="IYC2628" s="655"/>
      <c r="IYD2628" s="655"/>
      <c r="IYE2628" s="655"/>
      <c r="IYF2628" s="655"/>
      <c r="IYG2628" s="655"/>
      <c r="IYH2628" s="655"/>
      <c r="IYI2628" s="655"/>
      <c r="IYJ2628" s="655"/>
      <c r="IYK2628" s="655"/>
      <c r="IYL2628" s="655"/>
      <c r="IYM2628" s="655"/>
      <c r="IYN2628" s="655"/>
      <c r="IYO2628" s="655"/>
      <c r="IYP2628" s="655"/>
      <c r="IYQ2628" s="655"/>
      <c r="IYR2628" s="655"/>
      <c r="IYS2628" s="655"/>
      <c r="IYT2628" s="655"/>
      <c r="IYU2628" s="655"/>
      <c r="IYV2628" s="655"/>
      <c r="IYW2628" s="655"/>
      <c r="IYX2628" s="655"/>
      <c r="IYY2628" s="655"/>
      <c r="IYZ2628" s="655"/>
      <c r="IZA2628" s="655"/>
      <c r="IZB2628" s="655"/>
      <c r="IZC2628" s="655"/>
      <c r="IZD2628" s="655"/>
      <c r="IZE2628" s="655"/>
      <c r="IZF2628" s="655"/>
      <c r="IZG2628" s="655"/>
      <c r="IZH2628" s="655"/>
      <c r="IZI2628" s="655"/>
      <c r="IZJ2628" s="655"/>
      <c r="IZK2628" s="655"/>
      <c r="IZL2628" s="655"/>
      <c r="IZM2628" s="655"/>
      <c r="IZN2628" s="655"/>
      <c r="IZO2628" s="655"/>
      <c r="IZP2628" s="655"/>
      <c r="IZQ2628" s="655"/>
      <c r="IZR2628" s="655"/>
      <c r="IZS2628" s="655"/>
      <c r="IZT2628" s="655"/>
      <c r="IZU2628" s="655"/>
      <c r="IZV2628" s="655"/>
      <c r="IZW2628" s="655"/>
      <c r="IZX2628" s="655"/>
      <c r="IZY2628" s="655"/>
      <c r="IZZ2628" s="655"/>
      <c r="JAA2628" s="655"/>
      <c r="JAB2628" s="655"/>
      <c r="JAC2628" s="655"/>
      <c r="JAD2628" s="655"/>
      <c r="JAE2628" s="655"/>
      <c r="JAF2628" s="655"/>
      <c r="JAG2628" s="655"/>
      <c r="JAH2628" s="655"/>
      <c r="JAI2628" s="655"/>
      <c r="JAJ2628" s="655"/>
      <c r="JAK2628" s="655"/>
      <c r="JAL2628" s="655"/>
      <c r="JAM2628" s="655"/>
      <c r="JAN2628" s="655"/>
      <c r="JAO2628" s="655"/>
      <c r="JAP2628" s="655"/>
      <c r="JAQ2628" s="655"/>
      <c r="JAR2628" s="655"/>
      <c r="JAS2628" s="655"/>
      <c r="JAT2628" s="655"/>
      <c r="JAU2628" s="655"/>
      <c r="JAV2628" s="655"/>
      <c r="JAW2628" s="655"/>
      <c r="JAX2628" s="655"/>
      <c r="JAY2628" s="655"/>
      <c r="JAZ2628" s="655"/>
      <c r="JBA2628" s="655"/>
      <c r="JBB2628" s="655"/>
      <c r="JBC2628" s="655"/>
      <c r="JBD2628" s="655"/>
      <c r="JBE2628" s="655"/>
      <c r="JBF2628" s="655"/>
      <c r="JBG2628" s="655"/>
      <c r="JBH2628" s="655"/>
      <c r="JBI2628" s="655"/>
      <c r="JBJ2628" s="655"/>
      <c r="JBK2628" s="655"/>
      <c r="JBL2628" s="655"/>
      <c r="JBM2628" s="655"/>
      <c r="JBN2628" s="655"/>
      <c r="JBO2628" s="655"/>
      <c r="JBP2628" s="655"/>
      <c r="JBQ2628" s="655"/>
      <c r="JBR2628" s="655"/>
      <c r="JBS2628" s="655"/>
      <c r="JBT2628" s="655"/>
      <c r="JBU2628" s="655"/>
      <c r="JBV2628" s="655"/>
      <c r="JBW2628" s="655"/>
      <c r="JBX2628" s="655"/>
      <c r="JBY2628" s="655"/>
      <c r="JBZ2628" s="655"/>
      <c r="JCA2628" s="655"/>
      <c r="JCB2628" s="655"/>
      <c r="JCC2628" s="655"/>
      <c r="JCD2628" s="655"/>
      <c r="JCE2628" s="655"/>
      <c r="JCF2628" s="655"/>
      <c r="JCG2628" s="655"/>
      <c r="JCH2628" s="655"/>
      <c r="JCI2628" s="655"/>
      <c r="JCJ2628" s="655"/>
      <c r="JCK2628" s="655"/>
      <c r="JCL2628" s="655"/>
      <c r="JCM2628" s="655"/>
      <c r="JCN2628" s="655"/>
      <c r="JCO2628" s="655"/>
      <c r="JCP2628" s="655"/>
      <c r="JCQ2628" s="655"/>
      <c r="JCR2628" s="655"/>
      <c r="JCS2628" s="655"/>
      <c r="JCT2628" s="655"/>
      <c r="JCU2628" s="655"/>
      <c r="JCV2628" s="655"/>
      <c r="JCW2628" s="655"/>
      <c r="JCX2628" s="655"/>
      <c r="JCY2628" s="655"/>
      <c r="JCZ2628" s="655"/>
      <c r="JDA2628" s="655"/>
      <c r="JDB2628" s="655"/>
      <c r="JDC2628" s="655"/>
      <c r="JDD2628" s="655"/>
      <c r="JDE2628" s="655"/>
      <c r="JDF2628" s="655"/>
      <c r="JDG2628" s="655"/>
      <c r="JDH2628" s="655"/>
      <c r="JDI2628" s="655"/>
      <c r="JDJ2628" s="655"/>
      <c r="JDK2628" s="655"/>
      <c r="JDL2628" s="655"/>
      <c r="JDM2628" s="655"/>
      <c r="JDN2628" s="655"/>
      <c r="JDO2628" s="655"/>
      <c r="JDP2628" s="655"/>
      <c r="JDQ2628" s="655"/>
      <c r="JDR2628" s="655"/>
      <c r="JDS2628" s="655"/>
      <c r="JDT2628" s="655"/>
      <c r="JDU2628" s="655"/>
      <c r="JDV2628" s="655"/>
      <c r="JDW2628" s="655"/>
      <c r="JDX2628" s="655"/>
      <c r="JDY2628" s="655"/>
      <c r="JDZ2628" s="655"/>
      <c r="JEA2628" s="655"/>
      <c r="JEB2628" s="655"/>
      <c r="JEC2628" s="655"/>
      <c r="JED2628" s="655"/>
      <c r="JEE2628" s="655"/>
      <c r="JEF2628" s="655"/>
      <c r="JEG2628" s="655"/>
      <c r="JEH2628" s="655"/>
      <c r="JEI2628" s="655"/>
      <c r="JEJ2628" s="655"/>
      <c r="JEK2628" s="655"/>
      <c r="JEL2628" s="655"/>
      <c r="JEM2628" s="655"/>
      <c r="JEN2628" s="655"/>
      <c r="JEO2628" s="655"/>
      <c r="JEP2628" s="655"/>
      <c r="JEQ2628" s="655"/>
      <c r="JER2628" s="655"/>
      <c r="JES2628" s="655"/>
      <c r="JET2628" s="655"/>
      <c r="JEU2628" s="655"/>
      <c r="JEV2628" s="655"/>
      <c r="JEW2628" s="655"/>
      <c r="JEX2628" s="655"/>
      <c r="JEY2628" s="655"/>
      <c r="JEZ2628" s="655"/>
      <c r="JFA2628" s="655"/>
      <c r="JFB2628" s="655"/>
      <c r="JFC2628" s="655"/>
      <c r="JFD2628" s="655"/>
      <c r="JFE2628" s="655"/>
      <c r="JFF2628" s="655"/>
      <c r="JFG2628" s="655"/>
      <c r="JFH2628" s="655"/>
      <c r="JFI2628" s="655"/>
      <c r="JFJ2628" s="655"/>
      <c r="JFK2628" s="655"/>
      <c r="JFL2628" s="655"/>
      <c r="JFM2628" s="655"/>
      <c r="JFN2628" s="655"/>
      <c r="JFO2628" s="655"/>
      <c r="JFP2628" s="655"/>
      <c r="JFQ2628" s="655"/>
      <c r="JFR2628" s="655"/>
      <c r="JFS2628" s="655"/>
      <c r="JFT2628" s="655"/>
      <c r="JFU2628" s="655"/>
      <c r="JFV2628" s="655"/>
      <c r="JFW2628" s="655"/>
      <c r="JFX2628" s="655"/>
      <c r="JFY2628" s="655"/>
      <c r="JFZ2628" s="655"/>
      <c r="JGA2628" s="655"/>
      <c r="JGB2628" s="655"/>
      <c r="JGC2628" s="655"/>
      <c r="JGD2628" s="655"/>
      <c r="JGE2628" s="655"/>
      <c r="JGF2628" s="655"/>
      <c r="JGG2628" s="655"/>
      <c r="JGH2628" s="655"/>
      <c r="JGI2628" s="655"/>
      <c r="JGJ2628" s="655"/>
      <c r="JGK2628" s="655"/>
      <c r="JGL2628" s="655"/>
      <c r="JGM2628" s="655"/>
      <c r="JGN2628" s="655"/>
      <c r="JGO2628" s="655"/>
      <c r="JGP2628" s="655"/>
      <c r="JGQ2628" s="655"/>
      <c r="JGR2628" s="655"/>
      <c r="JGS2628" s="655"/>
      <c r="JGT2628" s="655"/>
      <c r="JGU2628" s="655"/>
      <c r="JGV2628" s="655"/>
      <c r="JGW2628" s="655"/>
      <c r="JGX2628" s="655"/>
      <c r="JGY2628" s="655"/>
      <c r="JGZ2628" s="655"/>
      <c r="JHA2628" s="655"/>
      <c r="JHB2628" s="655"/>
      <c r="JHC2628" s="655"/>
      <c r="JHD2628" s="655"/>
      <c r="JHE2628" s="655"/>
      <c r="JHF2628" s="655"/>
      <c r="JHG2628" s="655"/>
      <c r="JHH2628" s="655"/>
      <c r="JHI2628" s="655"/>
      <c r="JHJ2628" s="655"/>
      <c r="JHK2628" s="655"/>
      <c r="JHL2628" s="655"/>
      <c r="JHM2628" s="655"/>
      <c r="JHN2628" s="655"/>
      <c r="JHO2628" s="655"/>
      <c r="JHP2628" s="655"/>
      <c r="JHQ2628" s="655"/>
      <c r="JHR2628" s="655"/>
      <c r="JHS2628" s="655"/>
      <c r="JHT2628" s="655"/>
      <c r="JHU2628" s="655"/>
      <c r="JHV2628" s="655"/>
      <c r="JHW2628" s="655"/>
      <c r="JHX2628" s="655"/>
      <c r="JHY2628" s="655"/>
      <c r="JHZ2628" s="655"/>
      <c r="JIA2628" s="655"/>
      <c r="JIB2628" s="655"/>
      <c r="JIC2628" s="655"/>
      <c r="JID2628" s="655"/>
      <c r="JIE2628" s="655"/>
      <c r="JIF2628" s="655"/>
      <c r="JIG2628" s="655"/>
      <c r="JIH2628" s="655"/>
      <c r="JII2628" s="655"/>
      <c r="JIJ2628" s="655"/>
      <c r="JIK2628" s="655"/>
      <c r="JIL2628" s="655"/>
      <c r="JIM2628" s="655"/>
      <c r="JIN2628" s="655"/>
      <c r="JIO2628" s="655"/>
      <c r="JIP2628" s="655"/>
      <c r="JIQ2628" s="655"/>
      <c r="JIR2628" s="655"/>
      <c r="JIS2628" s="655"/>
      <c r="JIT2628" s="655"/>
      <c r="JIU2628" s="655"/>
      <c r="JIV2628" s="655"/>
      <c r="JIW2628" s="655"/>
      <c r="JIX2628" s="655"/>
      <c r="JIY2628" s="655"/>
      <c r="JIZ2628" s="655"/>
      <c r="JJA2628" s="655"/>
      <c r="JJB2628" s="655"/>
      <c r="JJC2628" s="655"/>
      <c r="JJD2628" s="655"/>
      <c r="JJE2628" s="655"/>
      <c r="JJF2628" s="655"/>
      <c r="JJG2628" s="655"/>
      <c r="JJH2628" s="655"/>
      <c r="JJI2628" s="655"/>
      <c r="JJJ2628" s="655"/>
      <c r="JJK2628" s="655"/>
      <c r="JJL2628" s="655"/>
      <c r="JJM2628" s="655"/>
      <c r="JJN2628" s="655"/>
      <c r="JJO2628" s="655"/>
      <c r="JJP2628" s="655"/>
      <c r="JJQ2628" s="655"/>
      <c r="JJR2628" s="655"/>
      <c r="JJS2628" s="655"/>
      <c r="JJT2628" s="655"/>
      <c r="JJU2628" s="655"/>
      <c r="JJV2628" s="655"/>
      <c r="JJW2628" s="655"/>
      <c r="JJX2628" s="655"/>
      <c r="JJY2628" s="655"/>
      <c r="JJZ2628" s="655"/>
      <c r="JKA2628" s="655"/>
      <c r="JKB2628" s="655"/>
      <c r="JKC2628" s="655"/>
      <c r="JKD2628" s="655"/>
      <c r="JKE2628" s="655"/>
      <c r="JKF2628" s="655"/>
      <c r="JKG2628" s="655"/>
      <c r="JKH2628" s="655"/>
      <c r="JKI2628" s="655"/>
      <c r="JKJ2628" s="655"/>
      <c r="JKK2628" s="655"/>
      <c r="JKL2628" s="655"/>
      <c r="JKM2628" s="655"/>
      <c r="JKN2628" s="655"/>
      <c r="JKO2628" s="655"/>
      <c r="JKP2628" s="655"/>
      <c r="JKQ2628" s="655"/>
      <c r="JKR2628" s="655"/>
      <c r="JKS2628" s="655"/>
      <c r="JKT2628" s="655"/>
      <c r="JKU2628" s="655"/>
      <c r="JKV2628" s="655"/>
      <c r="JKW2628" s="655"/>
      <c r="JKX2628" s="655"/>
      <c r="JKY2628" s="655"/>
      <c r="JKZ2628" s="655"/>
      <c r="JLA2628" s="655"/>
      <c r="JLB2628" s="655"/>
      <c r="JLC2628" s="655"/>
      <c r="JLD2628" s="655"/>
      <c r="JLE2628" s="655"/>
      <c r="JLF2628" s="655"/>
      <c r="JLG2628" s="655"/>
      <c r="JLH2628" s="655"/>
      <c r="JLI2628" s="655"/>
      <c r="JLJ2628" s="655"/>
      <c r="JLK2628" s="655"/>
      <c r="JLL2628" s="655"/>
      <c r="JLM2628" s="655"/>
      <c r="JLN2628" s="655"/>
      <c r="JLO2628" s="655"/>
      <c r="JLP2628" s="655"/>
      <c r="JLQ2628" s="655"/>
      <c r="JLR2628" s="655"/>
      <c r="JLS2628" s="655"/>
      <c r="JLT2628" s="655"/>
      <c r="JLU2628" s="655"/>
      <c r="JLV2628" s="655"/>
      <c r="JLW2628" s="655"/>
      <c r="JLX2628" s="655"/>
      <c r="JLY2628" s="655"/>
      <c r="JLZ2628" s="655"/>
      <c r="JMA2628" s="655"/>
      <c r="JMB2628" s="655"/>
      <c r="JMC2628" s="655"/>
      <c r="JMD2628" s="655"/>
      <c r="JME2628" s="655"/>
      <c r="JMF2628" s="655"/>
      <c r="JMG2628" s="655"/>
      <c r="JMH2628" s="655"/>
      <c r="JMI2628" s="655"/>
      <c r="JMJ2628" s="655"/>
      <c r="JMK2628" s="655"/>
      <c r="JML2628" s="655"/>
      <c r="JMM2628" s="655"/>
      <c r="JMN2628" s="655"/>
      <c r="JMO2628" s="655"/>
      <c r="JMP2628" s="655"/>
      <c r="JMQ2628" s="655"/>
      <c r="JMR2628" s="655"/>
      <c r="JMS2628" s="655"/>
      <c r="JMT2628" s="655"/>
      <c r="JMU2628" s="655"/>
      <c r="JMV2628" s="655"/>
      <c r="JMW2628" s="655"/>
      <c r="JMX2628" s="655"/>
      <c r="JMY2628" s="655"/>
      <c r="JMZ2628" s="655"/>
      <c r="JNA2628" s="655"/>
      <c r="JNB2628" s="655"/>
      <c r="JNC2628" s="655"/>
      <c r="JND2628" s="655"/>
      <c r="JNE2628" s="655"/>
      <c r="JNF2628" s="655"/>
      <c r="JNG2628" s="655"/>
      <c r="JNH2628" s="655"/>
      <c r="JNI2628" s="655"/>
      <c r="JNJ2628" s="655"/>
      <c r="JNK2628" s="655"/>
      <c r="JNL2628" s="655"/>
      <c r="JNM2628" s="655"/>
      <c r="JNN2628" s="655"/>
      <c r="JNO2628" s="655"/>
      <c r="JNP2628" s="655"/>
      <c r="JNQ2628" s="655"/>
      <c r="JNR2628" s="655"/>
      <c r="JNS2628" s="655"/>
      <c r="JNT2628" s="655"/>
      <c r="JNU2628" s="655"/>
      <c r="JNV2628" s="655"/>
      <c r="JNW2628" s="655"/>
      <c r="JNX2628" s="655"/>
      <c r="JNY2628" s="655"/>
      <c r="JNZ2628" s="655"/>
      <c r="JOA2628" s="655"/>
      <c r="JOB2628" s="655"/>
      <c r="JOC2628" s="655"/>
      <c r="JOD2628" s="655"/>
      <c r="JOE2628" s="655"/>
      <c r="JOF2628" s="655"/>
      <c r="JOG2628" s="655"/>
      <c r="JOH2628" s="655"/>
      <c r="JOI2628" s="655"/>
      <c r="JOJ2628" s="655"/>
      <c r="JOK2628" s="655"/>
      <c r="JOL2628" s="655"/>
      <c r="JOM2628" s="655"/>
      <c r="JON2628" s="655"/>
      <c r="JOO2628" s="655"/>
      <c r="JOP2628" s="655"/>
      <c r="JOQ2628" s="655"/>
      <c r="JOR2628" s="655"/>
      <c r="JOS2628" s="655"/>
      <c r="JOT2628" s="655"/>
      <c r="JOU2628" s="655"/>
      <c r="JOV2628" s="655"/>
      <c r="JOW2628" s="655"/>
      <c r="JOX2628" s="655"/>
      <c r="JOY2628" s="655"/>
      <c r="JOZ2628" s="655"/>
      <c r="JPA2628" s="655"/>
      <c r="JPB2628" s="655"/>
      <c r="JPC2628" s="655"/>
      <c r="JPD2628" s="655"/>
      <c r="JPE2628" s="655"/>
      <c r="JPF2628" s="655"/>
      <c r="JPG2628" s="655"/>
      <c r="JPH2628" s="655"/>
      <c r="JPI2628" s="655"/>
      <c r="JPJ2628" s="655"/>
      <c r="JPK2628" s="655"/>
      <c r="JPL2628" s="655"/>
      <c r="JPM2628" s="655"/>
      <c r="JPN2628" s="655"/>
      <c r="JPO2628" s="655"/>
      <c r="JPP2628" s="655"/>
      <c r="JPQ2628" s="655"/>
      <c r="JPR2628" s="655"/>
      <c r="JPS2628" s="655"/>
      <c r="JPT2628" s="655"/>
      <c r="JPU2628" s="655"/>
      <c r="JPV2628" s="655"/>
      <c r="JPW2628" s="655"/>
      <c r="JPX2628" s="655"/>
      <c r="JPY2628" s="655"/>
      <c r="JPZ2628" s="655"/>
      <c r="JQA2628" s="655"/>
      <c r="JQB2628" s="655"/>
      <c r="JQC2628" s="655"/>
      <c r="JQD2628" s="655"/>
      <c r="JQE2628" s="655"/>
      <c r="JQF2628" s="655"/>
      <c r="JQG2628" s="655"/>
      <c r="JQH2628" s="655"/>
      <c r="JQI2628" s="655"/>
      <c r="JQJ2628" s="655"/>
      <c r="JQK2628" s="655"/>
      <c r="JQL2628" s="655"/>
      <c r="JQM2628" s="655"/>
      <c r="JQN2628" s="655"/>
      <c r="JQO2628" s="655"/>
      <c r="JQP2628" s="655"/>
      <c r="JQQ2628" s="655"/>
      <c r="JQR2628" s="655"/>
      <c r="JQS2628" s="655"/>
      <c r="JQT2628" s="655"/>
      <c r="JQU2628" s="655"/>
      <c r="JQV2628" s="655"/>
      <c r="JQW2628" s="655"/>
      <c r="JQX2628" s="655"/>
      <c r="JQY2628" s="655"/>
      <c r="JQZ2628" s="655"/>
      <c r="JRA2628" s="655"/>
      <c r="JRB2628" s="655"/>
      <c r="JRC2628" s="655"/>
      <c r="JRD2628" s="655"/>
      <c r="JRE2628" s="655"/>
      <c r="JRF2628" s="655"/>
      <c r="JRG2628" s="655"/>
      <c r="JRH2628" s="655"/>
      <c r="JRI2628" s="655"/>
      <c r="JRJ2628" s="655"/>
      <c r="JRK2628" s="655"/>
      <c r="JRL2628" s="655"/>
      <c r="JRM2628" s="655"/>
      <c r="JRN2628" s="655"/>
      <c r="JRO2628" s="655"/>
      <c r="JRP2628" s="655"/>
      <c r="JRQ2628" s="655"/>
      <c r="JRR2628" s="655"/>
      <c r="JRS2628" s="655"/>
      <c r="JRT2628" s="655"/>
      <c r="JRU2628" s="655"/>
      <c r="JRV2628" s="655"/>
      <c r="JRW2628" s="655"/>
      <c r="JRX2628" s="655"/>
      <c r="JRY2628" s="655"/>
      <c r="JRZ2628" s="655"/>
      <c r="JSA2628" s="655"/>
      <c r="JSB2628" s="655"/>
      <c r="JSC2628" s="655"/>
      <c r="JSD2628" s="655"/>
      <c r="JSE2628" s="655"/>
      <c r="JSF2628" s="655"/>
      <c r="JSG2628" s="655"/>
      <c r="JSH2628" s="655"/>
      <c r="JSI2628" s="655"/>
      <c r="JSJ2628" s="655"/>
      <c r="JSK2628" s="655"/>
      <c r="JSL2628" s="655"/>
      <c r="JSM2628" s="655"/>
      <c r="JSN2628" s="655"/>
      <c r="JSO2628" s="655"/>
      <c r="JSP2628" s="655"/>
      <c r="JSQ2628" s="655"/>
      <c r="JSR2628" s="655"/>
      <c r="JSS2628" s="655"/>
      <c r="JST2628" s="655"/>
      <c r="JSU2628" s="655"/>
      <c r="JSV2628" s="655"/>
      <c r="JSW2628" s="655"/>
      <c r="JSX2628" s="655"/>
      <c r="JSY2628" s="655"/>
      <c r="JSZ2628" s="655"/>
      <c r="JTA2628" s="655"/>
      <c r="JTB2628" s="655"/>
      <c r="JTC2628" s="655"/>
      <c r="JTD2628" s="655"/>
      <c r="JTE2628" s="655"/>
      <c r="JTF2628" s="655"/>
      <c r="JTG2628" s="655"/>
      <c r="JTH2628" s="655"/>
      <c r="JTI2628" s="655"/>
      <c r="JTJ2628" s="655"/>
      <c r="JTK2628" s="655"/>
      <c r="JTL2628" s="655"/>
      <c r="JTM2628" s="655"/>
      <c r="JTN2628" s="655"/>
      <c r="JTO2628" s="655"/>
      <c r="JTP2628" s="655"/>
      <c r="JTQ2628" s="655"/>
      <c r="JTR2628" s="655"/>
      <c r="JTS2628" s="655"/>
      <c r="JTT2628" s="655"/>
      <c r="JTU2628" s="655"/>
      <c r="JTV2628" s="655"/>
      <c r="JTW2628" s="655"/>
      <c r="JTX2628" s="655"/>
      <c r="JTY2628" s="655"/>
      <c r="JTZ2628" s="655"/>
      <c r="JUA2628" s="655"/>
      <c r="JUB2628" s="655"/>
      <c r="JUC2628" s="655"/>
      <c r="JUD2628" s="655"/>
      <c r="JUE2628" s="655"/>
      <c r="JUF2628" s="655"/>
      <c r="JUG2628" s="655"/>
      <c r="JUH2628" s="655"/>
      <c r="JUI2628" s="655"/>
      <c r="JUJ2628" s="655"/>
      <c r="JUK2628" s="655"/>
      <c r="JUL2628" s="655"/>
      <c r="JUM2628" s="655"/>
      <c r="JUN2628" s="655"/>
      <c r="JUO2628" s="655"/>
      <c r="JUP2628" s="655"/>
      <c r="JUQ2628" s="655"/>
      <c r="JUR2628" s="655"/>
      <c r="JUS2628" s="655"/>
      <c r="JUT2628" s="655"/>
      <c r="JUU2628" s="655"/>
      <c r="JUV2628" s="655"/>
      <c r="JUW2628" s="655"/>
      <c r="JUX2628" s="655"/>
      <c r="JUY2628" s="655"/>
      <c r="JUZ2628" s="655"/>
      <c r="JVA2628" s="655"/>
      <c r="JVB2628" s="655"/>
      <c r="JVC2628" s="655"/>
      <c r="JVD2628" s="655"/>
      <c r="JVE2628" s="655"/>
      <c r="JVF2628" s="655"/>
      <c r="JVG2628" s="655"/>
      <c r="JVH2628" s="655"/>
      <c r="JVI2628" s="655"/>
      <c r="JVJ2628" s="655"/>
      <c r="JVK2628" s="655"/>
      <c r="JVL2628" s="655"/>
      <c r="JVM2628" s="655"/>
      <c r="JVN2628" s="655"/>
      <c r="JVO2628" s="655"/>
      <c r="JVP2628" s="655"/>
      <c r="JVQ2628" s="655"/>
      <c r="JVR2628" s="655"/>
      <c r="JVS2628" s="655"/>
      <c r="JVT2628" s="655"/>
      <c r="JVU2628" s="655"/>
      <c r="JVV2628" s="655"/>
      <c r="JVW2628" s="655"/>
      <c r="JVX2628" s="655"/>
      <c r="JVY2628" s="655"/>
      <c r="JVZ2628" s="655"/>
      <c r="JWA2628" s="655"/>
      <c r="JWB2628" s="655"/>
      <c r="JWC2628" s="655"/>
      <c r="JWD2628" s="655"/>
      <c r="JWE2628" s="655"/>
      <c r="JWF2628" s="655"/>
      <c r="JWG2628" s="655"/>
      <c r="JWH2628" s="655"/>
      <c r="JWI2628" s="655"/>
      <c r="JWJ2628" s="655"/>
      <c r="JWK2628" s="655"/>
      <c r="JWL2628" s="655"/>
      <c r="JWM2628" s="655"/>
      <c r="JWN2628" s="655"/>
      <c r="JWO2628" s="655"/>
      <c r="JWP2628" s="655"/>
      <c r="JWQ2628" s="655"/>
      <c r="JWR2628" s="655"/>
      <c r="JWS2628" s="655"/>
      <c r="JWT2628" s="655"/>
      <c r="JWU2628" s="655"/>
      <c r="JWV2628" s="655"/>
      <c r="JWW2628" s="655"/>
      <c r="JWX2628" s="655"/>
      <c r="JWY2628" s="655"/>
      <c r="JWZ2628" s="655"/>
      <c r="JXA2628" s="655"/>
      <c r="JXB2628" s="655"/>
      <c r="JXC2628" s="655"/>
      <c r="JXD2628" s="655"/>
      <c r="JXE2628" s="655"/>
      <c r="JXF2628" s="655"/>
      <c r="JXG2628" s="655"/>
      <c r="JXH2628" s="655"/>
      <c r="JXI2628" s="655"/>
      <c r="JXJ2628" s="655"/>
      <c r="JXK2628" s="655"/>
      <c r="JXL2628" s="655"/>
      <c r="JXM2628" s="655"/>
      <c r="JXN2628" s="655"/>
      <c r="JXO2628" s="655"/>
      <c r="JXP2628" s="655"/>
      <c r="JXQ2628" s="655"/>
      <c r="JXR2628" s="655"/>
      <c r="JXS2628" s="655"/>
      <c r="JXT2628" s="655"/>
      <c r="JXU2628" s="655"/>
      <c r="JXV2628" s="655"/>
      <c r="JXW2628" s="655"/>
      <c r="JXX2628" s="655"/>
      <c r="JXY2628" s="655"/>
      <c r="JXZ2628" s="655"/>
      <c r="JYA2628" s="655"/>
      <c r="JYB2628" s="655"/>
      <c r="JYC2628" s="655"/>
      <c r="JYD2628" s="655"/>
      <c r="JYE2628" s="655"/>
      <c r="JYF2628" s="655"/>
      <c r="JYG2628" s="655"/>
      <c r="JYH2628" s="655"/>
      <c r="JYI2628" s="655"/>
      <c r="JYJ2628" s="655"/>
      <c r="JYK2628" s="655"/>
      <c r="JYL2628" s="655"/>
      <c r="JYM2628" s="655"/>
      <c r="JYN2628" s="655"/>
      <c r="JYO2628" s="655"/>
      <c r="JYP2628" s="655"/>
      <c r="JYQ2628" s="655"/>
      <c r="JYR2628" s="655"/>
      <c r="JYS2628" s="655"/>
      <c r="JYT2628" s="655"/>
      <c r="JYU2628" s="655"/>
      <c r="JYV2628" s="655"/>
      <c r="JYW2628" s="655"/>
      <c r="JYX2628" s="655"/>
      <c r="JYY2628" s="655"/>
      <c r="JYZ2628" s="655"/>
      <c r="JZA2628" s="655"/>
      <c r="JZB2628" s="655"/>
      <c r="JZC2628" s="655"/>
      <c r="JZD2628" s="655"/>
      <c r="JZE2628" s="655"/>
      <c r="JZF2628" s="655"/>
      <c r="JZG2628" s="655"/>
      <c r="JZH2628" s="655"/>
      <c r="JZI2628" s="655"/>
      <c r="JZJ2628" s="655"/>
      <c r="JZK2628" s="655"/>
      <c r="JZL2628" s="655"/>
      <c r="JZM2628" s="655"/>
      <c r="JZN2628" s="655"/>
      <c r="JZO2628" s="655"/>
      <c r="JZP2628" s="655"/>
      <c r="JZQ2628" s="655"/>
      <c r="JZR2628" s="655"/>
      <c r="JZS2628" s="655"/>
      <c r="JZT2628" s="655"/>
      <c r="JZU2628" s="655"/>
      <c r="JZV2628" s="655"/>
      <c r="JZW2628" s="655"/>
      <c r="JZX2628" s="655"/>
      <c r="JZY2628" s="655"/>
      <c r="JZZ2628" s="655"/>
      <c r="KAA2628" s="655"/>
      <c r="KAB2628" s="655"/>
      <c r="KAC2628" s="655"/>
      <c r="KAD2628" s="655"/>
      <c r="KAE2628" s="655"/>
      <c r="KAF2628" s="655"/>
      <c r="KAG2628" s="655"/>
      <c r="KAH2628" s="655"/>
      <c r="KAI2628" s="655"/>
      <c r="KAJ2628" s="655"/>
      <c r="KAK2628" s="655"/>
      <c r="KAL2628" s="655"/>
      <c r="KAM2628" s="655"/>
      <c r="KAN2628" s="655"/>
      <c r="KAO2628" s="655"/>
      <c r="KAP2628" s="655"/>
      <c r="KAQ2628" s="655"/>
      <c r="KAR2628" s="655"/>
      <c r="KAS2628" s="655"/>
      <c r="KAT2628" s="655"/>
      <c r="KAU2628" s="655"/>
      <c r="KAV2628" s="655"/>
      <c r="KAW2628" s="655"/>
      <c r="KAX2628" s="655"/>
      <c r="KAY2628" s="655"/>
      <c r="KAZ2628" s="655"/>
      <c r="KBA2628" s="655"/>
      <c r="KBB2628" s="655"/>
      <c r="KBC2628" s="655"/>
      <c r="KBD2628" s="655"/>
      <c r="KBE2628" s="655"/>
      <c r="KBF2628" s="655"/>
      <c r="KBG2628" s="655"/>
      <c r="KBH2628" s="655"/>
      <c r="KBI2628" s="655"/>
      <c r="KBJ2628" s="655"/>
      <c r="KBK2628" s="655"/>
      <c r="KBL2628" s="655"/>
      <c r="KBM2628" s="655"/>
      <c r="KBN2628" s="655"/>
      <c r="KBO2628" s="655"/>
      <c r="KBP2628" s="655"/>
      <c r="KBQ2628" s="655"/>
      <c r="KBR2628" s="655"/>
      <c r="KBS2628" s="655"/>
      <c r="KBT2628" s="655"/>
      <c r="KBU2628" s="655"/>
      <c r="KBV2628" s="655"/>
      <c r="KBW2628" s="655"/>
      <c r="KBX2628" s="655"/>
      <c r="KBY2628" s="655"/>
      <c r="KBZ2628" s="655"/>
      <c r="KCA2628" s="655"/>
      <c r="KCB2628" s="655"/>
      <c r="KCC2628" s="655"/>
      <c r="KCD2628" s="655"/>
      <c r="KCE2628" s="655"/>
      <c r="KCF2628" s="655"/>
      <c r="KCG2628" s="655"/>
      <c r="KCH2628" s="655"/>
      <c r="KCI2628" s="655"/>
      <c r="KCJ2628" s="655"/>
      <c r="KCK2628" s="655"/>
      <c r="KCL2628" s="655"/>
      <c r="KCM2628" s="655"/>
      <c r="KCN2628" s="655"/>
      <c r="KCO2628" s="655"/>
      <c r="KCP2628" s="655"/>
      <c r="KCQ2628" s="655"/>
      <c r="KCR2628" s="655"/>
      <c r="KCS2628" s="655"/>
      <c r="KCT2628" s="655"/>
      <c r="KCU2628" s="655"/>
      <c r="KCV2628" s="655"/>
      <c r="KCW2628" s="655"/>
      <c r="KCX2628" s="655"/>
      <c r="KCY2628" s="655"/>
      <c r="KCZ2628" s="655"/>
      <c r="KDA2628" s="655"/>
      <c r="KDB2628" s="655"/>
      <c r="KDC2628" s="655"/>
      <c r="KDD2628" s="655"/>
      <c r="KDE2628" s="655"/>
      <c r="KDF2628" s="655"/>
      <c r="KDG2628" s="655"/>
      <c r="KDH2628" s="655"/>
      <c r="KDI2628" s="655"/>
      <c r="KDJ2628" s="655"/>
      <c r="KDK2628" s="655"/>
      <c r="KDL2628" s="655"/>
      <c r="KDM2628" s="655"/>
      <c r="KDN2628" s="655"/>
      <c r="KDO2628" s="655"/>
      <c r="KDP2628" s="655"/>
      <c r="KDQ2628" s="655"/>
      <c r="KDR2628" s="655"/>
      <c r="KDS2628" s="655"/>
      <c r="KDT2628" s="655"/>
      <c r="KDU2628" s="655"/>
      <c r="KDV2628" s="655"/>
      <c r="KDW2628" s="655"/>
      <c r="KDX2628" s="655"/>
      <c r="KDY2628" s="655"/>
      <c r="KDZ2628" s="655"/>
      <c r="KEA2628" s="655"/>
      <c r="KEB2628" s="655"/>
      <c r="KEC2628" s="655"/>
      <c r="KED2628" s="655"/>
      <c r="KEE2628" s="655"/>
      <c r="KEF2628" s="655"/>
      <c r="KEG2628" s="655"/>
      <c r="KEH2628" s="655"/>
      <c r="KEI2628" s="655"/>
      <c r="KEJ2628" s="655"/>
      <c r="KEK2628" s="655"/>
      <c r="KEL2628" s="655"/>
      <c r="KEM2628" s="655"/>
      <c r="KEN2628" s="655"/>
      <c r="KEO2628" s="655"/>
      <c r="KEP2628" s="655"/>
      <c r="KEQ2628" s="655"/>
      <c r="KER2628" s="655"/>
      <c r="KES2628" s="655"/>
      <c r="KET2628" s="655"/>
      <c r="KEU2628" s="655"/>
      <c r="KEV2628" s="655"/>
      <c r="KEW2628" s="655"/>
      <c r="KEX2628" s="655"/>
      <c r="KEY2628" s="655"/>
      <c r="KEZ2628" s="655"/>
      <c r="KFA2628" s="655"/>
      <c r="KFB2628" s="655"/>
      <c r="KFC2628" s="655"/>
      <c r="KFD2628" s="655"/>
      <c r="KFE2628" s="655"/>
      <c r="KFF2628" s="655"/>
      <c r="KFG2628" s="655"/>
      <c r="KFH2628" s="655"/>
      <c r="KFI2628" s="655"/>
      <c r="KFJ2628" s="655"/>
      <c r="KFK2628" s="655"/>
      <c r="KFL2628" s="655"/>
      <c r="KFM2628" s="655"/>
      <c r="KFN2628" s="655"/>
      <c r="KFO2628" s="655"/>
      <c r="KFP2628" s="655"/>
      <c r="KFQ2628" s="655"/>
      <c r="KFR2628" s="655"/>
      <c r="KFS2628" s="655"/>
      <c r="KFT2628" s="655"/>
      <c r="KFU2628" s="655"/>
      <c r="KFV2628" s="655"/>
      <c r="KFW2628" s="655"/>
      <c r="KFX2628" s="655"/>
      <c r="KFY2628" s="655"/>
      <c r="KFZ2628" s="655"/>
      <c r="KGA2628" s="655"/>
      <c r="KGB2628" s="655"/>
      <c r="KGC2628" s="655"/>
      <c r="KGD2628" s="655"/>
      <c r="KGE2628" s="655"/>
      <c r="KGF2628" s="655"/>
      <c r="KGG2628" s="655"/>
      <c r="KGH2628" s="655"/>
      <c r="KGI2628" s="655"/>
      <c r="KGJ2628" s="655"/>
      <c r="KGK2628" s="655"/>
      <c r="KGL2628" s="655"/>
      <c r="KGM2628" s="655"/>
      <c r="KGN2628" s="655"/>
      <c r="KGO2628" s="655"/>
      <c r="KGP2628" s="655"/>
      <c r="KGQ2628" s="655"/>
      <c r="KGR2628" s="655"/>
      <c r="KGS2628" s="655"/>
      <c r="KGT2628" s="655"/>
      <c r="KGU2628" s="655"/>
      <c r="KGV2628" s="655"/>
      <c r="KGW2628" s="655"/>
      <c r="KGX2628" s="655"/>
      <c r="KGY2628" s="655"/>
      <c r="KGZ2628" s="655"/>
      <c r="KHA2628" s="655"/>
      <c r="KHB2628" s="655"/>
      <c r="KHC2628" s="655"/>
      <c r="KHD2628" s="655"/>
      <c r="KHE2628" s="655"/>
      <c r="KHF2628" s="655"/>
      <c r="KHG2628" s="655"/>
      <c r="KHH2628" s="655"/>
      <c r="KHI2628" s="655"/>
      <c r="KHJ2628" s="655"/>
      <c r="KHK2628" s="655"/>
      <c r="KHL2628" s="655"/>
      <c r="KHM2628" s="655"/>
      <c r="KHN2628" s="655"/>
      <c r="KHO2628" s="655"/>
      <c r="KHP2628" s="655"/>
      <c r="KHQ2628" s="655"/>
      <c r="KHR2628" s="655"/>
      <c r="KHS2628" s="655"/>
      <c r="KHT2628" s="655"/>
      <c r="KHU2628" s="655"/>
      <c r="KHV2628" s="655"/>
      <c r="KHW2628" s="655"/>
      <c r="KHX2628" s="655"/>
      <c r="KHY2628" s="655"/>
      <c r="KHZ2628" s="655"/>
      <c r="KIA2628" s="655"/>
      <c r="KIB2628" s="655"/>
      <c r="KIC2628" s="655"/>
      <c r="KID2628" s="655"/>
      <c r="KIE2628" s="655"/>
      <c r="KIF2628" s="655"/>
      <c r="KIG2628" s="655"/>
      <c r="KIH2628" s="655"/>
      <c r="KII2628" s="655"/>
      <c r="KIJ2628" s="655"/>
      <c r="KIK2628" s="655"/>
      <c r="KIL2628" s="655"/>
      <c r="KIM2628" s="655"/>
      <c r="KIN2628" s="655"/>
      <c r="KIO2628" s="655"/>
      <c r="KIP2628" s="655"/>
      <c r="KIQ2628" s="655"/>
      <c r="KIR2628" s="655"/>
      <c r="KIS2628" s="655"/>
      <c r="KIT2628" s="655"/>
      <c r="KIU2628" s="655"/>
      <c r="KIV2628" s="655"/>
      <c r="KIW2628" s="655"/>
      <c r="KIX2628" s="655"/>
      <c r="KIY2628" s="655"/>
      <c r="KIZ2628" s="655"/>
      <c r="KJA2628" s="655"/>
      <c r="KJB2628" s="655"/>
      <c r="KJC2628" s="655"/>
      <c r="KJD2628" s="655"/>
      <c r="KJE2628" s="655"/>
      <c r="KJF2628" s="655"/>
      <c r="KJG2628" s="655"/>
      <c r="KJH2628" s="655"/>
      <c r="KJI2628" s="655"/>
      <c r="KJJ2628" s="655"/>
      <c r="KJK2628" s="655"/>
      <c r="KJL2628" s="655"/>
      <c r="KJM2628" s="655"/>
      <c r="KJN2628" s="655"/>
      <c r="KJO2628" s="655"/>
      <c r="KJP2628" s="655"/>
      <c r="KJQ2628" s="655"/>
      <c r="KJR2628" s="655"/>
      <c r="KJS2628" s="655"/>
      <c r="KJT2628" s="655"/>
      <c r="KJU2628" s="655"/>
      <c r="KJV2628" s="655"/>
      <c r="KJW2628" s="655"/>
      <c r="KJX2628" s="655"/>
      <c r="KJY2628" s="655"/>
      <c r="KJZ2628" s="655"/>
      <c r="KKA2628" s="655"/>
      <c r="KKB2628" s="655"/>
      <c r="KKC2628" s="655"/>
      <c r="KKD2628" s="655"/>
      <c r="KKE2628" s="655"/>
      <c r="KKF2628" s="655"/>
      <c r="KKG2628" s="655"/>
      <c r="KKH2628" s="655"/>
      <c r="KKI2628" s="655"/>
      <c r="KKJ2628" s="655"/>
      <c r="KKK2628" s="655"/>
      <c r="KKL2628" s="655"/>
      <c r="KKM2628" s="655"/>
      <c r="KKN2628" s="655"/>
      <c r="KKO2628" s="655"/>
      <c r="KKP2628" s="655"/>
      <c r="KKQ2628" s="655"/>
      <c r="KKR2628" s="655"/>
      <c r="KKS2628" s="655"/>
      <c r="KKT2628" s="655"/>
      <c r="KKU2628" s="655"/>
      <c r="KKV2628" s="655"/>
      <c r="KKW2628" s="655"/>
      <c r="KKX2628" s="655"/>
      <c r="KKY2628" s="655"/>
      <c r="KKZ2628" s="655"/>
      <c r="KLA2628" s="655"/>
      <c r="KLB2628" s="655"/>
      <c r="KLC2628" s="655"/>
      <c r="KLD2628" s="655"/>
      <c r="KLE2628" s="655"/>
      <c r="KLF2628" s="655"/>
      <c r="KLG2628" s="655"/>
      <c r="KLH2628" s="655"/>
      <c r="KLI2628" s="655"/>
      <c r="KLJ2628" s="655"/>
      <c r="KLK2628" s="655"/>
      <c r="KLL2628" s="655"/>
      <c r="KLM2628" s="655"/>
      <c r="KLN2628" s="655"/>
      <c r="KLO2628" s="655"/>
      <c r="KLP2628" s="655"/>
      <c r="KLQ2628" s="655"/>
      <c r="KLR2628" s="655"/>
      <c r="KLS2628" s="655"/>
      <c r="KLT2628" s="655"/>
      <c r="KLU2628" s="655"/>
      <c r="KLV2628" s="655"/>
      <c r="KLW2628" s="655"/>
      <c r="KLX2628" s="655"/>
      <c r="KLY2628" s="655"/>
      <c r="KLZ2628" s="655"/>
      <c r="KMA2628" s="655"/>
      <c r="KMB2628" s="655"/>
      <c r="KMC2628" s="655"/>
      <c r="KMD2628" s="655"/>
      <c r="KME2628" s="655"/>
      <c r="KMF2628" s="655"/>
      <c r="KMG2628" s="655"/>
      <c r="KMH2628" s="655"/>
      <c r="KMI2628" s="655"/>
      <c r="KMJ2628" s="655"/>
      <c r="KMK2628" s="655"/>
      <c r="KML2628" s="655"/>
      <c r="KMM2628" s="655"/>
      <c r="KMN2628" s="655"/>
      <c r="KMO2628" s="655"/>
      <c r="KMP2628" s="655"/>
      <c r="KMQ2628" s="655"/>
      <c r="KMR2628" s="655"/>
      <c r="KMS2628" s="655"/>
      <c r="KMT2628" s="655"/>
      <c r="KMU2628" s="655"/>
      <c r="KMV2628" s="655"/>
      <c r="KMW2628" s="655"/>
      <c r="KMX2628" s="655"/>
      <c r="KMY2628" s="655"/>
      <c r="KMZ2628" s="655"/>
      <c r="KNA2628" s="655"/>
      <c r="KNB2628" s="655"/>
      <c r="KNC2628" s="655"/>
      <c r="KND2628" s="655"/>
      <c r="KNE2628" s="655"/>
      <c r="KNF2628" s="655"/>
      <c r="KNG2628" s="655"/>
      <c r="KNH2628" s="655"/>
      <c r="KNI2628" s="655"/>
      <c r="KNJ2628" s="655"/>
      <c r="KNK2628" s="655"/>
      <c r="KNL2628" s="655"/>
      <c r="KNM2628" s="655"/>
      <c r="KNN2628" s="655"/>
      <c r="KNO2628" s="655"/>
      <c r="KNP2628" s="655"/>
      <c r="KNQ2628" s="655"/>
      <c r="KNR2628" s="655"/>
      <c r="KNS2628" s="655"/>
      <c r="KNT2628" s="655"/>
      <c r="KNU2628" s="655"/>
      <c r="KNV2628" s="655"/>
      <c r="KNW2628" s="655"/>
      <c r="KNX2628" s="655"/>
      <c r="KNY2628" s="655"/>
      <c r="KNZ2628" s="655"/>
      <c r="KOA2628" s="655"/>
      <c r="KOB2628" s="655"/>
      <c r="KOC2628" s="655"/>
      <c r="KOD2628" s="655"/>
      <c r="KOE2628" s="655"/>
      <c r="KOF2628" s="655"/>
      <c r="KOG2628" s="655"/>
      <c r="KOH2628" s="655"/>
      <c r="KOI2628" s="655"/>
      <c r="KOJ2628" s="655"/>
      <c r="KOK2628" s="655"/>
      <c r="KOL2628" s="655"/>
      <c r="KOM2628" s="655"/>
      <c r="KON2628" s="655"/>
      <c r="KOO2628" s="655"/>
      <c r="KOP2628" s="655"/>
      <c r="KOQ2628" s="655"/>
      <c r="KOR2628" s="655"/>
      <c r="KOS2628" s="655"/>
      <c r="KOT2628" s="655"/>
      <c r="KOU2628" s="655"/>
      <c r="KOV2628" s="655"/>
      <c r="KOW2628" s="655"/>
      <c r="KOX2628" s="655"/>
      <c r="KOY2628" s="655"/>
      <c r="KOZ2628" s="655"/>
      <c r="KPA2628" s="655"/>
      <c r="KPB2628" s="655"/>
      <c r="KPC2628" s="655"/>
      <c r="KPD2628" s="655"/>
      <c r="KPE2628" s="655"/>
      <c r="KPF2628" s="655"/>
      <c r="KPG2628" s="655"/>
      <c r="KPH2628" s="655"/>
      <c r="KPI2628" s="655"/>
      <c r="KPJ2628" s="655"/>
      <c r="KPK2628" s="655"/>
      <c r="KPL2628" s="655"/>
      <c r="KPM2628" s="655"/>
      <c r="KPN2628" s="655"/>
      <c r="KPO2628" s="655"/>
      <c r="KPP2628" s="655"/>
      <c r="KPQ2628" s="655"/>
      <c r="KPR2628" s="655"/>
      <c r="KPS2628" s="655"/>
      <c r="KPT2628" s="655"/>
      <c r="KPU2628" s="655"/>
      <c r="KPV2628" s="655"/>
      <c r="KPW2628" s="655"/>
      <c r="KPX2628" s="655"/>
      <c r="KPY2628" s="655"/>
      <c r="KPZ2628" s="655"/>
      <c r="KQA2628" s="655"/>
      <c r="KQB2628" s="655"/>
      <c r="KQC2628" s="655"/>
      <c r="KQD2628" s="655"/>
      <c r="KQE2628" s="655"/>
      <c r="KQF2628" s="655"/>
      <c r="KQG2628" s="655"/>
      <c r="KQH2628" s="655"/>
      <c r="KQI2628" s="655"/>
      <c r="KQJ2628" s="655"/>
      <c r="KQK2628" s="655"/>
      <c r="KQL2628" s="655"/>
      <c r="KQM2628" s="655"/>
      <c r="KQN2628" s="655"/>
      <c r="KQO2628" s="655"/>
      <c r="KQP2628" s="655"/>
      <c r="KQQ2628" s="655"/>
      <c r="KQR2628" s="655"/>
      <c r="KQS2628" s="655"/>
      <c r="KQT2628" s="655"/>
      <c r="KQU2628" s="655"/>
      <c r="KQV2628" s="655"/>
      <c r="KQW2628" s="655"/>
      <c r="KQX2628" s="655"/>
      <c r="KQY2628" s="655"/>
      <c r="KQZ2628" s="655"/>
      <c r="KRA2628" s="655"/>
      <c r="KRB2628" s="655"/>
      <c r="KRC2628" s="655"/>
      <c r="KRD2628" s="655"/>
      <c r="KRE2628" s="655"/>
      <c r="KRF2628" s="655"/>
      <c r="KRG2628" s="655"/>
      <c r="KRH2628" s="655"/>
      <c r="KRI2628" s="655"/>
      <c r="KRJ2628" s="655"/>
      <c r="KRK2628" s="655"/>
      <c r="KRL2628" s="655"/>
      <c r="KRM2628" s="655"/>
      <c r="KRN2628" s="655"/>
      <c r="KRO2628" s="655"/>
      <c r="KRP2628" s="655"/>
      <c r="KRQ2628" s="655"/>
      <c r="KRR2628" s="655"/>
      <c r="KRS2628" s="655"/>
      <c r="KRT2628" s="655"/>
      <c r="KRU2628" s="655"/>
      <c r="KRV2628" s="655"/>
      <c r="KRW2628" s="655"/>
      <c r="KRX2628" s="655"/>
      <c r="KRY2628" s="655"/>
      <c r="KRZ2628" s="655"/>
      <c r="KSA2628" s="655"/>
      <c r="KSB2628" s="655"/>
      <c r="KSC2628" s="655"/>
      <c r="KSD2628" s="655"/>
      <c r="KSE2628" s="655"/>
      <c r="KSF2628" s="655"/>
      <c r="KSG2628" s="655"/>
      <c r="KSH2628" s="655"/>
      <c r="KSI2628" s="655"/>
      <c r="KSJ2628" s="655"/>
      <c r="KSK2628" s="655"/>
      <c r="KSL2628" s="655"/>
      <c r="KSM2628" s="655"/>
      <c r="KSN2628" s="655"/>
      <c r="KSO2628" s="655"/>
      <c r="KSP2628" s="655"/>
      <c r="KSQ2628" s="655"/>
      <c r="KSR2628" s="655"/>
      <c r="KSS2628" s="655"/>
      <c r="KST2628" s="655"/>
      <c r="KSU2628" s="655"/>
      <c r="KSV2628" s="655"/>
      <c r="KSW2628" s="655"/>
      <c r="KSX2628" s="655"/>
      <c r="KSY2628" s="655"/>
      <c r="KSZ2628" s="655"/>
      <c r="KTA2628" s="655"/>
      <c r="KTB2628" s="655"/>
      <c r="KTC2628" s="655"/>
      <c r="KTD2628" s="655"/>
      <c r="KTE2628" s="655"/>
      <c r="KTF2628" s="655"/>
      <c r="KTG2628" s="655"/>
      <c r="KTH2628" s="655"/>
      <c r="KTI2628" s="655"/>
      <c r="KTJ2628" s="655"/>
      <c r="KTK2628" s="655"/>
      <c r="KTL2628" s="655"/>
      <c r="KTM2628" s="655"/>
      <c r="KTN2628" s="655"/>
      <c r="KTO2628" s="655"/>
      <c r="KTP2628" s="655"/>
      <c r="KTQ2628" s="655"/>
      <c r="KTR2628" s="655"/>
      <c r="KTS2628" s="655"/>
      <c r="KTT2628" s="655"/>
      <c r="KTU2628" s="655"/>
      <c r="KTV2628" s="655"/>
      <c r="KTW2628" s="655"/>
      <c r="KTX2628" s="655"/>
      <c r="KTY2628" s="655"/>
      <c r="KTZ2628" s="655"/>
      <c r="KUA2628" s="655"/>
      <c r="KUB2628" s="655"/>
      <c r="KUC2628" s="655"/>
      <c r="KUD2628" s="655"/>
      <c r="KUE2628" s="655"/>
      <c r="KUF2628" s="655"/>
      <c r="KUG2628" s="655"/>
      <c r="KUH2628" s="655"/>
      <c r="KUI2628" s="655"/>
      <c r="KUJ2628" s="655"/>
      <c r="KUK2628" s="655"/>
      <c r="KUL2628" s="655"/>
      <c r="KUM2628" s="655"/>
      <c r="KUN2628" s="655"/>
      <c r="KUO2628" s="655"/>
      <c r="KUP2628" s="655"/>
      <c r="KUQ2628" s="655"/>
      <c r="KUR2628" s="655"/>
      <c r="KUS2628" s="655"/>
      <c r="KUT2628" s="655"/>
      <c r="KUU2628" s="655"/>
      <c r="KUV2628" s="655"/>
      <c r="KUW2628" s="655"/>
      <c r="KUX2628" s="655"/>
      <c r="KUY2628" s="655"/>
      <c r="KUZ2628" s="655"/>
      <c r="KVA2628" s="655"/>
      <c r="KVB2628" s="655"/>
      <c r="KVC2628" s="655"/>
      <c r="KVD2628" s="655"/>
      <c r="KVE2628" s="655"/>
      <c r="KVF2628" s="655"/>
      <c r="KVG2628" s="655"/>
      <c r="KVH2628" s="655"/>
      <c r="KVI2628" s="655"/>
      <c r="KVJ2628" s="655"/>
      <c r="KVK2628" s="655"/>
      <c r="KVL2628" s="655"/>
      <c r="KVM2628" s="655"/>
      <c r="KVN2628" s="655"/>
      <c r="KVO2628" s="655"/>
      <c r="KVP2628" s="655"/>
      <c r="KVQ2628" s="655"/>
      <c r="KVR2628" s="655"/>
      <c r="KVS2628" s="655"/>
      <c r="KVT2628" s="655"/>
      <c r="KVU2628" s="655"/>
      <c r="KVV2628" s="655"/>
      <c r="KVW2628" s="655"/>
      <c r="KVX2628" s="655"/>
      <c r="KVY2628" s="655"/>
      <c r="KVZ2628" s="655"/>
      <c r="KWA2628" s="655"/>
      <c r="KWB2628" s="655"/>
      <c r="KWC2628" s="655"/>
      <c r="KWD2628" s="655"/>
      <c r="KWE2628" s="655"/>
      <c r="KWF2628" s="655"/>
      <c r="KWG2628" s="655"/>
      <c r="KWH2628" s="655"/>
      <c r="KWI2628" s="655"/>
      <c r="KWJ2628" s="655"/>
      <c r="KWK2628" s="655"/>
      <c r="KWL2628" s="655"/>
      <c r="KWM2628" s="655"/>
      <c r="KWN2628" s="655"/>
      <c r="KWO2628" s="655"/>
      <c r="KWP2628" s="655"/>
      <c r="KWQ2628" s="655"/>
      <c r="KWR2628" s="655"/>
      <c r="KWS2628" s="655"/>
      <c r="KWT2628" s="655"/>
      <c r="KWU2628" s="655"/>
      <c r="KWV2628" s="655"/>
      <c r="KWW2628" s="655"/>
      <c r="KWX2628" s="655"/>
      <c r="KWY2628" s="655"/>
      <c r="KWZ2628" s="655"/>
      <c r="KXA2628" s="655"/>
      <c r="KXB2628" s="655"/>
      <c r="KXC2628" s="655"/>
      <c r="KXD2628" s="655"/>
      <c r="KXE2628" s="655"/>
      <c r="KXF2628" s="655"/>
      <c r="KXG2628" s="655"/>
      <c r="KXH2628" s="655"/>
      <c r="KXI2628" s="655"/>
      <c r="KXJ2628" s="655"/>
      <c r="KXK2628" s="655"/>
      <c r="KXL2628" s="655"/>
      <c r="KXM2628" s="655"/>
      <c r="KXN2628" s="655"/>
      <c r="KXO2628" s="655"/>
      <c r="KXP2628" s="655"/>
      <c r="KXQ2628" s="655"/>
      <c r="KXR2628" s="655"/>
      <c r="KXS2628" s="655"/>
      <c r="KXT2628" s="655"/>
      <c r="KXU2628" s="655"/>
      <c r="KXV2628" s="655"/>
      <c r="KXW2628" s="655"/>
      <c r="KXX2628" s="655"/>
      <c r="KXY2628" s="655"/>
      <c r="KXZ2628" s="655"/>
      <c r="KYA2628" s="655"/>
      <c r="KYB2628" s="655"/>
      <c r="KYC2628" s="655"/>
      <c r="KYD2628" s="655"/>
      <c r="KYE2628" s="655"/>
      <c r="KYF2628" s="655"/>
      <c r="KYG2628" s="655"/>
      <c r="KYH2628" s="655"/>
      <c r="KYI2628" s="655"/>
      <c r="KYJ2628" s="655"/>
      <c r="KYK2628" s="655"/>
      <c r="KYL2628" s="655"/>
      <c r="KYM2628" s="655"/>
      <c r="KYN2628" s="655"/>
      <c r="KYO2628" s="655"/>
      <c r="KYP2628" s="655"/>
      <c r="KYQ2628" s="655"/>
      <c r="KYR2628" s="655"/>
      <c r="KYS2628" s="655"/>
      <c r="KYT2628" s="655"/>
      <c r="KYU2628" s="655"/>
      <c r="KYV2628" s="655"/>
      <c r="KYW2628" s="655"/>
      <c r="KYX2628" s="655"/>
      <c r="KYY2628" s="655"/>
      <c r="KYZ2628" s="655"/>
      <c r="KZA2628" s="655"/>
      <c r="KZB2628" s="655"/>
      <c r="KZC2628" s="655"/>
      <c r="KZD2628" s="655"/>
      <c r="KZE2628" s="655"/>
      <c r="KZF2628" s="655"/>
      <c r="KZG2628" s="655"/>
      <c r="KZH2628" s="655"/>
      <c r="KZI2628" s="655"/>
      <c r="KZJ2628" s="655"/>
      <c r="KZK2628" s="655"/>
      <c r="KZL2628" s="655"/>
      <c r="KZM2628" s="655"/>
      <c r="KZN2628" s="655"/>
      <c r="KZO2628" s="655"/>
      <c r="KZP2628" s="655"/>
      <c r="KZQ2628" s="655"/>
      <c r="KZR2628" s="655"/>
      <c r="KZS2628" s="655"/>
      <c r="KZT2628" s="655"/>
      <c r="KZU2628" s="655"/>
      <c r="KZV2628" s="655"/>
      <c r="KZW2628" s="655"/>
      <c r="KZX2628" s="655"/>
      <c r="KZY2628" s="655"/>
      <c r="KZZ2628" s="655"/>
      <c r="LAA2628" s="655"/>
      <c r="LAB2628" s="655"/>
      <c r="LAC2628" s="655"/>
      <c r="LAD2628" s="655"/>
      <c r="LAE2628" s="655"/>
      <c r="LAF2628" s="655"/>
      <c r="LAG2628" s="655"/>
      <c r="LAH2628" s="655"/>
      <c r="LAI2628" s="655"/>
      <c r="LAJ2628" s="655"/>
      <c r="LAK2628" s="655"/>
      <c r="LAL2628" s="655"/>
      <c r="LAM2628" s="655"/>
      <c r="LAN2628" s="655"/>
      <c r="LAO2628" s="655"/>
      <c r="LAP2628" s="655"/>
      <c r="LAQ2628" s="655"/>
      <c r="LAR2628" s="655"/>
      <c r="LAS2628" s="655"/>
      <c r="LAT2628" s="655"/>
      <c r="LAU2628" s="655"/>
      <c r="LAV2628" s="655"/>
      <c r="LAW2628" s="655"/>
      <c r="LAX2628" s="655"/>
      <c r="LAY2628" s="655"/>
      <c r="LAZ2628" s="655"/>
      <c r="LBA2628" s="655"/>
      <c r="LBB2628" s="655"/>
      <c r="LBC2628" s="655"/>
      <c r="LBD2628" s="655"/>
      <c r="LBE2628" s="655"/>
      <c r="LBF2628" s="655"/>
      <c r="LBG2628" s="655"/>
      <c r="LBH2628" s="655"/>
      <c r="LBI2628" s="655"/>
      <c r="LBJ2628" s="655"/>
      <c r="LBK2628" s="655"/>
      <c r="LBL2628" s="655"/>
      <c r="LBM2628" s="655"/>
      <c r="LBN2628" s="655"/>
      <c r="LBO2628" s="655"/>
      <c r="LBP2628" s="655"/>
      <c r="LBQ2628" s="655"/>
      <c r="LBR2628" s="655"/>
      <c r="LBS2628" s="655"/>
      <c r="LBT2628" s="655"/>
      <c r="LBU2628" s="655"/>
      <c r="LBV2628" s="655"/>
      <c r="LBW2628" s="655"/>
      <c r="LBX2628" s="655"/>
      <c r="LBY2628" s="655"/>
      <c r="LBZ2628" s="655"/>
      <c r="LCA2628" s="655"/>
      <c r="LCB2628" s="655"/>
      <c r="LCC2628" s="655"/>
      <c r="LCD2628" s="655"/>
      <c r="LCE2628" s="655"/>
      <c r="LCF2628" s="655"/>
      <c r="LCG2628" s="655"/>
      <c r="LCH2628" s="655"/>
      <c r="LCI2628" s="655"/>
      <c r="LCJ2628" s="655"/>
      <c r="LCK2628" s="655"/>
      <c r="LCL2628" s="655"/>
      <c r="LCM2628" s="655"/>
      <c r="LCN2628" s="655"/>
      <c r="LCO2628" s="655"/>
      <c r="LCP2628" s="655"/>
      <c r="LCQ2628" s="655"/>
      <c r="LCR2628" s="655"/>
      <c r="LCS2628" s="655"/>
      <c r="LCT2628" s="655"/>
      <c r="LCU2628" s="655"/>
      <c r="LCV2628" s="655"/>
      <c r="LCW2628" s="655"/>
      <c r="LCX2628" s="655"/>
      <c r="LCY2628" s="655"/>
      <c r="LCZ2628" s="655"/>
      <c r="LDA2628" s="655"/>
      <c r="LDB2628" s="655"/>
      <c r="LDC2628" s="655"/>
      <c r="LDD2628" s="655"/>
      <c r="LDE2628" s="655"/>
      <c r="LDF2628" s="655"/>
      <c r="LDG2628" s="655"/>
      <c r="LDH2628" s="655"/>
      <c r="LDI2628" s="655"/>
      <c r="LDJ2628" s="655"/>
      <c r="LDK2628" s="655"/>
      <c r="LDL2628" s="655"/>
      <c r="LDM2628" s="655"/>
      <c r="LDN2628" s="655"/>
      <c r="LDO2628" s="655"/>
      <c r="LDP2628" s="655"/>
      <c r="LDQ2628" s="655"/>
      <c r="LDR2628" s="655"/>
      <c r="LDS2628" s="655"/>
      <c r="LDT2628" s="655"/>
      <c r="LDU2628" s="655"/>
      <c r="LDV2628" s="655"/>
      <c r="LDW2628" s="655"/>
      <c r="LDX2628" s="655"/>
      <c r="LDY2628" s="655"/>
      <c r="LDZ2628" s="655"/>
      <c r="LEA2628" s="655"/>
      <c r="LEB2628" s="655"/>
      <c r="LEC2628" s="655"/>
      <c r="LED2628" s="655"/>
      <c r="LEE2628" s="655"/>
      <c r="LEF2628" s="655"/>
      <c r="LEG2628" s="655"/>
      <c r="LEH2628" s="655"/>
      <c r="LEI2628" s="655"/>
      <c r="LEJ2628" s="655"/>
      <c r="LEK2628" s="655"/>
      <c r="LEL2628" s="655"/>
      <c r="LEM2628" s="655"/>
      <c r="LEN2628" s="655"/>
      <c r="LEO2628" s="655"/>
      <c r="LEP2628" s="655"/>
      <c r="LEQ2628" s="655"/>
      <c r="LER2628" s="655"/>
      <c r="LES2628" s="655"/>
      <c r="LET2628" s="655"/>
      <c r="LEU2628" s="655"/>
      <c r="LEV2628" s="655"/>
      <c r="LEW2628" s="655"/>
      <c r="LEX2628" s="655"/>
      <c r="LEY2628" s="655"/>
      <c r="LEZ2628" s="655"/>
      <c r="LFA2628" s="655"/>
      <c r="LFB2628" s="655"/>
      <c r="LFC2628" s="655"/>
      <c r="LFD2628" s="655"/>
      <c r="LFE2628" s="655"/>
      <c r="LFF2628" s="655"/>
      <c r="LFG2628" s="655"/>
      <c r="LFH2628" s="655"/>
      <c r="LFI2628" s="655"/>
      <c r="LFJ2628" s="655"/>
      <c r="LFK2628" s="655"/>
      <c r="LFL2628" s="655"/>
      <c r="LFM2628" s="655"/>
      <c r="LFN2628" s="655"/>
      <c r="LFO2628" s="655"/>
      <c r="LFP2628" s="655"/>
      <c r="LFQ2628" s="655"/>
      <c r="LFR2628" s="655"/>
      <c r="LFS2628" s="655"/>
      <c r="LFT2628" s="655"/>
      <c r="LFU2628" s="655"/>
      <c r="LFV2628" s="655"/>
      <c r="LFW2628" s="655"/>
      <c r="LFX2628" s="655"/>
      <c r="LFY2628" s="655"/>
      <c r="LFZ2628" s="655"/>
      <c r="LGA2628" s="655"/>
      <c r="LGB2628" s="655"/>
      <c r="LGC2628" s="655"/>
      <c r="LGD2628" s="655"/>
      <c r="LGE2628" s="655"/>
      <c r="LGF2628" s="655"/>
      <c r="LGG2628" s="655"/>
      <c r="LGH2628" s="655"/>
      <c r="LGI2628" s="655"/>
      <c r="LGJ2628" s="655"/>
      <c r="LGK2628" s="655"/>
      <c r="LGL2628" s="655"/>
      <c r="LGM2628" s="655"/>
      <c r="LGN2628" s="655"/>
      <c r="LGO2628" s="655"/>
      <c r="LGP2628" s="655"/>
      <c r="LGQ2628" s="655"/>
      <c r="LGR2628" s="655"/>
      <c r="LGS2628" s="655"/>
      <c r="LGT2628" s="655"/>
      <c r="LGU2628" s="655"/>
      <c r="LGV2628" s="655"/>
      <c r="LGW2628" s="655"/>
      <c r="LGX2628" s="655"/>
      <c r="LGY2628" s="655"/>
      <c r="LGZ2628" s="655"/>
      <c r="LHA2628" s="655"/>
      <c r="LHB2628" s="655"/>
      <c r="LHC2628" s="655"/>
      <c r="LHD2628" s="655"/>
      <c r="LHE2628" s="655"/>
      <c r="LHF2628" s="655"/>
      <c r="LHG2628" s="655"/>
      <c r="LHH2628" s="655"/>
      <c r="LHI2628" s="655"/>
      <c r="LHJ2628" s="655"/>
      <c r="LHK2628" s="655"/>
      <c r="LHL2628" s="655"/>
      <c r="LHM2628" s="655"/>
      <c r="LHN2628" s="655"/>
      <c r="LHO2628" s="655"/>
      <c r="LHP2628" s="655"/>
      <c r="LHQ2628" s="655"/>
      <c r="LHR2628" s="655"/>
      <c r="LHS2628" s="655"/>
      <c r="LHT2628" s="655"/>
      <c r="LHU2628" s="655"/>
      <c r="LHV2628" s="655"/>
      <c r="LHW2628" s="655"/>
      <c r="LHX2628" s="655"/>
      <c r="LHY2628" s="655"/>
      <c r="LHZ2628" s="655"/>
      <c r="LIA2628" s="655"/>
      <c r="LIB2628" s="655"/>
      <c r="LIC2628" s="655"/>
      <c r="LID2628" s="655"/>
      <c r="LIE2628" s="655"/>
      <c r="LIF2628" s="655"/>
      <c r="LIG2628" s="655"/>
      <c r="LIH2628" s="655"/>
      <c r="LII2628" s="655"/>
      <c r="LIJ2628" s="655"/>
      <c r="LIK2628" s="655"/>
      <c r="LIL2628" s="655"/>
      <c r="LIM2628" s="655"/>
      <c r="LIN2628" s="655"/>
      <c r="LIO2628" s="655"/>
      <c r="LIP2628" s="655"/>
      <c r="LIQ2628" s="655"/>
      <c r="LIR2628" s="655"/>
      <c r="LIS2628" s="655"/>
      <c r="LIT2628" s="655"/>
      <c r="LIU2628" s="655"/>
      <c r="LIV2628" s="655"/>
      <c r="LIW2628" s="655"/>
      <c r="LIX2628" s="655"/>
      <c r="LIY2628" s="655"/>
      <c r="LIZ2628" s="655"/>
      <c r="LJA2628" s="655"/>
      <c r="LJB2628" s="655"/>
      <c r="LJC2628" s="655"/>
      <c r="LJD2628" s="655"/>
      <c r="LJE2628" s="655"/>
      <c r="LJF2628" s="655"/>
      <c r="LJG2628" s="655"/>
      <c r="LJH2628" s="655"/>
      <c r="LJI2628" s="655"/>
      <c r="LJJ2628" s="655"/>
      <c r="LJK2628" s="655"/>
      <c r="LJL2628" s="655"/>
      <c r="LJM2628" s="655"/>
      <c r="LJN2628" s="655"/>
      <c r="LJO2628" s="655"/>
      <c r="LJP2628" s="655"/>
      <c r="LJQ2628" s="655"/>
      <c r="LJR2628" s="655"/>
      <c r="LJS2628" s="655"/>
      <c r="LJT2628" s="655"/>
      <c r="LJU2628" s="655"/>
      <c r="LJV2628" s="655"/>
      <c r="LJW2628" s="655"/>
      <c r="LJX2628" s="655"/>
      <c r="LJY2628" s="655"/>
      <c r="LJZ2628" s="655"/>
      <c r="LKA2628" s="655"/>
      <c r="LKB2628" s="655"/>
      <c r="LKC2628" s="655"/>
      <c r="LKD2628" s="655"/>
      <c r="LKE2628" s="655"/>
      <c r="LKF2628" s="655"/>
      <c r="LKG2628" s="655"/>
      <c r="LKH2628" s="655"/>
      <c r="LKI2628" s="655"/>
      <c r="LKJ2628" s="655"/>
      <c r="LKK2628" s="655"/>
      <c r="LKL2628" s="655"/>
      <c r="LKM2628" s="655"/>
      <c r="LKN2628" s="655"/>
      <c r="LKO2628" s="655"/>
      <c r="LKP2628" s="655"/>
      <c r="LKQ2628" s="655"/>
      <c r="LKR2628" s="655"/>
      <c r="LKS2628" s="655"/>
      <c r="LKT2628" s="655"/>
      <c r="LKU2628" s="655"/>
      <c r="LKV2628" s="655"/>
      <c r="LKW2628" s="655"/>
      <c r="LKX2628" s="655"/>
      <c r="LKY2628" s="655"/>
      <c r="LKZ2628" s="655"/>
      <c r="LLA2628" s="655"/>
      <c r="LLB2628" s="655"/>
      <c r="LLC2628" s="655"/>
      <c r="LLD2628" s="655"/>
      <c r="LLE2628" s="655"/>
      <c r="LLF2628" s="655"/>
      <c r="LLG2628" s="655"/>
      <c r="LLH2628" s="655"/>
      <c r="LLI2628" s="655"/>
      <c r="LLJ2628" s="655"/>
      <c r="LLK2628" s="655"/>
      <c r="LLL2628" s="655"/>
      <c r="LLM2628" s="655"/>
      <c r="LLN2628" s="655"/>
      <c r="LLO2628" s="655"/>
      <c r="LLP2628" s="655"/>
      <c r="LLQ2628" s="655"/>
      <c r="LLR2628" s="655"/>
      <c r="LLS2628" s="655"/>
      <c r="LLT2628" s="655"/>
      <c r="LLU2628" s="655"/>
      <c r="LLV2628" s="655"/>
      <c r="LLW2628" s="655"/>
      <c r="LLX2628" s="655"/>
      <c r="LLY2628" s="655"/>
      <c r="LLZ2628" s="655"/>
      <c r="LMA2628" s="655"/>
      <c r="LMB2628" s="655"/>
      <c r="LMC2628" s="655"/>
      <c r="LMD2628" s="655"/>
      <c r="LME2628" s="655"/>
      <c r="LMF2628" s="655"/>
      <c r="LMG2628" s="655"/>
      <c r="LMH2628" s="655"/>
      <c r="LMI2628" s="655"/>
      <c r="LMJ2628" s="655"/>
      <c r="LMK2628" s="655"/>
      <c r="LML2628" s="655"/>
      <c r="LMM2628" s="655"/>
      <c r="LMN2628" s="655"/>
      <c r="LMO2628" s="655"/>
      <c r="LMP2628" s="655"/>
      <c r="LMQ2628" s="655"/>
      <c r="LMR2628" s="655"/>
      <c r="LMS2628" s="655"/>
      <c r="LMT2628" s="655"/>
      <c r="LMU2628" s="655"/>
      <c r="LMV2628" s="655"/>
      <c r="LMW2628" s="655"/>
      <c r="LMX2628" s="655"/>
      <c r="LMY2628" s="655"/>
      <c r="LMZ2628" s="655"/>
      <c r="LNA2628" s="655"/>
      <c r="LNB2628" s="655"/>
      <c r="LNC2628" s="655"/>
      <c r="LND2628" s="655"/>
      <c r="LNE2628" s="655"/>
      <c r="LNF2628" s="655"/>
      <c r="LNG2628" s="655"/>
      <c r="LNH2628" s="655"/>
      <c r="LNI2628" s="655"/>
      <c r="LNJ2628" s="655"/>
      <c r="LNK2628" s="655"/>
      <c r="LNL2628" s="655"/>
      <c r="LNM2628" s="655"/>
      <c r="LNN2628" s="655"/>
      <c r="LNO2628" s="655"/>
      <c r="LNP2628" s="655"/>
      <c r="LNQ2628" s="655"/>
      <c r="LNR2628" s="655"/>
      <c r="LNS2628" s="655"/>
      <c r="LNT2628" s="655"/>
      <c r="LNU2628" s="655"/>
      <c r="LNV2628" s="655"/>
      <c r="LNW2628" s="655"/>
      <c r="LNX2628" s="655"/>
      <c r="LNY2628" s="655"/>
      <c r="LNZ2628" s="655"/>
      <c r="LOA2628" s="655"/>
      <c r="LOB2628" s="655"/>
      <c r="LOC2628" s="655"/>
      <c r="LOD2628" s="655"/>
      <c r="LOE2628" s="655"/>
      <c r="LOF2628" s="655"/>
      <c r="LOG2628" s="655"/>
      <c r="LOH2628" s="655"/>
      <c r="LOI2628" s="655"/>
      <c r="LOJ2628" s="655"/>
      <c r="LOK2628" s="655"/>
      <c r="LOL2628" s="655"/>
      <c r="LOM2628" s="655"/>
      <c r="LON2628" s="655"/>
      <c r="LOO2628" s="655"/>
      <c r="LOP2628" s="655"/>
      <c r="LOQ2628" s="655"/>
      <c r="LOR2628" s="655"/>
      <c r="LOS2628" s="655"/>
      <c r="LOT2628" s="655"/>
      <c r="LOU2628" s="655"/>
      <c r="LOV2628" s="655"/>
      <c r="LOW2628" s="655"/>
      <c r="LOX2628" s="655"/>
      <c r="LOY2628" s="655"/>
      <c r="LOZ2628" s="655"/>
      <c r="LPA2628" s="655"/>
      <c r="LPB2628" s="655"/>
      <c r="LPC2628" s="655"/>
      <c r="LPD2628" s="655"/>
      <c r="LPE2628" s="655"/>
      <c r="LPF2628" s="655"/>
      <c r="LPG2628" s="655"/>
      <c r="LPH2628" s="655"/>
      <c r="LPI2628" s="655"/>
      <c r="LPJ2628" s="655"/>
      <c r="LPK2628" s="655"/>
      <c r="LPL2628" s="655"/>
      <c r="LPM2628" s="655"/>
      <c r="LPN2628" s="655"/>
      <c r="LPO2628" s="655"/>
      <c r="LPP2628" s="655"/>
      <c r="LPQ2628" s="655"/>
      <c r="LPR2628" s="655"/>
      <c r="LPS2628" s="655"/>
      <c r="LPT2628" s="655"/>
      <c r="LPU2628" s="655"/>
      <c r="LPV2628" s="655"/>
      <c r="LPW2628" s="655"/>
      <c r="LPX2628" s="655"/>
      <c r="LPY2628" s="655"/>
      <c r="LPZ2628" s="655"/>
      <c r="LQA2628" s="655"/>
      <c r="LQB2628" s="655"/>
      <c r="LQC2628" s="655"/>
      <c r="LQD2628" s="655"/>
      <c r="LQE2628" s="655"/>
      <c r="LQF2628" s="655"/>
      <c r="LQG2628" s="655"/>
      <c r="LQH2628" s="655"/>
      <c r="LQI2628" s="655"/>
      <c r="LQJ2628" s="655"/>
      <c r="LQK2628" s="655"/>
      <c r="LQL2628" s="655"/>
      <c r="LQM2628" s="655"/>
      <c r="LQN2628" s="655"/>
      <c r="LQO2628" s="655"/>
      <c r="LQP2628" s="655"/>
      <c r="LQQ2628" s="655"/>
      <c r="LQR2628" s="655"/>
      <c r="LQS2628" s="655"/>
      <c r="LQT2628" s="655"/>
      <c r="LQU2628" s="655"/>
      <c r="LQV2628" s="655"/>
      <c r="LQW2628" s="655"/>
      <c r="LQX2628" s="655"/>
      <c r="LQY2628" s="655"/>
      <c r="LQZ2628" s="655"/>
      <c r="LRA2628" s="655"/>
      <c r="LRB2628" s="655"/>
      <c r="LRC2628" s="655"/>
      <c r="LRD2628" s="655"/>
      <c r="LRE2628" s="655"/>
      <c r="LRF2628" s="655"/>
      <c r="LRG2628" s="655"/>
      <c r="LRH2628" s="655"/>
      <c r="LRI2628" s="655"/>
      <c r="LRJ2628" s="655"/>
      <c r="LRK2628" s="655"/>
      <c r="LRL2628" s="655"/>
      <c r="LRM2628" s="655"/>
      <c r="LRN2628" s="655"/>
      <c r="LRO2628" s="655"/>
      <c r="LRP2628" s="655"/>
      <c r="LRQ2628" s="655"/>
      <c r="LRR2628" s="655"/>
      <c r="LRS2628" s="655"/>
      <c r="LRT2628" s="655"/>
      <c r="LRU2628" s="655"/>
      <c r="LRV2628" s="655"/>
      <c r="LRW2628" s="655"/>
      <c r="LRX2628" s="655"/>
      <c r="LRY2628" s="655"/>
      <c r="LRZ2628" s="655"/>
      <c r="LSA2628" s="655"/>
      <c r="LSB2628" s="655"/>
      <c r="LSC2628" s="655"/>
      <c r="LSD2628" s="655"/>
      <c r="LSE2628" s="655"/>
      <c r="LSF2628" s="655"/>
      <c r="LSG2628" s="655"/>
      <c r="LSH2628" s="655"/>
      <c r="LSI2628" s="655"/>
      <c r="LSJ2628" s="655"/>
      <c r="LSK2628" s="655"/>
      <c r="LSL2628" s="655"/>
      <c r="LSM2628" s="655"/>
      <c r="LSN2628" s="655"/>
      <c r="LSO2628" s="655"/>
      <c r="LSP2628" s="655"/>
      <c r="LSQ2628" s="655"/>
      <c r="LSR2628" s="655"/>
      <c r="LSS2628" s="655"/>
      <c r="LST2628" s="655"/>
      <c r="LSU2628" s="655"/>
      <c r="LSV2628" s="655"/>
      <c r="LSW2628" s="655"/>
      <c r="LSX2628" s="655"/>
      <c r="LSY2628" s="655"/>
      <c r="LSZ2628" s="655"/>
      <c r="LTA2628" s="655"/>
      <c r="LTB2628" s="655"/>
      <c r="LTC2628" s="655"/>
      <c r="LTD2628" s="655"/>
      <c r="LTE2628" s="655"/>
      <c r="LTF2628" s="655"/>
      <c r="LTG2628" s="655"/>
      <c r="LTH2628" s="655"/>
      <c r="LTI2628" s="655"/>
      <c r="LTJ2628" s="655"/>
      <c r="LTK2628" s="655"/>
      <c r="LTL2628" s="655"/>
      <c r="LTM2628" s="655"/>
      <c r="LTN2628" s="655"/>
      <c r="LTO2628" s="655"/>
      <c r="LTP2628" s="655"/>
      <c r="LTQ2628" s="655"/>
      <c r="LTR2628" s="655"/>
      <c r="LTS2628" s="655"/>
      <c r="LTT2628" s="655"/>
      <c r="LTU2628" s="655"/>
      <c r="LTV2628" s="655"/>
      <c r="LTW2628" s="655"/>
      <c r="LTX2628" s="655"/>
      <c r="LTY2628" s="655"/>
      <c r="LTZ2628" s="655"/>
      <c r="LUA2628" s="655"/>
      <c r="LUB2628" s="655"/>
      <c r="LUC2628" s="655"/>
      <c r="LUD2628" s="655"/>
      <c r="LUE2628" s="655"/>
      <c r="LUF2628" s="655"/>
      <c r="LUG2628" s="655"/>
      <c r="LUH2628" s="655"/>
      <c r="LUI2628" s="655"/>
      <c r="LUJ2628" s="655"/>
      <c r="LUK2628" s="655"/>
      <c r="LUL2628" s="655"/>
      <c r="LUM2628" s="655"/>
      <c r="LUN2628" s="655"/>
      <c r="LUO2628" s="655"/>
      <c r="LUP2628" s="655"/>
      <c r="LUQ2628" s="655"/>
      <c r="LUR2628" s="655"/>
      <c r="LUS2628" s="655"/>
      <c r="LUT2628" s="655"/>
      <c r="LUU2628" s="655"/>
      <c r="LUV2628" s="655"/>
      <c r="LUW2628" s="655"/>
      <c r="LUX2628" s="655"/>
      <c r="LUY2628" s="655"/>
      <c r="LUZ2628" s="655"/>
      <c r="LVA2628" s="655"/>
      <c r="LVB2628" s="655"/>
      <c r="LVC2628" s="655"/>
      <c r="LVD2628" s="655"/>
      <c r="LVE2628" s="655"/>
      <c r="LVF2628" s="655"/>
      <c r="LVG2628" s="655"/>
      <c r="LVH2628" s="655"/>
      <c r="LVI2628" s="655"/>
      <c r="LVJ2628" s="655"/>
      <c r="LVK2628" s="655"/>
      <c r="LVL2628" s="655"/>
      <c r="LVM2628" s="655"/>
      <c r="LVN2628" s="655"/>
      <c r="LVO2628" s="655"/>
      <c r="LVP2628" s="655"/>
      <c r="LVQ2628" s="655"/>
      <c r="LVR2628" s="655"/>
      <c r="LVS2628" s="655"/>
      <c r="LVT2628" s="655"/>
      <c r="LVU2628" s="655"/>
      <c r="LVV2628" s="655"/>
      <c r="LVW2628" s="655"/>
      <c r="LVX2628" s="655"/>
      <c r="LVY2628" s="655"/>
      <c r="LVZ2628" s="655"/>
      <c r="LWA2628" s="655"/>
      <c r="LWB2628" s="655"/>
      <c r="LWC2628" s="655"/>
      <c r="LWD2628" s="655"/>
      <c r="LWE2628" s="655"/>
      <c r="LWF2628" s="655"/>
      <c r="LWG2628" s="655"/>
      <c r="LWH2628" s="655"/>
      <c r="LWI2628" s="655"/>
      <c r="LWJ2628" s="655"/>
      <c r="LWK2628" s="655"/>
      <c r="LWL2628" s="655"/>
      <c r="LWM2628" s="655"/>
      <c r="LWN2628" s="655"/>
      <c r="LWO2628" s="655"/>
      <c r="LWP2628" s="655"/>
      <c r="LWQ2628" s="655"/>
      <c r="LWR2628" s="655"/>
      <c r="LWS2628" s="655"/>
      <c r="LWT2628" s="655"/>
      <c r="LWU2628" s="655"/>
      <c r="LWV2628" s="655"/>
      <c r="LWW2628" s="655"/>
      <c r="LWX2628" s="655"/>
      <c r="LWY2628" s="655"/>
      <c r="LWZ2628" s="655"/>
      <c r="LXA2628" s="655"/>
      <c r="LXB2628" s="655"/>
      <c r="LXC2628" s="655"/>
      <c r="LXD2628" s="655"/>
      <c r="LXE2628" s="655"/>
      <c r="LXF2628" s="655"/>
      <c r="LXG2628" s="655"/>
      <c r="LXH2628" s="655"/>
      <c r="LXI2628" s="655"/>
      <c r="LXJ2628" s="655"/>
      <c r="LXK2628" s="655"/>
      <c r="LXL2628" s="655"/>
      <c r="LXM2628" s="655"/>
      <c r="LXN2628" s="655"/>
      <c r="LXO2628" s="655"/>
      <c r="LXP2628" s="655"/>
      <c r="LXQ2628" s="655"/>
      <c r="LXR2628" s="655"/>
      <c r="LXS2628" s="655"/>
      <c r="LXT2628" s="655"/>
      <c r="LXU2628" s="655"/>
      <c r="LXV2628" s="655"/>
      <c r="LXW2628" s="655"/>
      <c r="LXX2628" s="655"/>
      <c r="LXY2628" s="655"/>
      <c r="LXZ2628" s="655"/>
      <c r="LYA2628" s="655"/>
      <c r="LYB2628" s="655"/>
      <c r="LYC2628" s="655"/>
      <c r="LYD2628" s="655"/>
      <c r="LYE2628" s="655"/>
      <c r="LYF2628" s="655"/>
      <c r="LYG2628" s="655"/>
      <c r="LYH2628" s="655"/>
      <c r="LYI2628" s="655"/>
      <c r="LYJ2628" s="655"/>
      <c r="LYK2628" s="655"/>
      <c r="LYL2628" s="655"/>
      <c r="LYM2628" s="655"/>
      <c r="LYN2628" s="655"/>
      <c r="LYO2628" s="655"/>
      <c r="LYP2628" s="655"/>
      <c r="LYQ2628" s="655"/>
      <c r="LYR2628" s="655"/>
      <c r="LYS2628" s="655"/>
      <c r="LYT2628" s="655"/>
      <c r="LYU2628" s="655"/>
      <c r="LYV2628" s="655"/>
      <c r="LYW2628" s="655"/>
      <c r="LYX2628" s="655"/>
      <c r="LYY2628" s="655"/>
      <c r="LYZ2628" s="655"/>
      <c r="LZA2628" s="655"/>
      <c r="LZB2628" s="655"/>
      <c r="LZC2628" s="655"/>
      <c r="LZD2628" s="655"/>
      <c r="LZE2628" s="655"/>
      <c r="LZF2628" s="655"/>
      <c r="LZG2628" s="655"/>
      <c r="LZH2628" s="655"/>
      <c r="LZI2628" s="655"/>
      <c r="LZJ2628" s="655"/>
      <c r="LZK2628" s="655"/>
      <c r="LZL2628" s="655"/>
      <c r="LZM2628" s="655"/>
      <c r="LZN2628" s="655"/>
      <c r="LZO2628" s="655"/>
      <c r="LZP2628" s="655"/>
      <c r="LZQ2628" s="655"/>
      <c r="LZR2628" s="655"/>
      <c r="LZS2628" s="655"/>
      <c r="LZT2628" s="655"/>
      <c r="LZU2628" s="655"/>
      <c r="LZV2628" s="655"/>
      <c r="LZW2628" s="655"/>
      <c r="LZX2628" s="655"/>
      <c r="LZY2628" s="655"/>
      <c r="LZZ2628" s="655"/>
      <c r="MAA2628" s="655"/>
      <c r="MAB2628" s="655"/>
      <c r="MAC2628" s="655"/>
      <c r="MAD2628" s="655"/>
      <c r="MAE2628" s="655"/>
      <c r="MAF2628" s="655"/>
      <c r="MAG2628" s="655"/>
      <c r="MAH2628" s="655"/>
      <c r="MAI2628" s="655"/>
      <c r="MAJ2628" s="655"/>
      <c r="MAK2628" s="655"/>
      <c r="MAL2628" s="655"/>
      <c r="MAM2628" s="655"/>
      <c r="MAN2628" s="655"/>
      <c r="MAO2628" s="655"/>
      <c r="MAP2628" s="655"/>
      <c r="MAQ2628" s="655"/>
      <c r="MAR2628" s="655"/>
      <c r="MAS2628" s="655"/>
      <c r="MAT2628" s="655"/>
      <c r="MAU2628" s="655"/>
      <c r="MAV2628" s="655"/>
      <c r="MAW2628" s="655"/>
      <c r="MAX2628" s="655"/>
      <c r="MAY2628" s="655"/>
      <c r="MAZ2628" s="655"/>
      <c r="MBA2628" s="655"/>
      <c r="MBB2628" s="655"/>
      <c r="MBC2628" s="655"/>
      <c r="MBD2628" s="655"/>
      <c r="MBE2628" s="655"/>
      <c r="MBF2628" s="655"/>
      <c r="MBG2628" s="655"/>
      <c r="MBH2628" s="655"/>
      <c r="MBI2628" s="655"/>
      <c r="MBJ2628" s="655"/>
      <c r="MBK2628" s="655"/>
      <c r="MBL2628" s="655"/>
      <c r="MBM2628" s="655"/>
      <c r="MBN2628" s="655"/>
      <c r="MBO2628" s="655"/>
      <c r="MBP2628" s="655"/>
      <c r="MBQ2628" s="655"/>
      <c r="MBR2628" s="655"/>
      <c r="MBS2628" s="655"/>
      <c r="MBT2628" s="655"/>
      <c r="MBU2628" s="655"/>
      <c r="MBV2628" s="655"/>
      <c r="MBW2628" s="655"/>
      <c r="MBX2628" s="655"/>
      <c r="MBY2628" s="655"/>
      <c r="MBZ2628" s="655"/>
      <c r="MCA2628" s="655"/>
      <c r="MCB2628" s="655"/>
      <c r="MCC2628" s="655"/>
      <c r="MCD2628" s="655"/>
      <c r="MCE2628" s="655"/>
      <c r="MCF2628" s="655"/>
      <c r="MCG2628" s="655"/>
      <c r="MCH2628" s="655"/>
      <c r="MCI2628" s="655"/>
      <c r="MCJ2628" s="655"/>
      <c r="MCK2628" s="655"/>
      <c r="MCL2628" s="655"/>
      <c r="MCM2628" s="655"/>
      <c r="MCN2628" s="655"/>
      <c r="MCO2628" s="655"/>
      <c r="MCP2628" s="655"/>
      <c r="MCQ2628" s="655"/>
      <c r="MCR2628" s="655"/>
      <c r="MCS2628" s="655"/>
      <c r="MCT2628" s="655"/>
      <c r="MCU2628" s="655"/>
      <c r="MCV2628" s="655"/>
      <c r="MCW2628" s="655"/>
      <c r="MCX2628" s="655"/>
      <c r="MCY2628" s="655"/>
      <c r="MCZ2628" s="655"/>
      <c r="MDA2628" s="655"/>
      <c r="MDB2628" s="655"/>
      <c r="MDC2628" s="655"/>
      <c r="MDD2628" s="655"/>
      <c r="MDE2628" s="655"/>
      <c r="MDF2628" s="655"/>
      <c r="MDG2628" s="655"/>
      <c r="MDH2628" s="655"/>
      <c r="MDI2628" s="655"/>
      <c r="MDJ2628" s="655"/>
      <c r="MDK2628" s="655"/>
      <c r="MDL2628" s="655"/>
      <c r="MDM2628" s="655"/>
      <c r="MDN2628" s="655"/>
      <c r="MDO2628" s="655"/>
      <c r="MDP2628" s="655"/>
      <c r="MDQ2628" s="655"/>
      <c r="MDR2628" s="655"/>
      <c r="MDS2628" s="655"/>
      <c r="MDT2628" s="655"/>
      <c r="MDU2628" s="655"/>
      <c r="MDV2628" s="655"/>
      <c r="MDW2628" s="655"/>
      <c r="MDX2628" s="655"/>
      <c r="MDY2628" s="655"/>
      <c r="MDZ2628" s="655"/>
      <c r="MEA2628" s="655"/>
      <c r="MEB2628" s="655"/>
      <c r="MEC2628" s="655"/>
      <c r="MED2628" s="655"/>
      <c r="MEE2628" s="655"/>
      <c r="MEF2628" s="655"/>
      <c r="MEG2628" s="655"/>
      <c r="MEH2628" s="655"/>
      <c r="MEI2628" s="655"/>
      <c r="MEJ2628" s="655"/>
      <c r="MEK2628" s="655"/>
      <c r="MEL2628" s="655"/>
      <c r="MEM2628" s="655"/>
      <c r="MEN2628" s="655"/>
      <c r="MEO2628" s="655"/>
      <c r="MEP2628" s="655"/>
      <c r="MEQ2628" s="655"/>
      <c r="MER2628" s="655"/>
      <c r="MES2628" s="655"/>
      <c r="MET2628" s="655"/>
      <c r="MEU2628" s="655"/>
      <c r="MEV2628" s="655"/>
      <c r="MEW2628" s="655"/>
      <c r="MEX2628" s="655"/>
      <c r="MEY2628" s="655"/>
      <c r="MEZ2628" s="655"/>
      <c r="MFA2628" s="655"/>
      <c r="MFB2628" s="655"/>
      <c r="MFC2628" s="655"/>
      <c r="MFD2628" s="655"/>
      <c r="MFE2628" s="655"/>
      <c r="MFF2628" s="655"/>
      <c r="MFG2628" s="655"/>
      <c r="MFH2628" s="655"/>
      <c r="MFI2628" s="655"/>
      <c r="MFJ2628" s="655"/>
      <c r="MFK2628" s="655"/>
      <c r="MFL2628" s="655"/>
      <c r="MFM2628" s="655"/>
      <c r="MFN2628" s="655"/>
      <c r="MFO2628" s="655"/>
      <c r="MFP2628" s="655"/>
      <c r="MFQ2628" s="655"/>
      <c r="MFR2628" s="655"/>
      <c r="MFS2628" s="655"/>
      <c r="MFT2628" s="655"/>
      <c r="MFU2628" s="655"/>
      <c r="MFV2628" s="655"/>
      <c r="MFW2628" s="655"/>
      <c r="MFX2628" s="655"/>
      <c r="MFY2628" s="655"/>
      <c r="MFZ2628" s="655"/>
      <c r="MGA2628" s="655"/>
      <c r="MGB2628" s="655"/>
      <c r="MGC2628" s="655"/>
      <c r="MGD2628" s="655"/>
      <c r="MGE2628" s="655"/>
      <c r="MGF2628" s="655"/>
      <c r="MGG2628" s="655"/>
      <c r="MGH2628" s="655"/>
      <c r="MGI2628" s="655"/>
      <c r="MGJ2628" s="655"/>
      <c r="MGK2628" s="655"/>
      <c r="MGL2628" s="655"/>
      <c r="MGM2628" s="655"/>
      <c r="MGN2628" s="655"/>
      <c r="MGO2628" s="655"/>
      <c r="MGP2628" s="655"/>
      <c r="MGQ2628" s="655"/>
      <c r="MGR2628" s="655"/>
      <c r="MGS2628" s="655"/>
      <c r="MGT2628" s="655"/>
      <c r="MGU2628" s="655"/>
      <c r="MGV2628" s="655"/>
      <c r="MGW2628" s="655"/>
      <c r="MGX2628" s="655"/>
      <c r="MGY2628" s="655"/>
      <c r="MGZ2628" s="655"/>
      <c r="MHA2628" s="655"/>
      <c r="MHB2628" s="655"/>
      <c r="MHC2628" s="655"/>
      <c r="MHD2628" s="655"/>
      <c r="MHE2628" s="655"/>
      <c r="MHF2628" s="655"/>
      <c r="MHG2628" s="655"/>
      <c r="MHH2628" s="655"/>
      <c r="MHI2628" s="655"/>
      <c r="MHJ2628" s="655"/>
      <c r="MHK2628" s="655"/>
      <c r="MHL2628" s="655"/>
      <c r="MHM2628" s="655"/>
      <c r="MHN2628" s="655"/>
      <c r="MHO2628" s="655"/>
      <c r="MHP2628" s="655"/>
      <c r="MHQ2628" s="655"/>
      <c r="MHR2628" s="655"/>
      <c r="MHS2628" s="655"/>
      <c r="MHT2628" s="655"/>
      <c r="MHU2628" s="655"/>
      <c r="MHV2628" s="655"/>
      <c r="MHW2628" s="655"/>
      <c r="MHX2628" s="655"/>
      <c r="MHY2628" s="655"/>
      <c r="MHZ2628" s="655"/>
      <c r="MIA2628" s="655"/>
      <c r="MIB2628" s="655"/>
      <c r="MIC2628" s="655"/>
      <c r="MID2628" s="655"/>
      <c r="MIE2628" s="655"/>
      <c r="MIF2628" s="655"/>
      <c r="MIG2628" s="655"/>
      <c r="MIH2628" s="655"/>
      <c r="MII2628" s="655"/>
      <c r="MIJ2628" s="655"/>
      <c r="MIK2628" s="655"/>
      <c r="MIL2628" s="655"/>
      <c r="MIM2628" s="655"/>
      <c r="MIN2628" s="655"/>
      <c r="MIO2628" s="655"/>
      <c r="MIP2628" s="655"/>
      <c r="MIQ2628" s="655"/>
      <c r="MIR2628" s="655"/>
      <c r="MIS2628" s="655"/>
      <c r="MIT2628" s="655"/>
      <c r="MIU2628" s="655"/>
      <c r="MIV2628" s="655"/>
      <c r="MIW2628" s="655"/>
      <c r="MIX2628" s="655"/>
      <c r="MIY2628" s="655"/>
      <c r="MIZ2628" s="655"/>
      <c r="MJA2628" s="655"/>
      <c r="MJB2628" s="655"/>
      <c r="MJC2628" s="655"/>
      <c r="MJD2628" s="655"/>
      <c r="MJE2628" s="655"/>
      <c r="MJF2628" s="655"/>
      <c r="MJG2628" s="655"/>
      <c r="MJH2628" s="655"/>
      <c r="MJI2628" s="655"/>
      <c r="MJJ2628" s="655"/>
      <c r="MJK2628" s="655"/>
      <c r="MJL2628" s="655"/>
      <c r="MJM2628" s="655"/>
      <c r="MJN2628" s="655"/>
      <c r="MJO2628" s="655"/>
      <c r="MJP2628" s="655"/>
      <c r="MJQ2628" s="655"/>
      <c r="MJR2628" s="655"/>
      <c r="MJS2628" s="655"/>
      <c r="MJT2628" s="655"/>
      <c r="MJU2628" s="655"/>
      <c r="MJV2628" s="655"/>
      <c r="MJW2628" s="655"/>
      <c r="MJX2628" s="655"/>
      <c r="MJY2628" s="655"/>
      <c r="MJZ2628" s="655"/>
      <c r="MKA2628" s="655"/>
      <c r="MKB2628" s="655"/>
      <c r="MKC2628" s="655"/>
      <c r="MKD2628" s="655"/>
      <c r="MKE2628" s="655"/>
      <c r="MKF2628" s="655"/>
      <c r="MKG2628" s="655"/>
      <c r="MKH2628" s="655"/>
      <c r="MKI2628" s="655"/>
      <c r="MKJ2628" s="655"/>
      <c r="MKK2628" s="655"/>
      <c r="MKL2628" s="655"/>
      <c r="MKM2628" s="655"/>
      <c r="MKN2628" s="655"/>
      <c r="MKO2628" s="655"/>
      <c r="MKP2628" s="655"/>
      <c r="MKQ2628" s="655"/>
      <c r="MKR2628" s="655"/>
      <c r="MKS2628" s="655"/>
      <c r="MKT2628" s="655"/>
      <c r="MKU2628" s="655"/>
      <c r="MKV2628" s="655"/>
      <c r="MKW2628" s="655"/>
      <c r="MKX2628" s="655"/>
      <c r="MKY2628" s="655"/>
      <c r="MKZ2628" s="655"/>
      <c r="MLA2628" s="655"/>
      <c r="MLB2628" s="655"/>
      <c r="MLC2628" s="655"/>
      <c r="MLD2628" s="655"/>
      <c r="MLE2628" s="655"/>
      <c r="MLF2628" s="655"/>
      <c r="MLG2628" s="655"/>
      <c r="MLH2628" s="655"/>
      <c r="MLI2628" s="655"/>
      <c r="MLJ2628" s="655"/>
      <c r="MLK2628" s="655"/>
      <c r="MLL2628" s="655"/>
      <c r="MLM2628" s="655"/>
      <c r="MLN2628" s="655"/>
      <c r="MLO2628" s="655"/>
      <c r="MLP2628" s="655"/>
      <c r="MLQ2628" s="655"/>
      <c r="MLR2628" s="655"/>
      <c r="MLS2628" s="655"/>
      <c r="MLT2628" s="655"/>
      <c r="MLU2628" s="655"/>
      <c r="MLV2628" s="655"/>
      <c r="MLW2628" s="655"/>
      <c r="MLX2628" s="655"/>
      <c r="MLY2628" s="655"/>
      <c r="MLZ2628" s="655"/>
      <c r="MMA2628" s="655"/>
      <c r="MMB2628" s="655"/>
      <c r="MMC2628" s="655"/>
      <c r="MMD2628" s="655"/>
      <c r="MME2628" s="655"/>
      <c r="MMF2628" s="655"/>
      <c r="MMG2628" s="655"/>
      <c r="MMH2628" s="655"/>
      <c r="MMI2628" s="655"/>
      <c r="MMJ2628" s="655"/>
      <c r="MMK2628" s="655"/>
      <c r="MML2628" s="655"/>
      <c r="MMM2628" s="655"/>
      <c r="MMN2628" s="655"/>
      <c r="MMO2628" s="655"/>
      <c r="MMP2628" s="655"/>
      <c r="MMQ2628" s="655"/>
      <c r="MMR2628" s="655"/>
      <c r="MMS2628" s="655"/>
      <c r="MMT2628" s="655"/>
      <c r="MMU2628" s="655"/>
      <c r="MMV2628" s="655"/>
      <c r="MMW2628" s="655"/>
      <c r="MMX2628" s="655"/>
      <c r="MMY2628" s="655"/>
      <c r="MMZ2628" s="655"/>
      <c r="MNA2628" s="655"/>
      <c r="MNB2628" s="655"/>
      <c r="MNC2628" s="655"/>
      <c r="MND2628" s="655"/>
      <c r="MNE2628" s="655"/>
      <c r="MNF2628" s="655"/>
      <c r="MNG2628" s="655"/>
      <c r="MNH2628" s="655"/>
      <c r="MNI2628" s="655"/>
      <c r="MNJ2628" s="655"/>
      <c r="MNK2628" s="655"/>
      <c r="MNL2628" s="655"/>
      <c r="MNM2628" s="655"/>
      <c r="MNN2628" s="655"/>
      <c r="MNO2628" s="655"/>
      <c r="MNP2628" s="655"/>
      <c r="MNQ2628" s="655"/>
      <c r="MNR2628" s="655"/>
      <c r="MNS2628" s="655"/>
      <c r="MNT2628" s="655"/>
      <c r="MNU2628" s="655"/>
      <c r="MNV2628" s="655"/>
      <c r="MNW2628" s="655"/>
      <c r="MNX2628" s="655"/>
      <c r="MNY2628" s="655"/>
      <c r="MNZ2628" s="655"/>
      <c r="MOA2628" s="655"/>
      <c r="MOB2628" s="655"/>
      <c r="MOC2628" s="655"/>
      <c r="MOD2628" s="655"/>
      <c r="MOE2628" s="655"/>
      <c r="MOF2628" s="655"/>
      <c r="MOG2628" s="655"/>
      <c r="MOH2628" s="655"/>
      <c r="MOI2628" s="655"/>
      <c r="MOJ2628" s="655"/>
      <c r="MOK2628" s="655"/>
      <c r="MOL2628" s="655"/>
      <c r="MOM2628" s="655"/>
      <c r="MON2628" s="655"/>
      <c r="MOO2628" s="655"/>
      <c r="MOP2628" s="655"/>
      <c r="MOQ2628" s="655"/>
      <c r="MOR2628" s="655"/>
      <c r="MOS2628" s="655"/>
      <c r="MOT2628" s="655"/>
      <c r="MOU2628" s="655"/>
      <c r="MOV2628" s="655"/>
      <c r="MOW2628" s="655"/>
      <c r="MOX2628" s="655"/>
      <c r="MOY2628" s="655"/>
      <c r="MOZ2628" s="655"/>
      <c r="MPA2628" s="655"/>
      <c r="MPB2628" s="655"/>
      <c r="MPC2628" s="655"/>
      <c r="MPD2628" s="655"/>
      <c r="MPE2628" s="655"/>
      <c r="MPF2628" s="655"/>
      <c r="MPG2628" s="655"/>
      <c r="MPH2628" s="655"/>
      <c r="MPI2628" s="655"/>
      <c r="MPJ2628" s="655"/>
      <c r="MPK2628" s="655"/>
      <c r="MPL2628" s="655"/>
      <c r="MPM2628" s="655"/>
      <c r="MPN2628" s="655"/>
      <c r="MPO2628" s="655"/>
      <c r="MPP2628" s="655"/>
      <c r="MPQ2628" s="655"/>
      <c r="MPR2628" s="655"/>
      <c r="MPS2628" s="655"/>
      <c r="MPT2628" s="655"/>
      <c r="MPU2628" s="655"/>
      <c r="MPV2628" s="655"/>
      <c r="MPW2628" s="655"/>
      <c r="MPX2628" s="655"/>
      <c r="MPY2628" s="655"/>
      <c r="MPZ2628" s="655"/>
      <c r="MQA2628" s="655"/>
      <c r="MQB2628" s="655"/>
      <c r="MQC2628" s="655"/>
      <c r="MQD2628" s="655"/>
      <c r="MQE2628" s="655"/>
      <c r="MQF2628" s="655"/>
      <c r="MQG2628" s="655"/>
      <c r="MQH2628" s="655"/>
      <c r="MQI2628" s="655"/>
      <c r="MQJ2628" s="655"/>
      <c r="MQK2628" s="655"/>
      <c r="MQL2628" s="655"/>
      <c r="MQM2628" s="655"/>
      <c r="MQN2628" s="655"/>
      <c r="MQO2628" s="655"/>
      <c r="MQP2628" s="655"/>
      <c r="MQQ2628" s="655"/>
      <c r="MQR2628" s="655"/>
      <c r="MQS2628" s="655"/>
      <c r="MQT2628" s="655"/>
      <c r="MQU2628" s="655"/>
      <c r="MQV2628" s="655"/>
      <c r="MQW2628" s="655"/>
      <c r="MQX2628" s="655"/>
      <c r="MQY2628" s="655"/>
      <c r="MQZ2628" s="655"/>
      <c r="MRA2628" s="655"/>
      <c r="MRB2628" s="655"/>
      <c r="MRC2628" s="655"/>
      <c r="MRD2628" s="655"/>
      <c r="MRE2628" s="655"/>
      <c r="MRF2628" s="655"/>
      <c r="MRG2628" s="655"/>
      <c r="MRH2628" s="655"/>
      <c r="MRI2628" s="655"/>
      <c r="MRJ2628" s="655"/>
      <c r="MRK2628" s="655"/>
      <c r="MRL2628" s="655"/>
      <c r="MRM2628" s="655"/>
      <c r="MRN2628" s="655"/>
      <c r="MRO2628" s="655"/>
      <c r="MRP2628" s="655"/>
      <c r="MRQ2628" s="655"/>
      <c r="MRR2628" s="655"/>
      <c r="MRS2628" s="655"/>
      <c r="MRT2628" s="655"/>
      <c r="MRU2628" s="655"/>
      <c r="MRV2628" s="655"/>
      <c r="MRW2628" s="655"/>
      <c r="MRX2628" s="655"/>
      <c r="MRY2628" s="655"/>
      <c r="MRZ2628" s="655"/>
      <c r="MSA2628" s="655"/>
      <c r="MSB2628" s="655"/>
      <c r="MSC2628" s="655"/>
      <c r="MSD2628" s="655"/>
      <c r="MSE2628" s="655"/>
      <c r="MSF2628" s="655"/>
      <c r="MSG2628" s="655"/>
      <c r="MSH2628" s="655"/>
      <c r="MSI2628" s="655"/>
      <c r="MSJ2628" s="655"/>
      <c r="MSK2628" s="655"/>
      <c r="MSL2628" s="655"/>
      <c r="MSM2628" s="655"/>
      <c r="MSN2628" s="655"/>
      <c r="MSO2628" s="655"/>
      <c r="MSP2628" s="655"/>
      <c r="MSQ2628" s="655"/>
      <c r="MSR2628" s="655"/>
      <c r="MSS2628" s="655"/>
      <c r="MST2628" s="655"/>
      <c r="MSU2628" s="655"/>
      <c r="MSV2628" s="655"/>
      <c r="MSW2628" s="655"/>
      <c r="MSX2628" s="655"/>
      <c r="MSY2628" s="655"/>
      <c r="MSZ2628" s="655"/>
      <c r="MTA2628" s="655"/>
      <c r="MTB2628" s="655"/>
      <c r="MTC2628" s="655"/>
      <c r="MTD2628" s="655"/>
      <c r="MTE2628" s="655"/>
      <c r="MTF2628" s="655"/>
      <c r="MTG2628" s="655"/>
      <c r="MTH2628" s="655"/>
      <c r="MTI2628" s="655"/>
      <c r="MTJ2628" s="655"/>
      <c r="MTK2628" s="655"/>
      <c r="MTL2628" s="655"/>
      <c r="MTM2628" s="655"/>
      <c r="MTN2628" s="655"/>
      <c r="MTO2628" s="655"/>
      <c r="MTP2628" s="655"/>
      <c r="MTQ2628" s="655"/>
      <c r="MTR2628" s="655"/>
      <c r="MTS2628" s="655"/>
      <c r="MTT2628" s="655"/>
      <c r="MTU2628" s="655"/>
      <c r="MTV2628" s="655"/>
      <c r="MTW2628" s="655"/>
      <c r="MTX2628" s="655"/>
      <c r="MTY2628" s="655"/>
      <c r="MTZ2628" s="655"/>
      <c r="MUA2628" s="655"/>
      <c r="MUB2628" s="655"/>
      <c r="MUC2628" s="655"/>
      <c r="MUD2628" s="655"/>
      <c r="MUE2628" s="655"/>
      <c r="MUF2628" s="655"/>
      <c r="MUG2628" s="655"/>
      <c r="MUH2628" s="655"/>
      <c r="MUI2628" s="655"/>
      <c r="MUJ2628" s="655"/>
      <c r="MUK2628" s="655"/>
      <c r="MUL2628" s="655"/>
      <c r="MUM2628" s="655"/>
      <c r="MUN2628" s="655"/>
      <c r="MUO2628" s="655"/>
      <c r="MUP2628" s="655"/>
      <c r="MUQ2628" s="655"/>
      <c r="MUR2628" s="655"/>
      <c r="MUS2628" s="655"/>
      <c r="MUT2628" s="655"/>
      <c r="MUU2628" s="655"/>
      <c r="MUV2628" s="655"/>
      <c r="MUW2628" s="655"/>
      <c r="MUX2628" s="655"/>
      <c r="MUY2628" s="655"/>
      <c r="MUZ2628" s="655"/>
      <c r="MVA2628" s="655"/>
      <c r="MVB2628" s="655"/>
      <c r="MVC2628" s="655"/>
      <c r="MVD2628" s="655"/>
      <c r="MVE2628" s="655"/>
      <c r="MVF2628" s="655"/>
      <c r="MVG2628" s="655"/>
      <c r="MVH2628" s="655"/>
      <c r="MVI2628" s="655"/>
      <c r="MVJ2628" s="655"/>
      <c r="MVK2628" s="655"/>
      <c r="MVL2628" s="655"/>
      <c r="MVM2628" s="655"/>
      <c r="MVN2628" s="655"/>
      <c r="MVO2628" s="655"/>
      <c r="MVP2628" s="655"/>
      <c r="MVQ2628" s="655"/>
      <c r="MVR2628" s="655"/>
      <c r="MVS2628" s="655"/>
      <c r="MVT2628" s="655"/>
      <c r="MVU2628" s="655"/>
      <c r="MVV2628" s="655"/>
      <c r="MVW2628" s="655"/>
      <c r="MVX2628" s="655"/>
      <c r="MVY2628" s="655"/>
      <c r="MVZ2628" s="655"/>
      <c r="MWA2628" s="655"/>
      <c r="MWB2628" s="655"/>
      <c r="MWC2628" s="655"/>
      <c r="MWD2628" s="655"/>
      <c r="MWE2628" s="655"/>
      <c r="MWF2628" s="655"/>
      <c r="MWG2628" s="655"/>
      <c r="MWH2628" s="655"/>
      <c r="MWI2628" s="655"/>
      <c r="MWJ2628" s="655"/>
      <c r="MWK2628" s="655"/>
      <c r="MWL2628" s="655"/>
      <c r="MWM2628" s="655"/>
      <c r="MWN2628" s="655"/>
      <c r="MWO2628" s="655"/>
      <c r="MWP2628" s="655"/>
      <c r="MWQ2628" s="655"/>
      <c r="MWR2628" s="655"/>
      <c r="MWS2628" s="655"/>
      <c r="MWT2628" s="655"/>
      <c r="MWU2628" s="655"/>
      <c r="MWV2628" s="655"/>
      <c r="MWW2628" s="655"/>
      <c r="MWX2628" s="655"/>
      <c r="MWY2628" s="655"/>
      <c r="MWZ2628" s="655"/>
      <c r="MXA2628" s="655"/>
      <c r="MXB2628" s="655"/>
      <c r="MXC2628" s="655"/>
      <c r="MXD2628" s="655"/>
      <c r="MXE2628" s="655"/>
      <c r="MXF2628" s="655"/>
      <c r="MXG2628" s="655"/>
      <c r="MXH2628" s="655"/>
      <c r="MXI2628" s="655"/>
      <c r="MXJ2628" s="655"/>
      <c r="MXK2628" s="655"/>
      <c r="MXL2628" s="655"/>
      <c r="MXM2628" s="655"/>
      <c r="MXN2628" s="655"/>
      <c r="MXO2628" s="655"/>
      <c r="MXP2628" s="655"/>
      <c r="MXQ2628" s="655"/>
      <c r="MXR2628" s="655"/>
      <c r="MXS2628" s="655"/>
      <c r="MXT2628" s="655"/>
      <c r="MXU2628" s="655"/>
      <c r="MXV2628" s="655"/>
      <c r="MXW2628" s="655"/>
      <c r="MXX2628" s="655"/>
      <c r="MXY2628" s="655"/>
      <c r="MXZ2628" s="655"/>
      <c r="MYA2628" s="655"/>
      <c r="MYB2628" s="655"/>
      <c r="MYC2628" s="655"/>
      <c r="MYD2628" s="655"/>
      <c r="MYE2628" s="655"/>
      <c r="MYF2628" s="655"/>
      <c r="MYG2628" s="655"/>
      <c r="MYH2628" s="655"/>
      <c r="MYI2628" s="655"/>
      <c r="MYJ2628" s="655"/>
      <c r="MYK2628" s="655"/>
      <c r="MYL2628" s="655"/>
      <c r="MYM2628" s="655"/>
      <c r="MYN2628" s="655"/>
      <c r="MYO2628" s="655"/>
      <c r="MYP2628" s="655"/>
      <c r="MYQ2628" s="655"/>
      <c r="MYR2628" s="655"/>
      <c r="MYS2628" s="655"/>
      <c r="MYT2628" s="655"/>
      <c r="MYU2628" s="655"/>
      <c r="MYV2628" s="655"/>
      <c r="MYW2628" s="655"/>
      <c r="MYX2628" s="655"/>
      <c r="MYY2628" s="655"/>
      <c r="MYZ2628" s="655"/>
      <c r="MZA2628" s="655"/>
      <c r="MZB2628" s="655"/>
      <c r="MZC2628" s="655"/>
      <c r="MZD2628" s="655"/>
      <c r="MZE2628" s="655"/>
      <c r="MZF2628" s="655"/>
      <c r="MZG2628" s="655"/>
      <c r="MZH2628" s="655"/>
      <c r="MZI2628" s="655"/>
      <c r="MZJ2628" s="655"/>
      <c r="MZK2628" s="655"/>
      <c r="MZL2628" s="655"/>
      <c r="MZM2628" s="655"/>
      <c r="MZN2628" s="655"/>
      <c r="MZO2628" s="655"/>
      <c r="MZP2628" s="655"/>
      <c r="MZQ2628" s="655"/>
      <c r="MZR2628" s="655"/>
      <c r="MZS2628" s="655"/>
      <c r="MZT2628" s="655"/>
      <c r="MZU2628" s="655"/>
      <c r="MZV2628" s="655"/>
      <c r="MZW2628" s="655"/>
      <c r="MZX2628" s="655"/>
      <c r="MZY2628" s="655"/>
      <c r="MZZ2628" s="655"/>
      <c r="NAA2628" s="655"/>
      <c r="NAB2628" s="655"/>
      <c r="NAC2628" s="655"/>
      <c r="NAD2628" s="655"/>
      <c r="NAE2628" s="655"/>
      <c r="NAF2628" s="655"/>
      <c r="NAG2628" s="655"/>
      <c r="NAH2628" s="655"/>
      <c r="NAI2628" s="655"/>
      <c r="NAJ2628" s="655"/>
      <c r="NAK2628" s="655"/>
      <c r="NAL2628" s="655"/>
      <c r="NAM2628" s="655"/>
      <c r="NAN2628" s="655"/>
      <c r="NAO2628" s="655"/>
      <c r="NAP2628" s="655"/>
      <c r="NAQ2628" s="655"/>
      <c r="NAR2628" s="655"/>
      <c r="NAS2628" s="655"/>
      <c r="NAT2628" s="655"/>
      <c r="NAU2628" s="655"/>
      <c r="NAV2628" s="655"/>
      <c r="NAW2628" s="655"/>
      <c r="NAX2628" s="655"/>
      <c r="NAY2628" s="655"/>
      <c r="NAZ2628" s="655"/>
      <c r="NBA2628" s="655"/>
      <c r="NBB2628" s="655"/>
      <c r="NBC2628" s="655"/>
      <c r="NBD2628" s="655"/>
      <c r="NBE2628" s="655"/>
      <c r="NBF2628" s="655"/>
      <c r="NBG2628" s="655"/>
      <c r="NBH2628" s="655"/>
      <c r="NBI2628" s="655"/>
      <c r="NBJ2628" s="655"/>
      <c r="NBK2628" s="655"/>
      <c r="NBL2628" s="655"/>
      <c r="NBM2628" s="655"/>
      <c r="NBN2628" s="655"/>
      <c r="NBO2628" s="655"/>
      <c r="NBP2628" s="655"/>
      <c r="NBQ2628" s="655"/>
      <c r="NBR2628" s="655"/>
      <c r="NBS2628" s="655"/>
      <c r="NBT2628" s="655"/>
      <c r="NBU2628" s="655"/>
      <c r="NBV2628" s="655"/>
      <c r="NBW2628" s="655"/>
      <c r="NBX2628" s="655"/>
      <c r="NBY2628" s="655"/>
      <c r="NBZ2628" s="655"/>
      <c r="NCA2628" s="655"/>
      <c r="NCB2628" s="655"/>
      <c r="NCC2628" s="655"/>
      <c r="NCD2628" s="655"/>
      <c r="NCE2628" s="655"/>
      <c r="NCF2628" s="655"/>
      <c r="NCG2628" s="655"/>
      <c r="NCH2628" s="655"/>
      <c r="NCI2628" s="655"/>
      <c r="NCJ2628" s="655"/>
      <c r="NCK2628" s="655"/>
      <c r="NCL2628" s="655"/>
      <c r="NCM2628" s="655"/>
      <c r="NCN2628" s="655"/>
      <c r="NCO2628" s="655"/>
      <c r="NCP2628" s="655"/>
      <c r="NCQ2628" s="655"/>
      <c r="NCR2628" s="655"/>
      <c r="NCS2628" s="655"/>
      <c r="NCT2628" s="655"/>
      <c r="NCU2628" s="655"/>
      <c r="NCV2628" s="655"/>
      <c r="NCW2628" s="655"/>
      <c r="NCX2628" s="655"/>
      <c r="NCY2628" s="655"/>
      <c r="NCZ2628" s="655"/>
      <c r="NDA2628" s="655"/>
      <c r="NDB2628" s="655"/>
      <c r="NDC2628" s="655"/>
      <c r="NDD2628" s="655"/>
      <c r="NDE2628" s="655"/>
      <c r="NDF2628" s="655"/>
      <c r="NDG2628" s="655"/>
      <c r="NDH2628" s="655"/>
      <c r="NDI2628" s="655"/>
      <c r="NDJ2628" s="655"/>
      <c r="NDK2628" s="655"/>
      <c r="NDL2628" s="655"/>
      <c r="NDM2628" s="655"/>
      <c r="NDN2628" s="655"/>
      <c r="NDO2628" s="655"/>
      <c r="NDP2628" s="655"/>
      <c r="NDQ2628" s="655"/>
      <c r="NDR2628" s="655"/>
      <c r="NDS2628" s="655"/>
      <c r="NDT2628" s="655"/>
      <c r="NDU2628" s="655"/>
      <c r="NDV2628" s="655"/>
      <c r="NDW2628" s="655"/>
      <c r="NDX2628" s="655"/>
      <c r="NDY2628" s="655"/>
      <c r="NDZ2628" s="655"/>
      <c r="NEA2628" s="655"/>
      <c r="NEB2628" s="655"/>
      <c r="NEC2628" s="655"/>
      <c r="NED2628" s="655"/>
      <c r="NEE2628" s="655"/>
      <c r="NEF2628" s="655"/>
      <c r="NEG2628" s="655"/>
      <c r="NEH2628" s="655"/>
      <c r="NEI2628" s="655"/>
      <c r="NEJ2628" s="655"/>
      <c r="NEK2628" s="655"/>
      <c r="NEL2628" s="655"/>
      <c r="NEM2628" s="655"/>
      <c r="NEN2628" s="655"/>
      <c r="NEO2628" s="655"/>
      <c r="NEP2628" s="655"/>
      <c r="NEQ2628" s="655"/>
      <c r="NER2628" s="655"/>
      <c r="NES2628" s="655"/>
      <c r="NET2628" s="655"/>
      <c r="NEU2628" s="655"/>
      <c r="NEV2628" s="655"/>
      <c r="NEW2628" s="655"/>
      <c r="NEX2628" s="655"/>
      <c r="NEY2628" s="655"/>
      <c r="NEZ2628" s="655"/>
      <c r="NFA2628" s="655"/>
      <c r="NFB2628" s="655"/>
      <c r="NFC2628" s="655"/>
      <c r="NFD2628" s="655"/>
      <c r="NFE2628" s="655"/>
      <c r="NFF2628" s="655"/>
      <c r="NFG2628" s="655"/>
      <c r="NFH2628" s="655"/>
      <c r="NFI2628" s="655"/>
      <c r="NFJ2628" s="655"/>
      <c r="NFK2628" s="655"/>
      <c r="NFL2628" s="655"/>
      <c r="NFM2628" s="655"/>
      <c r="NFN2628" s="655"/>
      <c r="NFO2628" s="655"/>
      <c r="NFP2628" s="655"/>
      <c r="NFQ2628" s="655"/>
      <c r="NFR2628" s="655"/>
      <c r="NFS2628" s="655"/>
      <c r="NFT2628" s="655"/>
      <c r="NFU2628" s="655"/>
      <c r="NFV2628" s="655"/>
      <c r="NFW2628" s="655"/>
      <c r="NFX2628" s="655"/>
      <c r="NFY2628" s="655"/>
      <c r="NFZ2628" s="655"/>
      <c r="NGA2628" s="655"/>
      <c r="NGB2628" s="655"/>
      <c r="NGC2628" s="655"/>
      <c r="NGD2628" s="655"/>
      <c r="NGE2628" s="655"/>
      <c r="NGF2628" s="655"/>
      <c r="NGG2628" s="655"/>
      <c r="NGH2628" s="655"/>
      <c r="NGI2628" s="655"/>
      <c r="NGJ2628" s="655"/>
      <c r="NGK2628" s="655"/>
      <c r="NGL2628" s="655"/>
      <c r="NGM2628" s="655"/>
      <c r="NGN2628" s="655"/>
      <c r="NGO2628" s="655"/>
      <c r="NGP2628" s="655"/>
      <c r="NGQ2628" s="655"/>
      <c r="NGR2628" s="655"/>
      <c r="NGS2628" s="655"/>
      <c r="NGT2628" s="655"/>
      <c r="NGU2628" s="655"/>
      <c r="NGV2628" s="655"/>
      <c r="NGW2628" s="655"/>
      <c r="NGX2628" s="655"/>
      <c r="NGY2628" s="655"/>
      <c r="NGZ2628" s="655"/>
      <c r="NHA2628" s="655"/>
      <c r="NHB2628" s="655"/>
      <c r="NHC2628" s="655"/>
      <c r="NHD2628" s="655"/>
      <c r="NHE2628" s="655"/>
      <c r="NHF2628" s="655"/>
      <c r="NHG2628" s="655"/>
      <c r="NHH2628" s="655"/>
      <c r="NHI2628" s="655"/>
      <c r="NHJ2628" s="655"/>
      <c r="NHK2628" s="655"/>
      <c r="NHL2628" s="655"/>
      <c r="NHM2628" s="655"/>
      <c r="NHN2628" s="655"/>
      <c r="NHO2628" s="655"/>
      <c r="NHP2628" s="655"/>
      <c r="NHQ2628" s="655"/>
      <c r="NHR2628" s="655"/>
      <c r="NHS2628" s="655"/>
      <c r="NHT2628" s="655"/>
      <c r="NHU2628" s="655"/>
      <c r="NHV2628" s="655"/>
      <c r="NHW2628" s="655"/>
      <c r="NHX2628" s="655"/>
      <c r="NHY2628" s="655"/>
      <c r="NHZ2628" s="655"/>
      <c r="NIA2628" s="655"/>
      <c r="NIB2628" s="655"/>
      <c r="NIC2628" s="655"/>
      <c r="NID2628" s="655"/>
      <c r="NIE2628" s="655"/>
      <c r="NIF2628" s="655"/>
      <c r="NIG2628" s="655"/>
      <c r="NIH2628" s="655"/>
      <c r="NII2628" s="655"/>
      <c r="NIJ2628" s="655"/>
      <c r="NIK2628" s="655"/>
      <c r="NIL2628" s="655"/>
      <c r="NIM2628" s="655"/>
      <c r="NIN2628" s="655"/>
      <c r="NIO2628" s="655"/>
      <c r="NIP2628" s="655"/>
      <c r="NIQ2628" s="655"/>
      <c r="NIR2628" s="655"/>
      <c r="NIS2628" s="655"/>
      <c r="NIT2628" s="655"/>
      <c r="NIU2628" s="655"/>
      <c r="NIV2628" s="655"/>
      <c r="NIW2628" s="655"/>
      <c r="NIX2628" s="655"/>
      <c r="NIY2628" s="655"/>
      <c r="NIZ2628" s="655"/>
      <c r="NJA2628" s="655"/>
      <c r="NJB2628" s="655"/>
      <c r="NJC2628" s="655"/>
      <c r="NJD2628" s="655"/>
      <c r="NJE2628" s="655"/>
      <c r="NJF2628" s="655"/>
      <c r="NJG2628" s="655"/>
      <c r="NJH2628" s="655"/>
      <c r="NJI2628" s="655"/>
      <c r="NJJ2628" s="655"/>
      <c r="NJK2628" s="655"/>
      <c r="NJL2628" s="655"/>
      <c r="NJM2628" s="655"/>
      <c r="NJN2628" s="655"/>
      <c r="NJO2628" s="655"/>
      <c r="NJP2628" s="655"/>
      <c r="NJQ2628" s="655"/>
      <c r="NJR2628" s="655"/>
      <c r="NJS2628" s="655"/>
      <c r="NJT2628" s="655"/>
      <c r="NJU2628" s="655"/>
      <c r="NJV2628" s="655"/>
      <c r="NJW2628" s="655"/>
      <c r="NJX2628" s="655"/>
      <c r="NJY2628" s="655"/>
      <c r="NJZ2628" s="655"/>
      <c r="NKA2628" s="655"/>
      <c r="NKB2628" s="655"/>
      <c r="NKC2628" s="655"/>
      <c r="NKD2628" s="655"/>
      <c r="NKE2628" s="655"/>
      <c r="NKF2628" s="655"/>
      <c r="NKG2628" s="655"/>
      <c r="NKH2628" s="655"/>
      <c r="NKI2628" s="655"/>
      <c r="NKJ2628" s="655"/>
      <c r="NKK2628" s="655"/>
      <c r="NKL2628" s="655"/>
      <c r="NKM2628" s="655"/>
      <c r="NKN2628" s="655"/>
      <c r="NKO2628" s="655"/>
      <c r="NKP2628" s="655"/>
      <c r="NKQ2628" s="655"/>
      <c r="NKR2628" s="655"/>
      <c r="NKS2628" s="655"/>
      <c r="NKT2628" s="655"/>
      <c r="NKU2628" s="655"/>
      <c r="NKV2628" s="655"/>
      <c r="NKW2628" s="655"/>
      <c r="NKX2628" s="655"/>
      <c r="NKY2628" s="655"/>
      <c r="NKZ2628" s="655"/>
      <c r="NLA2628" s="655"/>
      <c r="NLB2628" s="655"/>
      <c r="NLC2628" s="655"/>
      <c r="NLD2628" s="655"/>
      <c r="NLE2628" s="655"/>
      <c r="NLF2628" s="655"/>
      <c r="NLG2628" s="655"/>
      <c r="NLH2628" s="655"/>
      <c r="NLI2628" s="655"/>
      <c r="NLJ2628" s="655"/>
      <c r="NLK2628" s="655"/>
      <c r="NLL2628" s="655"/>
      <c r="NLM2628" s="655"/>
      <c r="NLN2628" s="655"/>
      <c r="NLO2628" s="655"/>
      <c r="NLP2628" s="655"/>
      <c r="NLQ2628" s="655"/>
      <c r="NLR2628" s="655"/>
      <c r="NLS2628" s="655"/>
      <c r="NLT2628" s="655"/>
      <c r="NLU2628" s="655"/>
      <c r="NLV2628" s="655"/>
      <c r="NLW2628" s="655"/>
      <c r="NLX2628" s="655"/>
      <c r="NLY2628" s="655"/>
      <c r="NLZ2628" s="655"/>
      <c r="NMA2628" s="655"/>
      <c r="NMB2628" s="655"/>
      <c r="NMC2628" s="655"/>
      <c r="NMD2628" s="655"/>
      <c r="NME2628" s="655"/>
      <c r="NMF2628" s="655"/>
      <c r="NMG2628" s="655"/>
      <c r="NMH2628" s="655"/>
      <c r="NMI2628" s="655"/>
      <c r="NMJ2628" s="655"/>
      <c r="NMK2628" s="655"/>
      <c r="NML2628" s="655"/>
      <c r="NMM2628" s="655"/>
      <c r="NMN2628" s="655"/>
      <c r="NMO2628" s="655"/>
      <c r="NMP2628" s="655"/>
      <c r="NMQ2628" s="655"/>
      <c r="NMR2628" s="655"/>
      <c r="NMS2628" s="655"/>
      <c r="NMT2628" s="655"/>
      <c r="NMU2628" s="655"/>
      <c r="NMV2628" s="655"/>
      <c r="NMW2628" s="655"/>
      <c r="NMX2628" s="655"/>
      <c r="NMY2628" s="655"/>
      <c r="NMZ2628" s="655"/>
      <c r="NNA2628" s="655"/>
      <c r="NNB2628" s="655"/>
      <c r="NNC2628" s="655"/>
      <c r="NND2628" s="655"/>
      <c r="NNE2628" s="655"/>
      <c r="NNF2628" s="655"/>
      <c r="NNG2628" s="655"/>
      <c r="NNH2628" s="655"/>
      <c r="NNI2628" s="655"/>
      <c r="NNJ2628" s="655"/>
      <c r="NNK2628" s="655"/>
      <c r="NNL2628" s="655"/>
      <c r="NNM2628" s="655"/>
      <c r="NNN2628" s="655"/>
      <c r="NNO2628" s="655"/>
      <c r="NNP2628" s="655"/>
      <c r="NNQ2628" s="655"/>
      <c r="NNR2628" s="655"/>
      <c r="NNS2628" s="655"/>
      <c r="NNT2628" s="655"/>
      <c r="NNU2628" s="655"/>
      <c r="NNV2628" s="655"/>
      <c r="NNW2628" s="655"/>
      <c r="NNX2628" s="655"/>
      <c r="NNY2628" s="655"/>
      <c r="NNZ2628" s="655"/>
      <c r="NOA2628" s="655"/>
      <c r="NOB2628" s="655"/>
      <c r="NOC2628" s="655"/>
      <c r="NOD2628" s="655"/>
      <c r="NOE2628" s="655"/>
      <c r="NOF2628" s="655"/>
      <c r="NOG2628" s="655"/>
      <c r="NOH2628" s="655"/>
      <c r="NOI2628" s="655"/>
      <c r="NOJ2628" s="655"/>
      <c r="NOK2628" s="655"/>
      <c r="NOL2628" s="655"/>
      <c r="NOM2628" s="655"/>
      <c r="NON2628" s="655"/>
      <c r="NOO2628" s="655"/>
      <c r="NOP2628" s="655"/>
      <c r="NOQ2628" s="655"/>
      <c r="NOR2628" s="655"/>
      <c r="NOS2628" s="655"/>
      <c r="NOT2628" s="655"/>
      <c r="NOU2628" s="655"/>
      <c r="NOV2628" s="655"/>
      <c r="NOW2628" s="655"/>
      <c r="NOX2628" s="655"/>
      <c r="NOY2628" s="655"/>
      <c r="NOZ2628" s="655"/>
      <c r="NPA2628" s="655"/>
      <c r="NPB2628" s="655"/>
      <c r="NPC2628" s="655"/>
      <c r="NPD2628" s="655"/>
      <c r="NPE2628" s="655"/>
      <c r="NPF2628" s="655"/>
      <c r="NPG2628" s="655"/>
      <c r="NPH2628" s="655"/>
      <c r="NPI2628" s="655"/>
      <c r="NPJ2628" s="655"/>
      <c r="NPK2628" s="655"/>
      <c r="NPL2628" s="655"/>
      <c r="NPM2628" s="655"/>
      <c r="NPN2628" s="655"/>
      <c r="NPO2628" s="655"/>
      <c r="NPP2628" s="655"/>
      <c r="NPQ2628" s="655"/>
      <c r="NPR2628" s="655"/>
      <c r="NPS2628" s="655"/>
      <c r="NPT2628" s="655"/>
      <c r="NPU2628" s="655"/>
      <c r="NPV2628" s="655"/>
      <c r="NPW2628" s="655"/>
      <c r="NPX2628" s="655"/>
      <c r="NPY2628" s="655"/>
      <c r="NPZ2628" s="655"/>
      <c r="NQA2628" s="655"/>
      <c r="NQB2628" s="655"/>
      <c r="NQC2628" s="655"/>
      <c r="NQD2628" s="655"/>
      <c r="NQE2628" s="655"/>
      <c r="NQF2628" s="655"/>
      <c r="NQG2628" s="655"/>
      <c r="NQH2628" s="655"/>
      <c r="NQI2628" s="655"/>
      <c r="NQJ2628" s="655"/>
      <c r="NQK2628" s="655"/>
      <c r="NQL2628" s="655"/>
      <c r="NQM2628" s="655"/>
      <c r="NQN2628" s="655"/>
      <c r="NQO2628" s="655"/>
      <c r="NQP2628" s="655"/>
      <c r="NQQ2628" s="655"/>
      <c r="NQR2628" s="655"/>
      <c r="NQS2628" s="655"/>
      <c r="NQT2628" s="655"/>
      <c r="NQU2628" s="655"/>
      <c r="NQV2628" s="655"/>
      <c r="NQW2628" s="655"/>
      <c r="NQX2628" s="655"/>
      <c r="NQY2628" s="655"/>
      <c r="NQZ2628" s="655"/>
      <c r="NRA2628" s="655"/>
      <c r="NRB2628" s="655"/>
      <c r="NRC2628" s="655"/>
      <c r="NRD2628" s="655"/>
      <c r="NRE2628" s="655"/>
      <c r="NRF2628" s="655"/>
      <c r="NRG2628" s="655"/>
      <c r="NRH2628" s="655"/>
      <c r="NRI2628" s="655"/>
      <c r="NRJ2628" s="655"/>
      <c r="NRK2628" s="655"/>
      <c r="NRL2628" s="655"/>
      <c r="NRM2628" s="655"/>
      <c r="NRN2628" s="655"/>
      <c r="NRO2628" s="655"/>
      <c r="NRP2628" s="655"/>
      <c r="NRQ2628" s="655"/>
      <c r="NRR2628" s="655"/>
      <c r="NRS2628" s="655"/>
      <c r="NRT2628" s="655"/>
      <c r="NRU2628" s="655"/>
      <c r="NRV2628" s="655"/>
      <c r="NRW2628" s="655"/>
      <c r="NRX2628" s="655"/>
      <c r="NRY2628" s="655"/>
      <c r="NRZ2628" s="655"/>
      <c r="NSA2628" s="655"/>
      <c r="NSB2628" s="655"/>
      <c r="NSC2628" s="655"/>
      <c r="NSD2628" s="655"/>
      <c r="NSE2628" s="655"/>
      <c r="NSF2628" s="655"/>
      <c r="NSG2628" s="655"/>
      <c r="NSH2628" s="655"/>
      <c r="NSI2628" s="655"/>
      <c r="NSJ2628" s="655"/>
      <c r="NSK2628" s="655"/>
      <c r="NSL2628" s="655"/>
      <c r="NSM2628" s="655"/>
      <c r="NSN2628" s="655"/>
      <c r="NSO2628" s="655"/>
      <c r="NSP2628" s="655"/>
      <c r="NSQ2628" s="655"/>
      <c r="NSR2628" s="655"/>
      <c r="NSS2628" s="655"/>
      <c r="NST2628" s="655"/>
      <c r="NSU2628" s="655"/>
      <c r="NSV2628" s="655"/>
      <c r="NSW2628" s="655"/>
      <c r="NSX2628" s="655"/>
      <c r="NSY2628" s="655"/>
      <c r="NSZ2628" s="655"/>
      <c r="NTA2628" s="655"/>
      <c r="NTB2628" s="655"/>
      <c r="NTC2628" s="655"/>
      <c r="NTD2628" s="655"/>
      <c r="NTE2628" s="655"/>
      <c r="NTF2628" s="655"/>
      <c r="NTG2628" s="655"/>
      <c r="NTH2628" s="655"/>
      <c r="NTI2628" s="655"/>
      <c r="NTJ2628" s="655"/>
      <c r="NTK2628" s="655"/>
      <c r="NTL2628" s="655"/>
      <c r="NTM2628" s="655"/>
      <c r="NTN2628" s="655"/>
      <c r="NTO2628" s="655"/>
      <c r="NTP2628" s="655"/>
      <c r="NTQ2628" s="655"/>
      <c r="NTR2628" s="655"/>
      <c r="NTS2628" s="655"/>
      <c r="NTT2628" s="655"/>
      <c r="NTU2628" s="655"/>
      <c r="NTV2628" s="655"/>
      <c r="NTW2628" s="655"/>
      <c r="NTX2628" s="655"/>
      <c r="NTY2628" s="655"/>
      <c r="NTZ2628" s="655"/>
      <c r="NUA2628" s="655"/>
      <c r="NUB2628" s="655"/>
      <c r="NUC2628" s="655"/>
      <c r="NUD2628" s="655"/>
      <c r="NUE2628" s="655"/>
      <c r="NUF2628" s="655"/>
      <c r="NUG2628" s="655"/>
      <c r="NUH2628" s="655"/>
      <c r="NUI2628" s="655"/>
      <c r="NUJ2628" s="655"/>
      <c r="NUK2628" s="655"/>
      <c r="NUL2628" s="655"/>
      <c r="NUM2628" s="655"/>
      <c r="NUN2628" s="655"/>
      <c r="NUO2628" s="655"/>
      <c r="NUP2628" s="655"/>
      <c r="NUQ2628" s="655"/>
      <c r="NUR2628" s="655"/>
      <c r="NUS2628" s="655"/>
      <c r="NUT2628" s="655"/>
      <c r="NUU2628" s="655"/>
      <c r="NUV2628" s="655"/>
      <c r="NUW2628" s="655"/>
      <c r="NUX2628" s="655"/>
      <c r="NUY2628" s="655"/>
      <c r="NUZ2628" s="655"/>
      <c r="NVA2628" s="655"/>
      <c r="NVB2628" s="655"/>
      <c r="NVC2628" s="655"/>
      <c r="NVD2628" s="655"/>
      <c r="NVE2628" s="655"/>
      <c r="NVF2628" s="655"/>
      <c r="NVG2628" s="655"/>
      <c r="NVH2628" s="655"/>
      <c r="NVI2628" s="655"/>
      <c r="NVJ2628" s="655"/>
      <c r="NVK2628" s="655"/>
      <c r="NVL2628" s="655"/>
      <c r="NVM2628" s="655"/>
      <c r="NVN2628" s="655"/>
      <c r="NVO2628" s="655"/>
      <c r="NVP2628" s="655"/>
      <c r="NVQ2628" s="655"/>
      <c r="NVR2628" s="655"/>
      <c r="NVS2628" s="655"/>
      <c r="NVT2628" s="655"/>
      <c r="NVU2628" s="655"/>
      <c r="NVV2628" s="655"/>
      <c r="NVW2628" s="655"/>
      <c r="NVX2628" s="655"/>
      <c r="NVY2628" s="655"/>
      <c r="NVZ2628" s="655"/>
      <c r="NWA2628" s="655"/>
      <c r="NWB2628" s="655"/>
      <c r="NWC2628" s="655"/>
      <c r="NWD2628" s="655"/>
      <c r="NWE2628" s="655"/>
      <c r="NWF2628" s="655"/>
      <c r="NWG2628" s="655"/>
      <c r="NWH2628" s="655"/>
      <c r="NWI2628" s="655"/>
      <c r="NWJ2628" s="655"/>
      <c r="NWK2628" s="655"/>
      <c r="NWL2628" s="655"/>
      <c r="NWM2628" s="655"/>
      <c r="NWN2628" s="655"/>
      <c r="NWO2628" s="655"/>
      <c r="NWP2628" s="655"/>
      <c r="NWQ2628" s="655"/>
      <c r="NWR2628" s="655"/>
      <c r="NWS2628" s="655"/>
      <c r="NWT2628" s="655"/>
      <c r="NWU2628" s="655"/>
      <c r="NWV2628" s="655"/>
      <c r="NWW2628" s="655"/>
      <c r="NWX2628" s="655"/>
      <c r="NWY2628" s="655"/>
      <c r="NWZ2628" s="655"/>
      <c r="NXA2628" s="655"/>
      <c r="NXB2628" s="655"/>
      <c r="NXC2628" s="655"/>
      <c r="NXD2628" s="655"/>
      <c r="NXE2628" s="655"/>
      <c r="NXF2628" s="655"/>
      <c r="NXG2628" s="655"/>
      <c r="NXH2628" s="655"/>
      <c r="NXI2628" s="655"/>
      <c r="NXJ2628" s="655"/>
      <c r="NXK2628" s="655"/>
      <c r="NXL2628" s="655"/>
      <c r="NXM2628" s="655"/>
      <c r="NXN2628" s="655"/>
      <c r="NXO2628" s="655"/>
      <c r="NXP2628" s="655"/>
      <c r="NXQ2628" s="655"/>
      <c r="NXR2628" s="655"/>
      <c r="NXS2628" s="655"/>
      <c r="NXT2628" s="655"/>
      <c r="NXU2628" s="655"/>
      <c r="NXV2628" s="655"/>
      <c r="NXW2628" s="655"/>
      <c r="NXX2628" s="655"/>
      <c r="NXY2628" s="655"/>
      <c r="NXZ2628" s="655"/>
      <c r="NYA2628" s="655"/>
      <c r="NYB2628" s="655"/>
      <c r="NYC2628" s="655"/>
      <c r="NYD2628" s="655"/>
      <c r="NYE2628" s="655"/>
      <c r="NYF2628" s="655"/>
      <c r="NYG2628" s="655"/>
      <c r="NYH2628" s="655"/>
      <c r="NYI2628" s="655"/>
      <c r="NYJ2628" s="655"/>
      <c r="NYK2628" s="655"/>
      <c r="NYL2628" s="655"/>
      <c r="NYM2628" s="655"/>
      <c r="NYN2628" s="655"/>
      <c r="NYO2628" s="655"/>
      <c r="NYP2628" s="655"/>
      <c r="NYQ2628" s="655"/>
      <c r="NYR2628" s="655"/>
      <c r="NYS2628" s="655"/>
      <c r="NYT2628" s="655"/>
      <c r="NYU2628" s="655"/>
      <c r="NYV2628" s="655"/>
      <c r="NYW2628" s="655"/>
      <c r="NYX2628" s="655"/>
      <c r="NYY2628" s="655"/>
      <c r="NYZ2628" s="655"/>
      <c r="NZA2628" s="655"/>
      <c r="NZB2628" s="655"/>
      <c r="NZC2628" s="655"/>
      <c r="NZD2628" s="655"/>
      <c r="NZE2628" s="655"/>
      <c r="NZF2628" s="655"/>
      <c r="NZG2628" s="655"/>
      <c r="NZH2628" s="655"/>
      <c r="NZI2628" s="655"/>
      <c r="NZJ2628" s="655"/>
      <c r="NZK2628" s="655"/>
      <c r="NZL2628" s="655"/>
      <c r="NZM2628" s="655"/>
      <c r="NZN2628" s="655"/>
      <c r="NZO2628" s="655"/>
      <c r="NZP2628" s="655"/>
      <c r="NZQ2628" s="655"/>
      <c r="NZR2628" s="655"/>
      <c r="NZS2628" s="655"/>
      <c r="NZT2628" s="655"/>
      <c r="NZU2628" s="655"/>
      <c r="NZV2628" s="655"/>
      <c r="NZW2628" s="655"/>
      <c r="NZX2628" s="655"/>
      <c r="NZY2628" s="655"/>
      <c r="NZZ2628" s="655"/>
      <c r="OAA2628" s="655"/>
      <c r="OAB2628" s="655"/>
      <c r="OAC2628" s="655"/>
      <c r="OAD2628" s="655"/>
      <c r="OAE2628" s="655"/>
      <c r="OAF2628" s="655"/>
      <c r="OAG2628" s="655"/>
      <c r="OAH2628" s="655"/>
      <c r="OAI2628" s="655"/>
      <c r="OAJ2628" s="655"/>
      <c r="OAK2628" s="655"/>
      <c r="OAL2628" s="655"/>
      <c r="OAM2628" s="655"/>
      <c r="OAN2628" s="655"/>
      <c r="OAO2628" s="655"/>
      <c r="OAP2628" s="655"/>
      <c r="OAQ2628" s="655"/>
      <c r="OAR2628" s="655"/>
      <c r="OAS2628" s="655"/>
      <c r="OAT2628" s="655"/>
      <c r="OAU2628" s="655"/>
      <c r="OAV2628" s="655"/>
      <c r="OAW2628" s="655"/>
      <c r="OAX2628" s="655"/>
      <c r="OAY2628" s="655"/>
      <c r="OAZ2628" s="655"/>
      <c r="OBA2628" s="655"/>
      <c r="OBB2628" s="655"/>
      <c r="OBC2628" s="655"/>
      <c r="OBD2628" s="655"/>
      <c r="OBE2628" s="655"/>
      <c r="OBF2628" s="655"/>
      <c r="OBG2628" s="655"/>
      <c r="OBH2628" s="655"/>
      <c r="OBI2628" s="655"/>
      <c r="OBJ2628" s="655"/>
      <c r="OBK2628" s="655"/>
      <c r="OBL2628" s="655"/>
      <c r="OBM2628" s="655"/>
      <c r="OBN2628" s="655"/>
      <c r="OBO2628" s="655"/>
      <c r="OBP2628" s="655"/>
      <c r="OBQ2628" s="655"/>
      <c r="OBR2628" s="655"/>
      <c r="OBS2628" s="655"/>
      <c r="OBT2628" s="655"/>
      <c r="OBU2628" s="655"/>
      <c r="OBV2628" s="655"/>
      <c r="OBW2628" s="655"/>
      <c r="OBX2628" s="655"/>
      <c r="OBY2628" s="655"/>
      <c r="OBZ2628" s="655"/>
      <c r="OCA2628" s="655"/>
      <c r="OCB2628" s="655"/>
      <c r="OCC2628" s="655"/>
      <c r="OCD2628" s="655"/>
      <c r="OCE2628" s="655"/>
      <c r="OCF2628" s="655"/>
      <c r="OCG2628" s="655"/>
      <c r="OCH2628" s="655"/>
      <c r="OCI2628" s="655"/>
      <c r="OCJ2628" s="655"/>
      <c r="OCK2628" s="655"/>
      <c r="OCL2628" s="655"/>
      <c r="OCM2628" s="655"/>
      <c r="OCN2628" s="655"/>
      <c r="OCO2628" s="655"/>
      <c r="OCP2628" s="655"/>
      <c r="OCQ2628" s="655"/>
      <c r="OCR2628" s="655"/>
      <c r="OCS2628" s="655"/>
      <c r="OCT2628" s="655"/>
      <c r="OCU2628" s="655"/>
      <c r="OCV2628" s="655"/>
      <c r="OCW2628" s="655"/>
      <c r="OCX2628" s="655"/>
      <c r="OCY2628" s="655"/>
      <c r="OCZ2628" s="655"/>
      <c r="ODA2628" s="655"/>
      <c r="ODB2628" s="655"/>
      <c r="ODC2628" s="655"/>
      <c r="ODD2628" s="655"/>
      <c r="ODE2628" s="655"/>
      <c r="ODF2628" s="655"/>
      <c r="ODG2628" s="655"/>
      <c r="ODH2628" s="655"/>
      <c r="ODI2628" s="655"/>
      <c r="ODJ2628" s="655"/>
      <c r="ODK2628" s="655"/>
      <c r="ODL2628" s="655"/>
      <c r="ODM2628" s="655"/>
      <c r="ODN2628" s="655"/>
      <c r="ODO2628" s="655"/>
      <c r="ODP2628" s="655"/>
      <c r="ODQ2628" s="655"/>
      <c r="ODR2628" s="655"/>
      <c r="ODS2628" s="655"/>
      <c r="ODT2628" s="655"/>
      <c r="ODU2628" s="655"/>
      <c r="ODV2628" s="655"/>
      <c r="ODW2628" s="655"/>
      <c r="ODX2628" s="655"/>
      <c r="ODY2628" s="655"/>
      <c r="ODZ2628" s="655"/>
      <c r="OEA2628" s="655"/>
      <c r="OEB2628" s="655"/>
      <c r="OEC2628" s="655"/>
      <c r="OED2628" s="655"/>
      <c r="OEE2628" s="655"/>
      <c r="OEF2628" s="655"/>
      <c r="OEG2628" s="655"/>
      <c r="OEH2628" s="655"/>
      <c r="OEI2628" s="655"/>
      <c r="OEJ2628" s="655"/>
      <c r="OEK2628" s="655"/>
      <c r="OEL2628" s="655"/>
      <c r="OEM2628" s="655"/>
      <c r="OEN2628" s="655"/>
      <c r="OEO2628" s="655"/>
      <c r="OEP2628" s="655"/>
      <c r="OEQ2628" s="655"/>
      <c r="OER2628" s="655"/>
      <c r="OES2628" s="655"/>
      <c r="OET2628" s="655"/>
      <c r="OEU2628" s="655"/>
      <c r="OEV2628" s="655"/>
      <c r="OEW2628" s="655"/>
      <c r="OEX2628" s="655"/>
      <c r="OEY2628" s="655"/>
      <c r="OEZ2628" s="655"/>
      <c r="OFA2628" s="655"/>
      <c r="OFB2628" s="655"/>
      <c r="OFC2628" s="655"/>
      <c r="OFD2628" s="655"/>
      <c r="OFE2628" s="655"/>
      <c r="OFF2628" s="655"/>
      <c r="OFG2628" s="655"/>
      <c r="OFH2628" s="655"/>
      <c r="OFI2628" s="655"/>
      <c r="OFJ2628" s="655"/>
      <c r="OFK2628" s="655"/>
      <c r="OFL2628" s="655"/>
      <c r="OFM2628" s="655"/>
      <c r="OFN2628" s="655"/>
      <c r="OFO2628" s="655"/>
      <c r="OFP2628" s="655"/>
      <c r="OFQ2628" s="655"/>
      <c r="OFR2628" s="655"/>
      <c r="OFS2628" s="655"/>
      <c r="OFT2628" s="655"/>
      <c r="OFU2628" s="655"/>
      <c r="OFV2628" s="655"/>
      <c r="OFW2628" s="655"/>
      <c r="OFX2628" s="655"/>
      <c r="OFY2628" s="655"/>
      <c r="OFZ2628" s="655"/>
      <c r="OGA2628" s="655"/>
      <c r="OGB2628" s="655"/>
      <c r="OGC2628" s="655"/>
      <c r="OGD2628" s="655"/>
      <c r="OGE2628" s="655"/>
      <c r="OGF2628" s="655"/>
      <c r="OGG2628" s="655"/>
      <c r="OGH2628" s="655"/>
      <c r="OGI2628" s="655"/>
      <c r="OGJ2628" s="655"/>
      <c r="OGK2628" s="655"/>
      <c r="OGL2628" s="655"/>
      <c r="OGM2628" s="655"/>
      <c r="OGN2628" s="655"/>
      <c r="OGO2628" s="655"/>
      <c r="OGP2628" s="655"/>
      <c r="OGQ2628" s="655"/>
      <c r="OGR2628" s="655"/>
      <c r="OGS2628" s="655"/>
      <c r="OGT2628" s="655"/>
      <c r="OGU2628" s="655"/>
      <c r="OGV2628" s="655"/>
      <c r="OGW2628" s="655"/>
      <c r="OGX2628" s="655"/>
      <c r="OGY2628" s="655"/>
      <c r="OGZ2628" s="655"/>
      <c r="OHA2628" s="655"/>
      <c r="OHB2628" s="655"/>
      <c r="OHC2628" s="655"/>
      <c r="OHD2628" s="655"/>
      <c r="OHE2628" s="655"/>
      <c r="OHF2628" s="655"/>
      <c r="OHG2628" s="655"/>
      <c r="OHH2628" s="655"/>
      <c r="OHI2628" s="655"/>
      <c r="OHJ2628" s="655"/>
      <c r="OHK2628" s="655"/>
      <c r="OHL2628" s="655"/>
      <c r="OHM2628" s="655"/>
      <c r="OHN2628" s="655"/>
      <c r="OHO2628" s="655"/>
      <c r="OHP2628" s="655"/>
      <c r="OHQ2628" s="655"/>
      <c r="OHR2628" s="655"/>
      <c r="OHS2628" s="655"/>
      <c r="OHT2628" s="655"/>
      <c r="OHU2628" s="655"/>
      <c r="OHV2628" s="655"/>
      <c r="OHW2628" s="655"/>
      <c r="OHX2628" s="655"/>
      <c r="OHY2628" s="655"/>
      <c r="OHZ2628" s="655"/>
      <c r="OIA2628" s="655"/>
      <c r="OIB2628" s="655"/>
      <c r="OIC2628" s="655"/>
      <c r="OID2628" s="655"/>
      <c r="OIE2628" s="655"/>
      <c r="OIF2628" s="655"/>
      <c r="OIG2628" s="655"/>
      <c r="OIH2628" s="655"/>
      <c r="OII2628" s="655"/>
      <c r="OIJ2628" s="655"/>
      <c r="OIK2628" s="655"/>
      <c r="OIL2628" s="655"/>
      <c r="OIM2628" s="655"/>
      <c r="OIN2628" s="655"/>
      <c r="OIO2628" s="655"/>
      <c r="OIP2628" s="655"/>
      <c r="OIQ2628" s="655"/>
      <c r="OIR2628" s="655"/>
      <c r="OIS2628" s="655"/>
      <c r="OIT2628" s="655"/>
      <c r="OIU2628" s="655"/>
      <c r="OIV2628" s="655"/>
      <c r="OIW2628" s="655"/>
      <c r="OIX2628" s="655"/>
      <c r="OIY2628" s="655"/>
      <c r="OIZ2628" s="655"/>
      <c r="OJA2628" s="655"/>
      <c r="OJB2628" s="655"/>
      <c r="OJC2628" s="655"/>
      <c r="OJD2628" s="655"/>
      <c r="OJE2628" s="655"/>
      <c r="OJF2628" s="655"/>
      <c r="OJG2628" s="655"/>
      <c r="OJH2628" s="655"/>
      <c r="OJI2628" s="655"/>
      <c r="OJJ2628" s="655"/>
      <c r="OJK2628" s="655"/>
      <c r="OJL2628" s="655"/>
      <c r="OJM2628" s="655"/>
      <c r="OJN2628" s="655"/>
      <c r="OJO2628" s="655"/>
      <c r="OJP2628" s="655"/>
      <c r="OJQ2628" s="655"/>
      <c r="OJR2628" s="655"/>
      <c r="OJS2628" s="655"/>
      <c r="OJT2628" s="655"/>
      <c r="OJU2628" s="655"/>
      <c r="OJV2628" s="655"/>
      <c r="OJW2628" s="655"/>
      <c r="OJX2628" s="655"/>
      <c r="OJY2628" s="655"/>
      <c r="OJZ2628" s="655"/>
      <c r="OKA2628" s="655"/>
      <c r="OKB2628" s="655"/>
      <c r="OKC2628" s="655"/>
      <c r="OKD2628" s="655"/>
      <c r="OKE2628" s="655"/>
      <c r="OKF2628" s="655"/>
      <c r="OKG2628" s="655"/>
      <c r="OKH2628" s="655"/>
      <c r="OKI2628" s="655"/>
      <c r="OKJ2628" s="655"/>
      <c r="OKK2628" s="655"/>
      <c r="OKL2628" s="655"/>
      <c r="OKM2628" s="655"/>
      <c r="OKN2628" s="655"/>
      <c r="OKO2628" s="655"/>
      <c r="OKP2628" s="655"/>
      <c r="OKQ2628" s="655"/>
      <c r="OKR2628" s="655"/>
      <c r="OKS2628" s="655"/>
      <c r="OKT2628" s="655"/>
      <c r="OKU2628" s="655"/>
      <c r="OKV2628" s="655"/>
      <c r="OKW2628" s="655"/>
      <c r="OKX2628" s="655"/>
      <c r="OKY2628" s="655"/>
      <c r="OKZ2628" s="655"/>
      <c r="OLA2628" s="655"/>
      <c r="OLB2628" s="655"/>
      <c r="OLC2628" s="655"/>
      <c r="OLD2628" s="655"/>
      <c r="OLE2628" s="655"/>
      <c r="OLF2628" s="655"/>
      <c r="OLG2628" s="655"/>
      <c r="OLH2628" s="655"/>
      <c r="OLI2628" s="655"/>
      <c r="OLJ2628" s="655"/>
      <c r="OLK2628" s="655"/>
      <c r="OLL2628" s="655"/>
      <c r="OLM2628" s="655"/>
      <c r="OLN2628" s="655"/>
      <c r="OLO2628" s="655"/>
      <c r="OLP2628" s="655"/>
      <c r="OLQ2628" s="655"/>
      <c r="OLR2628" s="655"/>
      <c r="OLS2628" s="655"/>
      <c r="OLT2628" s="655"/>
      <c r="OLU2628" s="655"/>
      <c r="OLV2628" s="655"/>
      <c r="OLW2628" s="655"/>
      <c r="OLX2628" s="655"/>
      <c r="OLY2628" s="655"/>
      <c r="OLZ2628" s="655"/>
      <c r="OMA2628" s="655"/>
      <c r="OMB2628" s="655"/>
      <c r="OMC2628" s="655"/>
      <c r="OMD2628" s="655"/>
      <c r="OME2628" s="655"/>
      <c r="OMF2628" s="655"/>
      <c r="OMG2628" s="655"/>
      <c r="OMH2628" s="655"/>
      <c r="OMI2628" s="655"/>
      <c r="OMJ2628" s="655"/>
      <c r="OMK2628" s="655"/>
      <c r="OML2628" s="655"/>
      <c r="OMM2628" s="655"/>
      <c r="OMN2628" s="655"/>
      <c r="OMO2628" s="655"/>
      <c r="OMP2628" s="655"/>
      <c r="OMQ2628" s="655"/>
      <c r="OMR2628" s="655"/>
      <c r="OMS2628" s="655"/>
      <c r="OMT2628" s="655"/>
      <c r="OMU2628" s="655"/>
      <c r="OMV2628" s="655"/>
      <c r="OMW2628" s="655"/>
      <c r="OMX2628" s="655"/>
      <c r="OMY2628" s="655"/>
      <c r="OMZ2628" s="655"/>
      <c r="ONA2628" s="655"/>
      <c r="ONB2628" s="655"/>
      <c r="ONC2628" s="655"/>
      <c r="OND2628" s="655"/>
      <c r="ONE2628" s="655"/>
      <c r="ONF2628" s="655"/>
      <c r="ONG2628" s="655"/>
      <c r="ONH2628" s="655"/>
      <c r="ONI2628" s="655"/>
      <c r="ONJ2628" s="655"/>
      <c r="ONK2628" s="655"/>
      <c r="ONL2628" s="655"/>
      <c r="ONM2628" s="655"/>
      <c r="ONN2628" s="655"/>
      <c r="ONO2628" s="655"/>
      <c r="ONP2628" s="655"/>
      <c r="ONQ2628" s="655"/>
      <c r="ONR2628" s="655"/>
      <c r="ONS2628" s="655"/>
      <c r="ONT2628" s="655"/>
      <c r="ONU2628" s="655"/>
      <c r="ONV2628" s="655"/>
      <c r="ONW2628" s="655"/>
      <c r="ONX2628" s="655"/>
      <c r="ONY2628" s="655"/>
      <c r="ONZ2628" s="655"/>
      <c r="OOA2628" s="655"/>
      <c r="OOB2628" s="655"/>
      <c r="OOC2628" s="655"/>
      <c r="OOD2628" s="655"/>
      <c r="OOE2628" s="655"/>
      <c r="OOF2628" s="655"/>
      <c r="OOG2628" s="655"/>
      <c r="OOH2628" s="655"/>
      <c r="OOI2628" s="655"/>
      <c r="OOJ2628" s="655"/>
      <c r="OOK2628" s="655"/>
      <c r="OOL2628" s="655"/>
      <c r="OOM2628" s="655"/>
      <c r="OON2628" s="655"/>
      <c r="OOO2628" s="655"/>
      <c r="OOP2628" s="655"/>
      <c r="OOQ2628" s="655"/>
      <c r="OOR2628" s="655"/>
      <c r="OOS2628" s="655"/>
      <c r="OOT2628" s="655"/>
      <c r="OOU2628" s="655"/>
      <c r="OOV2628" s="655"/>
      <c r="OOW2628" s="655"/>
      <c r="OOX2628" s="655"/>
      <c r="OOY2628" s="655"/>
      <c r="OOZ2628" s="655"/>
      <c r="OPA2628" s="655"/>
      <c r="OPB2628" s="655"/>
      <c r="OPC2628" s="655"/>
      <c r="OPD2628" s="655"/>
      <c r="OPE2628" s="655"/>
      <c r="OPF2628" s="655"/>
      <c r="OPG2628" s="655"/>
      <c r="OPH2628" s="655"/>
      <c r="OPI2628" s="655"/>
      <c r="OPJ2628" s="655"/>
      <c r="OPK2628" s="655"/>
      <c r="OPL2628" s="655"/>
      <c r="OPM2628" s="655"/>
      <c r="OPN2628" s="655"/>
      <c r="OPO2628" s="655"/>
      <c r="OPP2628" s="655"/>
      <c r="OPQ2628" s="655"/>
      <c r="OPR2628" s="655"/>
      <c r="OPS2628" s="655"/>
      <c r="OPT2628" s="655"/>
      <c r="OPU2628" s="655"/>
      <c r="OPV2628" s="655"/>
      <c r="OPW2628" s="655"/>
      <c r="OPX2628" s="655"/>
      <c r="OPY2628" s="655"/>
      <c r="OPZ2628" s="655"/>
      <c r="OQA2628" s="655"/>
      <c r="OQB2628" s="655"/>
      <c r="OQC2628" s="655"/>
      <c r="OQD2628" s="655"/>
      <c r="OQE2628" s="655"/>
      <c r="OQF2628" s="655"/>
      <c r="OQG2628" s="655"/>
      <c r="OQH2628" s="655"/>
      <c r="OQI2628" s="655"/>
      <c r="OQJ2628" s="655"/>
      <c r="OQK2628" s="655"/>
      <c r="OQL2628" s="655"/>
      <c r="OQM2628" s="655"/>
      <c r="OQN2628" s="655"/>
      <c r="OQO2628" s="655"/>
      <c r="OQP2628" s="655"/>
      <c r="OQQ2628" s="655"/>
      <c r="OQR2628" s="655"/>
      <c r="OQS2628" s="655"/>
      <c r="OQT2628" s="655"/>
      <c r="OQU2628" s="655"/>
      <c r="OQV2628" s="655"/>
      <c r="OQW2628" s="655"/>
      <c r="OQX2628" s="655"/>
      <c r="OQY2628" s="655"/>
      <c r="OQZ2628" s="655"/>
      <c r="ORA2628" s="655"/>
      <c r="ORB2628" s="655"/>
      <c r="ORC2628" s="655"/>
      <c r="ORD2628" s="655"/>
      <c r="ORE2628" s="655"/>
      <c r="ORF2628" s="655"/>
      <c r="ORG2628" s="655"/>
      <c r="ORH2628" s="655"/>
      <c r="ORI2628" s="655"/>
      <c r="ORJ2628" s="655"/>
      <c r="ORK2628" s="655"/>
      <c r="ORL2628" s="655"/>
      <c r="ORM2628" s="655"/>
      <c r="ORN2628" s="655"/>
      <c r="ORO2628" s="655"/>
      <c r="ORP2628" s="655"/>
      <c r="ORQ2628" s="655"/>
      <c r="ORR2628" s="655"/>
      <c r="ORS2628" s="655"/>
      <c r="ORT2628" s="655"/>
      <c r="ORU2628" s="655"/>
      <c r="ORV2628" s="655"/>
      <c r="ORW2628" s="655"/>
      <c r="ORX2628" s="655"/>
      <c r="ORY2628" s="655"/>
      <c r="ORZ2628" s="655"/>
      <c r="OSA2628" s="655"/>
      <c r="OSB2628" s="655"/>
      <c r="OSC2628" s="655"/>
      <c r="OSD2628" s="655"/>
      <c r="OSE2628" s="655"/>
      <c r="OSF2628" s="655"/>
      <c r="OSG2628" s="655"/>
      <c r="OSH2628" s="655"/>
      <c r="OSI2628" s="655"/>
      <c r="OSJ2628" s="655"/>
      <c r="OSK2628" s="655"/>
      <c r="OSL2628" s="655"/>
      <c r="OSM2628" s="655"/>
      <c r="OSN2628" s="655"/>
      <c r="OSO2628" s="655"/>
      <c r="OSP2628" s="655"/>
      <c r="OSQ2628" s="655"/>
      <c r="OSR2628" s="655"/>
      <c r="OSS2628" s="655"/>
      <c r="OST2628" s="655"/>
      <c r="OSU2628" s="655"/>
      <c r="OSV2628" s="655"/>
      <c r="OSW2628" s="655"/>
      <c r="OSX2628" s="655"/>
      <c r="OSY2628" s="655"/>
      <c r="OSZ2628" s="655"/>
      <c r="OTA2628" s="655"/>
      <c r="OTB2628" s="655"/>
      <c r="OTC2628" s="655"/>
      <c r="OTD2628" s="655"/>
      <c r="OTE2628" s="655"/>
      <c r="OTF2628" s="655"/>
      <c r="OTG2628" s="655"/>
      <c r="OTH2628" s="655"/>
      <c r="OTI2628" s="655"/>
      <c r="OTJ2628" s="655"/>
      <c r="OTK2628" s="655"/>
      <c r="OTL2628" s="655"/>
      <c r="OTM2628" s="655"/>
      <c r="OTN2628" s="655"/>
      <c r="OTO2628" s="655"/>
      <c r="OTP2628" s="655"/>
      <c r="OTQ2628" s="655"/>
      <c r="OTR2628" s="655"/>
      <c r="OTS2628" s="655"/>
      <c r="OTT2628" s="655"/>
      <c r="OTU2628" s="655"/>
      <c r="OTV2628" s="655"/>
      <c r="OTW2628" s="655"/>
      <c r="OTX2628" s="655"/>
      <c r="OTY2628" s="655"/>
      <c r="OTZ2628" s="655"/>
      <c r="OUA2628" s="655"/>
      <c r="OUB2628" s="655"/>
      <c r="OUC2628" s="655"/>
      <c r="OUD2628" s="655"/>
      <c r="OUE2628" s="655"/>
      <c r="OUF2628" s="655"/>
      <c r="OUG2628" s="655"/>
      <c r="OUH2628" s="655"/>
      <c r="OUI2628" s="655"/>
      <c r="OUJ2628" s="655"/>
      <c r="OUK2628" s="655"/>
      <c r="OUL2628" s="655"/>
      <c r="OUM2628" s="655"/>
      <c r="OUN2628" s="655"/>
      <c r="OUO2628" s="655"/>
      <c r="OUP2628" s="655"/>
      <c r="OUQ2628" s="655"/>
      <c r="OUR2628" s="655"/>
      <c r="OUS2628" s="655"/>
      <c r="OUT2628" s="655"/>
      <c r="OUU2628" s="655"/>
      <c r="OUV2628" s="655"/>
      <c r="OUW2628" s="655"/>
      <c r="OUX2628" s="655"/>
      <c r="OUY2628" s="655"/>
      <c r="OUZ2628" s="655"/>
      <c r="OVA2628" s="655"/>
      <c r="OVB2628" s="655"/>
      <c r="OVC2628" s="655"/>
      <c r="OVD2628" s="655"/>
      <c r="OVE2628" s="655"/>
      <c r="OVF2628" s="655"/>
      <c r="OVG2628" s="655"/>
      <c r="OVH2628" s="655"/>
      <c r="OVI2628" s="655"/>
      <c r="OVJ2628" s="655"/>
      <c r="OVK2628" s="655"/>
      <c r="OVL2628" s="655"/>
      <c r="OVM2628" s="655"/>
      <c r="OVN2628" s="655"/>
      <c r="OVO2628" s="655"/>
      <c r="OVP2628" s="655"/>
      <c r="OVQ2628" s="655"/>
      <c r="OVR2628" s="655"/>
      <c r="OVS2628" s="655"/>
      <c r="OVT2628" s="655"/>
      <c r="OVU2628" s="655"/>
      <c r="OVV2628" s="655"/>
      <c r="OVW2628" s="655"/>
      <c r="OVX2628" s="655"/>
      <c r="OVY2628" s="655"/>
      <c r="OVZ2628" s="655"/>
      <c r="OWA2628" s="655"/>
      <c r="OWB2628" s="655"/>
      <c r="OWC2628" s="655"/>
      <c r="OWD2628" s="655"/>
      <c r="OWE2628" s="655"/>
      <c r="OWF2628" s="655"/>
      <c r="OWG2628" s="655"/>
      <c r="OWH2628" s="655"/>
      <c r="OWI2628" s="655"/>
      <c r="OWJ2628" s="655"/>
      <c r="OWK2628" s="655"/>
      <c r="OWL2628" s="655"/>
      <c r="OWM2628" s="655"/>
      <c r="OWN2628" s="655"/>
      <c r="OWO2628" s="655"/>
      <c r="OWP2628" s="655"/>
      <c r="OWQ2628" s="655"/>
      <c r="OWR2628" s="655"/>
      <c r="OWS2628" s="655"/>
      <c r="OWT2628" s="655"/>
      <c r="OWU2628" s="655"/>
      <c r="OWV2628" s="655"/>
      <c r="OWW2628" s="655"/>
      <c r="OWX2628" s="655"/>
      <c r="OWY2628" s="655"/>
      <c r="OWZ2628" s="655"/>
      <c r="OXA2628" s="655"/>
      <c r="OXB2628" s="655"/>
      <c r="OXC2628" s="655"/>
      <c r="OXD2628" s="655"/>
      <c r="OXE2628" s="655"/>
      <c r="OXF2628" s="655"/>
      <c r="OXG2628" s="655"/>
      <c r="OXH2628" s="655"/>
      <c r="OXI2628" s="655"/>
      <c r="OXJ2628" s="655"/>
      <c r="OXK2628" s="655"/>
      <c r="OXL2628" s="655"/>
      <c r="OXM2628" s="655"/>
      <c r="OXN2628" s="655"/>
      <c r="OXO2628" s="655"/>
      <c r="OXP2628" s="655"/>
      <c r="OXQ2628" s="655"/>
      <c r="OXR2628" s="655"/>
      <c r="OXS2628" s="655"/>
      <c r="OXT2628" s="655"/>
      <c r="OXU2628" s="655"/>
      <c r="OXV2628" s="655"/>
      <c r="OXW2628" s="655"/>
      <c r="OXX2628" s="655"/>
      <c r="OXY2628" s="655"/>
      <c r="OXZ2628" s="655"/>
      <c r="OYA2628" s="655"/>
      <c r="OYB2628" s="655"/>
      <c r="OYC2628" s="655"/>
      <c r="OYD2628" s="655"/>
      <c r="OYE2628" s="655"/>
      <c r="OYF2628" s="655"/>
      <c r="OYG2628" s="655"/>
      <c r="OYH2628" s="655"/>
      <c r="OYI2628" s="655"/>
      <c r="OYJ2628" s="655"/>
      <c r="OYK2628" s="655"/>
      <c r="OYL2628" s="655"/>
      <c r="OYM2628" s="655"/>
      <c r="OYN2628" s="655"/>
      <c r="OYO2628" s="655"/>
      <c r="OYP2628" s="655"/>
      <c r="OYQ2628" s="655"/>
      <c r="OYR2628" s="655"/>
      <c r="OYS2628" s="655"/>
      <c r="OYT2628" s="655"/>
      <c r="OYU2628" s="655"/>
      <c r="OYV2628" s="655"/>
      <c r="OYW2628" s="655"/>
      <c r="OYX2628" s="655"/>
      <c r="OYY2628" s="655"/>
      <c r="OYZ2628" s="655"/>
      <c r="OZA2628" s="655"/>
      <c r="OZB2628" s="655"/>
      <c r="OZC2628" s="655"/>
      <c r="OZD2628" s="655"/>
      <c r="OZE2628" s="655"/>
      <c r="OZF2628" s="655"/>
      <c r="OZG2628" s="655"/>
      <c r="OZH2628" s="655"/>
      <c r="OZI2628" s="655"/>
      <c r="OZJ2628" s="655"/>
      <c r="OZK2628" s="655"/>
      <c r="OZL2628" s="655"/>
      <c r="OZM2628" s="655"/>
      <c r="OZN2628" s="655"/>
      <c r="OZO2628" s="655"/>
      <c r="OZP2628" s="655"/>
      <c r="OZQ2628" s="655"/>
      <c r="OZR2628" s="655"/>
      <c r="OZS2628" s="655"/>
      <c r="OZT2628" s="655"/>
      <c r="OZU2628" s="655"/>
      <c r="OZV2628" s="655"/>
      <c r="OZW2628" s="655"/>
      <c r="OZX2628" s="655"/>
      <c r="OZY2628" s="655"/>
      <c r="OZZ2628" s="655"/>
      <c r="PAA2628" s="655"/>
      <c r="PAB2628" s="655"/>
      <c r="PAC2628" s="655"/>
      <c r="PAD2628" s="655"/>
      <c r="PAE2628" s="655"/>
      <c r="PAF2628" s="655"/>
      <c r="PAG2628" s="655"/>
      <c r="PAH2628" s="655"/>
      <c r="PAI2628" s="655"/>
      <c r="PAJ2628" s="655"/>
      <c r="PAK2628" s="655"/>
      <c r="PAL2628" s="655"/>
      <c r="PAM2628" s="655"/>
      <c r="PAN2628" s="655"/>
      <c r="PAO2628" s="655"/>
      <c r="PAP2628" s="655"/>
      <c r="PAQ2628" s="655"/>
      <c r="PAR2628" s="655"/>
      <c r="PAS2628" s="655"/>
      <c r="PAT2628" s="655"/>
      <c r="PAU2628" s="655"/>
      <c r="PAV2628" s="655"/>
      <c r="PAW2628" s="655"/>
      <c r="PAX2628" s="655"/>
      <c r="PAY2628" s="655"/>
      <c r="PAZ2628" s="655"/>
      <c r="PBA2628" s="655"/>
      <c r="PBB2628" s="655"/>
      <c r="PBC2628" s="655"/>
      <c r="PBD2628" s="655"/>
      <c r="PBE2628" s="655"/>
      <c r="PBF2628" s="655"/>
      <c r="PBG2628" s="655"/>
      <c r="PBH2628" s="655"/>
      <c r="PBI2628" s="655"/>
      <c r="PBJ2628" s="655"/>
      <c r="PBK2628" s="655"/>
      <c r="PBL2628" s="655"/>
      <c r="PBM2628" s="655"/>
      <c r="PBN2628" s="655"/>
      <c r="PBO2628" s="655"/>
      <c r="PBP2628" s="655"/>
      <c r="PBQ2628" s="655"/>
      <c r="PBR2628" s="655"/>
      <c r="PBS2628" s="655"/>
      <c r="PBT2628" s="655"/>
      <c r="PBU2628" s="655"/>
      <c r="PBV2628" s="655"/>
      <c r="PBW2628" s="655"/>
      <c r="PBX2628" s="655"/>
      <c r="PBY2628" s="655"/>
      <c r="PBZ2628" s="655"/>
      <c r="PCA2628" s="655"/>
      <c r="PCB2628" s="655"/>
      <c r="PCC2628" s="655"/>
      <c r="PCD2628" s="655"/>
      <c r="PCE2628" s="655"/>
      <c r="PCF2628" s="655"/>
      <c r="PCG2628" s="655"/>
      <c r="PCH2628" s="655"/>
      <c r="PCI2628" s="655"/>
      <c r="PCJ2628" s="655"/>
      <c r="PCK2628" s="655"/>
      <c r="PCL2628" s="655"/>
      <c r="PCM2628" s="655"/>
      <c r="PCN2628" s="655"/>
      <c r="PCO2628" s="655"/>
      <c r="PCP2628" s="655"/>
      <c r="PCQ2628" s="655"/>
      <c r="PCR2628" s="655"/>
      <c r="PCS2628" s="655"/>
      <c r="PCT2628" s="655"/>
      <c r="PCU2628" s="655"/>
      <c r="PCV2628" s="655"/>
      <c r="PCW2628" s="655"/>
      <c r="PCX2628" s="655"/>
      <c r="PCY2628" s="655"/>
      <c r="PCZ2628" s="655"/>
      <c r="PDA2628" s="655"/>
      <c r="PDB2628" s="655"/>
      <c r="PDC2628" s="655"/>
      <c r="PDD2628" s="655"/>
      <c r="PDE2628" s="655"/>
      <c r="PDF2628" s="655"/>
      <c r="PDG2628" s="655"/>
      <c r="PDH2628" s="655"/>
      <c r="PDI2628" s="655"/>
      <c r="PDJ2628" s="655"/>
      <c r="PDK2628" s="655"/>
      <c r="PDL2628" s="655"/>
      <c r="PDM2628" s="655"/>
      <c r="PDN2628" s="655"/>
      <c r="PDO2628" s="655"/>
      <c r="PDP2628" s="655"/>
      <c r="PDQ2628" s="655"/>
      <c r="PDR2628" s="655"/>
      <c r="PDS2628" s="655"/>
      <c r="PDT2628" s="655"/>
      <c r="PDU2628" s="655"/>
      <c r="PDV2628" s="655"/>
      <c r="PDW2628" s="655"/>
      <c r="PDX2628" s="655"/>
      <c r="PDY2628" s="655"/>
      <c r="PDZ2628" s="655"/>
      <c r="PEA2628" s="655"/>
      <c r="PEB2628" s="655"/>
      <c r="PEC2628" s="655"/>
      <c r="PED2628" s="655"/>
      <c r="PEE2628" s="655"/>
      <c r="PEF2628" s="655"/>
      <c r="PEG2628" s="655"/>
      <c r="PEH2628" s="655"/>
      <c r="PEI2628" s="655"/>
      <c r="PEJ2628" s="655"/>
      <c r="PEK2628" s="655"/>
      <c r="PEL2628" s="655"/>
      <c r="PEM2628" s="655"/>
      <c r="PEN2628" s="655"/>
      <c r="PEO2628" s="655"/>
      <c r="PEP2628" s="655"/>
      <c r="PEQ2628" s="655"/>
      <c r="PER2628" s="655"/>
      <c r="PES2628" s="655"/>
      <c r="PET2628" s="655"/>
      <c r="PEU2628" s="655"/>
      <c r="PEV2628" s="655"/>
      <c r="PEW2628" s="655"/>
      <c r="PEX2628" s="655"/>
      <c r="PEY2628" s="655"/>
      <c r="PEZ2628" s="655"/>
      <c r="PFA2628" s="655"/>
      <c r="PFB2628" s="655"/>
      <c r="PFC2628" s="655"/>
      <c r="PFD2628" s="655"/>
      <c r="PFE2628" s="655"/>
      <c r="PFF2628" s="655"/>
      <c r="PFG2628" s="655"/>
      <c r="PFH2628" s="655"/>
      <c r="PFI2628" s="655"/>
      <c r="PFJ2628" s="655"/>
      <c r="PFK2628" s="655"/>
      <c r="PFL2628" s="655"/>
      <c r="PFM2628" s="655"/>
      <c r="PFN2628" s="655"/>
      <c r="PFO2628" s="655"/>
      <c r="PFP2628" s="655"/>
      <c r="PFQ2628" s="655"/>
      <c r="PFR2628" s="655"/>
      <c r="PFS2628" s="655"/>
      <c r="PFT2628" s="655"/>
      <c r="PFU2628" s="655"/>
      <c r="PFV2628" s="655"/>
      <c r="PFW2628" s="655"/>
      <c r="PFX2628" s="655"/>
      <c r="PFY2628" s="655"/>
      <c r="PFZ2628" s="655"/>
      <c r="PGA2628" s="655"/>
      <c r="PGB2628" s="655"/>
      <c r="PGC2628" s="655"/>
      <c r="PGD2628" s="655"/>
      <c r="PGE2628" s="655"/>
      <c r="PGF2628" s="655"/>
      <c r="PGG2628" s="655"/>
      <c r="PGH2628" s="655"/>
      <c r="PGI2628" s="655"/>
      <c r="PGJ2628" s="655"/>
      <c r="PGK2628" s="655"/>
      <c r="PGL2628" s="655"/>
      <c r="PGM2628" s="655"/>
      <c r="PGN2628" s="655"/>
      <c r="PGO2628" s="655"/>
      <c r="PGP2628" s="655"/>
      <c r="PGQ2628" s="655"/>
      <c r="PGR2628" s="655"/>
      <c r="PGS2628" s="655"/>
      <c r="PGT2628" s="655"/>
      <c r="PGU2628" s="655"/>
      <c r="PGV2628" s="655"/>
      <c r="PGW2628" s="655"/>
      <c r="PGX2628" s="655"/>
      <c r="PGY2628" s="655"/>
      <c r="PGZ2628" s="655"/>
      <c r="PHA2628" s="655"/>
      <c r="PHB2628" s="655"/>
      <c r="PHC2628" s="655"/>
      <c r="PHD2628" s="655"/>
      <c r="PHE2628" s="655"/>
      <c r="PHF2628" s="655"/>
      <c r="PHG2628" s="655"/>
      <c r="PHH2628" s="655"/>
      <c r="PHI2628" s="655"/>
      <c r="PHJ2628" s="655"/>
      <c r="PHK2628" s="655"/>
      <c r="PHL2628" s="655"/>
      <c r="PHM2628" s="655"/>
      <c r="PHN2628" s="655"/>
      <c r="PHO2628" s="655"/>
      <c r="PHP2628" s="655"/>
      <c r="PHQ2628" s="655"/>
      <c r="PHR2628" s="655"/>
      <c r="PHS2628" s="655"/>
      <c r="PHT2628" s="655"/>
      <c r="PHU2628" s="655"/>
      <c r="PHV2628" s="655"/>
      <c r="PHW2628" s="655"/>
      <c r="PHX2628" s="655"/>
      <c r="PHY2628" s="655"/>
      <c r="PHZ2628" s="655"/>
      <c r="PIA2628" s="655"/>
      <c r="PIB2628" s="655"/>
      <c r="PIC2628" s="655"/>
      <c r="PID2628" s="655"/>
      <c r="PIE2628" s="655"/>
      <c r="PIF2628" s="655"/>
      <c r="PIG2628" s="655"/>
      <c r="PIH2628" s="655"/>
      <c r="PII2628" s="655"/>
      <c r="PIJ2628" s="655"/>
      <c r="PIK2628" s="655"/>
      <c r="PIL2628" s="655"/>
      <c r="PIM2628" s="655"/>
      <c r="PIN2628" s="655"/>
      <c r="PIO2628" s="655"/>
      <c r="PIP2628" s="655"/>
      <c r="PIQ2628" s="655"/>
      <c r="PIR2628" s="655"/>
      <c r="PIS2628" s="655"/>
      <c r="PIT2628" s="655"/>
      <c r="PIU2628" s="655"/>
      <c r="PIV2628" s="655"/>
      <c r="PIW2628" s="655"/>
      <c r="PIX2628" s="655"/>
      <c r="PIY2628" s="655"/>
      <c r="PIZ2628" s="655"/>
      <c r="PJA2628" s="655"/>
      <c r="PJB2628" s="655"/>
      <c r="PJC2628" s="655"/>
      <c r="PJD2628" s="655"/>
      <c r="PJE2628" s="655"/>
      <c r="PJF2628" s="655"/>
      <c r="PJG2628" s="655"/>
      <c r="PJH2628" s="655"/>
      <c r="PJI2628" s="655"/>
      <c r="PJJ2628" s="655"/>
      <c r="PJK2628" s="655"/>
      <c r="PJL2628" s="655"/>
      <c r="PJM2628" s="655"/>
      <c r="PJN2628" s="655"/>
      <c r="PJO2628" s="655"/>
      <c r="PJP2628" s="655"/>
      <c r="PJQ2628" s="655"/>
      <c r="PJR2628" s="655"/>
      <c r="PJS2628" s="655"/>
      <c r="PJT2628" s="655"/>
      <c r="PJU2628" s="655"/>
      <c r="PJV2628" s="655"/>
      <c r="PJW2628" s="655"/>
      <c r="PJX2628" s="655"/>
      <c r="PJY2628" s="655"/>
      <c r="PJZ2628" s="655"/>
      <c r="PKA2628" s="655"/>
      <c r="PKB2628" s="655"/>
      <c r="PKC2628" s="655"/>
      <c r="PKD2628" s="655"/>
      <c r="PKE2628" s="655"/>
      <c r="PKF2628" s="655"/>
      <c r="PKG2628" s="655"/>
      <c r="PKH2628" s="655"/>
      <c r="PKI2628" s="655"/>
      <c r="PKJ2628" s="655"/>
      <c r="PKK2628" s="655"/>
      <c r="PKL2628" s="655"/>
      <c r="PKM2628" s="655"/>
      <c r="PKN2628" s="655"/>
      <c r="PKO2628" s="655"/>
      <c r="PKP2628" s="655"/>
      <c r="PKQ2628" s="655"/>
      <c r="PKR2628" s="655"/>
      <c r="PKS2628" s="655"/>
      <c r="PKT2628" s="655"/>
      <c r="PKU2628" s="655"/>
      <c r="PKV2628" s="655"/>
      <c r="PKW2628" s="655"/>
      <c r="PKX2628" s="655"/>
      <c r="PKY2628" s="655"/>
      <c r="PKZ2628" s="655"/>
      <c r="PLA2628" s="655"/>
      <c r="PLB2628" s="655"/>
      <c r="PLC2628" s="655"/>
      <c r="PLD2628" s="655"/>
      <c r="PLE2628" s="655"/>
      <c r="PLF2628" s="655"/>
      <c r="PLG2628" s="655"/>
      <c r="PLH2628" s="655"/>
      <c r="PLI2628" s="655"/>
      <c r="PLJ2628" s="655"/>
      <c r="PLK2628" s="655"/>
      <c r="PLL2628" s="655"/>
      <c r="PLM2628" s="655"/>
      <c r="PLN2628" s="655"/>
      <c r="PLO2628" s="655"/>
      <c r="PLP2628" s="655"/>
      <c r="PLQ2628" s="655"/>
      <c r="PLR2628" s="655"/>
      <c r="PLS2628" s="655"/>
      <c r="PLT2628" s="655"/>
      <c r="PLU2628" s="655"/>
      <c r="PLV2628" s="655"/>
      <c r="PLW2628" s="655"/>
      <c r="PLX2628" s="655"/>
      <c r="PLY2628" s="655"/>
      <c r="PLZ2628" s="655"/>
      <c r="PMA2628" s="655"/>
      <c r="PMB2628" s="655"/>
      <c r="PMC2628" s="655"/>
      <c r="PMD2628" s="655"/>
      <c r="PME2628" s="655"/>
      <c r="PMF2628" s="655"/>
      <c r="PMG2628" s="655"/>
      <c r="PMH2628" s="655"/>
      <c r="PMI2628" s="655"/>
      <c r="PMJ2628" s="655"/>
      <c r="PMK2628" s="655"/>
      <c r="PML2628" s="655"/>
      <c r="PMM2628" s="655"/>
      <c r="PMN2628" s="655"/>
      <c r="PMO2628" s="655"/>
      <c r="PMP2628" s="655"/>
      <c r="PMQ2628" s="655"/>
      <c r="PMR2628" s="655"/>
      <c r="PMS2628" s="655"/>
      <c r="PMT2628" s="655"/>
      <c r="PMU2628" s="655"/>
      <c r="PMV2628" s="655"/>
      <c r="PMW2628" s="655"/>
      <c r="PMX2628" s="655"/>
      <c r="PMY2628" s="655"/>
      <c r="PMZ2628" s="655"/>
      <c r="PNA2628" s="655"/>
      <c r="PNB2628" s="655"/>
      <c r="PNC2628" s="655"/>
      <c r="PND2628" s="655"/>
      <c r="PNE2628" s="655"/>
      <c r="PNF2628" s="655"/>
      <c r="PNG2628" s="655"/>
      <c r="PNH2628" s="655"/>
      <c r="PNI2628" s="655"/>
      <c r="PNJ2628" s="655"/>
      <c r="PNK2628" s="655"/>
      <c r="PNL2628" s="655"/>
      <c r="PNM2628" s="655"/>
      <c r="PNN2628" s="655"/>
      <c r="PNO2628" s="655"/>
      <c r="PNP2628" s="655"/>
      <c r="PNQ2628" s="655"/>
      <c r="PNR2628" s="655"/>
      <c r="PNS2628" s="655"/>
      <c r="PNT2628" s="655"/>
      <c r="PNU2628" s="655"/>
      <c r="PNV2628" s="655"/>
      <c r="PNW2628" s="655"/>
      <c r="PNX2628" s="655"/>
      <c r="PNY2628" s="655"/>
      <c r="PNZ2628" s="655"/>
      <c r="POA2628" s="655"/>
      <c r="POB2628" s="655"/>
      <c r="POC2628" s="655"/>
      <c r="POD2628" s="655"/>
      <c r="POE2628" s="655"/>
      <c r="POF2628" s="655"/>
      <c r="POG2628" s="655"/>
      <c r="POH2628" s="655"/>
      <c r="POI2628" s="655"/>
      <c r="POJ2628" s="655"/>
      <c r="POK2628" s="655"/>
      <c r="POL2628" s="655"/>
      <c r="POM2628" s="655"/>
      <c r="PON2628" s="655"/>
      <c r="POO2628" s="655"/>
      <c r="POP2628" s="655"/>
      <c r="POQ2628" s="655"/>
      <c r="POR2628" s="655"/>
      <c r="POS2628" s="655"/>
      <c r="POT2628" s="655"/>
      <c r="POU2628" s="655"/>
      <c r="POV2628" s="655"/>
      <c r="POW2628" s="655"/>
      <c r="POX2628" s="655"/>
      <c r="POY2628" s="655"/>
      <c r="POZ2628" s="655"/>
      <c r="PPA2628" s="655"/>
      <c r="PPB2628" s="655"/>
      <c r="PPC2628" s="655"/>
      <c r="PPD2628" s="655"/>
      <c r="PPE2628" s="655"/>
      <c r="PPF2628" s="655"/>
      <c r="PPG2628" s="655"/>
      <c r="PPH2628" s="655"/>
      <c r="PPI2628" s="655"/>
      <c r="PPJ2628" s="655"/>
      <c r="PPK2628" s="655"/>
      <c r="PPL2628" s="655"/>
      <c r="PPM2628" s="655"/>
      <c r="PPN2628" s="655"/>
      <c r="PPO2628" s="655"/>
      <c r="PPP2628" s="655"/>
      <c r="PPQ2628" s="655"/>
      <c r="PPR2628" s="655"/>
      <c r="PPS2628" s="655"/>
      <c r="PPT2628" s="655"/>
      <c r="PPU2628" s="655"/>
      <c r="PPV2628" s="655"/>
      <c r="PPW2628" s="655"/>
      <c r="PPX2628" s="655"/>
      <c r="PPY2628" s="655"/>
      <c r="PPZ2628" s="655"/>
      <c r="PQA2628" s="655"/>
      <c r="PQB2628" s="655"/>
      <c r="PQC2628" s="655"/>
      <c r="PQD2628" s="655"/>
      <c r="PQE2628" s="655"/>
      <c r="PQF2628" s="655"/>
      <c r="PQG2628" s="655"/>
      <c r="PQH2628" s="655"/>
      <c r="PQI2628" s="655"/>
      <c r="PQJ2628" s="655"/>
      <c r="PQK2628" s="655"/>
      <c r="PQL2628" s="655"/>
      <c r="PQM2628" s="655"/>
      <c r="PQN2628" s="655"/>
      <c r="PQO2628" s="655"/>
      <c r="PQP2628" s="655"/>
      <c r="PQQ2628" s="655"/>
      <c r="PQR2628" s="655"/>
      <c r="PQS2628" s="655"/>
      <c r="PQT2628" s="655"/>
      <c r="PQU2628" s="655"/>
      <c r="PQV2628" s="655"/>
      <c r="PQW2628" s="655"/>
      <c r="PQX2628" s="655"/>
      <c r="PQY2628" s="655"/>
      <c r="PQZ2628" s="655"/>
      <c r="PRA2628" s="655"/>
      <c r="PRB2628" s="655"/>
      <c r="PRC2628" s="655"/>
      <c r="PRD2628" s="655"/>
      <c r="PRE2628" s="655"/>
      <c r="PRF2628" s="655"/>
      <c r="PRG2628" s="655"/>
      <c r="PRH2628" s="655"/>
      <c r="PRI2628" s="655"/>
      <c r="PRJ2628" s="655"/>
      <c r="PRK2628" s="655"/>
      <c r="PRL2628" s="655"/>
      <c r="PRM2628" s="655"/>
      <c r="PRN2628" s="655"/>
      <c r="PRO2628" s="655"/>
      <c r="PRP2628" s="655"/>
      <c r="PRQ2628" s="655"/>
      <c r="PRR2628" s="655"/>
      <c r="PRS2628" s="655"/>
      <c r="PRT2628" s="655"/>
      <c r="PRU2628" s="655"/>
      <c r="PRV2628" s="655"/>
      <c r="PRW2628" s="655"/>
      <c r="PRX2628" s="655"/>
      <c r="PRY2628" s="655"/>
      <c r="PRZ2628" s="655"/>
      <c r="PSA2628" s="655"/>
      <c r="PSB2628" s="655"/>
      <c r="PSC2628" s="655"/>
      <c r="PSD2628" s="655"/>
      <c r="PSE2628" s="655"/>
      <c r="PSF2628" s="655"/>
      <c r="PSG2628" s="655"/>
      <c r="PSH2628" s="655"/>
      <c r="PSI2628" s="655"/>
      <c r="PSJ2628" s="655"/>
      <c r="PSK2628" s="655"/>
      <c r="PSL2628" s="655"/>
      <c r="PSM2628" s="655"/>
      <c r="PSN2628" s="655"/>
      <c r="PSO2628" s="655"/>
      <c r="PSP2628" s="655"/>
      <c r="PSQ2628" s="655"/>
      <c r="PSR2628" s="655"/>
      <c r="PSS2628" s="655"/>
      <c r="PST2628" s="655"/>
      <c r="PSU2628" s="655"/>
      <c r="PSV2628" s="655"/>
      <c r="PSW2628" s="655"/>
      <c r="PSX2628" s="655"/>
      <c r="PSY2628" s="655"/>
      <c r="PSZ2628" s="655"/>
      <c r="PTA2628" s="655"/>
      <c r="PTB2628" s="655"/>
      <c r="PTC2628" s="655"/>
      <c r="PTD2628" s="655"/>
      <c r="PTE2628" s="655"/>
      <c r="PTF2628" s="655"/>
      <c r="PTG2628" s="655"/>
      <c r="PTH2628" s="655"/>
      <c r="PTI2628" s="655"/>
      <c r="PTJ2628" s="655"/>
      <c r="PTK2628" s="655"/>
      <c r="PTL2628" s="655"/>
      <c r="PTM2628" s="655"/>
      <c r="PTN2628" s="655"/>
      <c r="PTO2628" s="655"/>
      <c r="PTP2628" s="655"/>
      <c r="PTQ2628" s="655"/>
      <c r="PTR2628" s="655"/>
      <c r="PTS2628" s="655"/>
      <c r="PTT2628" s="655"/>
      <c r="PTU2628" s="655"/>
      <c r="PTV2628" s="655"/>
      <c r="PTW2628" s="655"/>
      <c r="PTX2628" s="655"/>
      <c r="PTY2628" s="655"/>
      <c r="PTZ2628" s="655"/>
      <c r="PUA2628" s="655"/>
      <c r="PUB2628" s="655"/>
      <c r="PUC2628" s="655"/>
      <c r="PUD2628" s="655"/>
      <c r="PUE2628" s="655"/>
      <c r="PUF2628" s="655"/>
      <c r="PUG2628" s="655"/>
      <c r="PUH2628" s="655"/>
      <c r="PUI2628" s="655"/>
      <c r="PUJ2628" s="655"/>
      <c r="PUK2628" s="655"/>
      <c r="PUL2628" s="655"/>
      <c r="PUM2628" s="655"/>
      <c r="PUN2628" s="655"/>
      <c r="PUO2628" s="655"/>
      <c r="PUP2628" s="655"/>
      <c r="PUQ2628" s="655"/>
      <c r="PUR2628" s="655"/>
      <c r="PUS2628" s="655"/>
      <c r="PUT2628" s="655"/>
      <c r="PUU2628" s="655"/>
      <c r="PUV2628" s="655"/>
      <c r="PUW2628" s="655"/>
      <c r="PUX2628" s="655"/>
      <c r="PUY2628" s="655"/>
      <c r="PUZ2628" s="655"/>
      <c r="PVA2628" s="655"/>
      <c r="PVB2628" s="655"/>
      <c r="PVC2628" s="655"/>
      <c r="PVD2628" s="655"/>
      <c r="PVE2628" s="655"/>
      <c r="PVF2628" s="655"/>
      <c r="PVG2628" s="655"/>
      <c r="PVH2628" s="655"/>
      <c r="PVI2628" s="655"/>
      <c r="PVJ2628" s="655"/>
      <c r="PVK2628" s="655"/>
      <c r="PVL2628" s="655"/>
      <c r="PVM2628" s="655"/>
      <c r="PVN2628" s="655"/>
      <c r="PVO2628" s="655"/>
      <c r="PVP2628" s="655"/>
      <c r="PVQ2628" s="655"/>
      <c r="PVR2628" s="655"/>
      <c r="PVS2628" s="655"/>
      <c r="PVT2628" s="655"/>
      <c r="PVU2628" s="655"/>
      <c r="PVV2628" s="655"/>
      <c r="PVW2628" s="655"/>
      <c r="PVX2628" s="655"/>
      <c r="PVY2628" s="655"/>
      <c r="PVZ2628" s="655"/>
      <c r="PWA2628" s="655"/>
      <c r="PWB2628" s="655"/>
      <c r="PWC2628" s="655"/>
      <c r="PWD2628" s="655"/>
      <c r="PWE2628" s="655"/>
      <c r="PWF2628" s="655"/>
      <c r="PWG2628" s="655"/>
      <c r="PWH2628" s="655"/>
      <c r="PWI2628" s="655"/>
      <c r="PWJ2628" s="655"/>
      <c r="PWK2628" s="655"/>
      <c r="PWL2628" s="655"/>
      <c r="PWM2628" s="655"/>
      <c r="PWN2628" s="655"/>
      <c r="PWO2628" s="655"/>
      <c r="PWP2628" s="655"/>
      <c r="PWQ2628" s="655"/>
      <c r="PWR2628" s="655"/>
      <c r="PWS2628" s="655"/>
      <c r="PWT2628" s="655"/>
      <c r="PWU2628" s="655"/>
      <c r="PWV2628" s="655"/>
      <c r="PWW2628" s="655"/>
      <c r="PWX2628" s="655"/>
      <c r="PWY2628" s="655"/>
      <c r="PWZ2628" s="655"/>
      <c r="PXA2628" s="655"/>
      <c r="PXB2628" s="655"/>
      <c r="PXC2628" s="655"/>
      <c r="PXD2628" s="655"/>
      <c r="PXE2628" s="655"/>
      <c r="PXF2628" s="655"/>
      <c r="PXG2628" s="655"/>
      <c r="PXH2628" s="655"/>
      <c r="PXI2628" s="655"/>
      <c r="PXJ2628" s="655"/>
      <c r="PXK2628" s="655"/>
      <c r="PXL2628" s="655"/>
      <c r="PXM2628" s="655"/>
      <c r="PXN2628" s="655"/>
      <c r="PXO2628" s="655"/>
      <c r="PXP2628" s="655"/>
      <c r="PXQ2628" s="655"/>
      <c r="PXR2628" s="655"/>
      <c r="PXS2628" s="655"/>
      <c r="PXT2628" s="655"/>
      <c r="PXU2628" s="655"/>
      <c r="PXV2628" s="655"/>
      <c r="PXW2628" s="655"/>
      <c r="PXX2628" s="655"/>
      <c r="PXY2628" s="655"/>
      <c r="PXZ2628" s="655"/>
      <c r="PYA2628" s="655"/>
      <c r="PYB2628" s="655"/>
      <c r="PYC2628" s="655"/>
      <c r="PYD2628" s="655"/>
      <c r="PYE2628" s="655"/>
      <c r="PYF2628" s="655"/>
      <c r="PYG2628" s="655"/>
      <c r="PYH2628" s="655"/>
      <c r="PYI2628" s="655"/>
      <c r="PYJ2628" s="655"/>
      <c r="PYK2628" s="655"/>
      <c r="PYL2628" s="655"/>
      <c r="PYM2628" s="655"/>
      <c r="PYN2628" s="655"/>
      <c r="PYO2628" s="655"/>
      <c r="PYP2628" s="655"/>
      <c r="PYQ2628" s="655"/>
      <c r="PYR2628" s="655"/>
      <c r="PYS2628" s="655"/>
      <c r="PYT2628" s="655"/>
      <c r="PYU2628" s="655"/>
      <c r="PYV2628" s="655"/>
      <c r="PYW2628" s="655"/>
      <c r="PYX2628" s="655"/>
      <c r="PYY2628" s="655"/>
      <c r="PYZ2628" s="655"/>
      <c r="PZA2628" s="655"/>
      <c r="PZB2628" s="655"/>
      <c r="PZC2628" s="655"/>
      <c r="PZD2628" s="655"/>
      <c r="PZE2628" s="655"/>
      <c r="PZF2628" s="655"/>
      <c r="PZG2628" s="655"/>
      <c r="PZH2628" s="655"/>
      <c r="PZI2628" s="655"/>
      <c r="PZJ2628" s="655"/>
      <c r="PZK2628" s="655"/>
      <c r="PZL2628" s="655"/>
      <c r="PZM2628" s="655"/>
      <c r="PZN2628" s="655"/>
      <c r="PZO2628" s="655"/>
      <c r="PZP2628" s="655"/>
      <c r="PZQ2628" s="655"/>
      <c r="PZR2628" s="655"/>
      <c r="PZS2628" s="655"/>
      <c r="PZT2628" s="655"/>
      <c r="PZU2628" s="655"/>
      <c r="PZV2628" s="655"/>
      <c r="PZW2628" s="655"/>
      <c r="PZX2628" s="655"/>
      <c r="PZY2628" s="655"/>
      <c r="PZZ2628" s="655"/>
      <c r="QAA2628" s="655"/>
      <c r="QAB2628" s="655"/>
      <c r="QAC2628" s="655"/>
      <c r="QAD2628" s="655"/>
      <c r="QAE2628" s="655"/>
      <c r="QAF2628" s="655"/>
      <c r="QAG2628" s="655"/>
      <c r="QAH2628" s="655"/>
      <c r="QAI2628" s="655"/>
      <c r="QAJ2628" s="655"/>
      <c r="QAK2628" s="655"/>
      <c r="QAL2628" s="655"/>
      <c r="QAM2628" s="655"/>
      <c r="QAN2628" s="655"/>
      <c r="QAO2628" s="655"/>
      <c r="QAP2628" s="655"/>
      <c r="QAQ2628" s="655"/>
      <c r="QAR2628" s="655"/>
      <c r="QAS2628" s="655"/>
      <c r="QAT2628" s="655"/>
      <c r="QAU2628" s="655"/>
      <c r="QAV2628" s="655"/>
      <c r="QAW2628" s="655"/>
      <c r="QAX2628" s="655"/>
      <c r="QAY2628" s="655"/>
      <c r="QAZ2628" s="655"/>
      <c r="QBA2628" s="655"/>
      <c r="QBB2628" s="655"/>
      <c r="QBC2628" s="655"/>
      <c r="QBD2628" s="655"/>
      <c r="QBE2628" s="655"/>
      <c r="QBF2628" s="655"/>
      <c r="QBG2628" s="655"/>
      <c r="QBH2628" s="655"/>
      <c r="QBI2628" s="655"/>
      <c r="QBJ2628" s="655"/>
      <c r="QBK2628" s="655"/>
      <c r="QBL2628" s="655"/>
      <c r="QBM2628" s="655"/>
      <c r="QBN2628" s="655"/>
      <c r="QBO2628" s="655"/>
      <c r="QBP2628" s="655"/>
      <c r="QBQ2628" s="655"/>
      <c r="QBR2628" s="655"/>
      <c r="QBS2628" s="655"/>
      <c r="QBT2628" s="655"/>
      <c r="QBU2628" s="655"/>
      <c r="QBV2628" s="655"/>
      <c r="QBW2628" s="655"/>
      <c r="QBX2628" s="655"/>
      <c r="QBY2628" s="655"/>
      <c r="QBZ2628" s="655"/>
      <c r="QCA2628" s="655"/>
      <c r="QCB2628" s="655"/>
      <c r="QCC2628" s="655"/>
      <c r="QCD2628" s="655"/>
      <c r="QCE2628" s="655"/>
      <c r="QCF2628" s="655"/>
      <c r="QCG2628" s="655"/>
      <c r="QCH2628" s="655"/>
      <c r="QCI2628" s="655"/>
      <c r="QCJ2628" s="655"/>
      <c r="QCK2628" s="655"/>
      <c r="QCL2628" s="655"/>
      <c r="QCM2628" s="655"/>
      <c r="QCN2628" s="655"/>
      <c r="QCO2628" s="655"/>
      <c r="QCP2628" s="655"/>
      <c r="QCQ2628" s="655"/>
      <c r="QCR2628" s="655"/>
      <c r="QCS2628" s="655"/>
      <c r="QCT2628" s="655"/>
      <c r="QCU2628" s="655"/>
      <c r="QCV2628" s="655"/>
      <c r="QCW2628" s="655"/>
      <c r="QCX2628" s="655"/>
      <c r="QCY2628" s="655"/>
      <c r="QCZ2628" s="655"/>
      <c r="QDA2628" s="655"/>
      <c r="QDB2628" s="655"/>
      <c r="QDC2628" s="655"/>
      <c r="QDD2628" s="655"/>
      <c r="QDE2628" s="655"/>
      <c r="QDF2628" s="655"/>
      <c r="QDG2628" s="655"/>
      <c r="QDH2628" s="655"/>
      <c r="QDI2628" s="655"/>
      <c r="QDJ2628" s="655"/>
      <c r="QDK2628" s="655"/>
      <c r="QDL2628" s="655"/>
      <c r="QDM2628" s="655"/>
      <c r="QDN2628" s="655"/>
      <c r="QDO2628" s="655"/>
      <c r="QDP2628" s="655"/>
      <c r="QDQ2628" s="655"/>
      <c r="QDR2628" s="655"/>
      <c r="QDS2628" s="655"/>
      <c r="QDT2628" s="655"/>
      <c r="QDU2628" s="655"/>
      <c r="QDV2628" s="655"/>
      <c r="QDW2628" s="655"/>
      <c r="QDX2628" s="655"/>
      <c r="QDY2628" s="655"/>
      <c r="QDZ2628" s="655"/>
      <c r="QEA2628" s="655"/>
      <c r="QEB2628" s="655"/>
      <c r="QEC2628" s="655"/>
      <c r="QED2628" s="655"/>
      <c r="QEE2628" s="655"/>
      <c r="QEF2628" s="655"/>
      <c r="QEG2628" s="655"/>
      <c r="QEH2628" s="655"/>
      <c r="QEI2628" s="655"/>
      <c r="QEJ2628" s="655"/>
      <c r="QEK2628" s="655"/>
      <c r="QEL2628" s="655"/>
      <c r="QEM2628" s="655"/>
      <c r="QEN2628" s="655"/>
      <c r="QEO2628" s="655"/>
      <c r="QEP2628" s="655"/>
      <c r="QEQ2628" s="655"/>
      <c r="QER2628" s="655"/>
      <c r="QES2628" s="655"/>
      <c r="QET2628" s="655"/>
      <c r="QEU2628" s="655"/>
      <c r="QEV2628" s="655"/>
      <c r="QEW2628" s="655"/>
      <c r="QEX2628" s="655"/>
      <c r="QEY2628" s="655"/>
      <c r="QEZ2628" s="655"/>
      <c r="QFA2628" s="655"/>
      <c r="QFB2628" s="655"/>
      <c r="QFC2628" s="655"/>
      <c r="QFD2628" s="655"/>
      <c r="QFE2628" s="655"/>
      <c r="QFF2628" s="655"/>
      <c r="QFG2628" s="655"/>
      <c r="QFH2628" s="655"/>
      <c r="QFI2628" s="655"/>
      <c r="QFJ2628" s="655"/>
      <c r="QFK2628" s="655"/>
      <c r="QFL2628" s="655"/>
      <c r="QFM2628" s="655"/>
      <c r="QFN2628" s="655"/>
      <c r="QFO2628" s="655"/>
      <c r="QFP2628" s="655"/>
      <c r="QFQ2628" s="655"/>
      <c r="QFR2628" s="655"/>
      <c r="QFS2628" s="655"/>
      <c r="QFT2628" s="655"/>
      <c r="QFU2628" s="655"/>
      <c r="QFV2628" s="655"/>
      <c r="QFW2628" s="655"/>
      <c r="QFX2628" s="655"/>
      <c r="QFY2628" s="655"/>
      <c r="QFZ2628" s="655"/>
      <c r="QGA2628" s="655"/>
      <c r="QGB2628" s="655"/>
      <c r="QGC2628" s="655"/>
      <c r="QGD2628" s="655"/>
      <c r="QGE2628" s="655"/>
      <c r="QGF2628" s="655"/>
      <c r="QGG2628" s="655"/>
      <c r="QGH2628" s="655"/>
      <c r="QGI2628" s="655"/>
      <c r="QGJ2628" s="655"/>
      <c r="QGK2628" s="655"/>
      <c r="QGL2628" s="655"/>
      <c r="QGM2628" s="655"/>
      <c r="QGN2628" s="655"/>
      <c r="QGO2628" s="655"/>
      <c r="QGP2628" s="655"/>
      <c r="QGQ2628" s="655"/>
      <c r="QGR2628" s="655"/>
      <c r="QGS2628" s="655"/>
      <c r="QGT2628" s="655"/>
      <c r="QGU2628" s="655"/>
      <c r="QGV2628" s="655"/>
      <c r="QGW2628" s="655"/>
      <c r="QGX2628" s="655"/>
      <c r="QGY2628" s="655"/>
      <c r="QGZ2628" s="655"/>
      <c r="QHA2628" s="655"/>
      <c r="QHB2628" s="655"/>
      <c r="QHC2628" s="655"/>
      <c r="QHD2628" s="655"/>
      <c r="QHE2628" s="655"/>
      <c r="QHF2628" s="655"/>
      <c r="QHG2628" s="655"/>
      <c r="QHH2628" s="655"/>
      <c r="QHI2628" s="655"/>
      <c r="QHJ2628" s="655"/>
      <c r="QHK2628" s="655"/>
      <c r="QHL2628" s="655"/>
      <c r="QHM2628" s="655"/>
      <c r="QHN2628" s="655"/>
      <c r="QHO2628" s="655"/>
      <c r="QHP2628" s="655"/>
      <c r="QHQ2628" s="655"/>
      <c r="QHR2628" s="655"/>
      <c r="QHS2628" s="655"/>
      <c r="QHT2628" s="655"/>
      <c r="QHU2628" s="655"/>
      <c r="QHV2628" s="655"/>
      <c r="QHW2628" s="655"/>
      <c r="QHX2628" s="655"/>
      <c r="QHY2628" s="655"/>
      <c r="QHZ2628" s="655"/>
      <c r="QIA2628" s="655"/>
      <c r="QIB2628" s="655"/>
      <c r="QIC2628" s="655"/>
      <c r="QID2628" s="655"/>
      <c r="QIE2628" s="655"/>
      <c r="QIF2628" s="655"/>
      <c r="QIG2628" s="655"/>
      <c r="QIH2628" s="655"/>
      <c r="QII2628" s="655"/>
      <c r="QIJ2628" s="655"/>
      <c r="QIK2628" s="655"/>
      <c r="QIL2628" s="655"/>
      <c r="QIM2628" s="655"/>
      <c r="QIN2628" s="655"/>
      <c r="QIO2628" s="655"/>
      <c r="QIP2628" s="655"/>
      <c r="QIQ2628" s="655"/>
      <c r="QIR2628" s="655"/>
      <c r="QIS2628" s="655"/>
      <c r="QIT2628" s="655"/>
      <c r="QIU2628" s="655"/>
      <c r="QIV2628" s="655"/>
      <c r="QIW2628" s="655"/>
      <c r="QIX2628" s="655"/>
      <c r="QIY2628" s="655"/>
      <c r="QIZ2628" s="655"/>
      <c r="QJA2628" s="655"/>
      <c r="QJB2628" s="655"/>
      <c r="QJC2628" s="655"/>
      <c r="QJD2628" s="655"/>
      <c r="QJE2628" s="655"/>
      <c r="QJF2628" s="655"/>
      <c r="QJG2628" s="655"/>
      <c r="QJH2628" s="655"/>
      <c r="QJI2628" s="655"/>
      <c r="QJJ2628" s="655"/>
      <c r="QJK2628" s="655"/>
      <c r="QJL2628" s="655"/>
      <c r="QJM2628" s="655"/>
      <c r="QJN2628" s="655"/>
      <c r="QJO2628" s="655"/>
      <c r="QJP2628" s="655"/>
      <c r="QJQ2628" s="655"/>
      <c r="QJR2628" s="655"/>
      <c r="QJS2628" s="655"/>
      <c r="QJT2628" s="655"/>
      <c r="QJU2628" s="655"/>
      <c r="QJV2628" s="655"/>
      <c r="QJW2628" s="655"/>
      <c r="QJX2628" s="655"/>
      <c r="QJY2628" s="655"/>
      <c r="QJZ2628" s="655"/>
      <c r="QKA2628" s="655"/>
      <c r="QKB2628" s="655"/>
      <c r="QKC2628" s="655"/>
      <c r="QKD2628" s="655"/>
      <c r="QKE2628" s="655"/>
      <c r="QKF2628" s="655"/>
      <c r="QKG2628" s="655"/>
      <c r="QKH2628" s="655"/>
      <c r="QKI2628" s="655"/>
      <c r="QKJ2628" s="655"/>
      <c r="QKK2628" s="655"/>
      <c r="QKL2628" s="655"/>
      <c r="QKM2628" s="655"/>
      <c r="QKN2628" s="655"/>
      <c r="QKO2628" s="655"/>
      <c r="QKP2628" s="655"/>
      <c r="QKQ2628" s="655"/>
      <c r="QKR2628" s="655"/>
      <c r="QKS2628" s="655"/>
      <c r="QKT2628" s="655"/>
      <c r="QKU2628" s="655"/>
      <c r="QKV2628" s="655"/>
      <c r="QKW2628" s="655"/>
      <c r="QKX2628" s="655"/>
      <c r="QKY2628" s="655"/>
      <c r="QKZ2628" s="655"/>
      <c r="QLA2628" s="655"/>
      <c r="QLB2628" s="655"/>
      <c r="QLC2628" s="655"/>
      <c r="QLD2628" s="655"/>
      <c r="QLE2628" s="655"/>
      <c r="QLF2628" s="655"/>
      <c r="QLG2628" s="655"/>
      <c r="QLH2628" s="655"/>
      <c r="QLI2628" s="655"/>
      <c r="QLJ2628" s="655"/>
      <c r="QLK2628" s="655"/>
      <c r="QLL2628" s="655"/>
      <c r="QLM2628" s="655"/>
      <c r="QLN2628" s="655"/>
      <c r="QLO2628" s="655"/>
      <c r="QLP2628" s="655"/>
      <c r="QLQ2628" s="655"/>
      <c r="QLR2628" s="655"/>
      <c r="QLS2628" s="655"/>
      <c r="QLT2628" s="655"/>
      <c r="QLU2628" s="655"/>
      <c r="QLV2628" s="655"/>
      <c r="QLW2628" s="655"/>
      <c r="QLX2628" s="655"/>
      <c r="QLY2628" s="655"/>
      <c r="QLZ2628" s="655"/>
      <c r="QMA2628" s="655"/>
      <c r="QMB2628" s="655"/>
      <c r="QMC2628" s="655"/>
      <c r="QMD2628" s="655"/>
      <c r="QME2628" s="655"/>
      <c r="QMF2628" s="655"/>
      <c r="QMG2628" s="655"/>
      <c r="QMH2628" s="655"/>
      <c r="QMI2628" s="655"/>
      <c r="QMJ2628" s="655"/>
      <c r="QMK2628" s="655"/>
      <c r="QML2628" s="655"/>
      <c r="QMM2628" s="655"/>
      <c r="QMN2628" s="655"/>
      <c r="QMO2628" s="655"/>
      <c r="QMP2628" s="655"/>
      <c r="QMQ2628" s="655"/>
      <c r="QMR2628" s="655"/>
      <c r="QMS2628" s="655"/>
      <c r="QMT2628" s="655"/>
      <c r="QMU2628" s="655"/>
      <c r="QMV2628" s="655"/>
      <c r="QMW2628" s="655"/>
      <c r="QMX2628" s="655"/>
      <c r="QMY2628" s="655"/>
      <c r="QMZ2628" s="655"/>
      <c r="QNA2628" s="655"/>
      <c r="QNB2628" s="655"/>
      <c r="QNC2628" s="655"/>
      <c r="QND2628" s="655"/>
      <c r="QNE2628" s="655"/>
      <c r="QNF2628" s="655"/>
      <c r="QNG2628" s="655"/>
      <c r="QNH2628" s="655"/>
      <c r="QNI2628" s="655"/>
      <c r="QNJ2628" s="655"/>
      <c r="QNK2628" s="655"/>
      <c r="QNL2628" s="655"/>
      <c r="QNM2628" s="655"/>
      <c r="QNN2628" s="655"/>
      <c r="QNO2628" s="655"/>
      <c r="QNP2628" s="655"/>
      <c r="QNQ2628" s="655"/>
      <c r="QNR2628" s="655"/>
      <c r="QNS2628" s="655"/>
      <c r="QNT2628" s="655"/>
      <c r="QNU2628" s="655"/>
      <c r="QNV2628" s="655"/>
      <c r="QNW2628" s="655"/>
      <c r="QNX2628" s="655"/>
      <c r="QNY2628" s="655"/>
      <c r="QNZ2628" s="655"/>
      <c r="QOA2628" s="655"/>
      <c r="QOB2628" s="655"/>
      <c r="QOC2628" s="655"/>
      <c r="QOD2628" s="655"/>
      <c r="QOE2628" s="655"/>
      <c r="QOF2628" s="655"/>
      <c r="QOG2628" s="655"/>
      <c r="QOH2628" s="655"/>
      <c r="QOI2628" s="655"/>
      <c r="QOJ2628" s="655"/>
      <c r="QOK2628" s="655"/>
      <c r="QOL2628" s="655"/>
      <c r="QOM2628" s="655"/>
      <c r="QON2628" s="655"/>
      <c r="QOO2628" s="655"/>
      <c r="QOP2628" s="655"/>
      <c r="QOQ2628" s="655"/>
      <c r="QOR2628" s="655"/>
      <c r="QOS2628" s="655"/>
      <c r="QOT2628" s="655"/>
      <c r="QOU2628" s="655"/>
      <c r="QOV2628" s="655"/>
      <c r="QOW2628" s="655"/>
      <c r="QOX2628" s="655"/>
      <c r="QOY2628" s="655"/>
      <c r="QOZ2628" s="655"/>
      <c r="QPA2628" s="655"/>
      <c r="QPB2628" s="655"/>
      <c r="QPC2628" s="655"/>
      <c r="QPD2628" s="655"/>
      <c r="QPE2628" s="655"/>
      <c r="QPF2628" s="655"/>
      <c r="QPG2628" s="655"/>
      <c r="QPH2628" s="655"/>
      <c r="QPI2628" s="655"/>
      <c r="QPJ2628" s="655"/>
      <c r="QPK2628" s="655"/>
      <c r="QPL2628" s="655"/>
      <c r="QPM2628" s="655"/>
      <c r="QPN2628" s="655"/>
      <c r="QPO2628" s="655"/>
      <c r="QPP2628" s="655"/>
      <c r="QPQ2628" s="655"/>
      <c r="QPR2628" s="655"/>
      <c r="QPS2628" s="655"/>
      <c r="QPT2628" s="655"/>
      <c r="QPU2628" s="655"/>
      <c r="QPV2628" s="655"/>
      <c r="QPW2628" s="655"/>
      <c r="QPX2628" s="655"/>
      <c r="QPY2628" s="655"/>
      <c r="QPZ2628" s="655"/>
      <c r="QQA2628" s="655"/>
      <c r="QQB2628" s="655"/>
      <c r="QQC2628" s="655"/>
      <c r="QQD2628" s="655"/>
      <c r="QQE2628" s="655"/>
      <c r="QQF2628" s="655"/>
      <c r="QQG2628" s="655"/>
      <c r="QQH2628" s="655"/>
      <c r="QQI2628" s="655"/>
      <c r="QQJ2628" s="655"/>
      <c r="QQK2628" s="655"/>
      <c r="QQL2628" s="655"/>
      <c r="QQM2628" s="655"/>
      <c r="QQN2628" s="655"/>
      <c r="QQO2628" s="655"/>
      <c r="QQP2628" s="655"/>
      <c r="QQQ2628" s="655"/>
      <c r="QQR2628" s="655"/>
      <c r="QQS2628" s="655"/>
      <c r="QQT2628" s="655"/>
      <c r="QQU2628" s="655"/>
      <c r="QQV2628" s="655"/>
      <c r="QQW2628" s="655"/>
      <c r="QQX2628" s="655"/>
      <c r="QQY2628" s="655"/>
      <c r="QQZ2628" s="655"/>
      <c r="QRA2628" s="655"/>
      <c r="QRB2628" s="655"/>
      <c r="QRC2628" s="655"/>
      <c r="QRD2628" s="655"/>
      <c r="QRE2628" s="655"/>
      <c r="QRF2628" s="655"/>
      <c r="QRG2628" s="655"/>
      <c r="QRH2628" s="655"/>
      <c r="QRI2628" s="655"/>
      <c r="QRJ2628" s="655"/>
      <c r="QRK2628" s="655"/>
      <c r="QRL2628" s="655"/>
      <c r="QRM2628" s="655"/>
      <c r="QRN2628" s="655"/>
      <c r="QRO2628" s="655"/>
      <c r="QRP2628" s="655"/>
      <c r="QRQ2628" s="655"/>
      <c r="QRR2628" s="655"/>
      <c r="QRS2628" s="655"/>
      <c r="QRT2628" s="655"/>
      <c r="QRU2628" s="655"/>
      <c r="QRV2628" s="655"/>
      <c r="QRW2628" s="655"/>
      <c r="QRX2628" s="655"/>
      <c r="QRY2628" s="655"/>
      <c r="QRZ2628" s="655"/>
      <c r="QSA2628" s="655"/>
      <c r="QSB2628" s="655"/>
      <c r="QSC2628" s="655"/>
      <c r="QSD2628" s="655"/>
      <c r="QSE2628" s="655"/>
      <c r="QSF2628" s="655"/>
      <c r="QSG2628" s="655"/>
      <c r="QSH2628" s="655"/>
      <c r="QSI2628" s="655"/>
      <c r="QSJ2628" s="655"/>
      <c r="QSK2628" s="655"/>
      <c r="QSL2628" s="655"/>
      <c r="QSM2628" s="655"/>
      <c r="QSN2628" s="655"/>
      <c r="QSO2628" s="655"/>
      <c r="QSP2628" s="655"/>
      <c r="QSQ2628" s="655"/>
      <c r="QSR2628" s="655"/>
      <c r="QSS2628" s="655"/>
      <c r="QST2628" s="655"/>
      <c r="QSU2628" s="655"/>
      <c r="QSV2628" s="655"/>
      <c r="QSW2628" s="655"/>
      <c r="QSX2628" s="655"/>
      <c r="QSY2628" s="655"/>
      <c r="QSZ2628" s="655"/>
      <c r="QTA2628" s="655"/>
      <c r="QTB2628" s="655"/>
      <c r="QTC2628" s="655"/>
      <c r="QTD2628" s="655"/>
      <c r="QTE2628" s="655"/>
      <c r="QTF2628" s="655"/>
      <c r="QTG2628" s="655"/>
      <c r="QTH2628" s="655"/>
      <c r="QTI2628" s="655"/>
      <c r="QTJ2628" s="655"/>
      <c r="QTK2628" s="655"/>
      <c r="QTL2628" s="655"/>
      <c r="QTM2628" s="655"/>
      <c r="QTN2628" s="655"/>
      <c r="QTO2628" s="655"/>
      <c r="QTP2628" s="655"/>
      <c r="QTQ2628" s="655"/>
      <c r="QTR2628" s="655"/>
      <c r="QTS2628" s="655"/>
      <c r="QTT2628" s="655"/>
      <c r="QTU2628" s="655"/>
      <c r="QTV2628" s="655"/>
      <c r="QTW2628" s="655"/>
      <c r="QTX2628" s="655"/>
      <c r="QTY2628" s="655"/>
      <c r="QTZ2628" s="655"/>
      <c r="QUA2628" s="655"/>
      <c r="QUB2628" s="655"/>
      <c r="QUC2628" s="655"/>
      <c r="QUD2628" s="655"/>
      <c r="QUE2628" s="655"/>
      <c r="QUF2628" s="655"/>
      <c r="QUG2628" s="655"/>
      <c r="QUH2628" s="655"/>
      <c r="QUI2628" s="655"/>
      <c r="QUJ2628" s="655"/>
      <c r="QUK2628" s="655"/>
      <c r="QUL2628" s="655"/>
      <c r="QUM2628" s="655"/>
      <c r="QUN2628" s="655"/>
      <c r="QUO2628" s="655"/>
      <c r="QUP2628" s="655"/>
      <c r="QUQ2628" s="655"/>
      <c r="QUR2628" s="655"/>
      <c r="QUS2628" s="655"/>
      <c r="QUT2628" s="655"/>
      <c r="QUU2628" s="655"/>
      <c r="QUV2628" s="655"/>
      <c r="QUW2628" s="655"/>
      <c r="QUX2628" s="655"/>
      <c r="QUY2628" s="655"/>
      <c r="QUZ2628" s="655"/>
      <c r="QVA2628" s="655"/>
      <c r="QVB2628" s="655"/>
      <c r="QVC2628" s="655"/>
      <c r="QVD2628" s="655"/>
      <c r="QVE2628" s="655"/>
      <c r="QVF2628" s="655"/>
      <c r="QVG2628" s="655"/>
      <c r="QVH2628" s="655"/>
      <c r="QVI2628" s="655"/>
      <c r="QVJ2628" s="655"/>
      <c r="QVK2628" s="655"/>
      <c r="QVL2628" s="655"/>
      <c r="QVM2628" s="655"/>
      <c r="QVN2628" s="655"/>
      <c r="QVO2628" s="655"/>
      <c r="QVP2628" s="655"/>
      <c r="QVQ2628" s="655"/>
      <c r="QVR2628" s="655"/>
      <c r="QVS2628" s="655"/>
      <c r="QVT2628" s="655"/>
      <c r="QVU2628" s="655"/>
      <c r="QVV2628" s="655"/>
      <c r="QVW2628" s="655"/>
      <c r="QVX2628" s="655"/>
      <c r="QVY2628" s="655"/>
      <c r="QVZ2628" s="655"/>
      <c r="QWA2628" s="655"/>
      <c r="QWB2628" s="655"/>
      <c r="QWC2628" s="655"/>
      <c r="QWD2628" s="655"/>
      <c r="QWE2628" s="655"/>
      <c r="QWF2628" s="655"/>
      <c r="QWG2628" s="655"/>
      <c r="QWH2628" s="655"/>
      <c r="QWI2628" s="655"/>
      <c r="QWJ2628" s="655"/>
      <c r="QWK2628" s="655"/>
      <c r="QWL2628" s="655"/>
      <c r="QWM2628" s="655"/>
      <c r="QWN2628" s="655"/>
      <c r="QWO2628" s="655"/>
      <c r="QWP2628" s="655"/>
      <c r="QWQ2628" s="655"/>
      <c r="QWR2628" s="655"/>
      <c r="QWS2628" s="655"/>
      <c r="QWT2628" s="655"/>
      <c r="QWU2628" s="655"/>
      <c r="QWV2628" s="655"/>
      <c r="QWW2628" s="655"/>
      <c r="QWX2628" s="655"/>
      <c r="QWY2628" s="655"/>
      <c r="QWZ2628" s="655"/>
      <c r="QXA2628" s="655"/>
      <c r="QXB2628" s="655"/>
      <c r="QXC2628" s="655"/>
      <c r="QXD2628" s="655"/>
      <c r="QXE2628" s="655"/>
      <c r="QXF2628" s="655"/>
      <c r="QXG2628" s="655"/>
      <c r="QXH2628" s="655"/>
      <c r="QXI2628" s="655"/>
      <c r="QXJ2628" s="655"/>
      <c r="QXK2628" s="655"/>
      <c r="QXL2628" s="655"/>
      <c r="QXM2628" s="655"/>
      <c r="QXN2628" s="655"/>
      <c r="QXO2628" s="655"/>
      <c r="QXP2628" s="655"/>
      <c r="QXQ2628" s="655"/>
      <c r="QXR2628" s="655"/>
      <c r="QXS2628" s="655"/>
      <c r="QXT2628" s="655"/>
      <c r="QXU2628" s="655"/>
      <c r="QXV2628" s="655"/>
      <c r="QXW2628" s="655"/>
      <c r="QXX2628" s="655"/>
      <c r="QXY2628" s="655"/>
      <c r="QXZ2628" s="655"/>
      <c r="QYA2628" s="655"/>
      <c r="QYB2628" s="655"/>
      <c r="QYC2628" s="655"/>
      <c r="QYD2628" s="655"/>
      <c r="QYE2628" s="655"/>
      <c r="QYF2628" s="655"/>
      <c r="QYG2628" s="655"/>
      <c r="QYH2628" s="655"/>
      <c r="QYI2628" s="655"/>
      <c r="QYJ2628" s="655"/>
      <c r="QYK2628" s="655"/>
      <c r="QYL2628" s="655"/>
      <c r="QYM2628" s="655"/>
      <c r="QYN2628" s="655"/>
      <c r="QYO2628" s="655"/>
      <c r="QYP2628" s="655"/>
      <c r="QYQ2628" s="655"/>
      <c r="QYR2628" s="655"/>
      <c r="QYS2628" s="655"/>
      <c r="QYT2628" s="655"/>
      <c r="QYU2628" s="655"/>
      <c r="QYV2628" s="655"/>
      <c r="QYW2628" s="655"/>
      <c r="QYX2628" s="655"/>
      <c r="QYY2628" s="655"/>
      <c r="QYZ2628" s="655"/>
      <c r="QZA2628" s="655"/>
      <c r="QZB2628" s="655"/>
      <c r="QZC2628" s="655"/>
      <c r="QZD2628" s="655"/>
      <c r="QZE2628" s="655"/>
      <c r="QZF2628" s="655"/>
      <c r="QZG2628" s="655"/>
      <c r="QZH2628" s="655"/>
      <c r="QZI2628" s="655"/>
      <c r="QZJ2628" s="655"/>
      <c r="QZK2628" s="655"/>
      <c r="QZL2628" s="655"/>
      <c r="QZM2628" s="655"/>
      <c r="QZN2628" s="655"/>
      <c r="QZO2628" s="655"/>
      <c r="QZP2628" s="655"/>
      <c r="QZQ2628" s="655"/>
      <c r="QZR2628" s="655"/>
      <c r="QZS2628" s="655"/>
      <c r="QZT2628" s="655"/>
      <c r="QZU2628" s="655"/>
      <c r="QZV2628" s="655"/>
      <c r="QZW2628" s="655"/>
      <c r="QZX2628" s="655"/>
      <c r="QZY2628" s="655"/>
      <c r="QZZ2628" s="655"/>
      <c r="RAA2628" s="655"/>
      <c r="RAB2628" s="655"/>
      <c r="RAC2628" s="655"/>
      <c r="RAD2628" s="655"/>
      <c r="RAE2628" s="655"/>
      <c r="RAF2628" s="655"/>
      <c r="RAG2628" s="655"/>
      <c r="RAH2628" s="655"/>
      <c r="RAI2628" s="655"/>
      <c r="RAJ2628" s="655"/>
      <c r="RAK2628" s="655"/>
      <c r="RAL2628" s="655"/>
      <c r="RAM2628" s="655"/>
      <c r="RAN2628" s="655"/>
      <c r="RAO2628" s="655"/>
      <c r="RAP2628" s="655"/>
      <c r="RAQ2628" s="655"/>
      <c r="RAR2628" s="655"/>
      <c r="RAS2628" s="655"/>
      <c r="RAT2628" s="655"/>
      <c r="RAU2628" s="655"/>
      <c r="RAV2628" s="655"/>
      <c r="RAW2628" s="655"/>
      <c r="RAX2628" s="655"/>
      <c r="RAY2628" s="655"/>
      <c r="RAZ2628" s="655"/>
      <c r="RBA2628" s="655"/>
      <c r="RBB2628" s="655"/>
      <c r="RBC2628" s="655"/>
      <c r="RBD2628" s="655"/>
      <c r="RBE2628" s="655"/>
      <c r="RBF2628" s="655"/>
      <c r="RBG2628" s="655"/>
      <c r="RBH2628" s="655"/>
      <c r="RBI2628" s="655"/>
      <c r="RBJ2628" s="655"/>
      <c r="RBK2628" s="655"/>
      <c r="RBL2628" s="655"/>
      <c r="RBM2628" s="655"/>
      <c r="RBN2628" s="655"/>
      <c r="RBO2628" s="655"/>
      <c r="RBP2628" s="655"/>
      <c r="RBQ2628" s="655"/>
      <c r="RBR2628" s="655"/>
      <c r="RBS2628" s="655"/>
      <c r="RBT2628" s="655"/>
      <c r="RBU2628" s="655"/>
      <c r="RBV2628" s="655"/>
      <c r="RBW2628" s="655"/>
      <c r="RBX2628" s="655"/>
      <c r="RBY2628" s="655"/>
      <c r="RBZ2628" s="655"/>
      <c r="RCA2628" s="655"/>
      <c r="RCB2628" s="655"/>
      <c r="RCC2628" s="655"/>
      <c r="RCD2628" s="655"/>
      <c r="RCE2628" s="655"/>
      <c r="RCF2628" s="655"/>
      <c r="RCG2628" s="655"/>
      <c r="RCH2628" s="655"/>
      <c r="RCI2628" s="655"/>
      <c r="RCJ2628" s="655"/>
      <c r="RCK2628" s="655"/>
      <c r="RCL2628" s="655"/>
      <c r="RCM2628" s="655"/>
      <c r="RCN2628" s="655"/>
      <c r="RCO2628" s="655"/>
      <c r="RCP2628" s="655"/>
      <c r="RCQ2628" s="655"/>
      <c r="RCR2628" s="655"/>
      <c r="RCS2628" s="655"/>
      <c r="RCT2628" s="655"/>
      <c r="RCU2628" s="655"/>
      <c r="RCV2628" s="655"/>
      <c r="RCW2628" s="655"/>
      <c r="RCX2628" s="655"/>
      <c r="RCY2628" s="655"/>
      <c r="RCZ2628" s="655"/>
      <c r="RDA2628" s="655"/>
      <c r="RDB2628" s="655"/>
      <c r="RDC2628" s="655"/>
      <c r="RDD2628" s="655"/>
      <c r="RDE2628" s="655"/>
      <c r="RDF2628" s="655"/>
      <c r="RDG2628" s="655"/>
      <c r="RDH2628" s="655"/>
      <c r="RDI2628" s="655"/>
      <c r="RDJ2628" s="655"/>
      <c r="RDK2628" s="655"/>
      <c r="RDL2628" s="655"/>
      <c r="RDM2628" s="655"/>
      <c r="RDN2628" s="655"/>
      <c r="RDO2628" s="655"/>
      <c r="RDP2628" s="655"/>
      <c r="RDQ2628" s="655"/>
      <c r="RDR2628" s="655"/>
      <c r="RDS2628" s="655"/>
      <c r="RDT2628" s="655"/>
      <c r="RDU2628" s="655"/>
      <c r="RDV2628" s="655"/>
      <c r="RDW2628" s="655"/>
      <c r="RDX2628" s="655"/>
      <c r="RDY2628" s="655"/>
      <c r="RDZ2628" s="655"/>
      <c r="REA2628" s="655"/>
      <c r="REB2628" s="655"/>
      <c r="REC2628" s="655"/>
      <c r="RED2628" s="655"/>
      <c r="REE2628" s="655"/>
      <c r="REF2628" s="655"/>
      <c r="REG2628" s="655"/>
      <c r="REH2628" s="655"/>
      <c r="REI2628" s="655"/>
      <c r="REJ2628" s="655"/>
      <c r="REK2628" s="655"/>
      <c r="REL2628" s="655"/>
      <c r="REM2628" s="655"/>
      <c r="REN2628" s="655"/>
      <c r="REO2628" s="655"/>
      <c r="REP2628" s="655"/>
      <c r="REQ2628" s="655"/>
      <c r="RER2628" s="655"/>
      <c r="RES2628" s="655"/>
      <c r="RET2628" s="655"/>
      <c r="REU2628" s="655"/>
      <c r="REV2628" s="655"/>
      <c r="REW2628" s="655"/>
      <c r="REX2628" s="655"/>
      <c r="REY2628" s="655"/>
      <c r="REZ2628" s="655"/>
      <c r="RFA2628" s="655"/>
      <c r="RFB2628" s="655"/>
      <c r="RFC2628" s="655"/>
      <c r="RFD2628" s="655"/>
      <c r="RFE2628" s="655"/>
      <c r="RFF2628" s="655"/>
      <c r="RFG2628" s="655"/>
      <c r="RFH2628" s="655"/>
      <c r="RFI2628" s="655"/>
      <c r="RFJ2628" s="655"/>
      <c r="RFK2628" s="655"/>
      <c r="RFL2628" s="655"/>
      <c r="RFM2628" s="655"/>
      <c r="RFN2628" s="655"/>
      <c r="RFO2628" s="655"/>
      <c r="RFP2628" s="655"/>
      <c r="RFQ2628" s="655"/>
      <c r="RFR2628" s="655"/>
      <c r="RFS2628" s="655"/>
      <c r="RFT2628" s="655"/>
      <c r="RFU2628" s="655"/>
      <c r="RFV2628" s="655"/>
      <c r="RFW2628" s="655"/>
      <c r="RFX2628" s="655"/>
      <c r="RFY2628" s="655"/>
      <c r="RFZ2628" s="655"/>
      <c r="RGA2628" s="655"/>
      <c r="RGB2628" s="655"/>
      <c r="RGC2628" s="655"/>
      <c r="RGD2628" s="655"/>
      <c r="RGE2628" s="655"/>
      <c r="RGF2628" s="655"/>
      <c r="RGG2628" s="655"/>
      <c r="RGH2628" s="655"/>
      <c r="RGI2628" s="655"/>
      <c r="RGJ2628" s="655"/>
      <c r="RGK2628" s="655"/>
      <c r="RGL2628" s="655"/>
      <c r="RGM2628" s="655"/>
      <c r="RGN2628" s="655"/>
      <c r="RGO2628" s="655"/>
      <c r="RGP2628" s="655"/>
      <c r="RGQ2628" s="655"/>
      <c r="RGR2628" s="655"/>
      <c r="RGS2628" s="655"/>
      <c r="RGT2628" s="655"/>
      <c r="RGU2628" s="655"/>
      <c r="RGV2628" s="655"/>
      <c r="RGW2628" s="655"/>
      <c r="RGX2628" s="655"/>
      <c r="RGY2628" s="655"/>
      <c r="RGZ2628" s="655"/>
      <c r="RHA2628" s="655"/>
      <c r="RHB2628" s="655"/>
      <c r="RHC2628" s="655"/>
      <c r="RHD2628" s="655"/>
      <c r="RHE2628" s="655"/>
      <c r="RHF2628" s="655"/>
      <c r="RHG2628" s="655"/>
      <c r="RHH2628" s="655"/>
      <c r="RHI2628" s="655"/>
      <c r="RHJ2628" s="655"/>
      <c r="RHK2628" s="655"/>
      <c r="RHL2628" s="655"/>
      <c r="RHM2628" s="655"/>
      <c r="RHN2628" s="655"/>
      <c r="RHO2628" s="655"/>
      <c r="RHP2628" s="655"/>
      <c r="RHQ2628" s="655"/>
      <c r="RHR2628" s="655"/>
      <c r="RHS2628" s="655"/>
      <c r="RHT2628" s="655"/>
      <c r="RHU2628" s="655"/>
      <c r="RHV2628" s="655"/>
      <c r="RHW2628" s="655"/>
      <c r="RHX2628" s="655"/>
      <c r="RHY2628" s="655"/>
      <c r="RHZ2628" s="655"/>
      <c r="RIA2628" s="655"/>
      <c r="RIB2628" s="655"/>
      <c r="RIC2628" s="655"/>
      <c r="RID2628" s="655"/>
      <c r="RIE2628" s="655"/>
      <c r="RIF2628" s="655"/>
      <c r="RIG2628" s="655"/>
      <c r="RIH2628" s="655"/>
      <c r="RII2628" s="655"/>
      <c r="RIJ2628" s="655"/>
      <c r="RIK2628" s="655"/>
      <c r="RIL2628" s="655"/>
      <c r="RIM2628" s="655"/>
      <c r="RIN2628" s="655"/>
      <c r="RIO2628" s="655"/>
      <c r="RIP2628" s="655"/>
      <c r="RIQ2628" s="655"/>
      <c r="RIR2628" s="655"/>
      <c r="RIS2628" s="655"/>
      <c r="RIT2628" s="655"/>
      <c r="RIU2628" s="655"/>
      <c r="RIV2628" s="655"/>
      <c r="RIW2628" s="655"/>
      <c r="RIX2628" s="655"/>
      <c r="RIY2628" s="655"/>
      <c r="RIZ2628" s="655"/>
      <c r="RJA2628" s="655"/>
      <c r="RJB2628" s="655"/>
      <c r="RJC2628" s="655"/>
      <c r="RJD2628" s="655"/>
      <c r="RJE2628" s="655"/>
      <c r="RJF2628" s="655"/>
      <c r="RJG2628" s="655"/>
      <c r="RJH2628" s="655"/>
      <c r="RJI2628" s="655"/>
      <c r="RJJ2628" s="655"/>
      <c r="RJK2628" s="655"/>
      <c r="RJL2628" s="655"/>
      <c r="RJM2628" s="655"/>
      <c r="RJN2628" s="655"/>
      <c r="RJO2628" s="655"/>
      <c r="RJP2628" s="655"/>
      <c r="RJQ2628" s="655"/>
      <c r="RJR2628" s="655"/>
      <c r="RJS2628" s="655"/>
      <c r="RJT2628" s="655"/>
      <c r="RJU2628" s="655"/>
      <c r="RJV2628" s="655"/>
      <c r="RJW2628" s="655"/>
      <c r="RJX2628" s="655"/>
      <c r="RJY2628" s="655"/>
      <c r="RJZ2628" s="655"/>
      <c r="RKA2628" s="655"/>
      <c r="RKB2628" s="655"/>
      <c r="RKC2628" s="655"/>
      <c r="RKD2628" s="655"/>
      <c r="RKE2628" s="655"/>
      <c r="RKF2628" s="655"/>
      <c r="RKG2628" s="655"/>
      <c r="RKH2628" s="655"/>
      <c r="RKI2628" s="655"/>
      <c r="RKJ2628" s="655"/>
      <c r="RKK2628" s="655"/>
      <c r="RKL2628" s="655"/>
      <c r="RKM2628" s="655"/>
      <c r="RKN2628" s="655"/>
      <c r="RKO2628" s="655"/>
      <c r="RKP2628" s="655"/>
      <c r="RKQ2628" s="655"/>
      <c r="RKR2628" s="655"/>
      <c r="RKS2628" s="655"/>
      <c r="RKT2628" s="655"/>
      <c r="RKU2628" s="655"/>
      <c r="RKV2628" s="655"/>
      <c r="RKW2628" s="655"/>
      <c r="RKX2628" s="655"/>
      <c r="RKY2628" s="655"/>
      <c r="RKZ2628" s="655"/>
      <c r="RLA2628" s="655"/>
      <c r="RLB2628" s="655"/>
      <c r="RLC2628" s="655"/>
      <c r="RLD2628" s="655"/>
      <c r="RLE2628" s="655"/>
      <c r="RLF2628" s="655"/>
      <c r="RLG2628" s="655"/>
      <c r="RLH2628" s="655"/>
      <c r="RLI2628" s="655"/>
      <c r="RLJ2628" s="655"/>
      <c r="RLK2628" s="655"/>
      <c r="RLL2628" s="655"/>
      <c r="RLM2628" s="655"/>
      <c r="RLN2628" s="655"/>
      <c r="RLO2628" s="655"/>
      <c r="RLP2628" s="655"/>
      <c r="RLQ2628" s="655"/>
      <c r="RLR2628" s="655"/>
      <c r="RLS2628" s="655"/>
      <c r="RLT2628" s="655"/>
      <c r="RLU2628" s="655"/>
      <c r="RLV2628" s="655"/>
      <c r="RLW2628" s="655"/>
      <c r="RLX2628" s="655"/>
      <c r="RLY2628" s="655"/>
      <c r="RLZ2628" s="655"/>
      <c r="RMA2628" s="655"/>
      <c r="RMB2628" s="655"/>
      <c r="RMC2628" s="655"/>
      <c r="RMD2628" s="655"/>
      <c r="RME2628" s="655"/>
      <c r="RMF2628" s="655"/>
      <c r="RMG2628" s="655"/>
      <c r="RMH2628" s="655"/>
      <c r="RMI2628" s="655"/>
      <c r="RMJ2628" s="655"/>
      <c r="RMK2628" s="655"/>
      <c r="RML2628" s="655"/>
      <c r="RMM2628" s="655"/>
      <c r="RMN2628" s="655"/>
      <c r="RMO2628" s="655"/>
      <c r="RMP2628" s="655"/>
      <c r="RMQ2628" s="655"/>
      <c r="RMR2628" s="655"/>
      <c r="RMS2628" s="655"/>
      <c r="RMT2628" s="655"/>
      <c r="RMU2628" s="655"/>
      <c r="RMV2628" s="655"/>
      <c r="RMW2628" s="655"/>
      <c r="RMX2628" s="655"/>
      <c r="RMY2628" s="655"/>
      <c r="RMZ2628" s="655"/>
      <c r="RNA2628" s="655"/>
      <c r="RNB2628" s="655"/>
      <c r="RNC2628" s="655"/>
      <c r="RND2628" s="655"/>
      <c r="RNE2628" s="655"/>
      <c r="RNF2628" s="655"/>
      <c r="RNG2628" s="655"/>
      <c r="RNH2628" s="655"/>
      <c r="RNI2628" s="655"/>
      <c r="RNJ2628" s="655"/>
      <c r="RNK2628" s="655"/>
      <c r="RNL2628" s="655"/>
      <c r="RNM2628" s="655"/>
      <c r="RNN2628" s="655"/>
      <c r="RNO2628" s="655"/>
      <c r="RNP2628" s="655"/>
      <c r="RNQ2628" s="655"/>
      <c r="RNR2628" s="655"/>
      <c r="RNS2628" s="655"/>
      <c r="RNT2628" s="655"/>
      <c r="RNU2628" s="655"/>
      <c r="RNV2628" s="655"/>
      <c r="RNW2628" s="655"/>
      <c r="RNX2628" s="655"/>
      <c r="RNY2628" s="655"/>
      <c r="RNZ2628" s="655"/>
      <c r="ROA2628" s="655"/>
      <c r="ROB2628" s="655"/>
      <c r="ROC2628" s="655"/>
      <c r="ROD2628" s="655"/>
      <c r="ROE2628" s="655"/>
      <c r="ROF2628" s="655"/>
      <c r="ROG2628" s="655"/>
      <c r="ROH2628" s="655"/>
      <c r="ROI2628" s="655"/>
      <c r="ROJ2628" s="655"/>
      <c r="ROK2628" s="655"/>
      <c r="ROL2628" s="655"/>
      <c r="ROM2628" s="655"/>
      <c r="RON2628" s="655"/>
      <c r="ROO2628" s="655"/>
      <c r="ROP2628" s="655"/>
      <c r="ROQ2628" s="655"/>
      <c r="ROR2628" s="655"/>
      <c r="ROS2628" s="655"/>
      <c r="ROT2628" s="655"/>
      <c r="ROU2628" s="655"/>
      <c r="ROV2628" s="655"/>
      <c r="ROW2628" s="655"/>
      <c r="ROX2628" s="655"/>
      <c r="ROY2628" s="655"/>
      <c r="ROZ2628" s="655"/>
      <c r="RPA2628" s="655"/>
      <c r="RPB2628" s="655"/>
      <c r="RPC2628" s="655"/>
      <c r="RPD2628" s="655"/>
      <c r="RPE2628" s="655"/>
      <c r="RPF2628" s="655"/>
      <c r="RPG2628" s="655"/>
      <c r="RPH2628" s="655"/>
      <c r="RPI2628" s="655"/>
      <c r="RPJ2628" s="655"/>
      <c r="RPK2628" s="655"/>
      <c r="RPL2628" s="655"/>
      <c r="RPM2628" s="655"/>
      <c r="RPN2628" s="655"/>
      <c r="RPO2628" s="655"/>
      <c r="RPP2628" s="655"/>
      <c r="RPQ2628" s="655"/>
      <c r="RPR2628" s="655"/>
      <c r="RPS2628" s="655"/>
      <c r="RPT2628" s="655"/>
      <c r="RPU2628" s="655"/>
      <c r="RPV2628" s="655"/>
      <c r="RPW2628" s="655"/>
      <c r="RPX2628" s="655"/>
      <c r="RPY2628" s="655"/>
      <c r="RPZ2628" s="655"/>
      <c r="RQA2628" s="655"/>
      <c r="RQB2628" s="655"/>
      <c r="RQC2628" s="655"/>
      <c r="RQD2628" s="655"/>
      <c r="RQE2628" s="655"/>
      <c r="RQF2628" s="655"/>
      <c r="RQG2628" s="655"/>
      <c r="RQH2628" s="655"/>
      <c r="RQI2628" s="655"/>
      <c r="RQJ2628" s="655"/>
      <c r="RQK2628" s="655"/>
      <c r="RQL2628" s="655"/>
      <c r="RQM2628" s="655"/>
      <c r="RQN2628" s="655"/>
      <c r="RQO2628" s="655"/>
      <c r="RQP2628" s="655"/>
      <c r="RQQ2628" s="655"/>
      <c r="RQR2628" s="655"/>
      <c r="RQS2628" s="655"/>
      <c r="RQT2628" s="655"/>
      <c r="RQU2628" s="655"/>
      <c r="RQV2628" s="655"/>
      <c r="RQW2628" s="655"/>
      <c r="RQX2628" s="655"/>
      <c r="RQY2628" s="655"/>
      <c r="RQZ2628" s="655"/>
      <c r="RRA2628" s="655"/>
      <c r="RRB2628" s="655"/>
      <c r="RRC2628" s="655"/>
      <c r="RRD2628" s="655"/>
      <c r="RRE2628" s="655"/>
      <c r="RRF2628" s="655"/>
      <c r="RRG2628" s="655"/>
      <c r="RRH2628" s="655"/>
      <c r="RRI2628" s="655"/>
      <c r="RRJ2628" s="655"/>
      <c r="RRK2628" s="655"/>
      <c r="RRL2628" s="655"/>
      <c r="RRM2628" s="655"/>
      <c r="RRN2628" s="655"/>
      <c r="RRO2628" s="655"/>
      <c r="RRP2628" s="655"/>
      <c r="RRQ2628" s="655"/>
      <c r="RRR2628" s="655"/>
      <c r="RRS2628" s="655"/>
      <c r="RRT2628" s="655"/>
      <c r="RRU2628" s="655"/>
      <c r="RRV2628" s="655"/>
      <c r="RRW2628" s="655"/>
      <c r="RRX2628" s="655"/>
      <c r="RRY2628" s="655"/>
      <c r="RRZ2628" s="655"/>
      <c r="RSA2628" s="655"/>
      <c r="RSB2628" s="655"/>
      <c r="RSC2628" s="655"/>
      <c r="RSD2628" s="655"/>
      <c r="RSE2628" s="655"/>
      <c r="RSF2628" s="655"/>
      <c r="RSG2628" s="655"/>
      <c r="RSH2628" s="655"/>
      <c r="RSI2628" s="655"/>
      <c r="RSJ2628" s="655"/>
      <c r="RSK2628" s="655"/>
      <c r="RSL2628" s="655"/>
      <c r="RSM2628" s="655"/>
      <c r="RSN2628" s="655"/>
      <c r="RSO2628" s="655"/>
      <c r="RSP2628" s="655"/>
      <c r="RSQ2628" s="655"/>
      <c r="RSR2628" s="655"/>
      <c r="RSS2628" s="655"/>
      <c r="RST2628" s="655"/>
      <c r="RSU2628" s="655"/>
      <c r="RSV2628" s="655"/>
      <c r="RSW2628" s="655"/>
      <c r="RSX2628" s="655"/>
      <c r="RSY2628" s="655"/>
      <c r="RSZ2628" s="655"/>
      <c r="RTA2628" s="655"/>
      <c r="RTB2628" s="655"/>
      <c r="RTC2628" s="655"/>
      <c r="RTD2628" s="655"/>
      <c r="RTE2628" s="655"/>
      <c r="RTF2628" s="655"/>
      <c r="RTG2628" s="655"/>
      <c r="RTH2628" s="655"/>
      <c r="RTI2628" s="655"/>
      <c r="RTJ2628" s="655"/>
      <c r="RTK2628" s="655"/>
      <c r="RTL2628" s="655"/>
      <c r="RTM2628" s="655"/>
      <c r="RTN2628" s="655"/>
      <c r="RTO2628" s="655"/>
      <c r="RTP2628" s="655"/>
      <c r="RTQ2628" s="655"/>
      <c r="RTR2628" s="655"/>
      <c r="RTS2628" s="655"/>
      <c r="RTT2628" s="655"/>
      <c r="RTU2628" s="655"/>
      <c r="RTV2628" s="655"/>
      <c r="RTW2628" s="655"/>
      <c r="RTX2628" s="655"/>
      <c r="RTY2628" s="655"/>
      <c r="RTZ2628" s="655"/>
      <c r="RUA2628" s="655"/>
      <c r="RUB2628" s="655"/>
      <c r="RUC2628" s="655"/>
      <c r="RUD2628" s="655"/>
      <c r="RUE2628" s="655"/>
      <c r="RUF2628" s="655"/>
      <c r="RUG2628" s="655"/>
      <c r="RUH2628" s="655"/>
      <c r="RUI2628" s="655"/>
      <c r="RUJ2628" s="655"/>
      <c r="RUK2628" s="655"/>
      <c r="RUL2628" s="655"/>
      <c r="RUM2628" s="655"/>
      <c r="RUN2628" s="655"/>
      <c r="RUO2628" s="655"/>
      <c r="RUP2628" s="655"/>
      <c r="RUQ2628" s="655"/>
      <c r="RUR2628" s="655"/>
      <c r="RUS2628" s="655"/>
      <c r="RUT2628" s="655"/>
      <c r="RUU2628" s="655"/>
      <c r="RUV2628" s="655"/>
      <c r="RUW2628" s="655"/>
      <c r="RUX2628" s="655"/>
      <c r="RUY2628" s="655"/>
      <c r="RUZ2628" s="655"/>
      <c r="RVA2628" s="655"/>
      <c r="RVB2628" s="655"/>
      <c r="RVC2628" s="655"/>
      <c r="RVD2628" s="655"/>
      <c r="RVE2628" s="655"/>
      <c r="RVF2628" s="655"/>
      <c r="RVG2628" s="655"/>
      <c r="RVH2628" s="655"/>
      <c r="RVI2628" s="655"/>
      <c r="RVJ2628" s="655"/>
      <c r="RVK2628" s="655"/>
      <c r="RVL2628" s="655"/>
      <c r="RVM2628" s="655"/>
      <c r="RVN2628" s="655"/>
      <c r="RVO2628" s="655"/>
      <c r="RVP2628" s="655"/>
      <c r="RVQ2628" s="655"/>
      <c r="RVR2628" s="655"/>
      <c r="RVS2628" s="655"/>
      <c r="RVT2628" s="655"/>
      <c r="RVU2628" s="655"/>
      <c r="RVV2628" s="655"/>
      <c r="RVW2628" s="655"/>
      <c r="RVX2628" s="655"/>
      <c r="RVY2628" s="655"/>
      <c r="RVZ2628" s="655"/>
      <c r="RWA2628" s="655"/>
      <c r="RWB2628" s="655"/>
      <c r="RWC2628" s="655"/>
      <c r="RWD2628" s="655"/>
      <c r="RWE2628" s="655"/>
      <c r="RWF2628" s="655"/>
      <c r="RWG2628" s="655"/>
      <c r="RWH2628" s="655"/>
      <c r="RWI2628" s="655"/>
      <c r="RWJ2628" s="655"/>
      <c r="RWK2628" s="655"/>
      <c r="RWL2628" s="655"/>
      <c r="RWM2628" s="655"/>
      <c r="RWN2628" s="655"/>
      <c r="RWO2628" s="655"/>
      <c r="RWP2628" s="655"/>
      <c r="RWQ2628" s="655"/>
      <c r="RWR2628" s="655"/>
      <c r="RWS2628" s="655"/>
      <c r="RWT2628" s="655"/>
      <c r="RWU2628" s="655"/>
      <c r="RWV2628" s="655"/>
      <c r="RWW2628" s="655"/>
      <c r="RWX2628" s="655"/>
      <c r="RWY2628" s="655"/>
      <c r="RWZ2628" s="655"/>
      <c r="RXA2628" s="655"/>
      <c r="RXB2628" s="655"/>
      <c r="RXC2628" s="655"/>
      <c r="RXD2628" s="655"/>
      <c r="RXE2628" s="655"/>
      <c r="RXF2628" s="655"/>
      <c r="RXG2628" s="655"/>
      <c r="RXH2628" s="655"/>
      <c r="RXI2628" s="655"/>
      <c r="RXJ2628" s="655"/>
      <c r="RXK2628" s="655"/>
      <c r="RXL2628" s="655"/>
      <c r="RXM2628" s="655"/>
      <c r="RXN2628" s="655"/>
      <c r="RXO2628" s="655"/>
      <c r="RXP2628" s="655"/>
      <c r="RXQ2628" s="655"/>
      <c r="RXR2628" s="655"/>
      <c r="RXS2628" s="655"/>
      <c r="RXT2628" s="655"/>
      <c r="RXU2628" s="655"/>
      <c r="RXV2628" s="655"/>
      <c r="RXW2628" s="655"/>
      <c r="RXX2628" s="655"/>
      <c r="RXY2628" s="655"/>
      <c r="RXZ2628" s="655"/>
      <c r="RYA2628" s="655"/>
      <c r="RYB2628" s="655"/>
      <c r="RYC2628" s="655"/>
      <c r="RYD2628" s="655"/>
      <c r="RYE2628" s="655"/>
      <c r="RYF2628" s="655"/>
      <c r="RYG2628" s="655"/>
      <c r="RYH2628" s="655"/>
      <c r="RYI2628" s="655"/>
      <c r="RYJ2628" s="655"/>
      <c r="RYK2628" s="655"/>
      <c r="RYL2628" s="655"/>
      <c r="RYM2628" s="655"/>
      <c r="RYN2628" s="655"/>
      <c r="RYO2628" s="655"/>
      <c r="RYP2628" s="655"/>
      <c r="RYQ2628" s="655"/>
      <c r="RYR2628" s="655"/>
      <c r="RYS2628" s="655"/>
      <c r="RYT2628" s="655"/>
      <c r="RYU2628" s="655"/>
      <c r="RYV2628" s="655"/>
      <c r="RYW2628" s="655"/>
      <c r="RYX2628" s="655"/>
      <c r="RYY2628" s="655"/>
      <c r="RYZ2628" s="655"/>
      <c r="RZA2628" s="655"/>
      <c r="RZB2628" s="655"/>
      <c r="RZC2628" s="655"/>
      <c r="RZD2628" s="655"/>
      <c r="RZE2628" s="655"/>
      <c r="RZF2628" s="655"/>
      <c r="RZG2628" s="655"/>
      <c r="RZH2628" s="655"/>
      <c r="RZI2628" s="655"/>
      <c r="RZJ2628" s="655"/>
      <c r="RZK2628" s="655"/>
      <c r="RZL2628" s="655"/>
      <c r="RZM2628" s="655"/>
      <c r="RZN2628" s="655"/>
      <c r="RZO2628" s="655"/>
      <c r="RZP2628" s="655"/>
      <c r="RZQ2628" s="655"/>
      <c r="RZR2628" s="655"/>
      <c r="RZS2628" s="655"/>
      <c r="RZT2628" s="655"/>
      <c r="RZU2628" s="655"/>
      <c r="RZV2628" s="655"/>
      <c r="RZW2628" s="655"/>
      <c r="RZX2628" s="655"/>
      <c r="RZY2628" s="655"/>
      <c r="RZZ2628" s="655"/>
      <c r="SAA2628" s="655"/>
      <c r="SAB2628" s="655"/>
      <c r="SAC2628" s="655"/>
      <c r="SAD2628" s="655"/>
      <c r="SAE2628" s="655"/>
      <c r="SAF2628" s="655"/>
      <c r="SAG2628" s="655"/>
      <c r="SAH2628" s="655"/>
      <c r="SAI2628" s="655"/>
      <c r="SAJ2628" s="655"/>
      <c r="SAK2628" s="655"/>
      <c r="SAL2628" s="655"/>
      <c r="SAM2628" s="655"/>
      <c r="SAN2628" s="655"/>
      <c r="SAO2628" s="655"/>
      <c r="SAP2628" s="655"/>
      <c r="SAQ2628" s="655"/>
      <c r="SAR2628" s="655"/>
      <c r="SAS2628" s="655"/>
      <c r="SAT2628" s="655"/>
      <c r="SAU2628" s="655"/>
      <c r="SAV2628" s="655"/>
      <c r="SAW2628" s="655"/>
      <c r="SAX2628" s="655"/>
      <c r="SAY2628" s="655"/>
      <c r="SAZ2628" s="655"/>
      <c r="SBA2628" s="655"/>
      <c r="SBB2628" s="655"/>
      <c r="SBC2628" s="655"/>
      <c r="SBD2628" s="655"/>
      <c r="SBE2628" s="655"/>
      <c r="SBF2628" s="655"/>
      <c r="SBG2628" s="655"/>
      <c r="SBH2628" s="655"/>
      <c r="SBI2628" s="655"/>
      <c r="SBJ2628" s="655"/>
      <c r="SBK2628" s="655"/>
      <c r="SBL2628" s="655"/>
      <c r="SBM2628" s="655"/>
      <c r="SBN2628" s="655"/>
      <c r="SBO2628" s="655"/>
      <c r="SBP2628" s="655"/>
      <c r="SBQ2628" s="655"/>
      <c r="SBR2628" s="655"/>
      <c r="SBS2628" s="655"/>
      <c r="SBT2628" s="655"/>
      <c r="SBU2628" s="655"/>
      <c r="SBV2628" s="655"/>
      <c r="SBW2628" s="655"/>
      <c r="SBX2628" s="655"/>
      <c r="SBY2628" s="655"/>
      <c r="SBZ2628" s="655"/>
      <c r="SCA2628" s="655"/>
      <c r="SCB2628" s="655"/>
      <c r="SCC2628" s="655"/>
      <c r="SCD2628" s="655"/>
      <c r="SCE2628" s="655"/>
      <c r="SCF2628" s="655"/>
      <c r="SCG2628" s="655"/>
      <c r="SCH2628" s="655"/>
      <c r="SCI2628" s="655"/>
      <c r="SCJ2628" s="655"/>
      <c r="SCK2628" s="655"/>
      <c r="SCL2628" s="655"/>
      <c r="SCM2628" s="655"/>
      <c r="SCN2628" s="655"/>
      <c r="SCO2628" s="655"/>
      <c r="SCP2628" s="655"/>
      <c r="SCQ2628" s="655"/>
      <c r="SCR2628" s="655"/>
      <c r="SCS2628" s="655"/>
      <c r="SCT2628" s="655"/>
      <c r="SCU2628" s="655"/>
      <c r="SCV2628" s="655"/>
      <c r="SCW2628" s="655"/>
      <c r="SCX2628" s="655"/>
      <c r="SCY2628" s="655"/>
      <c r="SCZ2628" s="655"/>
      <c r="SDA2628" s="655"/>
      <c r="SDB2628" s="655"/>
      <c r="SDC2628" s="655"/>
      <c r="SDD2628" s="655"/>
      <c r="SDE2628" s="655"/>
      <c r="SDF2628" s="655"/>
      <c r="SDG2628" s="655"/>
      <c r="SDH2628" s="655"/>
      <c r="SDI2628" s="655"/>
      <c r="SDJ2628" s="655"/>
      <c r="SDK2628" s="655"/>
      <c r="SDL2628" s="655"/>
      <c r="SDM2628" s="655"/>
      <c r="SDN2628" s="655"/>
      <c r="SDO2628" s="655"/>
      <c r="SDP2628" s="655"/>
      <c r="SDQ2628" s="655"/>
      <c r="SDR2628" s="655"/>
      <c r="SDS2628" s="655"/>
      <c r="SDT2628" s="655"/>
      <c r="SDU2628" s="655"/>
      <c r="SDV2628" s="655"/>
      <c r="SDW2628" s="655"/>
      <c r="SDX2628" s="655"/>
      <c r="SDY2628" s="655"/>
      <c r="SDZ2628" s="655"/>
      <c r="SEA2628" s="655"/>
      <c r="SEB2628" s="655"/>
      <c r="SEC2628" s="655"/>
      <c r="SED2628" s="655"/>
      <c r="SEE2628" s="655"/>
      <c r="SEF2628" s="655"/>
      <c r="SEG2628" s="655"/>
      <c r="SEH2628" s="655"/>
      <c r="SEI2628" s="655"/>
      <c r="SEJ2628" s="655"/>
      <c r="SEK2628" s="655"/>
      <c r="SEL2628" s="655"/>
      <c r="SEM2628" s="655"/>
      <c r="SEN2628" s="655"/>
      <c r="SEO2628" s="655"/>
      <c r="SEP2628" s="655"/>
      <c r="SEQ2628" s="655"/>
      <c r="SER2628" s="655"/>
      <c r="SES2628" s="655"/>
      <c r="SET2628" s="655"/>
      <c r="SEU2628" s="655"/>
      <c r="SEV2628" s="655"/>
      <c r="SEW2628" s="655"/>
      <c r="SEX2628" s="655"/>
      <c r="SEY2628" s="655"/>
      <c r="SEZ2628" s="655"/>
      <c r="SFA2628" s="655"/>
      <c r="SFB2628" s="655"/>
      <c r="SFC2628" s="655"/>
      <c r="SFD2628" s="655"/>
      <c r="SFE2628" s="655"/>
      <c r="SFF2628" s="655"/>
      <c r="SFG2628" s="655"/>
      <c r="SFH2628" s="655"/>
      <c r="SFI2628" s="655"/>
      <c r="SFJ2628" s="655"/>
      <c r="SFK2628" s="655"/>
      <c r="SFL2628" s="655"/>
      <c r="SFM2628" s="655"/>
      <c r="SFN2628" s="655"/>
      <c r="SFO2628" s="655"/>
      <c r="SFP2628" s="655"/>
      <c r="SFQ2628" s="655"/>
      <c r="SFR2628" s="655"/>
      <c r="SFS2628" s="655"/>
      <c r="SFT2628" s="655"/>
      <c r="SFU2628" s="655"/>
      <c r="SFV2628" s="655"/>
      <c r="SFW2628" s="655"/>
      <c r="SFX2628" s="655"/>
      <c r="SFY2628" s="655"/>
      <c r="SFZ2628" s="655"/>
      <c r="SGA2628" s="655"/>
      <c r="SGB2628" s="655"/>
      <c r="SGC2628" s="655"/>
      <c r="SGD2628" s="655"/>
      <c r="SGE2628" s="655"/>
      <c r="SGF2628" s="655"/>
      <c r="SGG2628" s="655"/>
      <c r="SGH2628" s="655"/>
      <c r="SGI2628" s="655"/>
      <c r="SGJ2628" s="655"/>
      <c r="SGK2628" s="655"/>
      <c r="SGL2628" s="655"/>
      <c r="SGM2628" s="655"/>
      <c r="SGN2628" s="655"/>
      <c r="SGO2628" s="655"/>
      <c r="SGP2628" s="655"/>
      <c r="SGQ2628" s="655"/>
      <c r="SGR2628" s="655"/>
      <c r="SGS2628" s="655"/>
      <c r="SGT2628" s="655"/>
      <c r="SGU2628" s="655"/>
      <c r="SGV2628" s="655"/>
      <c r="SGW2628" s="655"/>
      <c r="SGX2628" s="655"/>
      <c r="SGY2628" s="655"/>
      <c r="SGZ2628" s="655"/>
      <c r="SHA2628" s="655"/>
      <c r="SHB2628" s="655"/>
      <c r="SHC2628" s="655"/>
      <c r="SHD2628" s="655"/>
      <c r="SHE2628" s="655"/>
      <c r="SHF2628" s="655"/>
      <c r="SHG2628" s="655"/>
      <c r="SHH2628" s="655"/>
      <c r="SHI2628" s="655"/>
      <c r="SHJ2628" s="655"/>
      <c r="SHK2628" s="655"/>
      <c r="SHL2628" s="655"/>
      <c r="SHM2628" s="655"/>
      <c r="SHN2628" s="655"/>
      <c r="SHO2628" s="655"/>
      <c r="SHP2628" s="655"/>
      <c r="SHQ2628" s="655"/>
      <c r="SHR2628" s="655"/>
      <c r="SHS2628" s="655"/>
      <c r="SHT2628" s="655"/>
      <c r="SHU2628" s="655"/>
      <c r="SHV2628" s="655"/>
      <c r="SHW2628" s="655"/>
      <c r="SHX2628" s="655"/>
      <c r="SHY2628" s="655"/>
      <c r="SHZ2628" s="655"/>
      <c r="SIA2628" s="655"/>
      <c r="SIB2628" s="655"/>
      <c r="SIC2628" s="655"/>
      <c r="SID2628" s="655"/>
      <c r="SIE2628" s="655"/>
      <c r="SIF2628" s="655"/>
      <c r="SIG2628" s="655"/>
      <c r="SIH2628" s="655"/>
      <c r="SII2628" s="655"/>
      <c r="SIJ2628" s="655"/>
      <c r="SIK2628" s="655"/>
      <c r="SIL2628" s="655"/>
      <c r="SIM2628" s="655"/>
      <c r="SIN2628" s="655"/>
      <c r="SIO2628" s="655"/>
      <c r="SIP2628" s="655"/>
      <c r="SIQ2628" s="655"/>
      <c r="SIR2628" s="655"/>
      <c r="SIS2628" s="655"/>
      <c r="SIT2628" s="655"/>
      <c r="SIU2628" s="655"/>
      <c r="SIV2628" s="655"/>
      <c r="SIW2628" s="655"/>
      <c r="SIX2628" s="655"/>
      <c r="SIY2628" s="655"/>
      <c r="SIZ2628" s="655"/>
      <c r="SJA2628" s="655"/>
      <c r="SJB2628" s="655"/>
      <c r="SJC2628" s="655"/>
      <c r="SJD2628" s="655"/>
      <c r="SJE2628" s="655"/>
      <c r="SJF2628" s="655"/>
      <c r="SJG2628" s="655"/>
      <c r="SJH2628" s="655"/>
      <c r="SJI2628" s="655"/>
      <c r="SJJ2628" s="655"/>
      <c r="SJK2628" s="655"/>
      <c r="SJL2628" s="655"/>
      <c r="SJM2628" s="655"/>
      <c r="SJN2628" s="655"/>
      <c r="SJO2628" s="655"/>
      <c r="SJP2628" s="655"/>
      <c r="SJQ2628" s="655"/>
      <c r="SJR2628" s="655"/>
      <c r="SJS2628" s="655"/>
      <c r="SJT2628" s="655"/>
      <c r="SJU2628" s="655"/>
      <c r="SJV2628" s="655"/>
      <c r="SJW2628" s="655"/>
      <c r="SJX2628" s="655"/>
      <c r="SJY2628" s="655"/>
      <c r="SJZ2628" s="655"/>
      <c r="SKA2628" s="655"/>
      <c r="SKB2628" s="655"/>
      <c r="SKC2628" s="655"/>
      <c r="SKD2628" s="655"/>
      <c r="SKE2628" s="655"/>
      <c r="SKF2628" s="655"/>
      <c r="SKG2628" s="655"/>
      <c r="SKH2628" s="655"/>
      <c r="SKI2628" s="655"/>
      <c r="SKJ2628" s="655"/>
      <c r="SKK2628" s="655"/>
      <c r="SKL2628" s="655"/>
      <c r="SKM2628" s="655"/>
      <c r="SKN2628" s="655"/>
      <c r="SKO2628" s="655"/>
      <c r="SKP2628" s="655"/>
      <c r="SKQ2628" s="655"/>
      <c r="SKR2628" s="655"/>
      <c r="SKS2628" s="655"/>
      <c r="SKT2628" s="655"/>
      <c r="SKU2628" s="655"/>
      <c r="SKV2628" s="655"/>
      <c r="SKW2628" s="655"/>
      <c r="SKX2628" s="655"/>
      <c r="SKY2628" s="655"/>
      <c r="SKZ2628" s="655"/>
      <c r="SLA2628" s="655"/>
      <c r="SLB2628" s="655"/>
      <c r="SLC2628" s="655"/>
      <c r="SLD2628" s="655"/>
      <c r="SLE2628" s="655"/>
      <c r="SLF2628" s="655"/>
      <c r="SLG2628" s="655"/>
      <c r="SLH2628" s="655"/>
      <c r="SLI2628" s="655"/>
      <c r="SLJ2628" s="655"/>
      <c r="SLK2628" s="655"/>
      <c r="SLL2628" s="655"/>
      <c r="SLM2628" s="655"/>
      <c r="SLN2628" s="655"/>
      <c r="SLO2628" s="655"/>
      <c r="SLP2628" s="655"/>
      <c r="SLQ2628" s="655"/>
      <c r="SLR2628" s="655"/>
      <c r="SLS2628" s="655"/>
      <c r="SLT2628" s="655"/>
      <c r="SLU2628" s="655"/>
      <c r="SLV2628" s="655"/>
      <c r="SLW2628" s="655"/>
      <c r="SLX2628" s="655"/>
      <c r="SLY2628" s="655"/>
      <c r="SLZ2628" s="655"/>
      <c r="SMA2628" s="655"/>
      <c r="SMB2628" s="655"/>
      <c r="SMC2628" s="655"/>
      <c r="SMD2628" s="655"/>
      <c r="SME2628" s="655"/>
      <c r="SMF2628" s="655"/>
      <c r="SMG2628" s="655"/>
      <c r="SMH2628" s="655"/>
      <c r="SMI2628" s="655"/>
      <c r="SMJ2628" s="655"/>
      <c r="SMK2628" s="655"/>
      <c r="SML2628" s="655"/>
      <c r="SMM2628" s="655"/>
      <c r="SMN2628" s="655"/>
      <c r="SMO2628" s="655"/>
      <c r="SMP2628" s="655"/>
      <c r="SMQ2628" s="655"/>
      <c r="SMR2628" s="655"/>
      <c r="SMS2628" s="655"/>
      <c r="SMT2628" s="655"/>
      <c r="SMU2628" s="655"/>
      <c r="SMV2628" s="655"/>
      <c r="SMW2628" s="655"/>
      <c r="SMX2628" s="655"/>
      <c r="SMY2628" s="655"/>
      <c r="SMZ2628" s="655"/>
      <c r="SNA2628" s="655"/>
      <c r="SNB2628" s="655"/>
      <c r="SNC2628" s="655"/>
      <c r="SND2628" s="655"/>
      <c r="SNE2628" s="655"/>
      <c r="SNF2628" s="655"/>
      <c r="SNG2628" s="655"/>
      <c r="SNH2628" s="655"/>
      <c r="SNI2628" s="655"/>
      <c r="SNJ2628" s="655"/>
      <c r="SNK2628" s="655"/>
      <c r="SNL2628" s="655"/>
      <c r="SNM2628" s="655"/>
      <c r="SNN2628" s="655"/>
      <c r="SNO2628" s="655"/>
      <c r="SNP2628" s="655"/>
      <c r="SNQ2628" s="655"/>
      <c r="SNR2628" s="655"/>
      <c r="SNS2628" s="655"/>
      <c r="SNT2628" s="655"/>
      <c r="SNU2628" s="655"/>
      <c r="SNV2628" s="655"/>
      <c r="SNW2628" s="655"/>
      <c r="SNX2628" s="655"/>
      <c r="SNY2628" s="655"/>
      <c r="SNZ2628" s="655"/>
      <c r="SOA2628" s="655"/>
      <c r="SOB2628" s="655"/>
      <c r="SOC2628" s="655"/>
      <c r="SOD2628" s="655"/>
      <c r="SOE2628" s="655"/>
      <c r="SOF2628" s="655"/>
      <c r="SOG2628" s="655"/>
      <c r="SOH2628" s="655"/>
      <c r="SOI2628" s="655"/>
      <c r="SOJ2628" s="655"/>
      <c r="SOK2628" s="655"/>
      <c r="SOL2628" s="655"/>
      <c r="SOM2628" s="655"/>
      <c r="SON2628" s="655"/>
      <c r="SOO2628" s="655"/>
      <c r="SOP2628" s="655"/>
      <c r="SOQ2628" s="655"/>
      <c r="SOR2628" s="655"/>
      <c r="SOS2628" s="655"/>
      <c r="SOT2628" s="655"/>
      <c r="SOU2628" s="655"/>
      <c r="SOV2628" s="655"/>
      <c r="SOW2628" s="655"/>
      <c r="SOX2628" s="655"/>
      <c r="SOY2628" s="655"/>
      <c r="SOZ2628" s="655"/>
      <c r="SPA2628" s="655"/>
      <c r="SPB2628" s="655"/>
      <c r="SPC2628" s="655"/>
      <c r="SPD2628" s="655"/>
      <c r="SPE2628" s="655"/>
      <c r="SPF2628" s="655"/>
      <c r="SPG2628" s="655"/>
      <c r="SPH2628" s="655"/>
      <c r="SPI2628" s="655"/>
      <c r="SPJ2628" s="655"/>
      <c r="SPK2628" s="655"/>
      <c r="SPL2628" s="655"/>
      <c r="SPM2628" s="655"/>
      <c r="SPN2628" s="655"/>
      <c r="SPO2628" s="655"/>
      <c r="SPP2628" s="655"/>
      <c r="SPQ2628" s="655"/>
      <c r="SPR2628" s="655"/>
      <c r="SPS2628" s="655"/>
      <c r="SPT2628" s="655"/>
      <c r="SPU2628" s="655"/>
      <c r="SPV2628" s="655"/>
      <c r="SPW2628" s="655"/>
      <c r="SPX2628" s="655"/>
      <c r="SPY2628" s="655"/>
      <c r="SPZ2628" s="655"/>
      <c r="SQA2628" s="655"/>
      <c r="SQB2628" s="655"/>
      <c r="SQC2628" s="655"/>
      <c r="SQD2628" s="655"/>
      <c r="SQE2628" s="655"/>
      <c r="SQF2628" s="655"/>
      <c r="SQG2628" s="655"/>
      <c r="SQH2628" s="655"/>
      <c r="SQI2628" s="655"/>
      <c r="SQJ2628" s="655"/>
      <c r="SQK2628" s="655"/>
      <c r="SQL2628" s="655"/>
      <c r="SQM2628" s="655"/>
      <c r="SQN2628" s="655"/>
      <c r="SQO2628" s="655"/>
      <c r="SQP2628" s="655"/>
      <c r="SQQ2628" s="655"/>
      <c r="SQR2628" s="655"/>
      <c r="SQS2628" s="655"/>
      <c r="SQT2628" s="655"/>
      <c r="SQU2628" s="655"/>
      <c r="SQV2628" s="655"/>
      <c r="SQW2628" s="655"/>
      <c r="SQX2628" s="655"/>
      <c r="SQY2628" s="655"/>
      <c r="SQZ2628" s="655"/>
      <c r="SRA2628" s="655"/>
      <c r="SRB2628" s="655"/>
      <c r="SRC2628" s="655"/>
      <c r="SRD2628" s="655"/>
      <c r="SRE2628" s="655"/>
      <c r="SRF2628" s="655"/>
      <c r="SRG2628" s="655"/>
      <c r="SRH2628" s="655"/>
      <c r="SRI2628" s="655"/>
      <c r="SRJ2628" s="655"/>
      <c r="SRK2628" s="655"/>
      <c r="SRL2628" s="655"/>
      <c r="SRM2628" s="655"/>
      <c r="SRN2628" s="655"/>
      <c r="SRO2628" s="655"/>
      <c r="SRP2628" s="655"/>
      <c r="SRQ2628" s="655"/>
      <c r="SRR2628" s="655"/>
      <c r="SRS2628" s="655"/>
      <c r="SRT2628" s="655"/>
      <c r="SRU2628" s="655"/>
      <c r="SRV2628" s="655"/>
      <c r="SRW2628" s="655"/>
      <c r="SRX2628" s="655"/>
      <c r="SRY2628" s="655"/>
      <c r="SRZ2628" s="655"/>
      <c r="SSA2628" s="655"/>
      <c r="SSB2628" s="655"/>
      <c r="SSC2628" s="655"/>
      <c r="SSD2628" s="655"/>
      <c r="SSE2628" s="655"/>
      <c r="SSF2628" s="655"/>
      <c r="SSG2628" s="655"/>
      <c r="SSH2628" s="655"/>
      <c r="SSI2628" s="655"/>
      <c r="SSJ2628" s="655"/>
      <c r="SSK2628" s="655"/>
      <c r="SSL2628" s="655"/>
      <c r="SSM2628" s="655"/>
      <c r="SSN2628" s="655"/>
      <c r="SSO2628" s="655"/>
      <c r="SSP2628" s="655"/>
      <c r="SSQ2628" s="655"/>
      <c r="SSR2628" s="655"/>
      <c r="SSS2628" s="655"/>
      <c r="SST2628" s="655"/>
      <c r="SSU2628" s="655"/>
      <c r="SSV2628" s="655"/>
      <c r="SSW2628" s="655"/>
      <c r="SSX2628" s="655"/>
      <c r="SSY2628" s="655"/>
      <c r="SSZ2628" s="655"/>
      <c r="STA2628" s="655"/>
      <c r="STB2628" s="655"/>
      <c r="STC2628" s="655"/>
      <c r="STD2628" s="655"/>
      <c r="STE2628" s="655"/>
      <c r="STF2628" s="655"/>
      <c r="STG2628" s="655"/>
      <c r="STH2628" s="655"/>
      <c r="STI2628" s="655"/>
      <c r="STJ2628" s="655"/>
      <c r="STK2628" s="655"/>
      <c r="STL2628" s="655"/>
      <c r="STM2628" s="655"/>
      <c r="STN2628" s="655"/>
      <c r="STO2628" s="655"/>
      <c r="STP2628" s="655"/>
      <c r="STQ2628" s="655"/>
      <c r="STR2628" s="655"/>
      <c r="STS2628" s="655"/>
      <c r="STT2628" s="655"/>
      <c r="STU2628" s="655"/>
      <c r="STV2628" s="655"/>
      <c r="STW2628" s="655"/>
      <c r="STX2628" s="655"/>
      <c r="STY2628" s="655"/>
      <c r="STZ2628" s="655"/>
      <c r="SUA2628" s="655"/>
      <c r="SUB2628" s="655"/>
      <c r="SUC2628" s="655"/>
      <c r="SUD2628" s="655"/>
      <c r="SUE2628" s="655"/>
      <c r="SUF2628" s="655"/>
      <c r="SUG2628" s="655"/>
      <c r="SUH2628" s="655"/>
      <c r="SUI2628" s="655"/>
      <c r="SUJ2628" s="655"/>
      <c r="SUK2628" s="655"/>
      <c r="SUL2628" s="655"/>
      <c r="SUM2628" s="655"/>
      <c r="SUN2628" s="655"/>
      <c r="SUO2628" s="655"/>
      <c r="SUP2628" s="655"/>
      <c r="SUQ2628" s="655"/>
      <c r="SUR2628" s="655"/>
      <c r="SUS2628" s="655"/>
      <c r="SUT2628" s="655"/>
      <c r="SUU2628" s="655"/>
      <c r="SUV2628" s="655"/>
      <c r="SUW2628" s="655"/>
      <c r="SUX2628" s="655"/>
      <c r="SUY2628" s="655"/>
      <c r="SUZ2628" s="655"/>
      <c r="SVA2628" s="655"/>
      <c r="SVB2628" s="655"/>
      <c r="SVC2628" s="655"/>
      <c r="SVD2628" s="655"/>
      <c r="SVE2628" s="655"/>
      <c r="SVF2628" s="655"/>
      <c r="SVG2628" s="655"/>
      <c r="SVH2628" s="655"/>
      <c r="SVI2628" s="655"/>
      <c r="SVJ2628" s="655"/>
      <c r="SVK2628" s="655"/>
      <c r="SVL2628" s="655"/>
      <c r="SVM2628" s="655"/>
      <c r="SVN2628" s="655"/>
      <c r="SVO2628" s="655"/>
      <c r="SVP2628" s="655"/>
      <c r="SVQ2628" s="655"/>
      <c r="SVR2628" s="655"/>
      <c r="SVS2628" s="655"/>
      <c r="SVT2628" s="655"/>
      <c r="SVU2628" s="655"/>
      <c r="SVV2628" s="655"/>
      <c r="SVW2628" s="655"/>
      <c r="SVX2628" s="655"/>
      <c r="SVY2628" s="655"/>
      <c r="SVZ2628" s="655"/>
      <c r="SWA2628" s="655"/>
      <c r="SWB2628" s="655"/>
      <c r="SWC2628" s="655"/>
      <c r="SWD2628" s="655"/>
      <c r="SWE2628" s="655"/>
      <c r="SWF2628" s="655"/>
      <c r="SWG2628" s="655"/>
      <c r="SWH2628" s="655"/>
      <c r="SWI2628" s="655"/>
      <c r="SWJ2628" s="655"/>
      <c r="SWK2628" s="655"/>
      <c r="SWL2628" s="655"/>
      <c r="SWM2628" s="655"/>
      <c r="SWN2628" s="655"/>
      <c r="SWO2628" s="655"/>
      <c r="SWP2628" s="655"/>
      <c r="SWQ2628" s="655"/>
      <c r="SWR2628" s="655"/>
      <c r="SWS2628" s="655"/>
      <c r="SWT2628" s="655"/>
      <c r="SWU2628" s="655"/>
      <c r="SWV2628" s="655"/>
      <c r="SWW2628" s="655"/>
      <c r="SWX2628" s="655"/>
      <c r="SWY2628" s="655"/>
      <c r="SWZ2628" s="655"/>
      <c r="SXA2628" s="655"/>
      <c r="SXB2628" s="655"/>
      <c r="SXC2628" s="655"/>
      <c r="SXD2628" s="655"/>
      <c r="SXE2628" s="655"/>
      <c r="SXF2628" s="655"/>
      <c r="SXG2628" s="655"/>
      <c r="SXH2628" s="655"/>
      <c r="SXI2628" s="655"/>
      <c r="SXJ2628" s="655"/>
      <c r="SXK2628" s="655"/>
      <c r="SXL2628" s="655"/>
      <c r="SXM2628" s="655"/>
      <c r="SXN2628" s="655"/>
      <c r="SXO2628" s="655"/>
      <c r="SXP2628" s="655"/>
      <c r="SXQ2628" s="655"/>
      <c r="SXR2628" s="655"/>
      <c r="SXS2628" s="655"/>
      <c r="SXT2628" s="655"/>
      <c r="SXU2628" s="655"/>
      <c r="SXV2628" s="655"/>
      <c r="SXW2628" s="655"/>
      <c r="SXX2628" s="655"/>
      <c r="SXY2628" s="655"/>
      <c r="SXZ2628" s="655"/>
      <c r="SYA2628" s="655"/>
      <c r="SYB2628" s="655"/>
      <c r="SYC2628" s="655"/>
      <c r="SYD2628" s="655"/>
      <c r="SYE2628" s="655"/>
      <c r="SYF2628" s="655"/>
      <c r="SYG2628" s="655"/>
      <c r="SYH2628" s="655"/>
      <c r="SYI2628" s="655"/>
      <c r="SYJ2628" s="655"/>
      <c r="SYK2628" s="655"/>
      <c r="SYL2628" s="655"/>
      <c r="SYM2628" s="655"/>
      <c r="SYN2628" s="655"/>
      <c r="SYO2628" s="655"/>
      <c r="SYP2628" s="655"/>
      <c r="SYQ2628" s="655"/>
      <c r="SYR2628" s="655"/>
      <c r="SYS2628" s="655"/>
      <c r="SYT2628" s="655"/>
      <c r="SYU2628" s="655"/>
      <c r="SYV2628" s="655"/>
      <c r="SYW2628" s="655"/>
      <c r="SYX2628" s="655"/>
      <c r="SYY2628" s="655"/>
      <c r="SYZ2628" s="655"/>
      <c r="SZA2628" s="655"/>
      <c r="SZB2628" s="655"/>
      <c r="SZC2628" s="655"/>
      <c r="SZD2628" s="655"/>
      <c r="SZE2628" s="655"/>
      <c r="SZF2628" s="655"/>
      <c r="SZG2628" s="655"/>
      <c r="SZH2628" s="655"/>
      <c r="SZI2628" s="655"/>
      <c r="SZJ2628" s="655"/>
      <c r="SZK2628" s="655"/>
      <c r="SZL2628" s="655"/>
      <c r="SZM2628" s="655"/>
      <c r="SZN2628" s="655"/>
      <c r="SZO2628" s="655"/>
      <c r="SZP2628" s="655"/>
      <c r="SZQ2628" s="655"/>
      <c r="SZR2628" s="655"/>
      <c r="SZS2628" s="655"/>
      <c r="SZT2628" s="655"/>
      <c r="SZU2628" s="655"/>
      <c r="SZV2628" s="655"/>
      <c r="SZW2628" s="655"/>
      <c r="SZX2628" s="655"/>
      <c r="SZY2628" s="655"/>
      <c r="SZZ2628" s="655"/>
      <c r="TAA2628" s="655"/>
      <c r="TAB2628" s="655"/>
      <c r="TAC2628" s="655"/>
      <c r="TAD2628" s="655"/>
      <c r="TAE2628" s="655"/>
      <c r="TAF2628" s="655"/>
      <c r="TAG2628" s="655"/>
      <c r="TAH2628" s="655"/>
      <c r="TAI2628" s="655"/>
      <c r="TAJ2628" s="655"/>
      <c r="TAK2628" s="655"/>
      <c r="TAL2628" s="655"/>
      <c r="TAM2628" s="655"/>
      <c r="TAN2628" s="655"/>
      <c r="TAO2628" s="655"/>
      <c r="TAP2628" s="655"/>
      <c r="TAQ2628" s="655"/>
      <c r="TAR2628" s="655"/>
      <c r="TAS2628" s="655"/>
      <c r="TAT2628" s="655"/>
      <c r="TAU2628" s="655"/>
      <c r="TAV2628" s="655"/>
      <c r="TAW2628" s="655"/>
      <c r="TAX2628" s="655"/>
      <c r="TAY2628" s="655"/>
      <c r="TAZ2628" s="655"/>
      <c r="TBA2628" s="655"/>
      <c r="TBB2628" s="655"/>
      <c r="TBC2628" s="655"/>
      <c r="TBD2628" s="655"/>
      <c r="TBE2628" s="655"/>
      <c r="TBF2628" s="655"/>
      <c r="TBG2628" s="655"/>
      <c r="TBH2628" s="655"/>
      <c r="TBI2628" s="655"/>
      <c r="TBJ2628" s="655"/>
      <c r="TBK2628" s="655"/>
      <c r="TBL2628" s="655"/>
      <c r="TBM2628" s="655"/>
      <c r="TBN2628" s="655"/>
      <c r="TBO2628" s="655"/>
      <c r="TBP2628" s="655"/>
      <c r="TBQ2628" s="655"/>
      <c r="TBR2628" s="655"/>
      <c r="TBS2628" s="655"/>
      <c r="TBT2628" s="655"/>
      <c r="TBU2628" s="655"/>
      <c r="TBV2628" s="655"/>
      <c r="TBW2628" s="655"/>
      <c r="TBX2628" s="655"/>
      <c r="TBY2628" s="655"/>
      <c r="TBZ2628" s="655"/>
      <c r="TCA2628" s="655"/>
      <c r="TCB2628" s="655"/>
      <c r="TCC2628" s="655"/>
      <c r="TCD2628" s="655"/>
      <c r="TCE2628" s="655"/>
      <c r="TCF2628" s="655"/>
      <c r="TCG2628" s="655"/>
      <c r="TCH2628" s="655"/>
      <c r="TCI2628" s="655"/>
      <c r="TCJ2628" s="655"/>
      <c r="TCK2628" s="655"/>
      <c r="TCL2628" s="655"/>
      <c r="TCM2628" s="655"/>
      <c r="TCN2628" s="655"/>
      <c r="TCO2628" s="655"/>
      <c r="TCP2628" s="655"/>
      <c r="TCQ2628" s="655"/>
      <c r="TCR2628" s="655"/>
      <c r="TCS2628" s="655"/>
      <c r="TCT2628" s="655"/>
      <c r="TCU2628" s="655"/>
      <c r="TCV2628" s="655"/>
      <c r="TCW2628" s="655"/>
      <c r="TCX2628" s="655"/>
      <c r="TCY2628" s="655"/>
      <c r="TCZ2628" s="655"/>
      <c r="TDA2628" s="655"/>
      <c r="TDB2628" s="655"/>
      <c r="TDC2628" s="655"/>
      <c r="TDD2628" s="655"/>
      <c r="TDE2628" s="655"/>
      <c r="TDF2628" s="655"/>
      <c r="TDG2628" s="655"/>
      <c r="TDH2628" s="655"/>
      <c r="TDI2628" s="655"/>
      <c r="TDJ2628" s="655"/>
      <c r="TDK2628" s="655"/>
      <c r="TDL2628" s="655"/>
      <c r="TDM2628" s="655"/>
      <c r="TDN2628" s="655"/>
      <c r="TDO2628" s="655"/>
      <c r="TDP2628" s="655"/>
      <c r="TDQ2628" s="655"/>
      <c r="TDR2628" s="655"/>
      <c r="TDS2628" s="655"/>
      <c r="TDT2628" s="655"/>
      <c r="TDU2628" s="655"/>
      <c r="TDV2628" s="655"/>
      <c r="TDW2628" s="655"/>
      <c r="TDX2628" s="655"/>
      <c r="TDY2628" s="655"/>
      <c r="TDZ2628" s="655"/>
      <c r="TEA2628" s="655"/>
      <c r="TEB2628" s="655"/>
      <c r="TEC2628" s="655"/>
      <c r="TED2628" s="655"/>
      <c r="TEE2628" s="655"/>
      <c r="TEF2628" s="655"/>
      <c r="TEG2628" s="655"/>
      <c r="TEH2628" s="655"/>
      <c r="TEI2628" s="655"/>
      <c r="TEJ2628" s="655"/>
      <c r="TEK2628" s="655"/>
      <c r="TEL2628" s="655"/>
      <c r="TEM2628" s="655"/>
      <c r="TEN2628" s="655"/>
      <c r="TEO2628" s="655"/>
      <c r="TEP2628" s="655"/>
      <c r="TEQ2628" s="655"/>
      <c r="TER2628" s="655"/>
      <c r="TES2628" s="655"/>
      <c r="TET2628" s="655"/>
      <c r="TEU2628" s="655"/>
      <c r="TEV2628" s="655"/>
      <c r="TEW2628" s="655"/>
      <c r="TEX2628" s="655"/>
      <c r="TEY2628" s="655"/>
      <c r="TEZ2628" s="655"/>
      <c r="TFA2628" s="655"/>
      <c r="TFB2628" s="655"/>
      <c r="TFC2628" s="655"/>
      <c r="TFD2628" s="655"/>
      <c r="TFE2628" s="655"/>
      <c r="TFF2628" s="655"/>
      <c r="TFG2628" s="655"/>
      <c r="TFH2628" s="655"/>
      <c r="TFI2628" s="655"/>
      <c r="TFJ2628" s="655"/>
      <c r="TFK2628" s="655"/>
      <c r="TFL2628" s="655"/>
      <c r="TFM2628" s="655"/>
      <c r="TFN2628" s="655"/>
      <c r="TFO2628" s="655"/>
      <c r="TFP2628" s="655"/>
      <c r="TFQ2628" s="655"/>
      <c r="TFR2628" s="655"/>
      <c r="TFS2628" s="655"/>
      <c r="TFT2628" s="655"/>
      <c r="TFU2628" s="655"/>
      <c r="TFV2628" s="655"/>
      <c r="TFW2628" s="655"/>
      <c r="TFX2628" s="655"/>
      <c r="TFY2628" s="655"/>
      <c r="TFZ2628" s="655"/>
      <c r="TGA2628" s="655"/>
      <c r="TGB2628" s="655"/>
      <c r="TGC2628" s="655"/>
      <c r="TGD2628" s="655"/>
      <c r="TGE2628" s="655"/>
      <c r="TGF2628" s="655"/>
      <c r="TGG2628" s="655"/>
      <c r="TGH2628" s="655"/>
      <c r="TGI2628" s="655"/>
      <c r="TGJ2628" s="655"/>
      <c r="TGK2628" s="655"/>
      <c r="TGL2628" s="655"/>
      <c r="TGM2628" s="655"/>
      <c r="TGN2628" s="655"/>
      <c r="TGO2628" s="655"/>
      <c r="TGP2628" s="655"/>
      <c r="TGQ2628" s="655"/>
      <c r="TGR2628" s="655"/>
      <c r="TGS2628" s="655"/>
      <c r="TGT2628" s="655"/>
      <c r="TGU2628" s="655"/>
      <c r="TGV2628" s="655"/>
      <c r="TGW2628" s="655"/>
      <c r="TGX2628" s="655"/>
      <c r="TGY2628" s="655"/>
      <c r="TGZ2628" s="655"/>
      <c r="THA2628" s="655"/>
      <c r="THB2628" s="655"/>
      <c r="THC2628" s="655"/>
      <c r="THD2628" s="655"/>
      <c r="THE2628" s="655"/>
      <c r="THF2628" s="655"/>
      <c r="THG2628" s="655"/>
      <c r="THH2628" s="655"/>
      <c r="THI2628" s="655"/>
      <c r="THJ2628" s="655"/>
      <c r="THK2628" s="655"/>
      <c r="THL2628" s="655"/>
      <c r="THM2628" s="655"/>
      <c r="THN2628" s="655"/>
      <c r="THO2628" s="655"/>
      <c r="THP2628" s="655"/>
      <c r="THQ2628" s="655"/>
      <c r="THR2628" s="655"/>
      <c r="THS2628" s="655"/>
      <c r="THT2628" s="655"/>
      <c r="THU2628" s="655"/>
      <c r="THV2628" s="655"/>
      <c r="THW2628" s="655"/>
      <c r="THX2628" s="655"/>
      <c r="THY2628" s="655"/>
      <c r="THZ2628" s="655"/>
      <c r="TIA2628" s="655"/>
      <c r="TIB2628" s="655"/>
      <c r="TIC2628" s="655"/>
      <c r="TID2628" s="655"/>
      <c r="TIE2628" s="655"/>
      <c r="TIF2628" s="655"/>
      <c r="TIG2628" s="655"/>
      <c r="TIH2628" s="655"/>
      <c r="TII2628" s="655"/>
      <c r="TIJ2628" s="655"/>
      <c r="TIK2628" s="655"/>
      <c r="TIL2628" s="655"/>
      <c r="TIM2628" s="655"/>
      <c r="TIN2628" s="655"/>
      <c r="TIO2628" s="655"/>
      <c r="TIP2628" s="655"/>
      <c r="TIQ2628" s="655"/>
      <c r="TIR2628" s="655"/>
      <c r="TIS2628" s="655"/>
      <c r="TIT2628" s="655"/>
      <c r="TIU2628" s="655"/>
      <c r="TIV2628" s="655"/>
      <c r="TIW2628" s="655"/>
      <c r="TIX2628" s="655"/>
      <c r="TIY2628" s="655"/>
      <c r="TIZ2628" s="655"/>
      <c r="TJA2628" s="655"/>
      <c r="TJB2628" s="655"/>
      <c r="TJC2628" s="655"/>
      <c r="TJD2628" s="655"/>
      <c r="TJE2628" s="655"/>
      <c r="TJF2628" s="655"/>
      <c r="TJG2628" s="655"/>
      <c r="TJH2628" s="655"/>
      <c r="TJI2628" s="655"/>
      <c r="TJJ2628" s="655"/>
      <c r="TJK2628" s="655"/>
      <c r="TJL2628" s="655"/>
      <c r="TJM2628" s="655"/>
      <c r="TJN2628" s="655"/>
      <c r="TJO2628" s="655"/>
      <c r="TJP2628" s="655"/>
      <c r="TJQ2628" s="655"/>
      <c r="TJR2628" s="655"/>
      <c r="TJS2628" s="655"/>
      <c r="TJT2628" s="655"/>
      <c r="TJU2628" s="655"/>
      <c r="TJV2628" s="655"/>
      <c r="TJW2628" s="655"/>
      <c r="TJX2628" s="655"/>
      <c r="TJY2628" s="655"/>
      <c r="TJZ2628" s="655"/>
      <c r="TKA2628" s="655"/>
      <c r="TKB2628" s="655"/>
      <c r="TKC2628" s="655"/>
      <c r="TKD2628" s="655"/>
      <c r="TKE2628" s="655"/>
      <c r="TKF2628" s="655"/>
      <c r="TKG2628" s="655"/>
      <c r="TKH2628" s="655"/>
      <c r="TKI2628" s="655"/>
      <c r="TKJ2628" s="655"/>
      <c r="TKK2628" s="655"/>
      <c r="TKL2628" s="655"/>
      <c r="TKM2628" s="655"/>
      <c r="TKN2628" s="655"/>
      <c r="TKO2628" s="655"/>
      <c r="TKP2628" s="655"/>
      <c r="TKQ2628" s="655"/>
      <c r="TKR2628" s="655"/>
      <c r="TKS2628" s="655"/>
      <c r="TKT2628" s="655"/>
      <c r="TKU2628" s="655"/>
      <c r="TKV2628" s="655"/>
      <c r="TKW2628" s="655"/>
      <c r="TKX2628" s="655"/>
      <c r="TKY2628" s="655"/>
      <c r="TKZ2628" s="655"/>
      <c r="TLA2628" s="655"/>
      <c r="TLB2628" s="655"/>
      <c r="TLC2628" s="655"/>
      <c r="TLD2628" s="655"/>
      <c r="TLE2628" s="655"/>
      <c r="TLF2628" s="655"/>
      <c r="TLG2628" s="655"/>
      <c r="TLH2628" s="655"/>
      <c r="TLI2628" s="655"/>
      <c r="TLJ2628" s="655"/>
      <c r="TLK2628" s="655"/>
      <c r="TLL2628" s="655"/>
      <c r="TLM2628" s="655"/>
      <c r="TLN2628" s="655"/>
      <c r="TLO2628" s="655"/>
      <c r="TLP2628" s="655"/>
      <c r="TLQ2628" s="655"/>
      <c r="TLR2628" s="655"/>
      <c r="TLS2628" s="655"/>
      <c r="TLT2628" s="655"/>
      <c r="TLU2628" s="655"/>
      <c r="TLV2628" s="655"/>
      <c r="TLW2628" s="655"/>
      <c r="TLX2628" s="655"/>
      <c r="TLY2628" s="655"/>
      <c r="TLZ2628" s="655"/>
      <c r="TMA2628" s="655"/>
      <c r="TMB2628" s="655"/>
      <c r="TMC2628" s="655"/>
      <c r="TMD2628" s="655"/>
      <c r="TME2628" s="655"/>
      <c r="TMF2628" s="655"/>
      <c r="TMG2628" s="655"/>
      <c r="TMH2628" s="655"/>
      <c r="TMI2628" s="655"/>
      <c r="TMJ2628" s="655"/>
      <c r="TMK2628" s="655"/>
      <c r="TML2628" s="655"/>
      <c r="TMM2628" s="655"/>
      <c r="TMN2628" s="655"/>
      <c r="TMO2628" s="655"/>
      <c r="TMP2628" s="655"/>
      <c r="TMQ2628" s="655"/>
      <c r="TMR2628" s="655"/>
      <c r="TMS2628" s="655"/>
      <c r="TMT2628" s="655"/>
      <c r="TMU2628" s="655"/>
      <c r="TMV2628" s="655"/>
      <c r="TMW2628" s="655"/>
      <c r="TMX2628" s="655"/>
      <c r="TMY2628" s="655"/>
      <c r="TMZ2628" s="655"/>
      <c r="TNA2628" s="655"/>
      <c r="TNB2628" s="655"/>
      <c r="TNC2628" s="655"/>
      <c r="TND2628" s="655"/>
      <c r="TNE2628" s="655"/>
      <c r="TNF2628" s="655"/>
      <c r="TNG2628" s="655"/>
      <c r="TNH2628" s="655"/>
      <c r="TNI2628" s="655"/>
      <c r="TNJ2628" s="655"/>
      <c r="TNK2628" s="655"/>
      <c r="TNL2628" s="655"/>
      <c r="TNM2628" s="655"/>
      <c r="TNN2628" s="655"/>
      <c r="TNO2628" s="655"/>
      <c r="TNP2628" s="655"/>
      <c r="TNQ2628" s="655"/>
      <c r="TNR2628" s="655"/>
      <c r="TNS2628" s="655"/>
      <c r="TNT2628" s="655"/>
      <c r="TNU2628" s="655"/>
      <c r="TNV2628" s="655"/>
      <c r="TNW2628" s="655"/>
      <c r="TNX2628" s="655"/>
      <c r="TNY2628" s="655"/>
      <c r="TNZ2628" s="655"/>
      <c r="TOA2628" s="655"/>
      <c r="TOB2628" s="655"/>
      <c r="TOC2628" s="655"/>
      <c r="TOD2628" s="655"/>
      <c r="TOE2628" s="655"/>
      <c r="TOF2628" s="655"/>
      <c r="TOG2628" s="655"/>
      <c r="TOH2628" s="655"/>
      <c r="TOI2628" s="655"/>
      <c r="TOJ2628" s="655"/>
      <c r="TOK2628" s="655"/>
      <c r="TOL2628" s="655"/>
      <c r="TOM2628" s="655"/>
      <c r="TON2628" s="655"/>
      <c r="TOO2628" s="655"/>
      <c r="TOP2628" s="655"/>
      <c r="TOQ2628" s="655"/>
      <c r="TOR2628" s="655"/>
      <c r="TOS2628" s="655"/>
      <c r="TOT2628" s="655"/>
      <c r="TOU2628" s="655"/>
      <c r="TOV2628" s="655"/>
      <c r="TOW2628" s="655"/>
      <c r="TOX2628" s="655"/>
      <c r="TOY2628" s="655"/>
      <c r="TOZ2628" s="655"/>
      <c r="TPA2628" s="655"/>
      <c r="TPB2628" s="655"/>
      <c r="TPC2628" s="655"/>
      <c r="TPD2628" s="655"/>
      <c r="TPE2628" s="655"/>
      <c r="TPF2628" s="655"/>
      <c r="TPG2628" s="655"/>
      <c r="TPH2628" s="655"/>
      <c r="TPI2628" s="655"/>
      <c r="TPJ2628" s="655"/>
      <c r="TPK2628" s="655"/>
      <c r="TPL2628" s="655"/>
      <c r="TPM2628" s="655"/>
      <c r="TPN2628" s="655"/>
      <c r="TPO2628" s="655"/>
      <c r="TPP2628" s="655"/>
      <c r="TPQ2628" s="655"/>
      <c r="TPR2628" s="655"/>
      <c r="TPS2628" s="655"/>
      <c r="TPT2628" s="655"/>
      <c r="TPU2628" s="655"/>
      <c r="TPV2628" s="655"/>
      <c r="TPW2628" s="655"/>
      <c r="TPX2628" s="655"/>
      <c r="TPY2628" s="655"/>
      <c r="TPZ2628" s="655"/>
      <c r="TQA2628" s="655"/>
      <c r="TQB2628" s="655"/>
      <c r="TQC2628" s="655"/>
      <c r="TQD2628" s="655"/>
      <c r="TQE2628" s="655"/>
      <c r="TQF2628" s="655"/>
      <c r="TQG2628" s="655"/>
      <c r="TQH2628" s="655"/>
      <c r="TQI2628" s="655"/>
      <c r="TQJ2628" s="655"/>
      <c r="TQK2628" s="655"/>
      <c r="TQL2628" s="655"/>
      <c r="TQM2628" s="655"/>
      <c r="TQN2628" s="655"/>
      <c r="TQO2628" s="655"/>
      <c r="TQP2628" s="655"/>
      <c r="TQQ2628" s="655"/>
      <c r="TQR2628" s="655"/>
      <c r="TQS2628" s="655"/>
      <c r="TQT2628" s="655"/>
      <c r="TQU2628" s="655"/>
      <c r="TQV2628" s="655"/>
      <c r="TQW2628" s="655"/>
      <c r="TQX2628" s="655"/>
      <c r="TQY2628" s="655"/>
      <c r="TQZ2628" s="655"/>
      <c r="TRA2628" s="655"/>
      <c r="TRB2628" s="655"/>
      <c r="TRC2628" s="655"/>
      <c r="TRD2628" s="655"/>
      <c r="TRE2628" s="655"/>
      <c r="TRF2628" s="655"/>
      <c r="TRG2628" s="655"/>
      <c r="TRH2628" s="655"/>
      <c r="TRI2628" s="655"/>
      <c r="TRJ2628" s="655"/>
      <c r="TRK2628" s="655"/>
      <c r="TRL2628" s="655"/>
      <c r="TRM2628" s="655"/>
      <c r="TRN2628" s="655"/>
      <c r="TRO2628" s="655"/>
      <c r="TRP2628" s="655"/>
      <c r="TRQ2628" s="655"/>
      <c r="TRR2628" s="655"/>
      <c r="TRS2628" s="655"/>
      <c r="TRT2628" s="655"/>
      <c r="TRU2628" s="655"/>
      <c r="TRV2628" s="655"/>
      <c r="TRW2628" s="655"/>
      <c r="TRX2628" s="655"/>
      <c r="TRY2628" s="655"/>
      <c r="TRZ2628" s="655"/>
      <c r="TSA2628" s="655"/>
      <c r="TSB2628" s="655"/>
      <c r="TSC2628" s="655"/>
      <c r="TSD2628" s="655"/>
      <c r="TSE2628" s="655"/>
      <c r="TSF2628" s="655"/>
      <c r="TSG2628" s="655"/>
      <c r="TSH2628" s="655"/>
      <c r="TSI2628" s="655"/>
      <c r="TSJ2628" s="655"/>
      <c r="TSK2628" s="655"/>
      <c r="TSL2628" s="655"/>
      <c r="TSM2628" s="655"/>
      <c r="TSN2628" s="655"/>
      <c r="TSO2628" s="655"/>
      <c r="TSP2628" s="655"/>
      <c r="TSQ2628" s="655"/>
      <c r="TSR2628" s="655"/>
      <c r="TSS2628" s="655"/>
      <c r="TST2628" s="655"/>
      <c r="TSU2628" s="655"/>
      <c r="TSV2628" s="655"/>
      <c r="TSW2628" s="655"/>
      <c r="TSX2628" s="655"/>
      <c r="TSY2628" s="655"/>
      <c r="TSZ2628" s="655"/>
      <c r="TTA2628" s="655"/>
      <c r="TTB2628" s="655"/>
      <c r="TTC2628" s="655"/>
      <c r="TTD2628" s="655"/>
      <c r="TTE2628" s="655"/>
      <c r="TTF2628" s="655"/>
      <c r="TTG2628" s="655"/>
      <c r="TTH2628" s="655"/>
      <c r="TTI2628" s="655"/>
      <c r="TTJ2628" s="655"/>
      <c r="TTK2628" s="655"/>
      <c r="TTL2628" s="655"/>
      <c r="TTM2628" s="655"/>
      <c r="TTN2628" s="655"/>
      <c r="TTO2628" s="655"/>
      <c r="TTP2628" s="655"/>
      <c r="TTQ2628" s="655"/>
      <c r="TTR2628" s="655"/>
      <c r="TTS2628" s="655"/>
      <c r="TTT2628" s="655"/>
      <c r="TTU2628" s="655"/>
      <c r="TTV2628" s="655"/>
      <c r="TTW2628" s="655"/>
      <c r="TTX2628" s="655"/>
      <c r="TTY2628" s="655"/>
      <c r="TTZ2628" s="655"/>
      <c r="TUA2628" s="655"/>
      <c r="TUB2628" s="655"/>
      <c r="TUC2628" s="655"/>
      <c r="TUD2628" s="655"/>
      <c r="TUE2628" s="655"/>
      <c r="TUF2628" s="655"/>
      <c r="TUG2628" s="655"/>
      <c r="TUH2628" s="655"/>
      <c r="TUI2628" s="655"/>
      <c r="TUJ2628" s="655"/>
      <c r="TUK2628" s="655"/>
      <c r="TUL2628" s="655"/>
      <c r="TUM2628" s="655"/>
      <c r="TUN2628" s="655"/>
      <c r="TUO2628" s="655"/>
      <c r="TUP2628" s="655"/>
      <c r="TUQ2628" s="655"/>
      <c r="TUR2628" s="655"/>
      <c r="TUS2628" s="655"/>
      <c r="TUT2628" s="655"/>
      <c r="TUU2628" s="655"/>
      <c r="TUV2628" s="655"/>
      <c r="TUW2628" s="655"/>
      <c r="TUX2628" s="655"/>
      <c r="TUY2628" s="655"/>
      <c r="TUZ2628" s="655"/>
      <c r="TVA2628" s="655"/>
      <c r="TVB2628" s="655"/>
      <c r="TVC2628" s="655"/>
      <c r="TVD2628" s="655"/>
      <c r="TVE2628" s="655"/>
      <c r="TVF2628" s="655"/>
      <c r="TVG2628" s="655"/>
      <c r="TVH2628" s="655"/>
      <c r="TVI2628" s="655"/>
      <c r="TVJ2628" s="655"/>
      <c r="TVK2628" s="655"/>
      <c r="TVL2628" s="655"/>
      <c r="TVM2628" s="655"/>
      <c r="TVN2628" s="655"/>
      <c r="TVO2628" s="655"/>
      <c r="TVP2628" s="655"/>
      <c r="TVQ2628" s="655"/>
      <c r="TVR2628" s="655"/>
      <c r="TVS2628" s="655"/>
      <c r="TVT2628" s="655"/>
      <c r="TVU2628" s="655"/>
      <c r="TVV2628" s="655"/>
      <c r="TVW2628" s="655"/>
      <c r="TVX2628" s="655"/>
      <c r="TVY2628" s="655"/>
      <c r="TVZ2628" s="655"/>
      <c r="TWA2628" s="655"/>
      <c r="TWB2628" s="655"/>
      <c r="TWC2628" s="655"/>
      <c r="TWD2628" s="655"/>
      <c r="TWE2628" s="655"/>
      <c r="TWF2628" s="655"/>
      <c r="TWG2628" s="655"/>
      <c r="TWH2628" s="655"/>
      <c r="TWI2628" s="655"/>
      <c r="TWJ2628" s="655"/>
      <c r="TWK2628" s="655"/>
      <c r="TWL2628" s="655"/>
      <c r="TWM2628" s="655"/>
      <c r="TWN2628" s="655"/>
      <c r="TWO2628" s="655"/>
      <c r="TWP2628" s="655"/>
      <c r="TWQ2628" s="655"/>
      <c r="TWR2628" s="655"/>
      <c r="TWS2628" s="655"/>
      <c r="TWT2628" s="655"/>
      <c r="TWU2628" s="655"/>
      <c r="TWV2628" s="655"/>
      <c r="TWW2628" s="655"/>
      <c r="TWX2628" s="655"/>
      <c r="TWY2628" s="655"/>
      <c r="TWZ2628" s="655"/>
      <c r="TXA2628" s="655"/>
      <c r="TXB2628" s="655"/>
      <c r="TXC2628" s="655"/>
      <c r="TXD2628" s="655"/>
      <c r="TXE2628" s="655"/>
      <c r="TXF2628" s="655"/>
      <c r="TXG2628" s="655"/>
      <c r="TXH2628" s="655"/>
      <c r="TXI2628" s="655"/>
      <c r="TXJ2628" s="655"/>
      <c r="TXK2628" s="655"/>
      <c r="TXL2628" s="655"/>
      <c r="TXM2628" s="655"/>
      <c r="TXN2628" s="655"/>
      <c r="TXO2628" s="655"/>
      <c r="TXP2628" s="655"/>
      <c r="TXQ2628" s="655"/>
      <c r="TXR2628" s="655"/>
      <c r="TXS2628" s="655"/>
      <c r="TXT2628" s="655"/>
      <c r="TXU2628" s="655"/>
      <c r="TXV2628" s="655"/>
      <c r="TXW2628" s="655"/>
      <c r="TXX2628" s="655"/>
      <c r="TXY2628" s="655"/>
      <c r="TXZ2628" s="655"/>
      <c r="TYA2628" s="655"/>
      <c r="TYB2628" s="655"/>
      <c r="TYC2628" s="655"/>
      <c r="TYD2628" s="655"/>
      <c r="TYE2628" s="655"/>
      <c r="TYF2628" s="655"/>
      <c r="TYG2628" s="655"/>
      <c r="TYH2628" s="655"/>
      <c r="TYI2628" s="655"/>
      <c r="TYJ2628" s="655"/>
      <c r="TYK2628" s="655"/>
      <c r="TYL2628" s="655"/>
      <c r="TYM2628" s="655"/>
      <c r="TYN2628" s="655"/>
      <c r="TYO2628" s="655"/>
      <c r="TYP2628" s="655"/>
      <c r="TYQ2628" s="655"/>
      <c r="TYR2628" s="655"/>
      <c r="TYS2628" s="655"/>
      <c r="TYT2628" s="655"/>
      <c r="TYU2628" s="655"/>
      <c r="TYV2628" s="655"/>
      <c r="TYW2628" s="655"/>
      <c r="TYX2628" s="655"/>
      <c r="TYY2628" s="655"/>
      <c r="TYZ2628" s="655"/>
      <c r="TZA2628" s="655"/>
      <c r="TZB2628" s="655"/>
      <c r="TZC2628" s="655"/>
      <c r="TZD2628" s="655"/>
      <c r="TZE2628" s="655"/>
      <c r="TZF2628" s="655"/>
      <c r="TZG2628" s="655"/>
      <c r="TZH2628" s="655"/>
      <c r="TZI2628" s="655"/>
      <c r="TZJ2628" s="655"/>
      <c r="TZK2628" s="655"/>
      <c r="TZL2628" s="655"/>
      <c r="TZM2628" s="655"/>
      <c r="TZN2628" s="655"/>
      <c r="TZO2628" s="655"/>
      <c r="TZP2628" s="655"/>
      <c r="TZQ2628" s="655"/>
      <c r="TZR2628" s="655"/>
      <c r="TZS2628" s="655"/>
      <c r="TZT2628" s="655"/>
      <c r="TZU2628" s="655"/>
      <c r="TZV2628" s="655"/>
      <c r="TZW2628" s="655"/>
      <c r="TZX2628" s="655"/>
      <c r="TZY2628" s="655"/>
      <c r="TZZ2628" s="655"/>
      <c r="UAA2628" s="655"/>
      <c r="UAB2628" s="655"/>
      <c r="UAC2628" s="655"/>
      <c r="UAD2628" s="655"/>
      <c r="UAE2628" s="655"/>
      <c r="UAF2628" s="655"/>
      <c r="UAG2628" s="655"/>
      <c r="UAH2628" s="655"/>
      <c r="UAI2628" s="655"/>
      <c r="UAJ2628" s="655"/>
      <c r="UAK2628" s="655"/>
      <c r="UAL2628" s="655"/>
      <c r="UAM2628" s="655"/>
      <c r="UAN2628" s="655"/>
      <c r="UAO2628" s="655"/>
      <c r="UAP2628" s="655"/>
      <c r="UAQ2628" s="655"/>
      <c r="UAR2628" s="655"/>
      <c r="UAS2628" s="655"/>
      <c r="UAT2628" s="655"/>
      <c r="UAU2628" s="655"/>
      <c r="UAV2628" s="655"/>
      <c r="UAW2628" s="655"/>
      <c r="UAX2628" s="655"/>
      <c r="UAY2628" s="655"/>
      <c r="UAZ2628" s="655"/>
      <c r="UBA2628" s="655"/>
      <c r="UBB2628" s="655"/>
      <c r="UBC2628" s="655"/>
      <c r="UBD2628" s="655"/>
      <c r="UBE2628" s="655"/>
      <c r="UBF2628" s="655"/>
      <c r="UBG2628" s="655"/>
      <c r="UBH2628" s="655"/>
      <c r="UBI2628" s="655"/>
      <c r="UBJ2628" s="655"/>
      <c r="UBK2628" s="655"/>
      <c r="UBL2628" s="655"/>
      <c r="UBM2628" s="655"/>
      <c r="UBN2628" s="655"/>
      <c r="UBO2628" s="655"/>
      <c r="UBP2628" s="655"/>
      <c r="UBQ2628" s="655"/>
      <c r="UBR2628" s="655"/>
      <c r="UBS2628" s="655"/>
      <c r="UBT2628" s="655"/>
      <c r="UBU2628" s="655"/>
      <c r="UBV2628" s="655"/>
      <c r="UBW2628" s="655"/>
      <c r="UBX2628" s="655"/>
      <c r="UBY2628" s="655"/>
      <c r="UBZ2628" s="655"/>
      <c r="UCA2628" s="655"/>
      <c r="UCB2628" s="655"/>
      <c r="UCC2628" s="655"/>
      <c r="UCD2628" s="655"/>
      <c r="UCE2628" s="655"/>
      <c r="UCF2628" s="655"/>
      <c r="UCG2628" s="655"/>
      <c r="UCH2628" s="655"/>
      <c r="UCI2628" s="655"/>
      <c r="UCJ2628" s="655"/>
      <c r="UCK2628" s="655"/>
      <c r="UCL2628" s="655"/>
      <c r="UCM2628" s="655"/>
      <c r="UCN2628" s="655"/>
      <c r="UCO2628" s="655"/>
      <c r="UCP2628" s="655"/>
      <c r="UCQ2628" s="655"/>
      <c r="UCR2628" s="655"/>
      <c r="UCS2628" s="655"/>
      <c r="UCT2628" s="655"/>
      <c r="UCU2628" s="655"/>
      <c r="UCV2628" s="655"/>
      <c r="UCW2628" s="655"/>
      <c r="UCX2628" s="655"/>
      <c r="UCY2628" s="655"/>
      <c r="UCZ2628" s="655"/>
      <c r="UDA2628" s="655"/>
      <c r="UDB2628" s="655"/>
      <c r="UDC2628" s="655"/>
      <c r="UDD2628" s="655"/>
      <c r="UDE2628" s="655"/>
      <c r="UDF2628" s="655"/>
      <c r="UDG2628" s="655"/>
      <c r="UDH2628" s="655"/>
      <c r="UDI2628" s="655"/>
      <c r="UDJ2628" s="655"/>
      <c r="UDK2628" s="655"/>
      <c r="UDL2628" s="655"/>
      <c r="UDM2628" s="655"/>
      <c r="UDN2628" s="655"/>
      <c r="UDO2628" s="655"/>
      <c r="UDP2628" s="655"/>
      <c r="UDQ2628" s="655"/>
      <c r="UDR2628" s="655"/>
      <c r="UDS2628" s="655"/>
      <c r="UDT2628" s="655"/>
      <c r="UDU2628" s="655"/>
      <c r="UDV2628" s="655"/>
      <c r="UDW2628" s="655"/>
      <c r="UDX2628" s="655"/>
      <c r="UDY2628" s="655"/>
      <c r="UDZ2628" s="655"/>
      <c r="UEA2628" s="655"/>
      <c r="UEB2628" s="655"/>
      <c r="UEC2628" s="655"/>
      <c r="UED2628" s="655"/>
      <c r="UEE2628" s="655"/>
      <c r="UEF2628" s="655"/>
      <c r="UEG2628" s="655"/>
      <c r="UEH2628" s="655"/>
      <c r="UEI2628" s="655"/>
      <c r="UEJ2628" s="655"/>
      <c r="UEK2628" s="655"/>
      <c r="UEL2628" s="655"/>
      <c r="UEM2628" s="655"/>
      <c r="UEN2628" s="655"/>
      <c r="UEO2628" s="655"/>
      <c r="UEP2628" s="655"/>
      <c r="UEQ2628" s="655"/>
      <c r="UER2628" s="655"/>
      <c r="UES2628" s="655"/>
      <c r="UET2628" s="655"/>
      <c r="UEU2628" s="655"/>
      <c r="UEV2628" s="655"/>
      <c r="UEW2628" s="655"/>
      <c r="UEX2628" s="655"/>
      <c r="UEY2628" s="655"/>
      <c r="UEZ2628" s="655"/>
      <c r="UFA2628" s="655"/>
      <c r="UFB2628" s="655"/>
      <c r="UFC2628" s="655"/>
      <c r="UFD2628" s="655"/>
      <c r="UFE2628" s="655"/>
      <c r="UFF2628" s="655"/>
      <c r="UFG2628" s="655"/>
      <c r="UFH2628" s="655"/>
      <c r="UFI2628" s="655"/>
      <c r="UFJ2628" s="655"/>
      <c r="UFK2628" s="655"/>
      <c r="UFL2628" s="655"/>
      <c r="UFM2628" s="655"/>
      <c r="UFN2628" s="655"/>
      <c r="UFO2628" s="655"/>
      <c r="UFP2628" s="655"/>
      <c r="UFQ2628" s="655"/>
      <c r="UFR2628" s="655"/>
      <c r="UFS2628" s="655"/>
      <c r="UFT2628" s="655"/>
      <c r="UFU2628" s="655"/>
      <c r="UFV2628" s="655"/>
      <c r="UFW2628" s="655"/>
      <c r="UFX2628" s="655"/>
      <c r="UFY2628" s="655"/>
      <c r="UFZ2628" s="655"/>
      <c r="UGA2628" s="655"/>
      <c r="UGB2628" s="655"/>
      <c r="UGC2628" s="655"/>
      <c r="UGD2628" s="655"/>
      <c r="UGE2628" s="655"/>
      <c r="UGF2628" s="655"/>
      <c r="UGG2628" s="655"/>
      <c r="UGH2628" s="655"/>
      <c r="UGI2628" s="655"/>
      <c r="UGJ2628" s="655"/>
      <c r="UGK2628" s="655"/>
      <c r="UGL2628" s="655"/>
      <c r="UGM2628" s="655"/>
      <c r="UGN2628" s="655"/>
      <c r="UGO2628" s="655"/>
      <c r="UGP2628" s="655"/>
      <c r="UGQ2628" s="655"/>
      <c r="UGR2628" s="655"/>
      <c r="UGS2628" s="655"/>
      <c r="UGT2628" s="655"/>
      <c r="UGU2628" s="655"/>
      <c r="UGV2628" s="655"/>
      <c r="UGW2628" s="655"/>
      <c r="UGX2628" s="655"/>
      <c r="UGY2628" s="655"/>
      <c r="UGZ2628" s="655"/>
      <c r="UHA2628" s="655"/>
      <c r="UHB2628" s="655"/>
      <c r="UHC2628" s="655"/>
      <c r="UHD2628" s="655"/>
      <c r="UHE2628" s="655"/>
      <c r="UHF2628" s="655"/>
      <c r="UHG2628" s="655"/>
      <c r="UHH2628" s="655"/>
      <c r="UHI2628" s="655"/>
      <c r="UHJ2628" s="655"/>
      <c r="UHK2628" s="655"/>
      <c r="UHL2628" s="655"/>
      <c r="UHM2628" s="655"/>
      <c r="UHN2628" s="655"/>
      <c r="UHO2628" s="655"/>
      <c r="UHP2628" s="655"/>
      <c r="UHQ2628" s="655"/>
      <c r="UHR2628" s="655"/>
      <c r="UHS2628" s="655"/>
      <c r="UHT2628" s="655"/>
      <c r="UHU2628" s="655"/>
      <c r="UHV2628" s="655"/>
      <c r="UHW2628" s="655"/>
      <c r="UHX2628" s="655"/>
      <c r="UHY2628" s="655"/>
      <c r="UHZ2628" s="655"/>
      <c r="UIA2628" s="655"/>
      <c r="UIB2628" s="655"/>
      <c r="UIC2628" s="655"/>
      <c r="UID2628" s="655"/>
      <c r="UIE2628" s="655"/>
      <c r="UIF2628" s="655"/>
      <c r="UIG2628" s="655"/>
      <c r="UIH2628" s="655"/>
      <c r="UII2628" s="655"/>
      <c r="UIJ2628" s="655"/>
      <c r="UIK2628" s="655"/>
      <c r="UIL2628" s="655"/>
      <c r="UIM2628" s="655"/>
      <c r="UIN2628" s="655"/>
      <c r="UIO2628" s="655"/>
      <c r="UIP2628" s="655"/>
      <c r="UIQ2628" s="655"/>
      <c r="UIR2628" s="655"/>
      <c r="UIS2628" s="655"/>
      <c r="UIT2628" s="655"/>
      <c r="UIU2628" s="655"/>
      <c r="UIV2628" s="655"/>
      <c r="UIW2628" s="655"/>
      <c r="UIX2628" s="655"/>
      <c r="UIY2628" s="655"/>
      <c r="UIZ2628" s="655"/>
      <c r="UJA2628" s="655"/>
      <c r="UJB2628" s="655"/>
      <c r="UJC2628" s="655"/>
      <c r="UJD2628" s="655"/>
      <c r="UJE2628" s="655"/>
      <c r="UJF2628" s="655"/>
      <c r="UJG2628" s="655"/>
      <c r="UJH2628" s="655"/>
      <c r="UJI2628" s="655"/>
      <c r="UJJ2628" s="655"/>
      <c r="UJK2628" s="655"/>
      <c r="UJL2628" s="655"/>
      <c r="UJM2628" s="655"/>
      <c r="UJN2628" s="655"/>
      <c r="UJO2628" s="655"/>
      <c r="UJP2628" s="655"/>
      <c r="UJQ2628" s="655"/>
      <c r="UJR2628" s="655"/>
      <c r="UJS2628" s="655"/>
      <c r="UJT2628" s="655"/>
      <c r="UJU2628" s="655"/>
      <c r="UJV2628" s="655"/>
      <c r="UJW2628" s="655"/>
      <c r="UJX2628" s="655"/>
      <c r="UJY2628" s="655"/>
      <c r="UJZ2628" s="655"/>
      <c r="UKA2628" s="655"/>
      <c r="UKB2628" s="655"/>
      <c r="UKC2628" s="655"/>
      <c r="UKD2628" s="655"/>
      <c r="UKE2628" s="655"/>
      <c r="UKF2628" s="655"/>
      <c r="UKG2628" s="655"/>
      <c r="UKH2628" s="655"/>
      <c r="UKI2628" s="655"/>
      <c r="UKJ2628" s="655"/>
      <c r="UKK2628" s="655"/>
      <c r="UKL2628" s="655"/>
      <c r="UKM2628" s="655"/>
      <c r="UKN2628" s="655"/>
      <c r="UKO2628" s="655"/>
      <c r="UKP2628" s="655"/>
      <c r="UKQ2628" s="655"/>
      <c r="UKR2628" s="655"/>
      <c r="UKS2628" s="655"/>
      <c r="UKT2628" s="655"/>
      <c r="UKU2628" s="655"/>
      <c r="UKV2628" s="655"/>
      <c r="UKW2628" s="655"/>
      <c r="UKX2628" s="655"/>
      <c r="UKY2628" s="655"/>
      <c r="UKZ2628" s="655"/>
      <c r="ULA2628" s="655"/>
      <c r="ULB2628" s="655"/>
      <c r="ULC2628" s="655"/>
      <c r="ULD2628" s="655"/>
      <c r="ULE2628" s="655"/>
      <c r="ULF2628" s="655"/>
      <c r="ULG2628" s="655"/>
      <c r="ULH2628" s="655"/>
      <c r="ULI2628" s="655"/>
      <c r="ULJ2628" s="655"/>
      <c r="ULK2628" s="655"/>
      <c r="ULL2628" s="655"/>
      <c r="ULM2628" s="655"/>
      <c r="ULN2628" s="655"/>
      <c r="ULO2628" s="655"/>
      <c r="ULP2628" s="655"/>
      <c r="ULQ2628" s="655"/>
      <c r="ULR2628" s="655"/>
      <c r="ULS2628" s="655"/>
      <c r="ULT2628" s="655"/>
      <c r="ULU2628" s="655"/>
      <c r="ULV2628" s="655"/>
      <c r="ULW2628" s="655"/>
      <c r="ULX2628" s="655"/>
      <c r="ULY2628" s="655"/>
      <c r="ULZ2628" s="655"/>
      <c r="UMA2628" s="655"/>
      <c r="UMB2628" s="655"/>
      <c r="UMC2628" s="655"/>
      <c r="UMD2628" s="655"/>
      <c r="UME2628" s="655"/>
      <c r="UMF2628" s="655"/>
      <c r="UMG2628" s="655"/>
      <c r="UMH2628" s="655"/>
      <c r="UMI2628" s="655"/>
      <c r="UMJ2628" s="655"/>
      <c r="UMK2628" s="655"/>
      <c r="UML2628" s="655"/>
      <c r="UMM2628" s="655"/>
      <c r="UMN2628" s="655"/>
      <c r="UMO2628" s="655"/>
      <c r="UMP2628" s="655"/>
      <c r="UMQ2628" s="655"/>
      <c r="UMR2628" s="655"/>
      <c r="UMS2628" s="655"/>
      <c r="UMT2628" s="655"/>
      <c r="UMU2628" s="655"/>
      <c r="UMV2628" s="655"/>
      <c r="UMW2628" s="655"/>
      <c r="UMX2628" s="655"/>
      <c r="UMY2628" s="655"/>
      <c r="UMZ2628" s="655"/>
      <c r="UNA2628" s="655"/>
      <c r="UNB2628" s="655"/>
      <c r="UNC2628" s="655"/>
      <c r="UND2628" s="655"/>
      <c r="UNE2628" s="655"/>
      <c r="UNF2628" s="655"/>
      <c r="UNG2628" s="655"/>
      <c r="UNH2628" s="655"/>
      <c r="UNI2628" s="655"/>
      <c r="UNJ2628" s="655"/>
      <c r="UNK2628" s="655"/>
      <c r="UNL2628" s="655"/>
      <c r="UNM2628" s="655"/>
      <c r="UNN2628" s="655"/>
      <c r="UNO2628" s="655"/>
      <c r="UNP2628" s="655"/>
      <c r="UNQ2628" s="655"/>
      <c r="UNR2628" s="655"/>
      <c r="UNS2628" s="655"/>
      <c r="UNT2628" s="655"/>
      <c r="UNU2628" s="655"/>
      <c r="UNV2628" s="655"/>
      <c r="UNW2628" s="655"/>
      <c r="UNX2628" s="655"/>
      <c r="UNY2628" s="655"/>
      <c r="UNZ2628" s="655"/>
      <c r="UOA2628" s="655"/>
      <c r="UOB2628" s="655"/>
      <c r="UOC2628" s="655"/>
      <c r="UOD2628" s="655"/>
      <c r="UOE2628" s="655"/>
      <c r="UOF2628" s="655"/>
      <c r="UOG2628" s="655"/>
      <c r="UOH2628" s="655"/>
      <c r="UOI2628" s="655"/>
      <c r="UOJ2628" s="655"/>
      <c r="UOK2628" s="655"/>
      <c r="UOL2628" s="655"/>
      <c r="UOM2628" s="655"/>
      <c r="UON2628" s="655"/>
      <c r="UOO2628" s="655"/>
      <c r="UOP2628" s="655"/>
      <c r="UOQ2628" s="655"/>
      <c r="UOR2628" s="655"/>
      <c r="UOS2628" s="655"/>
      <c r="UOT2628" s="655"/>
      <c r="UOU2628" s="655"/>
      <c r="UOV2628" s="655"/>
      <c r="UOW2628" s="655"/>
      <c r="UOX2628" s="655"/>
      <c r="UOY2628" s="655"/>
      <c r="UOZ2628" s="655"/>
      <c r="UPA2628" s="655"/>
      <c r="UPB2628" s="655"/>
      <c r="UPC2628" s="655"/>
      <c r="UPD2628" s="655"/>
      <c r="UPE2628" s="655"/>
      <c r="UPF2628" s="655"/>
      <c r="UPG2628" s="655"/>
      <c r="UPH2628" s="655"/>
      <c r="UPI2628" s="655"/>
      <c r="UPJ2628" s="655"/>
      <c r="UPK2628" s="655"/>
      <c r="UPL2628" s="655"/>
      <c r="UPM2628" s="655"/>
      <c r="UPN2628" s="655"/>
      <c r="UPO2628" s="655"/>
      <c r="UPP2628" s="655"/>
      <c r="UPQ2628" s="655"/>
      <c r="UPR2628" s="655"/>
      <c r="UPS2628" s="655"/>
      <c r="UPT2628" s="655"/>
      <c r="UPU2628" s="655"/>
      <c r="UPV2628" s="655"/>
      <c r="UPW2628" s="655"/>
      <c r="UPX2628" s="655"/>
      <c r="UPY2628" s="655"/>
      <c r="UPZ2628" s="655"/>
      <c r="UQA2628" s="655"/>
      <c r="UQB2628" s="655"/>
      <c r="UQC2628" s="655"/>
      <c r="UQD2628" s="655"/>
      <c r="UQE2628" s="655"/>
      <c r="UQF2628" s="655"/>
      <c r="UQG2628" s="655"/>
      <c r="UQH2628" s="655"/>
      <c r="UQI2628" s="655"/>
      <c r="UQJ2628" s="655"/>
      <c r="UQK2628" s="655"/>
      <c r="UQL2628" s="655"/>
      <c r="UQM2628" s="655"/>
      <c r="UQN2628" s="655"/>
      <c r="UQO2628" s="655"/>
      <c r="UQP2628" s="655"/>
      <c r="UQQ2628" s="655"/>
      <c r="UQR2628" s="655"/>
      <c r="UQS2628" s="655"/>
      <c r="UQT2628" s="655"/>
      <c r="UQU2628" s="655"/>
      <c r="UQV2628" s="655"/>
      <c r="UQW2628" s="655"/>
      <c r="UQX2628" s="655"/>
      <c r="UQY2628" s="655"/>
      <c r="UQZ2628" s="655"/>
      <c r="URA2628" s="655"/>
      <c r="URB2628" s="655"/>
      <c r="URC2628" s="655"/>
      <c r="URD2628" s="655"/>
      <c r="URE2628" s="655"/>
      <c r="URF2628" s="655"/>
      <c r="URG2628" s="655"/>
      <c r="URH2628" s="655"/>
      <c r="URI2628" s="655"/>
      <c r="URJ2628" s="655"/>
      <c r="URK2628" s="655"/>
      <c r="URL2628" s="655"/>
      <c r="URM2628" s="655"/>
      <c r="URN2628" s="655"/>
      <c r="URO2628" s="655"/>
      <c r="URP2628" s="655"/>
      <c r="URQ2628" s="655"/>
      <c r="URR2628" s="655"/>
      <c r="URS2628" s="655"/>
      <c r="URT2628" s="655"/>
      <c r="URU2628" s="655"/>
      <c r="URV2628" s="655"/>
      <c r="URW2628" s="655"/>
      <c r="URX2628" s="655"/>
      <c r="URY2628" s="655"/>
      <c r="URZ2628" s="655"/>
      <c r="USA2628" s="655"/>
      <c r="USB2628" s="655"/>
      <c r="USC2628" s="655"/>
      <c r="USD2628" s="655"/>
      <c r="USE2628" s="655"/>
      <c r="USF2628" s="655"/>
      <c r="USG2628" s="655"/>
      <c r="USH2628" s="655"/>
      <c r="USI2628" s="655"/>
      <c r="USJ2628" s="655"/>
      <c r="USK2628" s="655"/>
      <c r="USL2628" s="655"/>
      <c r="USM2628" s="655"/>
      <c r="USN2628" s="655"/>
      <c r="USO2628" s="655"/>
      <c r="USP2628" s="655"/>
      <c r="USQ2628" s="655"/>
      <c r="USR2628" s="655"/>
      <c r="USS2628" s="655"/>
      <c r="UST2628" s="655"/>
      <c r="USU2628" s="655"/>
      <c r="USV2628" s="655"/>
      <c r="USW2628" s="655"/>
      <c r="USX2628" s="655"/>
      <c r="USY2628" s="655"/>
      <c r="USZ2628" s="655"/>
      <c r="UTA2628" s="655"/>
      <c r="UTB2628" s="655"/>
      <c r="UTC2628" s="655"/>
      <c r="UTD2628" s="655"/>
      <c r="UTE2628" s="655"/>
      <c r="UTF2628" s="655"/>
      <c r="UTG2628" s="655"/>
      <c r="UTH2628" s="655"/>
      <c r="UTI2628" s="655"/>
      <c r="UTJ2628" s="655"/>
      <c r="UTK2628" s="655"/>
      <c r="UTL2628" s="655"/>
      <c r="UTM2628" s="655"/>
      <c r="UTN2628" s="655"/>
      <c r="UTO2628" s="655"/>
      <c r="UTP2628" s="655"/>
      <c r="UTQ2628" s="655"/>
      <c r="UTR2628" s="655"/>
      <c r="UTS2628" s="655"/>
      <c r="UTT2628" s="655"/>
      <c r="UTU2628" s="655"/>
      <c r="UTV2628" s="655"/>
      <c r="UTW2628" s="655"/>
      <c r="UTX2628" s="655"/>
      <c r="UTY2628" s="655"/>
      <c r="UTZ2628" s="655"/>
      <c r="UUA2628" s="655"/>
      <c r="UUB2628" s="655"/>
      <c r="UUC2628" s="655"/>
      <c r="UUD2628" s="655"/>
      <c r="UUE2628" s="655"/>
      <c r="UUF2628" s="655"/>
      <c r="UUG2628" s="655"/>
      <c r="UUH2628" s="655"/>
      <c r="UUI2628" s="655"/>
      <c r="UUJ2628" s="655"/>
      <c r="UUK2628" s="655"/>
      <c r="UUL2628" s="655"/>
      <c r="UUM2628" s="655"/>
      <c r="UUN2628" s="655"/>
      <c r="UUO2628" s="655"/>
      <c r="UUP2628" s="655"/>
      <c r="UUQ2628" s="655"/>
      <c r="UUR2628" s="655"/>
      <c r="UUS2628" s="655"/>
      <c r="UUT2628" s="655"/>
      <c r="UUU2628" s="655"/>
      <c r="UUV2628" s="655"/>
      <c r="UUW2628" s="655"/>
      <c r="UUX2628" s="655"/>
      <c r="UUY2628" s="655"/>
      <c r="UUZ2628" s="655"/>
      <c r="UVA2628" s="655"/>
      <c r="UVB2628" s="655"/>
      <c r="UVC2628" s="655"/>
      <c r="UVD2628" s="655"/>
      <c r="UVE2628" s="655"/>
      <c r="UVF2628" s="655"/>
      <c r="UVG2628" s="655"/>
      <c r="UVH2628" s="655"/>
      <c r="UVI2628" s="655"/>
      <c r="UVJ2628" s="655"/>
      <c r="UVK2628" s="655"/>
      <c r="UVL2628" s="655"/>
      <c r="UVM2628" s="655"/>
      <c r="UVN2628" s="655"/>
      <c r="UVO2628" s="655"/>
      <c r="UVP2628" s="655"/>
      <c r="UVQ2628" s="655"/>
      <c r="UVR2628" s="655"/>
      <c r="UVS2628" s="655"/>
      <c r="UVT2628" s="655"/>
      <c r="UVU2628" s="655"/>
      <c r="UVV2628" s="655"/>
      <c r="UVW2628" s="655"/>
      <c r="UVX2628" s="655"/>
      <c r="UVY2628" s="655"/>
      <c r="UVZ2628" s="655"/>
      <c r="UWA2628" s="655"/>
      <c r="UWB2628" s="655"/>
      <c r="UWC2628" s="655"/>
      <c r="UWD2628" s="655"/>
      <c r="UWE2628" s="655"/>
      <c r="UWF2628" s="655"/>
      <c r="UWG2628" s="655"/>
      <c r="UWH2628" s="655"/>
      <c r="UWI2628" s="655"/>
      <c r="UWJ2628" s="655"/>
      <c r="UWK2628" s="655"/>
      <c r="UWL2628" s="655"/>
      <c r="UWM2628" s="655"/>
      <c r="UWN2628" s="655"/>
      <c r="UWO2628" s="655"/>
      <c r="UWP2628" s="655"/>
      <c r="UWQ2628" s="655"/>
      <c r="UWR2628" s="655"/>
      <c r="UWS2628" s="655"/>
      <c r="UWT2628" s="655"/>
      <c r="UWU2628" s="655"/>
      <c r="UWV2628" s="655"/>
      <c r="UWW2628" s="655"/>
      <c r="UWX2628" s="655"/>
      <c r="UWY2628" s="655"/>
      <c r="UWZ2628" s="655"/>
      <c r="UXA2628" s="655"/>
      <c r="UXB2628" s="655"/>
      <c r="UXC2628" s="655"/>
      <c r="UXD2628" s="655"/>
      <c r="UXE2628" s="655"/>
      <c r="UXF2628" s="655"/>
      <c r="UXG2628" s="655"/>
      <c r="UXH2628" s="655"/>
      <c r="UXI2628" s="655"/>
      <c r="UXJ2628" s="655"/>
      <c r="UXK2628" s="655"/>
      <c r="UXL2628" s="655"/>
      <c r="UXM2628" s="655"/>
      <c r="UXN2628" s="655"/>
      <c r="UXO2628" s="655"/>
      <c r="UXP2628" s="655"/>
      <c r="UXQ2628" s="655"/>
      <c r="UXR2628" s="655"/>
      <c r="UXS2628" s="655"/>
      <c r="UXT2628" s="655"/>
      <c r="UXU2628" s="655"/>
      <c r="UXV2628" s="655"/>
      <c r="UXW2628" s="655"/>
      <c r="UXX2628" s="655"/>
      <c r="UXY2628" s="655"/>
      <c r="UXZ2628" s="655"/>
      <c r="UYA2628" s="655"/>
      <c r="UYB2628" s="655"/>
      <c r="UYC2628" s="655"/>
      <c r="UYD2628" s="655"/>
      <c r="UYE2628" s="655"/>
      <c r="UYF2628" s="655"/>
      <c r="UYG2628" s="655"/>
      <c r="UYH2628" s="655"/>
      <c r="UYI2628" s="655"/>
      <c r="UYJ2628" s="655"/>
      <c r="UYK2628" s="655"/>
      <c r="UYL2628" s="655"/>
      <c r="UYM2628" s="655"/>
      <c r="UYN2628" s="655"/>
      <c r="UYO2628" s="655"/>
      <c r="UYP2628" s="655"/>
      <c r="UYQ2628" s="655"/>
      <c r="UYR2628" s="655"/>
      <c r="UYS2628" s="655"/>
      <c r="UYT2628" s="655"/>
      <c r="UYU2628" s="655"/>
      <c r="UYV2628" s="655"/>
      <c r="UYW2628" s="655"/>
      <c r="UYX2628" s="655"/>
      <c r="UYY2628" s="655"/>
      <c r="UYZ2628" s="655"/>
      <c r="UZA2628" s="655"/>
      <c r="UZB2628" s="655"/>
      <c r="UZC2628" s="655"/>
      <c r="UZD2628" s="655"/>
      <c r="UZE2628" s="655"/>
      <c r="UZF2628" s="655"/>
      <c r="UZG2628" s="655"/>
      <c r="UZH2628" s="655"/>
      <c r="UZI2628" s="655"/>
      <c r="UZJ2628" s="655"/>
      <c r="UZK2628" s="655"/>
      <c r="UZL2628" s="655"/>
      <c r="UZM2628" s="655"/>
      <c r="UZN2628" s="655"/>
      <c r="UZO2628" s="655"/>
      <c r="UZP2628" s="655"/>
      <c r="UZQ2628" s="655"/>
      <c r="UZR2628" s="655"/>
      <c r="UZS2628" s="655"/>
      <c r="UZT2628" s="655"/>
      <c r="UZU2628" s="655"/>
      <c r="UZV2628" s="655"/>
      <c r="UZW2628" s="655"/>
      <c r="UZX2628" s="655"/>
      <c r="UZY2628" s="655"/>
      <c r="UZZ2628" s="655"/>
      <c r="VAA2628" s="655"/>
      <c r="VAB2628" s="655"/>
      <c r="VAC2628" s="655"/>
      <c r="VAD2628" s="655"/>
      <c r="VAE2628" s="655"/>
      <c r="VAF2628" s="655"/>
      <c r="VAG2628" s="655"/>
      <c r="VAH2628" s="655"/>
      <c r="VAI2628" s="655"/>
      <c r="VAJ2628" s="655"/>
      <c r="VAK2628" s="655"/>
      <c r="VAL2628" s="655"/>
      <c r="VAM2628" s="655"/>
      <c r="VAN2628" s="655"/>
      <c r="VAO2628" s="655"/>
      <c r="VAP2628" s="655"/>
      <c r="VAQ2628" s="655"/>
      <c r="VAR2628" s="655"/>
      <c r="VAS2628" s="655"/>
      <c r="VAT2628" s="655"/>
      <c r="VAU2628" s="655"/>
      <c r="VAV2628" s="655"/>
      <c r="VAW2628" s="655"/>
      <c r="VAX2628" s="655"/>
      <c r="VAY2628" s="655"/>
      <c r="VAZ2628" s="655"/>
      <c r="VBA2628" s="655"/>
      <c r="VBB2628" s="655"/>
      <c r="VBC2628" s="655"/>
      <c r="VBD2628" s="655"/>
      <c r="VBE2628" s="655"/>
      <c r="VBF2628" s="655"/>
      <c r="VBG2628" s="655"/>
      <c r="VBH2628" s="655"/>
      <c r="VBI2628" s="655"/>
      <c r="VBJ2628" s="655"/>
      <c r="VBK2628" s="655"/>
      <c r="VBL2628" s="655"/>
      <c r="VBM2628" s="655"/>
      <c r="VBN2628" s="655"/>
      <c r="VBO2628" s="655"/>
      <c r="VBP2628" s="655"/>
      <c r="VBQ2628" s="655"/>
      <c r="VBR2628" s="655"/>
      <c r="VBS2628" s="655"/>
      <c r="VBT2628" s="655"/>
      <c r="VBU2628" s="655"/>
      <c r="VBV2628" s="655"/>
      <c r="VBW2628" s="655"/>
      <c r="VBX2628" s="655"/>
      <c r="VBY2628" s="655"/>
      <c r="VBZ2628" s="655"/>
      <c r="VCA2628" s="655"/>
      <c r="VCB2628" s="655"/>
      <c r="VCC2628" s="655"/>
      <c r="VCD2628" s="655"/>
      <c r="VCE2628" s="655"/>
      <c r="VCF2628" s="655"/>
      <c r="VCG2628" s="655"/>
      <c r="VCH2628" s="655"/>
      <c r="VCI2628" s="655"/>
      <c r="VCJ2628" s="655"/>
      <c r="VCK2628" s="655"/>
      <c r="VCL2628" s="655"/>
      <c r="VCM2628" s="655"/>
      <c r="VCN2628" s="655"/>
      <c r="VCO2628" s="655"/>
      <c r="VCP2628" s="655"/>
      <c r="VCQ2628" s="655"/>
      <c r="VCR2628" s="655"/>
      <c r="VCS2628" s="655"/>
      <c r="VCT2628" s="655"/>
      <c r="VCU2628" s="655"/>
      <c r="VCV2628" s="655"/>
      <c r="VCW2628" s="655"/>
      <c r="VCX2628" s="655"/>
      <c r="VCY2628" s="655"/>
      <c r="VCZ2628" s="655"/>
      <c r="VDA2628" s="655"/>
      <c r="VDB2628" s="655"/>
      <c r="VDC2628" s="655"/>
      <c r="VDD2628" s="655"/>
      <c r="VDE2628" s="655"/>
      <c r="VDF2628" s="655"/>
      <c r="VDG2628" s="655"/>
      <c r="VDH2628" s="655"/>
      <c r="VDI2628" s="655"/>
      <c r="VDJ2628" s="655"/>
      <c r="VDK2628" s="655"/>
      <c r="VDL2628" s="655"/>
      <c r="VDM2628" s="655"/>
      <c r="VDN2628" s="655"/>
      <c r="VDO2628" s="655"/>
      <c r="VDP2628" s="655"/>
      <c r="VDQ2628" s="655"/>
      <c r="VDR2628" s="655"/>
      <c r="VDS2628" s="655"/>
      <c r="VDT2628" s="655"/>
      <c r="VDU2628" s="655"/>
      <c r="VDV2628" s="655"/>
      <c r="VDW2628" s="655"/>
      <c r="VDX2628" s="655"/>
      <c r="VDY2628" s="655"/>
      <c r="VDZ2628" s="655"/>
      <c r="VEA2628" s="655"/>
      <c r="VEB2628" s="655"/>
      <c r="VEC2628" s="655"/>
      <c r="VED2628" s="655"/>
      <c r="VEE2628" s="655"/>
      <c r="VEF2628" s="655"/>
      <c r="VEG2628" s="655"/>
      <c r="VEH2628" s="655"/>
      <c r="VEI2628" s="655"/>
      <c r="VEJ2628" s="655"/>
      <c r="VEK2628" s="655"/>
      <c r="VEL2628" s="655"/>
      <c r="VEM2628" s="655"/>
      <c r="VEN2628" s="655"/>
      <c r="VEO2628" s="655"/>
      <c r="VEP2628" s="655"/>
      <c r="VEQ2628" s="655"/>
      <c r="VER2628" s="655"/>
      <c r="VES2628" s="655"/>
      <c r="VET2628" s="655"/>
      <c r="VEU2628" s="655"/>
      <c r="VEV2628" s="655"/>
      <c r="VEW2628" s="655"/>
      <c r="VEX2628" s="655"/>
      <c r="VEY2628" s="655"/>
      <c r="VEZ2628" s="655"/>
      <c r="VFA2628" s="655"/>
      <c r="VFB2628" s="655"/>
      <c r="VFC2628" s="655"/>
      <c r="VFD2628" s="655"/>
      <c r="VFE2628" s="655"/>
      <c r="VFF2628" s="655"/>
      <c r="VFG2628" s="655"/>
      <c r="VFH2628" s="655"/>
      <c r="VFI2628" s="655"/>
      <c r="VFJ2628" s="655"/>
      <c r="VFK2628" s="655"/>
      <c r="VFL2628" s="655"/>
      <c r="VFM2628" s="655"/>
      <c r="VFN2628" s="655"/>
      <c r="VFO2628" s="655"/>
      <c r="VFP2628" s="655"/>
      <c r="VFQ2628" s="655"/>
      <c r="VFR2628" s="655"/>
      <c r="VFS2628" s="655"/>
      <c r="VFT2628" s="655"/>
      <c r="VFU2628" s="655"/>
      <c r="VFV2628" s="655"/>
      <c r="VFW2628" s="655"/>
      <c r="VFX2628" s="655"/>
      <c r="VFY2628" s="655"/>
      <c r="VFZ2628" s="655"/>
      <c r="VGA2628" s="655"/>
      <c r="VGB2628" s="655"/>
      <c r="VGC2628" s="655"/>
      <c r="VGD2628" s="655"/>
      <c r="VGE2628" s="655"/>
      <c r="VGF2628" s="655"/>
      <c r="VGG2628" s="655"/>
      <c r="VGH2628" s="655"/>
      <c r="VGI2628" s="655"/>
      <c r="VGJ2628" s="655"/>
      <c r="VGK2628" s="655"/>
      <c r="VGL2628" s="655"/>
      <c r="VGM2628" s="655"/>
      <c r="VGN2628" s="655"/>
      <c r="VGO2628" s="655"/>
      <c r="VGP2628" s="655"/>
      <c r="VGQ2628" s="655"/>
      <c r="VGR2628" s="655"/>
      <c r="VGS2628" s="655"/>
      <c r="VGT2628" s="655"/>
      <c r="VGU2628" s="655"/>
      <c r="VGV2628" s="655"/>
      <c r="VGW2628" s="655"/>
      <c r="VGX2628" s="655"/>
      <c r="VGY2628" s="655"/>
      <c r="VGZ2628" s="655"/>
      <c r="VHA2628" s="655"/>
      <c r="VHB2628" s="655"/>
      <c r="VHC2628" s="655"/>
      <c r="VHD2628" s="655"/>
      <c r="VHE2628" s="655"/>
      <c r="VHF2628" s="655"/>
      <c r="VHG2628" s="655"/>
      <c r="VHH2628" s="655"/>
      <c r="VHI2628" s="655"/>
      <c r="VHJ2628" s="655"/>
      <c r="VHK2628" s="655"/>
      <c r="VHL2628" s="655"/>
      <c r="VHM2628" s="655"/>
      <c r="VHN2628" s="655"/>
      <c r="VHO2628" s="655"/>
      <c r="VHP2628" s="655"/>
      <c r="VHQ2628" s="655"/>
      <c r="VHR2628" s="655"/>
      <c r="VHS2628" s="655"/>
      <c r="VHT2628" s="655"/>
      <c r="VHU2628" s="655"/>
      <c r="VHV2628" s="655"/>
      <c r="VHW2628" s="655"/>
      <c r="VHX2628" s="655"/>
      <c r="VHY2628" s="655"/>
      <c r="VHZ2628" s="655"/>
      <c r="VIA2628" s="655"/>
      <c r="VIB2628" s="655"/>
      <c r="VIC2628" s="655"/>
      <c r="VID2628" s="655"/>
      <c r="VIE2628" s="655"/>
      <c r="VIF2628" s="655"/>
      <c r="VIG2628" s="655"/>
      <c r="VIH2628" s="655"/>
      <c r="VII2628" s="655"/>
      <c r="VIJ2628" s="655"/>
      <c r="VIK2628" s="655"/>
      <c r="VIL2628" s="655"/>
      <c r="VIM2628" s="655"/>
      <c r="VIN2628" s="655"/>
      <c r="VIO2628" s="655"/>
      <c r="VIP2628" s="655"/>
      <c r="VIQ2628" s="655"/>
      <c r="VIR2628" s="655"/>
      <c r="VIS2628" s="655"/>
      <c r="VIT2628" s="655"/>
      <c r="VIU2628" s="655"/>
      <c r="VIV2628" s="655"/>
      <c r="VIW2628" s="655"/>
      <c r="VIX2628" s="655"/>
      <c r="VIY2628" s="655"/>
      <c r="VIZ2628" s="655"/>
      <c r="VJA2628" s="655"/>
      <c r="VJB2628" s="655"/>
      <c r="VJC2628" s="655"/>
      <c r="VJD2628" s="655"/>
      <c r="VJE2628" s="655"/>
      <c r="VJF2628" s="655"/>
      <c r="VJG2628" s="655"/>
      <c r="VJH2628" s="655"/>
      <c r="VJI2628" s="655"/>
      <c r="VJJ2628" s="655"/>
      <c r="VJK2628" s="655"/>
      <c r="VJL2628" s="655"/>
      <c r="VJM2628" s="655"/>
      <c r="VJN2628" s="655"/>
      <c r="VJO2628" s="655"/>
      <c r="VJP2628" s="655"/>
      <c r="VJQ2628" s="655"/>
      <c r="VJR2628" s="655"/>
      <c r="VJS2628" s="655"/>
      <c r="VJT2628" s="655"/>
      <c r="VJU2628" s="655"/>
      <c r="VJV2628" s="655"/>
      <c r="VJW2628" s="655"/>
      <c r="VJX2628" s="655"/>
      <c r="VJY2628" s="655"/>
      <c r="VJZ2628" s="655"/>
      <c r="VKA2628" s="655"/>
      <c r="VKB2628" s="655"/>
      <c r="VKC2628" s="655"/>
      <c r="VKD2628" s="655"/>
      <c r="VKE2628" s="655"/>
      <c r="VKF2628" s="655"/>
      <c r="VKG2628" s="655"/>
      <c r="VKH2628" s="655"/>
      <c r="VKI2628" s="655"/>
      <c r="VKJ2628" s="655"/>
      <c r="VKK2628" s="655"/>
      <c r="VKL2628" s="655"/>
      <c r="VKM2628" s="655"/>
      <c r="VKN2628" s="655"/>
      <c r="VKO2628" s="655"/>
      <c r="VKP2628" s="655"/>
      <c r="VKQ2628" s="655"/>
      <c r="VKR2628" s="655"/>
      <c r="VKS2628" s="655"/>
      <c r="VKT2628" s="655"/>
      <c r="VKU2628" s="655"/>
      <c r="VKV2628" s="655"/>
      <c r="VKW2628" s="655"/>
      <c r="VKX2628" s="655"/>
      <c r="VKY2628" s="655"/>
      <c r="VKZ2628" s="655"/>
      <c r="VLA2628" s="655"/>
      <c r="VLB2628" s="655"/>
      <c r="VLC2628" s="655"/>
      <c r="VLD2628" s="655"/>
      <c r="VLE2628" s="655"/>
      <c r="VLF2628" s="655"/>
      <c r="VLG2628" s="655"/>
      <c r="VLH2628" s="655"/>
      <c r="VLI2628" s="655"/>
      <c r="VLJ2628" s="655"/>
      <c r="VLK2628" s="655"/>
      <c r="VLL2628" s="655"/>
      <c r="VLM2628" s="655"/>
      <c r="VLN2628" s="655"/>
      <c r="VLO2628" s="655"/>
      <c r="VLP2628" s="655"/>
      <c r="VLQ2628" s="655"/>
      <c r="VLR2628" s="655"/>
      <c r="VLS2628" s="655"/>
      <c r="VLT2628" s="655"/>
      <c r="VLU2628" s="655"/>
      <c r="VLV2628" s="655"/>
      <c r="VLW2628" s="655"/>
      <c r="VLX2628" s="655"/>
      <c r="VLY2628" s="655"/>
      <c r="VLZ2628" s="655"/>
      <c r="VMA2628" s="655"/>
      <c r="VMB2628" s="655"/>
      <c r="VMC2628" s="655"/>
      <c r="VMD2628" s="655"/>
      <c r="VME2628" s="655"/>
      <c r="VMF2628" s="655"/>
      <c r="VMG2628" s="655"/>
      <c r="VMH2628" s="655"/>
      <c r="VMI2628" s="655"/>
      <c r="VMJ2628" s="655"/>
      <c r="VMK2628" s="655"/>
      <c r="VML2628" s="655"/>
      <c r="VMM2628" s="655"/>
      <c r="VMN2628" s="655"/>
      <c r="VMO2628" s="655"/>
      <c r="VMP2628" s="655"/>
      <c r="VMQ2628" s="655"/>
      <c r="VMR2628" s="655"/>
      <c r="VMS2628" s="655"/>
      <c r="VMT2628" s="655"/>
      <c r="VMU2628" s="655"/>
      <c r="VMV2628" s="655"/>
      <c r="VMW2628" s="655"/>
      <c r="VMX2628" s="655"/>
      <c r="VMY2628" s="655"/>
      <c r="VMZ2628" s="655"/>
      <c r="VNA2628" s="655"/>
      <c r="VNB2628" s="655"/>
      <c r="VNC2628" s="655"/>
      <c r="VND2628" s="655"/>
      <c r="VNE2628" s="655"/>
      <c r="VNF2628" s="655"/>
      <c r="VNG2628" s="655"/>
      <c r="VNH2628" s="655"/>
      <c r="VNI2628" s="655"/>
      <c r="VNJ2628" s="655"/>
      <c r="VNK2628" s="655"/>
      <c r="VNL2628" s="655"/>
      <c r="VNM2628" s="655"/>
      <c r="VNN2628" s="655"/>
      <c r="VNO2628" s="655"/>
      <c r="VNP2628" s="655"/>
      <c r="VNQ2628" s="655"/>
      <c r="VNR2628" s="655"/>
      <c r="VNS2628" s="655"/>
      <c r="VNT2628" s="655"/>
      <c r="VNU2628" s="655"/>
      <c r="VNV2628" s="655"/>
      <c r="VNW2628" s="655"/>
      <c r="VNX2628" s="655"/>
      <c r="VNY2628" s="655"/>
      <c r="VNZ2628" s="655"/>
      <c r="VOA2628" s="655"/>
      <c r="VOB2628" s="655"/>
      <c r="VOC2628" s="655"/>
      <c r="VOD2628" s="655"/>
      <c r="VOE2628" s="655"/>
      <c r="VOF2628" s="655"/>
      <c r="VOG2628" s="655"/>
      <c r="VOH2628" s="655"/>
      <c r="VOI2628" s="655"/>
      <c r="VOJ2628" s="655"/>
      <c r="VOK2628" s="655"/>
      <c r="VOL2628" s="655"/>
      <c r="VOM2628" s="655"/>
      <c r="VON2628" s="655"/>
      <c r="VOO2628" s="655"/>
      <c r="VOP2628" s="655"/>
      <c r="VOQ2628" s="655"/>
      <c r="VOR2628" s="655"/>
      <c r="VOS2628" s="655"/>
      <c r="VOT2628" s="655"/>
      <c r="VOU2628" s="655"/>
      <c r="VOV2628" s="655"/>
      <c r="VOW2628" s="655"/>
      <c r="VOX2628" s="655"/>
      <c r="VOY2628" s="655"/>
      <c r="VOZ2628" s="655"/>
      <c r="VPA2628" s="655"/>
      <c r="VPB2628" s="655"/>
      <c r="VPC2628" s="655"/>
      <c r="VPD2628" s="655"/>
      <c r="VPE2628" s="655"/>
      <c r="VPF2628" s="655"/>
      <c r="VPG2628" s="655"/>
      <c r="VPH2628" s="655"/>
      <c r="VPI2628" s="655"/>
      <c r="VPJ2628" s="655"/>
      <c r="VPK2628" s="655"/>
      <c r="VPL2628" s="655"/>
      <c r="VPM2628" s="655"/>
      <c r="VPN2628" s="655"/>
      <c r="VPO2628" s="655"/>
      <c r="VPP2628" s="655"/>
      <c r="VPQ2628" s="655"/>
      <c r="VPR2628" s="655"/>
      <c r="VPS2628" s="655"/>
      <c r="VPT2628" s="655"/>
      <c r="VPU2628" s="655"/>
      <c r="VPV2628" s="655"/>
      <c r="VPW2628" s="655"/>
      <c r="VPX2628" s="655"/>
      <c r="VPY2628" s="655"/>
      <c r="VPZ2628" s="655"/>
      <c r="VQA2628" s="655"/>
      <c r="VQB2628" s="655"/>
      <c r="VQC2628" s="655"/>
      <c r="VQD2628" s="655"/>
      <c r="VQE2628" s="655"/>
      <c r="VQF2628" s="655"/>
      <c r="VQG2628" s="655"/>
      <c r="VQH2628" s="655"/>
      <c r="VQI2628" s="655"/>
      <c r="VQJ2628" s="655"/>
      <c r="VQK2628" s="655"/>
      <c r="VQL2628" s="655"/>
      <c r="VQM2628" s="655"/>
      <c r="VQN2628" s="655"/>
      <c r="VQO2628" s="655"/>
      <c r="VQP2628" s="655"/>
      <c r="VQQ2628" s="655"/>
      <c r="VQR2628" s="655"/>
      <c r="VQS2628" s="655"/>
      <c r="VQT2628" s="655"/>
      <c r="VQU2628" s="655"/>
      <c r="VQV2628" s="655"/>
      <c r="VQW2628" s="655"/>
      <c r="VQX2628" s="655"/>
      <c r="VQY2628" s="655"/>
      <c r="VQZ2628" s="655"/>
      <c r="VRA2628" s="655"/>
      <c r="VRB2628" s="655"/>
      <c r="VRC2628" s="655"/>
      <c r="VRD2628" s="655"/>
      <c r="VRE2628" s="655"/>
      <c r="VRF2628" s="655"/>
      <c r="VRG2628" s="655"/>
      <c r="VRH2628" s="655"/>
      <c r="VRI2628" s="655"/>
      <c r="VRJ2628" s="655"/>
      <c r="VRK2628" s="655"/>
      <c r="VRL2628" s="655"/>
      <c r="VRM2628" s="655"/>
      <c r="VRN2628" s="655"/>
      <c r="VRO2628" s="655"/>
      <c r="VRP2628" s="655"/>
      <c r="VRQ2628" s="655"/>
      <c r="VRR2628" s="655"/>
      <c r="VRS2628" s="655"/>
      <c r="VRT2628" s="655"/>
      <c r="VRU2628" s="655"/>
      <c r="VRV2628" s="655"/>
      <c r="VRW2628" s="655"/>
      <c r="VRX2628" s="655"/>
      <c r="VRY2628" s="655"/>
      <c r="VRZ2628" s="655"/>
      <c r="VSA2628" s="655"/>
      <c r="VSB2628" s="655"/>
      <c r="VSC2628" s="655"/>
      <c r="VSD2628" s="655"/>
      <c r="VSE2628" s="655"/>
      <c r="VSF2628" s="655"/>
      <c r="VSG2628" s="655"/>
      <c r="VSH2628" s="655"/>
      <c r="VSI2628" s="655"/>
      <c r="VSJ2628" s="655"/>
      <c r="VSK2628" s="655"/>
      <c r="VSL2628" s="655"/>
      <c r="VSM2628" s="655"/>
      <c r="VSN2628" s="655"/>
      <c r="VSO2628" s="655"/>
      <c r="VSP2628" s="655"/>
      <c r="VSQ2628" s="655"/>
      <c r="VSR2628" s="655"/>
      <c r="VSS2628" s="655"/>
      <c r="VST2628" s="655"/>
      <c r="VSU2628" s="655"/>
      <c r="VSV2628" s="655"/>
      <c r="VSW2628" s="655"/>
      <c r="VSX2628" s="655"/>
      <c r="VSY2628" s="655"/>
      <c r="VSZ2628" s="655"/>
      <c r="VTA2628" s="655"/>
      <c r="VTB2628" s="655"/>
      <c r="VTC2628" s="655"/>
      <c r="VTD2628" s="655"/>
      <c r="VTE2628" s="655"/>
      <c r="VTF2628" s="655"/>
      <c r="VTG2628" s="655"/>
      <c r="VTH2628" s="655"/>
      <c r="VTI2628" s="655"/>
      <c r="VTJ2628" s="655"/>
      <c r="VTK2628" s="655"/>
      <c r="VTL2628" s="655"/>
      <c r="VTM2628" s="655"/>
      <c r="VTN2628" s="655"/>
      <c r="VTO2628" s="655"/>
      <c r="VTP2628" s="655"/>
      <c r="VTQ2628" s="655"/>
      <c r="VTR2628" s="655"/>
      <c r="VTS2628" s="655"/>
      <c r="VTT2628" s="655"/>
      <c r="VTU2628" s="655"/>
      <c r="VTV2628" s="655"/>
      <c r="VTW2628" s="655"/>
      <c r="VTX2628" s="655"/>
      <c r="VTY2628" s="655"/>
      <c r="VTZ2628" s="655"/>
      <c r="VUA2628" s="655"/>
      <c r="VUB2628" s="655"/>
      <c r="VUC2628" s="655"/>
      <c r="VUD2628" s="655"/>
      <c r="VUE2628" s="655"/>
      <c r="VUF2628" s="655"/>
      <c r="VUG2628" s="655"/>
      <c r="VUH2628" s="655"/>
      <c r="VUI2628" s="655"/>
      <c r="VUJ2628" s="655"/>
      <c r="VUK2628" s="655"/>
      <c r="VUL2628" s="655"/>
      <c r="VUM2628" s="655"/>
      <c r="VUN2628" s="655"/>
      <c r="VUO2628" s="655"/>
      <c r="VUP2628" s="655"/>
      <c r="VUQ2628" s="655"/>
      <c r="VUR2628" s="655"/>
      <c r="VUS2628" s="655"/>
      <c r="VUT2628" s="655"/>
      <c r="VUU2628" s="655"/>
      <c r="VUV2628" s="655"/>
      <c r="VUW2628" s="655"/>
      <c r="VUX2628" s="655"/>
      <c r="VUY2628" s="655"/>
      <c r="VUZ2628" s="655"/>
      <c r="VVA2628" s="655"/>
      <c r="VVB2628" s="655"/>
      <c r="VVC2628" s="655"/>
      <c r="VVD2628" s="655"/>
      <c r="VVE2628" s="655"/>
      <c r="VVF2628" s="655"/>
      <c r="VVG2628" s="655"/>
      <c r="VVH2628" s="655"/>
      <c r="VVI2628" s="655"/>
      <c r="VVJ2628" s="655"/>
      <c r="VVK2628" s="655"/>
      <c r="VVL2628" s="655"/>
      <c r="VVM2628" s="655"/>
      <c r="VVN2628" s="655"/>
      <c r="VVO2628" s="655"/>
      <c r="VVP2628" s="655"/>
      <c r="VVQ2628" s="655"/>
      <c r="VVR2628" s="655"/>
      <c r="VVS2628" s="655"/>
      <c r="VVT2628" s="655"/>
      <c r="VVU2628" s="655"/>
      <c r="VVV2628" s="655"/>
      <c r="VVW2628" s="655"/>
      <c r="VVX2628" s="655"/>
      <c r="VVY2628" s="655"/>
      <c r="VVZ2628" s="655"/>
      <c r="VWA2628" s="655"/>
      <c r="VWB2628" s="655"/>
      <c r="VWC2628" s="655"/>
      <c r="VWD2628" s="655"/>
      <c r="VWE2628" s="655"/>
      <c r="VWF2628" s="655"/>
      <c r="VWG2628" s="655"/>
      <c r="VWH2628" s="655"/>
      <c r="VWI2628" s="655"/>
      <c r="VWJ2628" s="655"/>
      <c r="VWK2628" s="655"/>
      <c r="VWL2628" s="655"/>
      <c r="VWM2628" s="655"/>
      <c r="VWN2628" s="655"/>
      <c r="VWO2628" s="655"/>
      <c r="VWP2628" s="655"/>
      <c r="VWQ2628" s="655"/>
      <c r="VWR2628" s="655"/>
      <c r="VWS2628" s="655"/>
      <c r="VWT2628" s="655"/>
      <c r="VWU2628" s="655"/>
      <c r="VWV2628" s="655"/>
      <c r="VWW2628" s="655"/>
      <c r="VWX2628" s="655"/>
      <c r="VWY2628" s="655"/>
      <c r="VWZ2628" s="655"/>
      <c r="VXA2628" s="655"/>
      <c r="VXB2628" s="655"/>
      <c r="VXC2628" s="655"/>
      <c r="VXD2628" s="655"/>
      <c r="VXE2628" s="655"/>
      <c r="VXF2628" s="655"/>
      <c r="VXG2628" s="655"/>
      <c r="VXH2628" s="655"/>
      <c r="VXI2628" s="655"/>
      <c r="VXJ2628" s="655"/>
      <c r="VXK2628" s="655"/>
      <c r="VXL2628" s="655"/>
      <c r="VXM2628" s="655"/>
      <c r="VXN2628" s="655"/>
      <c r="VXO2628" s="655"/>
      <c r="VXP2628" s="655"/>
      <c r="VXQ2628" s="655"/>
      <c r="VXR2628" s="655"/>
      <c r="VXS2628" s="655"/>
      <c r="VXT2628" s="655"/>
      <c r="VXU2628" s="655"/>
      <c r="VXV2628" s="655"/>
      <c r="VXW2628" s="655"/>
      <c r="VXX2628" s="655"/>
      <c r="VXY2628" s="655"/>
      <c r="VXZ2628" s="655"/>
      <c r="VYA2628" s="655"/>
      <c r="VYB2628" s="655"/>
      <c r="VYC2628" s="655"/>
      <c r="VYD2628" s="655"/>
      <c r="VYE2628" s="655"/>
      <c r="VYF2628" s="655"/>
      <c r="VYG2628" s="655"/>
      <c r="VYH2628" s="655"/>
      <c r="VYI2628" s="655"/>
      <c r="VYJ2628" s="655"/>
      <c r="VYK2628" s="655"/>
      <c r="VYL2628" s="655"/>
      <c r="VYM2628" s="655"/>
      <c r="VYN2628" s="655"/>
      <c r="VYO2628" s="655"/>
      <c r="VYP2628" s="655"/>
      <c r="VYQ2628" s="655"/>
      <c r="VYR2628" s="655"/>
      <c r="VYS2628" s="655"/>
      <c r="VYT2628" s="655"/>
      <c r="VYU2628" s="655"/>
      <c r="VYV2628" s="655"/>
      <c r="VYW2628" s="655"/>
      <c r="VYX2628" s="655"/>
      <c r="VYY2628" s="655"/>
      <c r="VYZ2628" s="655"/>
      <c r="VZA2628" s="655"/>
      <c r="VZB2628" s="655"/>
      <c r="VZC2628" s="655"/>
      <c r="VZD2628" s="655"/>
      <c r="VZE2628" s="655"/>
      <c r="VZF2628" s="655"/>
      <c r="VZG2628" s="655"/>
      <c r="VZH2628" s="655"/>
      <c r="VZI2628" s="655"/>
      <c r="VZJ2628" s="655"/>
      <c r="VZK2628" s="655"/>
      <c r="VZL2628" s="655"/>
      <c r="VZM2628" s="655"/>
      <c r="VZN2628" s="655"/>
      <c r="VZO2628" s="655"/>
      <c r="VZP2628" s="655"/>
      <c r="VZQ2628" s="655"/>
      <c r="VZR2628" s="655"/>
      <c r="VZS2628" s="655"/>
      <c r="VZT2628" s="655"/>
      <c r="VZU2628" s="655"/>
      <c r="VZV2628" s="655"/>
      <c r="VZW2628" s="655"/>
      <c r="VZX2628" s="655"/>
      <c r="VZY2628" s="655"/>
      <c r="VZZ2628" s="655"/>
      <c r="WAA2628" s="655"/>
      <c r="WAB2628" s="655"/>
      <c r="WAC2628" s="655"/>
      <c r="WAD2628" s="655"/>
      <c r="WAE2628" s="655"/>
      <c r="WAF2628" s="655"/>
      <c r="WAG2628" s="655"/>
      <c r="WAH2628" s="655"/>
      <c r="WAI2628" s="655"/>
      <c r="WAJ2628" s="655"/>
      <c r="WAK2628" s="655"/>
      <c r="WAL2628" s="655"/>
      <c r="WAM2628" s="655"/>
      <c r="WAN2628" s="655"/>
      <c r="WAO2628" s="655"/>
      <c r="WAP2628" s="655"/>
      <c r="WAQ2628" s="655"/>
      <c r="WAR2628" s="655"/>
      <c r="WAS2628" s="655"/>
      <c r="WAT2628" s="655"/>
      <c r="WAU2628" s="655"/>
      <c r="WAV2628" s="655"/>
      <c r="WAW2628" s="655"/>
      <c r="WAX2628" s="655"/>
      <c r="WAY2628" s="655"/>
      <c r="WAZ2628" s="655"/>
      <c r="WBA2628" s="655"/>
      <c r="WBB2628" s="655"/>
      <c r="WBC2628" s="655"/>
      <c r="WBD2628" s="655"/>
      <c r="WBE2628" s="655"/>
      <c r="WBF2628" s="655"/>
      <c r="WBG2628" s="655"/>
      <c r="WBH2628" s="655"/>
      <c r="WBI2628" s="655"/>
      <c r="WBJ2628" s="655"/>
      <c r="WBK2628" s="655"/>
      <c r="WBL2628" s="655"/>
      <c r="WBM2628" s="655"/>
      <c r="WBN2628" s="655"/>
      <c r="WBO2628" s="655"/>
      <c r="WBP2628" s="655"/>
      <c r="WBQ2628" s="655"/>
      <c r="WBR2628" s="655"/>
      <c r="WBS2628" s="655"/>
      <c r="WBT2628" s="655"/>
      <c r="WBU2628" s="655"/>
      <c r="WBV2628" s="655"/>
      <c r="WBW2628" s="655"/>
      <c r="WBX2628" s="655"/>
      <c r="WBY2628" s="655"/>
      <c r="WBZ2628" s="655"/>
      <c r="WCA2628" s="655"/>
      <c r="WCB2628" s="655"/>
      <c r="WCC2628" s="655"/>
      <c r="WCD2628" s="655"/>
      <c r="WCE2628" s="655"/>
      <c r="WCF2628" s="655"/>
      <c r="WCG2628" s="655"/>
      <c r="WCH2628" s="655"/>
      <c r="WCI2628" s="655"/>
      <c r="WCJ2628" s="655"/>
      <c r="WCK2628" s="655"/>
      <c r="WCL2628" s="655"/>
      <c r="WCM2628" s="655"/>
      <c r="WCN2628" s="655"/>
      <c r="WCO2628" s="655"/>
      <c r="WCP2628" s="655"/>
      <c r="WCQ2628" s="655"/>
      <c r="WCR2628" s="655"/>
      <c r="WCS2628" s="655"/>
      <c r="WCT2628" s="655"/>
      <c r="WCU2628" s="655"/>
      <c r="WCV2628" s="655"/>
      <c r="WCW2628" s="655"/>
      <c r="WCX2628" s="655"/>
      <c r="WCY2628" s="655"/>
      <c r="WCZ2628" s="655"/>
      <c r="WDA2628" s="655"/>
      <c r="WDB2628" s="655"/>
      <c r="WDC2628" s="655"/>
      <c r="WDD2628" s="655"/>
      <c r="WDE2628" s="655"/>
      <c r="WDF2628" s="655"/>
      <c r="WDG2628" s="655"/>
      <c r="WDH2628" s="655"/>
      <c r="WDI2628" s="655"/>
      <c r="WDJ2628" s="655"/>
      <c r="WDK2628" s="655"/>
      <c r="WDL2628" s="655"/>
      <c r="WDM2628" s="655"/>
      <c r="WDN2628" s="655"/>
      <c r="WDO2628" s="655"/>
      <c r="WDP2628" s="655"/>
      <c r="WDQ2628" s="655"/>
      <c r="WDR2628" s="655"/>
      <c r="WDS2628" s="655"/>
      <c r="WDT2628" s="655"/>
      <c r="WDU2628" s="655"/>
      <c r="WDV2628" s="655"/>
      <c r="WDW2628" s="655"/>
      <c r="WDX2628" s="655"/>
      <c r="WDY2628" s="655"/>
      <c r="WDZ2628" s="655"/>
      <c r="WEA2628" s="655"/>
      <c r="WEB2628" s="655"/>
      <c r="WEC2628" s="655"/>
      <c r="WED2628" s="655"/>
      <c r="WEE2628" s="655"/>
      <c r="WEF2628" s="655"/>
      <c r="WEG2628" s="655"/>
      <c r="WEH2628" s="655"/>
      <c r="WEI2628" s="655"/>
      <c r="WEJ2628" s="655"/>
      <c r="WEK2628" s="655"/>
      <c r="WEL2628" s="655"/>
      <c r="WEM2628" s="655"/>
      <c r="WEN2628" s="655"/>
      <c r="WEO2628" s="655"/>
      <c r="WEP2628" s="655"/>
      <c r="WEQ2628" s="655"/>
      <c r="WER2628" s="655"/>
      <c r="WES2628" s="655"/>
      <c r="WET2628" s="655"/>
      <c r="WEU2628" s="655"/>
      <c r="WEV2628" s="655"/>
      <c r="WEW2628" s="655"/>
      <c r="WEX2628" s="655"/>
      <c r="WEY2628" s="655"/>
      <c r="WEZ2628" s="655"/>
      <c r="WFA2628" s="655"/>
      <c r="WFB2628" s="655"/>
      <c r="WFC2628" s="655"/>
      <c r="WFD2628" s="655"/>
      <c r="WFE2628" s="655"/>
      <c r="WFF2628" s="655"/>
      <c r="WFG2628" s="655"/>
      <c r="WFH2628" s="655"/>
      <c r="WFI2628" s="655"/>
      <c r="WFJ2628" s="655"/>
      <c r="WFK2628" s="655"/>
      <c r="WFL2628" s="655"/>
      <c r="WFM2628" s="655"/>
      <c r="WFN2628" s="655"/>
      <c r="WFO2628" s="655"/>
      <c r="WFP2628" s="655"/>
      <c r="WFQ2628" s="655"/>
      <c r="WFR2628" s="655"/>
      <c r="WFS2628" s="655"/>
      <c r="WFT2628" s="655"/>
      <c r="WFU2628" s="655"/>
      <c r="WFV2628" s="655"/>
      <c r="WFW2628" s="655"/>
      <c r="WFX2628" s="655"/>
      <c r="WFY2628" s="655"/>
      <c r="WFZ2628" s="655"/>
      <c r="WGA2628" s="655"/>
      <c r="WGB2628" s="655"/>
      <c r="WGC2628" s="655"/>
      <c r="WGD2628" s="655"/>
      <c r="WGE2628" s="655"/>
      <c r="WGF2628" s="655"/>
      <c r="WGG2628" s="655"/>
      <c r="WGH2628" s="655"/>
      <c r="WGI2628" s="655"/>
      <c r="WGJ2628" s="655"/>
      <c r="WGK2628" s="655"/>
      <c r="WGL2628" s="655"/>
      <c r="WGM2628" s="655"/>
      <c r="WGN2628" s="655"/>
      <c r="WGO2628" s="655"/>
      <c r="WGP2628" s="655"/>
      <c r="WGQ2628" s="655"/>
      <c r="WGR2628" s="655"/>
      <c r="WGS2628" s="655"/>
      <c r="WGT2628" s="655"/>
      <c r="WGU2628" s="655"/>
      <c r="WGV2628" s="655"/>
      <c r="WGW2628" s="655"/>
      <c r="WGX2628" s="655"/>
      <c r="WGY2628" s="655"/>
      <c r="WGZ2628" s="655"/>
      <c r="WHA2628" s="655"/>
      <c r="WHB2628" s="655"/>
      <c r="WHC2628" s="655"/>
      <c r="WHD2628" s="655"/>
      <c r="WHE2628" s="655"/>
      <c r="WHF2628" s="655"/>
      <c r="WHG2628" s="655"/>
      <c r="WHH2628" s="655"/>
      <c r="WHI2628" s="655"/>
      <c r="WHJ2628" s="655"/>
      <c r="WHK2628" s="655"/>
      <c r="WHL2628" s="655"/>
      <c r="WHM2628" s="655"/>
      <c r="WHN2628" s="655"/>
      <c r="WHO2628" s="655"/>
      <c r="WHP2628" s="655"/>
      <c r="WHQ2628" s="655"/>
      <c r="WHR2628" s="655"/>
      <c r="WHS2628" s="655"/>
      <c r="WHT2628" s="655"/>
      <c r="WHU2628" s="655"/>
      <c r="WHV2628" s="655"/>
      <c r="WHW2628" s="655"/>
      <c r="WHX2628" s="655"/>
      <c r="WHY2628" s="655"/>
      <c r="WHZ2628" s="655"/>
      <c r="WIA2628" s="655"/>
      <c r="WIB2628" s="655"/>
      <c r="WIC2628" s="655"/>
      <c r="WID2628" s="655"/>
      <c r="WIE2628" s="655"/>
      <c r="WIF2628" s="655"/>
      <c r="WIG2628" s="655"/>
      <c r="WIH2628" s="655"/>
      <c r="WII2628" s="655"/>
      <c r="WIJ2628" s="655"/>
      <c r="WIK2628" s="655"/>
      <c r="WIL2628" s="655"/>
      <c r="WIM2628" s="655"/>
      <c r="WIN2628" s="655"/>
      <c r="WIO2628" s="655"/>
      <c r="WIP2628" s="655"/>
      <c r="WIQ2628" s="655"/>
      <c r="WIR2628" s="655"/>
      <c r="WIS2628" s="655"/>
      <c r="WIT2628" s="655"/>
      <c r="WIU2628" s="655"/>
      <c r="WIV2628" s="655"/>
      <c r="WIW2628" s="655"/>
      <c r="WIX2628" s="655"/>
      <c r="WIY2628" s="655"/>
      <c r="WIZ2628" s="655"/>
      <c r="WJA2628" s="655"/>
      <c r="WJB2628" s="655"/>
      <c r="WJC2628" s="655"/>
      <c r="WJD2628" s="655"/>
      <c r="WJE2628" s="655"/>
      <c r="WJF2628" s="655"/>
      <c r="WJG2628" s="655"/>
      <c r="WJH2628" s="655"/>
      <c r="WJI2628" s="655"/>
      <c r="WJJ2628" s="655"/>
      <c r="WJK2628" s="655"/>
      <c r="WJL2628" s="655"/>
      <c r="WJM2628" s="655"/>
      <c r="WJN2628" s="655"/>
      <c r="WJO2628" s="655"/>
      <c r="WJP2628" s="655"/>
      <c r="WJQ2628" s="655"/>
      <c r="WJR2628" s="655"/>
      <c r="WJS2628" s="655"/>
      <c r="WJT2628" s="655"/>
      <c r="WJU2628" s="655"/>
      <c r="WJV2628" s="655"/>
      <c r="WJW2628" s="655"/>
      <c r="WJX2628" s="655"/>
      <c r="WJY2628" s="655"/>
      <c r="WJZ2628" s="655"/>
      <c r="WKA2628" s="655"/>
      <c r="WKB2628" s="655"/>
      <c r="WKC2628" s="655"/>
      <c r="WKD2628" s="655"/>
      <c r="WKE2628" s="655"/>
      <c r="WKF2628" s="655"/>
      <c r="WKG2628" s="655"/>
      <c r="WKH2628" s="655"/>
      <c r="WKI2628" s="655"/>
      <c r="WKJ2628" s="655"/>
      <c r="WKK2628" s="655"/>
      <c r="WKL2628" s="655"/>
      <c r="WKM2628" s="655"/>
      <c r="WKN2628" s="655"/>
      <c r="WKO2628" s="655"/>
      <c r="WKP2628" s="655"/>
      <c r="WKQ2628" s="655"/>
      <c r="WKR2628" s="655"/>
      <c r="WKS2628" s="655"/>
      <c r="WKT2628" s="655"/>
      <c r="WKU2628" s="655"/>
      <c r="WKV2628" s="655"/>
      <c r="WKW2628" s="655"/>
      <c r="WKX2628" s="655"/>
      <c r="WKY2628" s="655"/>
      <c r="WKZ2628" s="655"/>
      <c r="WLA2628" s="655"/>
      <c r="WLB2628" s="655"/>
      <c r="WLC2628" s="655"/>
      <c r="WLD2628" s="655"/>
      <c r="WLE2628" s="655"/>
      <c r="WLF2628" s="655"/>
      <c r="WLG2628" s="655"/>
      <c r="WLH2628" s="655"/>
      <c r="WLI2628" s="655"/>
      <c r="WLJ2628" s="655"/>
      <c r="WLK2628" s="655"/>
      <c r="WLL2628" s="655"/>
      <c r="WLM2628" s="655"/>
      <c r="WLN2628" s="655"/>
      <c r="WLO2628" s="655"/>
      <c r="WLP2628" s="655"/>
      <c r="WLQ2628" s="655"/>
      <c r="WLR2628" s="655"/>
      <c r="WLS2628" s="655"/>
      <c r="WLT2628" s="655"/>
      <c r="WLU2628" s="655"/>
      <c r="WLV2628" s="655"/>
      <c r="WLW2628" s="655"/>
      <c r="WLX2628" s="655"/>
      <c r="WLY2628" s="655"/>
      <c r="WLZ2628" s="655"/>
      <c r="WMA2628" s="655"/>
      <c r="WMB2628" s="655"/>
      <c r="WMC2628" s="655"/>
      <c r="WMD2628" s="655"/>
      <c r="WME2628" s="655"/>
      <c r="WMF2628" s="655"/>
      <c r="WMG2628" s="655"/>
      <c r="WMH2628" s="655"/>
      <c r="WMI2628" s="655"/>
      <c r="WMJ2628" s="655"/>
      <c r="WMK2628" s="655"/>
      <c r="WML2628" s="655"/>
      <c r="WMM2628" s="655"/>
      <c r="WMN2628" s="655"/>
      <c r="WMO2628" s="655"/>
      <c r="WMP2628" s="655"/>
      <c r="WMQ2628" s="655"/>
      <c r="WMR2628" s="655"/>
      <c r="WMS2628" s="655"/>
      <c r="WMT2628" s="655"/>
      <c r="WMU2628" s="655"/>
      <c r="WMV2628" s="655"/>
      <c r="WMW2628" s="655"/>
      <c r="WMX2628" s="655"/>
      <c r="WMY2628" s="655"/>
      <c r="WMZ2628" s="655"/>
      <c r="WNA2628" s="655"/>
      <c r="WNB2628" s="655"/>
      <c r="WNC2628" s="655"/>
      <c r="WND2628" s="655"/>
      <c r="WNE2628" s="655"/>
      <c r="WNF2628" s="655"/>
      <c r="WNG2628" s="655"/>
      <c r="WNH2628" s="655"/>
      <c r="WNI2628" s="655"/>
      <c r="WNJ2628" s="655"/>
      <c r="WNK2628" s="655"/>
      <c r="WNL2628" s="655"/>
      <c r="WNM2628" s="655"/>
      <c r="WNN2628" s="655"/>
      <c r="WNO2628" s="655"/>
      <c r="WNP2628" s="655"/>
      <c r="WNQ2628" s="655"/>
      <c r="WNR2628" s="655"/>
      <c r="WNS2628" s="655"/>
      <c r="WNT2628" s="655"/>
      <c r="WNU2628" s="655"/>
      <c r="WNV2628" s="655"/>
      <c r="WNW2628" s="655"/>
      <c r="WNX2628" s="655"/>
      <c r="WNY2628" s="655"/>
      <c r="WNZ2628" s="655"/>
      <c r="WOA2628" s="655"/>
      <c r="WOB2628" s="655"/>
      <c r="WOC2628" s="655"/>
      <c r="WOD2628" s="655"/>
      <c r="WOE2628" s="655"/>
      <c r="WOF2628" s="655"/>
      <c r="WOG2628" s="655"/>
      <c r="WOH2628" s="655"/>
      <c r="WOI2628" s="655"/>
      <c r="WOJ2628" s="655"/>
      <c r="WOK2628" s="655"/>
      <c r="WOL2628" s="655"/>
      <c r="WOM2628" s="655"/>
      <c r="WON2628" s="655"/>
      <c r="WOO2628" s="655"/>
      <c r="WOP2628" s="655"/>
      <c r="WOQ2628" s="655"/>
      <c r="WOR2628" s="655"/>
      <c r="WOS2628" s="655"/>
      <c r="WOT2628" s="655"/>
      <c r="WOU2628" s="655"/>
      <c r="WOV2628" s="655"/>
      <c r="WOW2628" s="655"/>
      <c r="WOX2628" s="655"/>
      <c r="WOY2628" s="655"/>
      <c r="WOZ2628" s="655"/>
      <c r="WPA2628" s="655"/>
      <c r="WPB2628" s="655"/>
      <c r="WPC2628" s="655"/>
      <c r="WPD2628" s="655"/>
      <c r="WPE2628" s="655"/>
      <c r="WPF2628" s="655"/>
      <c r="WPG2628" s="655"/>
      <c r="WPH2628" s="655"/>
      <c r="WPI2628" s="655"/>
      <c r="WPJ2628" s="655"/>
      <c r="WPK2628" s="655"/>
      <c r="WPL2628" s="655"/>
      <c r="WPM2628" s="655"/>
      <c r="WPN2628" s="655"/>
      <c r="WPO2628" s="655"/>
      <c r="WPP2628" s="655"/>
      <c r="WPQ2628" s="655"/>
      <c r="WPR2628" s="655"/>
      <c r="WPS2628" s="655"/>
      <c r="WPT2628" s="655"/>
      <c r="WPU2628" s="655"/>
      <c r="WPV2628" s="655"/>
      <c r="WPW2628" s="655"/>
      <c r="WPX2628" s="655"/>
      <c r="WPY2628" s="655"/>
      <c r="WPZ2628" s="655"/>
      <c r="WQA2628" s="655"/>
      <c r="WQB2628" s="655"/>
      <c r="WQC2628" s="655"/>
      <c r="WQD2628" s="655"/>
      <c r="WQE2628" s="655"/>
      <c r="WQF2628" s="655"/>
      <c r="WQG2628" s="655"/>
      <c r="WQH2628" s="655"/>
      <c r="WQI2628" s="655"/>
      <c r="WQJ2628" s="655"/>
      <c r="WQK2628" s="655"/>
      <c r="WQL2628" s="655"/>
      <c r="WQM2628" s="655"/>
      <c r="WQN2628" s="655"/>
      <c r="WQO2628" s="655"/>
      <c r="WQP2628" s="655"/>
      <c r="WQQ2628" s="655"/>
      <c r="WQR2628" s="655"/>
      <c r="WQS2628" s="655"/>
      <c r="WQT2628" s="655"/>
      <c r="WQU2628" s="655"/>
      <c r="WQV2628" s="655"/>
      <c r="WQW2628" s="655"/>
      <c r="WQX2628" s="655"/>
      <c r="WQY2628" s="655"/>
      <c r="WQZ2628" s="655"/>
      <c r="WRA2628" s="655"/>
      <c r="WRB2628" s="655"/>
      <c r="WRC2628" s="655"/>
      <c r="WRD2628" s="655"/>
      <c r="WRE2628" s="655"/>
      <c r="WRF2628" s="655"/>
      <c r="WRG2628" s="655"/>
      <c r="WRH2628" s="655"/>
      <c r="WRI2628" s="655"/>
      <c r="WRJ2628" s="655"/>
      <c r="WRK2628" s="655"/>
      <c r="WRL2628" s="655"/>
      <c r="WRM2628" s="655"/>
      <c r="WRN2628" s="655"/>
      <c r="WRO2628" s="655"/>
      <c r="WRP2628" s="655"/>
      <c r="WRQ2628" s="655"/>
      <c r="WRR2628" s="655"/>
      <c r="WRS2628" s="655"/>
      <c r="WRT2628" s="655"/>
      <c r="WRU2628" s="655"/>
      <c r="WRV2628" s="655"/>
      <c r="WRW2628" s="655"/>
      <c r="WRX2628" s="655"/>
      <c r="WRY2628" s="655"/>
      <c r="WRZ2628" s="655"/>
      <c r="WSA2628" s="655"/>
      <c r="WSB2628" s="655"/>
      <c r="WSC2628" s="655"/>
      <c r="WSD2628" s="655"/>
      <c r="WSE2628" s="655"/>
      <c r="WSF2628" s="655"/>
      <c r="WSG2628" s="655"/>
      <c r="WSH2628" s="655"/>
      <c r="WSI2628" s="655"/>
      <c r="WSJ2628" s="655"/>
      <c r="WSK2628" s="655"/>
      <c r="WSL2628" s="655"/>
      <c r="WSM2628" s="655"/>
      <c r="WSN2628" s="655"/>
      <c r="WSO2628" s="655"/>
      <c r="WSP2628" s="655"/>
      <c r="WSQ2628" s="655"/>
      <c r="WSR2628" s="655"/>
      <c r="WSS2628" s="655"/>
      <c r="WST2628" s="655"/>
      <c r="WSU2628" s="655"/>
      <c r="WSV2628" s="655"/>
      <c r="WSW2628" s="655"/>
      <c r="WSX2628" s="655"/>
      <c r="WSY2628" s="655"/>
      <c r="WSZ2628" s="655"/>
      <c r="WTA2628" s="655"/>
      <c r="WTB2628" s="655"/>
      <c r="WTC2628" s="655"/>
      <c r="WTD2628" s="655"/>
      <c r="WTE2628" s="655"/>
      <c r="WTF2628" s="655"/>
      <c r="WTG2628" s="655"/>
      <c r="WTH2628" s="655"/>
      <c r="WTI2628" s="655"/>
      <c r="WTJ2628" s="655"/>
      <c r="WTK2628" s="655"/>
      <c r="WTL2628" s="655"/>
      <c r="WTM2628" s="655"/>
      <c r="WTN2628" s="655"/>
      <c r="WTO2628" s="655"/>
      <c r="WTP2628" s="655"/>
      <c r="WTQ2628" s="655"/>
      <c r="WTR2628" s="655"/>
      <c r="WTS2628" s="655"/>
      <c r="WTT2628" s="655"/>
      <c r="WTU2628" s="655"/>
      <c r="WTV2628" s="655"/>
      <c r="WTW2628" s="655"/>
      <c r="WTX2628" s="655"/>
      <c r="WTY2628" s="655"/>
      <c r="WTZ2628" s="655"/>
      <c r="WUA2628" s="655"/>
      <c r="WUB2628" s="655"/>
      <c r="WUC2628" s="655"/>
      <c r="WUD2628" s="655"/>
      <c r="WUE2628" s="655"/>
      <c r="WUF2628" s="655"/>
      <c r="WUG2628" s="655"/>
      <c r="WUH2628" s="655"/>
      <c r="WUI2628" s="655"/>
      <c r="WUJ2628" s="655"/>
      <c r="WUK2628" s="655"/>
      <c r="WUL2628" s="655"/>
      <c r="WUM2628" s="655"/>
      <c r="WUN2628" s="655"/>
      <c r="WUO2628" s="655"/>
      <c r="WUP2628" s="655"/>
      <c r="WUQ2628" s="655"/>
      <c r="WUR2628" s="655"/>
      <c r="WUS2628" s="655"/>
      <c r="WUT2628" s="655"/>
      <c r="WUU2628" s="655"/>
      <c r="WUV2628" s="655"/>
      <c r="WUW2628" s="655"/>
      <c r="WUX2628" s="655"/>
      <c r="WUY2628" s="655"/>
      <c r="WUZ2628" s="655"/>
      <c r="WVA2628" s="655"/>
      <c r="WVB2628" s="655"/>
      <c r="WVC2628" s="655"/>
      <c r="WVD2628" s="655"/>
      <c r="WVE2628" s="655"/>
      <c r="WVF2628" s="655"/>
      <c r="WVG2628" s="655"/>
      <c r="WVH2628" s="655"/>
      <c r="WVI2628" s="655"/>
      <c r="WVJ2628" s="655"/>
      <c r="WVK2628" s="655"/>
      <c r="WVL2628" s="655"/>
      <c r="WVM2628" s="655"/>
      <c r="WVN2628" s="655"/>
      <c r="WVO2628" s="655"/>
      <c r="WVP2628" s="655"/>
      <c r="WVQ2628" s="655"/>
      <c r="WVR2628" s="655"/>
      <c r="WVS2628" s="655"/>
      <c r="WVT2628" s="655"/>
      <c r="WVU2628" s="655"/>
      <c r="WVV2628" s="655"/>
      <c r="WVW2628" s="655"/>
      <c r="WVX2628" s="655"/>
      <c r="WVY2628" s="655"/>
      <c r="WVZ2628" s="655"/>
      <c r="WWA2628" s="655"/>
      <c r="WWB2628" s="655"/>
      <c r="WWC2628" s="655"/>
      <c r="WWD2628" s="655"/>
      <c r="WWE2628" s="655"/>
      <c r="WWF2628" s="655"/>
      <c r="WWG2628" s="655"/>
      <c r="WWH2628" s="655"/>
      <c r="WWI2628" s="655"/>
      <c r="WWJ2628" s="655"/>
      <c r="WWK2628" s="655"/>
      <c r="WWL2628" s="655"/>
      <c r="WWM2628" s="655"/>
      <c r="WWN2628" s="655"/>
      <c r="WWO2628" s="655"/>
      <c r="WWP2628" s="655"/>
      <c r="WWQ2628" s="655"/>
      <c r="WWR2628" s="655"/>
      <c r="WWS2628" s="655"/>
      <c r="WWT2628" s="655"/>
      <c r="WWU2628" s="655"/>
      <c r="WWV2628" s="655"/>
      <c r="WWW2628" s="655"/>
      <c r="WWX2628" s="655"/>
      <c r="WWY2628" s="655"/>
      <c r="WWZ2628" s="655"/>
      <c r="WXA2628" s="655"/>
      <c r="WXB2628" s="655"/>
      <c r="WXC2628" s="655"/>
      <c r="WXD2628" s="655"/>
      <c r="WXE2628" s="655"/>
      <c r="WXF2628" s="655"/>
      <c r="WXG2628" s="655"/>
      <c r="WXH2628" s="655"/>
      <c r="WXI2628" s="655"/>
      <c r="WXJ2628" s="655"/>
      <c r="WXK2628" s="655"/>
      <c r="WXL2628" s="655"/>
      <c r="WXM2628" s="655"/>
      <c r="WXN2628" s="655"/>
      <c r="WXO2628" s="655"/>
      <c r="WXP2628" s="655"/>
      <c r="WXQ2628" s="655"/>
      <c r="WXR2628" s="655"/>
      <c r="WXS2628" s="655"/>
      <c r="WXT2628" s="655"/>
      <c r="WXU2628" s="655"/>
      <c r="WXV2628" s="655"/>
      <c r="WXW2628" s="655"/>
      <c r="WXX2628" s="655"/>
      <c r="WXY2628" s="655"/>
      <c r="WXZ2628" s="655"/>
      <c r="WYA2628" s="655"/>
      <c r="WYB2628" s="655"/>
      <c r="WYC2628" s="655"/>
      <c r="WYD2628" s="655"/>
      <c r="WYE2628" s="655"/>
      <c r="WYF2628" s="655"/>
      <c r="WYG2628" s="655"/>
      <c r="WYH2628" s="655"/>
      <c r="WYI2628" s="655"/>
      <c r="WYJ2628" s="655"/>
      <c r="WYK2628" s="655"/>
      <c r="WYL2628" s="655"/>
      <c r="WYM2628" s="655"/>
      <c r="WYN2628" s="655"/>
      <c r="WYO2628" s="655"/>
      <c r="WYP2628" s="655"/>
      <c r="WYQ2628" s="655"/>
      <c r="WYR2628" s="655"/>
      <c r="WYS2628" s="655"/>
      <c r="WYT2628" s="655"/>
      <c r="WYU2628" s="655"/>
      <c r="WYV2628" s="655"/>
      <c r="WYW2628" s="655"/>
      <c r="WYX2628" s="655"/>
      <c r="WYY2628" s="655"/>
      <c r="WYZ2628" s="655"/>
      <c r="WZA2628" s="655"/>
      <c r="WZB2628" s="655"/>
      <c r="WZC2628" s="655"/>
      <c r="WZD2628" s="655"/>
      <c r="WZE2628" s="655"/>
      <c r="WZF2628" s="655"/>
      <c r="WZG2628" s="655"/>
      <c r="WZH2628" s="655"/>
      <c r="WZI2628" s="655"/>
      <c r="WZJ2628" s="655"/>
      <c r="WZK2628" s="655"/>
      <c r="WZL2628" s="655"/>
      <c r="WZM2628" s="655"/>
      <c r="WZN2628" s="655"/>
      <c r="WZO2628" s="655"/>
      <c r="WZP2628" s="655"/>
      <c r="WZQ2628" s="655"/>
      <c r="WZR2628" s="655"/>
      <c r="WZS2628" s="655"/>
      <c r="WZT2628" s="655"/>
      <c r="WZU2628" s="655"/>
      <c r="WZV2628" s="655"/>
      <c r="WZW2628" s="655"/>
      <c r="WZX2628" s="655"/>
      <c r="WZY2628" s="655"/>
      <c r="WZZ2628" s="655"/>
      <c r="XAA2628" s="655"/>
      <c r="XAB2628" s="655"/>
      <c r="XAC2628" s="655"/>
      <c r="XAD2628" s="655"/>
      <c r="XAE2628" s="655"/>
      <c r="XAF2628" s="655"/>
      <c r="XAG2628" s="655"/>
      <c r="XAH2628" s="655"/>
      <c r="XAI2628" s="655"/>
      <c r="XAJ2628" s="655"/>
      <c r="XAK2628" s="655"/>
      <c r="XAL2628" s="655"/>
      <c r="XAM2628" s="655"/>
      <c r="XAN2628" s="655"/>
      <c r="XAO2628" s="655"/>
      <c r="XAP2628" s="655"/>
      <c r="XAQ2628" s="655"/>
      <c r="XAR2628" s="655"/>
      <c r="XAS2628" s="655"/>
      <c r="XAT2628" s="655"/>
      <c r="XAU2628" s="655"/>
      <c r="XAV2628" s="655"/>
      <c r="XAW2628" s="655"/>
      <c r="XAX2628" s="655"/>
      <c r="XAY2628" s="655"/>
      <c r="XAZ2628" s="655"/>
      <c r="XBA2628" s="655"/>
      <c r="XBB2628" s="655"/>
      <c r="XBC2628" s="655"/>
      <c r="XBD2628" s="655"/>
      <c r="XBE2628" s="655"/>
      <c r="XBF2628" s="655"/>
      <c r="XBG2628" s="655"/>
      <c r="XBH2628" s="655"/>
      <c r="XBI2628" s="655"/>
      <c r="XBJ2628" s="655"/>
      <c r="XBK2628" s="655"/>
      <c r="XBL2628" s="655"/>
      <c r="XBM2628" s="655"/>
      <c r="XBN2628" s="655"/>
      <c r="XBO2628" s="655"/>
      <c r="XBP2628" s="655"/>
      <c r="XBQ2628" s="655"/>
      <c r="XBR2628" s="655"/>
      <c r="XBS2628" s="655"/>
      <c r="XBT2628" s="655"/>
      <c r="XBU2628" s="655"/>
      <c r="XBV2628" s="655"/>
      <c r="XBW2628" s="655"/>
      <c r="XBX2628" s="655"/>
      <c r="XBY2628" s="655"/>
      <c r="XBZ2628" s="655"/>
      <c r="XCA2628" s="655"/>
      <c r="XCB2628" s="655"/>
      <c r="XCC2628" s="655"/>
      <c r="XCD2628" s="655"/>
      <c r="XCE2628" s="655"/>
      <c r="XCF2628" s="655"/>
      <c r="XCG2628" s="655"/>
      <c r="XCH2628" s="655"/>
      <c r="XCI2628" s="655"/>
      <c r="XCJ2628" s="655"/>
      <c r="XCK2628" s="655"/>
      <c r="XCL2628" s="655"/>
      <c r="XCM2628" s="655"/>
      <c r="XCN2628" s="655"/>
      <c r="XCO2628" s="655"/>
      <c r="XCP2628" s="655"/>
      <c r="XCQ2628" s="655"/>
      <c r="XCR2628" s="655"/>
      <c r="XCS2628" s="655"/>
      <c r="XCT2628" s="655"/>
      <c r="XCU2628" s="655"/>
      <c r="XCV2628" s="655"/>
      <c r="XCW2628" s="655"/>
      <c r="XCX2628" s="655"/>
      <c r="XCY2628" s="655"/>
      <c r="XCZ2628" s="655"/>
      <c r="XDA2628" s="655"/>
      <c r="XDB2628" s="655"/>
      <c r="XDC2628" s="655"/>
      <c r="XDD2628" s="655"/>
      <c r="XDE2628" s="655"/>
      <c r="XDF2628" s="655"/>
      <c r="XDG2628" s="655"/>
      <c r="XDH2628" s="655"/>
      <c r="XDI2628" s="655"/>
      <c r="XDJ2628" s="655"/>
      <c r="XDK2628" s="655"/>
      <c r="XDL2628" s="655"/>
      <c r="XDM2628" s="655"/>
      <c r="XDN2628" s="655"/>
      <c r="XDO2628" s="655"/>
      <c r="XDP2628" s="655"/>
      <c r="XDQ2628" s="655"/>
      <c r="XDR2628" s="655"/>
      <c r="XDS2628" s="655"/>
      <c r="XDT2628" s="655"/>
      <c r="XDU2628" s="655"/>
      <c r="XDV2628" s="655"/>
      <c r="XDW2628" s="655"/>
      <c r="XDX2628" s="655"/>
      <c r="XDY2628" s="655"/>
      <c r="XDZ2628" s="655"/>
      <c r="XEA2628" s="655"/>
      <c r="XEB2628" s="655"/>
      <c r="XEC2628" s="655"/>
      <c r="XED2628" s="655"/>
      <c r="XEE2628" s="655"/>
      <c r="XEF2628" s="655"/>
      <c r="XEG2628" s="655"/>
      <c r="XEH2628" s="655"/>
      <c r="XEI2628" s="655"/>
      <c r="XEJ2628" s="655"/>
      <c r="XEK2628" s="655"/>
      <c r="XEL2628" s="655"/>
      <c r="XEM2628" s="655"/>
      <c r="XEN2628" s="655"/>
      <c r="XEO2628" s="655"/>
      <c r="XEP2628" s="655"/>
      <c r="XEQ2628" s="655"/>
      <c r="XER2628" s="655"/>
      <c r="XES2628" s="655"/>
      <c r="XET2628" s="655"/>
      <c r="XEU2628" s="655"/>
      <c r="XEV2628" s="655"/>
      <c r="XEW2628" s="655"/>
      <c r="XEX2628" s="655"/>
      <c r="XEY2628" s="655"/>
      <c r="XEZ2628" s="655"/>
      <c r="XFA2628" s="655"/>
      <c r="XFB2628" s="655"/>
      <c r="XFC2628" s="655"/>
      <c r="XFD2628" s="655"/>
    </row>
    <row r="2629" spans="1:16384" x14ac:dyDescent="0.25">
      <c r="A2629" s="860"/>
      <c r="B2629" s="655"/>
      <c r="C2629" s="645" t="s">
        <v>7226</v>
      </c>
      <c r="D2629" s="645" t="s">
        <v>519</v>
      </c>
      <c r="E2629" s="652" t="s">
        <v>149</v>
      </c>
      <c r="F2629" s="652" t="s">
        <v>121</v>
      </c>
      <c r="G2629" s="648">
        <v>200</v>
      </c>
      <c r="H2629" s="648">
        <v>200</v>
      </c>
      <c r="I2629" s="14">
        <v>1</v>
      </c>
      <c r="J2629" s="655"/>
      <c r="K2629" s="655"/>
      <c r="L2629" s="655"/>
      <c r="M2629" s="655"/>
      <c r="N2629" s="655"/>
      <c r="O2629" s="655"/>
      <c r="P2629" s="655"/>
      <c r="Q2629" s="655"/>
      <c r="R2629" s="655"/>
      <c r="S2629" s="655"/>
      <c r="T2629" s="655"/>
      <c r="U2629" s="655"/>
      <c r="V2629" s="655"/>
      <c r="W2629" s="655"/>
      <c r="X2629" s="655"/>
      <c r="Y2629" s="655"/>
      <c r="Z2629" s="655"/>
      <c r="AA2629" s="655"/>
      <c r="AB2629" s="655"/>
      <c r="AC2629" s="655"/>
      <c r="AD2629" s="655"/>
      <c r="AE2629" s="655"/>
      <c r="AF2629" s="655"/>
      <c r="AG2629" s="655"/>
      <c r="AH2629" s="655"/>
      <c r="AI2629" s="655"/>
      <c r="AJ2629" s="655"/>
      <c r="AK2629" s="655"/>
      <c r="AL2629" s="655"/>
      <c r="AM2629" s="655"/>
      <c r="AN2629" s="655"/>
      <c r="AO2629" s="655"/>
      <c r="AP2629" s="655"/>
      <c r="AQ2629" s="655"/>
      <c r="AR2629" s="655"/>
      <c r="AS2629" s="655"/>
      <c r="AT2629" s="655"/>
      <c r="AU2629" s="655"/>
      <c r="AV2629" s="655"/>
      <c r="AW2629" s="655"/>
      <c r="AX2629" s="655"/>
      <c r="AY2629" s="655"/>
      <c r="AZ2629" s="655"/>
      <c r="BA2629" s="655"/>
      <c r="BB2629" s="655"/>
      <c r="BC2629" s="655"/>
      <c r="BD2629" s="655"/>
      <c r="BE2629" s="655"/>
      <c r="BF2629" s="655"/>
      <c r="BG2629" s="655"/>
      <c r="BH2629" s="655"/>
      <c r="BI2629" s="655"/>
      <c r="BJ2629" s="655"/>
      <c r="BK2629" s="655"/>
      <c r="BL2629" s="655"/>
      <c r="BM2629" s="655"/>
      <c r="BN2629" s="655"/>
      <c r="BO2629" s="655"/>
      <c r="BP2629" s="655"/>
      <c r="BQ2629" s="655"/>
      <c r="BR2629" s="655"/>
      <c r="BS2629" s="655"/>
      <c r="BT2629" s="655"/>
      <c r="BU2629" s="655"/>
      <c r="BV2629" s="655"/>
      <c r="BW2629" s="655"/>
      <c r="BX2629" s="655"/>
      <c r="BY2629" s="655"/>
      <c r="BZ2629" s="655"/>
      <c r="CA2629" s="655"/>
      <c r="CB2629" s="655"/>
      <c r="CC2629" s="655"/>
      <c r="CD2629" s="655"/>
      <c r="CE2629" s="655"/>
      <c r="CF2629" s="655"/>
      <c r="CG2629" s="655"/>
      <c r="CH2629" s="655"/>
      <c r="CI2629" s="655"/>
      <c r="CJ2629" s="655"/>
      <c r="CK2629" s="655"/>
      <c r="CL2629" s="655"/>
      <c r="CM2629" s="655"/>
      <c r="CN2629" s="655"/>
      <c r="CO2629" s="655"/>
      <c r="CP2629" s="655"/>
      <c r="CQ2629" s="655"/>
      <c r="CR2629" s="655"/>
      <c r="CS2629" s="655"/>
      <c r="CT2629" s="655"/>
      <c r="CU2629" s="655"/>
      <c r="CV2629" s="655"/>
      <c r="CW2629" s="655"/>
      <c r="CX2629" s="655"/>
      <c r="CY2629" s="655"/>
      <c r="CZ2629" s="655"/>
      <c r="DA2629" s="655"/>
      <c r="DB2629" s="655"/>
      <c r="DC2629" s="655"/>
      <c r="DD2629" s="655"/>
      <c r="DE2629" s="655"/>
      <c r="DF2629" s="655"/>
      <c r="DG2629" s="655"/>
      <c r="DH2629" s="655"/>
      <c r="DI2629" s="655"/>
      <c r="DJ2629" s="655"/>
      <c r="DK2629" s="655"/>
      <c r="DL2629" s="655"/>
      <c r="DM2629" s="655"/>
      <c r="DN2629" s="655"/>
      <c r="DO2629" s="655"/>
      <c r="DP2629" s="655"/>
      <c r="DQ2629" s="655"/>
      <c r="DR2629" s="655"/>
      <c r="DS2629" s="655"/>
      <c r="DT2629" s="655"/>
      <c r="DU2629" s="655"/>
      <c r="DV2629" s="655"/>
      <c r="DW2629" s="655"/>
      <c r="DX2629" s="655"/>
      <c r="DY2629" s="655"/>
      <c r="DZ2629" s="655"/>
      <c r="EA2629" s="655"/>
      <c r="EB2629" s="655"/>
      <c r="EC2629" s="655"/>
      <c r="ED2629" s="655"/>
      <c r="EE2629" s="655"/>
      <c r="EF2629" s="655"/>
      <c r="EG2629" s="655"/>
      <c r="EH2629" s="655"/>
      <c r="EI2629" s="655"/>
      <c r="EJ2629" s="655"/>
      <c r="EK2629" s="655"/>
      <c r="EL2629" s="655"/>
      <c r="EM2629" s="655"/>
      <c r="EN2629" s="655"/>
      <c r="EO2629" s="655"/>
      <c r="EP2629" s="655"/>
      <c r="EQ2629" s="655"/>
      <c r="ER2629" s="655"/>
      <c r="ES2629" s="655"/>
      <c r="ET2629" s="655"/>
      <c r="EU2629" s="655"/>
      <c r="EV2629" s="655"/>
      <c r="EW2629" s="655"/>
      <c r="EX2629" s="655"/>
      <c r="EY2629" s="655"/>
      <c r="EZ2629" s="655"/>
      <c r="FA2629" s="655"/>
      <c r="FB2629" s="655"/>
      <c r="FC2629" s="655"/>
      <c r="FD2629" s="655"/>
      <c r="FE2629" s="655"/>
      <c r="FF2629" s="655"/>
      <c r="FG2629" s="655"/>
      <c r="FH2629" s="655"/>
      <c r="FI2629" s="655"/>
      <c r="FJ2629" s="655"/>
      <c r="FK2629" s="655"/>
      <c r="FL2629" s="655"/>
      <c r="FM2629" s="655"/>
      <c r="FN2629" s="655"/>
      <c r="FO2629" s="655"/>
      <c r="FP2629" s="655"/>
      <c r="FQ2629" s="655"/>
      <c r="FR2629" s="655"/>
      <c r="FS2629" s="655"/>
      <c r="FT2629" s="655"/>
      <c r="FU2629" s="655"/>
      <c r="FV2629" s="655"/>
      <c r="FW2629" s="655"/>
      <c r="FX2629" s="655"/>
      <c r="FY2629" s="655"/>
      <c r="FZ2629" s="655"/>
      <c r="GA2629" s="655"/>
      <c r="GB2629" s="655"/>
      <c r="GC2629" s="655"/>
      <c r="GD2629" s="655"/>
      <c r="GE2629" s="655"/>
      <c r="GF2629" s="655"/>
      <c r="GG2629" s="655"/>
      <c r="GH2629" s="655"/>
      <c r="GI2629" s="655"/>
      <c r="GJ2629" s="655"/>
      <c r="GK2629" s="655"/>
      <c r="GL2629" s="655"/>
      <c r="GM2629" s="655"/>
      <c r="GN2629" s="655"/>
      <c r="GO2629" s="655"/>
      <c r="GP2629" s="655"/>
      <c r="GQ2629" s="655"/>
      <c r="GR2629" s="655"/>
      <c r="GS2629" s="655"/>
      <c r="GT2629" s="655"/>
      <c r="GU2629" s="655"/>
      <c r="GV2629" s="655"/>
      <c r="GW2629" s="655"/>
      <c r="GX2629" s="655"/>
      <c r="GY2629" s="655"/>
      <c r="GZ2629" s="655"/>
      <c r="HA2629" s="655"/>
      <c r="HB2629" s="655"/>
      <c r="HC2629" s="655"/>
      <c r="HD2629" s="655"/>
      <c r="HE2629" s="655"/>
      <c r="HF2629" s="655"/>
      <c r="HG2629" s="655"/>
      <c r="HH2629" s="655"/>
      <c r="HI2629" s="655"/>
      <c r="HJ2629" s="655"/>
      <c r="HK2629" s="655"/>
      <c r="HL2629" s="655"/>
      <c r="HM2629" s="655"/>
      <c r="HN2629" s="655"/>
      <c r="HO2629" s="655"/>
      <c r="HP2629" s="655"/>
      <c r="HQ2629" s="655"/>
      <c r="HR2629" s="655"/>
      <c r="HS2629" s="655"/>
      <c r="HT2629" s="655"/>
      <c r="HU2629" s="655"/>
      <c r="HV2629" s="655"/>
      <c r="HW2629" s="655"/>
      <c r="HX2629" s="655"/>
      <c r="HY2629" s="655"/>
      <c r="HZ2629" s="655"/>
      <c r="IA2629" s="655"/>
      <c r="IB2629" s="655"/>
      <c r="IC2629" s="655"/>
      <c r="ID2629" s="655"/>
      <c r="IE2629" s="655"/>
      <c r="IF2629" s="655"/>
      <c r="IG2629" s="655"/>
      <c r="IH2629" s="655"/>
      <c r="II2629" s="655"/>
      <c r="IJ2629" s="655"/>
      <c r="IK2629" s="655"/>
      <c r="IL2629" s="655"/>
      <c r="IM2629" s="655"/>
      <c r="IN2629" s="655"/>
      <c r="IO2629" s="655"/>
      <c r="IP2629" s="655"/>
      <c r="IQ2629" s="655"/>
      <c r="IR2629" s="655"/>
      <c r="IS2629" s="655"/>
      <c r="IT2629" s="655"/>
      <c r="IU2629" s="655"/>
      <c r="IV2629" s="655"/>
      <c r="IW2629" s="655"/>
      <c r="IX2629" s="655"/>
      <c r="IY2629" s="655"/>
      <c r="IZ2629" s="655"/>
      <c r="JA2629" s="655"/>
      <c r="JB2629" s="655"/>
      <c r="JC2629" s="655"/>
      <c r="JD2629" s="655"/>
      <c r="JE2629" s="655"/>
      <c r="JF2629" s="655"/>
      <c r="JG2629" s="655"/>
      <c r="JH2629" s="655"/>
      <c r="JI2629" s="655"/>
      <c r="JJ2629" s="655"/>
      <c r="JK2629" s="655"/>
      <c r="JL2629" s="655"/>
      <c r="JM2629" s="655"/>
      <c r="JN2629" s="655"/>
      <c r="JO2629" s="655"/>
      <c r="JP2629" s="655"/>
      <c r="JQ2629" s="655"/>
      <c r="JR2629" s="655"/>
      <c r="JS2629" s="655"/>
      <c r="JT2629" s="655"/>
      <c r="JU2629" s="655"/>
      <c r="JV2629" s="655"/>
      <c r="JW2629" s="655"/>
      <c r="JX2629" s="655"/>
      <c r="JY2629" s="655"/>
      <c r="JZ2629" s="655"/>
      <c r="KA2629" s="655"/>
      <c r="KB2629" s="655"/>
      <c r="KC2629" s="655"/>
      <c r="KD2629" s="655"/>
      <c r="KE2629" s="655"/>
      <c r="KF2629" s="655"/>
      <c r="KG2629" s="655"/>
      <c r="KH2629" s="655"/>
      <c r="KI2629" s="655"/>
      <c r="KJ2629" s="655"/>
      <c r="KK2629" s="655"/>
      <c r="KL2629" s="655"/>
      <c r="KM2629" s="655"/>
      <c r="KN2629" s="655"/>
      <c r="KO2629" s="655"/>
      <c r="KP2629" s="655"/>
      <c r="KQ2629" s="655"/>
      <c r="KR2629" s="655"/>
      <c r="KS2629" s="655"/>
      <c r="KT2629" s="655"/>
      <c r="KU2629" s="655"/>
      <c r="KV2629" s="655"/>
      <c r="KW2629" s="655"/>
      <c r="KX2629" s="655"/>
      <c r="KY2629" s="655"/>
      <c r="KZ2629" s="655"/>
      <c r="LA2629" s="655"/>
      <c r="LB2629" s="655"/>
      <c r="LC2629" s="655"/>
      <c r="LD2629" s="655"/>
      <c r="LE2629" s="655"/>
      <c r="LF2629" s="655"/>
      <c r="LG2629" s="655"/>
      <c r="LH2629" s="655"/>
      <c r="LI2629" s="655"/>
      <c r="LJ2629" s="655"/>
      <c r="LK2629" s="655"/>
      <c r="LL2629" s="655"/>
      <c r="LM2629" s="655"/>
      <c r="LN2629" s="655"/>
      <c r="LO2629" s="655"/>
      <c r="LP2629" s="655"/>
      <c r="LQ2629" s="655"/>
      <c r="LR2629" s="655"/>
      <c r="LS2629" s="655"/>
      <c r="LT2629" s="655"/>
      <c r="LU2629" s="655"/>
      <c r="LV2629" s="655"/>
      <c r="LW2629" s="655"/>
      <c r="LX2629" s="655"/>
      <c r="LY2629" s="655"/>
      <c r="LZ2629" s="655"/>
      <c r="MA2629" s="655"/>
      <c r="MB2629" s="655"/>
      <c r="MC2629" s="655"/>
      <c r="MD2629" s="655"/>
      <c r="ME2629" s="655"/>
      <c r="MF2629" s="655"/>
      <c r="MG2629" s="655"/>
      <c r="MH2629" s="655"/>
      <c r="MI2629" s="655"/>
      <c r="MJ2629" s="655"/>
      <c r="MK2629" s="655"/>
      <c r="ML2629" s="655"/>
      <c r="MM2629" s="655"/>
      <c r="MN2629" s="655"/>
      <c r="MO2629" s="655"/>
      <c r="MP2629" s="655"/>
      <c r="MQ2629" s="655"/>
      <c r="MR2629" s="655"/>
      <c r="MS2629" s="655"/>
      <c r="MT2629" s="655"/>
      <c r="MU2629" s="655"/>
      <c r="MV2629" s="655"/>
      <c r="MW2629" s="655"/>
      <c r="MX2629" s="655"/>
      <c r="MY2629" s="655"/>
      <c r="MZ2629" s="655"/>
      <c r="NA2629" s="655"/>
      <c r="NB2629" s="655"/>
      <c r="NC2629" s="655"/>
      <c r="ND2629" s="655"/>
      <c r="NE2629" s="655"/>
      <c r="NF2629" s="655"/>
      <c r="NG2629" s="655"/>
      <c r="NH2629" s="655"/>
      <c r="NI2629" s="655"/>
      <c r="NJ2629" s="655"/>
      <c r="NK2629" s="655"/>
      <c r="NL2629" s="655"/>
      <c r="NM2629" s="655"/>
      <c r="NN2629" s="655"/>
      <c r="NO2629" s="655"/>
      <c r="NP2629" s="655"/>
      <c r="NQ2629" s="655"/>
      <c r="NR2629" s="655"/>
      <c r="NS2629" s="655"/>
      <c r="NT2629" s="655"/>
      <c r="NU2629" s="655"/>
      <c r="NV2629" s="655"/>
      <c r="NW2629" s="655"/>
      <c r="NX2629" s="655"/>
      <c r="NY2629" s="655"/>
      <c r="NZ2629" s="655"/>
      <c r="OA2629" s="655"/>
      <c r="OB2629" s="655"/>
      <c r="OC2629" s="655"/>
      <c r="OD2629" s="655"/>
      <c r="OE2629" s="655"/>
      <c r="OF2629" s="655"/>
      <c r="OG2629" s="655"/>
      <c r="OH2629" s="655"/>
      <c r="OI2629" s="655"/>
      <c r="OJ2629" s="655"/>
      <c r="OK2629" s="655"/>
      <c r="OL2629" s="655"/>
      <c r="OM2629" s="655"/>
      <c r="ON2629" s="655"/>
      <c r="OO2629" s="655"/>
      <c r="OP2629" s="655"/>
      <c r="OQ2629" s="655"/>
      <c r="OR2629" s="655"/>
      <c r="OS2629" s="655"/>
      <c r="OT2629" s="655"/>
      <c r="OU2629" s="655"/>
      <c r="OV2629" s="655"/>
      <c r="OW2629" s="655"/>
      <c r="OX2629" s="655"/>
      <c r="OY2629" s="655"/>
      <c r="OZ2629" s="655"/>
      <c r="PA2629" s="655"/>
      <c r="PB2629" s="655"/>
      <c r="PC2629" s="655"/>
      <c r="PD2629" s="655"/>
      <c r="PE2629" s="655"/>
      <c r="PF2629" s="655"/>
      <c r="PG2629" s="655"/>
      <c r="PH2629" s="655"/>
      <c r="PI2629" s="655"/>
      <c r="PJ2629" s="655"/>
      <c r="PK2629" s="655"/>
      <c r="PL2629" s="655"/>
      <c r="PM2629" s="655"/>
      <c r="PN2629" s="655"/>
      <c r="PO2629" s="655"/>
      <c r="PP2629" s="655"/>
      <c r="PQ2629" s="655"/>
      <c r="PR2629" s="655"/>
      <c r="PS2629" s="655"/>
      <c r="PT2629" s="655"/>
      <c r="PU2629" s="655"/>
      <c r="PV2629" s="655"/>
      <c r="PW2629" s="655"/>
      <c r="PX2629" s="655"/>
      <c r="PY2629" s="655"/>
      <c r="PZ2629" s="655"/>
      <c r="QA2629" s="655"/>
      <c r="QB2629" s="655"/>
      <c r="QC2629" s="655"/>
      <c r="QD2629" s="655"/>
      <c r="QE2629" s="655"/>
      <c r="QF2629" s="655"/>
      <c r="QG2629" s="655"/>
      <c r="QH2629" s="655"/>
      <c r="QI2629" s="655"/>
      <c r="QJ2629" s="655"/>
      <c r="QK2629" s="655"/>
      <c r="QL2629" s="655"/>
      <c r="QM2629" s="655"/>
      <c r="QN2629" s="655"/>
      <c r="QO2629" s="655"/>
      <c r="QP2629" s="655"/>
      <c r="QQ2629" s="655"/>
      <c r="QR2629" s="655"/>
      <c r="QS2629" s="655"/>
      <c r="QT2629" s="655"/>
      <c r="QU2629" s="655"/>
      <c r="QV2629" s="655"/>
      <c r="QW2629" s="655"/>
      <c r="QX2629" s="655"/>
      <c r="QY2629" s="655"/>
      <c r="QZ2629" s="655"/>
      <c r="RA2629" s="655"/>
      <c r="RB2629" s="655"/>
      <c r="RC2629" s="655"/>
      <c r="RD2629" s="655"/>
      <c r="RE2629" s="655"/>
      <c r="RF2629" s="655"/>
      <c r="RG2629" s="655"/>
      <c r="RH2629" s="655"/>
      <c r="RI2629" s="655"/>
      <c r="RJ2629" s="655"/>
      <c r="RK2629" s="655"/>
      <c r="RL2629" s="655"/>
      <c r="RM2629" s="655"/>
      <c r="RN2629" s="655"/>
      <c r="RO2629" s="655"/>
      <c r="RP2629" s="655"/>
      <c r="RQ2629" s="655"/>
      <c r="RR2629" s="655"/>
      <c r="RS2629" s="655"/>
      <c r="RT2629" s="655"/>
      <c r="RU2629" s="655"/>
      <c r="RV2629" s="655"/>
      <c r="RW2629" s="655"/>
      <c r="RX2629" s="655"/>
      <c r="RY2629" s="655"/>
      <c r="RZ2629" s="655"/>
      <c r="SA2629" s="655"/>
      <c r="SB2629" s="655"/>
      <c r="SC2629" s="655"/>
      <c r="SD2629" s="655"/>
      <c r="SE2629" s="655"/>
      <c r="SF2629" s="655"/>
      <c r="SG2629" s="655"/>
      <c r="SH2629" s="655"/>
      <c r="SI2629" s="655"/>
      <c r="SJ2629" s="655"/>
      <c r="SK2629" s="655"/>
      <c r="SL2629" s="655"/>
      <c r="SM2629" s="655"/>
      <c r="SN2629" s="655"/>
      <c r="SO2629" s="655"/>
      <c r="SP2629" s="655"/>
      <c r="SQ2629" s="655"/>
      <c r="SR2629" s="655"/>
      <c r="SS2629" s="655"/>
      <c r="ST2629" s="655"/>
      <c r="SU2629" s="655"/>
      <c r="SV2629" s="655"/>
      <c r="SW2629" s="655"/>
      <c r="SX2629" s="655"/>
      <c r="SY2629" s="655"/>
      <c r="SZ2629" s="655"/>
      <c r="TA2629" s="655"/>
      <c r="TB2629" s="655"/>
      <c r="TC2629" s="655"/>
      <c r="TD2629" s="655"/>
      <c r="TE2629" s="655"/>
      <c r="TF2629" s="655"/>
      <c r="TG2629" s="655"/>
      <c r="TH2629" s="655"/>
      <c r="TI2629" s="655"/>
      <c r="TJ2629" s="655"/>
      <c r="TK2629" s="655"/>
      <c r="TL2629" s="655"/>
      <c r="TM2629" s="655"/>
      <c r="TN2629" s="655"/>
      <c r="TO2629" s="655"/>
      <c r="TP2629" s="655"/>
      <c r="TQ2629" s="655"/>
      <c r="TR2629" s="655"/>
      <c r="TS2629" s="655"/>
      <c r="TT2629" s="655"/>
      <c r="TU2629" s="655"/>
      <c r="TV2629" s="655"/>
      <c r="TW2629" s="655"/>
      <c r="TX2629" s="655"/>
      <c r="TY2629" s="655"/>
      <c r="TZ2629" s="655"/>
      <c r="UA2629" s="655"/>
      <c r="UB2629" s="655"/>
      <c r="UC2629" s="655"/>
      <c r="UD2629" s="655"/>
      <c r="UE2629" s="655"/>
      <c r="UF2629" s="655"/>
      <c r="UG2629" s="655"/>
      <c r="UH2629" s="655"/>
      <c r="UI2629" s="655"/>
      <c r="UJ2629" s="655"/>
      <c r="UK2629" s="655"/>
      <c r="UL2629" s="655"/>
      <c r="UM2629" s="655"/>
      <c r="UN2629" s="655"/>
      <c r="UO2629" s="655"/>
      <c r="UP2629" s="655"/>
      <c r="UQ2629" s="655"/>
      <c r="UR2629" s="655"/>
      <c r="US2629" s="655"/>
      <c r="UT2629" s="655"/>
      <c r="UU2629" s="655"/>
      <c r="UV2629" s="655"/>
      <c r="UW2629" s="655"/>
      <c r="UX2629" s="655"/>
      <c r="UY2629" s="655"/>
      <c r="UZ2629" s="655"/>
      <c r="VA2629" s="655"/>
      <c r="VB2629" s="655"/>
      <c r="VC2629" s="655"/>
      <c r="VD2629" s="655"/>
      <c r="VE2629" s="655"/>
      <c r="VF2629" s="655"/>
      <c r="VG2629" s="655"/>
      <c r="VH2629" s="655"/>
      <c r="VI2629" s="655"/>
      <c r="VJ2629" s="655"/>
      <c r="VK2629" s="655"/>
      <c r="VL2629" s="655"/>
      <c r="VM2629" s="655"/>
      <c r="VN2629" s="655"/>
      <c r="VO2629" s="655"/>
      <c r="VP2629" s="655"/>
      <c r="VQ2629" s="655"/>
      <c r="VR2629" s="655"/>
      <c r="VS2629" s="655"/>
      <c r="VT2629" s="655"/>
      <c r="VU2629" s="655"/>
      <c r="VV2629" s="655"/>
      <c r="VW2629" s="655"/>
      <c r="VX2629" s="655"/>
      <c r="VY2629" s="655"/>
      <c r="VZ2629" s="655"/>
      <c r="WA2629" s="655"/>
      <c r="WB2629" s="655"/>
      <c r="WC2629" s="655"/>
      <c r="WD2629" s="655"/>
      <c r="WE2629" s="655"/>
      <c r="WF2629" s="655"/>
      <c r="WG2629" s="655"/>
      <c r="WH2629" s="655"/>
      <c r="WI2629" s="655"/>
      <c r="WJ2629" s="655"/>
      <c r="WK2629" s="655"/>
      <c r="WL2629" s="655"/>
      <c r="WM2629" s="655"/>
      <c r="WN2629" s="655"/>
      <c r="WO2629" s="655"/>
      <c r="WP2629" s="655"/>
      <c r="WQ2629" s="655"/>
      <c r="WR2629" s="655"/>
      <c r="WS2629" s="655"/>
      <c r="WT2629" s="655"/>
      <c r="WU2629" s="655"/>
      <c r="WV2629" s="655"/>
      <c r="WW2629" s="655"/>
      <c r="WX2629" s="655"/>
      <c r="WY2629" s="655"/>
      <c r="WZ2629" s="655"/>
      <c r="XA2629" s="655"/>
      <c r="XB2629" s="655"/>
      <c r="XC2629" s="655"/>
      <c r="XD2629" s="655"/>
      <c r="XE2629" s="655"/>
      <c r="XF2629" s="655"/>
      <c r="XG2629" s="655"/>
      <c r="XH2629" s="655"/>
      <c r="XI2629" s="655"/>
      <c r="XJ2629" s="655"/>
      <c r="XK2629" s="655"/>
      <c r="XL2629" s="655"/>
      <c r="XM2629" s="655"/>
      <c r="XN2629" s="655"/>
      <c r="XO2629" s="655"/>
      <c r="XP2629" s="655"/>
      <c r="XQ2629" s="655"/>
      <c r="XR2629" s="655"/>
      <c r="XS2629" s="655"/>
      <c r="XT2629" s="655"/>
      <c r="XU2629" s="655"/>
      <c r="XV2629" s="655"/>
      <c r="XW2629" s="655"/>
      <c r="XX2629" s="655"/>
      <c r="XY2629" s="655"/>
      <c r="XZ2629" s="655"/>
      <c r="YA2629" s="655"/>
      <c r="YB2629" s="655"/>
      <c r="YC2629" s="655"/>
      <c r="YD2629" s="655"/>
      <c r="YE2629" s="655"/>
      <c r="YF2629" s="655"/>
      <c r="YG2629" s="655"/>
      <c r="YH2629" s="655"/>
      <c r="YI2629" s="655"/>
      <c r="YJ2629" s="655"/>
      <c r="YK2629" s="655"/>
      <c r="YL2629" s="655"/>
      <c r="YM2629" s="655"/>
      <c r="YN2629" s="655"/>
      <c r="YO2629" s="655"/>
      <c r="YP2629" s="655"/>
      <c r="YQ2629" s="655"/>
      <c r="YR2629" s="655"/>
      <c r="YS2629" s="655"/>
      <c r="YT2629" s="655"/>
      <c r="YU2629" s="655"/>
      <c r="YV2629" s="655"/>
      <c r="YW2629" s="655"/>
      <c r="YX2629" s="655"/>
      <c r="YY2629" s="655"/>
      <c r="YZ2629" s="655"/>
      <c r="ZA2629" s="655"/>
      <c r="ZB2629" s="655"/>
      <c r="ZC2629" s="655"/>
      <c r="ZD2629" s="655"/>
      <c r="ZE2629" s="655"/>
      <c r="ZF2629" s="655"/>
      <c r="ZG2629" s="655"/>
      <c r="ZH2629" s="655"/>
      <c r="ZI2629" s="655"/>
      <c r="ZJ2629" s="655"/>
      <c r="ZK2629" s="655"/>
      <c r="ZL2629" s="655"/>
      <c r="ZM2629" s="655"/>
      <c r="ZN2629" s="655"/>
      <c r="ZO2629" s="655"/>
      <c r="ZP2629" s="655"/>
      <c r="ZQ2629" s="655"/>
      <c r="ZR2629" s="655"/>
      <c r="ZS2629" s="655"/>
      <c r="ZT2629" s="655"/>
      <c r="ZU2629" s="655"/>
      <c r="ZV2629" s="655"/>
      <c r="ZW2629" s="655"/>
      <c r="ZX2629" s="655"/>
      <c r="ZY2629" s="655"/>
      <c r="ZZ2629" s="655"/>
      <c r="AAA2629" s="655"/>
      <c r="AAB2629" s="655"/>
      <c r="AAC2629" s="655"/>
      <c r="AAD2629" s="655"/>
      <c r="AAE2629" s="655"/>
      <c r="AAF2629" s="655"/>
      <c r="AAG2629" s="655"/>
      <c r="AAH2629" s="655"/>
      <c r="AAI2629" s="655"/>
      <c r="AAJ2629" s="655"/>
      <c r="AAK2629" s="655"/>
      <c r="AAL2629" s="655"/>
      <c r="AAM2629" s="655"/>
      <c r="AAN2629" s="655"/>
      <c r="AAO2629" s="655"/>
      <c r="AAP2629" s="655"/>
      <c r="AAQ2629" s="655"/>
      <c r="AAR2629" s="655"/>
      <c r="AAS2629" s="655"/>
      <c r="AAT2629" s="655"/>
      <c r="AAU2629" s="655"/>
      <c r="AAV2629" s="655"/>
      <c r="AAW2629" s="655"/>
      <c r="AAX2629" s="655"/>
      <c r="AAY2629" s="655"/>
      <c r="AAZ2629" s="655"/>
      <c r="ABA2629" s="655"/>
      <c r="ABB2629" s="655"/>
      <c r="ABC2629" s="655"/>
      <c r="ABD2629" s="655"/>
      <c r="ABE2629" s="655"/>
      <c r="ABF2629" s="655"/>
      <c r="ABG2629" s="655"/>
      <c r="ABH2629" s="655"/>
      <c r="ABI2629" s="655"/>
      <c r="ABJ2629" s="655"/>
      <c r="ABK2629" s="655"/>
      <c r="ABL2629" s="655"/>
      <c r="ABM2629" s="655"/>
      <c r="ABN2629" s="655"/>
      <c r="ABO2629" s="655"/>
      <c r="ABP2629" s="655"/>
      <c r="ABQ2629" s="655"/>
      <c r="ABR2629" s="655"/>
      <c r="ABS2629" s="655"/>
      <c r="ABT2629" s="655"/>
      <c r="ABU2629" s="655"/>
      <c r="ABV2629" s="655"/>
      <c r="ABW2629" s="655"/>
      <c r="ABX2629" s="655"/>
      <c r="ABY2629" s="655"/>
      <c r="ABZ2629" s="655"/>
      <c r="ACA2629" s="655"/>
      <c r="ACB2629" s="655"/>
      <c r="ACC2629" s="655"/>
      <c r="ACD2629" s="655"/>
      <c r="ACE2629" s="655"/>
      <c r="ACF2629" s="655"/>
      <c r="ACG2629" s="655"/>
      <c r="ACH2629" s="655"/>
      <c r="ACI2629" s="655"/>
      <c r="ACJ2629" s="655"/>
      <c r="ACK2629" s="655"/>
      <c r="ACL2629" s="655"/>
      <c r="ACM2629" s="655"/>
      <c r="ACN2629" s="655"/>
      <c r="ACO2629" s="655"/>
      <c r="ACP2629" s="655"/>
      <c r="ACQ2629" s="655"/>
      <c r="ACR2629" s="655"/>
      <c r="ACS2629" s="655"/>
      <c r="ACT2629" s="655"/>
      <c r="ACU2629" s="655"/>
      <c r="ACV2629" s="655"/>
      <c r="ACW2629" s="655"/>
      <c r="ACX2629" s="655"/>
      <c r="ACY2629" s="655"/>
      <c r="ACZ2629" s="655"/>
      <c r="ADA2629" s="655"/>
      <c r="ADB2629" s="655"/>
      <c r="ADC2629" s="655"/>
      <c r="ADD2629" s="655"/>
      <c r="ADE2629" s="655"/>
      <c r="ADF2629" s="655"/>
      <c r="ADG2629" s="655"/>
      <c r="ADH2629" s="655"/>
      <c r="ADI2629" s="655"/>
      <c r="ADJ2629" s="655"/>
      <c r="ADK2629" s="655"/>
      <c r="ADL2629" s="655"/>
      <c r="ADM2629" s="655"/>
      <c r="ADN2629" s="655"/>
      <c r="ADO2629" s="655"/>
      <c r="ADP2629" s="655"/>
      <c r="ADQ2629" s="655"/>
      <c r="ADR2629" s="655"/>
      <c r="ADS2629" s="655"/>
      <c r="ADT2629" s="655"/>
      <c r="ADU2629" s="655"/>
      <c r="ADV2629" s="655"/>
      <c r="ADW2629" s="655"/>
      <c r="ADX2629" s="655"/>
      <c r="ADY2629" s="655"/>
      <c r="ADZ2629" s="655"/>
      <c r="AEA2629" s="655"/>
      <c r="AEB2629" s="655"/>
      <c r="AEC2629" s="655"/>
      <c r="AED2629" s="655"/>
      <c r="AEE2629" s="655"/>
      <c r="AEF2629" s="655"/>
      <c r="AEG2629" s="655"/>
      <c r="AEH2629" s="655"/>
      <c r="AEI2629" s="655"/>
      <c r="AEJ2629" s="655"/>
      <c r="AEK2629" s="655"/>
      <c r="AEL2629" s="655"/>
      <c r="AEM2629" s="655"/>
      <c r="AEN2629" s="655"/>
      <c r="AEO2629" s="655"/>
      <c r="AEP2629" s="655"/>
      <c r="AEQ2629" s="655"/>
      <c r="AER2629" s="655"/>
      <c r="AES2629" s="655"/>
      <c r="AET2629" s="655"/>
      <c r="AEU2629" s="655"/>
      <c r="AEV2629" s="655"/>
      <c r="AEW2629" s="655"/>
      <c r="AEX2629" s="655"/>
      <c r="AEY2629" s="655"/>
      <c r="AEZ2629" s="655"/>
      <c r="AFA2629" s="655"/>
      <c r="AFB2629" s="655"/>
      <c r="AFC2629" s="655"/>
      <c r="AFD2629" s="655"/>
      <c r="AFE2629" s="655"/>
      <c r="AFF2629" s="655"/>
      <c r="AFG2629" s="655"/>
      <c r="AFH2629" s="655"/>
      <c r="AFI2629" s="655"/>
      <c r="AFJ2629" s="655"/>
      <c r="AFK2629" s="655"/>
      <c r="AFL2629" s="655"/>
      <c r="AFM2629" s="655"/>
      <c r="AFN2629" s="655"/>
      <c r="AFO2629" s="655"/>
      <c r="AFP2629" s="655"/>
      <c r="AFQ2629" s="655"/>
      <c r="AFR2629" s="655"/>
      <c r="AFS2629" s="655"/>
      <c r="AFT2629" s="655"/>
      <c r="AFU2629" s="655"/>
      <c r="AFV2629" s="655"/>
      <c r="AFW2629" s="655"/>
      <c r="AFX2629" s="655"/>
      <c r="AFY2629" s="655"/>
      <c r="AFZ2629" s="655"/>
      <c r="AGA2629" s="655"/>
      <c r="AGB2629" s="655"/>
      <c r="AGC2629" s="655"/>
      <c r="AGD2629" s="655"/>
      <c r="AGE2629" s="655"/>
      <c r="AGF2629" s="655"/>
      <c r="AGG2629" s="655"/>
      <c r="AGH2629" s="655"/>
      <c r="AGI2629" s="655"/>
      <c r="AGJ2629" s="655"/>
      <c r="AGK2629" s="655"/>
      <c r="AGL2629" s="655"/>
      <c r="AGM2629" s="655"/>
      <c r="AGN2629" s="655"/>
      <c r="AGO2629" s="655"/>
      <c r="AGP2629" s="655"/>
      <c r="AGQ2629" s="655"/>
      <c r="AGR2629" s="655"/>
      <c r="AGS2629" s="655"/>
      <c r="AGT2629" s="655"/>
      <c r="AGU2629" s="655"/>
      <c r="AGV2629" s="655"/>
      <c r="AGW2629" s="655"/>
      <c r="AGX2629" s="655"/>
      <c r="AGY2629" s="655"/>
      <c r="AGZ2629" s="655"/>
      <c r="AHA2629" s="655"/>
      <c r="AHB2629" s="655"/>
      <c r="AHC2629" s="655"/>
      <c r="AHD2629" s="655"/>
      <c r="AHE2629" s="655"/>
      <c r="AHF2629" s="655"/>
      <c r="AHG2629" s="655"/>
      <c r="AHH2629" s="655"/>
      <c r="AHI2629" s="655"/>
      <c r="AHJ2629" s="655"/>
      <c r="AHK2629" s="655"/>
      <c r="AHL2629" s="655"/>
      <c r="AHM2629" s="655"/>
      <c r="AHN2629" s="655"/>
      <c r="AHO2629" s="655"/>
      <c r="AHP2629" s="655"/>
      <c r="AHQ2629" s="655"/>
      <c r="AHR2629" s="655"/>
      <c r="AHS2629" s="655"/>
      <c r="AHT2629" s="655"/>
      <c r="AHU2629" s="655"/>
      <c r="AHV2629" s="655"/>
      <c r="AHW2629" s="655"/>
      <c r="AHX2629" s="655"/>
      <c r="AHY2629" s="655"/>
      <c r="AHZ2629" s="655"/>
      <c r="AIA2629" s="655"/>
      <c r="AIB2629" s="655"/>
      <c r="AIC2629" s="655"/>
      <c r="AID2629" s="655"/>
      <c r="AIE2629" s="655"/>
      <c r="AIF2629" s="655"/>
      <c r="AIG2629" s="655"/>
      <c r="AIH2629" s="655"/>
      <c r="AII2629" s="655"/>
      <c r="AIJ2629" s="655"/>
      <c r="AIK2629" s="655"/>
      <c r="AIL2629" s="655"/>
      <c r="AIM2629" s="655"/>
      <c r="AIN2629" s="655"/>
      <c r="AIO2629" s="655"/>
      <c r="AIP2629" s="655"/>
      <c r="AIQ2629" s="655"/>
      <c r="AIR2629" s="655"/>
      <c r="AIS2629" s="655"/>
      <c r="AIT2629" s="655"/>
      <c r="AIU2629" s="655"/>
      <c r="AIV2629" s="655"/>
      <c r="AIW2629" s="655"/>
      <c r="AIX2629" s="655"/>
      <c r="AIY2629" s="655"/>
      <c r="AIZ2629" s="655"/>
      <c r="AJA2629" s="655"/>
      <c r="AJB2629" s="655"/>
      <c r="AJC2629" s="655"/>
      <c r="AJD2629" s="655"/>
      <c r="AJE2629" s="655"/>
      <c r="AJF2629" s="655"/>
      <c r="AJG2629" s="655"/>
      <c r="AJH2629" s="655"/>
      <c r="AJI2629" s="655"/>
      <c r="AJJ2629" s="655"/>
      <c r="AJK2629" s="655"/>
      <c r="AJL2629" s="655"/>
      <c r="AJM2629" s="655"/>
      <c r="AJN2629" s="655"/>
      <c r="AJO2629" s="655"/>
      <c r="AJP2629" s="655"/>
      <c r="AJQ2629" s="655"/>
      <c r="AJR2629" s="655"/>
      <c r="AJS2629" s="655"/>
      <c r="AJT2629" s="655"/>
      <c r="AJU2629" s="655"/>
      <c r="AJV2629" s="655"/>
      <c r="AJW2629" s="655"/>
      <c r="AJX2629" s="655"/>
      <c r="AJY2629" s="655"/>
      <c r="AJZ2629" s="655"/>
      <c r="AKA2629" s="655"/>
      <c r="AKB2629" s="655"/>
      <c r="AKC2629" s="655"/>
      <c r="AKD2629" s="655"/>
      <c r="AKE2629" s="655"/>
      <c r="AKF2629" s="655"/>
      <c r="AKG2629" s="655"/>
      <c r="AKH2629" s="655"/>
      <c r="AKI2629" s="655"/>
      <c r="AKJ2629" s="655"/>
      <c r="AKK2629" s="655"/>
      <c r="AKL2629" s="655"/>
      <c r="AKM2629" s="655"/>
      <c r="AKN2629" s="655"/>
      <c r="AKO2629" s="655"/>
      <c r="AKP2629" s="655"/>
      <c r="AKQ2629" s="655"/>
      <c r="AKR2629" s="655"/>
      <c r="AKS2629" s="655"/>
      <c r="AKT2629" s="655"/>
      <c r="AKU2629" s="655"/>
      <c r="AKV2629" s="655"/>
      <c r="AKW2629" s="655"/>
      <c r="AKX2629" s="655"/>
      <c r="AKY2629" s="655"/>
      <c r="AKZ2629" s="655"/>
      <c r="ALA2629" s="655"/>
      <c r="ALB2629" s="655"/>
      <c r="ALC2629" s="655"/>
      <c r="ALD2629" s="655"/>
      <c r="ALE2629" s="655"/>
      <c r="ALF2629" s="655"/>
      <c r="ALG2629" s="655"/>
      <c r="ALH2629" s="655"/>
      <c r="ALI2629" s="655"/>
      <c r="ALJ2629" s="655"/>
      <c r="ALK2629" s="655"/>
      <c r="ALL2629" s="655"/>
      <c r="ALM2629" s="655"/>
      <c r="ALN2629" s="655"/>
      <c r="ALO2629" s="655"/>
      <c r="ALP2629" s="655"/>
      <c r="ALQ2629" s="655"/>
      <c r="ALR2629" s="655"/>
      <c r="ALS2629" s="655"/>
      <c r="ALT2629" s="655"/>
      <c r="ALU2629" s="655"/>
      <c r="ALV2629" s="655"/>
      <c r="ALW2629" s="655"/>
      <c r="ALX2629" s="655"/>
      <c r="ALY2629" s="655"/>
      <c r="ALZ2629" s="655"/>
      <c r="AMA2629" s="655"/>
      <c r="AMB2629" s="655"/>
      <c r="AMC2629" s="655"/>
      <c r="AMD2629" s="655"/>
      <c r="AME2629" s="655"/>
      <c r="AMF2629" s="655"/>
      <c r="AMG2629" s="655"/>
      <c r="AMH2629" s="655"/>
      <c r="AMI2629" s="655"/>
      <c r="AMJ2629" s="655"/>
      <c r="AMK2629" s="655"/>
      <c r="AML2629" s="655"/>
      <c r="AMM2629" s="655"/>
      <c r="AMN2629" s="655"/>
      <c r="AMO2629" s="655"/>
      <c r="AMP2629" s="655"/>
      <c r="AMQ2629" s="655"/>
      <c r="AMR2629" s="655"/>
      <c r="AMS2629" s="655"/>
      <c r="AMT2629" s="655"/>
      <c r="AMU2629" s="655"/>
      <c r="AMV2629" s="655"/>
      <c r="AMW2629" s="655"/>
      <c r="AMX2629" s="655"/>
      <c r="AMY2629" s="655"/>
      <c r="AMZ2629" s="655"/>
      <c r="ANA2629" s="655"/>
      <c r="ANB2629" s="655"/>
      <c r="ANC2629" s="655"/>
      <c r="AND2629" s="655"/>
      <c r="ANE2629" s="655"/>
      <c r="ANF2629" s="655"/>
      <c r="ANG2629" s="655"/>
      <c r="ANH2629" s="655"/>
      <c r="ANI2629" s="655"/>
      <c r="ANJ2629" s="655"/>
      <c r="ANK2629" s="655"/>
      <c r="ANL2629" s="655"/>
      <c r="ANM2629" s="655"/>
      <c r="ANN2629" s="655"/>
      <c r="ANO2629" s="655"/>
      <c r="ANP2629" s="655"/>
      <c r="ANQ2629" s="655"/>
      <c r="ANR2629" s="655"/>
      <c r="ANS2629" s="655"/>
      <c r="ANT2629" s="655"/>
      <c r="ANU2629" s="655"/>
      <c r="ANV2629" s="655"/>
      <c r="ANW2629" s="655"/>
      <c r="ANX2629" s="655"/>
      <c r="ANY2629" s="655"/>
      <c r="ANZ2629" s="655"/>
      <c r="AOA2629" s="655"/>
      <c r="AOB2629" s="655"/>
      <c r="AOC2629" s="655"/>
      <c r="AOD2629" s="655"/>
      <c r="AOE2629" s="655"/>
      <c r="AOF2629" s="655"/>
      <c r="AOG2629" s="655"/>
      <c r="AOH2629" s="655"/>
      <c r="AOI2629" s="655"/>
      <c r="AOJ2629" s="655"/>
      <c r="AOK2629" s="655"/>
      <c r="AOL2629" s="655"/>
      <c r="AOM2629" s="655"/>
      <c r="AON2629" s="655"/>
      <c r="AOO2629" s="655"/>
      <c r="AOP2629" s="655"/>
      <c r="AOQ2629" s="655"/>
      <c r="AOR2629" s="655"/>
      <c r="AOS2629" s="655"/>
      <c r="AOT2629" s="655"/>
      <c r="AOU2629" s="655"/>
      <c r="AOV2629" s="655"/>
      <c r="AOW2629" s="655"/>
      <c r="AOX2629" s="655"/>
      <c r="AOY2629" s="655"/>
      <c r="AOZ2629" s="655"/>
      <c r="APA2629" s="655"/>
      <c r="APB2629" s="655"/>
      <c r="APC2629" s="655"/>
      <c r="APD2629" s="655"/>
      <c r="APE2629" s="655"/>
      <c r="APF2629" s="655"/>
      <c r="APG2629" s="655"/>
      <c r="APH2629" s="655"/>
      <c r="API2629" s="655"/>
      <c r="APJ2629" s="655"/>
      <c r="APK2629" s="655"/>
      <c r="APL2629" s="655"/>
      <c r="APM2629" s="655"/>
      <c r="APN2629" s="655"/>
      <c r="APO2629" s="655"/>
      <c r="APP2629" s="655"/>
      <c r="APQ2629" s="655"/>
      <c r="APR2629" s="655"/>
      <c r="APS2629" s="655"/>
      <c r="APT2629" s="655"/>
      <c r="APU2629" s="655"/>
      <c r="APV2629" s="655"/>
      <c r="APW2629" s="655"/>
      <c r="APX2629" s="655"/>
      <c r="APY2629" s="655"/>
      <c r="APZ2629" s="655"/>
      <c r="AQA2629" s="655"/>
      <c r="AQB2629" s="655"/>
      <c r="AQC2629" s="655"/>
      <c r="AQD2629" s="655"/>
      <c r="AQE2629" s="655"/>
      <c r="AQF2629" s="655"/>
      <c r="AQG2629" s="655"/>
      <c r="AQH2629" s="655"/>
      <c r="AQI2629" s="655"/>
      <c r="AQJ2629" s="655"/>
      <c r="AQK2629" s="655"/>
      <c r="AQL2629" s="655"/>
      <c r="AQM2629" s="655"/>
      <c r="AQN2629" s="655"/>
      <c r="AQO2629" s="655"/>
      <c r="AQP2629" s="655"/>
      <c r="AQQ2629" s="655"/>
      <c r="AQR2629" s="655"/>
      <c r="AQS2629" s="655"/>
      <c r="AQT2629" s="655"/>
      <c r="AQU2629" s="655"/>
      <c r="AQV2629" s="655"/>
      <c r="AQW2629" s="655"/>
      <c r="AQX2629" s="655"/>
      <c r="AQY2629" s="655"/>
      <c r="AQZ2629" s="655"/>
      <c r="ARA2629" s="655"/>
      <c r="ARB2629" s="655"/>
      <c r="ARC2629" s="655"/>
      <c r="ARD2629" s="655"/>
      <c r="ARE2629" s="655"/>
      <c r="ARF2629" s="655"/>
      <c r="ARG2629" s="655"/>
      <c r="ARH2629" s="655"/>
      <c r="ARI2629" s="655"/>
      <c r="ARJ2629" s="655"/>
      <c r="ARK2629" s="655"/>
      <c r="ARL2629" s="655"/>
      <c r="ARM2629" s="655"/>
      <c r="ARN2629" s="655"/>
      <c r="ARO2629" s="655"/>
      <c r="ARP2629" s="655"/>
      <c r="ARQ2629" s="655"/>
      <c r="ARR2629" s="655"/>
      <c r="ARS2629" s="655"/>
      <c r="ART2629" s="655"/>
      <c r="ARU2629" s="655"/>
      <c r="ARV2629" s="655"/>
      <c r="ARW2629" s="655"/>
      <c r="ARX2629" s="655"/>
      <c r="ARY2629" s="655"/>
      <c r="ARZ2629" s="655"/>
      <c r="ASA2629" s="655"/>
      <c r="ASB2629" s="655"/>
      <c r="ASC2629" s="655"/>
      <c r="ASD2629" s="655"/>
      <c r="ASE2629" s="655"/>
      <c r="ASF2629" s="655"/>
      <c r="ASG2629" s="655"/>
      <c r="ASH2629" s="655"/>
      <c r="ASI2629" s="655"/>
      <c r="ASJ2629" s="655"/>
      <c r="ASK2629" s="655"/>
      <c r="ASL2629" s="655"/>
      <c r="ASM2629" s="655"/>
      <c r="ASN2629" s="655"/>
      <c r="ASO2629" s="655"/>
      <c r="ASP2629" s="655"/>
      <c r="ASQ2629" s="655"/>
      <c r="ASR2629" s="655"/>
      <c r="ASS2629" s="655"/>
      <c r="AST2629" s="655"/>
      <c r="ASU2629" s="655"/>
      <c r="ASV2629" s="655"/>
      <c r="ASW2629" s="655"/>
      <c r="ASX2629" s="655"/>
      <c r="ASY2629" s="655"/>
      <c r="ASZ2629" s="655"/>
      <c r="ATA2629" s="655"/>
      <c r="ATB2629" s="655"/>
      <c r="ATC2629" s="655"/>
      <c r="ATD2629" s="655"/>
      <c r="ATE2629" s="655"/>
      <c r="ATF2629" s="655"/>
      <c r="ATG2629" s="655"/>
      <c r="ATH2629" s="655"/>
      <c r="ATI2629" s="655"/>
      <c r="ATJ2629" s="655"/>
      <c r="ATK2629" s="655"/>
      <c r="ATL2629" s="655"/>
      <c r="ATM2629" s="655"/>
      <c r="ATN2629" s="655"/>
      <c r="ATO2629" s="655"/>
      <c r="ATP2629" s="655"/>
      <c r="ATQ2629" s="655"/>
      <c r="ATR2629" s="655"/>
      <c r="ATS2629" s="655"/>
      <c r="ATT2629" s="655"/>
      <c r="ATU2629" s="655"/>
      <c r="ATV2629" s="655"/>
      <c r="ATW2629" s="655"/>
      <c r="ATX2629" s="655"/>
      <c r="ATY2629" s="655"/>
      <c r="ATZ2629" s="655"/>
      <c r="AUA2629" s="655"/>
      <c r="AUB2629" s="655"/>
      <c r="AUC2629" s="655"/>
      <c r="AUD2629" s="655"/>
      <c r="AUE2629" s="655"/>
      <c r="AUF2629" s="655"/>
      <c r="AUG2629" s="655"/>
      <c r="AUH2629" s="655"/>
      <c r="AUI2629" s="655"/>
      <c r="AUJ2629" s="655"/>
      <c r="AUK2629" s="655"/>
      <c r="AUL2629" s="655"/>
      <c r="AUM2629" s="655"/>
      <c r="AUN2629" s="655"/>
      <c r="AUO2629" s="655"/>
      <c r="AUP2629" s="655"/>
      <c r="AUQ2629" s="655"/>
      <c r="AUR2629" s="655"/>
      <c r="AUS2629" s="655"/>
      <c r="AUT2629" s="655"/>
      <c r="AUU2629" s="655"/>
      <c r="AUV2629" s="655"/>
      <c r="AUW2629" s="655"/>
      <c r="AUX2629" s="655"/>
      <c r="AUY2629" s="655"/>
      <c r="AUZ2629" s="655"/>
      <c r="AVA2629" s="655"/>
      <c r="AVB2629" s="655"/>
      <c r="AVC2629" s="655"/>
      <c r="AVD2629" s="655"/>
      <c r="AVE2629" s="655"/>
      <c r="AVF2629" s="655"/>
      <c r="AVG2629" s="655"/>
      <c r="AVH2629" s="655"/>
      <c r="AVI2629" s="655"/>
      <c r="AVJ2629" s="655"/>
      <c r="AVK2629" s="655"/>
      <c r="AVL2629" s="655"/>
      <c r="AVM2629" s="655"/>
      <c r="AVN2629" s="655"/>
      <c r="AVO2629" s="655"/>
      <c r="AVP2629" s="655"/>
      <c r="AVQ2629" s="655"/>
      <c r="AVR2629" s="655"/>
      <c r="AVS2629" s="655"/>
      <c r="AVT2629" s="655"/>
      <c r="AVU2629" s="655"/>
      <c r="AVV2629" s="655"/>
      <c r="AVW2629" s="655"/>
      <c r="AVX2629" s="655"/>
      <c r="AVY2629" s="655"/>
      <c r="AVZ2629" s="655"/>
      <c r="AWA2629" s="655"/>
      <c r="AWB2629" s="655"/>
      <c r="AWC2629" s="655"/>
      <c r="AWD2629" s="655"/>
      <c r="AWE2629" s="655"/>
      <c r="AWF2629" s="655"/>
      <c r="AWG2629" s="655"/>
      <c r="AWH2629" s="655"/>
      <c r="AWI2629" s="655"/>
      <c r="AWJ2629" s="655"/>
      <c r="AWK2629" s="655"/>
      <c r="AWL2629" s="655"/>
      <c r="AWM2629" s="655"/>
      <c r="AWN2629" s="655"/>
      <c r="AWO2629" s="655"/>
      <c r="AWP2629" s="655"/>
      <c r="AWQ2629" s="655"/>
      <c r="AWR2629" s="655"/>
      <c r="AWS2629" s="655"/>
      <c r="AWT2629" s="655"/>
      <c r="AWU2629" s="655"/>
      <c r="AWV2629" s="655"/>
      <c r="AWW2629" s="655"/>
      <c r="AWX2629" s="655"/>
      <c r="AWY2629" s="655"/>
      <c r="AWZ2629" s="655"/>
      <c r="AXA2629" s="655"/>
      <c r="AXB2629" s="655"/>
      <c r="AXC2629" s="655"/>
      <c r="AXD2629" s="655"/>
      <c r="AXE2629" s="655"/>
      <c r="AXF2629" s="655"/>
      <c r="AXG2629" s="655"/>
      <c r="AXH2629" s="655"/>
      <c r="AXI2629" s="655"/>
      <c r="AXJ2629" s="655"/>
      <c r="AXK2629" s="655"/>
      <c r="AXL2629" s="655"/>
      <c r="AXM2629" s="655"/>
      <c r="AXN2629" s="655"/>
      <c r="AXO2629" s="655"/>
      <c r="AXP2629" s="655"/>
      <c r="AXQ2629" s="655"/>
      <c r="AXR2629" s="655"/>
      <c r="AXS2629" s="655"/>
      <c r="AXT2629" s="655"/>
      <c r="AXU2629" s="655"/>
      <c r="AXV2629" s="655"/>
      <c r="AXW2629" s="655"/>
      <c r="AXX2629" s="655"/>
      <c r="AXY2629" s="655"/>
      <c r="AXZ2629" s="655"/>
      <c r="AYA2629" s="655"/>
      <c r="AYB2629" s="655"/>
      <c r="AYC2629" s="655"/>
      <c r="AYD2629" s="655"/>
      <c r="AYE2629" s="655"/>
      <c r="AYF2629" s="655"/>
      <c r="AYG2629" s="655"/>
      <c r="AYH2629" s="655"/>
      <c r="AYI2629" s="655"/>
      <c r="AYJ2629" s="655"/>
      <c r="AYK2629" s="655"/>
      <c r="AYL2629" s="655"/>
      <c r="AYM2629" s="655"/>
      <c r="AYN2629" s="655"/>
      <c r="AYO2629" s="655"/>
      <c r="AYP2629" s="655"/>
      <c r="AYQ2629" s="655"/>
      <c r="AYR2629" s="655"/>
      <c r="AYS2629" s="655"/>
      <c r="AYT2629" s="655"/>
      <c r="AYU2629" s="655"/>
      <c r="AYV2629" s="655"/>
      <c r="AYW2629" s="655"/>
      <c r="AYX2629" s="655"/>
      <c r="AYY2629" s="655"/>
      <c r="AYZ2629" s="655"/>
      <c r="AZA2629" s="655"/>
      <c r="AZB2629" s="655"/>
      <c r="AZC2629" s="655"/>
      <c r="AZD2629" s="655"/>
      <c r="AZE2629" s="655"/>
      <c r="AZF2629" s="655"/>
      <c r="AZG2629" s="655"/>
      <c r="AZH2629" s="655"/>
      <c r="AZI2629" s="655"/>
      <c r="AZJ2629" s="655"/>
      <c r="AZK2629" s="655"/>
      <c r="AZL2629" s="655"/>
      <c r="AZM2629" s="655"/>
      <c r="AZN2629" s="655"/>
      <c r="AZO2629" s="655"/>
      <c r="AZP2629" s="655"/>
      <c r="AZQ2629" s="655"/>
      <c r="AZR2629" s="655"/>
      <c r="AZS2629" s="655"/>
      <c r="AZT2629" s="655"/>
      <c r="AZU2629" s="655"/>
      <c r="AZV2629" s="655"/>
      <c r="AZW2629" s="655"/>
      <c r="AZX2629" s="655"/>
      <c r="AZY2629" s="655"/>
      <c r="AZZ2629" s="655"/>
      <c r="BAA2629" s="655"/>
      <c r="BAB2629" s="655"/>
      <c r="BAC2629" s="655"/>
      <c r="BAD2629" s="655"/>
      <c r="BAE2629" s="655"/>
      <c r="BAF2629" s="655"/>
      <c r="BAG2629" s="655"/>
      <c r="BAH2629" s="655"/>
      <c r="BAI2629" s="655"/>
      <c r="BAJ2629" s="655"/>
      <c r="BAK2629" s="655"/>
      <c r="BAL2629" s="655"/>
      <c r="BAM2629" s="655"/>
      <c r="BAN2629" s="655"/>
      <c r="BAO2629" s="655"/>
      <c r="BAP2629" s="655"/>
      <c r="BAQ2629" s="655"/>
      <c r="BAR2629" s="655"/>
      <c r="BAS2629" s="655"/>
      <c r="BAT2629" s="655"/>
      <c r="BAU2629" s="655"/>
      <c r="BAV2629" s="655"/>
      <c r="BAW2629" s="655"/>
      <c r="BAX2629" s="655"/>
      <c r="BAY2629" s="655"/>
      <c r="BAZ2629" s="655"/>
      <c r="BBA2629" s="655"/>
      <c r="BBB2629" s="655"/>
      <c r="BBC2629" s="655"/>
      <c r="BBD2629" s="655"/>
      <c r="BBE2629" s="655"/>
      <c r="BBF2629" s="655"/>
      <c r="BBG2629" s="655"/>
      <c r="BBH2629" s="655"/>
      <c r="BBI2629" s="655"/>
      <c r="BBJ2629" s="655"/>
      <c r="BBK2629" s="655"/>
      <c r="BBL2629" s="655"/>
      <c r="BBM2629" s="655"/>
      <c r="BBN2629" s="655"/>
      <c r="BBO2629" s="655"/>
      <c r="BBP2629" s="655"/>
      <c r="BBQ2629" s="655"/>
      <c r="BBR2629" s="655"/>
      <c r="BBS2629" s="655"/>
      <c r="BBT2629" s="655"/>
      <c r="BBU2629" s="655"/>
      <c r="BBV2629" s="655"/>
      <c r="BBW2629" s="655"/>
      <c r="BBX2629" s="655"/>
      <c r="BBY2629" s="655"/>
      <c r="BBZ2629" s="655"/>
      <c r="BCA2629" s="655"/>
      <c r="BCB2629" s="655"/>
      <c r="BCC2629" s="655"/>
      <c r="BCD2629" s="655"/>
      <c r="BCE2629" s="655"/>
      <c r="BCF2629" s="655"/>
      <c r="BCG2629" s="655"/>
      <c r="BCH2629" s="655"/>
      <c r="BCI2629" s="655"/>
      <c r="BCJ2629" s="655"/>
      <c r="BCK2629" s="655"/>
      <c r="BCL2629" s="655"/>
      <c r="BCM2629" s="655"/>
      <c r="BCN2629" s="655"/>
      <c r="BCO2629" s="655"/>
      <c r="BCP2629" s="655"/>
      <c r="BCQ2629" s="655"/>
      <c r="BCR2629" s="655"/>
      <c r="BCS2629" s="655"/>
      <c r="BCT2629" s="655"/>
      <c r="BCU2629" s="655"/>
      <c r="BCV2629" s="655"/>
      <c r="BCW2629" s="655"/>
      <c r="BCX2629" s="655"/>
      <c r="BCY2629" s="655"/>
      <c r="BCZ2629" s="655"/>
      <c r="BDA2629" s="655"/>
      <c r="BDB2629" s="655"/>
      <c r="BDC2629" s="655"/>
      <c r="BDD2629" s="655"/>
      <c r="BDE2629" s="655"/>
      <c r="BDF2629" s="655"/>
      <c r="BDG2629" s="655"/>
      <c r="BDH2629" s="655"/>
      <c r="BDI2629" s="655"/>
      <c r="BDJ2629" s="655"/>
      <c r="BDK2629" s="655"/>
      <c r="BDL2629" s="655"/>
      <c r="BDM2629" s="655"/>
      <c r="BDN2629" s="655"/>
      <c r="BDO2629" s="655"/>
      <c r="BDP2629" s="655"/>
      <c r="BDQ2629" s="655"/>
      <c r="BDR2629" s="655"/>
      <c r="BDS2629" s="655"/>
      <c r="BDT2629" s="655"/>
      <c r="BDU2629" s="655"/>
      <c r="BDV2629" s="655"/>
      <c r="BDW2629" s="655"/>
      <c r="BDX2629" s="655"/>
      <c r="BDY2629" s="655"/>
      <c r="BDZ2629" s="655"/>
      <c r="BEA2629" s="655"/>
      <c r="BEB2629" s="655"/>
      <c r="BEC2629" s="655"/>
      <c r="BED2629" s="655"/>
      <c r="BEE2629" s="655"/>
      <c r="BEF2629" s="655"/>
      <c r="BEG2629" s="655"/>
      <c r="BEH2629" s="655"/>
      <c r="BEI2629" s="655"/>
      <c r="BEJ2629" s="655"/>
      <c r="BEK2629" s="655"/>
      <c r="BEL2629" s="655"/>
      <c r="BEM2629" s="655"/>
      <c r="BEN2629" s="655"/>
      <c r="BEO2629" s="655"/>
      <c r="BEP2629" s="655"/>
      <c r="BEQ2629" s="655"/>
      <c r="BER2629" s="655"/>
      <c r="BES2629" s="655"/>
      <c r="BET2629" s="655"/>
      <c r="BEU2629" s="655"/>
      <c r="BEV2629" s="655"/>
      <c r="BEW2629" s="655"/>
      <c r="BEX2629" s="655"/>
      <c r="BEY2629" s="655"/>
      <c r="BEZ2629" s="655"/>
      <c r="BFA2629" s="655"/>
      <c r="BFB2629" s="655"/>
      <c r="BFC2629" s="655"/>
      <c r="BFD2629" s="655"/>
      <c r="BFE2629" s="655"/>
      <c r="BFF2629" s="655"/>
      <c r="BFG2629" s="655"/>
      <c r="BFH2629" s="655"/>
      <c r="BFI2629" s="655"/>
      <c r="BFJ2629" s="655"/>
      <c r="BFK2629" s="655"/>
      <c r="BFL2629" s="655"/>
      <c r="BFM2629" s="655"/>
      <c r="BFN2629" s="655"/>
      <c r="BFO2629" s="655"/>
      <c r="BFP2629" s="655"/>
      <c r="BFQ2629" s="655"/>
      <c r="BFR2629" s="655"/>
      <c r="BFS2629" s="655"/>
      <c r="BFT2629" s="655"/>
      <c r="BFU2629" s="655"/>
      <c r="BFV2629" s="655"/>
      <c r="BFW2629" s="655"/>
      <c r="BFX2629" s="655"/>
      <c r="BFY2629" s="655"/>
      <c r="BFZ2629" s="655"/>
      <c r="BGA2629" s="655"/>
      <c r="BGB2629" s="655"/>
      <c r="BGC2629" s="655"/>
      <c r="BGD2629" s="655"/>
      <c r="BGE2629" s="655"/>
      <c r="BGF2629" s="655"/>
      <c r="BGG2629" s="655"/>
      <c r="BGH2629" s="655"/>
      <c r="BGI2629" s="655"/>
      <c r="BGJ2629" s="655"/>
      <c r="BGK2629" s="655"/>
      <c r="BGL2629" s="655"/>
      <c r="BGM2629" s="655"/>
      <c r="BGN2629" s="655"/>
      <c r="BGO2629" s="655"/>
      <c r="BGP2629" s="655"/>
      <c r="BGQ2629" s="655"/>
      <c r="BGR2629" s="655"/>
      <c r="BGS2629" s="655"/>
      <c r="BGT2629" s="655"/>
      <c r="BGU2629" s="655"/>
      <c r="BGV2629" s="655"/>
      <c r="BGW2629" s="655"/>
      <c r="BGX2629" s="655"/>
      <c r="BGY2629" s="655"/>
      <c r="BGZ2629" s="655"/>
      <c r="BHA2629" s="655"/>
      <c r="BHB2629" s="655"/>
      <c r="BHC2629" s="655"/>
      <c r="BHD2629" s="655"/>
      <c r="BHE2629" s="655"/>
      <c r="BHF2629" s="655"/>
      <c r="BHG2629" s="655"/>
      <c r="BHH2629" s="655"/>
      <c r="BHI2629" s="655"/>
      <c r="BHJ2629" s="655"/>
      <c r="BHK2629" s="655"/>
      <c r="BHL2629" s="655"/>
      <c r="BHM2629" s="655"/>
      <c r="BHN2629" s="655"/>
      <c r="BHO2629" s="655"/>
      <c r="BHP2629" s="655"/>
      <c r="BHQ2629" s="655"/>
      <c r="BHR2629" s="655"/>
      <c r="BHS2629" s="655"/>
      <c r="BHT2629" s="655"/>
      <c r="BHU2629" s="655"/>
      <c r="BHV2629" s="655"/>
      <c r="BHW2629" s="655"/>
      <c r="BHX2629" s="655"/>
      <c r="BHY2629" s="655"/>
      <c r="BHZ2629" s="655"/>
      <c r="BIA2629" s="655"/>
      <c r="BIB2629" s="655"/>
      <c r="BIC2629" s="655"/>
      <c r="BID2629" s="655"/>
      <c r="BIE2629" s="655"/>
      <c r="BIF2629" s="655"/>
      <c r="BIG2629" s="655"/>
      <c r="BIH2629" s="655"/>
      <c r="BII2629" s="655"/>
      <c r="BIJ2629" s="655"/>
      <c r="BIK2629" s="655"/>
      <c r="BIL2629" s="655"/>
      <c r="BIM2629" s="655"/>
      <c r="BIN2629" s="655"/>
      <c r="BIO2629" s="655"/>
      <c r="BIP2629" s="655"/>
      <c r="BIQ2629" s="655"/>
      <c r="BIR2629" s="655"/>
      <c r="BIS2629" s="655"/>
      <c r="BIT2629" s="655"/>
      <c r="BIU2629" s="655"/>
      <c r="BIV2629" s="655"/>
      <c r="BIW2629" s="655"/>
      <c r="BIX2629" s="655"/>
      <c r="BIY2629" s="655"/>
      <c r="BIZ2629" s="655"/>
      <c r="BJA2629" s="655"/>
      <c r="BJB2629" s="655"/>
      <c r="BJC2629" s="655"/>
      <c r="BJD2629" s="655"/>
      <c r="BJE2629" s="655"/>
      <c r="BJF2629" s="655"/>
      <c r="BJG2629" s="655"/>
      <c r="BJH2629" s="655"/>
      <c r="BJI2629" s="655"/>
      <c r="BJJ2629" s="655"/>
      <c r="BJK2629" s="655"/>
      <c r="BJL2629" s="655"/>
      <c r="BJM2629" s="655"/>
      <c r="BJN2629" s="655"/>
      <c r="BJO2629" s="655"/>
      <c r="BJP2629" s="655"/>
      <c r="BJQ2629" s="655"/>
      <c r="BJR2629" s="655"/>
      <c r="BJS2629" s="655"/>
      <c r="BJT2629" s="655"/>
      <c r="BJU2629" s="655"/>
      <c r="BJV2629" s="655"/>
      <c r="BJW2629" s="655"/>
      <c r="BJX2629" s="655"/>
      <c r="BJY2629" s="655"/>
      <c r="BJZ2629" s="655"/>
      <c r="BKA2629" s="655"/>
      <c r="BKB2629" s="655"/>
      <c r="BKC2629" s="655"/>
      <c r="BKD2629" s="655"/>
      <c r="BKE2629" s="655"/>
      <c r="BKF2629" s="655"/>
      <c r="BKG2629" s="655"/>
      <c r="BKH2629" s="655"/>
      <c r="BKI2629" s="655"/>
      <c r="BKJ2629" s="655"/>
      <c r="BKK2629" s="655"/>
      <c r="BKL2629" s="655"/>
      <c r="BKM2629" s="655"/>
      <c r="BKN2629" s="655"/>
      <c r="BKO2629" s="655"/>
      <c r="BKP2629" s="655"/>
      <c r="BKQ2629" s="655"/>
      <c r="BKR2629" s="655"/>
      <c r="BKS2629" s="655"/>
      <c r="BKT2629" s="655"/>
      <c r="BKU2629" s="655"/>
      <c r="BKV2629" s="655"/>
      <c r="BKW2629" s="655"/>
      <c r="BKX2629" s="655"/>
      <c r="BKY2629" s="655"/>
      <c r="BKZ2629" s="655"/>
      <c r="BLA2629" s="655"/>
      <c r="BLB2629" s="655"/>
      <c r="BLC2629" s="655"/>
      <c r="BLD2629" s="655"/>
      <c r="BLE2629" s="655"/>
      <c r="BLF2629" s="655"/>
      <c r="BLG2629" s="655"/>
      <c r="BLH2629" s="655"/>
      <c r="BLI2629" s="655"/>
      <c r="BLJ2629" s="655"/>
      <c r="BLK2629" s="655"/>
      <c r="BLL2629" s="655"/>
      <c r="BLM2629" s="655"/>
      <c r="BLN2629" s="655"/>
      <c r="BLO2629" s="655"/>
      <c r="BLP2629" s="655"/>
      <c r="BLQ2629" s="655"/>
      <c r="BLR2629" s="655"/>
      <c r="BLS2629" s="655"/>
      <c r="BLT2629" s="655"/>
      <c r="BLU2629" s="655"/>
      <c r="BLV2629" s="655"/>
      <c r="BLW2629" s="655"/>
      <c r="BLX2629" s="655"/>
      <c r="BLY2629" s="655"/>
      <c r="BLZ2629" s="655"/>
      <c r="BMA2629" s="655"/>
      <c r="BMB2629" s="655"/>
      <c r="BMC2629" s="655"/>
      <c r="BMD2629" s="655"/>
      <c r="BME2629" s="655"/>
      <c r="BMF2629" s="655"/>
      <c r="BMG2629" s="655"/>
      <c r="BMH2629" s="655"/>
      <c r="BMI2629" s="655"/>
      <c r="BMJ2629" s="655"/>
      <c r="BMK2629" s="655"/>
      <c r="BML2629" s="655"/>
      <c r="BMM2629" s="655"/>
      <c r="BMN2629" s="655"/>
      <c r="BMO2629" s="655"/>
      <c r="BMP2629" s="655"/>
      <c r="BMQ2629" s="655"/>
      <c r="BMR2629" s="655"/>
      <c r="BMS2629" s="655"/>
      <c r="BMT2629" s="655"/>
      <c r="BMU2629" s="655"/>
      <c r="BMV2629" s="655"/>
      <c r="BMW2629" s="655"/>
      <c r="BMX2629" s="655"/>
      <c r="BMY2629" s="655"/>
      <c r="BMZ2629" s="655"/>
      <c r="BNA2629" s="655"/>
      <c r="BNB2629" s="655"/>
      <c r="BNC2629" s="655"/>
      <c r="BND2629" s="655"/>
      <c r="BNE2629" s="655"/>
      <c r="BNF2629" s="655"/>
      <c r="BNG2629" s="655"/>
      <c r="BNH2629" s="655"/>
      <c r="BNI2629" s="655"/>
      <c r="BNJ2629" s="655"/>
      <c r="BNK2629" s="655"/>
      <c r="BNL2629" s="655"/>
      <c r="BNM2629" s="655"/>
      <c r="BNN2629" s="655"/>
      <c r="BNO2629" s="655"/>
      <c r="BNP2629" s="655"/>
      <c r="BNQ2629" s="655"/>
      <c r="BNR2629" s="655"/>
      <c r="BNS2629" s="655"/>
      <c r="BNT2629" s="655"/>
      <c r="BNU2629" s="655"/>
      <c r="BNV2629" s="655"/>
      <c r="BNW2629" s="655"/>
      <c r="BNX2629" s="655"/>
      <c r="BNY2629" s="655"/>
      <c r="BNZ2629" s="655"/>
      <c r="BOA2629" s="655"/>
      <c r="BOB2629" s="655"/>
      <c r="BOC2629" s="655"/>
      <c r="BOD2629" s="655"/>
      <c r="BOE2629" s="655"/>
      <c r="BOF2629" s="655"/>
      <c r="BOG2629" s="655"/>
      <c r="BOH2629" s="655"/>
      <c r="BOI2629" s="655"/>
      <c r="BOJ2629" s="655"/>
      <c r="BOK2629" s="655"/>
      <c r="BOL2629" s="655"/>
      <c r="BOM2629" s="655"/>
      <c r="BON2629" s="655"/>
      <c r="BOO2629" s="655"/>
      <c r="BOP2629" s="655"/>
      <c r="BOQ2629" s="655"/>
      <c r="BOR2629" s="655"/>
      <c r="BOS2629" s="655"/>
      <c r="BOT2629" s="655"/>
      <c r="BOU2629" s="655"/>
      <c r="BOV2629" s="655"/>
      <c r="BOW2629" s="655"/>
      <c r="BOX2629" s="655"/>
      <c r="BOY2629" s="655"/>
      <c r="BOZ2629" s="655"/>
      <c r="BPA2629" s="655"/>
      <c r="BPB2629" s="655"/>
      <c r="BPC2629" s="655"/>
      <c r="BPD2629" s="655"/>
      <c r="BPE2629" s="655"/>
      <c r="BPF2629" s="655"/>
      <c r="BPG2629" s="655"/>
      <c r="BPH2629" s="655"/>
      <c r="BPI2629" s="655"/>
      <c r="BPJ2629" s="655"/>
      <c r="BPK2629" s="655"/>
      <c r="BPL2629" s="655"/>
      <c r="BPM2629" s="655"/>
      <c r="BPN2629" s="655"/>
      <c r="BPO2629" s="655"/>
      <c r="BPP2629" s="655"/>
      <c r="BPQ2629" s="655"/>
      <c r="BPR2629" s="655"/>
      <c r="BPS2629" s="655"/>
      <c r="BPT2629" s="655"/>
      <c r="BPU2629" s="655"/>
      <c r="BPV2629" s="655"/>
      <c r="BPW2629" s="655"/>
      <c r="BPX2629" s="655"/>
      <c r="BPY2629" s="655"/>
      <c r="BPZ2629" s="655"/>
      <c r="BQA2629" s="655"/>
      <c r="BQB2629" s="655"/>
      <c r="BQC2629" s="655"/>
      <c r="BQD2629" s="655"/>
      <c r="BQE2629" s="655"/>
      <c r="BQF2629" s="655"/>
      <c r="BQG2629" s="655"/>
      <c r="BQH2629" s="655"/>
      <c r="BQI2629" s="655"/>
      <c r="BQJ2629" s="655"/>
      <c r="BQK2629" s="655"/>
      <c r="BQL2629" s="655"/>
      <c r="BQM2629" s="655"/>
      <c r="BQN2629" s="655"/>
      <c r="BQO2629" s="655"/>
      <c r="BQP2629" s="655"/>
      <c r="BQQ2629" s="655"/>
      <c r="BQR2629" s="655"/>
      <c r="BQS2629" s="655"/>
      <c r="BQT2629" s="655"/>
      <c r="BQU2629" s="655"/>
      <c r="BQV2629" s="655"/>
      <c r="BQW2629" s="655"/>
      <c r="BQX2629" s="655"/>
      <c r="BQY2629" s="655"/>
      <c r="BQZ2629" s="655"/>
      <c r="BRA2629" s="655"/>
      <c r="BRB2629" s="655"/>
      <c r="BRC2629" s="655"/>
      <c r="BRD2629" s="655"/>
      <c r="BRE2629" s="655"/>
      <c r="BRF2629" s="655"/>
      <c r="BRG2629" s="655"/>
      <c r="BRH2629" s="655"/>
      <c r="BRI2629" s="655"/>
      <c r="BRJ2629" s="655"/>
      <c r="BRK2629" s="655"/>
      <c r="BRL2629" s="655"/>
      <c r="BRM2629" s="655"/>
      <c r="BRN2629" s="655"/>
      <c r="BRO2629" s="655"/>
      <c r="BRP2629" s="655"/>
      <c r="BRQ2629" s="655"/>
      <c r="BRR2629" s="655"/>
      <c r="BRS2629" s="655"/>
      <c r="BRT2629" s="655"/>
      <c r="BRU2629" s="655"/>
      <c r="BRV2629" s="655"/>
      <c r="BRW2629" s="655"/>
      <c r="BRX2629" s="655"/>
      <c r="BRY2629" s="655"/>
      <c r="BRZ2629" s="655"/>
      <c r="BSA2629" s="655"/>
      <c r="BSB2629" s="655"/>
      <c r="BSC2629" s="655"/>
      <c r="BSD2629" s="655"/>
      <c r="BSE2629" s="655"/>
      <c r="BSF2629" s="655"/>
      <c r="BSG2629" s="655"/>
      <c r="BSH2629" s="655"/>
      <c r="BSI2629" s="655"/>
      <c r="BSJ2629" s="655"/>
      <c r="BSK2629" s="655"/>
      <c r="BSL2629" s="655"/>
      <c r="BSM2629" s="655"/>
      <c r="BSN2629" s="655"/>
      <c r="BSO2629" s="655"/>
      <c r="BSP2629" s="655"/>
      <c r="BSQ2629" s="655"/>
      <c r="BSR2629" s="655"/>
      <c r="BSS2629" s="655"/>
      <c r="BST2629" s="655"/>
      <c r="BSU2629" s="655"/>
      <c r="BSV2629" s="655"/>
      <c r="BSW2629" s="655"/>
      <c r="BSX2629" s="655"/>
      <c r="BSY2629" s="655"/>
      <c r="BSZ2629" s="655"/>
      <c r="BTA2629" s="655"/>
      <c r="BTB2629" s="655"/>
      <c r="BTC2629" s="655"/>
      <c r="BTD2629" s="655"/>
      <c r="BTE2629" s="655"/>
      <c r="BTF2629" s="655"/>
      <c r="BTG2629" s="655"/>
      <c r="BTH2629" s="655"/>
      <c r="BTI2629" s="655"/>
      <c r="BTJ2629" s="655"/>
      <c r="BTK2629" s="655"/>
      <c r="BTL2629" s="655"/>
      <c r="BTM2629" s="655"/>
      <c r="BTN2629" s="655"/>
      <c r="BTO2629" s="655"/>
      <c r="BTP2629" s="655"/>
      <c r="BTQ2629" s="655"/>
      <c r="BTR2629" s="655"/>
      <c r="BTS2629" s="655"/>
      <c r="BTT2629" s="655"/>
      <c r="BTU2629" s="655"/>
      <c r="BTV2629" s="655"/>
      <c r="BTW2629" s="655"/>
      <c r="BTX2629" s="655"/>
      <c r="BTY2629" s="655"/>
      <c r="BTZ2629" s="655"/>
      <c r="BUA2629" s="655"/>
      <c r="BUB2629" s="655"/>
      <c r="BUC2629" s="655"/>
      <c r="BUD2629" s="655"/>
      <c r="BUE2629" s="655"/>
      <c r="BUF2629" s="655"/>
      <c r="BUG2629" s="655"/>
      <c r="BUH2629" s="655"/>
      <c r="BUI2629" s="655"/>
      <c r="BUJ2629" s="655"/>
      <c r="BUK2629" s="655"/>
      <c r="BUL2629" s="655"/>
      <c r="BUM2629" s="655"/>
      <c r="BUN2629" s="655"/>
      <c r="BUO2629" s="655"/>
      <c r="BUP2629" s="655"/>
      <c r="BUQ2629" s="655"/>
      <c r="BUR2629" s="655"/>
      <c r="BUS2629" s="655"/>
      <c r="BUT2629" s="655"/>
      <c r="BUU2629" s="655"/>
      <c r="BUV2629" s="655"/>
      <c r="BUW2629" s="655"/>
      <c r="BUX2629" s="655"/>
      <c r="BUY2629" s="655"/>
      <c r="BUZ2629" s="655"/>
      <c r="BVA2629" s="655"/>
      <c r="BVB2629" s="655"/>
      <c r="BVC2629" s="655"/>
      <c r="BVD2629" s="655"/>
      <c r="BVE2629" s="655"/>
      <c r="BVF2629" s="655"/>
      <c r="BVG2629" s="655"/>
      <c r="BVH2629" s="655"/>
      <c r="BVI2629" s="655"/>
      <c r="BVJ2629" s="655"/>
      <c r="BVK2629" s="655"/>
      <c r="BVL2629" s="655"/>
      <c r="BVM2629" s="655"/>
      <c r="BVN2629" s="655"/>
      <c r="BVO2629" s="655"/>
      <c r="BVP2629" s="655"/>
      <c r="BVQ2629" s="655"/>
      <c r="BVR2629" s="655"/>
      <c r="BVS2629" s="655"/>
      <c r="BVT2629" s="655"/>
      <c r="BVU2629" s="655"/>
      <c r="BVV2629" s="655"/>
      <c r="BVW2629" s="655"/>
      <c r="BVX2629" s="655"/>
      <c r="BVY2629" s="655"/>
      <c r="BVZ2629" s="655"/>
      <c r="BWA2629" s="655"/>
      <c r="BWB2629" s="655"/>
      <c r="BWC2629" s="655"/>
      <c r="BWD2629" s="655"/>
      <c r="BWE2629" s="655"/>
      <c r="BWF2629" s="655"/>
      <c r="BWG2629" s="655"/>
      <c r="BWH2629" s="655"/>
      <c r="BWI2629" s="655"/>
      <c r="BWJ2629" s="655"/>
      <c r="BWK2629" s="655"/>
      <c r="BWL2629" s="655"/>
      <c r="BWM2629" s="655"/>
      <c r="BWN2629" s="655"/>
      <c r="BWO2629" s="655"/>
      <c r="BWP2629" s="655"/>
      <c r="BWQ2629" s="655"/>
      <c r="BWR2629" s="655"/>
      <c r="BWS2629" s="655"/>
      <c r="BWT2629" s="655"/>
      <c r="BWU2629" s="655"/>
      <c r="BWV2629" s="655"/>
      <c r="BWW2629" s="655"/>
      <c r="BWX2629" s="655"/>
      <c r="BWY2629" s="655"/>
      <c r="BWZ2629" s="655"/>
      <c r="BXA2629" s="655"/>
      <c r="BXB2629" s="655"/>
      <c r="BXC2629" s="655"/>
      <c r="BXD2629" s="655"/>
      <c r="BXE2629" s="655"/>
      <c r="BXF2629" s="655"/>
      <c r="BXG2629" s="655"/>
      <c r="BXH2629" s="655"/>
      <c r="BXI2629" s="655"/>
      <c r="BXJ2629" s="655"/>
      <c r="BXK2629" s="655"/>
      <c r="BXL2629" s="655"/>
      <c r="BXM2629" s="655"/>
      <c r="BXN2629" s="655"/>
      <c r="BXO2629" s="655"/>
      <c r="BXP2629" s="655"/>
      <c r="BXQ2629" s="655"/>
      <c r="BXR2629" s="655"/>
      <c r="BXS2629" s="655"/>
      <c r="BXT2629" s="655"/>
      <c r="BXU2629" s="655"/>
      <c r="BXV2629" s="655"/>
      <c r="BXW2629" s="655"/>
      <c r="BXX2629" s="655"/>
      <c r="BXY2629" s="655"/>
      <c r="BXZ2629" s="655"/>
      <c r="BYA2629" s="655"/>
      <c r="BYB2629" s="655"/>
      <c r="BYC2629" s="655"/>
      <c r="BYD2629" s="655"/>
      <c r="BYE2629" s="655"/>
      <c r="BYF2629" s="655"/>
      <c r="BYG2629" s="655"/>
      <c r="BYH2629" s="655"/>
      <c r="BYI2629" s="655"/>
      <c r="BYJ2629" s="655"/>
      <c r="BYK2629" s="655"/>
      <c r="BYL2629" s="655"/>
      <c r="BYM2629" s="655"/>
      <c r="BYN2629" s="655"/>
      <c r="BYO2629" s="655"/>
      <c r="BYP2629" s="655"/>
      <c r="BYQ2629" s="655"/>
      <c r="BYR2629" s="655"/>
      <c r="BYS2629" s="655"/>
      <c r="BYT2629" s="655"/>
      <c r="BYU2629" s="655"/>
      <c r="BYV2629" s="655"/>
      <c r="BYW2629" s="655"/>
      <c r="BYX2629" s="655"/>
      <c r="BYY2629" s="655"/>
      <c r="BYZ2629" s="655"/>
      <c r="BZA2629" s="655"/>
      <c r="BZB2629" s="655"/>
      <c r="BZC2629" s="655"/>
      <c r="BZD2629" s="655"/>
      <c r="BZE2629" s="655"/>
      <c r="BZF2629" s="655"/>
      <c r="BZG2629" s="655"/>
      <c r="BZH2629" s="655"/>
      <c r="BZI2629" s="655"/>
      <c r="BZJ2629" s="655"/>
      <c r="BZK2629" s="655"/>
      <c r="BZL2629" s="655"/>
      <c r="BZM2629" s="655"/>
      <c r="BZN2629" s="655"/>
      <c r="BZO2629" s="655"/>
      <c r="BZP2629" s="655"/>
      <c r="BZQ2629" s="655"/>
      <c r="BZR2629" s="655"/>
      <c r="BZS2629" s="655"/>
      <c r="BZT2629" s="655"/>
      <c r="BZU2629" s="655"/>
      <c r="BZV2629" s="655"/>
      <c r="BZW2629" s="655"/>
      <c r="BZX2629" s="655"/>
      <c r="BZY2629" s="655"/>
      <c r="BZZ2629" s="655"/>
      <c r="CAA2629" s="655"/>
      <c r="CAB2629" s="655"/>
      <c r="CAC2629" s="655"/>
      <c r="CAD2629" s="655"/>
      <c r="CAE2629" s="655"/>
      <c r="CAF2629" s="655"/>
      <c r="CAG2629" s="655"/>
      <c r="CAH2629" s="655"/>
      <c r="CAI2629" s="655"/>
      <c r="CAJ2629" s="655"/>
      <c r="CAK2629" s="655"/>
      <c r="CAL2629" s="655"/>
      <c r="CAM2629" s="655"/>
      <c r="CAN2629" s="655"/>
      <c r="CAO2629" s="655"/>
      <c r="CAP2629" s="655"/>
      <c r="CAQ2629" s="655"/>
      <c r="CAR2629" s="655"/>
      <c r="CAS2629" s="655"/>
      <c r="CAT2629" s="655"/>
      <c r="CAU2629" s="655"/>
      <c r="CAV2629" s="655"/>
      <c r="CAW2629" s="655"/>
      <c r="CAX2629" s="655"/>
      <c r="CAY2629" s="655"/>
      <c r="CAZ2629" s="655"/>
      <c r="CBA2629" s="655"/>
      <c r="CBB2629" s="655"/>
      <c r="CBC2629" s="655"/>
      <c r="CBD2629" s="655"/>
      <c r="CBE2629" s="655"/>
      <c r="CBF2629" s="655"/>
      <c r="CBG2629" s="655"/>
      <c r="CBH2629" s="655"/>
      <c r="CBI2629" s="655"/>
      <c r="CBJ2629" s="655"/>
      <c r="CBK2629" s="655"/>
      <c r="CBL2629" s="655"/>
      <c r="CBM2629" s="655"/>
      <c r="CBN2629" s="655"/>
      <c r="CBO2629" s="655"/>
      <c r="CBP2629" s="655"/>
      <c r="CBQ2629" s="655"/>
      <c r="CBR2629" s="655"/>
      <c r="CBS2629" s="655"/>
      <c r="CBT2629" s="655"/>
      <c r="CBU2629" s="655"/>
      <c r="CBV2629" s="655"/>
      <c r="CBW2629" s="655"/>
      <c r="CBX2629" s="655"/>
      <c r="CBY2629" s="655"/>
      <c r="CBZ2629" s="655"/>
      <c r="CCA2629" s="655"/>
      <c r="CCB2629" s="655"/>
      <c r="CCC2629" s="655"/>
      <c r="CCD2629" s="655"/>
      <c r="CCE2629" s="655"/>
      <c r="CCF2629" s="655"/>
      <c r="CCG2629" s="655"/>
      <c r="CCH2629" s="655"/>
      <c r="CCI2629" s="655"/>
      <c r="CCJ2629" s="655"/>
      <c r="CCK2629" s="655"/>
      <c r="CCL2629" s="655"/>
      <c r="CCM2629" s="655"/>
      <c r="CCN2629" s="655"/>
      <c r="CCO2629" s="655"/>
      <c r="CCP2629" s="655"/>
      <c r="CCQ2629" s="655"/>
      <c r="CCR2629" s="655"/>
      <c r="CCS2629" s="655"/>
      <c r="CCT2629" s="655"/>
      <c r="CCU2629" s="655"/>
      <c r="CCV2629" s="655"/>
      <c r="CCW2629" s="655"/>
      <c r="CCX2629" s="655"/>
      <c r="CCY2629" s="655"/>
      <c r="CCZ2629" s="655"/>
      <c r="CDA2629" s="655"/>
      <c r="CDB2629" s="655"/>
      <c r="CDC2629" s="655"/>
      <c r="CDD2629" s="655"/>
      <c r="CDE2629" s="655"/>
      <c r="CDF2629" s="655"/>
      <c r="CDG2629" s="655"/>
      <c r="CDH2629" s="655"/>
      <c r="CDI2629" s="655"/>
      <c r="CDJ2629" s="655"/>
      <c r="CDK2629" s="655"/>
      <c r="CDL2629" s="655"/>
      <c r="CDM2629" s="655"/>
      <c r="CDN2629" s="655"/>
      <c r="CDO2629" s="655"/>
      <c r="CDP2629" s="655"/>
      <c r="CDQ2629" s="655"/>
      <c r="CDR2629" s="655"/>
      <c r="CDS2629" s="655"/>
      <c r="CDT2629" s="655"/>
      <c r="CDU2629" s="655"/>
      <c r="CDV2629" s="655"/>
      <c r="CDW2629" s="655"/>
      <c r="CDX2629" s="655"/>
      <c r="CDY2629" s="655"/>
      <c r="CDZ2629" s="655"/>
      <c r="CEA2629" s="655"/>
      <c r="CEB2629" s="655"/>
      <c r="CEC2629" s="655"/>
      <c r="CED2629" s="655"/>
      <c r="CEE2629" s="655"/>
      <c r="CEF2629" s="655"/>
      <c r="CEG2629" s="655"/>
      <c r="CEH2629" s="655"/>
      <c r="CEI2629" s="655"/>
      <c r="CEJ2629" s="655"/>
      <c r="CEK2629" s="655"/>
      <c r="CEL2629" s="655"/>
      <c r="CEM2629" s="655"/>
      <c r="CEN2629" s="655"/>
      <c r="CEO2629" s="655"/>
      <c r="CEP2629" s="655"/>
      <c r="CEQ2629" s="655"/>
      <c r="CER2629" s="655"/>
      <c r="CES2629" s="655"/>
      <c r="CET2629" s="655"/>
      <c r="CEU2629" s="655"/>
      <c r="CEV2629" s="655"/>
      <c r="CEW2629" s="655"/>
      <c r="CEX2629" s="655"/>
      <c r="CEY2629" s="655"/>
      <c r="CEZ2629" s="655"/>
      <c r="CFA2629" s="655"/>
      <c r="CFB2629" s="655"/>
      <c r="CFC2629" s="655"/>
      <c r="CFD2629" s="655"/>
      <c r="CFE2629" s="655"/>
      <c r="CFF2629" s="655"/>
      <c r="CFG2629" s="655"/>
      <c r="CFH2629" s="655"/>
      <c r="CFI2629" s="655"/>
      <c r="CFJ2629" s="655"/>
      <c r="CFK2629" s="655"/>
      <c r="CFL2629" s="655"/>
      <c r="CFM2629" s="655"/>
      <c r="CFN2629" s="655"/>
      <c r="CFO2629" s="655"/>
      <c r="CFP2629" s="655"/>
      <c r="CFQ2629" s="655"/>
      <c r="CFR2629" s="655"/>
      <c r="CFS2629" s="655"/>
      <c r="CFT2629" s="655"/>
      <c r="CFU2629" s="655"/>
      <c r="CFV2629" s="655"/>
      <c r="CFW2629" s="655"/>
      <c r="CFX2629" s="655"/>
      <c r="CFY2629" s="655"/>
      <c r="CFZ2629" s="655"/>
      <c r="CGA2629" s="655"/>
      <c r="CGB2629" s="655"/>
      <c r="CGC2629" s="655"/>
      <c r="CGD2629" s="655"/>
      <c r="CGE2629" s="655"/>
      <c r="CGF2629" s="655"/>
      <c r="CGG2629" s="655"/>
      <c r="CGH2629" s="655"/>
      <c r="CGI2629" s="655"/>
      <c r="CGJ2629" s="655"/>
      <c r="CGK2629" s="655"/>
      <c r="CGL2629" s="655"/>
      <c r="CGM2629" s="655"/>
      <c r="CGN2629" s="655"/>
      <c r="CGO2629" s="655"/>
      <c r="CGP2629" s="655"/>
      <c r="CGQ2629" s="655"/>
      <c r="CGR2629" s="655"/>
      <c r="CGS2629" s="655"/>
      <c r="CGT2629" s="655"/>
      <c r="CGU2629" s="655"/>
      <c r="CGV2629" s="655"/>
      <c r="CGW2629" s="655"/>
      <c r="CGX2629" s="655"/>
      <c r="CGY2629" s="655"/>
      <c r="CGZ2629" s="655"/>
      <c r="CHA2629" s="655"/>
      <c r="CHB2629" s="655"/>
      <c r="CHC2629" s="655"/>
      <c r="CHD2629" s="655"/>
      <c r="CHE2629" s="655"/>
      <c r="CHF2629" s="655"/>
      <c r="CHG2629" s="655"/>
      <c r="CHH2629" s="655"/>
      <c r="CHI2629" s="655"/>
      <c r="CHJ2629" s="655"/>
      <c r="CHK2629" s="655"/>
      <c r="CHL2629" s="655"/>
      <c r="CHM2629" s="655"/>
      <c r="CHN2629" s="655"/>
      <c r="CHO2629" s="655"/>
      <c r="CHP2629" s="655"/>
      <c r="CHQ2629" s="655"/>
      <c r="CHR2629" s="655"/>
      <c r="CHS2629" s="655"/>
      <c r="CHT2629" s="655"/>
      <c r="CHU2629" s="655"/>
      <c r="CHV2629" s="655"/>
      <c r="CHW2629" s="655"/>
      <c r="CHX2629" s="655"/>
      <c r="CHY2629" s="655"/>
      <c r="CHZ2629" s="655"/>
      <c r="CIA2629" s="655"/>
      <c r="CIB2629" s="655"/>
      <c r="CIC2629" s="655"/>
      <c r="CID2629" s="655"/>
      <c r="CIE2629" s="655"/>
      <c r="CIF2629" s="655"/>
      <c r="CIG2629" s="655"/>
      <c r="CIH2629" s="655"/>
      <c r="CII2629" s="655"/>
      <c r="CIJ2629" s="655"/>
      <c r="CIK2629" s="655"/>
      <c r="CIL2629" s="655"/>
      <c r="CIM2629" s="655"/>
      <c r="CIN2629" s="655"/>
      <c r="CIO2629" s="655"/>
      <c r="CIP2629" s="655"/>
      <c r="CIQ2629" s="655"/>
      <c r="CIR2629" s="655"/>
      <c r="CIS2629" s="655"/>
      <c r="CIT2629" s="655"/>
      <c r="CIU2629" s="655"/>
      <c r="CIV2629" s="655"/>
      <c r="CIW2629" s="655"/>
      <c r="CIX2629" s="655"/>
      <c r="CIY2629" s="655"/>
      <c r="CIZ2629" s="655"/>
      <c r="CJA2629" s="655"/>
      <c r="CJB2629" s="655"/>
      <c r="CJC2629" s="655"/>
      <c r="CJD2629" s="655"/>
      <c r="CJE2629" s="655"/>
      <c r="CJF2629" s="655"/>
      <c r="CJG2629" s="655"/>
      <c r="CJH2629" s="655"/>
      <c r="CJI2629" s="655"/>
      <c r="CJJ2629" s="655"/>
      <c r="CJK2629" s="655"/>
      <c r="CJL2629" s="655"/>
      <c r="CJM2629" s="655"/>
      <c r="CJN2629" s="655"/>
      <c r="CJO2629" s="655"/>
      <c r="CJP2629" s="655"/>
      <c r="CJQ2629" s="655"/>
      <c r="CJR2629" s="655"/>
      <c r="CJS2629" s="655"/>
      <c r="CJT2629" s="655"/>
      <c r="CJU2629" s="655"/>
      <c r="CJV2629" s="655"/>
      <c r="CJW2629" s="655"/>
      <c r="CJX2629" s="655"/>
      <c r="CJY2629" s="655"/>
      <c r="CJZ2629" s="655"/>
      <c r="CKA2629" s="655"/>
      <c r="CKB2629" s="655"/>
      <c r="CKC2629" s="655"/>
      <c r="CKD2629" s="655"/>
      <c r="CKE2629" s="655"/>
      <c r="CKF2629" s="655"/>
      <c r="CKG2629" s="655"/>
      <c r="CKH2629" s="655"/>
      <c r="CKI2629" s="655"/>
      <c r="CKJ2629" s="655"/>
      <c r="CKK2629" s="655"/>
      <c r="CKL2629" s="655"/>
      <c r="CKM2629" s="655"/>
      <c r="CKN2629" s="655"/>
      <c r="CKO2629" s="655"/>
      <c r="CKP2629" s="655"/>
      <c r="CKQ2629" s="655"/>
      <c r="CKR2629" s="655"/>
      <c r="CKS2629" s="655"/>
      <c r="CKT2629" s="655"/>
      <c r="CKU2629" s="655"/>
      <c r="CKV2629" s="655"/>
      <c r="CKW2629" s="655"/>
      <c r="CKX2629" s="655"/>
      <c r="CKY2629" s="655"/>
      <c r="CKZ2629" s="655"/>
      <c r="CLA2629" s="655"/>
      <c r="CLB2629" s="655"/>
      <c r="CLC2629" s="655"/>
      <c r="CLD2629" s="655"/>
      <c r="CLE2629" s="655"/>
      <c r="CLF2629" s="655"/>
      <c r="CLG2629" s="655"/>
      <c r="CLH2629" s="655"/>
      <c r="CLI2629" s="655"/>
      <c r="CLJ2629" s="655"/>
      <c r="CLK2629" s="655"/>
      <c r="CLL2629" s="655"/>
      <c r="CLM2629" s="655"/>
      <c r="CLN2629" s="655"/>
      <c r="CLO2629" s="655"/>
      <c r="CLP2629" s="655"/>
      <c r="CLQ2629" s="655"/>
      <c r="CLR2629" s="655"/>
      <c r="CLS2629" s="655"/>
      <c r="CLT2629" s="655"/>
      <c r="CLU2629" s="655"/>
      <c r="CLV2629" s="655"/>
      <c r="CLW2629" s="655"/>
      <c r="CLX2629" s="655"/>
      <c r="CLY2629" s="655"/>
      <c r="CLZ2629" s="655"/>
      <c r="CMA2629" s="655"/>
      <c r="CMB2629" s="655"/>
      <c r="CMC2629" s="655"/>
      <c r="CMD2629" s="655"/>
      <c r="CME2629" s="655"/>
      <c r="CMF2629" s="655"/>
      <c r="CMG2629" s="655"/>
      <c r="CMH2629" s="655"/>
      <c r="CMI2629" s="655"/>
      <c r="CMJ2629" s="655"/>
      <c r="CMK2629" s="655"/>
      <c r="CML2629" s="655"/>
      <c r="CMM2629" s="655"/>
      <c r="CMN2629" s="655"/>
      <c r="CMO2629" s="655"/>
      <c r="CMP2629" s="655"/>
      <c r="CMQ2629" s="655"/>
      <c r="CMR2629" s="655"/>
      <c r="CMS2629" s="655"/>
      <c r="CMT2629" s="655"/>
      <c r="CMU2629" s="655"/>
      <c r="CMV2629" s="655"/>
      <c r="CMW2629" s="655"/>
      <c r="CMX2629" s="655"/>
      <c r="CMY2629" s="655"/>
      <c r="CMZ2629" s="655"/>
      <c r="CNA2629" s="655"/>
      <c r="CNB2629" s="655"/>
      <c r="CNC2629" s="655"/>
      <c r="CND2629" s="655"/>
      <c r="CNE2629" s="655"/>
      <c r="CNF2629" s="655"/>
      <c r="CNG2629" s="655"/>
      <c r="CNH2629" s="655"/>
      <c r="CNI2629" s="655"/>
      <c r="CNJ2629" s="655"/>
      <c r="CNK2629" s="655"/>
      <c r="CNL2629" s="655"/>
      <c r="CNM2629" s="655"/>
      <c r="CNN2629" s="655"/>
      <c r="CNO2629" s="655"/>
      <c r="CNP2629" s="655"/>
      <c r="CNQ2629" s="655"/>
      <c r="CNR2629" s="655"/>
      <c r="CNS2629" s="655"/>
      <c r="CNT2629" s="655"/>
      <c r="CNU2629" s="655"/>
      <c r="CNV2629" s="655"/>
      <c r="CNW2629" s="655"/>
      <c r="CNX2629" s="655"/>
      <c r="CNY2629" s="655"/>
      <c r="CNZ2629" s="655"/>
      <c r="COA2629" s="655"/>
      <c r="COB2629" s="655"/>
      <c r="COC2629" s="655"/>
      <c r="COD2629" s="655"/>
      <c r="COE2629" s="655"/>
      <c r="COF2629" s="655"/>
      <c r="COG2629" s="655"/>
      <c r="COH2629" s="655"/>
      <c r="COI2629" s="655"/>
      <c r="COJ2629" s="655"/>
      <c r="COK2629" s="655"/>
      <c r="COL2629" s="655"/>
      <c r="COM2629" s="655"/>
      <c r="CON2629" s="655"/>
      <c r="COO2629" s="655"/>
      <c r="COP2629" s="655"/>
      <c r="COQ2629" s="655"/>
      <c r="COR2629" s="655"/>
      <c r="COS2629" s="655"/>
      <c r="COT2629" s="655"/>
      <c r="COU2629" s="655"/>
      <c r="COV2629" s="655"/>
      <c r="COW2629" s="655"/>
      <c r="COX2629" s="655"/>
      <c r="COY2629" s="655"/>
      <c r="COZ2629" s="655"/>
      <c r="CPA2629" s="655"/>
      <c r="CPB2629" s="655"/>
      <c r="CPC2629" s="655"/>
      <c r="CPD2629" s="655"/>
      <c r="CPE2629" s="655"/>
      <c r="CPF2629" s="655"/>
      <c r="CPG2629" s="655"/>
      <c r="CPH2629" s="655"/>
      <c r="CPI2629" s="655"/>
      <c r="CPJ2629" s="655"/>
      <c r="CPK2629" s="655"/>
      <c r="CPL2629" s="655"/>
      <c r="CPM2629" s="655"/>
      <c r="CPN2629" s="655"/>
      <c r="CPO2629" s="655"/>
      <c r="CPP2629" s="655"/>
      <c r="CPQ2629" s="655"/>
      <c r="CPR2629" s="655"/>
      <c r="CPS2629" s="655"/>
      <c r="CPT2629" s="655"/>
      <c r="CPU2629" s="655"/>
      <c r="CPV2629" s="655"/>
      <c r="CPW2629" s="655"/>
      <c r="CPX2629" s="655"/>
      <c r="CPY2629" s="655"/>
      <c r="CPZ2629" s="655"/>
      <c r="CQA2629" s="655"/>
      <c r="CQB2629" s="655"/>
      <c r="CQC2629" s="655"/>
      <c r="CQD2629" s="655"/>
      <c r="CQE2629" s="655"/>
      <c r="CQF2629" s="655"/>
      <c r="CQG2629" s="655"/>
      <c r="CQH2629" s="655"/>
      <c r="CQI2629" s="655"/>
      <c r="CQJ2629" s="655"/>
      <c r="CQK2629" s="655"/>
      <c r="CQL2629" s="655"/>
      <c r="CQM2629" s="655"/>
      <c r="CQN2629" s="655"/>
      <c r="CQO2629" s="655"/>
      <c r="CQP2629" s="655"/>
      <c r="CQQ2629" s="655"/>
      <c r="CQR2629" s="655"/>
      <c r="CQS2629" s="655"/>
      <c r="CQT2629" s="655"/>
      <c r="CQU2629" s="655"/>
      <c r="CQV2629" s="655"/>
      <c r="CQW2629" s="655"/>
      <c r="CQX2629" s="655"/>
      <c r="CQY2629" s="655"/>
      <c r="CQZ2629" s="655"/>
      <c r="CRA2629" s="655"/>
      <c r="CRB2629" s="655"/>
      <c r="CRC2629" s="655"/>
      <c r="CRD2629" s="655"/>
      <c r="CRE2629" s="655"/>
      <c r="CRF2629" s="655"/>
      <c r="CRG2629" s="655"/>
      <c r="CRH2629" s="655"/>
      <c r="CRI2629" s="655"/>
      <c r="CRJ2629" s="655"/>
      <c r="CRK2629" s="655"/>
      <c r="CRL2629" s="655"/>
      <c r="CRM2629" s="655"/>
      <c r="CRN2629" s="655"/>
      <c r="CRO2629" s="655"/>
      <c r="CRP2629" s="655"/>
      <c r="CRQ2629" s="655"/>
      <c r="CRR2629" s="655"/>
      <c r="CRS2629" s="655"/>
      <c r="CRT2629" s="655"/>
      <c r="CRU2629" s="655"/>
      <c r="CRV2629" s="655"/>
      <c r="CRW2629" s="655"/>
      <c r="CRX2629" s="655"/>
      <c r="CRY2629" s="655"/>
      <c r="CRZ2629" s="655"/>
      <c r="CSA2629" s="655"/>
      <c r="CSB2629" s="655"/>
      <c r="CSC2629" s="655"/>
      <c r="CSD2629" s="655"/>
      <c r="CSE2629" s="655"/>
      <c r="CSF2629" s="655"/>
      <c r="CSG2629" s="655"/>
      <c r="CSH2629" s="655"/>
      <c r="CSI2629" s="655"/>
      <c r="CSJ2629" s="655"/>
      <c r="CSK2629" s="655"/>
      <c r="CSL2629" s="655"/>
      <c r="CSM2629" s="655"/>
      <c r="CSN2629" s="655"/>
      <c r="CSO2629" s="655"/>
      <c r="CSP2629" s="655"/>
      <c r="CSQ2629" s="655"/>
      <c r="CSR2629" s="655"/>
      <c r="CSS2629" s="655"/>
      <c r="CST2629" s="655"/>
      <c r="CSU2629" s="655"/>
      <c r="CSV2629" s="655"/>
      <c r="CSW2629" s="655"/>
      <c r="CSX2629" s="655"/>
      <c r="CSY2629" s="655"/>
      <c r="CSZ2629" s="655"/>
      <c r="CTA2629" s="655"/>
      <c r="CTB2629" s="655"/>
      <c r="CTC2629" s="655"/>
      <c r="CTD2629" s="655"/>
      <c r="CTE2629" s="655"/>
      <c r="CTF2629" s="655"/>
      <c r="CTG2629" s="655"/>
      <c r="CTH2629" s="655"/>
      <c r="CTI2629" s="655"/>
      <c r="CTJ2629" s="655"/>
      <c r="CTK2629" s="655"/>
      <c r="CTL2629" s="655"/>
      <c r="CTM2629" s="655"/>
      <c r="CTN2629" s="655"/>
      <c r="CTO2629" s="655"/>
      <c r="CTP2629" s="655"/>
      <c r="CTQ2629" s="655"/>
      <c r="CTR2629" s="655"/>
      <c r="CTS2629" s="655"/>
      <c r="CTT2629" s="655"/>
      <c r="CTU2629" s="655"/>
      <c r="CTV2629" s="655"/>
      <c r="CTW2629" s="655"/>
      <c r="CTX2629" s="655"/>
      <c r="CTY2629" s="655"/>
      <c r="CTZ2629" s="655"/>
      <c r="CUA2629" s="655"/>
      <c r="CUB2629" s="655"/>
      <c r="CUC2629" s="655"/>
      <c r="CUD2629" s="655"/>
      <c r="CUE2629" s="655"/>
      <c r="CUF2629" s="655"/>
      <c r="CUG2629" s="655"/>
      <c r="CUH2629" s="655"/>
      <c r="CUI2629" s="655"/>
      <c r="CUJ2629" s="655"/>
      <c r="CUK2629" s="655"/>
      <c r="CUL2629" s="655"/>
      <c r="CUM2629" s="655"/>
      <c r="CUN2629" s="655"/>
      <c r="CUO2629" s="655"/>
      <c r="CUP2629" s="655"/>
      <c r="CUQ2629" s="655"/>
      <c r="CUR2629" s="655"/>
      <c r="CUS2629" s="655"/>
      <c r="CUT2629" s="655"/>
      <c r="CUU2629" s="655"/>
      <c r="CUV2629" s="655"/>
      <c r="CUW2629" s="655"/>
      <c r="CUX2629" s="655"/>
      <c r="CUY2629" s="655"/>
      <c r="CUZ2629" s="655"/>
      <c r="CVA2629" s="655"/>
      <c r="CVB2629" s="655"/>
      <c r="CVC2629" s="655"/>
      <c r="CVD2629" s="655"/>
      <c r="CVE2629" s="655"/>
      <c r="CVF2629" s="655"/>
      <c r="CVG2629" s="655"/>
      <c r="CVH2629" s="655"/>
      <c r="CVI2629" s="655"/>
      <c r="CVJ2629" s="655"/>
      <c r="CVK2629" s="655"/>
      <c r="CVL2629" s="655"/>
      <c r="CVM2629" s="655"/>
      <c r="CVN2629" s="655"/>
      <c r="CVO2629" s="655"/>
      <c r="CVP2629" s="655"/>
      <c r="CVQ2629" s="655"/>
      <c r="CVR2629" s="655"/>
      <c r="CVS2629" s="655"/>
      <c r="CVT2629" s="655"/>
      <c r="CVU2629" s="655"/>
      <c r="CVV2629" s="655"/>
      <c r="CVW2629" s="655"/>
      <c r="CVX2629" s="655"/>
      <c r="CVY2629" s="655"/>
      <c r="CVZ2629" s="655"/>
      <c r="CWA2629" s="655"/>
      <c r="CWB2629" s="655"/>
      <c r="CWC2629" s="655"/>
      <c r="CWD2629" s="655"/>
      <c r="CWE2629" s="655"/>
      <c r="CWF2629" s="655"/>
      <c r="CWG2629" s="655"/>
      <c r="CWH2629" s="655"/>
      <c r="CWI2629" s="655"/>
      <c r="CWJ2629" s="655"/>
      <c r="CWK2629" s="655"/>
      <c r="CWL2629" s="655"/>
      <c r="CWM2629" s="655"/>
      <c r="CWN2629" s="655"/>
      <c r="CWO2629" s="655"/>
      <c r="CWP2629" s="655"/>
      <c r="CWQ2629" s="655"/>
      <c r="CWR2629" s="655"/>
      <c r="CWS2629" s="655"/>
      <c r="CWT2629" s="655"/>
      <c r="CWU2629" s="655"/>
      <c r="CWV2629" s="655"/>
      <c r="CWW2629" s="655"/>
      <c r="CWX2629" s="655"/>
      <c r="CWY2629" s="655"/>
      <c r="CWZ2629" s="655"/>
      <c r="CXA2629" s="655"/>
      <c r="CXB2629" s="655"/>
      <c r="CXC2629" s="655"/>
      <c r="CXD2629" s="655"/>
      <c r="CXE2629" s="655"/>
      <c r="CXF2629" s="655"/>
      <c r="CXG2629" s="655"/>
      <c r="CXH2629" s="655"/>
      <c r="CXI2629" s="655"/>
      <c r="CXJ2629" s="655"/>
      <c r="CXK2629" s="655"/>
      <c r="CXL2629" s="655"/>
      <c r="CXM2629" s="655"/>
      <c r="CXN2629" s="655"/>
      <c r="CXO2629" s="655"/>
      <c r="CXP2629" s="655"/>
      <c r="CXQ2629" s="655"/>
      <c r="CXR2629" s="655"/>
      <c r="CXS2629" s="655"/>
      <c r="CXT2629" s="655"/>
      <c r="CXU2629" s="655"/>
      <c r="CXV2629" s="655"/>
      <c r="CXW2629" s="655"/>
      <c r="CXX2629" s="655"/>
      <c r="CXY2629" s="655"/>
      <c r="CXZ2629" s="655"/>
      <c r="CYA2629" s="655"/>
      <c r="CYB2629" s="655"/>
      <c r="CYC2629" s="655"/>
      <c r="CYD2629" s="655"/>
      <c r="CYE2629" s="655"/>
      <c r="CYF2629" s="655"/>
      <c r="CYG2629" s="655"/>
      <c r="CYH2629" s="655"/>
      <c r="CYI2629" s="655"/>
      <c r="CYJ2629" s="655"/>
      <c r="CYK2629" s="655"/>
      <c r="CYL2629" s="655"/>
      <c r="CYM2629" s="655"/>
      <c r="CYN2629" s="655"/>
      <c r="CYO2629" s="655"/>
      <c r="CYP2629" s="655"/>
      <c r="CYQ2629" s="655"/>
      <c r="CYR2629" s="655"/>
      <c r="CYS2629" s="655"/>
      <c r="CYT2629" s="655"/>
      <c r="CYU2629" s="655"/>
      <c r="CYV2629" s="655"/>
      <c r="CYW2629" s="655"/>
      <c r="CYX2629" s="655"/>
      <c r="CYY2629" s="655"/>
      <c r="CYZ2629" s="655"/>
      <c r="CZA2629" s="655"/>
      <c r="CZB2629" s="655"/>
      <c r="CZC2629" s="655"/>
      <c r="CZD2629" s="655"/>
      <c r="CZE2629" s="655"/>
      <c r="CZF2629" s="655"/>
      <c r="CZG2629" s="655"/>
      <c r="CZH2629" s="655"/>
      <c r="CZI2629" s="655"/>
      <c r="CZJ2629" s="655"/>
      <c r="CZK2629" s="655"/>
      <c r="CZL2629" s="655"/>
      <c r="CZM2629" s="655"/>
      <c r="CZN2629" s="655"/>
      <c r="CZO2629" s="655"/>
      <c r="CZP2629" s="655"/>
      <c r="CZQ2629" s="655"/>
      <c r="CZR2629" s="655"/>
      <c r="CZS2629" s="655"/>
      <c r="CZT2629" s="655"/>
      <c r="CZU2629" s="655"/>
      <c r="CZV2629" s="655"/>
      <c r="CZW2629" s="655"/>
      <c r="CZX2629" s="655"/>
      <c r="CZY2629" s="655"/>
      <c r="CZZ2629" s="655"/>
      <c r="DAA2629" s="655"/>
      <c r="DAB2629" s="655"/>
      <c r="DAC2629" s="655"/>
      <c r="DAD2629" s="655"/>
      <c r="DAE2629" s="655"/>
      <c r="DAF2629" s="655"/>
      <c r="DAG2629" s="655"/>
      <c r="DAH2629" s="655"/>
      <c r="DAI2629" s="655"/>
      <c r="DAJ2629" s="655"/>
      <c r="DAK2629" s="655"/>
      <c r="DAL2629" s="655"/>
      <c r="DAM2629" s="655"/>
      <c r="DAN2629" s="655"/>
      <c r="DAO2629" s="655"/>
      <c r="DAP2629" s="655"/>
      <c r="DAQ2629" s="655"/>
      <c r="DAR2629" s="655"/>
      <c r="DAS2629" s="655"/>
      <c r="DAT2629" s="655"/>
      <c r="DAU2629" s="655"/>
      <c r="DAV2629" s="655"/>
      <c r="DAW2629" s="655"/>
      <c r="DAX2629" s="655"/>
      <c r="DAY2629" s="655"/>
      <c r="DAZ2629" s="655"/>
      <c r="DBA2629" s="655"/>
      <c r="DBB2629" s="655"/>
      <c r="DBC2629" s="655"/>
      <c r="DBD2629" s="655"/>
      <c r="DBE2629" s="655"/>
      <c r="DBF2629" s="655"/>
      <c r="DBG2629" s="655"/>
      <c r="DBH2629" s="655"/>
      <c r="DBI2629" s="655"/>
      <c r="DBJ2629" s="655"/>
      <c r="DBK2629" s="655"/>
      <c r="DBL2629" s="655"/>
      <c r="DBM2629" s="655"/>
      <c r="DBN2629" s="655"/>
      <c r="DBO2629" s="655"/>
      <c r="DBP2629" s="655"/>
      <c r="DBQ2629" s="655"/>
      <c r="DBR2629" s="655"/>
      <c r="DBS2629" s="655"/>
      <c r="DBT2629" s="655"/>
      <c r="DBU2629" s="655"/>
      <c r="DBV2629" s="655"/>
      <c r="DBW2629" s="655"/>
      <c r="DBX2629" s="655"/>
      <c r="DBY2629" s="655"/>
      <c r="DBZ2629" s="655"/>
      <c r="DCA2629" s="655"/>
      <c r="DCB2629" s="655"/>
      <c r="DCC2629" s="655"/>
      <c r="DCD2629" s="655"/>
      <c r="DCE2629" s="655"/>
      <c r="DCF2629" s="655"/>
      <c r="DCG2629" s="655"/>
      <c r="DCH2629" s="655"/>
      <c r="DCI2629" s="655"/>
      <c r="DCJ2629" s="655"/>
      <c r="DCK2629" s="655"/>
      <c r="DCL2629" s="655"/>
      <c r="DCM2629" s="655"/>
      <c r="DCN2629" s="655"/>
      <c r="DCO2629" s="655"/>
      <c r="DCP2629" s="655"/>
      <c r="DCQ2629" s="655"/>
      <c r="DCR2629" s="655"/>
      <c r="DCS2629" s="655"/>
      <c r="DCT2629" s="655"/>
      <c r="DCU2629" s="655"/>
      <c r="DCV2629" s="655"/>
      <c r="DCW2629" s="655"/>
      <c r="DCX2629" s="655"/>
      <c r="DCY2629" s="655"/>
      <c r="DCZ2629" s="655"/>
      <c r="DDA2629" s="655"/>
      <c r="DDB2629" s="655"/>
      <c r="DDC2629" s="655"/>
      <c r="DDD2629" s="655"/>
      <c r="DDE2629" s="655"/>
      <c r="DDF2629" s="655"/>
      <c r="DDG2629" s="655"/>
      <c r="DDH2629" s="655"/>
      <c r="DDI2629" s="655"/>
      <c r="DDJ2629" s="655"/>
      <c r="DDK2629" s="655"/>
      <c r="DDL2629" s="655"/>
      <c r="DDM2629" s="655"/>
      <c r="DDN2629" s="655"/>
      <c r="DDO2629" s="655"/>
      <c r="DDP2629" s="655"/>
      <c r="DDQ2629" s="655"/>
      <c r="DDR2629" s="655"/>
      <c r="DDS2629" s="655"/>
      <c r="DDT2629" s="655"/>
      <c r="DDU2629" s="655"/>
      <c r="DDV2629" s="655"/>
      <c r="DDW2629" s="655"/>
      <c r="DDX2629" s="655"/>
      <c r="DDY2629" s="655"/>
      <c r="DDZ2629" s="655"/>
      <c r="DEA2629" s="655"/>
      <c r="DEB2629" s="655"/>
      <c r="DEC2629" s="655"/>
      <c r="DED2629" s="655"/>
      <c r="DEE2629" s="655"/>
      <c r="DEF2629" s="655"/>
      <c r="DEG2629" s="655"/>
      <c r="DEH2629" s="655"/>
      <c r="DEI2629" s="655"/>
      <c r="DEJ2629" s="655"/>
      <c r="DEK2629" s="655"/>
      <c r="DEL2629" s="655"/>
      <c r="DEM2629" s="655"/>
      <c r="DEN2629" s="655"/>
      <c r="DEO2629" s="655"/>
      <c r="DEP2629" s="655"/>
      <c r="DEQ2629" s="655"/>
      <c r="DER2629" s="655"/>
      <c r="DES2629" s="655"/>
      <c r="DET2629" s="655"/>
      <c r="DEU2629" s="655"/>
      <c r="DEV2629" s="655"/>
      <c r="DEW2629" s="655"/>
      <c r="DEX2629" s="655"/>
      <c r="DEY2629" s="655"/>
      <c r="DEZ2629" s="655"/>
      <c r="DFA2629" s="655"/>
      <c r="DFB2629" s="655"/>
      <c r="DFC2629" s="655"/>
      <c r="DFD2629" s="655"/>
      <c r="DFE2629" s="655"/>
      <c r="DFF2629" s="655"/>
      <c r="DFG2629" s="655"/>
      <c r="DFH2629" s="655"/>
      <c r="DFI2629" s="655"/>
      <c r="DFJ2629" s="655"/>
      <c r="DFK2629" s="655"/>
      <c r="DFL2629" s="655"/>
      <c r="DFM2629" s="655"/>
      <c r="DFN2629" s="655"/>
      <c r="DFO2629" s="655"/>
      <c r="DFP2629" s="655"/>
      <c r="DFQ2629" s="655"/>
      <c r="DFR2629" s="655"/>
      <c r="DFS2629" s="655"/>
      <c r="DFT2629" s="655"/>
      <c r="DFU2629" s="655"/>
      <c r="DFV2629" s="655"/>
      <c r="DFW2629" s="655"/>
      <c r="DFX2629" s="655"/>
      <c r="DFY2629" s="655"/>
      <c r="DFZ2629" s="655"/>
      <c r="DGA2629" s="655"/>
      <c r="DGB2629" s="655"/>
      <c r="DGC2629" s="655"/>
      <c r="DGD2629" s="655"/>
      <c r="DGE2629" s="655"/>
      <c r="DGF2629" s="655"/>
      <c r="DGG2629" s="655"/>
      <c r="DGH2629" s="655"/>
      <c r="DGI2629" s="655"/>
      <c r="DGJ2629" s="655"/>
      <c r="DGK2629" s="655"/>
      <c r="DGL2629" s="655"/>
      <c r="DGM2629" s="655"/>
      <c r="DGN2629" s="655"/>
      <c r="DGO2629" s="655"/>
      <c r="DGP2629" s="655"/>
      <c r="DGQ2629" s="655"/>
      <c r="DGR2629" s="655"/>
      <c r="DGS2629" s="655"/>
      <c r="DGT2629" s="655"/>
      <c r="DGU2629" s="655"/>
      <c r="DGV2629" s="655"/>
      <c r="DGW2629" s="655"/>
      <c r="DGX2629" s="655"/>
      <c r="DGY2629" s="655"/>
      <c r="DGZ2629" s="655"/>
      <c r="DHA2629" s="655"/>
      <c r="DHB2629" s="655"/>
      <c r="DHC2629" s="655"/>
      <c r="DHD2629" s="655"/>
      <c r="DHE2629" s="655"/>
      <c r="DHF2629" s="655"/>
      <c r="DHG2629" s="655"/>
      <c r="DHH2629" s="655"/>
      <c r="DHI2629" s="655"/>
      <c r="DHJ2629" s="655"/>
      <c r="DHK2629" s="655"/>
      <c r="DHL2629" s="655"/>
      <c r="DHM2629" s="655"/>
      <c r="DHN2629" s="655"/>
      <c r="DHO2629" s="655"/>
      <c r="DHP2629" s="655"/>
      <c r="DHQ2629" s="655"/>
      <c r="DHR2629" s="655"/>
      <c r="DHS2629" s="655"/>
      <c r="DHT2629" s="655"/>
      <c r="DHU2629" s="655"/>
      <c r="DHV2629" s="655"/>
      <c r="DHW2629" s="655"/>
      <c r="DHX2629" s="655"/>
      <c r="DHY2629" s="655"/>
      <c r="DHZ2629" s="655"/>
      <c r="DIA2629" s="655"/>
      <c r="DIB2629" s="655"/>
      <c r="DIC2629" s="655"/>
      <c r="DID2629" s="655"/>
      <c r="DIE2629" s="655"/>
      <c r="DIF2629" s="655"/>
      <c r="DIG2629" s="655"/>
      <c r="DIH2629" s="655"/>
      <c r="DII2629" s="655"/>
      <c r="DIJ2629" s="655"/>
      <c r="DIK2629" s="655"/>
      <c r="DIL2629" s="655"/>
      <c r="DIM2629" s="655"/>
      <c r="DIN2629" s="655"/>
      <c r="DIO2629" s="655"/>
      <c r="DIP2629" s="655"/>
      <c r="DIQ2629" s="655"/>
      <c r="DIR2629" s="655"/>
      <c r="DIS2629" s="655"/>
      <c r="DIT2629" s="655"/>
      <c r="DIU2629" s="655"/>
      <c r="DIV2629" s="655"/>
      <c r="DIW2629" s="655"/>
      <c r="DIX2629" s="655"/>
      <c r="DIY2629" s="655"/>
      <c r="DIZ2629" s="655"/>
      <c r="DJA2629" s="655"/>
      <c r="DJB2629" s="655"/>
      <c r="DJC2629" s="655"/>
      <c r="DJD2629" s="655"/>
      <c r="DJE2629" s="655"/>
      <c r="DJF2629" s="655"/>
      <c r="DJG2629" s="655"/>
      <c r="DJH2629" s="655"/>
      <c r="DJI2629" s="655"/>
      <c r="DJJ2629" s="655"/>
      <c r="DJK2629" s="655"/>
      <c r="DJL2629" s="655"/>
      <c r="DJM2629" s="655"/>
      <c r="DJN2629" s="655"/>
      <c r="DJO2629" s="655"/>
      <c r="DJP2629" s="655"/>
      <c r="DJQ2629" s="655"/>
      <c r="DJR2629" s="655"/>
      <c r="DJS2629" s="655"/>
      <c r="DJT2629" s="655"/>
      <c r="DJU2629" s="655"/>
      <c r="DJV2629" s="655"/>
      <c r="DJW2629" s="655"/>
      <c r="DJX2629" s="655"/>
      <c r="DJY2629" s="655"/>
      <c r="DJZ2629" s="655"/>
      <c r="DKA2629" s="655"/>
      <c r="DKB2629" s="655"/>
      <c r="DKC2629" s="655"/>
      <c r="DKD2629" s="655"/>
      <c r="DKE2629" s="655"/>
      <c r="DKF2629" s="655"/>
      <c r="DKG2629" s="655"/>
      <c r="DKH2629" s="655"/>
      <c r="DKI2629" s="655"/>
      <c r="DKJ2629" s="655"/>
      <c r="DKK2629" s="655"/>
      <c r="DKL2629" s="655"/>
      <c r="DKM2629" s="655"/>
      <c r="DKN2629" s="655"/>
      <c r="DKO2629" s="655"/>
      <c r="DKP2629" s="655"/>
      <c r="DKQ2629" s="655"/>
      <c r="DKR2629" s="655"/>
      <c r="DKS2629" s="655"/>
      <c r="DKT2629" s="655"/>
      <c r="DKU2629" s="655"/>
      <c r="DKV2629" s="655"/>
      <c r="DKW2629" s="655"/>
      <c r="DKX2629" s="655"/>
      <c r="DKY2629" s="655"/>
      <c r="DKZ2629" s="655"/>
      <c r="DLA2629" s="655"/>
      <c r="DLB2629" s="655"/>
      <c r="DLC2629" s="655"/>
      <c r="DLD2629" s="655"/>
      <c r="DLE2629" s="655"/>
      <c r="DLF2629" s="655"/>
      <c r="DLG2629" s="655"/>
      <c r="DLH2629" s="655"/>
      <c r="DLI2629" s="655"/>
      <c r="DLJ2629" s="655"/>
      <c r="DLK2629" s="655"/>
      <c r="DLL2629" s="655"/>
      <c r="DLM2629" s="655"/>
      <c r="DLN2629" s="655"/>
      <c r="DLO2629" s="655"/>
      <c r="DLP2629" s="655"/>
      <c r="DLQ2629" s="655"/>
      <c r="DLR2629" s="655"/>
      <c r="DLS2629" s="655"/>
      <c r="DLT2629" s="655"/>
      <c r="DLU2629" s="655"/>
      <c r="DLV2629" s="655"/>
      <c r="DLW2629" s="655"/>
      <c r="DLX2629" s="655"/>
      <c r="DLY2629" s="655"/>
      <c r="DLZ2629" s="655"/>
      <c r="DMA2629" s="655"/>
      <c r="DMB2629" s="655"/>
      <c r="DMC2629" s="655"/>
      <c r="DMD2629" s="655"/>
      <c r="DME2629" s="655"/>
      <c r="DMF2629" s="655"/>
      <c r="DMG2629" s="655"/>
      <c r="DMH2629" s="655"/>
      <c r="DMI2629" s="655"/>
      <c r="DMJ2629" s="655"/>
      <c r="DMK2629" s="655"/>
      <c r="DML2629" s="655"/>
      <c r="DMM2629" s="655"/>
      <c r="DMN2629" s="655"/>
      <c r="DMO2629" s="655"/>
      <c r="DMP2629" s="655"/>
      <c r="DMQ2629" s="655"/>
      <c r="DMR2629" s="655"/>
      <c r="DMS2629" s="655"/>
      <c r="DMT2629" s="655"/>
      <c r="DMU2629" s="655"/>
      <c r="DMV2629" s="655"/>
      <c r="DMW2629" s="655"/>
      <c r="DMX2629" s="655"/>
      <c r="DMY2629" s="655"/>
      <c r="DMZ2629" s="655"/>
      <c r="DNA2629" s="655"/>
      <c r="DNB2629" s="655"/>
      <c r="DNC2629" s="655"/>
      <c r="DND2629" s="655"/>
      <c r="DNE2629" s="655"/>
      <c r="DNF2629" s="655"/>
      <c r="DNG2629" s="655"/>
      <c r="DNH2629" s="655"/>
      <c r="DNI2629" s="655"/>
      <c r="DNJ2629" s="655"/>
      <c r="DNK2629" s="655"/>
      <c r="DNL2629" s="655"/>
      <c r="DNM2629" s="655"/>
      <c r="DNN2629" s="655"/>
      <c r="DNO2629" s="655"/>
      <c r="DNP2629" s="655"/>
      <c r="DNQ2629" s="655"/>
      <c r="DNR2629" s="655"/>
      <c r="DNS2629" s="655"/>
      <c r="DNT2629" s="655"/>
      <c r="DNU2629" s="655"/>
      <c r="DNV2629" s="655"/>
      <c r="DNW2629" s="655"/>
      <c r="DNX2629" s="655"/>
      <c r="DNY2629" s="655"/>
      <c r="DNZ2629" s="655"/>
      <c r="DOA2629" s="655"/>
      <c r="DOB2629" s="655"/>
      <c r="DOC2629" s="655"/>
      <c r="DOD2629" s="655"/>
      <c r="DOE2629" s="655"/>
      <c r="DOF2629" s="655"/>
      <c r="DOG2629" s="655"/>
      <c r="DOH2629" s="655"/>
      <c r="DOI2629" s="655"/>
      <c r="DOJ2629" s="655"/>
      <c r="DOK2629" s="655"/>
      <c r="DOL2629" s="655"/>
      <c r="DOM2629" s="655"/>
      <c r="DON2629" s="655"/>
      <c r="DOO2629" s="655"/>
      <c r="DOP2629" s="655"/>
      <c r="DOQ2629" s="655"/>
      <c r="DOR2629" s="655"/>
      <c r="DOS2629" s="655"/>
      <c r="DOT2629" s="655"/>
      <c r="DOU2629" s="655"/>
      <c r="DOV2629" s="655"/>
      <c r="DOW2629" s="655"/>
      <c r="DOX2629" s="655"/>
      <c r="DOY2629" s="655"/>
      <c r="DOZ2629" s="655"/>
      <c r="DPA2629" s="655"/>
      <c r="DPB2629" s="655"/>
      <c r="DPC2629" s="655"/>
      <c r="DPD2629" s="655"/>
      <c r="DPE2629" s="655"/>
      <c r="DPF2629" s="655"/>
      <c r="DPG2629" s="655"/>
      <c r="DPH2629" s="655"/>
      <c r="DPI2629" s="655"/>
      <c r="DPJ2629" s="655"/>
      <c r="DPK2629" s="655"/>
      <c r="DPL2629" s="655"/>
      <c r="DPM2629" s="655"/>
      <c r="DPN2629" s="655"/>
      <c r="DPO2629" s="655"/>
      <c r="DPP2629" s="655"/>
      <c r="DPQ2629" s="655"/>
      <c r="DPR2629" s="655"/>
      <c r="DPS2629" s="655"/>
      <c r="DPT2629" s="655"/>
      <c r="DPU2629" s="655"/>
      <c r="DPV2629" s="655"/>
      <c r="DPW2629" s="655"/>
      <c r="DPX2629" s="655"/>
      <c r="DPY2629" s="655"/>
      <c r="DPZ2629" s="655"/>
      <c r="DQA2629" s="655"/>
      <c r="DQB2629" s="655"/>
      <c r="DQC2629" s="655"/>
      <c r="DQD2629" s="655"/>
      <c r="DQE2629" s="655"/>
      <c r="DQF2629" s="655"/>
      <c r="DQG2629" s="655"/>
      <c r="DQH2629" s="655"/>
      <c r="DQI2629" s="655"/>
      <c r="DQJ2629" s="655"/>
      <c r="DQK2629" s="655"/>
      <c r="DQL2629" s="655"/>
      <c r="DQM2629" s="655"/>
      <c r="DQN2629" s="655"/>
      <c r="DQO2629" s="655"/>
      <c r="DQP2629" s="655"/>
      <c r="DQQ2629" s="655"/>
      <c r="DQR2629" s="655"/>
      <c r="DQS2629" s="655"/>
      <c r="DQT2629" s="655"/>
      <c r="DQU2629" s="655"/>
      <c r="DQV2629" s="655"/>
      <c r="DQW2629" s="655"/>
      <c r="DQX2629" s="655"/>
      <c r="DQY2629" s="655"/>
      <c r="DQZ2629" s="655"/>
      <c r="DRA2629" s="655"/>
      <c r="DRB2629" s="655"/>
      <c r="DRC2629" s="655"/>
      <c r="DRD2629" s="655"/>
      <c r="DRE2629" s="655"/>
      <c r="DRF2629" s="655"/>
      <c r="DRG2629" s="655"/>
      <c r="DRH2629" s="655"/>
      <c r="DRI2629" s="655"/>
      <c r="DRJ2629" s="655"/>
      <c r="DRK2629" s="655"/>
      <c r="DRL2629" s="655"/>
      <c r="DRM2629" s="655"/>
      <c r="DRN2629" s="655"/>
      <c r="DRO2629" s="655"/>
      <c r="DRP2629" s="655"/>
      <c r="DRQ2629" s="655"/>
      <c r="DRR2629" s="655"/>
      <c r="DRS2629" s="655"/>
      <c r="DRT2629" s="655"/>
      <c r="DRU2629" s="655"/>
      <c r="DRV2629" s="655"/>
      <c r="DRW2629" s="655"/>
      <c r="DRX2629" s="655"/>
      <c r="DRY2629" s="655"/>
      <c r="DRZ2629" s="655"/>
      <c r="DSA2629" s="655"/>
      <c r="DSB2629" s="655"/>
      <c r="DSC2629" s="655"/>
      <c r="DSD2629" s="655"/>
      <c r="DSE2629" s="655"/>
      <c r="DSF2629" s="655"/>
      <c r="DSG2629" s="655"/>
      <c r="DSH2629" s="655"/>
      <c r="DSI2629" s="655"/>
      <c r="DSJ2629" s="655"/>
      <c r="DSK2629" s="655"/>
      <c r="DSL2629" s="655"/>
      <c r="DSM2629" s="655"/>
      <c r="DSN2629" s="655"/>
      <c r="DSO2629" s="655"/>
      <c r="DSP2629" s="655"/>
      <c r="DSQ2629" s="655"/>
      <c r="DSR2629" s="655"/>
      <c r="DSS2629" s="655"/>
      <c r="DST2629" s="655"/>
      <c r="DSU2629" s="655"/>
      <c r="DSV2629" s="655"/>
      <c r="DSW2629" s="655"/>
      <c r="DSX2629" s="655"/>
      <c r="DSY2629" s="655"/>
      <c r="DSZ2629" s="655"/>
      <c r="DTA2629" s="655"/>
      <c r="DTB2629" s="655"/>
      <c r="DTC2629" s="655"/>
      <c r="DTD2629" s="655"/>
      <c r="DTE2629" s="655"/>
      <c r="DTF2629" s="655"/>
      <c r="DTG2629" s="655"/>
      <c r="DTH2629" s="655"/>
      <c r="DTI2629" s="655"/>
      <c r="DTJ2629" s="655"/>
      <c r="DTK2629" s="655"/>
      <c r="DTL2629" s="655"/>
      <c r="DTM2629" s="655"/>
      <c r="DTN2629" s="655"/>
      <c r="DTO2629" s="655"/>
      <c r="DTP2629" s="655"/>
      <c r="DTQ2629" s="655"/>
      <c r="DTR2629" s="655"/>
      <c r="DTS2629" s="655"/>
      <c r="DTT2629" s="655"/>
      <c r="DTU2629" s="655"/>
      <c r="DTV2629" s="655"/>
      <c r="DTW2629" s="655"/>
      <c r="DTX2629" s="655"/>
      <c r="DTY2629" s="655"/>
      <c r="DTZ2629" s="655"/>
      <c r="DUA2629" s="655"/>
      <c r="DUB2629" s="655"/>
      <c r="DUC2629" s="655"/>
      <c r="DUD2629" s="655"/>
      <c r="DUE2629" s="655"/>
      <c r="DUF2629" s="655"/>
      <c r="DUG2629" s="655"/>
      <c r="DUH2629" s="655"/>
      <c r="DUI2629" s="655"/>
      <c r="DUJ2629" s="655"/>
      <c r="DUK2629" s="655"/>
      <c r="DUL2629" s="655"/>
      <c r="DUM2629" s="655"/>
      <c r="DUN2629" s="655"/>
      <c r="DUO2629" s="655"/>
      <c r="DUP2629" s="655"/>
      <c r="DUQ2629" s="655"/>
      <c r="DUR2629" s="655"/>
      <c r="DUS2629" s="655"/>
      <c r="DUT2629" s="655"/>
      <c r="DUU2629" s="655"/>
      <c r="DUV2629" s="655"/>
      <c r="DUW2629" s="655"/>
      <c r="DUX2629" s="655"/>
      <c r="DUY2629" s="655"/>
      <c r="DUZ2629" s="655"/>
      <c r="DVA2629" s="655"/>
      <c r="DVB2629" s="655"/>
      <c r="DVC2629" s="655"/>
      <c r="DVD2629" s="655"/>
      <c r="DVE2629" s="655"/>
      <c r="DVF2629" s="655"/>
      <c r="DVG2629" s="655"/>
      <c r="DVH2629" s="655"/>
      <c r="DVI2629" s="655"/>
      <c r="DVJ2629" s="655"/>
      <c r="DVK2629" s="655"/>
      <c r="DVL2629" s="655"/>
      <c r="DVM2629" s="655"/>
      <c r="DVN2629" s="655"/>
      <c r="DVO2629" s="655"/>
      <c r="DVP2629" s="655"/>
      <c r="DVQ2629" s="655"/>
      <c r="DVR2629" s="655"/>
      <c r="DVS2629" s="655"/>
      <c r="DVT2629" s="655"/>
      <c r="DVU2629" s="655"/>
      <c r="DVV2629" s="655"/>
      <c r="DVW2629" s="655"/>
      <c r="DVX2629" s="655"/>
      <c r="DVY2629" s="655"/>
      <c r="DVZ2629" s="655"/>
      <c r="DWA2629" s="655"/>
      <c r="DWB2629" s="655"/>
      <c r="DWC2629" s="655"/>
      <c r="DWD2629" s="655"/>
      <c r="DWE2629" s="655"/>
      <c r="DWF2629" s="655"/>
      <c r="DWG2629" s="655"/>
      <c r="DWH2629" s="655"/>
      <c r="DWI2629" s="655"/>
      <c r="DWJ2629" s="655"/>
      <c r="DWK2629" s="655"/>
      <c r="DWL2629" s="655"/>
      <c r="DWM2629" s="655"/>
      <c r="DWN2629" s="655"/>
      <c r="DWO2629" s="655"/>
      <c r="DWP2629" s="655"/>
      <c r="DWQ2629" s="655"/>
      <c r="DWR2629" s="655"/>
      <c r="DWS2629" s="655"/>
      <c r="DWT2629" s="655"/>
      <c r="DWU2629" s="655"/>
      <c r="DWV2629" s="655"/>
      <c r="DWW2629" s="655"/>
      <c r="DWX2629" s="655"/>
      <c r="DWY2629" s="655"/>
      <c r="DWZ2629" s="655"/>
      <c r="DXA2629" s="655"/>
      <c r="DXB2629" s="655"/>
      <c r="DXC2629" s="655"/>
      <c r="DXD2629" s="655"/>
      <c r="DXE2629" s="655"/>
      <c r="DXF2629" s="655"/>
      <c r="DXG2629" s="655"/>
      <c r="DXH2629" s="655"/>
      <c r="DXI2629" s="655"/>
      <c r="DXJ2629" s="655"/>
      <c r="DXK2629" s="655"/>
      <c r="DXL2629" s="655"/>
      <c r="DXM2629" s="655"/>
      <c r="DXN2629" s="655"/>
      <c r="DXO2629" s="655"/>
      <c r="DXP2629" s="655"/>
      <c r="DXQ2629" s="655"/>
      <c r="DXR2629" s="655"/>
      <c r="DXS2629" s="655"/>
      <c r="DXT2629" s="655"/>
      <c r="DXU2629" s="655"/>
      <c r="DXV2629" s="655"/>
      <c r="DXW2629" s="655"/>
      <c r="DXX2629" s="655"/>
      <c r="DXY2629" s="655"/>
      <c r="DXZ2629" s="655"/>
      <c r="DYA2629" s="655"/>
      <c r="DYB2629" s="655"/>
      <c r="DYC2629" s="655"/>
      <c r="DYD2629" s="655"/>
      <c r="DYE2629" s="655"/>
      <c r="DYF2629" s="655"/>
      <c r="DYG2629" s="655"/>
      <c r="DYH2629" s="655"/>
      <c r="DYI2629" s="655"/>
      <c r="DYJ2629" s="655"/>
      <c r="DYK2629" s="655"/>
      <c r="DYL2629" s="655"/>
      <c r="DYM2629" s="655"/>
      <c r="DYN2629" s="655"/>
      <c r="DYO2629" s="655"/>
      <c r="DYP2629" s="655"/>
      <c r="DYQ2629" s="655"/>
      <c r="DYR2629" s="655"/>
      <c r="DYS2629" s="655"/>
      <c r="DYT2629" s="655"/>
      <c r="DYU2629" s="655"/>
      <c r="DYV2629" s="655"/>
      <c r="DYW2629" s="655"/>
      <c r="DYX2629" s="655"/>
      <c r="DYY2629" s="655"/>
      <c r="DYZ2629" s="655"/>
      <c r="DZA2629" s="655"/>
      <c r="DZB2629" s="655"/>
      <c r="DZC2629" s="655"/>
      <c r="DZD2629" s="655"/>
      <c r="DZE2629" s="655"/>
      <c r="DZF2629" s="655"/>
      <c r="DZG2629" s="655"/>
      <c r="DZH2629" s="655"/>
      <c r="DZI2629" s="655"/>
      <c r="DZJ2629" s="655"/>
      <c r="DZK2629" s="655"/>
      <c r="DZL2629" s="655"/>
      <c r="DZM2629" s="655"/>
      <c r="DZN2629" s="655"/>
      <c r="DZO2629" s="655"/>
      <c r="DZP2629" s="655"/>
      <c r="DZQ2629" s="655"/>
      <c r="DZR2629" s="655"/>
      <c r="DZS2629" s="655"/>
      <c r="DZT2629" s="655"/>
      <c r="DZU2629" s="655"/>
      <c r="DZV2629" s="655"/>
      <c r="DZW2629" s="655"/>
      <c r="DZX2629" s="655"/>
      <c r="DZY2629" s="655"/>
      <c r="DZZ2629" s="655"/>
      <c r="EAA2629" s="655"/>
      <c r="EAB2629" s="655"/>
      <c r="EAC2629" s="655"/>
      <c r="EAD2629" s="655"/>
      <c r="EAE2629" s="655"/>
      <c r="EAF2629" s="655"/>
      <c r="EAG2629" s="655"/>
      <c r="EAH2629" s="655"/>
      <c r="EAI2629" s="655"/>
      <c r="EAJ2629" s="655"/>
      <c r="EAK2629" s="655"/>
      <c r="EAL2629" s="655"/>
      <c r="EAM2629" s="655"/>
      <c r="EAN2629" s="655"/>
      <c r="EAO2629" s="655"/>
      <c r="EAP2629" s="655"/>
      <c r="EAQ2629" s="655"/>
      <c r="EAR2629" s="655"/>
      <c r="EAS2629" s="655"/>
      <c r="EAT2629" s="655"/>
      <c r="EAU2629" s="655"/>
      <c r="EAV2629" s="655"/>
      <c r="EAW2629" s="655"/>
      <c r="EAX2629" s="655"/>
      <c r="EAY2629" s="655"/>
      <c r="EAZ2629" s="655"/>
      <c r="EBA2629" s="655"/>
      <c r="EBB2629" s="655"/>
      <c r="EBC2629" s="655"/>
      <c r="EBD2629" s="655"/>
      <c r="EBE2629" s="655"/>
      <c r="EBF2629" s="655"/>
      <c r="EBG2629" s="655"/>
      <c r="EBH2629" s="655"/>
      <c r="EBI2629" s="655"/>
      <c r="EBJ2629" s="655"/>
      <c r="EBK2629" s="655"/>
      <c r="EBL2629" s="655"/>
      <c r="EBM2629" s="655"/>
      <c r="EBN2629" s="655"/>
      <c r="EBO2629" s="655"/>
      <c r="EBP2629" s="655"/>
      <c r="EBQ2629" s="655"/>
      <c r="EBR2629" s="655"/>
      <c r="EBS2629" s="655"/>
      <c r="EBT2629" s="655"/>
      <c r="EBU2629" s="655"/>
      <c r="EBV2629" s="655"/>
      <c r="EBW2629" s="655"/>
      <c r="EBX2629" s="655"/>
      <c r="EBY2629" s="655"/>
      <c r="EBZ2629" s="655"/>
      <c r="ECA2629" s="655"/>
      <c r="ECB2629" s="655"/>
      <c r="ECC2629" s="655"/>
      <c r="ECD2629" s="655"/>
      <c r="ECE2629" s="655"/>
      <c r="ECF2629" s="655"/>
      <c r="ECG2629" s="655"/>
      <c r="ECH2629" s="655"/>
      <c r="ECI2629" s="655"/>
      <c r="ECJ2629" s="655"/>
      <c r="ECK2629" s="655"/>
      <c r="ECL2629" s="655"/>
      <c r="ECM2629" s="655"/>
      <c r="ECN2629" s="655"/>
      <c r="ECO2629" s="655"/>
      <c r="ECP2629" s="655"/>
      <c r="ECQ2629" s="655"/>
      <c r="ECR2629" s="655"/>
      <c r="ECS2629" s="655"/>
      <c r="ECT2629" s="655"/>
      <c r="ECU2629" s="655"/>
      <c r="ECV2629" s="655"/>
      <c r="ECW2629" s="655"/>
      <c r="ECX2629" s="655"/>
      <c r="ECY2629" s="655"/>
      <c r="ECZ2629" s="655"/>
      <c r="EDA2629" s="655"/>
      <c r="EDB2629" s="655"/>
      <c r="EDC2629" s="655"/>
      <c r="EDD2629" s="655"/>
      <c r="EDE2629" s="655"/>
      <c r="EDF2629" s="655"/>
      <c r="EDG2629" s="655"/>
      <c r="EDH2629" s="655"/>
      <c r="EDI2629" s="655"/>
      <c r="EDJ2629" s="655"/>
      <c r="EDK2629" s="655"/>
      <c r="EDL2629" s="655"/>
      <c r="EDM2629" s="655"/>
      <c r="EDN2629" s="655"/>
      <c r="EDO2629" s="655"/>
      <c r="EDP2629" s="655"/>
      <c r="EDQ2629" s="655"/>
      <c r="EDR2629" s="655"/>
      <c r="EDS2629" s="655"/>
      <c r="EDT2629" s="655"/>
      <c r="EDU2629" s="655"/>
      <c r="EDV2629" s="655"/>
      <c r="EDW2629" s="655"/>
      <c r="EDX2629" s="655"/>
      <c r="EDY2629" s="655"/>
      <c r="EDZ2629" s="655"/>
      <c r="EEA2629" s="655"/>
      <c r="EEB2629" s="655"/>
      <c r="EEC2629" s="655"/>
      <c r="EED2629" s="655"/>
      <c r="EEE2629" s="655"/>
      <c r="EEF2629" s="655"/>
      <c r="EEG2629" s="655"/>
      <c r="EEH2629" s="655"/>
      <c r="EEI2629" s="655"/>
      <c r="EEJ2629" s="655"/>
      <c r="EEK2629" s="655"/>
      <c r="EEL2629" s="655"/>
      <c r="EEM2629" s="655"/>
      <c r="EEN2629" s="655"/>
      <c r="EEO2629" s="655"/>
      <c r="EEP2629" s="655"/>
      <c r="EEQ2629" s="655"/>
      <c r="EER2629" s="655"/>
      <c r="EES2629" s="655"/>
      <c r="EET2629" s="655"/>
      <c r="EEU2629" s="655"/>
      <c r="EEV2629" s="655"/>
      <c r="EEW2629" s="655"/>
      <c r="EEX2629" s="655"/>
      <c r="EEY2629" s="655"/>
      <c r="EEZ2629" s="655"/>
      <c r="EFA2629" s="655"/>
      <c r="EFB2629" s="655"/>
      <c r="EFC2629" s="655"/>
      <c r="EFD2629" s="655"/>
      <c r="EFE2629" s="655"/>
      <c r="EFF2629" s="655"/>
      <c r="EFG2629" s="655"/>
      <c r="EFH2629" s="655"/>
      <c r="EFI2629" s="655"/>
      <c r="EFJ2629" s="655"/>
      <c r="EFK2629" s="655"/>
      <c r="EFL2629" s="655"/>
      <c r="EFM2629" s="655"/>
      <c r="EFN2629" s="655"/>
      <c r="EFO2629" s="655"/>
      <c r="EFP2629" s="655"/>
      <c r="EFQ2629" s="655"/>
      <c r="EFR2629" s="655"/>
      <c r="EFS2629" s="655"/>
      <c r="EFT2629" s="655"/>
      <c r="EFU2629" s="655"/>
      <c r="EFV2629" s="655"/>
      <c r="EFW2629" s="655"/>
      <c r="EFX2629" s="655"/>
      <c r="EFY2629" s="655"/>
      <c r="EFZ2629" s="655"/>
      <c r="EGA2629" s="655"/>
      <c r="EGB2629" s="655"/>
      <c r="EGC2629" s="655"/>
      <c r="EGD2629" s="655"/>
      <c r="EGE2629" s="655"/>
      <c r="EGF2629" s="655"/>
      <c r="EGG2629" s="655"/>
      <c r="EGH2629" s="655"/>
      <c r="EGI2629" s="655"/>
      <c r="EGJ2629" s="655"/>
      <c r="EGK2629" s="655"/>
      <c r="EGL2629" s="655"/>
      <c r="EGM2629" s="655"/>
      <c r="EGN2629" s="655"/>
      <c r="EGO2629" s="655"/>
      <c r="EGP2629" s="655"/>
      <c r="EGQ2629" s="655"/>
      <c r="EGR2629" s="655"/>
      <c r="EGS2629" s="655"/>
      <c r="EGT2629" s="655"/>
      <c r="EGU2629" s="655"/>
      <c r="EGV2629" s="655"/>
      <c r="EGW2629" s="655"/>
      <c r="EGX2629" s="655"/>
      <c r="EGY2629" s="655"/>
      <c r="EGZ2629" s="655"/>
      <c r="EHA2629" s="655"/>
      <c r="EHB2629" s="655"/>
      <c r="EHC2629" s="655"/>
      <c r="EHD2629" s="655"/>
      <c r="EHE2629" s="655"/>
      <c r="EHF2629" s="655"/>
      <c r="EHG2629" s="655"/>
      <c r="EHH2629" s="655"/>
      <c r="EHI2629" s="655"/>
      <c r="EHJ2629" s="655"/>
      <c r="EHK2629" s="655"/>
      <c r="EHL2629" s="655"/>
      <c r="EHM2629" s="655"/>
      <c r="EHN2629" s="655"/>
      <c r="EHO2629" s="655"/>
      <c r="EHP2629" s="655"/>
      <c r="EHQ2629" s="655"/>
      <c r="EHR2629" s="655"/>
      <c r="EHS2629" s="655"/>
      <c r="EHT2629" s="655"/>
      <c r="EHU2629" s="655"/>
      <c r="EHV2629" s="655"/>
      <c r="EHW2629" s="655"/>
      <c r="EHX2629" s="655"/>
      <c r="EHY2629" s="655"/>
      <c r="EHZ2629" s="655"/>
      <c r="EIA2629" s="655"/>
      <c r="EIB2629" s="655"/>
      <c r="EIC2629" s="655"/>
      <c r="EID2629" s="655"/>
      <c r="EIE2629" s="655"/>
      <c r="EIF2629" s="655"/>
      <c r="EIG2629" s="655"/>
      <c r="EIH2629" s="655"/>
      <c r="EII2629" s="655"/>
      <c r="EIJ2629" s="655"/>
      <c r="EIK2629" s="655"/>
      <c r="EIL2629" s="655"/>
      <c r="EIM2629" s="655"/>
      <c r="EIN2629" s="655"/>
      <c r="EIO2629" s="655"/>
      <c r="EIP2629" s="655"/>
      <c r="EIQ2629" s="655"/>
      <c r="EIR2629" s="655"/>
      <c r="EIS2629" s="655"/>
      <c r="EIT2629" s="655"/>
      <c r="EIU2629" s="655"/>
      <c r="EIV2629" s="655"/>
      <c r="EIW2629" s="655"/>
      <c r="EIX2629" s="655"/>
      <c r="EIY2629" s="655"/>
      <c r="EIZ2629" s="655"/>
      <c r="EJA2629" s="655"/>
      <c r="EJB2629" s="655"/>
      <c r="EJC2629" s="655"/>
      <c r="EJD2629" s="655"/>
      <c r="EJE2629" s="655"/>
      <c r="EJF2629" s="655"/>
      <c r="EJG2629" s="655"/>
      <c r="EJH2629" s="655"/>
      <c r="EJI2629" s="655"/>
      <c r="EJJ2629" s="655"/>
      <c r="EJK2629" s="655"/>
      <c r="EJL2629" s="655"/>
      <c r="EJM2629" s="655"/>
      <c r="EJN2629" s="655"/>
      <c r="EJO2629" s="655"/>
      <c r="EJP2629" s="655"/>
      <c r="EJQ2629" s="655"/>
      <c r="EJR2629" s="655"/>
      <c r="EJS2629" s="655"/>
      <c r="EJT2629" s="655"/>
      <c r="EJU2629" s="655"/>
      <c r="EJV2629" s="655"/>
      <c r="EJW2629" s="655"/>
      <c r="EJX2629" s="655"/>
      <c r="EJY2629" s="655"/>
      <c r="EJZ2629" s="655"/>
      <c r="EKA2629" s="655"/>
      <c r="EKB2629" s="655"/>
      <c r="EKC2629" s="655"/>
      <c r="EKD2629" s="655"/>
      <c r="EKE2629" s="655"/>
      <c r="EKF2629" s="655"/>
      <c r="EKG2629" s="655"/>
      <c r="EKH2629" s="655"/>
      <c r="EKI2629" s="655"/>
      <c r="EKJ2629" s="655"/>
      <c r="EKK2629" s="655"/>
      <c r="EKL2629" s="655"/>
      <c r="EKM2629" s="655"/>
      <c r="EKN2629" s="655"/>
      <c r="EKO2629" s="655"/>
      <c r="EKP2629" s="655"/>
      <c r="EKQ2629" s="655"/>
      <c r="EKR2629" s="655"/>
      <c r="EKS2629" s="655"/>
      <c r="EKT2629" s="655"/>
      <c r="EKU2629" s="655"/>
      <c r="EKV2629" s="655"/>
      <c r="EKW2629" s="655"/>
      <c r="EKX2629" s="655"/>
      <c r="EKY2629" s="655"/>
      <c r="EKZ2629" s="655"/>
      <c r="ELA2629" s="655"/>
      <c r="ELB2629" s="655"/>
      <c r="ELC2629" s="655"/>
      <c r="ELD2629" s="655"/>
      <c r="ELE2629" s="655"/>
      <c r="ELF2629" s="655"/>
      <c r="ELG2629" s="655"/>
      <c r="ELH2629" s="655"/>
      <c r="ELI2629" s="655"/>
      <c r="ELJ2629" s="655"/>
      <c r="ELK2629" s="655"/>
      <c r="ELL2629" s="655"/>
      <c r="ELM2629" s="655"/>
      <c r="ELN2629" s="655"/>
      <c r="ELO2629" s="655"/>
      <c r="ELP2629" s="655"/>
      <c r="ELQ2629" s="655"/>
      <c r="ELR2629" s="655"/>
      <c r="ELS2629" s="655"/>
      <c r="ELT2629" s="655"/>
      <c r="ELU2629" s="655"/>
      <c r="ELV2629" s="655"/>
      <c r="ELW2629" s="655"/>
      <c r="ELX2629" s="655"/>
      <c r="ELY2629" s="655"/>
      <c r="ELZ2629" s="655"/>
      <c r="EMA2629" s="655"/>
      <c r="EMB2629" s="655"/>
      <c r="EMC2629" s="655"/>
      <c r="EMD2629" s="655"/>
      <c r="EME2629" s="655"/>
      <c r="EMF2629" s="655"/>
      <c r="EMG2629" s="655"/>
      <c r="EMH2629" s="655"/>
      <c r="EMI2629" s="655"/>
      <c r="EMJ2629" s="655"/>
      <c r="EMK2629" s="655"/>
      <c r="EML2629" s="655"/>
      <c r="EMM2629" s="655"/>
      <c r="EMN2629" s="655"/>
      <c r="EMO2629" s="655"/>
      <c r="EMP2629" s="655"/>
      <c r="EMQ2629" s="655"/>
      <c r="EMR2629" s="655"/>
      <c r="EMS2629" s="655"/>
      <c r="EMT2629" s="655"/>
      <c r="EMU2629" s="655"/>
      <c r="EMV2629" s="655"/>
      <c r="EMW2629" s="655"/>
      <c r="EMX2629" s="655"/>
      <c r="EMY2629" s="655"/>
      <c r="EMZ2629" s="655"/>
      <c r="ENA2629" s="655"/>
      <c r="ENB2629" s="655"/>
      <c r="ENC2629" s="655"/>
      <c r="END2629" s="655"/>
      <c r="ENE2629" s="655"/>
      <c r="ENF2629" s="655"/>
      <c r="ENG2629" s="655"/>
      <c r="ENH2629" s="655"/>
      <c r="ENI2629" s="655"/>
      <c r="ENJ2629" s="655"/>
      <c r="ENK2629" s="655"/>
      <c r="ENL2629" s="655"/>
      <c r="ENM2629" s="655"/>
      <c r="ENN2629" s="655"/>
      <c r="ENO2629" s="655"/>
      <c r="ENP2629" s="655"/>
      <c r="ENQ2629" s="655"/>
      <c r="ENR2629" s="655"/>
      <c r="ENS2629" s="655"/>
      <c r="ENT2629" s="655"/>
      <c r="ENU2629" s="655"/>
      <c r="ENV2629" s="655"/>
      <c r="ENW2629" s="655"/>
      <c r="ENX2629" s="655"/>
      <c r="ENY2629" s="655"/>
      <c r="ENZ2629" s="655"/>
      <c r="EOA2629" s="655"/>
      <c r="EOB2629" s="655"/>
      <c r="EOC2629" s="655"/>
      <c r="EOD2629" s="655"/>
      <c r="EOE2629" s="655"/>
      <c r="EOF2629" s="655"/>
      <c r="EOG2629" s="655"/>
      <c r="EOH2629" s="655"/>
      <c r="EOI2629" s="655"/>
      <c r="EOJ2629" s="655"/>
      <c r="EOK2629" s="655"/>
      <c r="EOL2629" s="655"/>
      <c r="EOM2629" s="655"/>
      <c r="EON2629" s="655"/>
      <c r="EOO2629" s="655"/>
      <c r="EOP2629" s="655"/>
      <c r="EOQ2629" s="655"/>
      <c r="EOR2629" s="655"/>
      <c r="EOS2629" s="655"/>
      <c r="EOT2629" s="655"/>
      <c r="EOU2629" s="655"/>
      <c r="EOV2629" s="655"/>
      <c r="EOW2629" s="655"/>
      <c r="EOX2629" s="655"/>
      <c r="EOY2629" s="655"/>
      <c r="EOZ2629" s="655"/>
      <c r="EPA2629" s="655"/>
      <c r="EPB2629" s="655"/>
      <c r="EPC2629" s="655"/>
      <c r="EPD2629" s="655"/>
      <c r="EPE2629" s="655"/>
      <c r="EPF2629" s="655"/>
      <c r="EPG2629" s="655"/>
      <c r="EPH2629" s="655"/>
      <c r="EPI2629" s="655"/>
      <c r="EPJ2629" s="655"/>
      <c r="EPK2629" s="655"/>
      <c r="EPL2629" s="655"/>
      <c r="EPM2629" s="655"/>
      <c r="EPN2629" s="655"/>
      <c r="EPO2629" s="655"/>
      <c r="EPP2629" s="655"/>
      <c r="EPQ2629" s="655"/>
      <c r="EPR2629" s="655"/>
      <c r="EPS2629" s="655"/>
      <c r="EPT2629" s="655"/>
      <c r="EPU2629" s="655"/>
      <c r="EPV2629" s="655"/>
      <c r="EPW2629" s="655"/>
      <c r="EPX2629" s="655"/>
      <c r="EPY2629" s="655"/>
      <c r="EPZ2629" s="655"/>
      <c r="EQA2629" s="655"/>
      <c r="EQB2629" s="655"/>
      <c r="EQC2629" s="655"/>
      <c r="EQD2629" s="655"/>
      <c r="EQE2629" s="655"/>
      <c r="EQF2629" s="655"/>
      <c r="EQG2629" s="655"/>
      <c r="EQH2629" s="655"/>
      <c r="EQI2629" s="655"/>
      <c r="EQJ2629" s="655"/>
      <c r="EQK2629" s="655"/>
      <c r="EQL2629" s="655"/>
      <c r="EQM2629" s="655"/>
      <c r="EQN2629" s="655"/>
      <c r="EQO2629" s="655"/>
      <c r="EQP2629" s="655"/>
      <c r="EQQ2629" s="655"/>
      <c r="EQR2629" s="655"/>
      <c r="EQS2629" s="655"/>
      <c r="EQT2629" s="655"/>
      <c r="EQU2629" s="655"/>
      <c r="EQV2629" s="655"/>
      <c r="EQW2629" s="655"/>
      <c r="EQX2629" s="655"/>
      <c r="EQY2629" s="655"/>
      <c r="EQZ2629" s="655"/>
      <c r="ERA2629" s="655"/>
      <c r="ERB2629" s="655"/>
      <c r="ERC2629" s="655"/>
      <c r="ERD2629" s="655"/>
      <c r="ERE2629" s="655"/>
      <c r="ERF2629" s="655"/>
      <c r="ERG2629" s="655"/>
      <c r="ERH2629" s="655"/>
      <c r="ERI2629" s="655"/>
      <c r="ERJ2629" s="655"/>
      <c r="ERK2629" s="655"/>
      <c r="ERL2629" s="655"/>
      <c r="ERM2629" s="655"/>
      <c r="ERN2629" s="655"/>
      <c r="ERO2629" s="655"/>
      <c r="ERP2629" s="655"/>
      <c r="ERQ2629" s="655"/>
      <c r="ERR2629" s="655"/>
      <c r="ERS2629" s="655"/>
      <c r="ERT2629" s="655"/>
      <c r="ERU2629" s="655"/>
      <c r="ERV2629" s="655"/>
      <c r="ERW2629" s="655"/>
      <c r="ERX2629" s="655"/>
      <c r="ERY2629" s="655"/>
      <c r="ERZ2629" s="655"/>
      <c r="ESA2629" s="655"/>
      <c r="ESB2629" s="655"/>
      <c r="ESC2629" s="655"/>
      <c r="ESD2629" s="655"/>
      <c r="ESE2629" s="655"/>
      <c r="ESF2629" s="655"/>
      <c r="ESG2629" s="655"/>
      <c r="ESH2629" s="655"/>
      <c r="ESI2629" s="655"/>
      <c r="ESJ2629" s="655"/>
      <c r="ESK2629" s="655"/>
      <c r="ESL2629" s="655"/>
      <c r="ESM2629" s="655"/>
      <c r="ESN2629" s="655"/>
      <c r="ESO2629" s="655"/>
      <c r="ESP2629" s="655"/>
      <c r="ESQ2629" s="655"/>
      <c r="ESR2629" s="655"/>
      <c r="ESS2629" s="655"/>
      <c r="EST2629" s="655"/>
      <c r="ESU2629" s="655"/>
      <c r="ESV2629" s="655"/>
      <c r="ESW2629" s="655"/>
      <c r="ESX2629" s="655"/>
      <c r="ESY2629" s="655"/>
      <c r="ESZ2629" s="655"/>
      <c r="ETA2629" s="655"/>
      <c r="ETB2629" s="655"/>
      <c r="ETC2629" s="655"/>
      <c r="ETD2629" s="655"/>
      <c r="ETE2629" s="655"/>
      <c r="ETF2629" s="655"/>
      <c r="ETG2629" s="655"/>
      <c r="ETH2629" s="655"/>
      <c r="ETI2629" s="655"/>
      <c r="ETJ2629" s="655"/>
      <c r="ETK2629" s="655"/>
      <c r="ETL2629" s="655"/>
      <c r="ETM2629" s="655"/>
      <c r="ETN2629" s="655"/>
      <c r="ETO2629" s="655"/>
      <c r="ETP2629" s="655"/>
      <c r="ETQ2629" s="655"/>
      <c r="ETR2629" s="655"/>
      <c r="ETS2629" s="655"/>
      <c r="ETT2629" s="655"/>
      <c r="ETU2629" s="655"/>
      <c r="ETV2629" s="655"/>
      <c r="ETW2629" s="655"/>
      <c r="ETX2629" s="655"/>
      <c r="ETY2629" s="655"/>
      <c r="ETZ2629" s="655"/>
      <c r="EUA2629" s="655"/>
      <c r="EUB2629" s="655"/>
      <c r="EUC2629" s="655"/>
      <c r="EUD2629" s="655"/>
      <c r="EUE2629" s="655"/>
      <c r="EUF2629" s="655"/>
      <c r="EUG2629" s="655"/>
      <c r="EUH2629" s="655"/>
      <c r="EUI2629" s="655"/>
      <c r="EUJ2629" s="655"/>
      <c r="EUK2629" s="655"/>
      <c r="EUL2629" s="655"/>
      <c r="EUM2629" s="655"/>
      <c r="EUN2629" s="655"/>
      <c r="EUO2629" s="655"/>
      <c r="EUP2629" s="655"/>
      <c r="EUQ2629" s="655"/>
      <c r="EUR2629" s="655"/>
      <c r="EUS2629" s="655"/>
      <c r="EUT2629" s="655"/>
      <c r="EUU2629" s="655"/>
      <c r="EUV2629" s="655"/>
      <c r="EUW2629" s="655"/>
      <c r="EUX2629" s="655"/>
      <c r="EUY2629" s="655"/>
      <c r="EUZ2629" s="655"/>
      <c r="EVA2629" s="655"/>
      <c r="EVB2629" s="655"/>
      <c r="EVC2629" s="655"/>
      <c r="EVD2629" s="655"/>
      <c r="EVE2629" s="655"/>
      <c r="EVF2629" s="655"/>
      <c r="EVG2629" s="655"/>
      <c r="EVH2629" s="655"/>
      <c r="EVI2629" s="655"/>
      <c r="EVJ2629" s="655"/>
      <c r="EVK2629" s="655"/>
      <c r="EVL2629" s="655"/>
      <c r="EVM2629" s="655"/>
      <c r="EVN2629" s="655"/>
      <c r="EVO2629" s="655"/>
      <c r="EVP2629" s="655"/>
      <c r="EVQ2629" s="655"/>
      <c r="EVR2629" s="655"/>
      <c r="EVS2629" s="655"/>
      <c r="EVT2629" s="655"/>
      <c r="EVU2629" s="655"/>
      <c r="EVV2629" s="655"/>
      <c r="EVW2629" s="655"/>
      <c r="EVX2629" s="655"/>
      <c r="EVY2629" s="655"/>
      <c r="EVZ2629" s="655"/>
      <c r="EWA2629" s="655"/>
      <c r="EWB2629" s="655"/>
      <c r="EWC2629" s="655"/>
      <c r="EWD2629" s="655"/>
      <c r="EWE2629" s="655"/>
      <c r="EWF2629" s="655"/>
      <c r="EWG2629" s="655"/>
      <c r="EWH2629" s="655"/>
      <c r="EWI2629" s="655"/>
      <c r="EWJ2629" s="655"/>
      <c r="EWK2629" s="655"/>
      <c r="EWL2629" s="655"/>
      <c r="EWM2629" s="655"/>
      <c r="EWN2629" s="655"/>
      <c r="EWO2629" s="655"/>
      <c r="EWP2629" s="655"/>
      <c r="EWQ2629" s="655"/>
      <c r="EWR2629" s="655"/>
      <c r="EWS2629" s="655"/>
      <c r="EWT2629" s="655"/>
      <c r="EWU2629" s="655"/>
      <c r="EWV2629" s="655"/>
      <c r="EWW2629" s="655"/>
      <c r="EWX2629" s="655"/>
      <c r="EWY2629" s="655"/>
      <c r="EWZ2629" s="655"/>
      <c r="EXA2629" s="655"/>
      <c r="EXB2629" s="655"/>
      <c r="EXC2629" s="655"/>
      <c r="EXD2629" s="655"/>
      <c r="EXE2629" s="655"/>
      <c r="EXF2629" s="655"/>
      <c r="EXG2629" s="655"/>
      <c r="EXH2629" s="655"/>
      <c r="EXI2629" s="655"/>
      <c r="EXJ2629" s="655"/>
      <c r="EXK2629" s="655"/>
      <c r="EXL2629" s="655"/>
      <c r="EXM2629" s="655"/>
      <c r="EXN2629" s="655"/>
      <c r="EXO2629" s="655"/>
      <c r="EXP2629" s="655"/>
      <c r="EXQ2629" s="655"/>
      <c r="EXR2629" s="655"/>
      <c r="EXS2629" s="655"/>
      <c r="EXT2629" s="655"/>
      <c r="EXU2629" s="655"/>
      <c r="EXV2629" s="655"/>
      <c r="EXW2629" s="655"/>
      <c r="EXX2629" s="655"/>
      <c r="EXY2629" s="655"/>
      <c r="EXZ2629" s="655"/>
      <c r="EYA2629" s="655"/>
      <c r="EYB2629" s="655"/>
      <c r="EYC2629" s="655"/>
      <c r="EYD2629" s="655"/>
      <c r="EYE2629" s="655"/>
      <c r="EYF2629" s="655"/>
      <c r="EYG2629" s="655"/>
      <c r="EYH2629" s="655"/>
      <c r="EYI2629" s="655"/>
      <c r="EYJ2629" s="655"/>
      <c r="EYK2629" s="655"/>
      <c r="EYL2629" s="655"/>
      <c r="EYM2629" s="655"/>
      <c r="EYN2629" s="655"/>
      <c r="EYO2629" s="655"/>
      <c r="EYP2629" s="655"/>
      <c r="EYQ2629" s="655"/>
      <c r="EYR2629" s="655"/>
      <c r="EYS2629" s="655"/>
      <c r="EYT2629" s="655"/>
      <c r="EYU2629" s="655"/>
      <c r="EYV2629" s="655"/>
      <c r="EYW2629" s="655"/>
      <c r="EYX2629" s="655"/>
      <c r="EYY2629" s="655"/>
      <c r="EYZ2629" s="655"/>
      <c r="EZA2629" s="655"/>
      <c r="EZB2629" s="655"/>
      <c r="EZC2629" s="655"/>
      <c r="EZD2629" s="655"/>
      <c r="EZE2629" s="655"/>
      <c r="EZF2629" s="655"/>
      <c r="EZG2629" s="655"/>
      <c r="EZH2629" s="655"/>
      <c r="EZI2629" s="655"/>
      <c r="EZJ2629" s="655"/>
      <c r="EZK2629" s="655"/>
      <c r="EZL2629" s="655"/>
      <c r="EZM2629" s="655"/>
      <c r="EZN2629" s="655"/>
      <c r="EZO2629" s="655"/>
      <c r="EZP2629" s="655"/>
      <c r="EZQ2629" s="655"/>
      <c r="EZR2629" s="655"/>
      <c r="EZS2629" s="655"/>
      <c r="EZT2629" s="655"/>
      <c r="EZU2629" s="655"/>
      <c r="EZV2629" s="655"/>
      <c r="EZW2629" s="655"/>
      <c r="EZX2629" s="655"/>
      <c r="EZY2629" s="655"/>
      <c r="EZZ2629" s="655"/>
      <c r="FAA2629" s="655"/>
      <c r="FAB2629" s="655"/>
      <c r="FAC2629" s="655"/>
      <c r="FAD2629" s="655"/>
      <c r="FAE2629" s="655"/>
      <c r="FAF2629" s="655"/>
      <c r="FAG2629" s="655"/>
      <c r="FAH2629" s="655"/>
      <c r="FAI2629" s="655"/>
      <c r="FAJ2629" s="655"/>
      <c r="FAK2629" s="655"/>
      <c r="FAL2629" s="655"/>
      <c r="FAM2629" s="655"/>
      <c r="FAN2629" s="655"/>
      <c r="FAO2629" s="655"/>
      <c r="FAP2629" s="655"/>
      <c r="FAQ2629" s="655"/>
      <c r="FAR2629" s="655"/>
      <c r="FAS2629" s="655"/>
      <c r="FAT2629" s="655"/>
      <c r="FAU2629" s="655"/>
      <c r="FAV2629" s="655"/>
      <c r="FAW2629" s="655"/>
      <c r="FAX2629" s="655"/>
      <c r="FAY2629" s="655"/>
      <c r="FAZ2629" s="655"/>
      <c r="FBA2629" s="655"/>
      <c r="FBB2629" s="655"/>
      <c r="FBC2629" s="655"/>
      <c r="FBD2629" s="655"/>
      <c r="FBE2629" s="655"/>
      <c r="FBF2629" s="655"/>
      <c r="FBG2629" s="655"/>
      <c r="FBH2629" s="655"/>
      <c r="FBI2629" s="655"/>
      <c r="FBJ2629" s="655"/>
      <c r="FBK2629" s="655"/>
      <c r="FBL2629" s="655"/>
      <c r="FBM2629" s="655"/>
      <c r="FBN2629" s="655"/>
      <c r="FBO2629" s="655"/>
      <c r="FBP2629" s="655"/>
      <c r="FBQ2629" s="655"/>
      <c r="FBR2629" s="655"/>
      <c r="FBS2629" s="655"/>
      <c r="FBT2629" s="655"/>
      <c r="FBU2629" s="655"/>
      <c r="FBV2629" s="655"/>
      <c r="FBW2629" s="655"/>
      <c r="FBX2629" s="655"/>
      <c r="FBY2629" s="655"/>
      <c r="FBZ2629" s="655"/>
      <c r="FCA2629" s="655"/>
      <c r="FCB2629" s="655"/>
      <c r="FCC2629" s="655"/>
      <c r="FCD2629" s="655"/>
      <c r="FCE2629" s="655"/>
      <c r="FCF2629" s="655"/>
      <c r="FCG2629" s="655"/>
      <c r="FCH2629" s="655"/>
      <c r="FCI2629" s="655"/>
      <c r="FCJ2629" s="655"/>
      <c r="FCK2629" s="655"/>
      <c r="FCL2629" s="655"/>
      <c r="FCM2629" s="655"/>
      <c r="FCN2629" s="655"/>
      <c r="FCO2629" s="655"/>
      <c r="FCP2629" s="655"/>
      <c r="FCQ2629" s="655"/>
      <c r="FCR2629" s="655"/>
      <c r="FCS2629" s="655"/>
      <c r="FCT2629" s="655"/>
      <c r="FCU2629" s="655"/>
      <c r="FCV2629" s="655"/>
      <c r="FCW2629" s="655"/>
      <c r="FCX2629" s="655"/>
      <c r="FCY2629" s="655"/>
      <c r="FCZ2629" s="655"/>
      <c r="FDA2629" s="655"/>
      <c r="FDB2629" s="655"/>
      <c r="FDC2629" s="655"/>
      <c r="FDD2629" s="655"/>
      <c r="FDE2629" s="655"/>
      <c r="FDF2629" s="655"/>
      <c r="FDG2629" s="655"/>
      <c r="FDH2629" s="655"/>
      <c r="FDI2629" s="655"/>
      <c r="FDJ2629" s="655"/>
      <c r="FDK2629" s="655"/>
      <c r="FDL2629" s="655"/>
      <c r="FDM2629" s="655"/>
      <c r="FDN2629" s="655"/>
      <c r="FDO2629" s="655"/>
      <c r="FDP2629" s="655"/>
      <c r="FDQ2629" s="655"/>
      <c r="FDR2629" s="655"/>
      <c r="FDS2629" s="655"/>
      <c r="FDT2629" s="655"/>
      <c r="FDU2629" s="655"/>
      <c r="FDV2629" s="655"/>
      <c r="FDW2629" s="655"/>
      <c r="FDX2629" s="655"/>
      <c r="FDY2629" s="655"/>
      <c r="FDZ2629" s="655"/>
      <c r="FEA2629" s="655"/>
      <c r="FEB2629" s="655"/>
      <c r="FEC2629" s="655"/>
      <c r="FED2629" s="655"/>
      <c r="FEE2629" s="655"/>
      <c r="FEF2629" s="655"/>
      <c r="FEG2629" s="655"/>
      <c r="FEH2629" s="655"/>
      <c r="FEI2629" s="655"/>
      <c r="FEJ2629" s="655"/>
      <c r="FEK2629" s="655"/>
      <c r="FEL2629" s="655"/>
      <c r="FEM2629" s="655"/>
      <c r="FEN2629" s="655"/>
      <c r="FEO2629" s="655"/>
      <c r="FEP2629" s="655"/>
      <c r="FEQ2629" s="655"/>
      <c r="FER2629" s="655"/>
      <c r="FES2629" s="655"/>
      <c r="FET2629" s="655"/>
      <c r="FEU2629" s="655"/>
      <c r="FEV2629" s="655"/>
      <c r="FEW2629" s="655"/>
      <c r="FEX2629" s="655"/>
      <c r="FEY2629" s="655"/>
      <c r="FEZ2629" s="655"/>
      <c r="FFA2629" s="655"/>
      <c r="FFB2629" s="655"/>
      <c r="FFC2629" s="655"/>
      <c r="FFD2629" s="655"/>
      <c r="FFE2629" s="655"/>
      <c r="FFF2629" s="655"/>
      <c r="FFG2629" s="655"/>
      <c r="FFH2629" s="655"/>
      <c r="FFI2629" s="655"/>
      <c r="FFJ2629" s="655"/>
      <c r="FFK2629" s="655"/>
      <c r="FFL2629" s="655"/>
      <c r="FFM2629" s="655"/>
      <c r="FFN2629" s="655"/>
      <c r="FFO2629" s="655"/>
      <c r="FFP2629" s="655"/>
      <c r="FFQ2629" s="655"/>
      <c r="FFR2629" s="655"/>
      <c r="FFS2629" s="655"/>
      <c r="FFT2629" s="655"/>
      <c r="FFU2629" s="655"/>
      <c r="FFV2629" s="655"/>
      <c r="FFW2629" s="655"/>
      <c r="FFX2629" s="655"/>
      <c r="FFY2629" s="655"/>
      <c r="FFZ2629" s="655"/>
      <c r="FGA2629" s="655"/>
      <c r="FGB2629" s="655"/>
      <c r="FGC2629" s="655"/>
      <c r="FGD2629" s="655"/>
      <c r="FGE2629" s="655"/>
      <c r="FGF2629" s="655"/>
      <c r="FGG2629" s="655"/>
      <c r="FGH2629" s="655"/>
      <c r="FGI2629" s="655"/>
      <c r="FGJ2629" s="655"/>
      <c r="FGK2629" s="655"/>
      <c r="FGL2629" s="655"/>
      <c r="FGM2629" s="655"/>
      <c r="FGN2629" s="655"/>
      <c r="FGO2629" s="655"/>
      <c r="FGP2629" s="655"/>
      <c r="FGQ2629" s="655"/>
      <c r="FGR2629" s="655"/>
      <c r="FGS2629" s="655"/>
      <c r="FGT2629" s="655"/>
      <c r="FGU2629" s="655"/>
      <c r="FGV2629" s="655"/>
      <c r="FGW2629" s="655"/>
      <c r="FGX2629" s="655"/>
      <c r="FGY2629" s="655"/>
      <c r="FGZ2629" s="655"/>
      <c r="FHA2629" s="655"/>
      <c r="FHB2629" s="655"/>
      <c r="FHC2629" s="655"/>
      <c r="FHD2629" s="655"/>
      <c r="FHE2629" s="655"/>
      <c r="FHF2629" s="655"/>
      <c r="FHG2629" s="655"/>
      <c r="FHH2629" s="655"/>
      <c r="FHI2629" s="655"/>
      <c r="FHJ2629" s="655"/>
      <c r="FHK2629" s="655"/>
      <c r="FHL2629" s="655"/>
      <c r="FHM2629" s="655"/>
      <c r="FHN2629" s="655"/>
      <c r="FHO2629" s="655"/>
      <c r="FHP2629" s="655"/>
      <c r="FHQ2629" s="655"/>
      <c r="FHR2629" s="655"/>
      <c r="FHS2629" s="655"/>
      <c r="FHT2629" s="655"/>
      <c r="FHU2629" s="655"/>
      <c r="FHV2629" s="655"/>
      <c r="FHW2629" s="655"/>
      <c r="FHX2629" s="655"/>
      <c r="FHY2629" s="655"/>
      <c r="FHZ2629" s="655"/>
      <c r="FIA2629" s="655"/>
      <c r="FIB2629" s="655"/>
      <c r="FIC2629" s="655"/>
      <c r="FID2629" s="655"/>
      <c r="FIE2629" s="655"/>
      <c r="FIF2629" s="655"/>
      <c r="FIG2629" s="655"/>
      <c r="FIH2629" s="655"/>
      <c r="FII2629" s="655"/>
      <c r="FIJ2629" s="655"/>
      <c r="FIK2629" s="655"/>
      <c r="FIL2629" s="655"/>
      <c r="FIM2629" s="655"/>
      <c r="FIN2629" s="655"/>
      <c r="FIO2629" s="655"/>
      <c r="FIP2629" s="655"/>
      <c r="FIQ2629" s="655"/>
      <c r="FIR2629" s="655"/>
      <c r="FIS2629" s="655"/>
      <c r="FIT2629" s="655"/>
      <c r="FIU2629" s="655"/>
      <c r="FIV2629" s="655"/>
      <c r="FIW2629" s="655"/>
      <c r="FIX2629" s="655"/>
      <c r="FIY2629" s="655"/>
      <c r="FIZ2629" s="655"/>
      <c r="FJA2629" s="655"/>
      <c r="FJB2629" s="655"/>
      <c r="FJC2629" s="655"/>
      <c r="FJD2629" s="655"/>
      <c r="FJE2629" s="655"/>
      <c r="FJF2629" s="655"/>
      <c r="FJG2629" s="655"/>
      <c r="FJH2629" s="655"/>
      <c r="FJI2629" s="655"/>
      <c r="FJJ2629" s="655"/>
      <c r="FJK2629" s="655"/>
      <c r="FJL2629" s="655"/>
      <c r="FJM2629" s="655"/>
      <c r="FJN2629" s="655"/>
      <c r="FJO2629" s="655"/>
      <c r="FJP2629" s="655"/>
      <c r="FJQ2629" s="655"/>
      <c r="FJR2629" s="655"/>
      <c r="FJS2629" s="655"/>
      <c r="FJT2629" s="655"/>
      <c r="FJU2629" s="655"/>
      <c r="FJV2629" s="655"/>
      <c r="FJW2629" s="655"/>
      <c r="FJX2629" s="655"/>
      <c r="FJY2629" s="655"/>
      <c r="FJZ2629" s="655"/>
      <c r="FKA2629" s="655"/>
      <c r="FKB2629" s="655"/>
      <c r="FKC2629" s="655"/>
      <c r="FKD2629" s="655"/>
      <c r="FKE2629" s="655"/>
      <c r="FKF2629" s="655"/>
      <c r="FKG2629" s="655"/>
      <c r="FKH2629" s="655"/>
      <c r="FKI2629" s="655"/>
      <c r="FKJ2629" s="655"/>
      <c r="FKK2629" s="655"/>
      <c r="FKL2629" s="655"/>
      <c r="FKM2629" s="655"/>
      <c r="FKN2629" s="655"/>
      <c r="FKO2629" s="655"/>
      <c r="FKP2629" s="655"/>
      <c r="FKQ2629" s="655"/>
      <c r="FKR2629" s="655"/>
      <c r="FKS2629" s="655"/>
      <c r="FKT2629" s="655"/>
      <c r="FKU2629" s="655"/>
      <c r="FKV2629" s="655"/>
      <c r="FKW2629" s="655"/>
      <c r="FKX2629" s="655"/>
      <c r="FKY2629" s="655"/>
      <c r="FKZ2629" s="655"/>
      <c r="FLA2629" s="655"/>
      <c r="FLB2629" s="655"/>
      <c r="FLC2629" s="655"/>
      <c r="FLD2629" s="655"/>
      <c r="FLE2629" s="655"/>
      <c r="FLF2629" s="655"/>
      <c r="FLG2629" s="655"/>
      <c r="FLH2629" s="655"/>
      <c r="FLI2629" s="655"/>
      <c r="FLJ2629" s="655"/>
      <c r="FLK2629" s="655"/>
      <c r="FLL2629" s="655"/>
      <c r="FLM2629" s="655"/>
      <c r="FLN2629" s="655"/>
      <c r="FLO2629" s="655"/>
      <c r="FLP2629" s="655"/>
      <c r="FLQ2629" s="655"/>
      <c r="FLR2629" s="655"/>
      <c r="FLS2629" s="655"/>
      <c r="FLT2629" s="655"/>
      <c r="FLU2629" s="655"/>
      <c r="FLV2629" s="655"/>
      <c r="FLW2629" s="655"/>
      <c r="FLX2629" s="655"/>
      <c r="FLY2629" s="655"/>
      <c r="FLZ2629" s="655"/>
      <c r="FMA2629" s="655"/>
      <c r="FMB2629" s="655"/>
      <c r="FMC2629" s="655"/>
      <c r="FMD2629" s="655"/>
      <c r="FME2629" s="655"/>
      <c r="FMF2629" s="655"/>
      <c r="FMG2629" s="655"/>
      <c r="FMH2629" s="655"/>
      <c r="FMI2629" s="655"/>
      <c r="FMJ2629" s="655"/>
      <c r="FMK2629" s="655"/>
      <c r="FML2629" s="655"/>
      <c r="FMM2629" s="655"/>
      <c r="FMN2629" s="655"/>
      <c r="FMO2629" s="655"/>
      <c r="FMP2629" s="655"/>
      <c r="FMQ2629" s="655"/>
      <c r="FMR2629" s="655"/>
      <c r="FMS2629" s="655"/>
      <c r="FMT2629" s="655"/>
      <c r="FMU2629" s="655"/>
      <c r="FMV2629" s="655"/>
      <c r="FMW2629" s="655"/>
      <c r="FMX2629" s="655"/>
      <c r="FMY2629" s="655"/>
      <c r="FMZ2629" s="655"/>
      <c r="FNA2629" s="655"/>
      <c r="FNB2629" s="655"/>
      <c r="FNC2629" s="655"/>
      <c r="FND2629" s="655"/>
      <c r="FNE2629" s="655"/>
      <c r="FNF2629" s="655"/>
      <c r="FNG2629" s="655"/>
      <c r="FNH2629" s="655"/>
      <c r="FNI2629" s="655"/>
      <c r="FNJ2629" s="655"/>
      <c r="FNK2629" s="655"/>
      <c r="FNL2629" s="655"/>
      <c r="FNM2629" s="655"/>
      <c r="FNN2629" s="655"/>
      <c r="FNO2629" s="655"/>
      <c r="FNP2629" s="655"/>
      <c r="FNQ2629" s="655"/>
      <c r="FNR2629" s="655"/>
      <c r="FNS2629" s="655"/>
      <c r="FNT2629" s="655"/>
      <c r="FNU2629" s="655"/>
      <c r="FNV2629" s="655"/>
      <c r="FNW2629" s="655"/>
      <c r="FNX2629" s="655"/>
      <c r="FNY2629" s="655"/>
      <c r="FNZ2629" s="655"/>
      <c r="FOA2629" s="655"/>
      <c r="FOB2629" s="655"/>
      <c r="FOC2629" s="655"/>
      <c r="FOD2629" s="655"/>
      <c r="FOE2629" s="655"/>
      <c r="FOF2629" s="655"/>
      <c r="FOG2629" s="655"/>
      <c r="FOH2629" s="655"/>
      <c r="FOI2629" s="655"/>
      <c r="FOJ2629" s="655"/>
      <c r="FOK2629" s="655"/>
      <c r="FOL2629" s="655"/>
      <c r="FOM2629" s="655"/>
      <c r="FON2629" s="655"/>
      <c r="FOO2629" s="655"/>
      <c r="FOP2629" s="655"/>
      <c r="FOQ2629" s="655"/>
      <c r="FOR2629" s="655"/>
      <c r="FOS2629" s="655"/>
      <c r="FOT2629" s="655"/>
      <c r="FOU2629" s="655"/>
      <c r="FOV2629" s="655"/>
      <c r="FOW2629" s="655"/>
      <c r="FOX2629" s="655"/>
      <c r="FOY2629" s="655"/>
      <c r="FOZ2629" s="655"/>
      <c r="FPA2629" s="655"/>
      <c r="FPB2629" s="655"/>
      <c r="FPC2629" s="655"/>
      <c r="FPD2629" s="655"/>
      <c r="FPE2629" s="655"/>
      <c r="FPF2629" s="655"/>
      <c r="FPG2629" s="655"/>
      <c r="FPH2629" s="655"/>
      <c r="FPI2629" s="655"/>
      <c r="FPJ2629" s="655"/>
      <c r="FPK2629" s="655"/>
      <c r="FPL2629" s="655"/>
      <c r="FPM2629" s="655"/>
      <c r="FPN2629" s="655"/>
      <c r="FPO2629" s="655"/>
      <c r="FPP2629" s="655"/>
      <c r="FPQ2629" s="655"/>
      <c r="FPR2629" s="655"/>
      <c r="FPS2629" s="655"/>
      <c r="FPT2629" s="655"/>
      <c r="FPU2629" s="655"/>
      <c r="FPV2629" s="655"/>
      <c r="FPW2629" s="655"/>
      <c r="FPX2629" s="655"/>
      <c r="FPY2629" s="655"/>
      <c r="FPZ2629" s="655"/>
      <c r="FQA2629" s="655"/>
      <c r="FQB2629" s="655"/>
      <c r="FQC2629" s="655"/>
      <c r="FQD2629" s="655"/>
      <c r="FQE2629" s="655"/>
      <c r="FQF2629" s="655"/>
      <c r="FQG2629" s="655"/>
      <c r="FQH2629" s="655"/>
      <c r="FQI2629" s="655"/>
      <c r="FQJ2629" s="655"/>
      <c r="FQK2629" s="655"/>
      <c r="FQL2629" s="655"/>
      <c r="FQM2629" s="655"/>
      <c r="FQN2629" s="655"/>
      <c r="FQO2629" s="655"/>
      <c r="FQP2629" s="655"/>
      <c r="FQQ2629" s="655"/>
      <c r="FQR2629" s="655"/>
      <c r="FQS2629" s="655"/>
      <c r="FQT2629" s="655"/>
      <c r="FQU2629" s="655"/>
      <c r="FQV2629" s="655"/>
      <c r="FQW2629" s="655"/>
      <c r="FQX2629" s="655"/>
      <c r="FQY2629" s="655"/>
      <c r="FQZ2629" s="655"/>
      <c r="FRA2629" s="655"/>
      <c r="FRB2629" s="655"/>
      <c r="FRC2629" s="655"/>
      <c r="FRD2629" s="655"/>
      <c r="FRE2629" s="655"/>
      <c r="FRF2629" s="655"/>
      <c r="FRG2629" s="655"/>
      <c r="FRH2629" s="655"/>
      <c r="FRI2629" s="655"/>
      <c r="FRJ2629" s="655"/>
      <c r="FRK2629" s="655"/>
      <c r="FRL2629" s="655"/>
      <c r="FRM2629" s="655"/>
      <c r="FRN2629" s="655"/>
      <c r="FRO2629" s="655"/>
      <c r="FRP2629" s="655"/>
      <c r="FRQ2629" s="655"/>
      <c r="FRR2629" s="655"/>
      <c r="FRS2629" s="655"/>
      <c r="FRT2629" s="655"/>
      <c r="FRU2629" s="655"/>
      <c r="FRV2629" s="655"/>
      <c r="FRW2629" s="655"/>
      <c r="FRX2629" s="655"/>
      <c r="FRY2629" s="655"/>
      <c r="FRZ2629" s="655"/>
      <c r="FSA2629" s="655"/>
      <c r="FSB2629" s="655"/>
      <c r="FSC2629" s="655"/>
      <c r="FSD2629" s="655"/>
      <c r="FSE2629" s="655"/>
      <c r="FSF2629" s="655"/>
      <c r="FSG2629" s="655"/>
      <c r="FSH2629" s="655"/>
      <c r="FSI2629" s="655"/>
      <c r="FSJ2629" s="655"/>
      <c r="FSK2629" s="655"/>
      <c r="FSL2629" s="655"/>
      <c r="FSM2629" s="655"/>
      <c r="FSN2629" s="655"/>
      <c r="FSO2629" s="655"/>
      <c r="FSP2629" s="655"/>
      <c r="FSQ2629" s="655"/>
      <c r="FSR2629" s="655"/>
      <c r="FSS2629" s="655"/>
      <c r="FST2629" s="655"/>
      <c r="FSU2629" s="655"/>
      <c r="FSV2629" s="655"/>
      <c r="FSW2629" s="655"/>
      <c r="FSX2629" s="655"/>
      <c r="FSY2629" s="655"/>
      <c r="FSZ2629" s="655"/>
      <c r="FTA2629" s="655"/>
      <c r="FTB2629" s="655"/>
      <c r="FTC2629" s="655"/>
      <c r="FTD2629" s="655"/>
      <c r="FTE2629" s="655"/>
      <c r="FTF2629" s="655"/>
      <c r="FTG2629" s="655"/>
      <c r="FTH2629" s="655"/>
      <c r="FTI2629" s="655"/>
      <c r="FTJ2629" s="655"/>
      <c r="FTK2629" s="655"/>
      <c r="FTL2629" s="655"/>
      <c r="FTM2629" s="655"/>
      <c r="FTN2629" s="655"/>
      <c r="FTO2629" s="655"/>
      <c r="FTP2629" s="655"/>
      <c r="FTQ2629" s="655"/>
      <c r="FTR2629" s="655"/>
      <c r="FTS2629" s="655"/>
      <c r="FTT2629" s="655"/>
      <c r="FTU2629" s="655"/>
      <c r="FTV2629" s="655"/>
      <c r="FTW2629" s="655"/>
      <c r="FTX2629" s="655"/>
      <c r="FTY2629" s="655"/>
      <c r="FTZ2629" s="655"/>
      <c r="FUA2629" s="655"/>
      <c r="FUB2629" s="655"/>
      <c r="FUC2629" s="655"/>
      <c r="FUD2629" s="655"/>
      <c r="FUE2629" s="655"/>
      <c r="FUF2629" s="655"/>
      <c r="FUG2629" s="655"/>
      <c r="FUH2629" s="655"/>
      <c r="FUI2629" s="655"/>
      <c r="FUJ2629" s="655"/>
      <c r="FUK2629" s="655"/>
      <c r="FUL2629" s="655"/>
      <c r="FUM2629" s="655"/>
      <c r="FUN2629" s="655"/>
      <c r="FUO2629" s="655"/>
      <c r="FUP2629" s="655"/>
      <c r="FUQ2629" s="655"/>
      <c r="FUR2629" s="655"/>
      <c r="FUS2629" s="655"/>
      <c r="FUT2629" s="655"/>
      <c r="FUU2629" s="655"/>
      <c r="FUV2629" s="655"/>
      <c r="FUW2629" s="655"/>
      <c r="FUX2629" s="655"/>
      <c r="FUY2629" s="655"/>
      <c r="FUZ2629" s="655"/>
      <c r="FVA2629" s="655"/>
      <c r="FVB2629" s="655"/>
      <c r="FVC2629" s="655"/>
      <c r="FVD2629" s="655"/>
      <c r="FVE2629" s="655"/>
      <c r="FVF2629" s="655"/>
      <c r="FVG2629" s="655"/>
      <c r="FVH2629" s="655"/>
      <c r="FVI2629" s="655"/>
      <c r="FVJ2629" s="655"/>
      <c r="FVK2629" s="655"/>
      <c r="FVL2629" s="655"/>
      <c r="FVM2629" s="655"/>
      <c r="FVN2629" s="655"/>
      <c r="FVO2629" s="655"/>
      <c r="FVP2629" s="655"/>
      <c r="FVQ2629" s="655"/>
      <c r="FVR2629" s="655"/>
      <c r="FVS2629" s="655"/>
      <c r="FVT2629" s="655"/>
      <c r="FVU2629" s="655"/>
      <c r="FVV2629" s="655"/>
      <c r="FVW2629" s="655"/>
      <c r="FVX2629" s="655"/>
      <c r="FVY2629" s="655"/>
      <c r="FVZ2629" s="655"/>
      <c r="FWA2629" s="655"/>
      <c r="FWB2629" s="655"/>
      <c r="FWC2629" s="655"/>
      <c r="FWD2629" s="655"/>
      <c r="FWE2629" s="655"/>
      <c r="FWF2629" s="655"/>
      <c r="FWG2629" s="655"/>
      <c r="FWH2629" s="655"/>
      <c r="FWI2629" s="655"/>
      <c r="FWJ2629" s="655"/>
      <c r="FWK2629" s="655"/>
      <c r="FWL2629" s="655"/>
      <c r="FWM2629" s="655"/>
      <c r="FWN2629" s="655"/>
      <c r="FWO2629" s="655"/>
      <c r="FWP2629" s="655"/>
      <c r="FWQ2629" s="655"/>
      <c r="FWR2629" s="655"/>
      <c r="FWS2629" s="655"/>
      <c r="FWT2629" s="655"/>
      <c r="FWU2629" s="655"/>
      <c r="FWV2629" s="655"/>
      <c r="FWW2629" s="655"/>
      <c r="FWX2629" s="655"/>
      <c r="FWY2629" s="655"/>
      <c r="FWZ2629" s="655"/>
      <c r="FXA2629" s="655"/>
      <c r="FXB2629" s="655"/>
      <c r="FXC2629" s="655"/>
      <c r="FXD2629" s="655"/>
      <c r="FXE2629" s="655"/>
      <c r="FXF2629" s="655"/>
      <c r="FXG2629" s="655"/>
      <c r="FXH2629" s="655"/>
      <c r="FXI2629" s="655"/>
      <c r="FXJ2629" s="655"/>
      <c r="FXK2629" s="655"/>
      <c r="FXL2629" s="655"/>
      <c r="FXM2629" s="655"/>
      <c r="FXN2629" s="655"/>
      <c r="FXO2629" s="655"/>
      <c r="FXP2629" s="655"/>
      <c r="FXQ2629" s="655"/>
      <c r="FXR2629" s="655"/>
      <c r="FXS2629" s="655"/>
      <c r="FXT2629" s="655"/>
      <c r="FXU2629" s="655"/>
      <c r="FXV2629" s="655"/>
      <c r="FXW2629" s="655"/>
      <c r="FXX2629" s="655"/>
      <c r="FXY2629" s="655"/>
      <c r="FXZ2629" s="655"/>
      <c r="FYA2629" s="655"/>
      <c r="FYB2629" s="655"/>
      <c r="FYC2629" s="655"/>
      <c r="FYD2629" s="655"/>
      <c r="FYE2629" s="655"/>
      <c r="FYF2629" s="655"/>
      <c r="FYG2629" s="655"/>
      <c r="FYH2629" s="655"/>
      <c r="FYI2629" s="655"/>
      <c r="FYJ2629" s="655"/>
      <c r="FYK2629" s="655"/>
      <c r="FYL2629" s="655"/>
      <c r="FYM2629" s="655"/>
      <c r="FYN2629" s="655"/>
      <c r="FYO2629" s="655"/>
      <c r="FYP2629" s="655"/>
      <c r="FYQ2629" s="655"/>
      <c r="FYR2629" s="655"/>
      <c r="FYS2629" s="655"/>
      <c r="FYT2629" s="655"/>
      <c r="FYU2629" s="655"/>
      <c r="FYV2629" s="655"/>
      <c r="FYW2629" s="655"/>
      <c r="FYX2629" s="655"/>
      <c r="FYY2629" s="655"/>
      <c r="FYZ2629" s="655"/>
      <c r="FZA2629" s="655"/>
      <c r="FZB2629" s="655"/>
      <c r="FZC2629" s="655"/>
      <c r="FZD2629" s="655"/>
      <c r="FZE2629" s="655"/>
      <c r="FZF2629" s="655"/>
      <c r="FZG2629" s="655"/>
      <c r="FZH2629" s="655"/>
      <c r="FZI2629" s="655"/>
      <c r="FZJ2629" s="655"/>
      <c r="FZK2629" s="655"/>
      <c r="FZL2629" s="655"/>
      <c r="FZM2629" s="655"/>
      <c r="FZN2629" s="655"/>
      <c r="FZO2629" s="655"/>
      <c r="FZP2629" s="655"/>
      <c r="FZQ2629" s="655"/>
      <c r="FZR2629" s="655"/>
      <c r="FZS2629" s="655"/>
      <c r="FZT2629" s="655"/>
      <c r="FZU2629" s="655"/>
      <c r="FZV2629" s="655"/>
      <c r="FZW2629" s="655"/>
      <c r="FZX2629" s="655"/>
      <c r="FZY2629" s="655"/>
      <c r="FZZ2629" s="655"/>
      <c r="GAA2629" s="655"/>
      <c r="GAB2629" s="655"/>
      <c r="GAC2629" s="655"/>
      <c r="GAD2629" s="655"/>
      <c r="GAE2629" s="655"/>
      <c r="GAF2629" s="655"/>
      <c r="GAG2629" s="655"/>
      <c r="GAH2629" s="655"/>
      <c r="GAI2629" s="655"/>
      <c r="GAJ2629" s="655"/>
      <c r="GAK2629" s="655"/>
      <c r="GAL2629" s="655"/>
      <c r="GAM2629" s="655"/>
      <c r="GAN2629" s="655"/>
      <c r="GAO2629" s="655"/>
      <c r="GAP2629" s="655"/>
      <c r="GAQ2629" s="655"/>
      <c r="GAR2629" s="655"/>
      <c r="GAS2629" s="655"/>
      <c r="GAT2629" s="655"/>
      <c r="GAU2629" s="655"/>
      <c r="GAV2629" s="655"/>
      <c r="GAW2629" s="655"/>
      <c r="GAX2629" s="655"/>
      <c r="GAY2629" s="655"/>
      <c r="GAZ2629" s="655"/>
      <c r="GBA2629" s="655"/>
      <c r="GBB2629" s="655"/>
      <c r="GBC2629" s="655"/>
      <c r="GBD2629" s="655"/>
      <c r="GBE2629" s="655"/>
      <c r="GBF2629" s="655"/>
      <c r="GBG2629" s="655"/>
      <c r="GBH2629" s="655"/>
      <c r="GBI2629" s="655"/>
      <c r="GBJ2629" s="655"/>
      <c r="GBK2629" s="655"/>
      <c r="GBL2629" s="655"/>
      <c r="GBM2629" s="655"/>
      <c r="GBN2629" s="655"/>
      <c r="GBO2629" s="655"/>
      <c r="GBP2629" s="655"/>
      <c r="GBQ2629" s="655"/>
      <c r="GBR2629" s="655"/>
      <c r="GBS2629" s="655"/>
      <c r="GBT2629" s="655"/>
      <c r="GBU2629" s="655"/>
      <c r="GBV2629" s="655"/>
      <c r="GBW2629" s="655"/>
      <c r="GBX2629" s="655"/>
      <c r="GBY2629" s="655"/>
      <c r="GBZ2629" s="655"/>
      <c r="GCA2629" s="655"/>
      <c r="GCB2629" s="655"/>
      <c r="GCC2629" s="655"/>
      <c r="GCD2629" s="655"/>
      <c r="GCE2629" s="655"/>
      <c r="GCF2629" s="655"/>
      <c r="GCG2629" s="655"/>
      <c r="GCH2629" s="655"/>
      <c r="GCI2629" s="655"/>
      <c r="GCJ2629" s="655"/>
      <c r="GCK2629" s="655"/>
      <c r="GCL2629" s="655"/>
      <c r="GCM2629" s="655"/>
      <c r="GCN2629" s="655"/>
      <c r="GCO2629" s="655"/>
      <c r="GCP2629" s="655"/>
      <c r="GCQ2629" s="655"/>
      <c r="GCR2629" s="655"/>
      <c r="GCS2629" s="655"/>
      <c r="GCT2629" s="655"/>
      <c r="GCU2629" s="655"/>
      <c r="GCV2629" s="655"/>
      <c r="GCW2629" s="655"/>
      <c r="GCX2629" s="655"/>
      <c r="GCY2629" s="655"/>
      <c r="GCZ2629" s="655"/>
      <c r="GDA2629" s="655"/>
      <c r="GDB2629" s="655"/>
      <c r="GDC2629" s="655"/>
      <c r="GDD2629" s="655"/>
      <c r="GDE2629" s="655"/>
      <c r="GDF2629" s="655"/>
      <c r="GDG2629" s="655"/>
      <c r="GDH2629" s="655"/>
      <c r="GDI2629" s="655"/>
      <c r="GDJ2629" s="655"/>
      <c r="GDK2629" s="655"/>
      <c r="GDL2629" s="655"/>
      <c r="GDM2629" s="655"/>
      <c r="GDN2629" s="655"/>
      <c r="GDO2629" s="655"/>
      <c r="GDP2629" s="655"/>
      <c r="GDQ2629" s="655"/>
      <c r="GDR2629" s="655"/>
      <c r="GDS2629" s="655"/>
      <c r="GDT2629" s="655"/>
      <c r="GDU2629" s="655"/>
      <c r="GDV2629" s="655"/>
      <c r="GDW2629" s="655"/>
      <c r="GDX2629" s="655"/>
      <c r="GDY2629" s="655"/>
      <c r="GDZ2629" s="655"/>
      <c r="GEA2629" s="655"/>
      <c r="GEB2629" s="655"/>
      <c r="GEC2629" s="655"/>
      <c r="GED2629" s="655"/>
      <c r="GEE2629" s="655"/>
      <c r="GEF2629" s="655"/>
      <c r="GEG2629" s="655"/>
      <c r="GEH2629" s="655"/>
      <c r="GEI2629" s="655"/>
      <c r="GEJ2629" s="655"/>
      <c r="GEK2629" s="655"/>
      <c r="GEL2629" s="655"/>
      <c r="GEM2629" s="655"/>
      <c r="GEN2629" s="655"/>
      <c r="GEO2629" s="655"/>
      <c r="GEP2629" s="655"/>
      <c r="GEQ2629" s="655"/>
      <c r="GER2629" s="655"/>
      <c r="GES2629" s="655"/>
      <c r="GET2629" s="655"/>
      <c r="GEU2629" s="655"/>
      <c r="GEV2629" s="655"/>
      <c r="GEW2629" s="655"/>
      <c r="GEX2629" s="655"/>
      <c r="GEY2629" s="655"/>
      <c r="GEZ2629" s="655"/>
      <c r="GFA2629" s="655"/>
      <c r="GFB2629" s="655"/>
      <c r="GFC2629" s="655"/>
      <c r="GFD2629" s="655"/>
      <c r="GFE2629" s="655"/>
      <c r="GFF2629" s="655"/>
      <c r="GFG2629" s="655"/>
      <c r="GFH2629" s="655"/>
      <c r="GFI2629" s="655"/>
      <c r="GFJ2629" s="655"/>
      <c r="GFK2629" s="655"/>
      <c r="GFL2629" s="655"/>
      <c r="GFM2629" s="655"/>
      <c r="GFN2629" s="655"/>
      <c r="GFO2629" s="655"/>
      <c r="GFP2629" s="655"/>
      <c r="GFQ2629" s="655"/>
      <c r="GFR2629" s="655"/>
      <c r="GFS2629" s="655"/>
      <c r="GFT2629" s="655"/>
      <c r="GFU2629" s="655"/>
      <c r="GFV2629" s="655"/>
      <c r="GFW2629" s="655"/>
      <c r="GFX2629" s="655"/>
      <c r="GFY2629" s="655"/>
      <c r="GFZ2629" s="655"/>
      <c r="GGA2629" s="655"/>
      <c r="GGB2629" s="655"/>
      <c r="GGC2629" s="655"/>
      <c r="GGD2629" s="655"/>
      <c r="GGE2629" s="655"/>
      <c r="GGF2629" s="655"/>
      <c r="GGG2629" s="655"/>
      <c r="GGH2629" s="655"/>
      <c r="GGI2629" s="655"/>
      <c r="GGJ2629" s="655"/>
      <c r="GGK2629" s="655"/>
      <c r="GGL2629" s="655"/>
      <c r="GGM2629" s="655"/>
      <c r="GGN2629" s="655"/>
      <c r="GGO2629" s="655"/>
      <c r="GGP2629" s="655"/>
      <c r="GGQ2629" s="655"/>
      <c r="GGR2629" s="655"/>
      <c r="GGS2629" s="655"/>
      <c r="GGT2629" s="655"/>
      <c r="GGU2629" s="655"/>
      <c r="GGV2629" s="655"/>
      <c r="GGW2629" s="655"/>
      <c r="GGX2629" s="655"/>
      <c r="GGY2629" s="655"/>
      <c r="GGZ2629" s="655"/>
      <c r="GHA2629" s="655"/>
      <c r="GHB2629" s="655"/>
      <c r="GHC2629" s="655"/>
      <c r="GHD2629" s="655"/>
      <c r="GHE2629" s="655"/>
      <c r="GHF2629" s="655"/>
      <c r="GHG2629" s="655"/>
      <c r="GHH2629" s="655"/>
      <c r="GHI2629" s="655"/>
      <c r="GHJ2629" s="655"/>
      <c r="GHK2629" s="655"/>
      <c r="GHL2629" s="655"/>
      <c r="GHM2629" s="655"/>
      <c r="GHN2629" s="655"/>
      <c r="GHO2629" s="655"/>
      <c r="GHP2629" s="655"/>
      <c r="GHQ2629" s="655"/>
      <c r="GHR2629" s="655"/>
      <c r="GHS2629" s="655"/>
      <c r="GHT2629" s="655"/>
      <c r="GHU2629" s="655"/>
      <c r="GHV2629" s="655"/>
      <c r="GHW2629" s="655"/>
      <c r="GHX2629" s="655"/>
      <c r="GHY2629" s="655"/>
      <c r="GHZ2629" s="655"/>
      <c r="GIA2629" s="655"/>
      <c r="GIB2629" s="655"/>
      <c r="GIC2629" s="655"/>
      <c r="GID2629" s="655"/>
      <c r="GIE2629" s="655"/>
      <c r="GIF2629" s="655"/>
      <c r="GIG2629" s="655"/>
      <c r="GIH2629" s="655"/>
      <c r="GII2629" s="655"/>
      <c r="GIJ2629" s="655"/>
      <c r="GIK2629" s="655"/>
      <c r="GIL2629" s="655"/>
      <c r="GIM2629" s="655"/>
      <c r="GIN2629" s="655"/>
      <c r="GIO2629" s="655"/>
      <c r="GIP2629" s="655"/>
      <c r="GIQ2629" s="655"/>
      <c r="GIR2629" s="655"/>
      <c r="GIS2629" s="655"/>
      <c r="GIT2629" s="655"/>
      <c r="GIU2629" s="655"/>
      <c r="GIV2629" s="655"/>
      <c r="GIW2629" s="655"/>
      <c r="GIX2629" s="655"/>
      <c r="GIY2629" s="655"/>
      <c r="GIZ2629" s="655"/>
      <c r="GJA2629" s="655"/>
      <c r="GJB2629" s="655"/>
      <c r="GJC2629" s="655"/>
      <c r="GJD2629" s="655"/>
      <c r="GJE2629" s="655"/>
      <c r="GJF2629" s="655"/>
      <c r="GJG2629" s="655"/>
      <c r="GJH2629" s="655"/>
      <c r="GJI2629" s="655"/>
      <c r="GJJ2629" s="655"/>
      <c r="GJK2629" s="655"/>
      <c r="GJL2629" s="655"/>
      <c r="GJM2629" s="655"/>
      <c r="GJN2629" s="655"/>
      <c r="GJO2629" s="655"/>
      <c r="GJP2629" s="655"/>
      <c r="GJQ2629" s="655"/>
      <c r="GJR2629" s="655"/>
      <c r="GJS2629" s="655"/>
      <c r="GJT2629" s="655"/>
      <c r="GJU2629" s="655"/>
      <c r="GJV2629" s="655"/>
      <c r="GJW2629" s="655"/>
      <c r="GJX2629" s="655"/>
      <c r="GJY2629" s="655"/>
      <c r="GJZ2629" s="655"/>
      <c r="GKA2629" s="655"/>
      <c r="GKB2629" s="655"/>
      <c r="GKC2629" s="655"/>
      <c r="GKD2629" s="655"/>
      <c r="GKE2629" s="655"/>
      <c r="GKF2629" s="655"/>
      <c r="GKG2629" s="655"/>
      <c r="GKH2629" s="655"/>
      <c r="GKI2629" s="655"/>
      <c r="GKJ2629" s="655"/>
      <c r="GKK2629" s="655"/>
      <c r="GKL2629" s="655"/>
      <c r="GKM2629" s="655"/>
      <c r="GKN2629" s="655"/>
      <c r="GKO2629" s="655"/>
      <c r="GKP2629" s="655"/>
      <c r="GKQ2629" s="655"/>
      <c r="GKR2629" s="655"/>
      <c r="GKS2629" s="655"/>
      <c r="GKT2629" s="655"/>
      <c r="GKU2629" s="655"/>
      <c r="GKV2629" s="655"/>
      <c r="GKW2629" s="655"/>
      <c r="GKX2629" s="655"/>
      <c r="GKY2629" s="655"/>
      <c r="GKZ2629" s="655"/>
      <c r="GLA2629" s="655"/>
      <c r="GLB2629" s="655"/>
      <c r="GLC2629" s="655"/>
      <c r="GLD2629" s="655"/>
      <c r="GLE2629" s="655"/>
      <c r="GLF2629" s="655"/>
      <c r="GLG2629" s="655"/>
      <c r="GLH2629" s="655"/>
      <c r="GLI2629" s="655"/>
      <c r="GLJ2629" s="655"/>
      <c r="GLK2629" s="655"/>
      <c r="GLL2629" s="655"/>
      <c r="GLM2629" s="655"/>
      <c r="GLN2629" s="655"/>
      <c r="GLO2629" s="655"/>
      <c r="GLP2629" s="655"/>
      <c r="GLQ2629" s="655"/>
      <c r="GLR2629" s="655"/>
      <c r="GLS2629" s="655"/>
      <c r="GLT2629" s="655"/>
      <c r="GLU2629" s="655"/>
      <c r="GLV2629" s="655"/>
      <c r="GLW2629" s="655"/>
      <c r="GLX2629" s="655"/>
      <c r="GLY2629" s="655"/>
      <c r="GLZ2629" s="655"/>
      <c r="GMA2629" s="655"/>
      <c r="GMB2629" s="655"/>
      <c r="GMC2629" s="655"/>
      <c r="GMD2629" s="655"/>
      <c r="GME2629" s="655"/>
      <c r="GMF2629" s="655"/>
      <c r="GMG2629" s="655"/>
      <c r="GMH2629" s="655"/>
      <c r="GMI2629" s="655"/>
      <c r="GMJ2629" s="655"/>
      <c r="GMK2629" s="655"/>
      <c r="GML2629" s="655"/>
      <c r="GMM2629" s="655"/>
      <c r="GMN2629" s="655"/>
      <c r="GMO2629" s="655"/>
      <c r="GMP2629" s="655"/>
      <c r="GMQ2629" s="655"/>
      <c r="GMR2629" s="655"/>
      <c r="GMS2629" s="655"/>
      <c r="GMT2629" s="655"/>
      <c r="GMU2629" s="655"/>
      <c r="GMV2629" s="655"/>
      <c r="GMW2629" s="655"/>
      <c r="GMX2629" s="655"/>
      <c r="GMY2629" s="655"/>
      <c r="GMZ2629" s="655"/>
      <c r="GNA2629" s="655"/>
      <c r="GNB2629" s="655"/>
      <c r="GNC2629" s="655"/>
      <c r="GND2629" s="655"/>
      <c r="GNE2629" s="655"/>
      <c r="GNF2629" s="655"/>
      <c r="GNG2629" s="655"/>
      <c r="GNH2629" s="655"/>
      <c r="GNI2629" s="655"/>
      <c r="GNJ2629" s="655"/>
      <c r="GNK2629" s="655"/>
      <c r="GNL2629" s="655"/>
      <c r="GNM2629" s="655"/>
      <c r="GNN2629" s="655"/>
      <c r="GNO2629" s="655"/>
      <c r="GNP2629" s="655"/>
      <c r="GNQ2629" s="655"/>
      <c r="GNR2629" s="655"/>
      <c r="GNS2629" s="655"/>
      <c r="GNT2629" s="655"/>
      <c r="GNU2629" s="655"/>
      <c r="GNV2629" s="655"/>
      <c r="GNW2629" s="655"/>
      <c r="GNX2629" s="655"/>
      <c r="GNY2629" s="655"/>
      <c r="GNZ2629" s="655"/>
      <c r="GOA2629" s="655"/>
      <c r="GOB2629" s="655"/>
      <c r="GOC2629" s="655"/>
      <c r="GOD2629" s="655"/>
      <c r="GOE2629" s="655"/>
      <c r="GOF2629" s="655"/>
      <c r="GOG2629" s="655"/>
      <c r="GOH2629" s="655"/>
      <c r="GOI2629" s="655"/>
      <c r="GOJ2629" s="655"/>
      <c r="GOK2629" s="655"/>
      <c r="GOL2629" s="655"/>
      <c r="GOM2629" s="655"/>
      <c r="GON2629" s="655"/>
      <c r="GOO2629" s="655"/>
      <c r="GOP2629" s="655"/>
      <c r="GOQ2629" s="655"/>
      <c r="GOR2629" s="655"/>
      <c r="GOS2629" s="655"/>
      <c r="GOT2629" s="655"/>
      <c r="GOU2629" s="655"/>
      <c r="GOV2629" s="655"/>
      <c r="GOW2629" s="655"/>
      <c r="GOX2629" s="655"/>
      <c r="GOY2629" s="655"/>
      <c r="GOZ2629" s="655"/>
      <c r="GPA2629" s="655"/>
      <c r="GPB2629" s="655"/>
      <c r="GPC2629" s="655"/>
      <c r="GPD2629" s="655"/>
      <c r="GPE2629" s="655"/>
      <c r="GPF2629" s="655"/>
      <c r="GPG2629" s="655"/>
      <c r="GPH2629" s="655"/>
      <c r="GPI2629" s="655"/>
      <c r="GPJ2629" s="655"/>
      <c r="GPK2629" s="655"/>
      <c r="GPL2629" s="655"/>
      <c r="GPM2629" s="655"/>
      <c r="GPN2629" s="655"/>
      <c r="GPO2629" s="655"/>
      <c r="GPP2629" s="655"/>
      <c r="GPQ2629" s="655"/>
      <c r="GPR2629" s="655"/>
      <c r="GPS2629" s="655"/>
      <c r="GPT2629" s="655"/>
      <c r="GPU2629" s="655"/>
      <c r="GPV2629" s="655"/>
      <c r="GPW2629" s="655"/>
      <c r="GPX2629" s="655"/>
      <c r="GPY2629" s="655"/>
      <c r="GPZ2629" s="655"/>
      <c r="GQA2629" s="655"/>
      <c r="GQB2629" s="655"/>
      <c r="GQC2629" s="655"/>
      <c r="GQD2629" s="655"/>
      <c r="GQE2629" s="655"/>
      <c r="GQF2629" s="655"/>
      <c r="GQG2629" s="655"/>
      <c r="GQH2629" s="655"/>
      <c r="GQI2629" s="655"/>
      <c r="GQJ2629" s="655"/>
      <c r="GQK2629" s="655"/>
      <c r="GQL2629" s="655"/>
      <c r="GQM2629" s="655"/>
      <c r="GQN2629" s="655"/>
      <c r="GQO2629" s="655"/>
      <c r="GQP2629" s="655"/>
      <c r="GQQ2629" s="655"/>
      <c r="GQR2629" s="655"/>
      <c r="GQS2629" s="655"/>
      <c r="GQT2629" s="655"/>
      <c r="GQU2629" s="655"/>
      <c r="GQV2629" s="655"/>
      <c r="GQW2629" s="655"/>
      <c r="GQX2629" s="655"/>
      <c r="GQY2629" s="655"/>
      <c r="GQZ2629" s="655"/>
      <c r="GRA2629" s="655"/>
      <c r="GRB2629" s="655"/>
      <c r="GRC2629" s="655"/>
      <c r="GRD2629" s="655"/>
      <c r="GRE2629" s="655"/>
      <c r="GRF2629" s="655"/>
      <c r="GRG2629" s="655"/>
      <c r="GRH2629" s="655"/>
      <c r="GRI2629" s="655"/>
      <c r="GRJ2629" s="655"/>
      <c r="GRK2629" s="655"/>
      <c r="GRL2629" s="655"/>
      <c r="GRM2629" s="655"/>
      <c r="GRN2629" s="655"/>
      <c r="GRO2629" s="655"/>
      <c r="GRP2629" s="655"/>
      <c r="GRQ2629" s="655"/>
      <c r="GRR2629" s="655"/>
      <c r="GRS2629" s="655"/>
      <c r="GRT2629" s="655"/>
      <c r="GRU2629" s="655"/>
      <c r="GRV2629" s="655"/>
      <c r="GRW2629" s="655"/>
      <c r="GRX2629" s="655"/>
      <c r="GRY2629" s="655"/>
      <c r="GRZ2629" s="655"/>
      <c r="GSA2629" s="655"/>
      <c r="GSB2629" s="655"/>
      <c r="GSC2629" s="655"/>
      <c r="GSD2629" s="655"/>
      <c r="GSE2629" s="655"/>
      <c r="GSF2629" s="655"/>
      <c r="GSG2629" s="655"/>
      <c r="GSH2629" s="655"/>
      <c r="GSI2629" s="655"/>
      <c r="GSJ2629" s="655"/>
      <c r="GSK2629" s="655"/>
      <c r="GSL2629" s="655"/>
      <c r="GSM2629" s="655"/>
      <c r="GSN2629" s="655"/>
      <c r="GSO2629" s="655"/>
      <c r="GSP2629" s="655"/>
      <c r="GSQ2629" s="655"/>
      <c r="GSR2629" s="655"/>
      <c r="GSS2629" s="655"/>
      <c r="GST2629" s="655"/>
      <c r="GSU2629" s="655"/>
      <c r="GSV2629" s="655"/>
      <c r="GSW2629" s="655"/>
      <c r="GSX2629" s="655"/>
      <c r="GSY2629" s="655"/>
      <c r="GSZ2629" s="655"/>
      <c r="GTA2629" s="655"/>
      <c r="GTB2629" s="655"/>
      <c r="GTC2629" s="655"/>
      <c r="GTD2629" s="655"/>
      <c r="GTE2629" s="655"/>
      <c r="GTF2629" s="655"/>
      <c r="GTG2629" s="655"/>
      <c r="GTH2629" s="655"/>
      <c r="GTI2629" s="655"/>
      <c r="GTJ2629" s="655"/>
      <c r="GTK2629" s="655"/>
      <c r="GTL2629" s="655"/>
      <c r="GTM2629" s="655"/>
      <c r="GTN2629" s="655"/>
      <c r="GTO2629" s="655"/>
      <c r="GTP2629" s="655"/>
      <c r="GTQ2629" s="655"/>
      <c r="GTR2629" s="655"/>
      <c r="GTS2629" s="655"/>
      <c r="GTT2629" s="655"/>
      <c r="GTU2629" s="655"/>
      <c r="GTV2629" s="655"/>
      <c r="GTW2629" s="655"/>
      <c r="GTX2629" s="655"/>
      <c r="GTY2629" s="655"/>
      <c r="GTZ2629" s="655"/>
      <c r="GUA2629" s="655"/>
      <c r="GUB2629" s="655"/>
      <c r="GUC2629" s="655"/>
      <c r="GUD2629" s="655"/>
      <c r="GUE2629" s="655"/>
      <c r="GUF2629" s="655"/>
      <c r="GUG2629" s="655"/>
      <c r="GUH2629" s="655"/>
      <c r="GUI2629" s="655"/>
      <c r="GUJ2629" s="655"/>
      <c r="GUK2629" s="655"/>
      <c r="GUL2629" s="655"/>
      <c r="GUM2629" s="655"/>
      <c r="GUN2629" s="655"/>
      <c r="GUO2629" s="655"/>
      <c r="GUP2629" s="655"/>
      <c r="GUQ2629" s="655"/>
      <c r="GUR2629" s="655"/>
      <c r="GUS2629" s="655"/>
      <c r="GUT2629" s="655"/>
      <c r="GUU2629" s="655"/>
      <c r="GUV2629" s="655"/>
      <c r="GUW2629" s="655"/>
      <c r="GUX2629" s="655"/>
      <c r="GUY2629" s="655"/>
      <c r="GUZ2629" s="655"/>
      <c r="GVA2629" s="655"/>
      <c r="GVB2629" s="655"/>
      <c r="GVC2629" s="655"/>
      <c r="GVD2629" s="655"/>
      <c r="GVE2629" s="655"/>
      <c r="GVF2629" s="655"/>
      <c r="GVG2629" s="655"/>
      <c r="GVH2629" s="655"/>
      <c r="GVI2629" s="655"/>
      <c r="GVJ2629" s="655"/>
      <c r="GVK2629" s="655"/>
      <c r="GVL2629" s="655"/>
      <c r="GVM2629" s="655"/>
      <c r="GVN2629" s="655"/>
      <c r="GVO2629" s="655"/>
      <c r="GVP2629" s="655"/>
      <c r="GVQ2629" s="655"/>
      <c r="GVR2629" s="655"/>
      <c r="GVS2629" s="655"/>
      <c r="GVT2629" s="655"/>
      <c r="GVU2629" s="655"/>
      <c r="GVV2629" s="655"/>
      <c r="GVW2629" s="655"/>
      <c r="GVX2629" s="655"/>
      <c r="GVY2629" s="655"/>
      <c r="GVZ2629" s="655"/>
      <c r="GWA2629" s="655"/>
      <c r="GWB2629" s="655"/>
      <c r="GWC2629" s="655"/>
      <c r="GWD2629" s="655"/>
      <c r="GWE2629" s="655"/>
      <c r="GWF2629" s="655"/>
      <c r="GWG2629" s="655"/>
      <c r="GWH2629" s="655"/>
      <c r="GWI2629" s="655"/>
      <c r="GWJ2629" s="655"/>
      <c r="GWK2629" s="655"/>
      <c r="GWL2629" s="655"/>
      <c r="GWM2629" s="655"/>
      <c r="GWN2629" s="655"/>
      <c r="GWO2629" s="655"/>
      <c r="GWP2629" s="655"/>
      <c r="GWQ2629" s="655"/>
      <c r="GWR2629" s="655"/>
      <c r="GWS2629" s="655"/>
      <c r="GWT2629" s="655"/>
      <c r="GWU2629" s="655"/>
      <c r="GWV2629" s="655"/>
      <c r="GWW2629" s="655"/>
      <c r="GWX2629" s="655"/>
      <c r="GWY2629" s="655"/>
      <c r="GWZ2629" s="655"/>
      <c r="GXA2629" s="655"/>
      <c r="GXB2629" s="655"/>
      <c r="GXC2629" s="655"/>
      <c r="GXD2629" s="655"/>
      <c r="GXE2629" s="655"/>
      <c r="GXF2629" s="655"/>
      <c r="GXG2629" s="655"/>
      <c r="GXH2629" s="655"/>
      <c r="GXI2629" s="655"/>
      <c r="GXJ2629" s="655"/>
      <c r="GXK2629" s="655"/>
      <c r="GXL2629" s="655"/>
      <c r="GXM2629" s="655"/>
      <c r="GXN2629" s="655"/>
      <c r="GXO2629" s="655"/>
      <c r="GXP2629" s="655"/>
      <c r="GXQ2629" s="655"/>
      <c r="GXR2629" s="655"/>
      <c r="GXS2629" s="655"/>
      <c r="GXT2629" s="655"/>
      <c r="GXU2629" s="655"/>
      <c r="GXV2629" s="655"/>
      <c r="GXW2629" s="655"/>
      <c r="GXX2629" s="655"/>
      <c r="GXY2629" s="655"/>
      <c r="GXZ2629" s="655"/>
      <c r="GYA2629" s="655"/>
      <c r="GYB2629" s="655"/>
      <c r="GYC2629" s="655"/>
      <c r="GYD2629" s="655"/>
      <c r="GYE2629" s="655"/>
      <c r="GYF2629" s="655"/>
      <c r="GYG2629" s="655"/>
      <c r="GYH2629" s="655"/>
      <c r="GYI2629" s="655"/>
      <c r="GYJ2629" s="655"/>
      <c r="GYK2629" s="655"/>
      <c r="GYL2629" s="655"/>
      <c r="GYM2629" s="655"/>
      <c r="GYN2629" s="655"/>
      <c r="GYO2629" s="655"/>
      <c r="GYP2629" s="655"/>
      <c r="GYQ2629" s="655"/>
      <c r="GYR2629" s="655"/>
      <c r="GYS2629" s="655"/>
      <c r="GYT2629" s="655"/>
      <c r="GYU2629" s="655"/>
      <c r="GYV2629" s="655"/>
      <c r="GYW2629" s="655"/>
      <c r="GYX2629" s="655"/>
      <c r="GYY2629" s="655"/>
      <c r="GYZ2629" s="655"/>
      <c r="GZA2629" s="655"/>
      <c r="GZB2629" s="655"/>
      <c r="GZC2629" s="655"/>
      <c r="GZD2629" s="655"/>
      <c r="GZE2629" s="655"/>
      <c r="GZF2629" s="655"/>
      <c r="GZG2629" s="655"/>
      <c r="GZH2629" s="655"/>
      <c r="GZI2629" s="655"/>
      <c r="GZJ2629" s="655"/>
      <c r="GZK2629" s="655"/>
      <c r="GZL2629" s="655"/>
      <c r="GZM2629" s="655"/>
      <c r="GZN2629" s="655"/>
      <c r="GZO2629" s="655"/>
      <c r="GZP2629" s="655"/>
      <c r="GZQ2629" s="655"/>
      <c r="GZR2629" s="655"/>
      <c r="GZS2629" s="655"/>
      <c r="GZT2629" s="655"/>
      <c r="GZU2629" s="655"/>
      <c r="GZV2629" s="655"/>
      <c r="GZW2629" s="655"/>
      <c r="GZX2629" s="655"/>
      <c r="GZY2629" s="655"/>
      <c r="GZZ2629" s="655"/>
      <c r="HAA2629" s="655"/>
      <c r="HAB2629" s="655"/>
      <c r="HAC2629" s="655"/>
      <c r="HAD2629" s="655"/>
      <c r="HAE2629" s="655"/>
      <c r="HAF2629" s="655"/>
      <c r="HAG2629" s="655"/>
      <c r="HAH2629" s="655"/>
      <c r="HAI2629" s="655"/>
      <c r="HAJ2629" s="655"/>
      <c r="HAK2629" s="655"/>
      <c r="HAL2629" s="655"/>
      <c r="HAM2629" s="655"/>
      <c r="HAN2629" s="655"/>
      <c r="HAO2629" s="655"/>
      <c r="HAP2629" s="655"/>
      <c r="HAQ2629" s="655"/>
      <c r="HAR2629" s="655"/>
      <c r="HAS2629" s="655"/>
      <c r="HAT2629" s="655"/>
      <c r="HAU2629" s="655"/>
      <c r="HAV2629" s="655"/>
      <c r="HAW2629" s="655"/>
      <c r="HAX2629" s="655"/>
      <c r="HAY2629" s="655"/>
      <c r="HAZ2629" s="655"/>
      <c r="HBA2629" s="655"/>
      <c r="HBB2629" s="655"/>
      <c r="HBC2629" s="655"/>
      <c r="HBD2629" s="655"/>
      <c r="HBE2629" s="655"/>
      <c r="HBF2629" s="655"/>
      <c r="HBG2629" s="655"/>
      <c r="HBH2629" s="655"/>
      <c r="HBI2629" s="655"/>
      <c r="HBJ2629" s="655"/>
      <c r="HBK2629" s="655"/>
      <c r="HBL2629" s="655"/>
      <c r="HBM2629" s="655"/>
      <c r="HBN2629" s="655"/>
      <c r="HBO2629" s="655"/>
      <c r="HBP2629" s="655"/>
      <c r="HBQ2629" s="655"/>
      <c r="HBR2629" s="655"/>
      <c r="HBS2629" s="655"/>
      <c r="HBT2629" s="655"/>
      <c r="HBU2629" s="655"/>
      <c r="HBV2629" s="655"/>
      <c r="HBW2629" s="655"/>
      <c r="HBX2629" s="655"/>
      <c r="HBY2629" s="655"/>
      <c r="HBZ2629" s="655"/>
      <c r="HCA2629" s="655"/>
      <c r="HCB2629" s="655"/>
      <c r="HCC2629" s="655"/>
      <c r="HCD2629" s="655"/>
      <c r="HCE2629" s="655"/>
      <c r="HCF2629" s="655"/>
      <c r="HCG2629" s="655"/>
      <c r="HCH2629" s="655"/>
      <c r="HCI2629" s="655"/>
      <c r="HCJ2629" s="655"/>
      <c r="HCK2629" s="655"/>
      <c r="HCL2629" s="655"/>
      <c r="HCM2629" s="655"/>
      <c r="HCN2629" s="655"/>
      <c r="HCO2629" s="655"/>
      <c r="HCP2629" s="655"/>
      <c r="HCQ2629" s="655"/>
      <c r="HCR2629" s="655"/>
      <c r="HCS2629" s="655"/>
      <c r="HCT2629" s="655"/>
      <c r="HCU2629" s="655"/>
      <c r="HCV2629" s="655"/>
      <c r="HCW2629" s="655"/>
      <c r="HCX2629" s="655"/>
      <c r="HCY2629" s="655"/>
      <c r="HCZ2629" s="655"/>
      <c r="HDA2629" s="655"/>
      <c r="HDB2629" s="655"/>
      <c r="HDC2629" s="655"/>
      <c r="HDD2629" s="655"/>
      <c r="HDE2629" s="655"/>
      <c r="HDF2629" s="655"/>
      <c r="HDG2629" s="655"/>
      <c r="HDH2629" s="655"/>
      <c r="HDI2629" s="655"/>
      <c r="HDJ2629" s="655"/>
      <c r="HDK2629" s="655"/>
      <c r="HDL2629" s="655"/>
      <c r="HDM2629" s="655"/>
      <c r="HDN2629" s="655"/>
      <c r="HDO2629" s="655"/>
      <c r="HDP2629" s="655"/>
      <c r="HDQ2629" s="655"/>
      <c r="HDR2629" s="655"/>
      <c r="HDS2629" s="655"/>
      <c r="HDT2629" s="655"/>
      <c r="HDU2629" s="655"/>
      <c r="HDV2629" s="655"/>
      <c r="HDW2629" s="655"/>
      <c r="HDX2629" s="655"/>
      <c r="HDY2629" s="655"/>
      <c r="HDZ2629" s="655"/>
      <c r="HEA2629" s="655"/>
      <c r="HEB2629" s="655"/>
      <c r="HEC2629" s="655"/>
      <c r="HED2629" s="655"/>
      <c r="HEE2629" s="655"/>
      <c r="HEF2629" s="655"/>
      <c r="HEG2629" s="655"/>
      <c r="HEH2629" s="655"/>
      <c r="HEI2629" s="655"/>
      <c r="HEJ2629" s="655"/>
      <c r="HEK2629" s="655"/>
      <c r="HEL2629" s="655"/>
      <c r="HEM2629" s="655"/>
      <c r="HEN2629" s="655"/>
      <c r="HEO2629" s="655"/>
      <c r="HEP2629" s="655"/>
      <c r="HEQ2629" s="655"/>
      <c r="HER2629" s="655"/>
      <c r="HES2629" s="655"/>
      <c r="HET2629" s="655"/>
      <c r="HEU2629" s="655"/>
      <c r="HEV2629" s="655"/>
      <c r="HEW2629" s="655"/>
      <c r="HEX2629" s="655"/>
      <c r="HEY2629" s="655"/>
      <c r="HEZ2629" s="655"/>
      <c r="HFA2629" s="655"/>
      <c r="HFB2629" s="655"/>
      <c r="HFC2629" s="655"/>
      <c r="HFD2629" s="655"/>
      <c r="HFE2629" s="655"/>
      <c r="HFF2629" s="655"/>
      <c r="HFG2629" s="655"/>
      <c r="HFH2629" s="655"/>
      <c r="HFI2629" s="655"/>
      <c r="HFJ2629" s="655"/>
      <c r="HFK2629" s="655"/>
      <c r="HFL2629" s="655"/>
      <c r="HFM2629" s="655"/>
      <c r="HFN2629" s="655"/>
      <c r="HFO2629" s="655"/>
      <c r="HFP2629" s="655"/>
      <c r="HFQ2629" s="655"/>
      <c r="HFR2629" s="655"/>
      <c r="HFS2629" s="655"/>
      <c r="HFT2629" s="655"/>
      <c r="HFU2629" s="655"/>
      <c r="HFV2629" s="655"/>
      <c r="HFW2629" s="655"/>
      <c r="HFX2629" s="655"/>
      <c r="HFY2629" s="655"/>
      <c r="HFZ2629" s="655"/>
      <c r="HGA2629" s="655"/>
      <c r="HGB2629" s="655"/>
      <c r="HGC2629" s="655"/>
      <c r="HGD2629" s="655"/>
      <c r="HGE2629" s="655"/>
      <c r="HGF2629" s="655"/>
      <c r="HGG2629" s="655"/>
      <c r="HGH2629" s="655"/>
      <c r="HGI2629" s="655"/>
      <c r="HGJ2629" s="655"/>
      <c r="HGK2629" s="655"/>
      <c r="HGL2629" s="655"/>
      <c r="HGM2629" s="655"/>
      <c r="HGN2629" s="655"/>
      <c r="HGO2629" s="655"/>
      <c r="HGP2629" s="655"/>
      <c r="HGQ2629" s="655"/>
      <c r="HGR2629" s="655"/>
      <c r="HGS2629" s="655"/>
      <c r="HGT2629" s="655"/>
      <c r="HGU2629" s="655"/>
      <c r="HGV2629" s="655"/>
      <c r="HGW2629" s="655"/>
      <c r="HGX2629" s="655"/>
      <c r="HGY2629" s="655"/>
      <c r="HGZ2629" s="655"/>
      <c r="HHA2629" s="655"/>
      <c r="HHB2629" s="655"/>
      <c r="HHC2629" s="655"/>
      <c r="HHD2629" s="655"/>
      <c r="HHE2629" s="655"/>
      <c r="HHF2629" s="655"/>
      <c r="HHG2629" s="655"/>
      <c r="HHH2629" s="655"/>
      <c r="HHI2629" s="655"/>
      <c r="HHJ2629" s="655"/>
      <c r="HHK2629" s="655"/>
      <c r="HHL2629" s="655"/>
      <c r="HHM2629" s="655"/>
      <c r="HHN2629" s="655"/>
      <c r="HHO2629" s="655"/>
      <c r="HHP2629" s="655"/>
      <c r="HHQ2629" s="655"/>
      <c r="HHR2629" s="655"/>
      <c r="HHS2629" s="655"/>
      <c r="HHT2629" s="655"/>
      <c r="HHU2629" s="655"/>
      <c r="HHV2629" s="655"/>
      <c r="HHW2629" s="655"/>
      <c r="HHX2629" s="655"/>
      <c r="HHY2629" s="655"/>
      <c r="HHZ2629" s="655"/>
      <c r="HIA2629" s="655"/>
      <c r="HIB2629" s="655"/>
      <c r="HIC2629" s="655"/>
      <c r="HID2629" s="655"/>
      <c r="HIE2629" s="655"/>
      <c r="HIF2629" s="655"/>
      <c r="HIG2629" s="655"/>
      <c r="HIH2629" s="655"/>
      <c r="HII2629" s="655"/>
      <c r="HIJ2629" s="655"/>
      <c r="HIK2629" s="655"/>
      <c r="HIL2629" s="655"/>
      <c r="HIM2629" s="655"/>
      <c r="HIN2629" s="655"/>
      <c r="HIO2629" s="655"/>
      <c r="HIP2629" s="655"/>
      <c r="HIQ2629" s="655"/>
      <c r="HIR2629" s="655"/>
      <c r="HIS2629" s="655"/>
      <c r="HIT2629" s="655"/>
      <c r="HIU2629" s="655"/>
      <c r="HIV2629" s="655"/>
      <c r="HIW2629" s="655"/>
      <c r="HIX2629" s="655"/>
      <c r="HIY2629" s="655"/>
      <c r="HIZ2629" s="655"/>
      <c r="HJA2629" s="655"/>
      <c r="HJB2629" s="655"/>
      <c r="HJC2629" s="655"/>
      <c r="HJD2629" s="655"/>
      <c r="HJE2629" s="655"/>
      <c r="HJF2629" s="655"/>
      <c r="HJG2629" s="655"/>
      <c r="HJH2629" s="655"/>
      <c r="HJI2629" s="655"/>
      <c r="HJJ2629" s="655"/>
      <c r="HJK2629" s="655"/>
      <c r="HJL2629" s="655"/>
      <c r="HJM2629" s="655"/>
      <c r="HJN2629" s="655"/>
      <c r="HJO2629" s="655"/>
      <c r="HJP2629" s="655"/>
      <c r="HJQ2629" s="655"/>
      <c r="HJR2629" s="655"/>
      <c r="HJS2629" s="655"/>
      <c r="HJT2629" s="655"/>
      <c r="HJU2629" s="655"/>
      <c r="HJV2629" s="655"/>
      <c r="HJW2629" s="655"/>
      <c r="HJX2629" s="655"/>
      <c r="HJY2629" s="655"/>
      <c r="HJZ2629" s="655"/>
      <c r="HKA2629" s="655"/>
      <c r="HKB2629" s="655"/>
      <c r="HKC2629" s="655"/>
      <c r="HKD2629" s="655"/>
      <c r="HKE2629" s="655"/>
      <c r="HKF2629" s="655"/>
      <c r="HKG2629" s="655"/>
      <c r="HKH2629" s="655"/>
      <c r="HKI2629" s="655"/>
      <c r="HKJ2629" s="655"/>
      <c r="HKK2629" s="655"/>
      <c r="HKL2629" s="655"/>
      <c r="HKM2629" s="655"/>
      <c r="HKN2629" s="655"/>
      <c r="HKO2629" s="655"/>
      <c r="HKP2629" s="655"/>
      <c r="HKQ2629" s="655"/>
      <c r="HKR2629" s="655"/>
      <c r="HKS2629" s="655"/>
      <c r="HKT2629" s="655"/>
      <c r="HKU2629" s="655"/>
      <c r="HKV2629" s="655"/>
      <c r="HKW2629" s="655"/>
      <c r="HKX2629" s="655"/>
      <c r="HKY2629" s="655"/>
      <c r="HKZ2629" s="655"/>
      <c r="HLA2629" s="655"/>
      <c r="HLB2629" s="655"/>
      <c r="HLC2629" s="655"/>
      <c r="HLD2629" s="655"/>
      <c r="HLE2629" s="655"/>
      <c r="HLF2629" s="655"/>
      <c r="HLG2629" s="655"/>
      <c r="HLH2629" s="655"/>
      <c r="HLI2629" s="655"/>
      <c r="HLJ2629" s="655"/>
      <c r="HLK2629" s="655"/>
      <c r="HLL2629" s="655"/>
      <c r="HLM2629" s="655"/>
      <c r="HLN2629" s="655"/>
      <c r="HLO2629" s="655"/>
      <c r="HLP2629" s="655"/>
      <c r="HLQ2629" s="655"/>
      <c r="HLR2629" s="655"/>
      <c r="HLS2629" s="655"/>
      <c r="HLT2629" s="655"/>
      <c r="HLU2629" s="655"/>
      <c r="HLV2629" s="655"/>
      <c r="HLW2629" s="655"/>
      <c r="HLX2629" s="655"/>
      <c r="HLY2629" s="655"/>
      <c r="HLZ2629" s="655"/>
      <c r="HMA2629" s="655"/>
      <c r="HMB2629" s="655"/>
      <c r="HMC2629" s="655"/>
      <c r="HMD2629" s="655"/>
      <c r="HME2629" s="655"/>
      <c r="HMF2629" s="655"/>
      <c r="HMG2629" s="655"/>
      <c r="HMH2629" s="655"/>
      <c r="HMI2629" s="655"/>
      <c r="HMJ2629" s="655"/>
      <c r="HMK2629" s="655"/>
      <c r="HML2629" s="655"/>
      <c r="HMM2629" s="655"/>
      <c r="HMN2629" s="655"/>
      <c r="HMO2629" s="655"/>
      <c r="HMP2629" s="655"/>
      <c r="HMQ2629" s="655"/>
      <c r="HMR2629" s="655"/>
      <c r="HMS2629" s="655"/>
      <c r="HMT2629" s="655"/>
      <c r="HMU2629" s="655"/>
      <c r="HMV2629" s="655"/>
      <c r="HMW2629" s="655"/>
      <c r="HMX2629" s="655"/>
      <c r="HMY2629" s="655"/>
      <c r="HMZ2629" s="655"/>
      <c r="HNA2629" s="655"/>
      <c r="HNB2629" s="655"/>
      <c r="HNC2629" s="655"/>
      <c r="HND2629" s="655"/>
      <c r="HNE2629" s="655"/>
      <c r="HNF2629" s="655"/>
      <c r="HNG2629" s="655"/>
      <c r="HNH2629" s="655"/>
      <c r="HNI2629" s="655"/>
      <c r="HNJ2629" s="655"/>
      <c r="HNK2629" s="655"/>
      <c r="HNL2629" s="655"/>
      <c r="HNM2629" s="655"/>
      <c r="HNN2629" s="655"/>
      <c r="HNO2629" s="655"/>
      <c r="HNP2629" s="655"/>
      <c r="HNQ2629" s="655"/>
      <c r="HNR2629" s="655"/>
      <c r="HNS2629" s="655"/>
      <c r="HNT2629" s="655"/>
      <c r="HNU2629" s="655"/>
      <c r="HNV2629" s="655"/>
      <c r="HNW2629" s="655"/>
      <c r="HNX2629" s="655"/>
      <c r="HNY2629" s="655"/>
      <c r="HNZ2629" s="655"/>
      <c r="HOA2629" s="655"/>
      <c r="HOB2629" s="655"/>
      <c r="HOC2629" s="655"/>
      <c r="HOD2629" s="655"/>
      <c r="HOE2629" s="655"/>
      <c r="HOF2629" s="655"/>
      <c r="HOG2629" s="655"/>
      <c r="HOH2629" s="655"/>
      <c r="HOI2629" s="655"/>
      <c r="HOJ2629" s="655"/>
      <c r="HOK2629" s="655"/>
      <c r="HOL2629" s="655"/>
      <c r="HOM2629" s="655"/>
      <c r="HON2629" s="655"/>
      <c r="HOO2629" s="655"/>
      <c r="HOP2629" s="655"/>
      <c r="HOQ2629" s="655"/>
      <c r="HOR2629" s="655"/>
      <c r="HOS2629" s="655"/>
      <c r="HOT2629" s="655"/>
      <c r="HOU2629" s="655"/>
      <c r="HOV2629" s="655"/>
      <c r="HOW2629" s="655"/>
      <c r="HOX2629" s="655"/>
      <c r="HOY2629" s="655"/>
      <c r="HOZ2629" s="655"/>
      <c r="HPA2629" s="655"/>
      <c r="HPB2629" s="655"/>
      <c r="HPC2629" s="655"/>
      <c r="HPD2629" s="655"/>
      <c r="HPE2629" s="655"/>
      <c r="HPF2629" s="655"/>
      <c r="HPG2629" s="655"/>
      <c r="HPH2629" s="655"/>
      <c r="HPI2629" s="655"/>
      <c r="HPJ2629" s="655"/>
      <c r="HPK2629" s="655"/>
      <c r="HPL2629" s="655"/>
      <c r="HPM2629" s="655"/>
      <c r="HPN2629" s="655"/>
      <c r="HPO2629" s="655"/>
      <c r="HPP2629" s="655"/>
      <c r="HPQ2629" s="655"/>
      <c r="HPR2629" s="655"/>
      <c r="HPS2629" s="655"/>
      <c r="HPT2629" s="655"/>
      <c r="HPU2629" s="655"/>
      <c r="HPV2629" s="655"/>
      <c r="HPW2629" s="655"/>
      <c r="HPX2629" s="655"/>
      <c r="HPY2629" s="655"/>
      <c r="HPZ2629" s="655"/>
      <c r="HQA2629" s="655"/>
      <c r="HQB2629" s="655"/>
      <c r="HQC2629" s="655"/>
      <c r="HQD2629" s="655"/>
      <c r="HQE2629" s="655"/>
      <c r="HQF2629" s="655"/>
      <c r="HQG2629" s="655"/>
      <c r="HQH2629" s="655"/>
      <c r="HQI2629" s="655"/>
      <c r="HQJ2629" s="655"/>
      <c r="HQK2629" s="655"/>
      <c r="HQL2629" s="655"/>
      <c r="HQM2629" s="655"/>
      <c r="HQN2629" s="655"/>
      <c r="HQO2629" s="655"/>
      <c r="HQP2629" s="655"/>
      <c r="HQQ2629" s="655"/>
      <c r="HQR2629" s="655"/>
      <c r="HQS2629" s="655"/>
      <c r="HQT2629" s="655"/>
      <c r="HQU2629" s="655"/>
      <c r="HQV2629" s="655"/>
      <c r="HQW2629" s="655"/>
      <c r="HQX2629" s="655"/>
      <c r="HQY2629" s="655"/>
      <c r="HQZ2629" s="655"/>
      <c r="HRA2629" s="655"/>
      <c r="HRB2629" s="655"/>
      <c r="HRC2629" s="655"/>
      <c r="HRD2629" s="655"/>
      <c r="HRE2629" s="655"/>
      <c r="HRF2629" s="655"/>
      <c r="HRG2629" s="655"/>
      <c r="HRH2629" s="655"/>
      <c r="HRI2629" s="655"/>
      <c r="HRJ2629" s="655"/>
      <c r="HRK2629" s="655"/>
      <c r="HRL2629" s="655"/>
      <c r="HRM2629" s="655"/>
      <c r="HRN2629" s="655"/>
      <c r="HRO2629" s="655"/>
      <c r="HRP2629" s="655"/>
      <c r="HRQ2629" s="655"/>
      <c r="HRR2629" s="655"/>
      <c r="HRS2629" s="655"/>
      <c r="HRT2629" s="655"/>
      <c r="HRU2629" s="655"/>
      <c r="HRV2629" s="655"/>
      <c r="HRW2629" s="655"/>
      <c r="HRX2629" s="655"/>
      <c r="HRY2629" s="655"/>
      <c r="HRZ2629" s="655"/>
      <c r="HSA2629" s="655"/>
      <c r="HSB2629" s="655"/>
      <c r="HSC2629" s="655"/>
      <c r="HSD2629" s="655"/>
      <c r="HSE2629" s="655"/>
      <c r="HSF2629" s="655"/>
      <c r="HSG2629" s="655"/>
      <c r="HSH2629" s="655"/>
      <c r="HSI2629" s="655"/>
      <c r="HSJ2629" s="655"/>
      <c r="HSK2629" s="655"/>
      <c r="HSL2629" s="655"/>
      <c r="HSM2629" s="655"/>
      <c r="HSN2629" s="655"/>
      <c r="HSO2629" s="655"/>
      <c r="HSP2629" s="655"/>
      <c r="HSQ2629" s="655"/>
      <c r="HSR2629" s="655"/>
      <c r="HSS2629" s="655"/>
      <c r="HST2629" s="655"/>
      <c r="HSU2629" s="655"/>
      <c r="HSV2629" s="655"/>
      <c r="HSW2629" s="655"/>
      <c r="HSX2629" s="655"/>
      <c r="HSY2629" s="655"/>
      <c r="HSZ2629" s="655"/>
      <c r="HTA2629" s="655"/>
      <c r="HTB2629" s="655"/>
      <c r="HTC2629" s="655"/>
      <c r="HTD2629" s="655"/>
      <c r="HTE2629" s="655"/>
      <c r="HTF2629" s="655"/>
      <c r="HTG2629" s="655"/>
      <c r="HTH2629" s="655"/>
      <c r="HTI2629" s="655"/>
      <c r="HTJ2629" s="655"/>
      <c r="HTK2629" s="655"/>
      <c r="HTL2629" s="655"/>
      <c r="HTM2629" s="655"/>
      <c r="HTN2629" s="655"/>
      <c r="HTO2629" s="655"/>
      <c r="HTP2629" s="655"/>
      <c r="HTQ2629" s="655"/>
      <c r="HTR2629" s="655"/>
      <c r="HTS2629" s="655"/>
      <c r="HTT2629" s="655"/>
      <c r="HTU2629" s="655"/>
      <c r="HTV2629" s="655"/>
      <c r="HTW2629" s="655"/>
      <c r="HTX2629" s="655"/>
      <c r="HTY2629" s="655"/>
      <c r="HTZ2629" s="655"/>
      <c r="HUA2629" s="655"/>
      <c r="HUB2629" s="655"/>
      <c r="HUC2629" s="655"/>
      <c r="HUD2629" s="655"/>
      <c r="HUE2629" s="655"/>
      <c r="HUF2629" s="655"/>
      <c r="HUG2629" s="655"/>
      <c r="HUH2629" s="655"/>
      <c r="HUI2629" s="655"/>
      <c r="HUJ2629" s="655"/>
      <c r="HUK2629" s="655"/>
      <c r="HUL2629" s="655"/>
      <c r="HUM2629" s="655"/>
      <c r="HUN2629" s="655"/>
      <c r="HUO2629" s="655"/>
      <c r="HUP2629" s="655"/>
      <c r="HUQ2629" s="655"/>
      <c r="HUR2629" s="655"/>
      <c r="HUS2629" s="655"/>
      <c r="HUT2629" s="655"/>
      <c r="HUU2629" s="655"/>
      <c r="HUV2629" s="655"/>
      <c r="HUW2629" s="655"/>
      <c r="HUX2629" s="655"/>
      <c r="HUY2629" s="655"/>
      <c r="HUZ2629" s="655"/>
      <c r="HVA2629" s="655"/>
      <c r="HVB2629" s="655"/>
      <c r="HVC2629" s="655"/>
      <c r="HVD2629" s="655"/>
      <c r="HVE2629" s="655"/>
      <c r="HVF2629" s="655"/>
      <c r="HVG2629" s="655"/>
      <c r="HVH2629" s="655"/>
      <c r="HVI2629" s="655"/>
      <c r="HVJ2629" s="655"/>
      <c r="HVK2629" s="655"/>
      <c r="HVL2629" s="655"/>
      <c r="HVM2629" s="655"/>
      <c r="HVN2629" s="655"/>
      <c r="HVO2629" s="655"/>
      <c r="HVP2629" s="655"/>
      <c r="HVQ2629" s="655"/>
      <c r="HVR2629" s="655"/>
      <c r="HVS2629" s="655"/>
      <c r="HVT2629" s="655"/>
      <c r="HVU2629" s="655"/>
      <c r="HVV2629" s="655"/>
      <c r="HVW2629" s="655"/>
      <c r="HVX2629" s="655"/>
      <c r="HVY2629" s="655"/>
      <c r="HVZ2629" s="655"/>
      <c r="HWA2629" s="655"/>
      <c r="HWB2629" s="655"/>
      <c r="HWC2629" s="655"/>
      <c r="HWD2629" s="655"/>
      <c r="HWE2629" s="655"/>
      <c r="HWF2629" s="655"/>
      <c r="HWG2629" s="655"/>
      <c r="HWH2629" s="655"/>
      <c r="HWI2629" s="655"/>
      <c r="HWJ2629" s="655"/>
      <c r="HWK2629" s="655"/>
      <c r="HWL2629" s="655"/>
      <c r="HWM2629" s="655"/>
      <c r="HWN2629" s="655"/>
      <c r="HWO2629" s="655"/>
      <c r="HWP2629" s="655"/>
      <c r="HWQ2629" s="655"/>
      <c r="HWR2629" s="655"/>
      <c r="HWS2629" s="655"/>
      <c r="HWT2629" s="655"/>
      <c r="HWU2629" s="655"/>
      <c r="HWV2629" s="655"/>
      <c r="HWW2629" s="655"/>
      <c r="HWX2629" s="655"/>
      <c r="HWY2629" s="655"/>
      <c r="HWZ2629" s="655"/>
      <c r="HXA2629" s="655"/>
      <c r="HXB2629" s="655"/>
      <c r="HXC2629" s="655"/>
      <c r="HXD2629" s="655"/>
      <c r="HXE2629" s="655"/>
      <c r="HXF2629" s="655"/>
      <c r="HXG2629" s="655"/>
      <c r="HXH2629" s="655"/>
      <c r="HXI2629" s="655"/>
      <c r="HXJ2629" s="655"/>
      <c r="HXK2629" s="655"/>
      <c r="HXL2629" s="655"/>
      <c r="HXM2629" s="655"/>
      <c r="HXN2629" s="655"/>
      <c r="HXO2629" s="655"/>
      <c r="HXP2629" s="655"/>
      <c r="HXQ2629" s="655"/>
      <c r="HXR2629" s="655"/>
      <c r="HXS2629" s="655"/>
      <c r="HXT2629" s="655"/>
      <c r="HXU2629" s="655"/>
      <c r="HXV2629" s="655"/>
      <c r="HXW2629" s="655"/>
      <c r="HXX2629" s="655"/>
      <c r="HXY2629" s="655"/>
      <c r="HXZ2629" s="655"/>
      <c r="HYA2629" s="655"/>
      <c r="HYB2629" s="655"/>
      <c r="HYC2629" s="655"/>
      <c r="HYD2629" s="655"/>
      <c r="HYE2629" s="655"/>
      <c r="HYF2629" s="655"/>
      <c r="HYG2629" s="655"/>
      <c r="HYH2629" s="655"/>
      <c r="HYI2629" s="655"/>
      <c r="HYJ2629" s="655"/>
      <c r="HYK2629" s="655"/>
      <c r="HYL2629" s="655"/>
      <c r="HYM2629" s="655"/>
      <c r="HYN2629" s="655"/>
      <c r="HYO2629" s="655"/>
      <c r="HYP2629" s="655"/>
      <c r="HYQ2629" s="655"/>
      <c r="HYR2629" s="655"/>
      <c r="HYS2629" s="655"/>
      <c r="HYT2629" s="655"/>
      <c r="HYU2629" s="655"/>
      <c r="HYV2629" s="655"/>
      <c r="HYW2629" s="655"/>
      <c r="HYX2629" s="655"/>
      <c r="HYY2629" s="655"/>
      <c r="HYZ2629" s="655"/>
      <c r="HZA2629" s="655"/>
      <c r="HZB2629" s="655"/>
      <c r="HZC2629" s="655"/>
      <c r="HZD2629" s="655"/>
      <c r="HZE2629" s="655"/>
      <c r="HZF2629" s="655"/>
      <c r="HZG2629" s="655"/>
      <c r="HZH2629" s="655"/>
      <c r="HZI2629" s="655"/>
      <c r="HZJ2629" s="655"/>
      <c r="HZK2629" s="655"/>
      <c r="HZL2629" s="655"/>
      <c r="HZM2629" s="655"/>
      <c r="HZN2629" s="655"/>
      <c r="HZO2629" s="655"/>
      <c r="HZP2629" s="655"/>
      <c r="HZQ2629" s="655"/>
      <c r="HZR2629" s="655"/>
      <c r="HZS2629" s="655"/>
      <c r="HZT2629" s="655"/>
      <c r="HZU2629" s="655"/>
      <c r="HZV2629" s="655"/>
      <c r="HZW2629" s="655"/>
      <c r="HZX2629" s="655"/>
      <c r="HZY2629" s="655"/>
      <c r="HZZ2629" s="655"/>
      <c r="IAA2629" s="655"/>
      <c r="IAB2629" s="655"/>
      <c r="IAC2629" s="655"/>
      <c r="IAD2629" s="655"/>
      <c r="IAE2629" s="655"/>
      <c r="IAF2629" s="655"/>
      <c r="IAG2629" s="655"/>
      <c r="IAH2629" s="655"/>
      <c r="IAI2629" s="655"/>
      <c r="IAJ2629" s="655"/>
      <c r="IAK2629" s="655"/>
      <c r="IAL2629" s="655"/>
      <c r="IAM2629" s="655"/>
      <c r="IAN2629" s="655"/>
      <c r="IAO2629" s="655"/>
      <c r="IAP2629" s="655"/>
      <c r="IAQ2629" s="655"/>
      <c r="IAR2629" s="655"/>
      <c r="IAS2629" s="655"/>
      <c r="IAT2629" s="655"/>
      <c r="IAU2629" s="655"/>
      <c r="IAV2629" s="655"/>
      <c r="IAW2629" s="655"/>
      <c r="IAX2629" s="655"/>
      <c r="IAY2629" s="655"/>
      <c r="IAZ2629" s="655"/>
      <c r="IBA2629" s="655"/>
      <c r="IBB2629" s="655"/>
      <c r="IBC2629" s="655"/>
      <c r="IBD2629" s="655"/>
      <c r="IBE2629" s="655"/>
      <c r="IBF2629" s="655"/>
      <c r="IBG2629" s="655"/>
      <c r="IBH2629" s="655"/>
      <c r="IBI2629" s="655"/>
      <c r="IBJ2629" s="655"/>
      <c r="IBK2629" s="655"/>
      <c r="IBL2629" s="655"/>
      <c r="IBM2629" s="655"/>
      <c r="IBN2629" s="655"/>
      <c r="IBO2629" s="655"/>
      <c r="IBP2629" s="655"/>
      <c r="IBQ2629" s="655"/>
      <c r="IBR2629" s="655"/>
      <c r="IBS2629" s="655"/>
      <c r="IBT2629" s="655"/>
      <c r="IBU2629" s="655"/>
      <c r="IBV2629" s="655"/>
      <c r="IBW2629" s="655"/>
      <c r="IBX2629" s="655"/>
      <c r="IBY2629" s="655"/>
      <c r="IBZ2629" s="655"/>
      <c r="ICA2629" s="655"/>
      <c r="ICB2629" s="655"/>
      <c r="ICC2629" s="655"/>
      <c r="ICD2629" s="655"/>
      <c r="ICE2629" s="655"/>
      <c r="ICF2629" s="655"/>
      <c r="ICG2629" s="655"/>
      <c r="ICH2629" s="655"/>
      <c r="ICI2629" s="655"/>
      <c r="ICJ2629" s="655"/>
      <c r="ICK2629" s="655"/>
      <c r="ICL2629" s="655"/>
      <c r="ICM2629" s="655"/>
      <c r="ICN2629" s="655"/>
      <c r="ICO2629" s="655"/>
      <c r="ICP2629" s="655"/>
      <c r="ICQ2629" s="655"/>
      <c r="ICR2629" s="655"/>
      <c r="ICS2629" s="655"/>
      <c r="ICT2629" s="655"/>
      <c r="ICU2629" s="655"/>
      <c r="ICV2629" s="655"/>
      <c r="ICW2629" s="655"/>
      <c r="ICX2629" s="655"/>
      <c r="ICY2629" s="655"/>
      <c r="ICZ2629" s="655"/>
      <c r="IDA2629" s="655"/>
      <c r="IDB2629" s="655"/>
      <c r="IDC2629" s="655"/>
      <c r="IDD2629" s="655"/>
      <c r="IDE2629" s="655"/>
      <c r="IDF2629" s="655"/>
      <c r="IDG2629" s="655"/>
      <c r="IDH2629" s="655"/>
      <c r="IDI2629" s="655"/>
      <c r="IDJ2629" s="655"/>
      <c r="IDK2629" s="655"/>
      <c r="IDL2629" s="655"/>
      <c r="IDM2629" s="655"/>
      <c r="IDN2629" s="655"/>
      <c r="IDO2629" s="655"/>
      <c r="IDP2629" s="655"/>
      <c r="IDQ2629" s="655"/>
      <c r="IDR2629" s="655"/>
      <c r="IDS2629" s="655"/>
      <c r="IDT2629" s="655"/>
      <c r="IDU2629" s="655"/>
      <c r="IDV2629" s="655"/>
      <c r="IDW2629" s="655"/>
      <c r="IDX2629" s="655"/>
      <c r="IDY2629" s="655"/>
      <c r="IDZ2629" s="655"/>
      <c r="IEA2629" s="655"/>
      <c r="IEB2629" s="655"/>
      <c r="IEC2629" s="655"/>
      <c r="IED2629" s="655"/>
      <c r="IEE2629" s="655"/>
      <c r="IEF2629" s="655"/>
      <c r="IEG2629" s="655"/>
      <c r="IEH2629" s="655"/>
      <c r="IEI2629" s="655"/>
      <c r="IEJ2629" s="655"/>
      <c r="IEK2629" s="655"/>
      <c r="IEL2629" s="655"/>
      <c r="IEM2629" s="655"/>
      <c r="IEN2629" s="655"/>
      <c r="IEO2629" s="655"/>
      <c r="IEP2629" s="655"/>
      <c r="IEQ2629" s="655"/>
      <c r="IER2629" s="655"/>
      <c r="IES2629" s="655"/>
      <c r="IET2629" s="655"/>
      <c r="IEU2629" s="655"/>
      <c r="IEV2629" s="655"/>
      <c r="IEW2629" s="655"/>
      <c r="IEX2629" s="655"/>
      <c r="IEY2629" s="655"/>
      <c r="IEZ2629" s="655"/>
      <c r="IFA2629" s="655"/>
      <c r="IFB2629" s="655"/>
      <c r="IFC2629" s="655"/>
      <c r="IFD2629" s="655"/>
      <c r="IFE2629" s="655"/>
      <c r="IFF2629" s="655"/>
      <c r="IFG2629" s="655"/>
      <c r="IFH2629" s="655"/>
      <c r="IFI2629" s="655"/>
      <c r="IFJ2629" s="655"/>
      <c r="IFK2629" s="655"/>
      <c r="IFL2629" s="655"/>
      <c r="IFM2629" s="655"/>
      <c r="IFN2629" s="655"/>
      <c r="IFO2629" s="655"/>
      <c r="IFP2629" s="655"/>
      <c r="IFQ2629" s="655"/>
      <c r="IFR2629" s="655"/>
      <c r="IFS2629" s="655"/>
      <c r="IFT2629" s="655"/>
      <c r="IFU2629" s="655"/>
      <c r="IFV2629" s="655"/>
      <c r="IFW2629" s="655"/>
      <c r="IFX2629" s="655"/>
      <c r="IFY2629" s="655"/>
      <c r="IFZ2629" s="655"/>
      <c r="IGA2629" s="655"/>
      <c r="IGB2629" s="655"/>
      <c r="IGC2629" s="655"/>
      <c r="IGD2629" s="655"/>
      <c r="IGE2629" s="655"/>
      <c r="IGF2629" s="655"/>
      <c r="IGG2629" s="655"/>
      <c r="IGH2629" s="655"/>
      <c r="IGI2629" s="655"/>
      <c r="IGJ2629" s="655"/>
      <c r="IGK2629" s="655"/>
      <c r="IGL2629" s="655"/>
      <c r="IGM2629" s="655"/>
      <c r="IGN2629" s="655"/>
      <c r="IGO2629" s="655"/>
      <c r="IGP2629" s="655"/>
      <c r="IGQ2629" s="655"/>
      <c r="IGR2629" s="655"/>
      <c r="IGS2629" s="655"/>
      <c r="IGT2629" s="655"/>
      <c r="IGU2629" s="655"/>
      <c r="IGV2629" s="655"/>
      <c r="IGW2629" s="655"/>
      <c r="IGX2629" s="655"/>
      <c r="IGY2629" s="655"/>
      <c r="IGZ2629" s="655"/>
      <c r="IHA2629" s="655"/>
      <c r="IHB2629" s="655"/>
      <c r="IHC2629" s="655"/>
      <c r="IHD2629" s="655"/>
      <c r="IHE2629" s="655"/>
      <c r="IHF2629" s="655"/>
      <c r="IHG2629" s="655"/>
      <c r="IHH2629" s="655"/>
      <c r="IHI2629" s="655"/>
      <c r="IHJ2629" s="655"/>
      <c r="IHK2629" s="655"/>
      <c r="IHL2629" s="655"/>
      <c r="IHM2629" s="655"/>
      <c r="IHN2629" s="655"/>
      <c r="IHO2629" s="655"/>
      <c r="IHP2629" s="655"/>
      <c r="IHQ2629" s="655"/>
      <c r="IHR2629" s="655"/>
      <c r="IHS2629" s="655"/>
      <c r="IHT2629" s="655"/>
      <c r="IHU2629" s="655"/>
      <c r="IHV2629" s="655"/>
      <c r="IHW2629" s="655"/>
      <c r="IHX2629" s="655"/>
      <c r="IHY2629" s="655"/>
      <c r="IHZ2629" s="655"/>
      <c r="IIA2629" s="655"/>
      <c r="IIB2629" s="655"/>
      <c r="IIC2629" s="655"/>
      <c r="IID2629" s="655"/>
      <c r="IIE2629" s="655"/>
      <c r="IIF2629" s="655"/>
      <c r="IIG2629" s="655"/>
      <c r="IIH2629" s="655"/>
      <c r="III2629" s="655"/>
      <c r="IIJ2629" s="655"/>
      <c r="IIK2629" s="655"/>
      <c r="IIL2629" s="655"/>
      <c r="IIM2629" s="655"/>
      <c r="IIN2629" s="655"/>
      <c r="IIO2629" s="655"/>
      <c r="IIP2629" s="655"/>
      <c r="IIQ2629" s="655"/>
      <c r="IIR2629" s="655"/>
      <c r="IIS2629" s="655"/>
      <c r="IIT2629" s="655"/>
      <c r="IIU2629" s="655"/>
      <c r="IIV2629" s="655"/>
      <c r="IIW2629" s="655"/>
      <c r="IIX2629" s="655"/>
      <c r="IIY2629" s="655"/>
      <c r="IIZ2629" s="655"/>
      <c r="IJA2629" s="655"/>
      <c r="IJB2629" s="655"/>
      <c r="IJC2629" s="655"/>
      <c r="IJD2629" s="655"/>
      <c r="IJE2629" s="655"/>
      <c r="IJF2629" s="655"/>
      <c r="IJG2629" s="655"/>
      <c r="IJH2629" s="655"/>
      <c r="IJI2629" s="655"/>
      <c r="IJJ2629" s="655"/>
      <c r="IJK2629" s="655"/>
      <c r="IJL2629" s="655"/>
      <c r="IJM2629" s="655"/>
      <c r="IJN2629" s="655"/>
      <c r="IJO2629" s="655"/>
      <c r="IJP2629" s="655"/>
      <c r="IJQ2629" s="655"/>
      <c r="IJR2629" s="655"/>
      <c r="IJS2629" s="655"/>
      <c r="IJT2629" s="655"/>
      <c r="IJU2629" s="655"/>
      <c r="IJV2629" s="655"/>
      <c r="IJW2629" s="655"/>
      <c r="IJX2629" s="655"/>
      <c r="IJY2629" s="655"/>
      <c r="IJZ2629" s="655"/>
      <c r="IKA2629" s="655"/>
      <c r="IKB2629" s="655"/>
      <c r="IKC2629" s="655"/>
      <c r="IKD2629" s="655"/>
      <c r="IKE2629" s="655"/>
      <c r="IKF2629" s="655"/>
      <c r="IKG2629" s="655"/>
      <c r="IKH2629" s="655"/>
      <c r="IKI2629" s="655"/>
      <c r="IKJ2629" s="655"/>
      <c r="IKK2629" s="655"/>
      <c r="IKL2629" s="655"/>
      <c r="IKM2629" s="655"/>
      <c r="IKN2629" s="655"/>
      <c r="IKO2629" s="655"/>
      <c r="IKP2629" s="655"/>
      <c r="IKQ2629" s="655"/>
      <c r="IKR2629" s="655"/>
      <c r="IKS2629" s="655"/>
      <c r="IKT2629" s="655"/>
      <c r="IKU2629" s="655"/>
      <c r="IKV2629" s="655"/>
      <c r="IKW2629" s="655"/>
      <c r="IKX2629" s="655"/>
      <c r="IKY2629" s="655"/>
      <c r="IKZ2629" s="655"/>
      <c r="ILA2629" s="655"/>
      <c r="ILB2629" s="655"/>
      <c r="ILC2629" s="655"/>
      <c r="ILD2629" s="655"/>
      <c r="ILE2629" s="655"/>
      <c r="ILF2629" s="655"/>
      <c r="ILG2629" s="655"/>
      <c r="ILH2629" s="655"/>
      <c r="ILI2629" s="655"/>
      <c r="ILJ2629" s="655"/>
      <c r="ILK2629" s="655"/>
      <c r="ILL2629" s="655"/>
      <c r="ILM2629" s="655"/>
      <c r="ILN2629" s="655"/>
      <c r="ILO2629" s="655"/>
      <c r="ILP2629" s="655"/>
      <c r="ILQ2629" s="655"/>
      <c r="ILR2629" s="655"/>
      <c r="ILS2629" s="655"/>
      <c r="ILT2629" s="655"/>
      <c r="ILU2629" s="655"/>
      <c r="ILV2629" s="655"/>
      <c r="ILW2629" s="655"/>
      <c r="ILX2629" s="655"/>
      <c r="ILY2629" s="655"/>
      <c r="ILZ2629" s="655"/>
      <c r="IMA2629" s="655"/>
      <c r="IMB2629" s="655"/>
      <c r="IMC2629" s="655"/>
      <c r="IMD2629" s="655"/>
      <c r="IME2629" s="655"/>
      <c r="IMF2629" s="655"/>
      <c r="IMG2629" s="655"/>
      <c r="IMH2629" s="655"/>
      <c r="IMI2629" s="655"/>
      <c r="IMJ2629" s="655"/>
      <c r="IMK2629" s="655"/>
      <c r="IML2629" s="655"/>
      <c r="IMM2629" s="655"/>
      <c r="IMN2629" s="655"/>
      <c r="IMO2629" s="655"/>
      <c r="IMP2629" s="655"/>
      <c r="IMQ2629" s="655"/>
      <c r="IMR2629" s="655"/>
      <c r="IMS2629" s="655"/>
      <c r="IMT2629" s="655"/>
      <c r="IMU2629" s="655"/>
      <c r="IMV2629" s="655"/>
      <c r="IMW2629" s="655"/>
      <c r="IMX2629" s="655"/>
      <c r="IMY2629" s="655"/>
      <c r="IMZ2629" s="655"/>
      <c r="INA2629" s="655"/>
      <c r="INB2629" s="655"/>
      <c r="INC2629" s="655"/>
      <c r="IND2629" s="655"/>
      <c r="INE2629" s="655"/>
      <c r="INF2629" s="655"/>
      <c r="ING2629" s="655"/>
      <c r="INH2629" s="655"/>
      <c r="INI2629" s="655"/>
      <c r="INJ2629" s="655"/>
      <c r="INK2629" s="655"/>
      <c r="INL2629" s="655"/>
      <c r="INM2629" s="655"/>
      <c r="INN2629" s="655"/>
      <c r="INO2629" s="655"/>
      <c r="INP2629" s="655"/>
      <c r="INQ2629" s="655"/>
      <c r="INR2629" s="655"/>
      <c r="INS2629" s="655"/>
      <c r="INT2629" s="655"/>
      <c r="INU2629" s="655"/>
      <c r="INV2629" s="655"/>
      <c r="INW2629" s="655"/>
      <c r="INX2629" s="655"/>
      <c r="INY2629" s="655"/>
      <c r="INZ2629" s="655"/>
      <c r="IOA2629" s="655"/>
      <c r="IOB2629" s="655"/>
      <c r="IOC2629" s="655"/>
      <c r="IOD2629" s="655"/>
      <c r="IOE2629" s="655"/>
      <c r="IOF2629" s="655"/>
      <c r="IOG2629" s="655"/>
      <c r="IOH2629" s="655"/>
      <c r="IOI2629" s="655"/>
      <c r="IOJ2629" s="655"/>
      <c r="IOK2629" s="655"/>
      <c r="IOL2629" s="655"/>
      <c r="IOM2629" s="655"/>
      <c r="ION2629" s="655"/>
      <c r="IOO2629" s="655"/>
      <c r="IOP2629" s="655"/>
      <c r="IOQ2629" s="655"/>
      <c r="IOR2629" s="655"/>
      <c r="IOS2629" s="655"/>
      <c r="IOT2629" s="655"/>
      <c r="IOU2629" s="655"/>
      <c r="IOV2629" s="655"/>
      <c r="IOW2629" s="655"/>
      <c r="IOX2629" s="655"/>
      <c r="IOY2629" s="655"/>
      <c r="IOZ2629" s="655"/>
      <c r="IPA2629" s="655"/>
      <c r="IPB2629" s="655"/>
      <c r="IPC2629" s="655"/>
      <c r="IPD2629" s="655"/>
      <c r="IPE2629" s="655"/>
      <c r="IPF2629" s="655"/>
      <c r="IPG2629" s="655"/>
      <c r="IPH2629" s="655"/>
      <c r="IPI2629" s="655"/>
      <c r="IPJ2629" s="655"/>
      <c r="IPK2629" s="655"/>
      <c r="IPL2629" s="655"/>
      <c r="IPM2629" s="655"/>
      <c r="IPN2629" s="655"/>
      <c r="IPO2629" s="655"/>
      <c r="IPP2629" s="655"/>
      <c r="IPQ2629" s="655"/>
      <c r="IPR2629" s="655"/>
      <c r="IPS2629" s="655"/>
      <c r="IPT2629" s="655"/>
      <c r="IPU2629" s="655"/>
      <c r="IPV2629" s="655"/>
      <c r="IPW2629" s="655"/>
      <c r="IPX2629" s="655"/>
      <c r="IPY2629" s="655"/>
      <c r="IPZ2629" s="655"/>
      <c r="IQA2629" s="655"/>
      <c r="IQB2629" s="655"/>
      <c r="IQC2629" s="655"/>
      <c r="IQD2629" s="655"/>
      <c r="IQE2629" s="655"/>
      <c r="IQF2629" s="655"/>
      <c r="IQG2629" s="655"/>
      <c r="IQH2629" s="655"/>
      <c r="IQI2629" s="655"/>
      <c r="IQJ2629" s="655"/>
      <c r="IQK2629" s="655"/>
      <c r="IQL2629" s="655"/>
      <c r="IQM2629" s="655"/>
      <c r="IQN2629" s="655"/>
      <c r="IQO2629" s="655"/>
      <c r="IQP2629" s="655"/>
      <c r="IQQ2629" s="655"/>
      <c r="IQR2629" s="655"/>
      <c r="IQS2629" s="655"/>
      <c r="IQT2629" s="655"/>
      <c r="IQU2629" s="655"/>
      <c r="IQV2629" s="655"/>
      <c r="IQW2629" s="655"/>
      <c r="IQX2629" s="655"/>
      <c r="IQY2629" s="655"/>
      <c r="IQZ2629" s="655"/>
      <c r="IRA2629" s="655"/>
      <c r="IRB2629" s="655"/>
      <c r="IRC2629" s="655"/>
      <c r="IRD2629" s="655"/>
      <c r="IRE2629" s="655"/>
      <c r="IRF2629" s="655"/>
      <c r="IRG2629" s="655"/>
      <c r="IRH2629" s="655"/>
      <c r="IRI2629" s="655"/>
      <c r="IRJ2629" s="655"/>
      <c r="IRK2629" s="655"/>
      <c r="IRL2629" s="655"/>
      <c r="IRM2629" s="655"/>
      <c r="IRN2629" s="655"/>
      <c r="IRO2629" s="655"/>
      <c r="IRP2629" s="655"/>
      <c r="IRQ2629" s="655"/>
      <c r="IRR2629" s="655"/>
      <c r="IRS2629" s="655"/>
      <c r="IRT2629" s="655"/>
      <c r="IRU2629" s="655"/>
      <c r="IRV2629" s="655"/>
      <c r="IRW2629" s="655"/>
      <c r="IRX2629" s="655"/>
      <c r="IRY2629" s="655"/>
      <c r="IRZ2629" s="655"/>
      <c r="ISA2629" s="655"/>
      <c r="ISB2629" s="655"/>
      <c r="ISC2629" s="655"/>
      <c r="ISD2629" s="655"/>
      <c r="ISE2629" s="655"/>
      <c r="ISF2629" s="655"/>
      <c r="ISG2629" s="655"/>
      <c r="ISH2629" s="655"/>
      <c r="ISI2629" s="655"/>
      <c r="ISJ2629" s="655"/>
      <c r="ISK2629" s="655"/>
      <c r="ISL2629" s="655"/>
      <c r="ISM2629" s="655"/>
      <c r="ISN2629" s="655"/>
      <c r="ISO2629" s="655"/>
      <c r="ISP2629" s="655"/>
      <c r="ISQ2629" s="655"/>
      <c r="ISR2629" s="655"/>
      <c r="ISS2629" s="655"/>
      <c r="IST2629" s="655"/>
      <c r="ISU2629" s="655"/>
      <c r="ISV2629" s="655"/>
      <c r="ISW2629" s="655"/>
      <c r="ISX2629" s="655"/>
      <c r="ISY2629" s="655"/>
      <c r="ISZ2629" s="655"/>
      <c r="ITA2629" s="655"/>
      <c r="ITB2629" s="655"/>
      <c r="ITC2629" s="655"/>
      <c r="ITD2629" s="655"/>
      <c r="ITE2629" s="655"/>
      <c r="ITF2629" s="655"/>
      <c r="ITG2629" s="655"/>
      <c r="ITH2629" s="655"/>
      <c r="ITI2629" s="655"/>
      <c r="ITJ2629" s="655"/>
      <c r="ITK2629" s="655"/>
      <c r="ITL2629" s="655"/>
      <c r="ITM2629" s="655"/>
      <c r="ITN2629" s="655"/>
      <c r="ITO2629" s="655"/>
      <c r="ITP2629" s="655"/>
      <c r="ITQ2629" s="655"/>
      <c r="ITR2629" s="655"/>
      <c r="ITS2629" s="655"/>
      <c r="ITT2629" s="655"/>
      <c r="ITU2629" s="655"/>
      <c r="ITV2629" s="655"/>
      <c r="ITW2629" s="655"/>
      <c r="ITX2629" s="655"/>
      <c r="ITY2629" s="655"/>
      <c r="ITZ2629" s="655"/>
      <c r="IUA2629" s="655"/>
      <c r="IUB2629" s="655"/>
      <c r="IUC2629" s="655"/>
      <c r="IUD2629" s="655"/>
      <c r="IUE2629" s="655"/>
      <c r="IUF2629" s="655"/>
      <c r="IUG2629" s="655"/>
      <c r="IUH2629" s="655"/>
      <c r="IUI2629" s="655"/>
      <c r="IUJ2629" s="655"/>
      <c r="IUK2629" s="655"/>
      <c r="IUL2629" s="655"/>
      <c r="IUM2629" s="655"/>
      <c r="IUN2629" s="655"/>
      <c r="IUO2629" s="655"/>
      <c r="IUP2629" s="655"/>
      <c r="IUQ2629" s="655"/>
      <c r="IUR2629" s="655"/>
      <c r="IUS2629" s="655"/>
      <c r="IUT2629" s="655"/>
      <c r="IUU2629" s="655"/>
      <c r="IUV2629" s="655"/>
      <c r="IUW2629" s="655"/>
      <c r="IUX2629" s="655"/>
      <c r="IUY2629" s="655"/>
      <c r="IUZ2629" s="655"/>
      <c r="IVA2629" s="655"/>
      <c r="IVB2629" s="655"/>
      <c r="IVC2629" s="655"/>
      <c r="IVD2629" s="655"/>
      <c r="IVE2629" s="655"/>
      <c r="IVF2629" s="655"/>
      <c r="IVG2629" s="655"/>
      <c r="IVH2629" s="655"/>
      <c r="IVI2629" s="655"/>
      <c r="IVJ2629" s="655"/>
      <c r="IVK2629" s="655"/>
      <c r="IVL2629" s="655"/>
      <c r="IVM2629" s="655"/>
      <c r="IVN2629" s="655"/>
      <c r="IVO2629" s="655"/>
      <c r="IVP2629" s="655"/>
      <c r="IVQ2629" s="655"/>
      <c r="IVR2629" s="655"/>
      <c r="IVS2629" s="655"/>
      <c r="IVT2629" s="655"/>
      <c r="IVU2629" s="655"/>
      <c r="IVV2629" s="655"/>
      <c r="IVW2629" s="655"/>
      <c r="IVX2629" s="655"/>
      <c r="IVY2629" s="655"/>
      <c r="IVZ2629" s="655"/>
      <c r="IWA2629" s="655"/>
      <c r="IWB2629" s="655"/>
      <c r="IWC2629" s="655"/>
      <c r="IWD2629" s="655"/>
      <c r="IWE2629" s="655"/>
      <c r="IWF2629" s="655"/>
      <c r="IWG2629" s="655"/>
      <c r="IWH2629" s="655"/>
      <c r="IWI2629" s="655"/>
      <c r="IWJ2629" s="655"/>
      <c r="IWK2629" s="655"/>
      <c r="IWL2629" s="655"/>
      <c r="IWM2629" s="655"/>
      <c r="IWN2629" s="655"/>
      <c r="IWO2629" s="655"/>
      <c r="IWP2629" s="655"/>
      <c r="IWQ2629" s="655"/>
      <c r="IWR2629" s="655"/>
      <c r="IWS2629" s="655"/>
      <c r="IWT2629" s="655"/>
      <c r="IWU2629" s="655"/>
      <c r="IWV2629" s="655"/>
      <c r="IWW2629" s="655"/>
      <c r="IWX2629" s="655"/>
      <c r="IWY2629" s="655"/>
      <c r="IWZ2629" s="655"/>
      <c r="IXA2629" s="655"/>
      <c r="IXB2629" s="655"/>
      <c r="IXC2629" s="655"/>
      <c r="IXD2629" s="655"/>
      <c r="IXE2629" s="655"/>
      <c r="IXF2629" s="655"/>
      <c r="IXG2629" s="655"/>
      <c r="IXH2629" s="655"/>
      <c r="IXI2629" s="655"/>
      <c r="IXJ2629" s="655"/>
      <c r="IXK2629" s="655"/>
      <c r="IXL2629" s="655"/>
      <c r="IXM2629" s="655"/>
      <c r="IXN2629" s="655"/>
      <c r="IXO2629" s="655"/>
      <c r="IXP2629" s="655"/>
      <c r="IXQ2629" s="655"/>
      <c r="IXR2629" s="655"/>
      <c r="IXS2629" s="655"/>
      <c r="IXT2629" s="655"/>
      <c r="IXU2629" s="655"/>
      <c r="IXV2629" s="655"/>
      <c r="IXW2629" s="655"/>
      <c r="IXX2629" s="655"/>
      <c r="IXY2629" s="655"/>
      <c r="IXZ2629" s="655"/>
      <c r="IYA2629" s="655"/>
      <c r="IYB2629" s="655"/>
      <c r="IYC2629" s="655"/>
      <c r="IYD2629" s="655"/>
      <c r="IYE2629" s="655"/>
      <c r="IYF2629" s="655"/>
      <c r="IYG2629" s="655"/>
      <c r="IYH2629" s="655"/>
      <c r="IYI2629" s="655"/>
      <c r="IYJ2629" s="655"/>
      <c r="IYK2629" s="655"/>
      <c r="IYL2629" s="655"/>
      <c r="IYM2629" s="655"/>
      <c r="IYN2629" s="655"/>
      <c r="IYO2629" s="655"/>
      <c r="IYP2629" s="655"/>
      <c r="IYQ2629" s="655"/>
      <c r="IYR2629" s="655"/>
      <c r="IYS2629" s="655"/>
      <c r="IYT2629" s="655"/>
      <c r="IYU2629" s="655"/>
      <c r="IYV2629" s="655"/>
      <c r="IYW2629" s="655"/>
      <c r="IYX2629" s="655"/>
      <c r="IYY2629" s="655"/>
      <c r="IYZ2629" s="655"/>
      <c r="IZA2629" s="655"/>
      <c r="IZB2629" s="655"/>
      <c r="IZC2629" s="655"/>
      <c r="IZD2629" s="655"/>
      <c r="IZE2629" s="655"/>
      <c r="IZF2629" s="655"/>
      <c r="IZG2629" s="655"/>
      <c r="IZH2629" s="655"/>
      <c r="IZI2629" s="655"/>
      <c r="IZJ2629" s="655"/>
      <c r="IZK2629" s="655"/>
      <c r="IZL2629" s="655"/>
      <c r="IZM2629" s="655"/>
      <c r="IZN2629" s="655"/>
      <c r="IZO2629" s="655"/>
      <c r="IZP2629" s="655"/>
      <c r="IZQ2629" s="655"/>
      <c r="IZR2629" s="655"/>
      <c r="IZS2629" s="655"/>
      <c r="IZT2629" s="655"/>
      <c r="IZU2629" s="655"/>
      <c r="IZV2629" s="655"/>
      <c r="IZW2629" s="655"/>
      <c r="IZX2629" s="655"/>
      <c r="IZY2629" s="655"/>
      <c r="IZZ2629" s="655"/>
      <c r="JAA2629" s="655"/>
      <c r="JAB2629" s="655"/>
      <c r="JAC2629" s="655"/>
      <c r="JAD2629" s="655"/>
      <c r="JAE2629" s="655"/>
      <c r="JAF2629" s="655"/>
      <c r="JAG2629" s="655"/>
      <c r="JAH2629" s="655"/>
      <c r="JAI2629" s="655"/>
      <c r="JAJ2629" s="655"/>
      <c r="JAK2629" s="655"/>
      <c r="JAL2629" s="655"/>
      <c r="JAM2629" s="655"/>
      <c r="JAN2629" s="655"/>
      <c r="JAO2629" s="655"/>
      <c r="JAP2629" s="655"/>
      <c r="JAQ2629" s="655"/>
      <c r="JAR2629" s="655"/>
      <c r="JAS2629" s="655"/>
      <c r="JAT2629" s="655"/>
      <c r="JAU2629" s="655"/>
      <c r="JAV2629" s="655"/>
      <c r="JAW2629" s="655"/>
      <c r="JAX2629" s="655"/>
      <c r="JAY2629" s="655"/>
      <c r="JAZ2629" s="655"/>
      <c r="JBA2629" s="655"/>
      <c r="JBB2629" s="655"/>
      <c r="JBC2629" s="655"/>
      <c r="JBD2629" s="655"/>
      <c r="JBE2629" s="655"/>
      <c r="JBF2629" s="655"/>
      <c r="JBG2629" s="655"/>
      <c r="JBH2629" s="655"/>
      <c r="JBI2629" s="655"/>
      <c r="JBJ2629" s="655"/>
      <c r="JBK2629" s="655"/>
      <c r="JBL2629" s="655"/>
      <c r="JBM2629" s="655"/>
      <c r="JBN2629" s="655"/>
      <c r="JBO2629" s="655"/>
      <c r="JBP2629" s="655"/>
      <c r="JBQ2629" s="655"/>
      <c r="JBR2629" s="655"/>
      <c r="JBS2629" s="655"/>
      <c r="JBT2629" s="655"/>
      <c r="JBU2629" s="655"/>
      <c r="JBV2629" s="655"/>
      <c r="JBW2629" s="655"/>
      <c r="JBX2629" s="655"/>
      <c r="JBY2629" s="655"/>
      <c r="JBZ2629" s="655"/>
      <c r="JCA2629" s="655"/>
      <c r="JCB2629" s="655"/>
      <c r="JCC2629" s="655"/>
      <c r="JCD2629" s="655"/>
      <c r="JCE2629" s="655"/>
      <c r="JCF2629" s="655"/>
      <c r="JCG2629" s="655"/>
      <c r="JCH2629" s="655"/>
      <c r="JCI2629" s="655"/>
      <c r="JCJ2629" s="655"/>
      <c r="JCK2629" s="655"/>
      <c r="JCL2629" s="655"/>
      <c r="JCM2629" s="655"/>
      <c r="JCN2629" s="655"/>
      <c r="JCO2629" s="655"/>
      <c r="JCP2629" s="655"/>
      <c r="JCQ2629" s="655"/>
      <c r="JCR2629" s="655"/>
      <c r="JCS2629" s="655"/>
      <c r="JCT2629" s="655"/>
      <c r="JCU2629" s="655"/>
      <c r="JCV2629" s="655"/>
      <c r="JCW2629" s="655"/>
      <c r="JCX2629" s="655"/>
      <c r="JCY2629" s="655"/>
      <c r="JCZ2629" s="655"/>
      <c r="JDA2629" s="655"/>
      <c r="JDB2629" s="655"/>
      <c r="JDC2629" s="655"/>
      <c r="JDD2629" s="655"/>
      <c r="JDE2629" s="655"/>
      <c r="JDF2629" s="655"/>
      <c r="JDG2629" s="655"/>
      <c r="JDH2629" s="655"/>
      <c r="JDI2629" s="655"/>
      <c r="JDJ2629" s="655"/>
      <c r="JDK2629" s="655"/>
      <c r="JDL2629" s="655"/>
      <c r="JDM2629" s="655"/>
      <c r="JDN2629" s="655"/>
      <c r="JDO2629" s="655"/>
      <c r="JDP2629" s="655"/>
      <c r="JDQ2629" s="655"/>
      <c r="JDR2629" s="655"/>
      <c r="JDS2629" s="655"/>
      <c r="JDT2629" s="655"/>
      <c r="JDU2629" s="655"/>
      <c r="JDV2629" s="655"/>
      <c r="JDW2629" s="655"/>
      <c r="JDX2629" s="655"/>
      <c r="JDY2629" s="655"/>
      <c r="JDZ2629" s="655"/>
      <c r="JEA2629" s="655"/>
      <c r="JEB2629" s="655"/>
      <c r="JEC2629" s="655"/>
      <c r="JED2629" s="655"/>
      <c r="JEE2629" s="655"/>
      <c r="JEF2629" s="655"/>
      <c r="JEG2629" s="655"/>
      <c r="JEH2629" s="655"/>
      <c r="JEI2629" s="655"/>
      <c r="JEJ2629" s="655"/>
      <c r="JEK2629" s="655"/>
      <c r="JEL2629" s="655"/>
      <c r="JEM2629" s="655"/>
      <c r="JEN2629" s="655"/>
      <c r="JEO2629" s="655"/>
      <c r="JEP2629" s="655"/>
      <c r="JEQ2629" s="655"/>
      <c r="JER2629" s="655"/>
      <c r="JES2629" s="655"/>
      <c r="JET2629" s="655"/>
      <c r="JEU2629" s="655"/>
      <c r="JEV2629" s="655"/>
      <c r="JEW2629" s="655"/>
      <c r="JEX2629" s="655"/>
      <c r="JEY2629" s="655"/>
      <c r="JEZ2629" s="655"/>
      <c r="JFA2629" s="655"/>
      <c r="JFB2629" s="655"/>
      <c r="JFC2629" s="655"/>
      <c r="JFD2629" s="655"/>
      <c r="JFE2629" s="655"/>
      <c r="JFF2629" s="655"/>
      <c r="JFG2629" s="655"/>
      <c r="JFH2629" s="655"/>
      <c r="JFI2629" s="655"/>
      <c r="JFJ2629" s="655"/>
      <c r="JFK2629" s="655"/>
      <c r="JFL2629" s="655"/>
      <c r="JFM2629" s="655"/>
      <c r="JFN2629" s="655"/>
      <c r="JFO2629" s="655"/>
      <c r="JFP2629" s="655"/>
      <c r="JFQ2629" s="655"/>
      <c r="JFR2629" s="655"/>
      <c r="JFS2629" s="655"/>
      <c r="JFT2629" s="655"/>
      <c r="JFU2629" s="655"/>
      <c r="JFV2629" s="655"/>
      <c r="JFW2629" s="655"/>
      <c r="JFX2629" s="655"/>
      <c r="JFY2629" s="655"/>
      <c r="JFZ2629" s="655"/>
      <c r="JGA2629" s="655"/>
      <c r="JGB2629" s="655"/>
      <c r="JGC2629" s="655"/>
      <c r="JGD2629" s="655"/>
      <c r="JGE2629" s="655"/>
      <c r="JGF2629" s="655"/>
      <c r="JGG2629" s="655"/>
      <c r="JGH2629" s="655"/>
      <c r="JGI2629" s="655"/>
      <c r="JGJ2629" s="655"/>
      <c r="JGK2629" s="655"/>
      <c r="JGL2629" s="655"/>
      <c r="JGM2629" s="655"/>
      <c r="JGN2629" s="655"/>
      <c r="JGO2629" s="655"/>
      <c r="JGP2629" s="655"/>
      <c r="JGQ2629" s="655"/>
      <c r="JGR2629" s="655"/>
      <c r="JGS2629" s="655"/>
      <c r="JGT2629" s="655"/>
      <c r="JGU2629" s="655"/>
      <c r="JGV2629" s="655"/>
      <c r="JGW2629" s="655"/>
      <c r="JGX2629" s="655"/>
      <c r="JGY2629" s="655"/>
      <c r="JGZ2629" s="655"/>
      <c r="JHA2629" s="655"/>
      <c r="JHB2629" s="655"/>
      <c r="JHC2629" s="655"/>
      <c r="JHD2629" s="655"/>
      <c r="JHE2629" s="655"/>
      <c r="JHF2629" s="655"/>
      <c r="JHG2629" s="655"/>
      <c r="JHH2629" s="655"/>
      <c r="JHI2629" s="655"/>
      <c r="JHJ2629" s="655"/>
      <c r="JHK2629" s="655"/>
      <c r="JHL2629" s="655"/>
      <c r="JHM2629" s="655"/>
      <c r="JHN2629" s="655"/>
      <c r="JHO2629" s="655"/>
      <c r="JHP2629" s="655"/>
      <c r="JHQ2629" s="655"/>
      <c r="JHR2629" s="655"/>
      <c r="JHS2629" s="655"/>
      <c r="JHT2629" s="655"/>
      <c r="JHU2629" s="655"/>
      <c r="JHV2629" s="655"/>
      <c r="JHW2629" s="655"/>
      <c r="JHX2629" s="655"/>
      <c r="JHY2629" s="655"/>
      <c r="JHZ2629" s="655"/>
      <c r="JIA2629" s="655"/>
      <c r="JIB2629" s="655"/>
      <c r="JIC2629" s="655"/>
      <c r="JID2629" s="655"/>
      <c r="JIE2629" s="655"/>
      <c r="JIF2629" s="655"/>
      <c r="JIG2629" s="655"/>
      <c r="JIH2629" s="655"/>
      <c r="JII2629" s="655"/>
      <c r="JIJ2629" s="655"/>
      <c r="JIK2629" s="655"/>
      <c r="JIL2629" s="655"/>
      <c r="JIM2629" s="655"/>
      <c r="JIN2629" s="655"/>
      <c r="JIO2629" s="655"/>
      <c r="JIP2629" s="655"/>
      <c r="JIQ2629" s="655"/>
      <c r="JIR2629" s="655"/>
      <c r="JIS2629" s="655"/>
      <c r="JIT2629" s="655"/>
      <c r="JIU2629" s="655"/>
      <c r="JIV2629" s="655"/>
      <c r="JIW2629" s="655"/>
      <c r="JIX2629" s="655"/>
      <c r="JIY2629" s="655"/>
      <c r="JIZ2629" s="655"/>
      <c r="JJA2629" s="655"/>
      <c r="JJB2629" s="655"/>
      <c r="JJC2629" s="655"/>
      <c r="JJD2629" s="655"/>
      <c r="JJE2629" s="655"/>
      <c r="JJF2629" s="655"/>
      <c r="JJG2629" s="655"/>
      <c r="JJH2629" s="655"/>
      <c r="JJI2629" s="655"/>
      <c r="JJJ2629" s="655"/>
      <c r="JJK2629" s="655"/>
      <c r="JJL2629" s="655"/>
      <c r="JJM2629" s="655"/>
      <c r="JJN2629" s="655"/>
      <c r="JJO2629" s="655"/>
      <c r="JJP2629" s="655"/>
      <c r="JJQ2629" s="655"/>
      <c r="JJR2629" s="655"/>
      <c r="JJS2629" s="655"/>
      <c r="JJT2629" s="655"/>
      <c r="JJU2629" s="655"/>
      <c r="JJV2629" s="655"/>
      <c r="JJW2629" s="655"/>
      <c r="JJX2629" s="655"/>
      <c r="JJY2629" s="655"/>
      <c r="JJZ2629" s="655"/>
      <c r="JKA2629" s="655"/>
      <c r="JKB2629" s="655"/>
      <c r="JKC2629" s="655"/>
      <c r="JKD2629" s="655"/>
      <c r="JKE2629" s="655"/>
      <c r="JKF2629" s="655"/>
      <c r="JKG2629" s="655"/>
      <c r="JKH2629" s="655"/>
      <c r="JKI2629" s="655"/>
      <c r="JKJ2629" s="655"/>
      <c r="JKK2629" s="655"/>
      <c r="JKL2629" s="655"/>
      <c r="JKM2629" s="655"/>
      <c r="JKN2629" s="655"/>
      <c r="JKO2629" s="655"/>
      <c r="JKP2629" s="655"/>
      <c r="JKQ2629" s="655"/>
      <c r="JKR2629" s="655"/>
      <c r="JKS2629" s="655"/>
      <c r="JKT2629" s="655"/>
      <c r="JKU2629" s="655"/>
      <c r="JKV2629" s="655"/>
      <c r="JKW2629" s="655"/>
      <c r="JKX2629" s="655"/>
      <c r="JKY2629" s="655"/>
      <c r="JKZ2629" s="655"/>
      <c r="JLA2629" s="655"/>
      <c r="JLB2629" s="655"/>
      <c r="JLC2629" s="655"/>
      <c r="JLD2629" s="655"/>
      <c r="JLE2629" s="655"/>
      <c r="JLF2629" s="655"/>
      <c r="JLG2629" s="655"/>
      <c r="JLH2629" s="655"/>
      <c r="JLI2629" s="655"/>
      <c r="JLJ2629" s="655"/>
      <c r="JLK2629" s="655"/>
      <c r="JLL2629" s="655"/>
      <c r="JLM2629" s="655"/>
      <c r="JLN2629" s="655"/>
      <c r="JLO2629" s="655"/>
      <c r="JLP2629" s="655"/>
      <c r="JLQ2629" s="655"/>
      <c r="JLR2629" s="655"/>
      <c r="JLS2629" s="655"/>
      <c r="JLT2629" s="655"/>
      <c r="JLU2629" s="655"/>
      <c r="JLV2629" s="655"/>
      <c r="JLW2629" s="655"/>
      <c r="JLX2629" s="655"/>
      <c r="JLY2629" s="655"/>
      <c r="JLZ2629" s="655"/>
      <c r="JMA2629" s="655"/>
      <c r="JMB2629" s="655"/>
      <c r="JMC2629" s="655"/>
      <c r="JMD2629" s="655"/>
      <c r="JME2629" s="655"/>
      <c r="JMF2629" s="655"/>
      <c r="JMG2629" s="655"/>
      <c r="JMH2629" s="655"/>
      <c r="JMI2629" s="655"/>
      <c r="JMJ2629" s="655"/>
      <c r="JMK2629" s="655"/>
      <c r="JML2629" s="655"/>
      <c r="JMM2629" s="655"/>
      <c r="JMN2629" s="655"/>
      <c r="JMO2629" s="655"/>
      <c r="JMP2629" s="655"/>
      <c r="JMQ2629" s="655"/>
      <c r="JMR2629" s="655"/>
      <c r="JMS2629" s="655"/>
      <c r="JMT2629" s="655"/>
      <c r="JMU2629" s="655"/>
      <c r="JMV2629" s="655"/>
      <c r="JMW2629" s="655"/>
      <c r="JMX2629" s="655"/>
      <c r="JMY2629" s="655"/>
      <c r="JMZ2629" s="655"/>
      <c r="JNA2629" s="655"/>
      <c r="JNB2629" s="655"/>
      <c r="JNC2629" s="655"/>
      <c r="JND2629" s="655"/>
      <c r="JNE2629" s="655"/>
      <c r="JNF2629" s="655"/>
      <c r="JNG2629" s="655"/>
      <c r="JNH2629" s="655"/>
      <c r="JNI2629" s="655"/>
      <c r="JNJ2629" s="655"/>
      <c r="JNK2629" s="655"/>
      <c r="JNL2629" s="655"/>
      <c r="JNM2629" s="655"/>
      <c r="JNN2629" s="655"/>
      <c r="JNO2629" s="655"/>
      <c r="JNP2629" s="655"/>
      <c r="JNQ2629" s="655"/>
      <c r="JNR2629" s="655"/>
      <c r="JNS2629" s="655"/>
      <c r="JNT2629" s="655"/>
      <c r="JNU2629" s="655"/>
      <c r="JNV2629" s="655"/>
      <c r="JNW2629" s="655"/>
      <c r="JNX2629" s="655"/>
      <c r="JNY2629" s="655"/>
      <c r="JNZ2629" s="655"/>
      <c r="JOA2629" s="655"/>
      <c r="JOB2629" s="655"/>
      <c r="JOC2629" s="655"/>
      <c r="JOD2629" s="655"/>
      <c r="JOE2629" s="655"/>
      <c r="JOF2629" s="655"/>
      <c r="JOG2629" s="655"/>
      <c r="JOH2629" s="655"/>
      <c r="JOI2629" s="655"/>
      <c r="JOJ2629" s="655"/>
      <c r="JOK2629" s="655"/>
      <c r="JOL2629" s="655"/>
      <c r="JOM2629" s="655"/>
      <c r="JON2629" s="655"/>
      <c r="JOO2629" s="655"/>
      <c r="JOP2629" s="655"/>
      <c r="JOQ2629" s="655"/>
      <c r="JOR2629" s="655"/>
      <c r="JOS2629" s="655"/>
      <c r="JOT2629" s="655"/>
      <c r="JOU2629" s="655"/>
      <c r="JOV2629" s="655"/>
      <c r="JOW2629" s="655"/>
      <c r="JOX2629" s="655"/>
      <c r="JOY2629" s="655"/>
      <c r="JOZ2629" s="655"/>
      <c r="JPA2629" s="655"/>
      <c r="JPB2629" s="655"/>
      <c r="JPC2629" s="655"/>
      <c r="JPD2629" s="655"/>
      <c r="JPE2629" s="655"/>
      <c r="JPF2629" s="655"/>
      <c r="JPG2629" s="655"/>
      <c r="JPH2629" s="655"/>
      <c r="JPI2629" s="655"/>
      <c r="JPJ2629" s="655"/>
      <c r="JPK2629" s="655"/>
      <c r="JPL2629" s="655"/>
      <c r="JPM2629" s="655"/>
      <c r="JPN2629" s="655"/>
      <c r="JPO2629" s="655"/>
      <c r="JPP2629" s="655"/>
      <c r="JPQ2629" s="655"/>
      <c r="JPR2629" s="655"/>
      <c r="JPS2629" s="655"/>
      <c r="JPT2629" s="655"/>
      <c r="JPU2629" s="655"/>
      <c r="JPV2629" s="655"/>
      <c r="JPW2629" s="655"/>
      <c r="JPX2629" s="655"/>
      <c r="JPY2629" s="655"/>
      <c r="JPZ2629" s="655"/>
      <c r="JQA2629" s="655"/>
      <c r="JQB2629" s="655"/>
      <c r="JQC2629" s="655"/>
      <c r="JQD2629" s="655"/>
      <c r="JQE2629" s="655"/>
      <c r="JQF2629" s="655"/>
      <c r="JQG2629" s="655"/>
      <c r="JQH2629" s="655"/>
      <c r="JQI2629" s="655"/>
      <c r="JQJ2629" s="655"/>
      <c r="JQK2629" s="655"/>
      <c r="JQL2629" s="655"/>
      <c r="JQM2629" s="655"/>
      <c r="JQN2629" s="655"/>
      <c r="JQO2629" s="655"/>
      <c r="JQP2629" s="655"/>
      <c r="JQQ2629" s="655"/>
      <c r="JQR2629" s="655"/>
      <c r="JQS2629" s="655"/>
      <c r="JQT2629" s="655"/>
      <c r="JQU2629" s="655"/>
      <c r="JQV2629" s="655"/>
      <c r="JQW2629" s="655"/>
      <c r="JQX2629" s="655"/>
      <c r="JQY2629" s="655"/>
      <c r="JQZ2629" s="655"/>
      <c r="JRA2629" s="655"/>
      <c r="JRB2629" s="655"/>
      <c r="JRC2629" s="655"/>
      <c r="JRD2629" s="655"/>
      <c r="JRE2629" s="655"/>
      <c r="JRF2629" s="655"/>
      <c r="JRG2629" s="655"/>
      <c r="JRH2629" s="655"/>
      <c r="JRI2629" s="655"/>
      <c r="JRJ2629" s="655"/>
      <c r="JRK2629" s="655"/>
      <c r="JRL2629" s="655"/>
      <c r="JRM2629" s="655"/>
      <c r="JRN2629" s="655"/>
      <c r="JRO2629" s="655"/>
      <c r="JRP2629" s="655"/>
      <c r="JRQ2629" s="655"/>
      <c r="JRR2629" s="655"/>
      <c r="JRS2629" s="655"/>
      <c r="JRT2629" s="655"/>
      <c r="JRU2629" s="655"/>
      <c r="JRV2629" s="655"/>
      <c r="JRW2629" s="655"/>
      <c r="JRX2629" s="655"/>
      <c r="JRY2629" s="655"/>
      <c r="JRZ2629" s="655"/>
      <c r="JSA2629" s="655"/>
      <c r="JSB2629" s="655"/>
      <c r="JSC2629" s="655"/>
      <c r="JSD2629" s="655"/>
      <c r="JSE2629" s="655"/>
      <c r="JSF2629" s="655"/>
      <c r="JSG2629" s="655"/>
      <c r="JSH2629" s="655"/>
      <c r="JSI2629" s="655"/>
      <c r="JSJ2629" s="655"/>
      <c r="JSK2629" s="655"/>
      <c r="JSL2629" s="655"/>
      <c r="JSM2629" s="655"/>
      <c r="JSN2629" s="655"/>
      <c r="JSO2629" s="655"/>
      <c r="JSP2629" s="655"/>
      <c r="JSQ2629" s="655"/>
      <c r="JSR2629" s="655"/>
      <c r="JSS2629" s="655"/>
      <c r="JST2629" s="655"/>
      <c r="JSU2629" s="655"/>
      <c r="JSV2629" s="655"/>
      <c r="JSW2629" s="655"/>
      <c r="JSX2629" s="655"/>
      <c r="JSY2629" s="655"/>
      <c r="JSZ2629" s="655"/>
      <c r="JTA2629" s="655"/>
      <c r="JTB2629" s="655"/>
      <c r="JTC2629" s="655"/>
      <c r="JTD2629" s="655"/>
      <c r="JTE2629" s="655"/>
      <c r="JTF2629" s="655"/>
      <c r="JTG2629" s="655"/>
      <c r="JTH2629" s="655"/>
      <c r="JTI2629" s="655"/>
      <c r="JTJ2629" s="655"/>
      <c r="JTK2629" s="655"/>
      <c r="JTL2629" s="655"/>
      <c r="JTM2629" s="655"/>
      <c r="JTN2629" s="655"/>
      <c r="JTO2629" s="655"/>
      <c r="JTP2629" s="655"/>
      <c r="JTQ2629" s="655"/>
      <c r="JTR2629" s="655"/>
      <c r="JTS2629" s="655"/>
      <c r="JTT2629" s="655"/>
      <c r="JTU2629" s="655"/>
      <c r="JTV2629" s="655"/>
      <c r="JTW2629" s="655"/>
      <c r="JTX2629" s="655"/>
      <c r="JTY2629" s="655"/>
      <c r="JTZ2629" s="655"/>
      <c r="JUA2629" s="655"/>
      <c r="JUB2629" s="655"/>
      <c r="JUC2629" s="655"/>
      <c r="JUD2629" s="655"/>
      <c r="JUE2629" s="655"/>
      <c r="JUF2629" s="655"/>
      <c r="JUG2629" s="655"/>
      <c r="JUH2629" s="655"/>
      <c r="JUI2629" s="655"/>
      <c r="JUJ2629" s="655"/>
      <c r="JUK2629" s="655"/>
      <c r="JUL2629" s="655"/>
      <c r="JUM2629" s="655"/>
      <c r="JUN2629" s="655"/>
      <c r="JUO2629" s="655"/>
      <c r="JUP2629" s="655"/>
      <c r="JUQ2629" s="655"/>
      <c r="JUR2629" s="655"/>
      <c r="JUS2629" s="655"/>
      <c r="JUT2629" s="655"/>
      <c r="JUU2629" s="655"/>
      <c r="JUV2629" s="655"/>
      <c r="JUW2629" s="655"/>
      <c r="JUX2629" s="655"/>
      <c r="JUY2629" s="655"/>
      <c r="JUZ2629" s="655"/>
      <c r="JVA2629" s="655"/>
      <c r="JVB2629" s="655"/>
      <c r="JVC2629" s="655"/>
      <c r="JVD2629" s="655"/>
      <c r="JVE2629" s="655"/>
      <c r="JVF2629" s="655"/>
      <c r="JVG2629" s="655"/>
      <c r="JVH2629" s="655"/>
      <c r="JVI2629" s="655"/>
      <c r="JVJ2629" s="655"/>
      <c r="JVK2629" s="655"/>
      <c r="JVL2629" s="655"/>
      <c r="JVM2629" s="655"/>
      <c r="JVN2629" s="655"/>
      <c r="JVO2629" s="655"/>
      <c r="JVP2629" s="655"/>
      <c r="JVQ2629" s="655"/>
      <c r="JVR2629" s="655"/>
      <c r="JVS2629" s="655"/>
      <c r="JVT2629" s="655"/>
      <c r="JVU2629" s="655"/>
      <c r="JVV2629" s="655"/>
      <c r="JVW2629" s="655"/>
      <c r="JVX2629" s="655"/>
      <c r="JVY2629" s="655"/>
      <c r="JVZ2629" s="655"/>
      <c r="JWA2629" s="655"/>
      <c r="JWB2629" s="655"/>
      <c r="JWC2629" s="655"/>
      <c r="JWD2629" s="655"/>
      <c r="JWE2629" s="655"/>
      <c r="JWF2629" s="655"/>
      <c r="JWG2629" s="655"/>
      <c r="JWH2629" s="655"/>
      <c r="JWI2629" s="655"/>
      <c r="JWJ2629" s="655"/>
      <c r="JWK2629" s="655"/>
      <c r="JWL2629" s="655"/>
      <c r="JWM2629" s="655"/>
      <c r="JWN2629" s="655"/>
      <c r="JWO2629" s="655"/>
      <c r="JWP2629" s="655"/>
      <c r="JWQ2629" s="655"/>
      <c r="JWR2629" s="655"/>
      <c r="JWS2629" s="655"/>
      <c r="JWT2629" s="655"/>
      <c r="JWU2629" s="655"/>
      <c r="JWV2629" s="655"/>
      <c r="JWW2629" s="655"/>
      <c r="JWX2629" s="655"/>
      <c r="JWY2629" s="655"/>
      <c r="JWZ2629" s="655"/>
      <c r="JXA2629" s="655"/>
      <c r="JXB2629" s="655"/>
      <c r="JXC2629" s="655"/>
      <c r="JXD2629" s="655"/>
      <c r="JXE2629" s="655"/>
      <c r="JXF2629" s="655"/>
      <c r="JXG2629" s="655"/>
      <c r="JXH2629" s="655"/>
      <c r="JXI2629" s="655"/>
      <c r="JXJ2629" s="655"/>
      <c r="JXK2629" s="655"/>
      <c r="JXL2629" s="655"/>
      <c r="JXM2629" s="655"/>
      <c r="JXN2629" s="655"/>
      <c r="JXO2629" s="655"/>
      <c r="JXP2629" s="655"/>
      <c r="JXQ2629" s="655"/>
      <c r="JXR2629" s="655"/>
      <c r="JXS2629" s="655"/>
      <c r="JXT2629" s="655"/>
      <c r="JXU2629" s="655"/>
      <c r="JXV2629" s="655"/>
      <c r="JXW2629" s="655"/>
      <c r="JXX2629" s="655"/>
      <c r="JXY2629" s="655"/>
      <c r="JXZ2629" s="655"/>
      <c r="JYA2629" s="655"/>
      <c r="JYB2629" s="655"/>
      <c r="JYC2629" s="655"/>
      <c r="JYD2629" s="655"/>
      <c r="JYE2629" s="655"/>
      <c r="JYF2629" s="655"/>
      <c r="JYG2629" s="655"/>
      <c r="JYH2629" s="655"/>
      <c r="JYI2629" s="655"/>
      <c r="JYJ2629" s="655"/>
      <c r="JYK2629" s="655"/>
      <c r="JYL2629" s="655"/>
      <c r="JYM2629" s="655"/>
      <c r="JYN2629" s="655"/>
      <c r="JYO2629" s="655"/>
      <c r="JYP2629" s="655"/>
      <c r="JYQ2629" s="655"/>
      <c r="JYR2629" s="655"/>
      <c r="JYS2629" s="655"/>
      <c r="JYT2629" s="655"/>
      <c r="JYU2629" s="655"/>
      <c r="JYV2629" s="655"/>
      <c r="JYW2629" s="655"/>
      <c r="JYX2629" s="655"/>
      <c r="JYY2629" s="655"/>
      <c r="JYZ2629" s="655"/>
      <c r="JZA2629" s="655"/>
      <c r="JZB2629" s="655"/>
      <c r="JZC2629" s="655"/>
      <c r="JZD2629" s="655"/>
      <c r="JZE2629" s="655"/>
      <c r="JZF2629" s="655"/>
      <c r="JZG2629" s="655"/>
      <c r="JZH2629" s="655"/>
      <c r="JZI2629" s="655"/>
      <c r="JZJ2629" s="655"/>
      <c r="JZK2629" s="655"/>
      <c r="JZL2629" s="655"/>
      <c r="JZM2629" s="655"/>
      <c r="JZN2629" s="655"/>
      <c r="JZO2629" s="655"/>
      <c r="JZP2629" s="655"/>
      <c r="JZQ2629" s="655"/>
      <c r="JZR2629" s="655"/>
      <c r="JZS2629" s="655"/>
      <c r="JZT2629" s="655"/>
      <c r="JZU2629" s="655"/>
      <c r="JZV2629" s="655"/>
      <c r="JZW2629" s="655"/>
      <c r="JZX2629" s="655"/>
      <c r="JZY2629" s="655"/>
      <c r="JZZ2629" s="655"/>
      <c r="KAA2629" s="655"/>
      <c r="KAB2629" s="655"/>
      <c r="KAC2629" s="655"/>
      <c r="KAD2629" s="655"/>
      <c r="KAE2629" s="655"/>
      <c r="KAF2629" s="655"/>
      <c r="KAG2629" s="655"/>
      <c r="KAH2629" s="655"/>
      <c r="KAI2629" s="655"/>
      <c r="KAJ2629" s="655"/>
      <c r="KAK2629" s="655"/>
      <c r="KAL2629" s="655"/>
      <c r="KAM2629" s="655"/>
      <c r="KAN2629" s="655"/>
      <c r="KAO2629" s="655"/>
      <c r="KAP2629" s="655"/>
      <c r="KAQ2629" s="655"/>
      <c r="KAR2629" s="655"/>
      <c r="KAS2629" s="655"/>
      <c r="KAT2629" s="655"/>
      <c r="KAU2629" s="655"/>
      <c r="KAV2629" s="655"/>
      <c r="KAW2629" s="655"/>
      <c r="KAX2629" s="655"/>
      <c r="KAY2629" s="655"/>
      <c r="KAZ2629" s="655"/>
      <c r="KBA2629" s="655"/>
      <c r="KBB2629" s="655"/>
      <c r="KBC2629" s="655"/>
      <c r="KBD2629" s="655"/>
      <c r="KBE2629" s="655"/>
      <c r="KBF2629" s="655"/>
      <c r="KBG2629" s="655"/>
      <c r="KBH2629" s="655"/>
      <c r="KBI2629" s="655"/>
      <c r="KBJ2629" s="655"/>
      <c r="KBK2629" s="655"/>
      <c r="KBL2629" s="655"/>
      <c r="KBM2629" s="655"/>
      <c r="KBN2629" s="655"/>
      <c r="KBO2629" s="655"/>
      <c r="KBP2629" s="655"/>
      <c r="KBQ2629" s="655"/>
      <c r="KBR2629" s="655"/>
      <c r="KBS2629" s="655"/>
      <c r="KBT2629" s="655"/>
      <c r="KBU2629" s="655"/>
      <c r="KBV2629" s="655"/>
      <c r="KBW2629" s="655"/>
      <c r="KBX2629" s="655"/>
      <c r="KBY2629" s="655"/>
      <c r="KBZ2629" s="655"/>
      <c r="KCA2629" s="655"/>
      <c r="KCB2629" s="655"/>
      <c r="KCC2629" s="655"/>
      <c r="KCD2629" s="655"/>
      <c r="KCE2629" s="655"/>
      <c r="KCF2629" s="655"/>
      <c r="KCG2629" s="655"/>
      <c r="KCH2629" s="655"/>
      <c r="KCI2629" s="655"/>
      <c r="KCJ2629" s="655"/>
      <c r="KCK2629" s="655"/>
      <c r="KCL2629" s="655"/>
      <c r="KCM2629" s="655"/>
      <c r="KCN2629" s="655"/>
      <c r="KCO2629" s="655"/>
      <c r="KCP2629" s="655"/>
      <c r="KCQ2629" s="655"/>
      <c r="KCR2629" s="655"/>
      <c r="KCS2629" s="655"/>
      <c r="KCT2629" s="655"/>
      <c r="KCU2629" s="655"/>
      <c r="KCV2629" s="655"/>
      <c r="KCW2629" s="655"/>
      <c r="KCX2629" s="655"/>
      <c r="KCY2629" s="655"/>
      <c r="KCZ2629" s="655"/>
      <c r="KDA2629" s="655"/>
      <c r="KDB2629" s="655"/>
      <c r="KDC2629" s="655"/>
      <c r="KDD2629" s="655"/>
      <c r="KDE2629" s="655"/>
      <c r="KDF2629" s="655"/>
      <c r="KDG2629" s="655"/>
      <c r="KDH2629" s="655"/>
      <c r="KDI2629" s="655"/>
      <c r="KDJ2629" s="655"/>
      <c r="KDK2629" s="655"/>
      <c r="KDL2629" s="655"/>
      <c r="KDM2629" s="655"/>
      <c r="KDN2629" s="655"/>
      <c r="KDO2629" s="655"/>
      <c r="KDP2629" s="655"/>
      <c r="KDQ2629" s="655"/>
      <c r="KDR2629" s="655"/>
      <c r="KDS2629" s="655"/>
      <c r="KDT2629" s="655"/>
      <c r="KDU2629" s="655"/>
      <c r="KDV2629" s="655"/>
      <c r="KDW2629" s="655"/>
      <c r="KDX2629" s="655"/>
      <c r="KDY2629" s="655"/>
      <c r="KDZ2629" s="655"/>
      <c r="KEA2629" s="655"/>
      <c r="KEB2629" s="655"/>
      <c r="KEC2629" s="655"/>
      <c r="KED2629" s="655"/>
      <c r="KEE2629" s="655"/>
      <c r="KEF2629" s="655"/>
      <c r="KEG2629" s="655"/>
      <c r="KEH2629" s="655"/>
      <c r="KEI2629" s="655"/>
      <c r="KEJ2629" s="655"/>
      <c r="KEK2629" s="655"/>
      <c r="KEL2629" s="655"/>
      <c r="KEM2629" s="655"/>
      <c r="KEN2629" s="655"/>
      <c r="KEO2629" s="655"/>
      <c r="KEP2629" s="655"/>
      <c r="KEQ2629" s="655"/>
      <c r="KER2629" s="655"/>
      <c r="KES2629" s="655"/>
      <c r="KET2629" s="655"/>
      <c r="KEU2629" s="655"/>
      <c r="KEV2629" s="655"/>
      <c r="KEW2629" s="655"/>
      <c r="KEX2629" s="655"/>
      <c r="KEY2629" s="655"/>
      <c r="KEZ2629" s="655"/>
      <c r="KFA2629" s="655"/>
      <c r="KFB2629" s="655"/>
      <c r="KFC2629" s="655"/>
      <c r="KFD2629" s="655"/>
      <c r="KFE2629" s="655"/>
      <c r="KFF2629" s="655"/>
      <c r="KFG2629" s="655"/>
      <c r="KFH2629" s="655"/>
      <c r="KFI2629" s="655"/>
      <c r="KFJ2629" s="655"/>
      <c r="KFK2629" s="655"/>
      <c r="KFL2629" s="655"/>
      <c r="KFM2629" s="655"/>
      <c r="KFN2629" s="655"/>
      <c r="KFO2629" s="655"/>
      <c r="KFP2629" s="655"/>
      <c r="KFQ2629" s="655"/>
      <c r="KFR2629" s="655"/>
      <c r="KFS2629" s="655"/>
      <c r="KFT2629" s="655"/>
      <c r="KFU2629" s="655"/>
      <c r="KFV2629" s="655"/>
      <c r="KFW2629" s="655"/>
      <c r="KFX2629" s="655"/>
      <c r="KFY2629" s="655"/>
      <c r="KFZ2629" s="655"/>
      <c r="KGA2629" s="655"/>
      <c r="KGB2629" s="655"/>
      <c r="KGC2629" s="655"/>
      <c r="KGD2629" s="655"/>
      <c r="KGE2629" s="655"/>
      <c r="KGF2629" s="655"/>
      <c r="KGG2629" s="655"/>
      <c r="KGH2629" s="655"/>
      <c r="KGI2629" s="655"/>
      <c r="KGJ2629" s="655"/>
      <c r="KGK2629" s="655"/>
      <c r="KGL2629" s="655"/>
      <c r="KGM2629" s="655"/>
      <c r="KGN2629" s="655"/>
      <c r="KGO2629" s="655"/>
      <c r="KGP2629" s="655"/>
      <c r="KGQ2629" s="655"/>
      <c r="KGR2629" s="655"/>
      <c r="KGS2629" s="655"/>
      <c r="KGT2629" s="655"/>
      <c r="KGU2629" s="655"/>
      <c r="KGV2629" s="655"/>
      <c r="KGW2629" s="655"/>
      <c r="KGX2629" s="655"/>
      <c r="KGY2629" s="655"/>
      <c r="KGZ2629" s="655"/>
      <c r="KHA2629" s="655"/>
      <c r="KHB2629" s="655"/>
      <c r="KHC2629" s="655"/>
      <c r="KHD2629" s="655"/>
      <c r="KHE2629" s="655"/>
      <c r="KHF2629" s="655"/>
      <c r="KHG2629" s="655"/>
      <c r="KHH2629" s="655"/>
      <c r="KHI2629" s="655"/>
      <c r="KHJ2629" s="655"/>
      <c r="KHK2629" s="655"/>
      <c r="KHL2629" s="655"/>
      <c r="KHM2629" s="655"/>
      <c r="KHN2629" s="655"/>
      <c r="KHO2629" s="655"/>
      <c r="KHP2629" s="655"/>
      <c r="KHQ2629" s="655"/>
      <c r="KHR2629" s="655"/>
      <c r="KHS2629" s="655"/>
      <c r="KHT2629" s="655"/>
      <c r="KHU2629" s="655"/>
      <c r="KHV2629" s="655"/>
      <c r="KHW2629" s="655"/>
      <c r="KHX2629" s="655"/>
      <c r="KHY2629" s="655"/>
      <c r="KHZ2629" s="655"/>
      <c r="KIA2629" s="655"/>
      <c r="KIB2629" s="655"/>
      <c r="KIC2629" s="655"/>
      <c r="KID2629" s="655"/>
      <c r="KIE2629" s="655"/>
      <c r="KIF2629" s="655"/>
      <c r="KIG2629" s="655"/>
      <c r="KIH2629" s="655"/>
      <c r="KII2629" s="655"/>
      <c r="KIJ2629" s="655"/>
      <c r="KIK2629" s="655"/>
      <c r="KIL2629" s="655"/>
      <c r="KIM2629" s="655"/>
      <c r="KIN2629" s="655"/>
      <c r="KIO2629" s="655"/>
      <c r="KIP2629" s="655"/>
      <c r="KIQ2629" s="655"/>
      <c r="KIR2629" s="655"/>
      <c r="KIS2629" s="655"/>
      <c r="KIT2629" s="655"/>
      <c r="KIU2629" s="655"/>
      <c r="KIV2629" s="655"/>
      <c r="KIW2629" s="655"/>
      <c r="KIX2629" s="655"/>
      <c r="KIY2629" s="655"/>
      <c r="KIZ2629" s="655"/>
      <c r="KJA2629" s="655"/>
      <c r="KJB2629" s="655"/>
      <c r="KJC2629" s="655"/>
      <c r="KJD2629" s="655"/>
      <c r="KJE2629" s="655"/>
      <c r="KJF2629" s="655"/>
      <c r="KJG2629" s="655"/>
      <c r="KJH2629" s="655"/>
      <c r="KJI2629" s="655"/>
      <c r="KJJ2629" s="655"/>
      <c r="KJK2629" s="655"/>
      <c r="KJL2629" s="655"/>
      <c r="KJM2629" s="655"/>
      <c r="KJN2629" s="655"/>
      <c r="KJO2629" s="655"/>
      <c r="KJP2629" s="655"/>
      <c r="KJQ2629" s="655"/>
      <c r="KJR2629" s="655"/>
      <c r="KJS2629" s="655"/>
      <c r="KJT2629" s="655"/>
      <c r="KJU2629" s="655"/>
      <c r="KJV2629" s="655"/>
      <c r="KJW2629" s="655"/>
      <c r="KJX2629" s="655"/>
      <c r="KJY2629" s="655"/>
      <c r="KJZ2629" s="655"/>
      <c r="KKA2629" s="655"/>
      <c r="KKB2629" s="655"/>
      <c r="KKC2629" s="655"/>
      <c r="KKD2629" s="655"/>
      <c r="KKE2629" s="655"/>
      <c r="KKF2629" s="655"/>
      <c r="KKG2629" s="655"/>
      <c r="KKH2629" s="655"/>
      <c r="KKI2629" s="655"/>
      <c r="KKJ2629" s="655"/>
      <c r="KKK2629" s="655"/>
      <c r="KKL2629" s="655"/>
      <c r="KKM2629" s="655"/>
      <c r="KKN2629" s="655"/>
      <c r="KKO2629" s="655"/>
      <c r="KKP2629" s="655"/>
      <c r="KKQ2629" s="655"/>
      <c r="KKR2629" s="655"/>
      <c r="KKS2629" s="655"/>
      <c r="KKT2629" s="655"/>
      <c r="KKU2629" s="655"/>
      <c r="KKV2629" s="655"/>
      <c r="KKW2629" s="655"/>
      <c r="KKX2629" s="655"/>
      <c r="KKY2629" s="655"/>
      <c r="KKZ2629" s="655"/>
      <c r="KLA2629" s="655"/>
      <c r="KLB2629" s="655"/>
      <c r="KLC2629" s="655"/>
      <c r="KLD2629" s="655"/>
      <c r="KLE2629" s="655"/>
      <c r="KLF2629" s="655"/>
      <c r="KLG2629" s="655"/>
      <c r="KLH2629" s="655"/>
      <c r="KLI2629" s="655"/>
      <c r="KLJ2629" s="655"/>
      <c r="KLK2629" s="655"/>
      <c r="KLL2629" s="655"/>
      <c r="KLM2629" s="655"/>
      <c r="KLN2629" s="655"/>
      <c r="KLO2629" s="655"/>
      <c r="KLP2629" s="655"/>
      <c r="KLQ2629" s="655"/>
      <c r="KLR2629" s="655"/>
      <c r="KLS2629" s="655"/>
      <c r="KLT2629" s="655"/>
      <c r="KLU2629" s="655"/>
      <c r="KLV2629" s="655"/>
      <c r="KLW2629" s="655"/>
      <c r="KLX2629" s="655"/>
      <c r="KLY2629" s="655"/>
      <c r="KLZ2629" s="655"/>
      <c r="KMA2629" s="655"/>
      <c r="KMB2629" s="655"/>
      <c r="KMC2629" s="655"/>
      <c r="KMD2629" s="655"/>
      <c r="KME2629" s="655"/>
      <c r="KMF2629" s="655"/>
      <c r="KMG2629" s="655"/>
      <c r="KMH2629" s="655"/>
      <c r="KMI2629" s="655"/>
      <c r="KMJ2629" s="655"/>
      <c r="KMK2629" s="655"/>
      <c r="KML2629" s="655"/>
      <c r="KMM2629" s="655"/>
      <c r="KMN2629" s="655"/>
      <c r="KMO2629" s="655"/>
      <c r="KMP2629" s="655"/>
      <c r="KMQ2629" s="655"/>
      <c r="KMR2629" s="655"/>
      <c r="KMS2629" s="655"/>
      <c r="KMT2629" s="655"/>
      <c r="KMU2629" s="655"/>
      <c r="KMV2629" s="655"/>
      <c r="KMW2629" s="655"/>
      <c r="KMX2629" s="655"/>
      <c r="KMY2629" s="655"/>
      <c r="KMZ2629" s="655"/>
      <c r="KNA2629" s="655"/>
      <c r="KNB2629" s="655"/>
      <c r="KNC2629" s="655"/>
      <c r="KND2629" s="655"/>
      <c r="KNE2629" s="655"/>
      <c r="KNF2629" s="655"/>
      <c r="KNG2629" s="655"/>
      <c r="KNH2629" s="655"/>
      <c r="KNI2629" s="655"/>
      <c r="KNJ2629" s="655"/>
      <c r="KNK2629" s="655"/>
      <c r="KNL2629" s="655"/>
      <c r="KNM2629" s="655"/>
      <c r="KNN2629" s="655"/>
      <c r="KNO2629" s="655"/>
      <c r="KNP2629" s="655"/>
      <c r="KNQ2629" s="655"/>
      <c r="KNR2629" s="655"/>
      <c r="KNS2629" s="655"/>
      <c r="KNT2629" s="655"/>
      <c r="KNU2629" s="655"/>
      <c r="KNV2629" s="655"/>
      <c r="KNW2629" s="655"/>
      <c r="KNX2629" s="655"/>
      <c r="KNY2629" s="655"/>
      <c r="KNZ2629" s="655"/>
      <c r="KOA2629" s="655"/>
      <c r="KOB2629" s="655"/>
      <c r="KOC2629" s="655"/>
      <c r="KOD2629" s="655"/>
      <c r="KOE2629" s="655"/>
      <c r="KOF2629" s="655"/>
      <c r="KOG2629" s="655"/>
      <c r="KOH2629" s="655"/>
      <c r="KOI2629" s="655"/>
      <c r="KOJ2629" s="655"/>
      <c r="KOK2629" s="655"/>
      <c r="KOL2629" s="655"/>
      <c r="KOM2629" s="655"/>
      <c r="KON2629" s="655"/>
      <c r="KOO2629" s="655"/>
      <c r="KOP2629" s="655"/>
      <c r="KOQ2629" s="655"/>
      <c r="KOR2629" s="655"/>
      <c r="KOS2629" s="655"/>
      <c r="KOT2629" s="655"/>
      <c r="KOU2629" s="655"/>
      <c r="KOV2629" s="655"/>
      <c r="KOW2629" s="655"/>
      <c r="KOX2629" s="655"/>
      <c r="KOY2629" s="655"/>
      <c r="KOZ2629" s="655"/>
      <c r="KPA2629" s="655"/>
      <c r="KPB2629" s="655"/>
      <c r="KPC2629" s="655"/>
      <c r="KPD2629" s="655"/>
      <c r="KPE2629" s="655"/>
      <c r="KPF2629" s="655"/>
      <c r="KPG2629" s="655"/>
      <c r="KPH2629" s="655"/>
      <c r="KPI2629" s="655"/>
      <c r="KPJ2629" s="655"/>
      <c r="KPK2629" s="655"/>
      <c r="KPL2629" s="655"/>
      <c r="KPM2629" s="655"/>
      <c r="KPN2629" s="655"/>
      <c r="KPO2629" s="655"/>
      <c r="KPP2629" s="655"/>
      <c r="KPQ2629" s="655"/>
      <c r="KPR2629" s="655"/>
      <c r="KPS2629" s="655"/>
      <c r="KPT2629" s="655"/>
      <c r="KPU2629" s="655"/>
      <c r="KPV2629" s="655"/>
      <c r="KPW2629" s="655"/>
      <c r="KPX2629" s="655"/>
      <c r="KPY2629" s="655"/>
      <c r="KPZ2629" s="655"/>
      <c r="KQA2629" s="655"/>
      <c r="KQB2629" s="655"/>
      <c r="KQC2629" s="655"/>
      <c r="KQD2629" s="655"/>
      <c r="KQE2629" s="655"/>
      <c r="KQF2629" s="655"/>
      <c r="KQG2629" s="655"/>
      <c r="KQH2629" s="655"/>
      <c r="KQI2629" s="655"/>
      <c r="KQJ2629" s="655"/>
      <c r="KQK2629" s="655"/>
      <c r="KQL2629" s="655"/>
      <c r="KQM2629" s="655"/>
      <c r="KQN2629" s="655"/>
      <c r="KQO2629" s="655"/>
      <c r="KQP2629" s="655"/>
      <c r="KQQ2629" s="655"/>
      <c r="KQR2629" s="655"/>
      <c r="KQS2629" s="655"/>
      <c r="KQT2629" s="655"/>
      <c r="KQU2629" s="655"/>
      <c r="KQV2629" s="655"/>
      <c r="KQW2629" s="655"/>
      <c r="KQX2629" s="655"/>
      <c r="KQY2629" s="655"/>
      <c r="KQZ2629" s="655"/>
      <c r="KRA2629" s="655"/>
      <c r="KRB2629" s="655"/>
      <c r="KRC2629" s="655"/>
      <c r="KRD2629" s="655"/>
      <c r="KRE2629" s="655"/>
      <c r="KRF2629" s="655"/>
      <c r="KRG2629" s="655"/>
      <c r="KRH2629" s="655"/>
      <c r="KRI2629" s="655"/>
      <c r="KRJ2629" s="655"/>
      <c r="KRK2629" s="655"/>
      <c r="KRL2629" s="655"/>
      <c r="KRM2629" s="655"/>
      <c r="KRN2629" s="655"/>
      <c r="KRO2629" s="655"/>
      <c r="KRP2629" s="655"/>
      <c r="KRQ2629" s="655"/>
      <c r="KRR2629" s="655"/>
      <c r="KRS2629" s="655"/>
      <c r="KRT2629" s="655"/>
      <c r="KRU2629" s="655"/>
      <c r="KRV2629" s="655"/>
      <c r="KRW2629" s="655"/>
      <c r="KRX2629" s="655"/>
      <c r="KRY2629" s="655"/>
      <c r="KRZ2629" s="655"/>
      <c r="KSA2629" s="655"/>
      <c r="KSB2629" s="655"/>
      <c r="KSC2629" s="655"/>
      <c r="KSD2629" s="655"/>
      <c r="KSE2629" s="655"/>
      <c r="KSF2629" s="655"/>
      <c r="KSG2629" s="655"/>
      <c r="KSH2629" s="655"/>
      <c r="KSI2629" s="655"/>
      <c r="KSJ2629" s="655"/>
      <c r="KSK2629" s="655"/>
      <c r="KSL2629" s="655"/>
      <c r="KSM2629" s="655"/>
      <c r="KSN2629" s="655"/>
      <c r="KSO2629" s="655"/>
      <c r="KSP2629" s="655"/>
      <c r="KSQ2629" s="655"/>
      <c r="KSR2629" s="655"/>
      <c r="KSS2629" s="655"/>
      <c r="KST2629" s="655"/>
      <c r="KSU2629" s="655"/>
      <c r="KSV2629" s="655"/>
      <c r="KSW2629" s="655"/>
      <c r="KSX2629" s="655"/>
      <c r="KSY2629" s="655"/>
      <c r="KSZ2629" s="655"/>
      <c r="KTA2629" s="655"/>
      <c r="KTB2629" s="655"/>
      <c r="KTC2629" s="655"/>
      <c r="KTD2629" s="655"/>
      <c r="KTE2629" s="655"/>
      <c r="KTF2629" s="655"/>
      <c r="KTG2629" s="655"/>
      <c r="KTH2629" s="655"/>
      <c r="KTI2629" s="655"/>
      <c r="KTJ2629" s="655"/>
      <c r="KTK2629" s="655"/>
      <c r="KTL2629" s="655"/>
      <c r="KTM2629" s="655"/>
      <c r="KTN2629" s="655"/>
      <c r="KTO2629" s="655"/>
      <c r="KTP2629" s="655"/>
      <c r="KTQ2629" s="655"/>
      <c r="KTR2629" s="655"/>
      <c r="KTS2629" s="655"/>
      <c r="KTT2629" s="655"/>
      <c r="KTU2629" s="655"/>
      <c r="KTV2629" s="655"/>
      <c r="KTW2629" s="655"/>
      <c r="KTX2629" s="655"/>
      <c r="KTY2629" s="655"/>
      <c r="KTZ2629" s="655"/>
      <c r="KUA2629" s="655"/>
      <c r="KUB2629" s="655"/>
      <c r="KUC2629" s="655"/>
      <c r="KUD2629" s="655"/>
      <c r="KUE2629" s="655"/>
      <c r="KUF2629" s="655"/>
      <c r="KUG2629" s="655"/>
      <c r="KUH2629" s="655"/>
      <c r="KUI2629" s="655"/>
      <c r="KUJ2629" s="655"/>
      <c r="KUK2629" s="655"/>
      <c r="KUL2629" s="655"/>
      <c r="KUM2629" s="655"/>
      <c r="KUN2629" s="655"/>
      <c r="KUO2629" s="655"/>
      <c r="KUP2629" s="655"/>
      <c r="KUQ2629" s="655"/>
      <c r="KUR2629" s="655"/>
      <c r="KUS2629" s="655"/>
      <c r="KUT2629" s="655"/>
      <c r="KUU2629" s="655"/>
      <c r="KUV2629" s="655"/>
      <c r="KUW2629" s="655"/>
      <c r="KUX2629" s="655"/>
      <c r="KUY2629" s="655"/>
      <c r="KUZ2629" s="655"/>
      <c r="KVA2629" s="655"/>
      <c r="KVB2629" s="655"/>
      <c r="KVC2629" s="655"/>
      <c r="KVD2629" s="655"/>
      <c r="KVE2629" s="655"/>
      <c r="KVF2629" s="655"/>
      <c r="KVG2629" s="655"/>
      <c r="KVH2629" s="655"/>
      <c r="KVI2629" s="655"/>
      <c r="KVJ2629" s="655"/>
      <c r="KVK2629" s="655"/>
      <c r="KVL2629" s="655"/>
      <c r="KVM2629" s="655"/>
      <c r="KVN2629" s="655"/>
      <c r="KVO2629" s="655"/>
      <c r="KVP2629" s="655"/>
      <c r="KVQ2629" s="655"/>
      <c r="KVR2629" s="655"/>
      <c r="KVS2629" s="655"/>
      <c r="KVT2629" s="655"/>
      <c r="KVU2629" s="655"/>
      <c r="KVV2629" s="655"/>
      <c r="KVW2629" s="655"/>
      <c r="KVX2629" s="655"/>
      <c r="KVY2629" s="655"/>
      <c r="KVZ2629" s="655"/>
      <c r="KWA2629" s="655"/>
      <c r="KWB2629" s="655"/>
      <c r="KWC2629" s="655"/>
      <c r="KWD2629" s="655"/>
      <c r="KWE2629" s="655"/>
      <c r="KWF2629" s="655"/>
      <c r="KWG2629" s="655"/>
      <c r="KWH2629" s="655"/>
      <c r="KWI2629" s="655"/>
      <c r="KWJ2629" s="655"/>
      <c r="KWK2629" s="655"/>
      <c r="KWL2629" s="655"/>
      <c r="KWM2629" s="655"/>
      <c r="KWN2629" s="655"/>
      <c r="KWO2629" s="655"/>
      <c r="KWP2629" s="655"/>
      <c r="KWQ2629" s="655"/>
      <c r="KWR2629" s="655"/>
      <c r="KWS2629" s="655"/>
      <c r="KWT2629" s="655"/>
      <c r="KWU2629" s="655"/>
      <c r="KWV2629" s="655"/>
      <c r="KWW2629" s="655"/>
      <c r="KWX2629" s="655"/>
      <c r="KWY2629" s="655"/>
      <c r="KWZ2629" s="655"/>
      <c r="KXA2629" s="655"/>
      <c r="KXB2629" s="655"/>
      <c r="KXC2629" s="655"/>
      <c r="KXD2629" s="655"/>
      <c r="KXE2629" s="655"/>
      <c r="KXF2629" s="655"/>
      <c r="KXG2629" s="655"/>
      <c r="KXH2629" s="655"/>
      <c r="KXI2629" s="655"/>
      <c r="KXJ2629" s="655"/>
      <c r="KXK2629" s="655"/>
      <c r="KXL2629" s="655"/>
      <c r="KXM2629" s="655"/>
      <c r="KXN2629" s="655"/>
      <c r="KXO2629" s="655"/>
      <c r="KXP2629" s="655"/>
      <c r="KXQ2629" s="655"/>
      <c r="KXR2629" s="655"/>
      <c r="KXS2629" s="655"/>
      <c r="KXT2629" s="655"/>
      <c r="KXU2629" s="655"/>
      <c r="KXV2629" s="655"/>
      <c r="KXW2629" s="655"/>
      <c r="KXX2629" s="655"/>
      <c r="KXY2629" s="655"/>
      <c r="KXZ2629" s="655"/>
      <c r="KYA2629" s="655"/>
      <c r="KYB2629" s="655"/>
      <c r="KYC2629" s="655"/>
      <c r="KYD2629" s="655"/>
      <c r="KYE2629" s="655"/>
      <c r="KYF2629" s="655"/>
      <c r="KYG2629" s="655"/>
      <c r="KYH2629" s="655"/>
      <c r="KYI2629" s="655"/>
      <c r="KYJ2629" s="655"/>
      <c r="KYK2629" s="655"/>
      <c r="KYL2629" s="655"/>
      <c r="KYM2629" s="655"/>
      <c r="KYN2629" s="655"/>
      <c r="KYO2629" s="655"/>
      <c r="KYP2629" s="655"/>
      <c r="KYQ2629" s="655"/>
      <c r="KYR2629" s="655"/>
      <c r="KYS2629" s="655"/>
      <c r="KYT2629" s="655"/>
      <c r="KYU2629" s="655"/>
      <c r="KYV2629" s="655"/>
      <c r="KYW2629" s="655"/>
      <c r="KYX2629" s="655"/>
      <c r="KYY2629" s="655"/>
      <c r="KYZ2629" s="655"/>
      <c r="KZA2629" s="655"/>
      <c r="KZB2629" s="655"/>
      <c r="KZC2629" s="655"/>
      <c r="KZD2629" s="655"/>
      <c r="KZE2629" s="655"/>
      <c r="KZF2629" s="655"/>
      <c r="KZG2629" s="655"/>
      <c r="KZH2629" s="655"/>
      <c r="KZI2629" s="655"/>
      <c r="KZJ2629" s="655"/>
      <c r="KZK2629" s="655"/>
      <c r="KZL2629" s="655"/>
      <c r="KZM2629" s="655"/>
      <c r="KZN2629" s="655"/>
      <c r="KZO2629" s="655"/>
      <c r="KZP2629" s="655"/>
      <c r="KZQ2629" s="655"/>
      <c r="KZR2629" s="655"/>
      <c r="KZS2629" s="655"/>
      <c r="KZT2629" s="655"/>
      <c r="KZU2629" s="655"/>
      <c r="KZV2629" s="655"/>
      <c r="KZW2629" s="655"/>
      <c r="KZX2629" s="655"/>
      <c r="KZY2629" s="655"/>
      <c r="KZZ2629" s="655"/>
      <c r="LAA2629" s="655"/>
      <c r="LAB2629" s="655"/>
      <c r="LAC2629" s="655"/>
      <c r="LAD2629" s="655"/>
      <c r="LAE2629" s="655"/>
      <c r="LAF2629" s="655"/>
      <c r="LAG2629" s="655"/>
      <c r="LAH2629" s="655"/>
      <c r="LAI2629" s="655"/>
      <c r="LAJ2629" s="655"/>
      <c r="LAK2629" s="655"/>
      <c r="LAL2629" s="655"/>
      <c r="LAM2629" s="655"/>
      <c r="LAN2629" s="655"/>
      <c r="LAO2629" s="655"/>
      <c r="LAP2629" s="655"/>
      <c r="LAQ2629" s="655"/>
      <c r="LAR2629" s="655"/>
      <c r="LAS2629" s="655"/>
      <c r="LAT2629" s="655"/>
      <c r="LAU2629" s="655"/>
      <c r="LAV2629" s="655"/>
      <c r="LAW2629" s="655"/>
      <c r="LAX2629" s="655"/>
      <c r="LAY2629" s="655"/>
      <c r="LAZ2629" s="655"/>
      <c r="LBA2629" s="655"/>
      <c r="LBB2629" s="655"/>
      <c r="LBC2629" s="655"/>
      <c r="LBD2629" s="655"/>
      <c r="LBE2629" s="655"/>
      <c r="LBF2629" s="655"/>
      <c r="LBG2629" s="655"/>
      <c r="LBH2629" s="655"/>
      <c r="LBI2629" s="655"/>
      <c r="LBJ2629" s="655"/>
      <c r="LBK2629" s="655"/>
      <c r="LBL2629" s="655"/>
      <c r="LBM2629" s="655"/>
      <c r="LBN2629" s="655"/>
      <c r="LBO2629" s="655"/>
      <c r="LBP2629" s="655"/>
      <c r="LBQ2629" s="655"/>
      <c r="LBR2629" s="655"/>
      <c r="LBS2629" s="655"/>
      <c r="LBT2629" s="655"/>
      <c r="LBU2629" s="655"/>
      <c r="LBV2629" s="655"/>
      <c r="LBW2629" s="655"/>
      <c r="LBX2629" s="655"/>
      <c r="LBY2629" s="655"/>
      <c r="LBZ2629" s="655"/>
      <c r="LCA2629" s="655"/>
      <c r="LCB2629" s="655"/>
      <c r="LCC2629" s="655"/>
      <c r="LCD2629" s="655"/>
      <c r="LCE2629" s="655"/>
      <c r="LCF2629" s="655"/>
      <c r="LCG2629" s="655"/>
      <c r="LCH2629" s="655"/>
      <c r="LCI2629" s="655"/>
      <c r="LCJ2629" s="655"/>
      <c r="LCK2629" s="655"/>
      <c r="LCL2629" s="655"/>
      <c r="LCM2629" s="655"/>
      <c r="LCN2629" s="655"/>
      <c r="LCO2629" s="655"/>
      <c r="LCP2629" s="655"/>
      <c r="LCQ2629" s="655"/>
      <c r="LCR2629" s="655"/>
      <c r="LCS2629" s="655"/>
      <c r="LCT2629" s="655"/>
      <c r="LCU2629" s="655"/>
      <c r="LCV2629" s="655"/>
      <c r="LCW2629" s="655"/>
      <c r="LCX2629" s="655"/>
      <c r="LCY2629" s="655"/>
      <c r="LCZ2629" s="655"/>
      <c r="LDA2629" s="655"/>
      <c r="LDB2629" s="655"/>
      <c r="LDC2629" s="655"/>
      <c r="LDD2629" s="655"/>
      <c r="LDE2629" s="655"/>
      <c r="LDF2629" s="655"/>
      <c r="LDG2629" s="655"/>
      <c r="LDH2629" s="655"/>
      <c r="LDI2629" s="655"/>
      <c r="LDJ2629" s="655"/>
      <c r="LDK2629" s="655"/>
      <c r="LDL2629" s="655"/>
      <c r="LDM2629" s="655"/>
      <c r="LDN2629" s="655"/>
      <c r="LDO2629" s="655"/>
      <c r="LDP2629" s="655"/>
      <c r="LDQ2629" s="655"/>
      <c r="LDR2629" s="655"/>
      <c r="LDS2629" s="655"/>
      <c r="LDT2629" s="655"/>
      <c r="LDU2629" s="655"/>
      <c r="LDV2629" s="655"/>
      <c r="LDW2629" s="655"/>
      <c r="LDX2629" s="655"/>
      <c r="LDY2629" s="655"/>
      <c r="LDZ2629" s="655"/>
      <c r="LEA2629" s="655"/>
      <c r="LEB2629" s="655"/>
      <c r="LEC2629" s="655"/>
      <c r="LED2629" s="655"/>
      <c r="LEE2629" s="655"/>
      <c r="LEF2629" s="655"/>
      <c r="LEG2629" s="655"/>
      <c r="LEH2629" s="655"/>
      <c r="LEI2629" s="655"/>
      <c r="LEJ2629" s="655"/>
      <c r="LEK2629" s="655"/>
      <c r="LEL2629" s="655"/>
      <c r="LEM2629" s="655"/>
      <c r="LEN2629" s="655"/>
      <c r="LEO2629" s="655"/>
      <c r="LEP2629" s="655"/>
      <c r="LEQ2629" s="655"/>
      <c r="LER2629" s="655"/>
      <c r="LES2629" s="655"/>
      <c r="LET2629" s="655"/>
      <c r="LEU2629" s="655"/>
      <c r="LEV2629" s="655"/>
      <c r="LEW2629" s="655"/>
      <c r="LEX2629" s="655"/>
      <c r="LEY2629" s="655"/>
      <c r="LEZ2629" s="655"/>
      <c r="LFA2629" s="655"/>
      <c r="LFB2629" s="655"/>
      <c r="LFC2629" s="655"/>
      <c r="LFD2629" s="655"/>
      <c r="LFE2629" s="655"/>
      <c r="LFF2629" s="655"/>
      <c r="LFG2629" s="655"/>
      <c r="LFH2629" s="655"/>
      <c r="LFI2629" s="655"/>
      <c r="LFJ2629" s="655"/>
      <c r="LFK2629" s="655"/>
      <c r="LFL2629" s="655"/>
      <c r="LFM2629" s="655"/>
      <c r="LFN2629" s="655"/>
      <c r="LFO2629" s="655"/>
      <c r="LFP2629" s="655"/>
      <c r="LFQ2629" s="655"/>
      <c r="LFR2629" s="655"/>
      <c r="LFS2629" s="655"/>
      <c r="LFT2629" s="655"/>
      <c r="LFU2629" s="655"/>
      <c r="LFV2629" s="655"/>
      <c r="LFW2629" s="655"/>
      <c r="LFX2629" s="655"/>
      <c r="LFY2629" s="655"/>
      <c r="LFZ2629" s="655"/>
      <c r="LGA2629" s="655"/>
      <c r="LGB2629" s="655"/>
      <c r="LGC2629" s="655"/>
      <c r="LGD2629" s="655"/>
      <c r="LGE2629" s="655"/>
      <c r="LGF2629" s="655"/>
      <c r="LGG2629" s="655"/>
      <c r="LGH2629" s="655"/>
      <c r="LGI2629" s="655"/>
      <c r="LGJ2629" s="655"/>
      <c r="LGK2629" s="655"/>
      <c r="LGL2629" s="655"/>
      <c r="LGM2629" s="655"/>
      <c r="LGN2629" s="655"/>
      <c r="LGO2629" s="655"/>
      <c r="LGP2629" s="655"/>
      <c r="LGQ2629" s="655"/>
      <c r="LGR2629" s="655"/>
      <c r="LGS2629" s="655"/>
      <c r="LGT2629" s="655"/>
      <c r="LGU2629" s="655"/>
      <c r="LGV2629" s="655"/>
      <c r="LGW2629" s="655"/>
      <c r="LGX2629" s="655"/>
      <c r="LGY2629" s="655"/>
      <c r="LGZ2629" s="655"/>
      <c r="LHA2629" s="655"/>
      <c r="LHB2629" s="655"/>
      <c r="LHC2629" s="655"/>
      <c r="LHD2629" s="655"/>
      <c r="LHE2629" s="655"/>
      <c r="LHF2629" s="655"/>
      <c r="LHG2629" s="655"/>
      <c r="LHH2629" s="655"/>
      <c r="LHI2629" s="655"/>
      <c r="LHJ2629" s="655"/>
      <c r="LHK2629" s="655"/>
      <c r="LHL2629" s="655"/>
      <c r="LHM2629" s="655"/>
      <c r="LHN2629" s="655"/>
      <c r="LHO2629" s="655"/>
      <c r="LHP2629" s="655"/>
      <c r="LHQ2629" s="655"/>
      <c r="LHR2629" s="655"/>
      <c r="LHS2629" s="655"/>
      <c r="LHT2629" s="655"/>
      <c r="LHU2629" s="655"/>
      <c r="LHV2629" s="655"/>
      <c r="LHW2629" s="655"/>
      <c r="LHX2629" s="655"/>
      <c r="LHY2629" s="655"/>
      <c r="LHZ2629" s="655"/>
      <c r="LIA2629" s="655"/>
      <c r="LIB2629" s="655"/>
      <c r="LIC2629" s="655"/>
      <c r="LID2629" s="655"/>
      <c r="LIE2629" s="655"/>
      <c r="LIF2629" s="655"/>
      <c r="LIG2629" s="655"/>
      <c r="LIH2629" s="655"/>
      <c r="LII2629" s="655"/>
      <c r="LIJ2629" s="655"/>
      <c r="LIK2629" s="655"/>
      <c r="LIL2629" s="655"/>
      <c r="LIM2629" s="655"/>
      <c r="LIN2629" s="655"/>
      <c r="LIO2629" s="655"/>
      <c r="LIP2629" s="655"/>
      <c r="LIQ2629" s="655"/>
      <c r="LIR2629" s="655"/>
      <c r="LIS2629" s="655"/>
      <c r="LIT2629" s="655"/>
      <c r="LIU2629" s="655"/>
      <c r="LIV2629" s="655"/>
      <c r="LIW2629" s="655"/>
      <c r="LIX2629" s="655"/>
      <c r="LIY2629" s="655"/>
      <c r="LIZ2629" s="655"/>
      <c r="LJA2629" s="655"/>
      <c r="LJB2629" s="655"/>
      <c r="LJC2629" s="655"/>
      <c r="LJD2629" s="655"/>
      <c r="LJE2629" s="655"/>
      <c r="LJF2629" s="655"/>
      <c r="LJG2629" s="655"/>
      <c r="LJH2629" s="655"/>
      <c r="LJI2629" s="655"/>
      <c r="LJJ2629" s="655"/>
      <c r="LJK2629" s="655"/>
      <c r="LJL2629" s="655"/>
      <c r="LJM2629" s="655"/>
      <c r="LJN2629" s="655"/>
      <c r="LJO2629" s="655"/>
      <c r="LJP2629" s="655"/>
      <c r="LJQ2629" s="655"/>
      <c r="LJR2629" s="655"/>
      <c r="LJS2629" s="655"/>
      <c r="LJT2629" s="655"/>
      <c r="LJU2629" s="655"/>
      <c r="LJV2629" s="655"/>
      <c r="LJW2629" s="655"/>
      <c r="LJX2629" s="655"/>
      <c r="LJY2629" s="655"/>
      <c r="LJZ2629" s="655"/>
      <c r="LKA2629" s="655"/>
      <c r="LKB2629" s="655"/>
      <c r="LKC2629" s="655"/>
      <c r="LKD2629" s="655"/>
      <c r="LKE2629" s="655"/>
      <c r="LKF2629" s="655"/>
      <c r="LKG2629" s="655"/>
      <c r="LKH2629" s="655"/>
      <c r="LKI2629" s="655"/>
      <c r="LKJ2629" s="655"/>
      <c r="LKK2629" s="655"/>
      <c r="LKL2629" s="655"/>
      <c r="LKM2629" s="655"/>
      <c r="LKN2629" s="655"/>
      <c r="LKO2629" s="655"/>
      <c r="LKP2629" s="655"/>
      <c r="LKQ2629" s="655"/>
      <c r="LKR2629" s="655"/>
      <c r="LKS2629" s="655"/>
      <c r="LKT2629" s="655"/>
      <c r="LKU2629" s="655"/>
      <c r="LKV2629" s="655"/>
      <c r="LKW2629" s="655"/>
      <c r="LKX2629" s="655"/>
      <c r="LKY2629" s="655"/>
      <c r="LKZ2629" s="655"/>
      <c r="LLA2629" s="655"/>
      <c r="LLB2629" s="655"/>
      <c r="LLC2629" s="655"/>
      <c r="LLD2629" s="655"/>
      <c r="LLE2629" s="655"/>
      <c r="LLF2629" s="655"/>
      <c r="LLG2629" s="655"/>
      <c r="LLH2629" s="655"/>
      <c r="LLI2629" s="655"/>
      <c r="LLJ2629" s="655"/>
      <c r="LLK2629" s="655"/>
      <c r="LLL2629" s="655"/>
      <c r="LLM2629" s="655"/>
      <c r="LLN2629" s="655"/>
      <c r="LLO2629" s="655"/>
      <c r="LLP2629" s="655"/>
      <c r="LLQ2629" s="655"/>
      <c r="LLR2629" s="655"/>
      <c r="LLS2629" s="655"/>
      <c r="LLT2629" s="655"/>
      <c r="LLU2629" s="655"/>
      <c r="LLV2629" s="655"/>
      <c r="LLW2629" s="655"/>
      <c r="LLX2629" s="655"/>
      <c r="LLY2629" s="655"/>
      <c r="LLZ2629" s="655"/>
      <c r="LMA2629" s="655"/>
      <c r="LMB2629" s="655"/>
      <c r="LMC2629" s="655"/>
      <c r="LMD2629" s="655"/>
      <c r="LME2629" s="655"/>
      <c r="LMF2629" s="655"/>
      <c r="LMG2629" s="655"/>
      <c r="LMH2629" s="655"/>
      <c r="LMI2629" s="655"/>
      <c r="LMJ2629" s="655"/>
      <c r="LMK2629" s="655"/>
      <c r="LML2629" s="655"/>
      <c r="LMM2629" s="655"/>
      <c r="LMN2629" s="655"/>
      <c r="LMO2629" s="655"/>
      <c r="LMP2629" s="655"/>
      <c r="LMQ2629" s="655"/>
      <c r="LMR2629" s="655"/>
      <c r="LMS2629" s="655"/>
      <c r="LMT2629" s="655"/>
      <c r="LMU2629" s="655"/>
      <c r="LMV2629" s="655"/>
      <c r="LMW2629" s="655"/>
      <c r="LMX2629" s="655"/>
      <c r="LMY2629" s="655"/>
      <c r="LMZ2629" s="655"/>
      <c r="LNA2629" s="655"/>
      <c r="LNB2629" s="655"/>
      <c r="LNC2629" s="655"/>
      <c r="LND2629" s="655"/>
      <c r="LNE2629" s="655"/>
      <c r="LNF2629" s="655"/>
      <c r="LNG2629" s="655"/>
      <c r="LNH2629" s="655"/>
      <c r="LNI2629" s="655"/>
      <c r="LNJ2629" s="655"/>
      <c r="LNK2629" s="655"/>
      <c r="LNL2629" s="655"/>
      <c r="LNM2629" s="655"/>
      <c r="LNN2629" s="655"/>
      <c r="LNO2629" s="655"/>
      <c r="LNP2629" s="655"/>
      <c r="LNQ2629" s="655"/>
      <c r="LNR2629" s="655"/>
      <c r="LNS2629" s="655"/>
      <c r="LNT2629" s="655"/>
      <c r="LNU2629" s="655"/>
      <c r="LNV2629" s="655"/>
      <c r="LNW2629" s="655"/>
      <c r="LNX2629" s="655"/>
      <c r="LNY2629" s="655"/>
      <c r="LNZ2629" s="655"/>
      <c r="LOA2629" s="655"/>
      <c r="LOB2629" s="655"/>
      <c r="LOC2629" s="655"/>
      <c r="LOD2629" s="655"/>
      <c r="LOE2629" s="655"/>
      <c r="LOF2629" s="655"/>
      <c r="LOG2629" s="655"/>
      <c r="LOH2629" s="655"/>
      <c r="LOI2629" s="655"/>
      <c r="LOJ2629" s="655"/>
      <c r="LOK2629" s="655"/>
      <c r="LOL2629" s="655"/>
      <c r="LOM2629" s="655"/>
      <c r="LON2629" s="655"/>
      <c r="LOO2629" s="655"/>
      <c r="LOP2629" s="655"/>
      <c r="LOQ2629" s="655"/>
      <c r="LOR2629" s="655"/>
      <c r="LOS2629" s="655"/>
      <c r="LOT2629" s="655"/>
      <c r="LOU2629" s="655"/>
      <c r="LOV2629" s="655"/>
      <c r="LOW2629" s="655"/>
      <c r="LOX2629" s="655"/>
      <c r="LOY2629" s="655"/>
      <c r="LOZ2629" s="655"/>
      <c r="LPA2629" s="655"/>
      <c r="LPB2629" s="655"/>
      <c r="LPC2629" s="655"/>
      <c r="LPD2629" s="655"/>
      <c r="LPE2629" s="655"/>
      <c r="LPF2629" s="655"/>
      <c r="LPG2629" s="655"/>
      <c r="LPH2629" s="655"/>
      <c r="LPI2629" s="655"/>
      <c r="LPJ2629" s="655"/>
      <c r="LPK2629" s="655"/>
      <c r="LPL2629" s="655"/>
      <c r="LPM2629" s="655"/>
      <c r="LPN2629" s="655"/>
      <c r="LPO2629" s="655"/>
      <c r="LPP2629" s="655"/>
      <c r="LPQ2629" s="655"/>
      <c r="LPR2629" s="655"/>
      <c r="LPS2629" s="655"/>
      <c r="LPT2629" s="655"/>
      <c r="LPU2629" s="655"/>
      <c r="LPV2629" s="655"/>
      <c r="LPW2629" s="655"/>
      <c r="LPX2629" s="655"/>
      <c r="LPY2629" s="655"/>
      <c r="LPZ2629" s="655"/>
      <c r="LQA2629" s="655"/>
      <c r="LQB2629" s="655"/>
      <c r="LQC2629" s="655"/>
      <c r="LQD2629" s="655"/>
      <c r="LQE2629" s="655"/>
      <c r="LQF2629" s="655"/>
      <c r="LQG2629" s="655"/>
      <c r="LQH2629" s="655"/>
      <c r="LQI2629" s="655"/>
      <c r="LQJ2629" s="655"/>
      <c r="LQK2629" s="655"/>
      <c r="LQL2629" s="655"/>
      <c r="LQM2629" s="655"/>
      <c r="LQN2629" s="655"/>
      <c r="LQO2629" s="655"/>
      <c r="LQP2629" s="655"/>
      <c r="LQQ2629" s="655"/>
      <c r="LQR2629" s="655"/>
      <c r="LQS2629" s="655"/>
      <c r="LQT2629" s="655"/>
      <c r="LQU2629" s="655"/>
      <c r="LQV2629" s="655"/>
      <c r="LQW2629" s="655"/>
      <c r="LQX2629" s="655"/>
      <c r="LQY2629" s="655"/>
      <c r="LQZ2629" s="655"/>
      <c r="LRA2629" s="655"/>
      <c r="LRB2629" s="655"/>
      <c r="LRC2629" s="655"/>
      <c r="LRD2629" s="655"/>
      <c r="LRE2629" s="655"/>
      <c r="LRF2629" s="655"/>
      <c r="LRG2629" s="655"/>
      <c r="LRH2629" s="655"/>
      <c r="LRI2629" s="655"/>
      <c r="LRJ2629" s="655"/>
      <c r="LRK2629" s="655"/>
      <c r="LRL2629" s="655"/>
      <c r="LRM2629" s="655"/>
      <c r="LRN2629" s="655"/>
      <c r="LRO2629" s="655"/>
      <c r="LRP2629" s="655"/>
      <c r="LRQ2629" s="655"/>
      <c r="LRR2629" s="655"/>
      <c r="LRS2629" s="655"/>
      <c r="LRT2629" s="655"/>
      <c r="LRU2629" s="655"/>
      <c r="LRV2629" s="655"/>
      <c r="LRW2629" s="655"/>
      <c r="LRX2629" s="655"/>
      <c r="LRY2629" s="655"/>
      <c r="LRZ2629" s="655"/>
      <c r="LSA2629" s="655"/>
      <c r="LSB2629" s="655"/>
      <c r="LSC2629" s="655"/>
      <c r="LSD2629" s="655"/>
      <c r="LSE2629" s="655"/>
      <c r="LSF2629" s="655"/>
      <c r="LSG2629" s="655"/>
      <c r="LSH2629" s="655"/>
      <c r="LSI2629" s="655"/>
      <c r="LSJ2629" s="655"/>
      <c r="LSK2629" s="655"/>
      <c r="LSL2629" s="655"/>
      <c r="LSM2629" s="655"/>
      <c r="LSN2629" s="655"/>
      <c r="LSO2629" s="655"/>
      <c r="LSP2629" s="655"/>
      <c r="LSQ2629" s="655"/>
      <c r="LSR2629" s="655"/>
      <c r="LSS2629" s="655"/>
      <c r="LST2629" s="655"/>
      <c r="LSU2629" s="655"/>
      <c r="LSV2629" s="655"/>
      <c r="LSW2629" s="655"/>
      <c r="LSX2629" s="655"/>
      <c r="LSY2629" s="655"/>
      <c r="LSZ2629" s="655"/>
      <c r="LTA2629" s="655"/>
      <c r="LTB2629" s="655"/>
      <c r="LTC2629" s="655"/>
      <c r="LTD2629" s="655"/>
      <c r="LTE2629" s="655"/>
      <c r="LTF2629" s="655"/>
      <c r="LTG2629" s="655"/>
      <c r="LTH2629" s="655"/>
      <c r="LTI2629" s="655"/>
      <c r="LTJ2629" s="655"/>
      <c r="LTK2629" s="655"/>
      <c r="LTL2629" s="655"/>
      <c r="LTM2629" s="655"/>
      <c r="LTN2629" s="655"/>
      <c r="LTO2629" s="655"/>
      <c r="LTP2629" s="655"/>
      <c r="LTQ2629" s="655"/>
      <c r="LTR2629" s="655"/>
      <c r="LTS2629" s="655"/>
      <c r="LTT2629" s="655"/>
      <c r="LTU2629" s="655"/>
      <c r="LTV2629" s="655"/>
      <c r="LTW2629" s="655"/>
      <c r="LTX2629" s="655"/>
      <c r="LTY2629" s="655"/>
      <c r="LTZ2629" s="655"/>
      <c r="LUA2629" s="655"/>
      <c r="LUB2629" s="655"/>
      <c r="LUC2629" s="655"/>
      <c r="LUD2629" s="655"/>
      <c r="LUE2629" s="655"/>
      <c r="LUF2629" s="655"/>
      <c r="LUG2629" s="655"/>
      <c r="LUH2629" s="655"/>
      <c r="LUI2629" s="655"/>
      <c r="LUJ2629" s="655"/>
      <c r="LUK2629" s="655"/>
      <c r="LUL2629" s="655"/>
      <c r="LUM2629" s="655"/>
      <c r="LUN2629" s="655"/>
      <c r="LUO2629" s="655"/>
      <c r="LUP2629" s="655"/>
      <c r="LUQ2629" s="655"/>
      <c r="LUR2629" s="655"/>
      <c r="LUS2629" s="655"/>
      <c r="LUT2629" s="655"/>
      <c r="LUU2629" s="655"/>
      <c r="LUV2629" s="655"/>
      <c r="LUW2629" s="655"/>
      <c r="LUX2629" s="655"/>
      <c r="LUY2629" s="655"/>
      <c r="LUZ2629" s="655"/>
      <c r="LVA2629" s="655"/>
      <c r="LVB2629" s="655"/>
      <c r="LVC2629" s="655"/>
      <c r="LVD2629" s="655"/>
      <c r="LVE2629" s="655"/>
      <c r="LVF2629" s="655"/>
      <c r="LVG2629" s="655"/>
      <c r="LVH2629" s="655"/>
      <c r="LVI2629" s="655"/>
      <c r="LVJ2629" s="655"/>
      <c r="LVK2629" s="655"/>
      <c r="LVL2629" s="655"/>
      <c r="LVM2629" s="655"/>
      <c r="LVN2629" s="655"/>
      <c r="LVO2629" s="655"/>
      <c r="LVP2629" s="655"/>
      <c r="LVQ2629" s="655"/>
      <c r="LVR2629" s="655"/>
      <c r="LVS2629" s="655"/>
      <c r="LVT2629" s="655"/>
      <c r="LVU2629" s="655"/>
      <c r="LVV2629" s="655"/>
      <c r="LVW2629" s="655"/>
      <c r="LVX2629" s="655"/>
      <c r="LVY2629" s="655"/>
      <c r="LVZ2629" s="655"/>
      <c r="LWA2629" s="655"/>
      <c r="LWB2629" s="655"/>
      <c r="LWC2629" s="655"/>
      <c r="LWD2629" s="655"/>
      <c r="LWE2629" s="655"/>
      <c r="LWF2629" s="655"/>
      <c r="LWG2629" s="655"/>
      <c r="LWH2629" s="655"/>
      <c r="LWI2629" s="655"/>
      <c r="LWJ2629" s="655"/>
      <c r="LWK2629" s="655"/>
      <c r="LWL2629" s="655"/>
      <c r="LWM2629" s="655"/>
      <c r="LWN2629" s="655"/>
      <c r="LWO2629" s="655"/>
      <c r="LWP2629" s="655"/>
      <c r="LWQ2629" s="655"/>
      <c r="LWR2629" s="655"/>
      <c r="LWS2629" s="655"/>
      <c r="LWT2629" s="655"/>
      <c r="LWU2629" s="655"/>
      <c r="LWV2629" s="655"/>
      <c r="LWW2629" s="655"/>
      <c r="LWX2629" s="655"/>
      <c r="LWY2629" s="655"/>
      <c r="LWZ2629" s="655"/>
      <c r="LXA2629" s="655"/>
      <c r="LXB2629" s="655"/>
      <c r="LXC2629" s="655"/>
      <c r="LXD2629" s="655"/>
      <c r="LXE2629" s="655"/>
      <c r="LXF2629" s="655"/>
      <c r="LXG2629" s="655"/>
      <c r="LXH2629" s="655"/>
      <c r="LXI2629" s="655"/>
      <c r="LXJ2629" s="655"/>
      <c r="LXK2629" s="655"/>
      <c r="LXL2629" s="655"/>
      <c r="LXM2629" s="655"/>
      <c r="LXN2629" s="655"/>
      <c r="LXO2629" s="655"/>
      <c r="LXP2629" s="655"/>
      <c r="LXQ2629" s="655"/>
      <c r="LXR2629" s="655"/>
      <c r="LXS2629" s="655"/>
      <c r="LXT2629" s="655"/>
      <c r="LXU2629" s="655"/>
      <c r="LXV2629" s="655"/>
      <c r="LXW2629" s="655"/>
      <c r="LXX2629" s="655"/>
      <c r="LXY2629" s="655"/>
      <c r="LXZ2629" s="655"/>
      <c r="LYA2629" s="655"/>
      <c r="LYB2629" s="655"/>
      <c r="LYC2629" s="655"/>
      <c r="LYD2629" s="655"/>
      <c r="LYE2629" s="655"/>
      <c r="LYF2629" s="655"/>
      <c r="LYG2629" s="655"/>
      <c r="LYH2629" s="655"/>
      <c r="LYI2629" s="655"/>
      <c r="LYJ2629" s="655"/>
      <c r="LYK2629" s="655"/>
      <c r="LYL2629" s="655"/>
      <c r="LYM2629" s="655"/>
      <c r="LYN2629" s="655"/>
      <c r="LYO2629" s="655"/>
      <c r="LYP2629" s="655"/>
      <c r="LYQ2629" s="655"/>
      <c r="LYR2629" s="655"/>
      <c r="LYS2629" s="655"/>
      <c r="LYT2629" s="655"/>
      <c r="LYU2629" s="655"/>
      <c r="LYV2629" s="655"/>
      <c r="LYW2629" s="655"/>
      <c r="LYX2629" s="655"/>
      <c r="LYY2629" s="655"/>
      <c r="LYZ2629" s="655"/>
      <c r="LZA2629" s="655"/>
      <c r="LZB2629" s="655"/>
      <c r="LZC2629" s="655"/>
      <c r="LZD2629" s="655"/>
      <c r="LZE2629" s="655"/>
      <c r="LZF2629" s="655"/>
      <c r="LZG2629" s="655"/>
      <c r="LZH2629" s="655"/>
      <c r="LZI2629" s="655"/>
      <c r="LZJ2629" s="655"/>
      <c r="LZK2629" s="655"/>
      <c r="LZL2629" s="655"/>
      <c r="LZM2629" s="655"/>
      <c r="LZN2629" s="655"/>
      <c r="LZO2629" s="655"/>
      <c r="LZP2629" s="655"/>
      <c r="LZQ2629" s="655"/>
      <c r="LZR2629" s="655"/>
      <c r="LZS2629" s="655"/>
      <c r="LZT2629" s="655"/>
      <c r="LZU2629" s="655"/>
      <c r="LZV2629" s="655"/>
      <c r="LZW2629" s="655"/>
      <c r="LZX2629" s="655"/>
      <c r="LZY2629" s="655"/>
      <c r="LZZ2629" s="655"/>
      <c r="MAA2629" s="655"/>
      <c r="MAB2629" s="655"/>
      <c r="MAC2629" s="655"/>
      <c r="MAD2629" s="655"/>
      <c r="MAE2629" s="655"/>
      <c r="MAF2629" s="655"/>
      <c r="MAG2629" s="655"/>
      <c r="MAH2629" s="655"/>
      <c r="MAI2629" s="655"/>
      <c r="MAJ2629" s="655"/>
      <c r="MAK2629" s="655"/>
      <c r="MAL2629" s="655"/>
      <c r="MAM2629" s="655"/>
      <c r="MAN2629" s="655"/>
      <c r="MAO2629" s="655"/>
      <c r="MAP2629" s="655"/>
      <c r="MAQ2629" s="655"/>
      <c r="MAR2629" s="655"/>
      <c r="MAS2629" s="655"/>
      <c r="MAT2629" s="655"/>
      <c r="MAU2629" s="655"/>
      <c r="MAV2629" s="655"/>
      <c r="MAW2629" s="655"/>
      <c r="MAX2629" s="655"/>
      <c r="MAY2629" s="655"/>
      <c r="MAZ2629" s="655"/>
      <c r="MBA2629" s="655"/>
      <c r="MBB2629" s="655"/>
      <c r="MBC2629" s="655"/>
      <c r="MBD2629" s="655"/>
      <c r="MBE2629" s="655"/>
      <c r="MBF2629" s="655"/>
      <c r="MBG2629" s="655"/>
      <c r="MBH2629" s="655"/>
      <c r="MBI2629" s="655"/>
      <c r="MBJ2629" s="655"/>
      <c r="MBK2629" s="655"/>
      <c r="MBL2629" s="655"/>
      <c r="MBM2629" s="655"/>
      <c r="MBN2629" s="655"/>
      <c r="MBO2629" s="655"/>
      <c r="MBP2629" s="655"/>
      <c r="MBQ2629" s="655"/>
      <c r="MBR2629" s="655"/>
      <c r="MBS2629" s="655"/>
      <c r="MBT2629" s="655"/>
      <c r="MBU2629" s="655"/>
      <c r="MBV2629" s="655"/>
      <c r="MBW2629" s="655"/>
      <c r="MBX2629" s="655"/>
      <c r="MBY2629" s="655"/>
      <c r="MBZ2629" s="655"/>
      <c r="MCA2629" s="655"/>
      <c r="MCB2629" s="655"/>
      <c r="MCC2629" s="655"/>
      <c r="MCD2629" s="655"/>
      <c r="MCE2629" s="655"/>
      <c r="MCF2629" s="655"/>
      <c r="MCG2629" s="655"/>
      <c r="MCH2629" s="655"/>
      <c r="MCI2629" s="655"/>
      <c r="MCJ2629" s="655"/>
      <c r="MCK2629" s="655"/>
      <c r="MCL2629" s="655"/>
      <c r="MCM2629" s="655"/>
      <c r="MCN2629" s="655"/>
      <c r="MCO2629" s="655"/>
      <c r="MCP2629" s="655"/>
      <c r="MCQ2629" s="655"/>
      <c r="MCR2629" s="655"/>
      <c r="MCS2629" s="655"/>
      <c r="MCT2629" s="655"/>
      <c r="MCU2629" s="655"/>
      <c r="MCV2629" s="655"/>
      <c r="MCW2629" s="655"/>
      <c r="MCX2629" s="655"/>
      <c r="MCY2629" s="655"/>
      <c r="MCZ2629" s="655"/>
      <c r="MDA2629" s="655"/>
      <c r="MDB2629" s="655"/>
      <c r="MDC2629" s="655"/>
      <c r="MDD2629" s="655"/>
      <c r="MDE2629" s="655"/>
      <c r="MDF2629" s="655"/>
      <c r="MDG2629" s="655"/>
      <c r="MDH2629" s="655"/>
      <c r="MDI2629" s="655"/>
      <c r="MDJ2629" s="655"/>
      <c r="MDK2629" s="655"/>
      <c r="MDL2629" s="655"/>
      <c r="MDM2629" s="655"/>
      <c r="MDN2629" s="655"/>
      <c r="MDO2629" s="655"/>
      <c r="MDP2629" s="655"/>
      <c r="MDQ2629" s="655"/>
      <c r="MDR2629" s="655"/>
      <c r="MDS2629" s="655"/>
      <c r="MDT2629" s="655"/>
      <c r="MDU2629" s="655"/>
      <c r="MDV2629" s="655"/>
      <c r="MDW2629" s="655"/>
      <c r="MDX2629" s="655"/>
      <c r="MDY2629" s="655"/>
      <c r="MDZ2629" s="655"/>
      <c r="MEA2629" s="655"/>
      <c r="MEB2629" s="655"/>
      <c r="MEC2629" s="655"/>
      <c r="MED2629" s="655"/>
      <c r="MEE2629" s="655"/>
      <c r="MEF2629" s="655"/>
      <c r="MEG2629" s="655"/>
      <c r="MEH2629" s="655"/>
      <c r="MEI2629" s="655"/>
      <c r="MEJ2629" s="655"/>
      <c r="MEK2629" s="655"/>
      <c r="MEL2629" s="655"/>
      <c r="MEM2629" s="655"/>
      <c r="MEN2629" s="655"/>
      <c r="MEO2629" s="655"/>
      <c r="MEP2629" s="655"/>
      <c r="MEQ2629" s="655"/>
      <c r="MER2629" s="655"/>
      <c r="MES2629" s="655"/>
      <c r="MET2629" s="655"/>
      <c r="MEU2629" s="655"/>
      <c r="MEV2629" s="655"/>
      <c r="MEW2629" s="655"/>
      <c r="MEX2629" s="655"/>
      <c r="MEY2629" s="655"/>
      <c r="MEZ2629" s="655"/>
      <c r="MFA2629" s="655"/>
      <c r="MFB2629" s="655"/>
      <c r="MFC2629" s="655"/>
      <c r="MFD2629" s="655"/>
      <c r="MFE2629" s="655"/>
      <c r="MFF2629" s="655"/>
      <c r="MFG2629" s="655"/>
      <c r="MFH2629" s="655"/>
      <c r="MFI2629" s="655"/>
      <c r="MFJ2629" s="655"/>
      <c r="MFK2629" s="655"/>
      <c r="MFL2629" s="655"/>
      <c r="MFM2629" s="655"/>
      <c r="MFN2629" s="655"/>
      <c r="MFO2629" s="655"/>
      <c r="MFP2629" s="655"/>
      <c r="MFQ2629" s="655"/>
      <c r="MFR2629" s="655"/>
      <c r="MFS2629" s="655"/>
      <c r="MFT2629" s="655"/>
      <c r="MFU2629" s="655"/>
      <c r="MFV2629" s="655"/>
      <c r="MFW2629" s="655"/>
      <c r="MFX2629" s="655"/>
      <c r="MFY2629" s="655"/>
      <c r="MFZ2629" s="655"/>
      <c r="MGA2629" s="655"/>
      <c r="MGB2629" s="655"/>
      <c r="MGC2629" s="655"/>
      <c r="MGD2629" s="655"/>
      <c r="MGE2629" s="655"/>
      <c r="MGF2629" s="655"/>
      <c r="MGG2629" s="655"/>
      <c r="MGH2629" s="655"/>
      <c r="MGI2629" s="655"/>
      <c r="MGJ2629" s="655"/>
      <c r="MGK2629" s="655"/>
      <c r="MGL2629" s="655"/>
      <c r="MGM2629" s="655"/>
      <c r="MGN2629" s="655"/>
      <c r="MGO2629" s="655"/>
      <c r="MGP2629" s="655"/>
      <c r="MGQ2629" s="655"/>
      <c r="MGR2629" s="655"/>
      <c r="MGS2629" s="655"/>
      <c r="MGT2629" s="655"/>
      <c r="MGU2629" s="655"/>
      <c r="MGV2629" s="655"/>
      <c r="MGW2629" s="655"/>
      <c r="MGX2629" s="655"/>
      <c r="MGY2629" s="655"/>
      <c r="MGZ2629" s="655"/>
      <c r="MHA2629" s="655"/>
      <c r="MHB2629" s="655"/>
      <c r="MHC2629" s="655"/>
      <c r="MHD2629" s="655"/>
      <c r="MHE2629" s="655"/>
      <c r="MHF2629" s="655"/>
      <c r="MHG2629" s="655"/>
      <c r="MHH2629" s="655"/>
      <c r="MHI2629" s="655"/>
      <c r="MHJ2629" s="655"/>
      <c r="MHK2629" s="655"/>
      <c r="MHL2629" s="655"/>
      <c r="MHM2629" s="655"/>
      <c r="MHN2629" s="655"/>
      <c r="MHO2629" s="655"/>
      <c r="MHP2629" s="655"/>
      <c r="MHQ2629" s="655"/>
      <c r="MHR2629" s="655"/>
      <c r="MHS2629" s="655"/>
      <c r="MHT2629" s="655"/>
      <c r="MHU2629" s="655"/>
      <c r="MHV2629" s="655"/>
      <c r="MHW2629" s="655"/>
      <c r="MHX2629" s="655"/>
      <c r="MHY2629" s="655"/>
      <c r="MHZ2629" s="655"/>
      <c r="MIA2629" s="655"/>
      <c r="MIB2629" s="655"/>
      <c r="MIC2629" s="655"/>
      <c r="MID2629" s="655"/>
      <c r="MIE2629" s="655"/>
      <c r="MIF2629" s="655"/>
      <c r="MIG2629" s="655"/>
      <c r="MIH2629" s="655"/>
      <c r="MII2629" s="655"/>
      <c r="MIJ2629" s="655"/>
      <c r="MIK2629" s="655"/>
      <c r="MIL2629" s="655"/>
      <c r="MIM2629" s="655"/>
      <c r="MIN2629" s="655"/>
      <c r="MIO2629" s="655"/>
      <c r="MIP2629" s="655"/>
      <c r="MIQ2629" s="655"/>
      <c r="MIR2629" s="655"/>
      <c r="MIS2629" s="655"/>
      <c r="MIT2629" s="655"/>
      <c r="MIU2629" s="655"/>
      <c r="MIV2629" s="655"/>
      <c r="MIW2629" s="655"/>
      <c r="MIX2629" s="655"/>
      <c r="MIY2629" s="655"/>
      <c r="MIZ2629" s="655"/>
      <c r="MJA2629" s="655"/>
      <c r="MJB2629" s="655"/>
      <c r="MJC2629" s="655"/>
      <c r="MJD2629" s="655"/>
      <c r="MJE2629" s="655"/>
      <c r="MJF2629" s="655"/>
      <c r="MJG2629" s="655"/>
      <c r="MJH2629" s="655"/>
      <c r="MJI2629" s="655"/>
      <c r="MJJ2629" s="655"/>
      <c r="MJK2629" s="655"/>
      <c r="MJL2629" s="655"/>
      <c r="MJM2629" s="655"/>
      <c r="MJN2629" s="655"/>
      <c r="MJO2629" s="655"/>
      <c r="MJP2629" s="655"/>
      <c r="MJQ2629" s="655"/>
      <c r="MJR2629" s="655"/>
      <c r="MJS2629" s="655"/>
      <c r="MJT2629" s="655"/>
      <c r="MJU2629" s="655"/>
      <c r="MJV2629" s="655"/>
      <c r="MJW2629" s="655"/>
      <c r="MJX2629" s="655"/>
      <c r="MJY2629" s="655"/>
      <c r="MJZ2629" s="655"/>
      <c r="MKA2629" s="655"/>
      <c r="MKB2629" s="655"/>
      <c r="MKC2629" s="655"/>
      <c r="MKD2629" s="655"/>
      <c r="MKE2629" s="655"/>
      <c r="MKF2629" s="655"/>
      <c r="MKG2629" s="655"/>
      <c r="MKH2629" s="655"/>
      <c r="MKI2629" s="655"/>
      <c r="MKJ2629" s="655"/>
      <c r="MKK2629" s="655"/>
      <c r="MKL2629" s="655"/>
      <c r="MKM2629" s="655"/>
      <c r="MKN2629" s="655"/>
      <c r="MKO2629" s="655"/>
      <c r="MKP2629" s="655"/>
      <c r="MKQ2629" s="655"/>
      <c r="MKR2629" s="655"/>
      <c r="MKS2629" s="655"/>
      <c r="MKT2629" s="655"/>
      <c r="MKU2629" s="655"/>
      <c r="MKV2629" s="655"/>
      <c r="MKW2629" s="655"/>
      <c r="MKX2629" s="655"/>
      <c r="MKY2629" s="655"/>
      <c r="MKZ2629" s="655"/>
      <c r="MLA2629" s="655"/>
      <c r="MLB2629" s="655"/>
      <c r="MLC2629" s="655"/>
      <c r="MLD2629" s="655"/>
      <c r="MLE2629" s="655"/>
      <c r="MLF2629" s="655"/>
      <c r="MLG2629" s="655"/>
      <c r="MLH2629" s="655"/>
      <c r="MLI2629" s="655"/>
      <c r="MLJ2629" s="655"/>
      <c r="MLK2629" s="655"/>
      <c r="MLL2629" s="655"/>
      <c r="MLM2629" s="655"/>
      <c r="MLN2629" s="655"/>
      <c r="MLO2629" s="655"/>
      <c r="MLP2629" s="655"/>
      <c r="MLQ2629" s="655"/>
      <c r="MLR2629" s="655"/>
      <c r="MLS2629" s="655"/>
      <c r="MLT2629" s="655"/>
      <c r="MLU2629" s="655"/>
      <c r="MLV2629" s="655"/>
      <c r="MLW2629" s="655"/>
      <c r="MLX2629" s="655"/>
      <c r="MLY2629" s="655"/>
      <c r="MLZ2629" s="655"/>
      <c r="MMA2629" s="655"/>
      <c r="MMB2629" s="655"/>
      <c r="MMC2629" s="655"/>
      <c r="MMD2629" s="655"/>
      <c r="MME2629" s="655"/>
      <c r="MMF2629" s="655"/>
      <c r="MMG2629" s="655"/>
      <c r="MMH2629" s="655"/>
      <c r="MMI2629" s="655"/>
      <c r="MMJ2629" s="655"/>
      <c r="MMK2629" s="655"/>
      <c r="MML2629" s="655"/>
      <c r="MMM2629" s="655"/>
      <c r="MMN2629" s="655"/>
      <c r="MMO2629" s="655"/>
      <c r="MMP2629" s="655"/>
      <c r="MMQ2629" s="655"/>
      <c r="MMR2629" s="655"/>
      <c r="MMS2629" s="655"/>
      <c r="MMT2629" s="655"/>
      <c r="MMU2629" s="655"/>
      <c r="MMV2629" s="655"/>
      <c r="MMW2629" s="655"/>
      <c r="MMX2629" s="655"/>
      <c r="MMY2629" s="655"/>
      <c r="MMZ2629" s="655"/>
      <c r="MNA2629" s="655"/>
      <c r="MNB2629" s="655"/>
      <c r="MNC2629" s="655"/>
      <c r="MND2629" s="655"/>
      <c r="MNE2629" s="655"/>
      <c r="MNF2629" s="655"/>
      <c r="MNG2629" s="655"/>
      <c r="MNH2629" s="655"/>
      <c r="MNI2629" s="655"/>
      <c r="MNJ2629" s="655"/>
      <c r="MNK2629" s="655"/>
      <c r="MNL2629" s="655"/>
      <c r="MNM2629" s="655"/>
      <c r="MNN2629" s="655"/>
      <c r="MNO2629" s="655"/>
      <c r="MNP2629" s="655"/>
      <c r="MNQ2629" s="655"/>
      <c r="MNR2629" s="655"/>
      <c r="MNS2629" s="655"/>
      <c r="MNT2629" s="655"/>
      <c r="MNU2629" s="655"/>
      <c r="MNV2629" s="655"/>
      <c r="MNW2629" s="655"/>
      <c r="MNX2629" s="655"/>
      <c r="MNY2629" s="655"/>
      <c r="MNZ2629" s="655"/>
      <c r="MOA2629" s="655"/>
      <c r="MOB2629" s="655"/>
      <c r="MOC2629" s="655"/>
      <c r="MOD2629" s="655"/>
      <c r="MOE2629" s="655"/>
      <c r="MOF2629" s="655"/>
      <c r="MOG2629" s="655"/>
      <c r="MOH2629" s="655"/>
      <c r="MOI2629" s="655"/>
      <c r="MOJ2629" s="655"/>
      <c r="MOK2629" s="655"/>
      <c r="MOL2629" s="655"/>
      <c r="MOM2629" s="655"/>
      <c r="MON2629" s="655"/>
      <c r="MOO2629" s="655"/>
      <c r="MOP2629" s="655"/>
      <c r="MOQ2629" s="655"/>
      <c r="MOR2629" s="655"/>
      <c r="MOS2629" s="655"/>
      <c r="MOT2629" s="655"/>
      <c r="MOU2629" s="655"/>
      <c r="MOV2629" s="655"/>
      <c r="MOW2629" s="655"/>
      <c r="MOX2629" s="655"/>
      <c r="MOY2629" s="655"/>
      <c r="MOZ2629" s="655"/>
      <c r="MPA2629" s="655"/>
      <c r="MPB2629" s="655"/>
      <c r="MPC2629" s="655"/>
      <c r="MPD2629" s="655"/>
      <c r="MPE2629" s="655"/>
      <c r="MPF2629" s="655"/>
      <c r="MPG2629" s="655"/>
      <c r="MPH2629" s="655"/>
      <c r="MPI2629" s="655"/>
      <c r="MPJ2629" s="655"/>
      <c r="MPK2629" s="655"/>
      <c r="MPL2629" s="655"/>
      <c r="MPM2629" s="655"/>
      <c r="MPN2629" s="655"/>
      <c r="MPO2629" s="655"/>
      <c r="MPP2629" s="655"/>
      <c r="MPQ2629" s="655"/>
      <c r="MPR2629" s="655"/>
      <c r="MPS2629" s="655"/>
      <c r="MPT2629" s="655"/>
      <c r="MPU2629" s="655"/>
      <c r="MPV2629" s="655"/>
      <c r="MPW2629" s="655"/>
      <c r="MPX2629" s="655"/>
      <c r="MPY2629" s="655"/>
      <c r="MPZ2629" s="655"/>
      <c r="MQA2629" s="655"/>
      <c r="MQB2629" s="655"/>
      <c r="MQC2629" s="655"/>
      <c r="MQD2629" s="655"/>
      <c r="MQE2629" s="655"/>
      <c r="MQF2629" s="655"/>
      <c r="MQG2629" s="655"/>
      <c r="MQH2629" s="655"/>
      <c r="MQI2629" s="655"/>
      <c r="MQJ2629" s="655"/>
      <c r="MQK2629" s="655"/>
      <c r="MQL2629" s="655"/>
      <c r="MQM2629" s="655"/>
      <c r="MQN2629" s="655"/>
      <c r="MQO2629" s="655"/>
      <c r="MQP2629" s="655"/>
      <c r="MQQ2629" s="655"/>
      <c r="MQR2629" s="655"/>
      <c r="MQS2629" s="655"/>
      <c r="MQT2629" s="655"/>
      <c r="MQU2629" s="655"/>
      <c r="MQV2629" s="655"/>
      <c r="MQW2629" s="655"/>
      <c r="MQX2629" s="655"/>
      <c r="MQY2629" s="655"/>
      <c r="MQZ2629" s="655"/>
      <c r="MRA2629" s="655"/>
      <c r="MRB2629" s="655"/>
      <c r="MRC2629" s="655"/>
      <c r="MRD2629" s="655"/>
      <c r="MRE2629" s="655"/>
      <c r="MRF2629" s="655"/>
      <c r="MRG2629" s="655"/>
      <c r="MRH2629" s="655"/>
      <c r="MRI2629" s="655"/>
      <c r="MRJ2629" s="655"/>
      <c r="MRK2629" s="655"/>
      <c r="MRL2629" s="655"/>
      <c r="MRM2629" s="655"/>
      <c r="MRN2629" s="655"/>
      <c r="MRO2629" s="655"/>
      <c r="MRP2629" s="655"/>
      <c r="MRQ2629" s="655"/>
      <c r="MRR2629" s="655"/>
      <c r="MRS2629" s="655"/>
      <c r="MRT2629" s="655"/>
      <c r="MRU2629" s="655"/>
      <c r="MRV2629" s="655"/>
      <c r="MRW2629" s="655"/>
      <c r="MRX2629" s="655"/>
      <c r="MRY2629" s="655"/>
      <c r="MRZ2629" s="655"/>
      <c r="MSA2629" s="655"/>
      <c r="MSB2629" s="655"/>
      <c r="MSC2629" s="655"/>
      <c r="MSD2629" s="655"/>
      <c r="MSE2629" s="655"/>
      <c r="MSF2629" s="655"/>
      <c r="MSG2629" s="655"/>
      <c r="MSH2629" s="655"/>
      <c r="MSI2629" s="655"/>
      <c r="MSJ2629" s="655"/>
      <c r="MSK2629" s="655"/>
      <c r="MSL2629" s="655"/>
      <c r="MSM2629" s="655"/>
      <c r="MSN2629" s="655"/>
      <c r="MSO2629" s="655"/>
      <c r="MSP2629" s="655"/>
      <c r="MSQ2629" s="655"/>
      <c r="MSR2629" s="655"/>
      <c r="MSS2629" s="655"/>
      <c r="MST2629" s="655"/>
      <c r="MSU2629" s="655"/>
      <c r="MSV2629" s="655"/>
      <c r="MSW2629" s="655"/>
      <c r="MSX2629" s="655"/>
      <c r="MSY2629" s="655"/>
      <c r="MSZ2629" s="655"/>
      <c r="MTA2629" s="655"/>
      <c r="MTB2629" s="655"/>
      <c r="MTC2629" s="655"/>
      <c r="MTD2629" s="655"/>
      <c r="MTE2629" s="655"/>
      <c r="MTF2629" s="655"/>
      <c r="MTG2629" s="655"/>
      <c r="MTH2629" s="655"/>
      <c r="MTI2629" s="655"/>
      <c r="MTJ2629" s="655"/>
      <c r="MTK2629" s="655"/>
      <c r="MTL2629" s="655"/>
      <c r="MTM2629" s="655"/>
      <c r="MTN2629" s="655"/>
      <c r="MTO2629" s="655"/>
      <c r="MTP2629" s="655"/>
      <c r="MTQ2629" s="655"/>
      <c r="MTR2629" s="655"/>
      <c r="MTS2629" s="655"/>
      <c r="MTT2629" s="655"/>
      <c r="MTU2629" s="655"/>
      <c r="MTV2629" s="655"/>
      <c r="MTW2629" s="655"/>
      <c r="MTX2629" s="655"/>
      <c r="MTY2629" s="655"/>
      <c r="MTZ2629" s="655"/>
      <c r="MUA2629" s="655"/>
      <c r="MUB2629" s="655"/>
      <c r="MUC2629" s="655"/>
      <c r="MUD2629" s="655"/>
      <c r="MUE2629" s="655"/>
      <c r="MUF2629" s="655"/>
      <c r="MUG2629" s="655"/>
      <c r="MUH2629" s="655"/>
      <c r="MUI2629" s="655"/>
      <c r="MUJ2629" s="655"/>
      <c r="MUK2629" s="655"/>
      <c r="MUL2629" s="655"/>
      <c r="MUM2629" s="655"/>
      <c r="MUN2629" s="655"/>
      <c r="MUO2629" s="655"/>
      <c r="MUP2629" s="655"/>
      <c r="MUQ2629" s="655"/>
      <c r="MUR2629" s="655"/>
      <c r="MUS2629" s="655"/>
      <c r="MUT2629" s="655"/>
      <c r="MUU2629" s="655"/>
      <c r="MUV2629" s="655"/>
      <c r="MUW2629" s="655"/>
      <c r="MUX2629" s="655"/>
      <c r="MUY2629" s="655"/>
      <c r="MUZ2629" s="655"/>
      <c r="MVA2629" s="655"/>
      <c r="MVB2629" s="655"/>
      <c r="MVC2629" s="655"/>
      <c r="MVD2629" s="655"/>
      <c r="MVE2629" s="655"/>
      <c r="MVF2629" s="655"/>
      <c r="MVG2629" s="655"/>
      <c r="MVH2629" s="655"/>
      <c r="MVI2629" s="655"/>
      <c r="MVJ2629" s="655"/>
      <c r="MVK2629" s="655"/>
      <c r="MVL2629" s="655"/>
      <c r="MVM2629" s="655"/>
      <c r="MVN2629" s="655"/>
      <c r="MVO2629" s="655"/>
      <c r="MVP2629" s="655"/>
      <c r="MVQ2629" s="655"/>
      <c r="MVR2629" s="655"/>
      <c r="MVS2629" s="655"/>
      <c r="MVT2629" s="655"/>
      <c r="MVU2629" s="655"/>
      <c r="MVV2629" s="655"/>
      <c r="MVW2629" s="655"/>
      <c r="MVX2629" s="655"/>
      <c r="MVY2629" s="655"/>
      <c r="MVZ2629" s="655"/>
      <c r="MWA2629" s="655"/>
      <c r="MWB2629" s="655"/>
      <c r="MWC2629" s="655"/>
      <c r="MWD2629" s="655"/>
      <c r="MWE2629" s="655"/>
      <c r="MWF2629" s="655"/>
      <c r="MWG2629" s="655"/>
      <c r="MWH2629" s="655"/>
      <c r="MWI2629" s="655"/>
      <c r="MWJ2629" s="655"/>
      <c r="MWK2629" s="655"/>
      <c r="MWL2629" s="655"/>
      <c r="MWM2629" s="655"/>
      <c r="MWN2629" s="655"/>
      <c r="MWO2629" s="655"/>
      <c r="MWP2629" s="655"/>
      <c r="MWQ2629" s="655"/>
      <c r="MWR2629" s="655"/>
      <c r="MWS2629" s="655"/>
      <c r="MWT2629" s="655"/>
      <c r="MWU2629" s="655"/>
      <c r="MWV2629" s="655"/>
      <c r="MWW2629" s="655"/>
      <c r="MWX2629" s="655"/>
      <c r="MWY2629" s="655"/>
      <c r="MWZ2629" s="655"/>
      <c r="MXA2629" s="655"/>
      <c r="MXB2629" s="655"/>
      <c r="MXC2629" s="655"/>
      <c r="MXD2629" s="655"/>
      <c r="MXE2629" s="655"/>
      <c r="MXF2629" s="655"/>
      <c r="MXG2629" s="655"/>
      <c r="MXH2629" s="655"/>
      <c r="MXI2629" s="655"/>
      <c r="MXJ2629" s="655"/>
      <c r="MXK2629" s="655"/>
      <c r="MXL2629" s="655"/>
      <c r="MXM2629" s="655"/>
      <c r="MXN2629" s="655"/>
      <c r="MXO2629" s="655"/>
      <c r="MXP2629" s="655"/>
      <c r="MXQ2629" s="655"/>
      <c r="MXR2629" s="655"/>
      <c r="MXS2629" s="655"/>
      <c r="MXT2629" s="655"/>
      <c r="MXU2629" s="655"/>
      <c r="MXV2629" s="655"/>
      <c r="MXW2629" s="655"/>
      <c r="MXX2629" s="655"/>
      <c r="MXY2629" s="655"/>
      <c r="MXZ2629" s="655"/>
      <c r="MYA2629" s="655"/>
      <c r="MYB2629" s="655"/>
      <c r="MYC2629" s="655"/>
      <c r="MYD2629" s="655"/>
      <c r="MYE2629" s="655"/>
      <c r="MYF2629" s="655"/>
      <c r="MYG2629" s="655"/>
      <c r="MYH2629" s="655"/>
      <c r="MYI2629" s="655"/>
      <c r="MYJ2629" s="655"/>
      <c r="MYK2629" s="655"/>
      <c r="MYL2629" s="655"/>
      <c r="MYM2629" s="655"/>
      <c r="MYN2629" s="655"/>
      <c r="MYO2629" s="655"/>
      <c r="MYP2629" s="655"/>
      <c r="MYQ2629" s="655"/>
      <c r="MYR2629" s="655"/>
      <c r="MYS2629" s="655"/>
      <c r="MYT2629" s="655"/>
      <c r="MYU2629" s="655"/>
      <c r="MYV2629" s="655"/>
      <c r="MYW2629" s="655"/>
      <c r="MYX2629" s="655"/>
      <c r="MYY2629" s="655"/>
      <c r="MYZ2629" s="655"/>
      <c r="MZA2629" s="655"/>
      <c r="MZB2629" s="655"/>
      <c r="MZC2629" s="655"/>
      <c r="MZD2629" s="655"/>
      <c r="MZE2629" s="655"/>
      <c r="MZF2629" s="655"/>
      <c r="MZG2629" s="655"/>
      <c r="MZH2629" s="655"/>
      <c r="MZI2629" s="655"/>
      <c r="MZJ2629" s="655"/>
      <c r="MZK2629" s="655"/>
      <c r="MZL2629" s="655"/>
      <c r="MZM2629" s="655"/>
      <c r="MZN2629" s="655"/>
      <c r="MZO2629" s="655"/>
      <c r="MZP2629" s="655"/>
      <c r="MZQ2629" s="655"/>
      <c r="MZR2629" s="655"/>
      <c r="MZS2629" s="655"/>
      <c r="MZT2629" s="655"/>
      <c r="MZU2629" s="655"/>
      <c r="MZV2629" s="655"/>
      <c r="MZW2629" s="655"/>
      <c r="MZX2629" s="655"/>
      <c r="MZY2629" s="655"/>
      <c r="MZZ2629" s="655"/>
      <c r="NAA2629" s="655"/>
      <c r="NAB2629" s="655"/>
      <c r="NAC2629" s="655"/>
      <c r="NAD2629" s="655"/>
      <c r="NAE2629" s="655"/>
      <c r="NAF2629" s="655"/>
      <c r="NAG2629" s="655"/>
      <c r="NAH2629" s="655"/>
      <c r="NAI2629" s="655"/>
      <c r="NAJ2629" s="655"/>
      <c r="NAK2629" s="655"/>
      <c r="NAL2629" s="655"/>
      <c r="NAM2629" s="655"/>
      <c r="NAN2629" s="655"/>
      <c r="NAO2629" s="655"/>
      <c r="NAP2629" s="655"/>
      <c r="NAQ2629" s="655"/>
      <c r="NAR2629" s="655"/>
      <c r="NAS2629" s="655"/>
      <c r="NAT2629" s="655"/>
      <c r="NAU2629" s="655"/>
      <c r="NAV2629" s="655"/>
      <c r="NAW2629" s="655"/>
      <c r="NAX2629" s="655"/>
      <c r="NAY2629" s="655"/>
      <c r="NAZ2629" s="655"/>
      <c r="NBA2629" s="655"/>
      <c r="NBB2629" s="655"/>
      <c r="NBC2629" s="655"/>
      <c r="NBD2629" s="655"/>
      <c r="NBE2629" s="655"/>
      <c r="NBF2629" s="655"/>
      <c r="NBG2629" s="655"/>
      <c r="NBH2629" s="655"/>
      <c r="NBI2629" s="655"/>
      <c r="NBJ2629" s="655"/>
      <c r="NBK2629" s="655"/>
      <c r="NBL2629" s="655"/>
      <c r="NBM2629" s="655"/>
      <c r="NBN2629" s="655"/>
      <c r="NBO2629" s="655"/>
      <c r="NBP2629" s="655"/>
      <c r="NBQ2629" s="655"/>
      <c r="NBR2629" s="655"/>
      <c r="NBS2629" s="655"/>
      <c r="NBT2629" s="655"/>
      <c r="NBU2629" s="655"/>
      <c r="NBV2629" s="655"/>
      <c r="NBW2629" s="655"/>
      <c r="NBX2629" s="655"/>
      <c r="NBY2629" s="655"/>
      <c r="NBZ2629" s="655"/>
      <c r="NCA2629" s="655"/>
      <c r="NCB2629" s="655"/>
      <c r="NCC2629" s="655"/>
      <c r="NCD2629" s="655"/>
      <c r="NCE2629" s="655"/>
      <c r="NCF2629" s="655"/>
      <c r="NCG2629" s="655"/>
      <c r="NCH2629" s="655"/>
      <c r="NCI2629" s="655"/>
      <c r="NCJ2629" s="655"/>
      <c r="NCK2629" s="655"/>
      <c r="NCL2629" s="655"/>
      <c r="NCM2629" s="655"/>
      <c r="NCN2629" s="655"/>
      <c r="NCO2629" s="655"/>
      <c r="NCP2629" s="655"/>
      <c r="NCQ2629" s="655"/>
      <c r="NCR2629" s="655"/>
      <c r="NCS2629" s="655"/>
      <c r="NCT2629" s="655"/>
      <c r="NCU2629" s="655"/>
      <c r="NCV2629" s="655"/>
      <c r="NCW2629" s="655"/>
      <c r="NCX2629" s="655"/>
      <c r="NCY2629" s="655"/>
      <c r="NCZ2629" s="655"/>
      <c r="NDA2629" s="655"/>
      <c r="NDB2629" s="655"/>
      <c r="NDC2629" s="655"/>
      <c r="NDD2629" s="655"/>
      <c r="NDE2629" s="655"/>
      <c r="NDF2629" s="655"/>
      <c r="NDG2629" s="655"/>
      <c r="NDH2629" s="655"/>
      <c r="NDI2629" s="655"/>
      <c r="NDJ2629" s="655"/>
      <c r="NDK2629" s="655"/>
      <c r="NDL2629" s="655"/>
      <c r="NDM2629" s="655"/>
      <c r="NDN2629" s="655"/>
      <c r="NDO2629" s="655"/>
      <c r="NDP2629" s="655"/>
      <c r="NDQ2629" s="655"/>
      <c r="NDR2629" s="655"/>
      <c r="NDS2629" s="655"/>
      <c r="NDT2629" s="655"/>
      <c r="NDU2629" s="655"/>
      <c r="NDV2629" s="655"/>
      <c r="NDW2629" s="655"/>
      <c r="NDX2629" s="655"/>
      <c r="NDY2629" s="655"/>
      <c r="NDZ2629" s="655"/>
      <c r="NEA2629" s="655"/>
      <c r="NEB2629" s="655"/>
      <c r="NEC2629" s="655"/>
      <c r="NED2629" s="655"/>
      <c r="NEE2629" s="655"/>
      <c r="NEF2629" s="655"/>
      <c r="NEG2629" s="655"/>
      <c r="NEH2629" s="655"/>
      <c r="NEI2629" s="655"/>
      <c r="NEJ2629" s="655"/>
      <c r="NEK2629" s="655"/>
      <c r="NEL2629" s="655"/>
      <c r="NEM2629" s="655"/>
      <c r="NEN2629" s="655"/>
      <c r="NEO2629" s="655"/>
      <c r="NEP2629" s="655"/>
      <c r="NEQ2629" s="655"/>
      <c r="NER2629" s="655"/>
      <c r="NES2629" s="655"/>
      <c r="NET2629" s="655"/>
      <c r="NEU2629" s="655"/>
      <c r="NEV2629" s="655"/>
      <c r="NEW2629" s="655"/>
      <c r="NEX2629" s="655"/>
      <c r="NEY2629" s="655"/>
      <c r="NEZ2629" s="655"/>
      <c r="NFA2629" s="655"/>
      <c r="NFB2629" s="655"/>
      <c r="NFC2629" s="655"/>
      <c r="NFD2629" s="655"/>
      <c r="NFE2629" s="655"/>
      <c r="NFF2629" s="655"/>
      <c r="NFG2629" s="655"/>
      <c r="NFH2629" s="655"/>
      <c r="NFI2629" s="655"/>
      <c r="NFJ2629" s="655"/>
      <c r="NFK2629" s="655"/>
      <c r="NFL2629" s="655"/>
      <c r="NFM2629" s="655"/>
      <c r="NFN2629" s="655"/>
      <c r="NFO2629" s="655"/>
      <c r="NFP2629" s="655"/>
      <c r="NFQ2629" s="655"/>
      <c r="NFR2629" s="655"/>
      <c r="NFS2629" s="655"/>
      <c r="NFT2629" s="655"/>
      <c r="NFU2629" s="655"/>
      <c r="NFV2629" s="655"/>
      <c r="NFW2629" s="655"/>
      <c r="NFX2629" s="655"/>
      <c r="NFY2629" s="655"/>
      <c r="NFZ2629" s="655"/>
      <c r="NGA2629" s="655"/>
      <c r="NGB2629" s="655"/>
      <c r="NGC2629" s="655"/>
      <c r="NGD2629" s="655"/>
      <c r="NGE2629" s="655"/>
      <c r="NGF2629" s="655"/>
      <c r="NGG2629" s="655"/>
      <c r="NGH2629" s="655"/>
      <c r="NGI2629" s="655"/>
      <c r="NGJ2629" s="655"/>
      <c r="NGK2629" s="655"/>
      <c r="NGL2629" s="655"/>
      <c r="NGM2629" s="655"/>
      <c r="NGN2629" s="655"/>
      <c r="NGO2629" s="655"/>
      <c r="NGP2629" s="655"/>
      <c r="NGQ2629" s="655"/>
      <c r="NGR2629" s="655"/>
      <c r="NGS2629" s="655"/>
      <c r="NGT2629" s="655"/>
      <c r="NGU2629" s="655"/>
      <c r="NGV2629" s="655"/>
      <c r="NGW2629" s="655"/>
      <c r="NGX2629" s="655"/>
      <c r="NGY2629" s="655"/>
      <c r="NGZ2629" s="655"/>
      <c r="NHA2629" s="655"/>
      <c r="NHB2629" s="655"/>
      <c r="NHC2629" s="655"/>
      <c r="NHD2629" s="655"/>
      <c r="NHE2629" s="655"/>
      <c r="NHF2629" s="655"/>
      <c r="NHG2629" s="655"/>
      <c r="NHH2629" s="655"/>
      <c r="NHI2629" s="655"/>
      <c r="NHJ2629" s="655"/>
      <c r="NHK2629" s="655"/>
      <c r="NHL2629" s="655"/>
      <c r="NHM2629" s="655"/>
      <c r="NHN2629" s="655"/>
      <c r="NHO2629" s="655"/>
      <c r="NHP2629" s="655"/>
      <c r="NHQ2629" s="655"/>
      <c r="NHR2629" s="655"/>
      <c r="NHS2629" s="655"/>
      <c r="NHT2629" s="655"/>
      <c r="NHU2629" s="655"/>
      <c r="NHV2629" s="655"/>
      <c r="NHW2629" s="655"/>
      <c r="NHX2629" s="655"/>
      <c r="NHY2629" s="655"/>
      <c r="NHZ2629" s="655"/>
      <c r="NIA2629" s="655"/>
      <c r="NIB2629" s="655"/>
      <c r="NIC2629" s="655"/>
      <c r="NID2629" s="655"/>
      <c r="NIE2629" s="655"/>
      <c r="NIF2629" s="655"/>
      <c r="NIG2629" s="655"/>
      <c r="NIH2629" s="655"/>
      <c r="NII2629" s="655"/>
      <c r="NIJ2629" s="655"/>
      <c r="NIK2629" s="655"/>
      <c r="NIL2629" s="655"/>
      <c r="NIM2629" s="655"/>
      <c r="NIN2629" s="655"/>
      <c r="NIO2629" s="655"/>
      <c r="NIP2629" s="655"/>
      <c r="NIQ2629" s="655"/>
      <c r="NIR2629" s="655"/>
      <c r="NIS2629" s="655"/>
      <c r="NIT2629" s="655"/>
      <c r="NIU2629" s="655"/>
      <c r="NIV2629" s="655"/>
      <c r="NIW2629" s="655"/>
      <c r="NIX2629" s="655"/>
      <c r="NIY2629" s="655"/>
      <c r="NIZ2629" s="655"/>
      <c r="NJA2629" s="655"/>
      <c r="NJB2629" s="655"/>
      <c r="NJC2629" s="655"/>
      <c r="NJD2629" s="655"/>
      <c r="NJE2629" s="655"/>
      <c r="NJF2629" s="655"/>
      <c r="NJG2629" s="655"/>
      <c r="NJH2629" s="655"/>
      <c r="NJI2629" s="655"/>
      <c r="NJJ2629" s="655"/>
      <c r="NJK2629" s="655"/>
      <c r="NJL2629" s="655"/>
      <c r="NJM2629" s="655"/>
      <c r="NJN2629" s="655"/>
      <c r="NJO2629" s="655"/>
      <c r="NJP2629" s="655"/>
      <c r="NJQ2629" s="655"/>
      <c r="NJR2629" s="655"/>
      <c r="NJS2629" s="655"/>
      <c r="NJT2629" s="655"/>
      <c r="NJU2629" s="655"/>
      <c r="NJV2629" s="655"/>
      <c r="NJW2629" s="655"/>
      <c r="NJX2629" s="655"/>
      <c r="NJY2629" s="655"/>
      <c r="NJZ2629" s="655"/>
      <c r="NKA2629" s="655"/>
      <c r="NKB2629" s="655"/>
      <c r="NKC2629" s="655"/>
      <c r="NKD2629" s="655"/>
      <c r="NKE2629" s="655"/>
      <c r="NKF2629" s="655"/>
      <c r="NKG2629" s="655"/>
      <c r="NKH2629" s="655"/>
      <c r="NKI2629" s="655"/>
      <c r="NKJ2629" s="655"/>
      <c r="NKK2629" s="655"/>
      <c r="NKL2629" s="655"/>
      <c r="NKM2629" s="655"/>
      <c r="NKN2629" s="655"/>
      <c r="NKO2629" s="655"/>
      <c r="NKP2629" s="655"/>
      <c r="NKQ2629" s="655"/>
      <c r="NKR2629" s="655"/>
      <c r="NKS2629" s="655"/>
      <c r="NKT2629" s="655"/>
      <c r="NKU2629" s="655"/>
      <c r="NKV2629" s="655"/>
      <c r="NKW2629" s="655"/>
      <c r="NKX2629" s="655"/>
      <c r="NKY2629" s="655"/>
      <c r="NKZ2629" s="655"/>
      <c r="NLA2629" s="655"/>
      <c r="NLB2629" s="655"/>
      <c r="NLC2629" s="655"/>
      <c r="NLD2629" s="655"/>
      <c r="NLE2629" s="655"/>
      <c r="NLF2629" s="655"/>
      <c r="NLG2629" s="655"/>
      <c r="NLH2629" s="655"/>
      <c r="NLI2629" s="655"/>
      <c r="NLJ2629" s="655"/>
      <c r="NLK2629" s="655"/>
      <c r="NLL2629" s="655"/>
      <c r="NLM2629" s="655"/>
      <c r="NLN2629" s="655"/>
      <c r="NLO2629" s="655"/>
      <c r="NLP2629" s="655"/>
      <c r="NLQ2629" s="655"/>
      <c r="NLR2629" s="655"/>
      <c r="NLS2629" s="655"/>
      <c r="NLT2629" s="655"/>
      <c r="NLU2629" s="655"/>
      <c r="NLV2629" s="655"/>
      <c r="NLW2629" s="655"/>
      <c r="NLX2629" s="655"/>
      <c r="NLY2629" s="655"/>
      <c r="NLZ2629" s="655"/>
      <c r="NMA2629" s="655"/>
      <c r="NMB2629" s="655"/>
      <c r="NMC2629" s="655"/>
      <c r="NMD2629" s="655"/>
      <c r="NME2629" s="655"/>
      <c r="NMF2629" s="655"/>
      <c r="NMG2629" s="655"/>
      <c r="NMH2629" s="655"/>
      <c r="NMI2629" s="655"/>
      <c r="NMJ2629" s="655"/>
      <c r="NMK2629" s="655"/>
      <c r="NML2629" s="655"/>
      <c r="NMM2629" s="655"/>
      <c r="NMN2629" s="655"/>
      <c r="NMO2629" s="655"/>
      <c r="NMP2629" s="655"/>
      <c r="NMQ2629" s="655"/>
      <c r="NMR2629" s="655"/>
      <c r="NMS2629" s="655"/>
      <c r="NMT2629" s="655"/>
      <c r="NMU2629" s="655"/>
      <c r="NMV2629" s="655"/>
      <c r="NMW2629" s="655"/>
      <c r="NMX2629" s="655"/>
      <c r="NMY2629" s="655"/>
      <c r="NMZ2629" s="655"/>
      <c r="NNA2629" s="655"/>
      <c r="NNB2629" s="655"/>
      <c r="NNC2629" s="655"/>
      <c r="NND2629" s="655"/>
      <c r="NNE2629" s="655"/>
      <c r="NNF2629" s="655"/>
      <c r="NNG2629" s="655"/>
      <c r="NNH2629" s="655"/>
      <c r="NNI2629" s="655"/>
      <c r="NNJ2629" s="655"/>
      <c r="NNK2629" s="655"/>
      <c r="NNL2629" s="655"/>
      <c r="NNM2629" s="655"/>
      <c r="NNN2629" s="655"/>
      <c r="NNO2629" s="655"/>
      <c r="NNP2629" s="655"/>
      <c r="NNQ2629" s="655"/>
      <c r="NNR2629" s="655"/>
      <c r="NNS2629" s="655"/>
      <c r="NNT2629" s="655"/>
      <c r="NNU2629" s="655"/>
      <c r="NNV2629" s="655"/>
      <c r="NNW2629" s="655"/>
      <c r="NNX2629" s="655"/>
      <c r="NNY2629" s="655"/>
      <c r="NNZ2629" s="655"/>
      <c r="NOA2629" s="655"/>
      <c r="NOB2629" s="655"/>
      <c r="NOC2629" s="655"/>
      <c r="NOD2629" s="655"/>
      <c r="NOE2629" s="655"/>
      <c r="NOF2629" s="655"/>
      <c r="NOG2629" s="655"/>
      <c r="NOH2629" s="655"/>
      <c r="NOI2629" s="655"/>
      <c r="NOJ2629" s="655"/>
      <c r="NOK2629" s="655"/>
      <c r="NOL2629" s="655"/>
      <c r="NOM2629" s="655"/>
      <c r="NON2629" s="655"/>
      <c r="NOO2629" s="655"/>
      <c r="NOP2629" s="655"/>
      <c r="NOQ2629" s="655"/>
      <c r="NOR2629" s="655"/>
      <c r="NOS2629" s="655"/>
      <c r="NOT2629" s="655"/>
      <c r="NOU2629" s="655"/>
      <c r="NOV2629" s="655"/>
      <c r="NOW2629" s="655"/>
      <c r="NOX2629" s="655"/>
      <c r="NOY2629" s="655"/>
      <c r="NOZ2629" s="655"/>
      <c r="NPA2629" s="655"/>
      <c r="NPB2629" s="655"/>
      <c r="NPC2629" s="655"/>
      <c r="NPD2629" s="655"/>
      <c r="NPE2629" s="655"/>
      <c r="NPF2629" s="655"/>
      <c r="NPG2629" s="655"/>
      <c r="NPH2629" s="655"/>
      <c r="NPI2629" s="655"/>
      <c r="NPJ2629" s="655"/>
      <c r="NPK2629" s="655"/>
      <c r="NPL2629" s="655"/>
      <c r="NPM2629" s="655"/>
      <c r="NPN2629" s="655"/>
      <c r="NPO2629" s="655"/>
      <c r="NPP2629" s="655"/>
      <c r="NPQ2629" s="655"/>
      <c r="NPR2629" s="655"/>
      <c r="NPS2629" s="655"/>
      <c r="NPT2629" s="655"/>
      <c r="NPU2629" s="655"/>
      <c r="NPV2629" s="655"/>
      <c r="NPW2629" s="655"/>
      <c r="NPX2629" s="655"/>
      <c r="NPY2629" s="655"/>
      <c r="NPZ2629" s="655"/>
      <c r="NQA2629" s="655"/>
      <c r="NQB2629" s="655"/>
      <c r="NQC2629" s="655"/>
      <c r="NQD2629" s="655"/>
      <c r="NQE2629" s="655"/>
      <c r="NQF2629" s="655"/>
      <c r="NQG2629" s="655"/>
      <c r="NQH2629" s="655"/>
      <c r="NQI2629" s="655"/>
      <c r="NQJ2629" s="655"/>
      <c r="NQK2629" s="655"/>
      <c r="NQL2629" s="655"/>
      <c r="NQM2629" s="655"/>
      <c r="NQN2629" s="655"/>
      <c r="NQO2629" s="655"/>
      <c r="NQP2629" s="655"/>
      <c r="NQQ2629" s="655"/>
      <c r="NQR2629" s="655"/>
      <c r="NQS2629" s="655"/>
      <c r="NQT2629" s="655"/>
      <c r="NQU2629" s="655"/>
      <c r="NQV2629" s="655"/>
      <c r="NQW2629" s="655"/>
      <c r="NQX2629" s="655"/>
      <c r="NQY2629" s="655"/>
      <c r="NQZ2629" s="655"/>
      <c r="NRA2629" s="655"/>
      <c r="NRB2629" s="655"/>
      <c r="NRC2629" s="655"/>
      <c r="NRD2629" s="655"/>
      <c r="NRE2629" s="655"/>
      <c r="NRF2629" s="655"/>
      <c r="NRG2629" s="655"/>
      <c r="NRH2629" s="655"/>
      <c r="NRI2629" s="655"/>
      <c r="NRJ2629" s="655"/>
      <c r="NRK2629" s="655"/>
      <c r="NRL2629" s="655"/>
      <c r="NRM2629" s="655"/>
      <c r="NRN2629" s="655"/>
      <c r="NRO2629" s="655"/>
      <c r="NRP2629" s="655"/>
      <c r="NRQ2629" s="655"/>
      <c r="NRR2629" s="655"/>
      <c r="NRS2629" s="655"/>
      <c r="NRT2629" s="655"/>
      <c r="NRU2629" s="655"/>
      <c r="NRV2629" s="655"/>
      <c r="NRW2629" s="655"/>
      <c r="NRX2629" s="655"/>
      <c r="NRY2629" s="655"/>
      <c r="NRZ2629" s="655"/>
      <c r="NSA2629" s="655"/>
      <c r="NSB2629" s="655"/>
      <c r="NSC2629" s="655"/>
      <c r="NSD2629" s="655"/>
      <c r="NSE2629" s="655"/>
      <c r="NSF2629" s="655"/>
      <c r="NSG2629" s="655"/>
      <c r="NSH2629" s="655"/>
      <c r="NSI2629" s="655"/>
      <c r="NSJ2629" s="655"/>
      <c r="NSK2629" s="655"/>
      <c r="NSL2629" s="655"/>
      <c r="NSM2629" s="655"/>
      <c r="NSN2629" s="655"/>
      <c r="NSO2629" s="655"/>
      <c r="NSP2629" s="655"/>
      <c r="NSQ2629" s="655"/>
      <c r="NSR2629" s="655"/>
      <c r="NSS2629" s="655"/>
      <c r="NST2629" s="655"/>
      <c r="NSU2629" s="655"/>
      <c r="NSV2629" s="655"/>
      <c r="NSW2629" s="655"/>
      <c r="NSX2629" s="655"/>
      <c r="NSY2629" s="655"/>
      <c r="NSZ2629" s="655"/>
      <c r="NTA2629" s="655"/>
      <c r="NTB2629" s="655"/>
      <c r="NTC2629" s="655"/>
      <c r="NTD2629" s="655"/>
      <c r="NTE2629" s="655"/>
      <c r="NTF2629" s="655"/>
      <c r="NTG2629" s="655"/>
      <c r="NTH2629" s="655"/>
      <c r="NTI2629" s="655"/>
      <c r="NTJ2629" s="655"/>
      <c r="NTK2629" s="655"/>
      <c r="NTL2629" s="655"/>
      <c r="NTM2629" s="655"/>
      <c r="NTN2629" s="655"/>
      <c r="NTO2629" s="655"/>
      <c r="NTP2629" s="655"/>
      <c r="NTQ2629" s="655"/>
      <c r="NTR2629" s="655"/>
      <c r="NTS2629" s="655"/>
      <c r="NTT2629" s="655"/>
      <c r="NTU2629" s="655"/>
      <c r="NTV2629" s="655"/>
      <c r="NTW2629" s="655"/>
      <c r="NTX2629" s="655"/>
      <c r="NTY2629" s="655"/>
      <c r="NTZ2629" s="655"/>
      <c r="NUA2629" s="655"/>
      <c r="NUB2629" s="655"/>
      <c r="NUC2629" s="655"/>
      <c r="NUD2629" s="655"/>
      <c r="NUE2629" s="655"/>
      <c r="NUF2629" s="655"/>
      <c r="NUG2629" s="655"/>
      <c r="NUH2629" s="655"/>
      <c r="NUI2629" s="655"/>
      <c r="NUJ2629" s="655"/>
      <c r="NUK2629" s="655"/>
      <c r="NUL2629" s="655"/>
      <c r="NUM2629" s="655"/>
      <c r="NUN2629" s="655"/>
      <c r="NUO2629" s="655"/>
      <c r="NUP2629" s="655"/>
      <c r="NUQ2629" s="655"/>
      <c r="NUR2629" s="655"/>
      <c r="NUS2629" s="655"/>
      <c r="NUT2629" s="655"/>
      <c r="NUU2629" s="655"/>
      <c r="NUV2629" s="655"/>
      <c r="NUW2629" s="655"/>
      <c r="NUX2629" s="655"/>
      <c r="NUY2629" s="655"/>
      <c r="NUZ2629" s="655"/>
      <c r="NVA2629" s="655"/>
      <c r="NVB2629" s="655"/>
      <c r="NVC2629" s="655"/>
      <c r="NVD2629" s="655"/>
      <c r="NVE2629" s="655"/>
      <c r="NVF2629" s="655"/>
      <c r="NVG2629" s="655"/>
      <c r="NVH2629" s="655"/>
      <c r="NVI2629" s="655"/>
      <c r="NVJ2629" s="655"/>
      <c r="NVK2629" s="655"/>
      <c r="NVL2629" s="655"/>
      <c r="NVM2629" s="655"/>
      <c r="NVN2629" s="655"/>
      <c r="NVO2629" s="655"/>
      <c r="NVP2629" s="655"/>
      <c r="NVQ2629" s="655"/>
      <c r="NVR2629" s="655"/>
      <c r="NVS2629" s="655"/>
      <c r="NVT2629" s="655"/>
      <c r="NVU2629" s="655"/>
      <c r="NVV2629" s="655"/>
      <c r="NVW2629" s="655"/>
      <c r="NVX2629" s="655"/>
      <c r="NVY2629" s="655"/>
      <c r="NVZ2629" s="655"/>
      <c r="NWA2629" s="655"/>
      <c r="NWB2629" s="655"/>
      <c r="NWC2629" s="655"/>
      <c r="NWD2629" s="655"/>
      <c r="NWE2629" s="655"/>
      <c r="NWF2629" s="655"/>
      <c r="NWG2629" s="655"/>
      <c r="NWH2629" s="655"/>
      <c r="NWI2629" s="655"/>
      <c r="NWJ2629" s="655"/>
      <c r="NWK2629" s="655"/>
      <c r="NWL2629" s="655"/>
      <c r="NWM2629" s="655"/>
      <c r="NWN2629" s="655"/>
      <c r="NWO2629" s="655"/>
      <c r="NWP2629" s="655"/>
      <c r="NWQ2629" s="655"/>
      <c r="NWR2629" s="655"/>
      <c r="NWS2629" s="655"/>
      <c r="NWT2629" s="655"/>
      <c r="NWU2629" s="655"/>
      <c r="NWV2629" s="655"/>
      <c r="NWW2629" s="655"/>
      <c r="NWX2629" s="655"/>
      <c r="NWY2629" s="655"/>
      <c r="NWZ2629" s="655"/>
      <c r="NXA2629" s="655"/>
      <c r="NXB2629" s="655"/>
      <c r="NXC2629" s="655"/>
      <c r="NXD2629" s="655"/>
      <c r="NXE2629" s="655"/>
      <c r="NXF2629" s="655"/>
      <c r="NXG2629" s="655"/>
      <c r="NXH2629" s="655"/>
      <c r="NXI2629" s="655"/>
      <c r="NXJ2629" s="655"/>
      <c r="NXK2629" s="655"/>
      <c r="NXL2629" s="655"/>
      <c r="NXM2629" s="655"/>
      <c r="NXN2629" s="655"/>
      <c r="NXO2629" s="655"/>
      <c r="NXP2629" s="655"/>
      <c r="NXQ2629" s="655"/>
      <c r="NXR2629" s="655"/>
      <c r="NXS2629" s="655"/>
      <c r="NXT2629" s="655"/>
      <c r="NXU2629" s="655"/>
      <c r="NXV2629" s="655"/>
      <c r="NXW2629" s="655"/>
      <c r="NXX2629" s="655"/>
      <c r="NXY2629" s="655"/>
      <c r="NXZ2629" s="655"/>
      <c r="NYA2629" s="655"/>
      <c r="NYB2629" s="655"/>
      <c r="NYC2629" s="655"/>
      <c r="NYD2629" s="655"/>
      <c r="NYE2629" s="655"/>
      <c r="NYF2629" s="655"/>
      <c r="NYG2629" s="655"/>
      <c r="NYH2629" s="655"/>
      <c r="NYI2629" s="655"/>
      <c r="NYJ2629" s="655"/>
      <c r="NYK2629" s="655"/>
      <c r="NYL2629" s="655"/>
      <c r="NYM2629" s="655"/>
      <c r="NYN2629" s="655"/>
      <c r="NYO2629" s="655"/>
      <c r="NYP2629" s="655"/>
      <c r="NYQ2629" s="655"/>
      <c r="NYR2629" s="655"/>
      <c r="NYS2629" s="655"/>
      <c r="NYT2629" s="655"/>
      <c r="NYU2629" s="655"/>
      <c r="NYV2629" s="655"/>
      <c r="NYW2629" s="655"/>
      <c r="NYX2629" s="655"/>
      <c r="NYY2629" s="655"/>
      <c r="NYZ2629" s="655"/>
      <c r="NZA2629" s="655"/>
      <c r="NZB2629" s="655"/>
      <c r="NZC2629" s="655"/>
      <c r="NZD2629" s="655"/>
      <c r="NZE2629" s="655"/>
      <c r="NZF2629" s="655"/>
      <c r="NZG2629" s="655"/>
      <c r="NZH2629" s="655"/>
      <c r="NZI2629" s="655"/>
      <c r="NZJ2629" s="655"/>
      <c r="NZK2629" s="655"/>
      <c r="NZL2629" s="655"/>
      <c r="NZM2629" s="655"/>
      <c r="NZN2629" s="655"/>
      <c r="NZO2629" s="655"/>
      <c r="NZP2629" s="655"/>
      <c r="NZQ2629" s="655"/>
      <c r="NZR2629" s="655"/>
      <c r="NZS2629" s="655"/>
      <c r="NZT2629" s="655"/>
      <c r="NZU2629" s="655"/>
      <c r="NZV2629" s="655"/>
      <c r="NZW2629" s="655"/>
      <c r="NZX2629" s="655"/>
      <c r="NZY2629" s="655"/>
      <c r="NZZ2629" s="655"/>
      <c r="OAA2629" s="655"/>
      <c r="OAB2629" s="655"/>
      <c r="OAC2629" s="655"/>
      <c r="OAD2629" s="655"/>
      <c r="OAE2629" s="655"/>
      <c r="OAF2629" s="655"/>
      <c r="OAG2629" s="655"/>
      <c r="OAH2629" s="655"/>
      <c r="OAI2629" s="655"/>
      <c r="OAJ2629" s="655"/>
      <c r="OAK2629" s="655"/>
      <c r="OAL2629" s="655"/>
      <c r="OAM2629" s="655"/>
      <c r="OAN2629" s="655"/>
      <c r="OAO2629" s="655"/>
      <c r="OAP2629" s="655"/>
      <c r="OAQ2629" s="655"/>
      <c r="OAR2629" s="655"/>
      <c r="OAS2629" s="655"/>
      <c r="OAT2629" s="655"/>
      <c r="OAU2629" s="655"/>
      <c r="OAV2629" s="655"/>
      <c r="OAW2629" s="655"/>
      <c r="OAX2629" s="655"/>
      <c r="OAY2629" s="655"/>
      <c r="OAZ2629" s="655"/>
      <c r="OBA2629" s="655"/>
      <c r="OBB2629" s="655"/>
      <c r="OBC2629" s="655"/>
      <c r="OBD2629" s="655"/>
      <c r="OBE2629" s="655"/>
      <c r="OBF2629" s="655"/>
      <c r="OBG2629" s="655"/>
      <c r="OBH2629" s="655"/>
      <c r="OBI2629" s="655"/>
      <c r="OBJ2629" s="655"/>
      <c r="OBK2629" s="655"/>
      <c r="OBL2629" s="655"/>
      <c r="OBM2629" s="655"/>
      <c r="OBN2629" s="655"/>
      <c r="OBO2629" s="655"/>
      <c r="OBP2629" s="655"/>
      <c r="OBQ2629" s="655"/>
      <c r="OBR2629" s="655"/>
      <c r="OBS2629" s="655"/>
      <c r="OBT2629" s="655"/>
      <c r="OBU2629" s="655"/>
      <c r="OBV2629" s="655"/>
      <c r="OBW2629" s="655"/>
      <c r="OBX2629" s="655"/>
      <c r="OBY2629" s="655"/>
      <c r="OBZ2629" s="655"/>
      <c r="OCA2629" s="655"/>
      <c r="OCB2629" s="655"/>
      <c r="OCC2629" s="655"/>
      <c r="OCD2629" s="655"/>
      <c r="OCE2629" s="655"/>
      <c r="OCF2629" s="655"/>
      <c r="OCG2629" s="655"/>
      <c r="OCH2629" s="655"/>
      <c r="OCI2629" s="655"/>
      <c r="OCJ2629" s="655"/>
      <c r="OCK2629" s="655"/>
      <c r="OCL2629" s="655"/>
      <c r="OCM2629" s="655"/>
      <c r="OCN2629" s="655"/>
      <c r="OCO2629" s="655"/>
      <c r="OCP2629" s="655"/>
      <c r="OCQ2629" s="655"/>
      <c r="OCR2629" s="655"/>
      <c r="OCS2629" s="655"/>
      <c r="OCT2629" s="655"/>
      <c r="OCU2629" s="655"/>
      <c r="OCV2629" s="655"/>
      <c r="OCW2629" s="655"/>
      <c r="OCX2629" s="655"/>
      <c r="OCY2629" s="655"/>
      <c r="OCZ2629" s="655"/>
      <c r="ODA2629" s="655"/>
      <c r="ODB2629" s="655"/>
      <c r="ODC2629" s="655"/>
      <c r="ODD2629" s="655"/>
      <c r="ODE2629" s="655"/>
      <c r="ODF2629" s="655"/>
      <c r="ODG2629" s="655"/>
      <c r="ODH2629" s="655"/>
      <c r="ODI2629" s="655"/>
      <c r="ODJ2629" s="655"/>
      <c r="ODK2629" s="655"/>
      <c r="ODL2629" s="655"/>
      <c r="ODM2629" s="655"/>
      <c r="ODN2629" s="655"/>
      <c r="ODO2629" s="655"/>
      <c r="ODP2629" s="655"/>
      <c r="ODQ2629" s="655"/>
      <c r="ODR2629" s="655"/>
      <c r="ODS2629" s="655"/>
      <c r="ODT2629" s="655"/>
      <c r="ODU2629" s="655"/>
      <c r="ODV2629" s="655"/>
      <c r="ODW2629" s="655"/>
      <c r="ODX2629" s="655"/>
      <c r="ODY2629" s="655"/>
      <c r="ODZ2629" s="655"/>
      <c r="OEA2629" s="655"/>
      <c r="OEB2629" s="655"/>
      <c r="OEC2629" s="655"/>
      <c r="OED2629" s="655"/>
      <c r="OEE2629" s="655"/>
      <c r="OEF2629" s="655"/>
      <c r="OEG2629" s="655"/>
      <c r="OEH2629" s="655"/>
      <c r="OEI2629" s="655"/>
      <c r="OEJ2629" s="655"/>
      <c r="OEK2629" s="655"/>
      <c r="OEL2629" s="655"/>
      <c r="OEM2629" s="655"/>
      <c r="OEN2629" s="655"/>
      <c r="OEO2629" s="655"/>
      <c r="OEP2629" s="655"/>
      <c r="OEQ2629" s="655"/>
      <c r="OER2629" s="655"/>
      <c r="OES2629" s="655"/>
      <c r="OET2629" s="655"/>
      <c r="OEU2629" s="655"/>
      <c r="OEV2629" s="655"/>
      <c r="OEW2629" s="655"/>
      <c r="OEX2629" s="655"/>
      <c r="OEY2629" s="655"/>
      <c r="OEZ2629" s="655"/>
      <c r="OFA2629" s="655"/>
      <c r="OFB2629" s="655"/>
      <c r="OFC2629" s="655"/>
      <c r="OFD2629" s="655"/>
      <c r="OFE2629" s="655"/>
      <c r="OFF2629" s="655"/>
      <c r="OFG2629" s="655"/>
      <c r="OFH2629" s="655"/>
      <c r="OFI2629" s="655"/>
      <c r="OFJ2629" s="655"/>
      <c r="OFK2629" s="655"/>
      <c r="OFL2629" s="655"/>
      <c r="OFM2629" s="655"/>
      <c r="OFN2629" s="655"/>
      <c r="OFO2629" s="655"/>
      <c r="OFP2629" s="655"/>
      <c r="OFQ2629" s="655"/>
      <c r="OFR2629" s="655"/>
      <c r="OFS2629" s="655"/>
      <c r="OFT2629" s="655"/>
      <c r="OFU2629" s="655"/>
      <c r="OFV2629" s="655"/>
      <c r="OFW2629" s="655"/>
      <c r="OFX2629" s="655"/>
      <c r="OFY2629" s="655"/>
      <c r="OFZ2629" s="655"/>
      <c r="OGA2629" s="655"/>
      <c r="OGB2629" s="655"/>
      <c r="OGC2629" s="655"/>
      <c r="OGD2629" s="655"/>
      <c r="OGE2629" s="655"/>
      <c r="OGF2629" s="655"/>
      <c r="OGG2629" s="655"/>
      <c r="OGH2629" s="655"/>
      <c r="OGI2629" s="655"/>
      <c r="OGJ2629" s="655"/>
      <c r="OGK2629" s="655"/>
      <c r="OGL2629" s="655"/>
      <c r="OGM2629" s="655"/>
      <c r="OGN2629" s="655"/>
      <c r="OGO2629" s="655"/>
      <c r="OGP2629" s="655"/>
      <c r="OGQ2629" s="655"/>
      <c r="OGR2629" s="655"/>
      <c r="OGS2629" s="655"/>
      <c r="OGT2629" s="655"/>
      <c r="OGU2629" s="655"/>
      <c r="OGV2629" s="655"/>
      <c r="OGW2629" s="655"/>
      <c r="OGX2629" s="655"/>
      <c r="OGY2629" s="655"/>
      <c r="OGZ2629" s="655"/>
      <c r="OHA2629" s="655"/>
      <c r="OHB2629" s="655"/>
      <c r="OHC2629" s="655"/>
      <c r="OHD2629" s="655"/>
      <c r="OHE2629" s="655"/>
      <c r="OHF2629" s="655"/>
      <c r="OHG2629" s="655"/>
      <c r="OHH2629" s="655"/>
      <c r="OHI2629" s="655"/>
      <c r="OHJ2629" s="655"/>
      <c r="OHK2629" s="655"/>
      <c r="OHL2629" s="655"/>
      <c r="OHM2629" s="655"/>
      <c r="OHN2629" s="655"/>
      <c r="OHO2629" s="655"/>
      <c r="OHP2629" s="655"/>
      <c r="OHQ2629" s="655"/>
      <c r="OHR2629" s="655"/>
      <c r="OHS2629" s="655"/>
      <c r="OHT2629" s="655"/>
      <c r="OHU2629" s="655"/>
      <c r="OHV2629" s="655"/>
      <c r="OHW2629" s="655"/>
      <c r="OHX2629" s="655"/>
      <c r="OHY2629" s="655"/>
      <c r="OHZ2629" s="655"/>
      <c r="OIA2629" s="655"/>
      <c r="OIB2629" s="655"/>
      <c r="OIC2629" s="655"/>
      <c r="OID2629" s="655"/>
      <c r="OIE2629" s="655"/>
      <c r="OIF2629" s="655"/>
      <c r="OIG2629" s="655"/>
      <c r="OIH2629" s="655"/>
      <c r="OII2629" s="655"/>
      <c r="OIJ2629" s="655"/>
      <c r="OIK2629" s="655"/>
      <c r="OIL2629" s="655"/>
      <c r="OIM2629" s="655"/>
      <c r="OIN2629" s="655"/>
      <c r="OIO2629" s="655"/>
      <c r="OIP2629" s="655"/>
      <c r="OIQ2629" s="655"/>
      <c r="OIR2629" s="655"/>
      <c r="OIS2629" s="655"/>
      <c r="OIT2629" s="655"/>
      <c r="OIU2629" s="655"/>
      <c r="OIV2629" s="655"/>
      <c r="OIW2629" s="655"/>
      <c r="OIX2629" s="655"/>
      <c r="OIY2629" s="655"/>
      <c r="OIZ2629" s="655"/>
      <c r="OJA2629" s="655"/>
      <c r="OJB2629" s="655"/>
      <c r="OJC2629" s="655"/>
      <c r="OJD2629" s="655"/>
      <c r="OJE2629" s="655"/>
      <c r="OJF2629" s="655"/>
      <c r="OJG2629" s="655"/>
      <c r="OJH2629" s="655"/>
      <c r="OJI2629" s="655"/>
      <c r="OJJ2629" s="655"/>
      <c r="OJK2629" s="655"/>
      <c r="OJL2629" s="655"/>
      <c r="OJM2629" s="655"/>
      <c r="OJN2629" s="655"/>
      <c r="OJO2629" s="655"/>
      <c r="OJP2629" s="655"/>
      <c r="OJQ2629" s="655"/>
      <c r="OJR2629" s="655"/>
      <c r="OJS2629" s="655"/>
      <c r="OJT2629" s="655"/>
      <c r="OJU2629" s="655"/>
      <c r="OJV2629" s="655"/>
      <c r="OJW2629" s="655"/>
      <c r="OJX2629" s="655"/>
      <c r="OJY2629" s="655"/>
      <c r="OJZ2629" s="655"/>
      <c r="OKA2629" s="655"/>
      <c r="OKB2629" s="655"/>
      <c r="OKC2629" s="655"/>
      <c r="OKD2629" s="655"/>
      <c r="OKE2629" s="655"/>
      <c r="OKF2629" s="655"/>
      <c r="OKG2629" s="655"/>
      <c r="OKH2629" s="655"/>
      <c r="OKI2629" s="655"/>
      <c r="OKJ2629" s="655"/>
      <c r="OKK2629" s="655"/>
      <c r="OKL2629" s="655"/>
      <c r="OKM2629" s="655"/>
      <c r="OKN2629" s="655"/>
      <c r="OKO2629" s="655"/>
      <c r="OKP2629" s="655"/>
      <c r="OKQ2629" s="655"/>
      <c r="OKR2629" s="655"/>
      <c r="OKS2629" s="655"/>
      <c r="OKT2629" s="655"/>
      <c r="OKU2629" s="655"/>
      <c r="OKV2629" s="655"/>
      <c r="OKW2629" s="655"/>
      <c r="OKX2629" s="655"/>
      <c r="OKY2629" s="655"/>
      <c r="OKZ2629" s="655"/>
      <c r="OLA2629" s="655"/>
      <c r="OLB2629" s="655"/>
      <c r="OLC2629" s="655"/>
      <c r="OLD2629" s="655"/>
      <c r="OLE2629" s="655"/>
      <c r="OLF2629" s="655"/>
      <c r="OLG2629" s="655"/>
      <c r="OLH2629" s="655"/>
      <c r="OLI2629" s="655"/>
      <c r="OLJ2629" s="655"/>
      <c r="OLK2629" s="655"/>
      <c r="OLL2629" s="655"/>
      <c r="OLM2629" s="655"/>
      <c r="OLN2629" s="655"/>
      <c r="OLO2629" s="655"/>
      <c r="OLP2629" s="655"/>
      <c r="OLQ2629" s="655"/>
      <c r="OLR2629" s="655"/>
      <c r="OLS2629" s="655"/>
      <c r="OLT2629" s="655"/>
      <c r="OLU2629" s="655"/>
      <c r="OLV2629" s="655"/>
      <c r="OLW2629" s="655"/>
      <c r="OLX2629" s="655"/>
      <c r="OLY2629" s="655"/>
      <c r="OLZ2629" s="655"/>
      <c r="OMA2629" s="655"/>
      <c r="OMB2629" s="655"/>
      <c r="OMC2629" s="655"/>
      <c r="OMD2629" s="655"/>
      <c r="OME2629" s="655"/>
      <c r="OMF2629" s="655"/>
      <c r="OMG2629" s="655"/>
      <c r="OMH2629" s="655"/>
      <c r="OMI2629" s="655"/>
      <c r="OMJ2629" s="655"/>
      <c r="OMK2629" s="655"/>
      <c r="OML2629" s="655"/>
      <c r="OMM2629" s="655"/>
      <c r="OMN2629" s="655"/>
      <c r="OMO2629" s="655"/>
      <c r="OMP2629" s="655"/>
      <c r="OMQ2629" s="655"/>
      <c r="OMR2629" s="655"/>
      <c r="OMS2629" s="655"/>
      <c r="OMT2629" s="655"/>
      <c r="OMU2629" s="655"/>
      <c r="OMV2629" s="655"/>
      <c r="OMW2629" s="655"/>
      <c r="OMX2629" s="655"/>
      <c r="OMY2629" s="655"/>
      <c r="OMZ2629" s="655"/>
      <c r="ONA2629" s="655"/>
      <c r="ONB2629" s="655"/>
      <c r="ONC2629" s="655"/>
      <c r="OND2629" s="655"/>
      <c r="ONE2629" s="655"/>
      <c r="ONF2629" s="655"/>
      <c r="ONG2629" s="655"/>
      <c r="ONH2629" s="655"/>
      <c r="ONI2629" s="655"/>
      <c r="ONJ2629" s="655"/>
      <c r="ONK2629" s="655"/>
      <c r="ONL2629" s="655"/>
      <c r="ONM2629" s="655"/>
      <c r="ONN2629" s="655"/>
      <c r="ONO2629" s="655"/>
      <c r="ONP2629" s="655"/>
      <c r="ONQ2629" s="655"/>
      <c r="ONR2629" s="655"/>
      <c r="ONS2629" s="655"/>
      <c r="ONT2629" s="655"/>
      <c r="ONU2629" s="655"/>
      <c r="ONV2629" s="655"/>
      <c r="ONW2629" s="655"/>
      <c r="ONX2629" s="655"/>
      <c r="ONY2629" s="655"/>
      <c r="ONZ2629" s="655"/>
      <c r="OOA2629" s="655"/>
      <c r="OOB2629" s="655"/>
      <c r="OOC2629" s="655"/>
      <c r="OOD2629" s="655"/>
      <c r="OOE2629" s="655"/>
      <c r="OOF2629" s="655"/>
      <c r="OOG2629" s="655"/>
      <c r="OOH2629" s="655"/>
      <c r="OOI2629" s="655"/>
      <c r="OOJ2629" s="655"/>
      <c r="OOK2629" s="655"/>
      <c r="OOL2629" s="655"/>
      <c r="OOM2629" s="655"/>
      <c r="OON2629" s="655"/>
      <c r="OOO2629" s="655"/>
      <c r="OOP2629" s="655"/>
      <c r="OOQ2629" s="655"/>
      <c r="OOR2629" s="655"/>
      <c r="OOS2629" s="655"/>
      <c r="OOT2629" s="655"/>
      <c r="OOU2629" s="655"/>
      <c r="OOV2629" s="655"/>
      <c r="OOW2629" s="655"/>
      <c r="OOX2629" s="655"/>
      <c r="OOY2629" s="655"/>
      <c r="OOZ2629" s="655"/>
      <c r="OPA2629" s="655"/>
      <c r="OPB2629" s="655"/>
      <c r="OPC2629" s="655"/>
      <c r="OPD2629" s="655"/>
      <c r="OPE2629" s="655"/>
      <c r="OPF2629" s="655"/>
      <c r="OPG2629" s="655"/>
      <c r="OPH2629" s="655"/>
      <c r="OPI2629" s="655"/>
      <c r="OPJ2629" s="655"/>
      <c r="OPK2629" s="655"/>
      <c r="OPL2629" s="655"/>
      <c r="OPM2629" s="655"/>
      <c r="OPN2629" s="655"/>
      <c r="OPO2629" s="655"/>
      <c r="OPP2629" s="655"/>
      <c r="OPQ2629" s="655"/>
      <c r="OPR2629" s="655"/>
      <c r="OPS2629" s="655"/>
      <c r="OPT2629" s="655"/>
      <c r="OPU2629" s="655"/>
      <c r="OPV2629" s="655"/>
      <c r="OPW2629" s="655"/>
      <c r="OPX2629" s="655"/>
      <c r="OPY2629" s="655"/>
      <c r="OPZ2629" s="655"/>
      <c r="OQA2629" s="655"/>
      <c r="OQB2629" s="655"/>
      <c r="OQC2629" s="655"/>
      <c r="OQD2629" s="655"/>
      <c r="OQE2629" s="655"/>
      <c r="OQF2629" s="655"/>
      <c r="OQG2629" s="655"/>
      <c r="OQH2629" s="655"/>
      <c r="OQI2629" s="655"/>
      <c r="OQJ2629" s="655"/>
      <c r="OQK2629" s="655"/>
      <c r="OQL2629" s="655"/>
      <c r="OQM2629" s="655"/>
      <c r="OQN2629" s="655"/>
      <c r="OQO2629" s="655"/>
      <c r="OQP2629" s="655"/>
      <c r="OQQ2629" s="655"/>
      <c r="OQR2629" s="655"/>
      <c r="OQS2629" s="655"/>
      <c r="OQT2629" s="655"/>
      <c r="OQU2629" s="655"/>
      <c r="OQV2629" s="655"/>
      <c r="OQW2629" s="655"/>
      <c r="OQX2629" s="655"/>
      <c r="OQY2629" s="655"/>
      <c r="OQZ2629" s="655"/>
      <c r="ORA2629" s="655"/>
      <c r="ORB2629" s="655"/>
      <c r="ORC2629" s="655"/>
      <c r="ORD2629" s="655"/>
      <c r="ORE2629" s="655"/>
      <c r="ORF2629" s="655"/>
      <c r="ORG2629" s="655"/>
      <c r="ORH2629" s="655"/>
      <c r="ORI2629" s="655"/>
      <c r="ORJ2629" s="655"/>
      <c r="ORK2629" s="655"/>
      <c r="ORL2629" s="655"/>
      <c r="ORM2629" s="655"/>
      <c r="ORN2629" s="655"/>
      <c r="ORO2629" s="655"/>
      <c r="ORP2629" s="655"/>
      <c r="ORQ2629" s="655"/>
      <c r="ORR2629" s="655"/>
      <c r="ORS2629" s="655"/>
      <c r="ORT2629" s="655"/>
      <c r="ORU2629" s="655"/>
      <c r="ORV2629" s="655"/>
      <c r="ORW2629" s="655"/>
      <c r="ORX2629" s="655"/>
      <c r="ORY2629" s="655"/>
      <c r="ORZ2629" s="655"/>
      <c r="OSA2629" s="655"/>
      <c r="OSB2629" s="655"/>
      <c r="OSC2629" s="655"/>
      <c r="OSD2629" s="655"/>
      <c r="OSE2629" s="655"/>
      <c r="OSF2629" s="655"/>
      <c r="OSG2629" s="655"/>
      <c r="OSH2629" s="655"/>
      <c r="OSI2629" s="655"/>
      <c r="OSJ2629" s="655"/>
      <c r="OSK2629" s="655"/>
      <c r="OSL2629" s="655"/>
      <c r="OSM2629" s="655"/>
      <c r="OSN2629" s="655"/>
      <c r="OSO2629" s="655"/>
      <c r="OSP2629" s="655"/>
      <c r="OSQ2629" s="655"/>
      <c r="OSR2629" s="655"/>
      <c r="OSS2629" s="655"/>
      <c r="OST2629" s="655"/>
      <c r="OSU2629" s="655"/>
      <c r="OSV2629" s="655"/>
      <c r="OSW2629" s="655"/>
      <c r="OSX2629" s="655"/>
      <c r="OSY2629" s="655"/>
      <c r="OSZ2629" s="655"/>
      <c r="OTA2629" s="655"/>
      <c r="OTB2629" s="655"/>
      <c r="OTC2629" s="655"/>
      <c r="OTD2629" s="655"/>
      <c r="OTE2629" s="655"/>
      <c r="OTF2629" s="655"/>
      <c r="OTG2629" s="655"/>
      <c r="OTH2629" s="655"/>
      <c r="OTI2629" s="655"/>
      <c r="OTJ2629" s="655"/>
      <c r="OTK2629" s="655"/>
      <c r="OTL2629" s="655"/>
      <c r="OTM2629" s="655"/>
      <c r="OTN2629" s="655"/>
      <c r="OTO2629" s="655"/>
      <c r="OTP2629" s="655"/>
      <c r="OTQ2629" s="655"/>
      <c r="OTR2629" s="655"/>
      <c r="OTS2629" s="655"/>
      <c r="OTT2629" s="655"/>
      <c r="OTU2629" s="655"/>
      <c r="OTV2629" s="655"/>
      <c r="OTW2629" s="655"/>
      <c r="OTX2629" s="655"/>
      <c r="OTY2629" s="655"/>
      <c r="OTZ2629" s="655"/>
      <c r="OUA2629" s="655"/>
      <c r="OUB2629" s="655"/>
      <c r="OUC2629" s="655"/>
      <c r="OUD2629" s="655"/>
      <c r="OUE2629" s="655"/>
      <c r="OUF2629" s="655"/>
      <c r="OUG2629" s="655"/>
      <c r="OUH2629" s="655"/>
      <c r="OUI2629" s="655"/>
      <c r="OUJ2629" s="655"/>
      <c r="OUK2629" s="655"/>
      <c r="OUL2629" s="655"/>
      <c r="OUM2629" s="655"/>
      <c r="OUN2629" s="655"/>
      <c r="OUO2629" s="655"/>
      <c r="OUP2629" s="655"/>
      <c r="OUQ2629" s="655"/>
      <c r="OUR2629" s="655"/>
      <c r="OUS2629" s="655"/>
      <c r="OUT2629" s="655"/>
      <c r="OUU2629" s="655"/>
      <c r="OUV2629" s="655"/>
      <c r="OUW2629" s="655"/>
      <c r="OUX2629" s="655"/>
      <c r="OUY2629" s="655"/>
      <c r="OUZ2629" s="655"/>
      <c r="OVA2629" s="655"/>
      <c r="OVB2629" s="655"/>
      <c r="OVC2629" s="655"/>
      <c r="OVD2629" s="655"/>
      <c r="OVE2629" s="655"/>
      <c r="OVF2629" s="655"/>
      <c r="OVG2629" s="655"/>
      <c r="OVH2629" s="655"/>
      <c r="OVI2629" s="655"/>
      <c r="OVJ2629" s="655"/>
      <c r="OVK2629" s="655"/>
      <c r="OVL2629" s="655"/>
      <c r="OVM2629" s="655"/>
      <c r="OVN2629" s="655"/>
      <c r="OVO2629" s="655"/>
      <c r="OVP2629" s="655"/>
      <c r="OVQ2629" s="655"/>
      <c r="OVR2629" s="655"/>
      <c r="OVS2629" s="655"/>
      <c r="OVT2629" s="655"/>
      <c r="OVU2629" s="655"/>
      <c r="OVV2629" s="655"/>
      <c r="OVW2629" s="655"/>
      <c r="OVX2629" s="655"/>
      <c r="OVY2629" s="655"/>
      <c r="OVZ2629" s="655"/>
      <c r="OWA2629" s="655"/>
      <c r="OWB2629" s="655"/>
      <c r="OWC2629" s="655"/>
      <c r="OWD2629" s="655"/>
      <c r="OWE2629" s="655"/>
      <c r="OWF2629" s="655"/>
      <c r="OWG2629" s="655"/>
      <c r="OWH2629" s="655"/>
      <c r="OWI2629" s="655"/>
      <c r="OWJ2629" s="655"/>
      <c r="OWK2629" s="655"/>
      <c r="OWL2629" s="655"/>
      <c r="OWM2629" s="655"/>
      <c r="OWN2629" s="655"/>
      <c r="OWO2629" s="655"/>
      <c r="OWP2629" s="655"/>
      <c r="OWQ2629" s="655"/>
      <c r="OWR2629" s="655"/>
      <c r="OWS2629" s="655"/>
      <c r="OWT2629" s="655"/>
      <c r="OWU2629" s="655"/>
      <c r="OWV2629" s="655"/>
      <c r="OWW2629" s="655"/>
      <c r="OWX2629" s="655"/>
      <c r="OWY2629" s="655"/>
      <c r="OWZ2629" s="655"/>
      <c r="OXA2629" s="655"/>
      <c r="OXB2629" s="655"/>
      <c r="OXC2629" s="655"/>
      <c r="OXD2629" s="655"/>
      <c r="OXE2629" s="655"/>
      <c r="OXF2629" s="655"/>
      <c r="OXG2629" s="655"/>
      <c r="OXH2629" s="655"/>
      <c r="OXI2629" s="655"/>
      <c r="OXJ2629" s="655"/>
      <c r="OXK2629" s="655"/>
      <c r="OXL2629" s="655"/>
      <c r="OXM2629" s="655"/>
      <c r="OXN2629" s="655"/>
      <c r="OXO2629" s="655"/>
      <c r="OXP2629" s="655"/>
      <c r="OXQ2629" s="655"/>
      <c r="OXR2629" s="655"/>
      <c r="OXS2629" s="655"/>
      <c r="OXT2629" s="655"/>
      <c r="OXU2629" s="655"/>
      <c r="OXV2629" s="655"/>
      <c r="OXW2629" s="655"/>
      <c r="OXX2629" s="655"/>
      <c r="OXY2629" s="655"/>
      <c r="OXZ2629" s="655"/>
      <c r="OYA2629" s="655"/>
      <c r="OYB2629" s="655"/>
      <c r="OYC2629" s="655"/>
      <c r="OYD2629" s="655"/>
      <c r="OYE2629" s="655"/>
      <c r="OYF2629" s="655"/>
      <c r="OYG2629" s="655"/>
      <c r="OYH2629" s="655"/>
      <c r="OYI2629" s="655"/>
      <c r="OYJ2629" s="655"/>
      <c r="OYK2629" s="655"/>
      <c r="OYL2629" s="655"/>
      <c r="OYM2629" s="655"/>
      <c r="OYN2629" s="655"/>
      <c r="OYO2629" s="655"/>
      <c r="OYP2629" s="655"/>
      <c r="OYQ2629" s="655"/>
      <c r="OYR2629" s="655"/>
      <c r="OYS2629" s="655"/>
      <c r="OYT2629" s="655"/>
      <c r="OYU2629" s="655"/>
      <c r="OYV2629" s="655"/>
      <c r="OYW2629" s="655"/>
      <c r="OYX2629" s="655"/>
      <c r="OYY2629" s="655"/>
      <c r="OYZ2629" s="655"/>
      <c r="OZA2629" s="655"/>
      <c r="OZB2629" s="655"/>
      <c r="OZC2629" s="655"/>
      <c r="OZD2629" s="655"/>
      <c r="OZE2629" s="655"/>
      <c r="OZF2629" s="655"/>
      <c r="OZG2629" s="655"/>
      <c r="OZH2629" s="655"/>
      <c r="OZI2629" s="655"/>
      <c r="OZJ2629" s="655"/>
      <c r="OZK2629" s="655"/>
      <c r="OZL2629" s="655"/>
      <c r="OZM2629" s="655"/>
      <c r="OZN2629" s="655"/>
      <c r="OZO2629" s="655"/>
      <c r="OZP2629" s="655"/>
      <c r="OZQ2629" s="655"/>
      <c r="OZR2629" s="655"/>
      <c r="OZS2629" s="655"/>
      <c r="OZT2629" s="655"/>
      <c r="OZU2629" s="655"/>
      <c r="OZV2629" s="655"/>
      <c r="OZW2629" s="655"/>
      <c r="OZX2629" s="655"/>
      <c r="OZY2629" s="655"/>
      <c r="OZZ2629" s="655"/>
      <c r="PAA2629" s="655"/>
      <c r="PAB2629" s="655"/>
      <c r="PAC2629" s="655"/>
      <c r="PAD2629" s="655"/>
      <c r="PAE2629" s="655"/>
      <c r="PAF2629" s="655"/>
      <c r="PAG2629" s="655"/>
      <c r="PAH2629" s="655"/>
      <c r="PAI2629" s="655"/>
      <c r="PAJ2629" s="655"/>
      <c r="PAK2629" s="655"/>
      <c r="PAL2629" s="655"/>
      <c r="PAM2629" s="655"/>
      <c r="PAN2629" s="655"/>
      <c r="PAO2629" s="655"/>
      <c r="PAP2629" s="655"/>
      <c r="PAQ2629" s="655"/>
      <c r="PAR2629" s="655"/>
      <c r="PAS2629" s="655"/>
      <c r="PAT2629" s="655"/>
      <c r="PAU2629" s="655"/>
      <c r="PAV2629" s="655"/>
      <c r="PAW2629" s="655"/>
      <c r="PAX2629" s="655"/>
      <c r="PAY2629" s="655"/>
      <c r="PAZ2629" s="655"/>
      <c r="PBA2629" s="655"/>
      <c r="PBB2629" s="655"/>
      <c r="PBC2629" s="655"/>
      <c r="PBD2629" s="655"/>
      <c r="PBE2629" s="655"/>
      <c r="PBF2629" s="655"/>
      <c r="PBG2629" s="655"/>
      <c r="PBH2629" s="655"/>
      <c r="PBI2629" s="655"/>
      <c r="PBJ2629" s="655"/>
      <c r="PBK2629" s="655"/>
      <c r="PBL2629" s="655"/>
      <c r="PBM2629" s="655"/>
      <c r="PBN2629" s="655"/>
      <c r="PBO2629" s="655"/>
      <c r="PBP2629" s="655"/>
      <c r="PBQ2629" s="655"/>
      <c r="PBR2629" s="655"/>
      <c r="PBS2629" s="655"/>
      <c r="PBT2629" s="655"/>
      <c r="PBU2629" s="655"/>
      <c r="PBV2629" s="655"/>
      <c r="PBW2629" s="655"/>
      <c r="PBX2629" s="655"/>
      <c r="PBY2629" s="655"/>
      <c r="PBZ2629" s="655"/>
      <c r="PCA2629" s="655"/>
      <c r="PCB2629" s="655"/>
      <c r="PCC2629" s="655"/>
      <c r="PCD2629" s="655"/>
      <c r="PCE2629" s="655"/>
      <c r="PCF2629" s="655"/>
      <c r="PCG2629" s="655"/>
      <c r="PCH2629" s="655"/>
      <c r="PCI2629" s="655"/>
      <c r="PCJ2629" s="655"/>
      <c r="PCK2629" s="655"/>
      <c r="PCL2629" s="655"/>
      <c r="PCM2629" s="655"/>
      <c r="PCN2629" s="655"/>
      <c r="PCO2629" s="655"/>
      <c r="PCP2629" s="655"/>
      <c r="PCQ2629" s="655"/>
      <c r="PCR2629" s="655"/>
      <c r="PCS2629" s="655"/>
      <c r="PCT2629" s="655"/>
      <c r="PCU2629" s="655"/>
      <c r="PCV2629" s="655"/>
      <c r="PCW2629" s="655"/>
      <c r="PCX2629" s="655"/>
      <c r="PCY2629" s="655"/>
      <c r="PCZ2629" s="655"/>
      <c r="PDA2629" s="655"/>
      <c r="PDB2629" s="655"/>
      <c r="PDC2629" s="655"/>
      <c r="PDD2629" s="655"/>
      <c r="PDE2629" s="655"/>
      <c r="PDF2629" s="655"/>
      <c r="PDG2629" s="655"/>
      <c r="PDH2629" s="655"/>
      <c r="PDI2629" s="655"/>
      <c r="PDJ2629" s="655"/>
      <c r="PDK2629" s="655"/>
      <c r="PDL2629" s="655"/>
      <c r="PDM2629" s="655"/>
      <c r="PDN2629" s="655"/>
      <c r="PDO2629" s="655"/>
      <c r="PDP2629" s="655"/>
      <c r="PDQ2629" s="655"/>
      <c r="PDR2629" s="655"/>
      <c r="PDS2629" s="655"/>
      <c r="PDT2629" s="655"/>
      <c r="PDU2629" s="655"/>
      <c r="PDV2629" s="655"/>
      <c r="PDW2629" s="655"/>
      <c r="PDX2629" s="655"/>
      <c r="PDY2629" s="655"/>
      <c r="PDZ2629" s="655"/>
      <c r="PEA2629" s="655"/>
      <c r="PEB2629" s="655"/>
      <c r="PEC2629" s="655"/>
      <c r="PED2629" s="655"/>
      <c r="PEE2629" s="655"/>
      <c r="PEF2629" s="655"/>
      <c r="PEG2629" s="655"/>
      <c r="PEH2629" s="655"/>
      <c r="PEI2629" s="655"/>
      <c r="PEJ2629" s="655"/>
      <c r="PEK2629" s="655"/>
      <c r="PEL2629" s="655"/>
      <c r="PEM2629" s="655"/>
      <c r="PEN2629" s="655"/>
      <c r="PEO2629" s="655"/>
      <c r="PEP2629" s="655"/>
      <c r="PEQ2629" s="655"/>
      <c r="PER2629" s="655"/>
      <c r="PES2629" s="655"/>
      <c r="PET2629" s="655"/>
      <c r="PEU2629" s="655"/>
      <c r="PEV2629" s="655"/>
      <c r="PEW2629" s="655"/>
      <c r="PEX2629" s="655"/>
      <c r="PEY2629" s="655"/>
      <c r="PEZ2629" s="655"/>
      <c r="PFA2629" s="655"/>
      <c r="PFB2629" s="655"/>
      <c r="PFC2629" s="655"/>
      <c r="PFD2629" s="655"/>
      <c r="PFE2629" s="655"/>
      <c r="PFF2629" s="655"/>
      <c r="PFG2629" s="655"/>
      <c r="PFH2629" s="655"/>
      <c r="PFI2629" s="655"/>
      <c r="PFJ2629" s="655"/>
      <c r="PFK2629" s="655"/>
      <c r="PFL2629" s="655"/>
      <c r="PFM2629" s="655"/>
      <c r="PFN2629" s="655"/>
      <c r="PFO2629" s="655"/>
      <c r="PFP2629" s="655"/>
      <c r="PFQ2629" s="655"/>
      <c r="PFR2629" s="655"/>
      <c r="PFS2629" s="655"/>
      <c r="PFT2629" s="655"/>
      <c r="PFU2629" s="655"/>
      <c r="PFV2629" s="655"/>
      <c r="PFW2629" s="655"/>
      <c r="PFX2629" s="655"/>
      <c r="PFY2629" s="655"/>
      <c r="PFZ2629" s="655"/>
      <c r="PGA2629" s="655"/>
      <c r="PGB2629" s="655"/>
      <c r="PGC2629" s="655"/>
      <c r="PGD2629" s="655"/>
      <c r="PGE2629" s="655"/>
      <c r="PGF2629" s="655"/>
      <c r="PGG2629" s="655"/>
      <c r="PGH2629" s="655"/>
      <c r="PGI2629" s="655"/>
      <c r="PGJ2629" s="655"/>
      <c r="PGK2629" s="655"/>
      <c r="PGL2629" s="655"/>
      <c r="PGM2629" s="655"/>
      <c r="PGN2629" s="655"/>
      <c r="PGO2629" s="655"/>
      <c r="PGP2629" s="655"/>
      <c r="PGQ2629" s="655"/>
      <c r="PGR2629" s="655"/>
      <c r="PGS2629" s="655"/>
      <c r="PGT2629" s="655"/>
      <c r="PGU2629" s="655"/>
      <c r="PGV2629" s="655"/>
      <c r="PGW2629" s="655"/>
      <c r="PGX2629" s="655"/>
      <c r="PGY2629" s="655"/>
      <c r="PGZ2629" s="655"/>
      <c r="PHA2629" s="655"/>
      <c r="PHB2629" s="655"/>
      <c r="PHC2629" s="655"/>
      <c r="PHD2629" s="655"/>
      <c r="PHE2629" s="655"/>
      <c r="PHF2629" s="655"/>
      <c r="PHG2629" s="655"/>
      <c r="PHH2629" s="655"/>
      <c r="PHI2629" s="655"/>
      <c r="PHJ2629" s="655"/>
      <c r="PHK2629" s="655"/>
      <c r="PHL2629" s="655"/>
      <c r="PHM2629" s="655"/>
      <c r="PHN2629" s="655"/>
      <c r="PHO2629" s="655"/>
      <c r="PHP2629" s="655"/>
      <c r="PHQ2629" s="655"/>
      <c r="PHR2629" s="655"/>
      <c r="PHS2629" s="655"/>
      <c r="PHT2629" s="655"/>
      <c r="PHU2629" s="655"/>
      <c r="PHV2629" s="655"/>
      <c r="PHW2629" s="655"/>
      <c r="PHX2629" s="655"/>
      <c r="PHY2629" s="655"/>
      <c r="PHZ2629" s="655"/>
      <c r="PIA2629" s="655"/>
      <c r="PIB2629" s="655"/>
      <c r="PIC2629" s="655"/>
      <c r="PID2629" s="655"/>
      <c r="PIE2629" s="655"/>
      <c r="PIF2629" s="655"/>
      <c r="PIG2629" s="655"/>
      <c r="PIH2629" s="655"/>
      <c r="PII2629" s="655"/>
      <c r="PIJ2629" s="655"/>
      <c r="PIK2629" s="655"/>
      <c r="PIL2629" s="655"/>
      <c r="PIM2629" s="655"/>
      <c r="PIN2629" s="655"/>
      <c r="PIO2629" s="655"/>
      <c r="PIP2629" s="655"/>
      <c r="PIQ2629" s="655"/>
      <c r="PIR2629" s="655"/>
      <c r="PIS2629" s="655"/>
      <c r="PIT2629" s="655"/>
      <c r="PIU2629" s="655"/>
      <c r="PIV2629" s="655"/>
      <c r="PIW2629" s="655"/>
      <c r="PIX2629" s="655"/>
      <c r="PIY2629" s="655"/>
      <c r="PIZ2629" s="655"/>
      <c r="PJA2629" s="655"/>
      <c r="PJB2629" s="655"/>
      <c r="PJC2629" s="655"/>
      <c r="PJD2629" s="655"/>
      <c r="PJE2629" s="655"/>
      <c r="PJF2629" s="655"/>
      <c r="PJG2629" s="655"/>
      <c r="PJH2629" s="655"/>
      <c r="PJI2629" s="655"/>
      <c r="PJJ2629" s="655"/>
      <c r="PJK2629" s="655"/>
      <c r="PJL2629" s="655"/>
      <c r="PJM2629" s="655"/>
      <c r="PJN2629" s="655"/>
      <c r="PJO2629" s="655"/>
      <c r="PJP2629" s="655"/>
      <c r="PJQ2629" s="655"/>
      <c r="PJR2629" s="655"/>
      <c r="PJS2629" s="655"/>
      <c r="PJT2629" s="655"/>
      <c r="PJU2629" s="655"/>
      <c r="PJV2629" s="655"/>
      <c r="PJW2629" s="655"/>
      <c r="PJX2629" s="655"/>
      <c r="PJY2629" s="655"/>
      <c r="PJZ2629" s="655"/>
      <c r="PKA2629" s="655"/>
      <c r="PKB2629" s="655"/>
      <c r="PKC2629" s="655"/>
      <c r="PKD2629" s="655"/>
      <c r="PKE2629" s="655"/>
      <c r="PKF2629" s="655"/>
      <c r="PKG2629" s="655"/>
      <c r="PKH2629" s="655"/>
      <c r="PKI2629" s="655"/>
      <c r="PKJ2629" s="655"/>
      <c r="PKK2629" s="655"/>
      <c r="PKL2629" s="655"/>
      <c r="PKM2629" s="655"/>
      <c r="PKN2629" s="655"/>
      <c r="PKO2629" s="655"/>
      <c r="PKP2629" s="655"/>
      <c r="PKQ2629" s="655"/>
      <c r="PKR2629" s="655"/>
      <c r="PKS2629" s="655"/>
      <c r="PKT2629" s="655"/>
      <c r="PKU2629" s="655"/>
      <c r="PKV2629" s="655"/>
      <c r="PKW2629" s="655"/>
      <c r="PKX2629" s="655"/>
      <c r="PKY2629" s="655"/>
      <c r="PKZ2629" s="655"/>
      <c r="PLA2629" s="655"/>
      <c r="PLB2629" s="655"/>
      <c r="PLC2629" s="655"/>
      <c r="PLD2629" s="655"/>
      <c r="PLE2629" s="655"/>
      <c r="PLF2629" s="655"/>
      <c r="PLG2629" s="655"/>
      <c r="PLH2629" s="655"/>
      <c r="PLI2629" s="655"/>
      <c r="PLJ2629" s="655"/>
      <c r="PLK2629" s="655"/>
      <c r="PLL2629" s="655"/>
      <c r="PLM2629" s="655"/>
      <c r="PLN2629" s="655"/>
      <c r="PLO2629" s="655"/>
      <c r="PLP2629" s="655"/>
      <c r="PLQ2629" s="655"/>
      <c r="PLR2629" s="655"/>
      <c r="PLS2629" s="655"/>
      <c r="PLT2629" s="655"/>
      <c r="PLU2629" s="655"/>
      <c r="PLV2629" s="655"/>
      <c r="PLW2629" s="655"/>
      <c r="PLX2629" s="655"/>
      <c r="PLY2629" s="655"/>
      <c r="PLZ2629" s="655"/>
      <c r="PMA2629" s="655"/>
      <c r="PMB2629" s="655"/>
      <c r="PMC2629" s="655"/>
      <c r="PMD2629" s="655"/>
      <c r="PME2629" s="655"/>
      <c r="PMF2629" s="655"/>
      <c r="PMG2629" s="655"/>
      <c r="PMH2629" s="655"/>
      <c r="PMI2629" s="655"/>
      <c r="PMJ2629" s="655"/>
      <c r="PMK2629" s="655"/>
      <c r="PML2629" s="655"/>
      <c r="PMM2629" s="655"/>
      <c r="PMN2629" s="655"/>
      <c r="PMO2629" s="655"/>
      <c r="PMP2629" s="655"/>
      <c r="PMQ2629" s="655"/>
      <c r="PMR2629" s="655"/>
      <c r="PMS2629" s="655"/>
      <c r="PMT2629" s="655"/>
      <c r="PMU2629" s="655"/>
      <c r="PMV2629" s="655"/>
      <c r="PMW2629" s="655"/>
      <c r="PMX2629" s="655"/>
      <c r="PMY2629" s="655"/>
      <c r="PMZ2629" s="655"/>
      <c r="PNA2629" s="655"/>
      <c r="PNB2629" s="655"/>
      <c r="PNC2629" s="655"/>
      <c r="PND2629" s="655"/>
      <c r="PNE2629" s="655"/>
      <c r="PNF2629" s="655"/>
      <c r="PNG2629" s="655"/>
      <c r="PNH2629" s="655"/>
      <c r="PNI2629" s="655"/>
      <c r="PNJ2629" s="655"/>
      <c r="PNK2629" s="655"/>
      <c r="PNL2629" s="655"/>
      <c r="PNM2629" s="655"/>
      <c r="PNN2629" s="655"/>
      <c r="PNO2629" s="655"/>
      <c r="PNP2629" s="655"/>
      <c r="PNQ2629" s="655"/>
      <c r="PNR2629" s="655"/>
      <c r="PNS2629" s="655"/>
      <c r="PNT2629" s="655"/>
      <c r="PNU2629" s="655"/>
      <c r="PNV2629" s="655"/>
      <c r="PNW2629" s="655"/>
      <c r="PNX2629" s="655"/>
      <c r="PNY2629" s="655"/>
      <c r="PNZ2629" s="655"/>
      <c r="POA2629" s="655"/>
      <c r="POB2629" s="655"/>
      <c r="POC2629" s="655"/>
      <c r="POD2629" s="655"/>
      <c r="POE2629" s="655"/>
      <c r="POF2629" s="655"/>
      <c r="POG2629" s="655"/>
      <c r="POH2629" s="655"/>
      <c r="POI2629" s="655"/>
      <c r="POJ2629" s="655"/>
      <c r="POK2629" s="655"/>
      <c r="POL2629" s="655"/>
      <c r="POM2629" s="655"/>
      <c r="PON2629" s="655"/>
      <c r="POO2629" s="655"/>
      <c r="POP2629" s="655"/>
      <c r="POQ2629" s="655"/>
      <c r="POR2629" s="655"/>
      <c r="POS2629" s="655"/>
      <c r="POT2629" s="655"/>
      <c r="POU2629" s="655"/>
      <c r="POV2629" s="655"/>
      <c r="POW2629" s="655"/>
      <c r="POX2629" s="655"/>
      <c r="POY2629" s="655"/>
      <c r="POZ2629" s="655"/>
      <c r="PPA2629" s="655"/>
      <c r="PPB2629" s="655"/>
      <c r="PPC2629" s="655"/>
      <c r="PPD2629" s="655"/>
      <c r="PPE2629" s="655"/>
      <c r="PPF2629" s="655"/>
      <c r="PPG2629" s="655"/>
      <c r="PPH2629" s="655"/>
      <c r="PPI2629" s="655"/>
      <c r="PPJ2629" s="655"/>
      <c r="PPK2629" s="655"/>
      <c r="PPL2629" s="655"/>
      <c r="PPM2629" s="655"/>
      <c r="PPN2629" s="655"/>
      <c r="PPO2629" s="655"/>
      <c r="PPP2629" s="655"/>
      <c r="PPQ2629" s="655"/>
      <c r="PPR2629" s="655"/>
      <c r="PPS2629" s="655"/>
      <c r="PPT2629" s="655"/>
      <c r="PPU2629" s="655"/>
      <c r="PPV2629" s="655"/>
      <c r="PPW2629" s="655"/>
      <c r="PPX2629" s="655"/>
      <c r="PPY2629" s="655"/>
      <c r="PPZ2629" s="655"/>
      <c r="PQA2629" s="655"/>
      <c r="PQB2629" s="655"/>
      <c r="PQC2629" s="655"/>
      <c r="PQD2629" s="655"/>
      <c r="PQE2629" s="655"/>
      <c r="PQF2629" s="655"/>
      <c r="PQG2629" s="655"/>
      <c r="PQH2629" s="655"/>
      <c r="PQI2629" s="655"/>
      <c r="PQJ2629" s="655"/>
      <c r="PQK2629" s="655"/>
      <c r="PQL2629" s="655"/>
      <c r="PQM2629" s="655"/>
      <c r="PQN2629" s="655"/>
      <c r="PQO2629" s="655"/>
      <c r="PQP2629" s="655"/>
      <c r="PQQ2629" s="655"/>
      <c r="PQR2629" s="655"/>
      <c r="PQS2629" s="655"/>
      <c r="PQT2629" s="655"/>
      <c r="PQU2629" s="655"/>
      <c r="PQV2629" s="655"/>
      <c r="PQW2629" s="655"/>
      <c r="PQX2629" s="655"/>
      <c r="PQY2629" s="655"/>
      <c r="PQZ2629" s="655"/>
      <c r="PRA2629" s="655"/>
      <c r="PRB2629" s="655"/>
      <c r="PRC2629" s="655"/>
      <c r="PRD2629" s="655"/>
      <c r="PRE2629" s="655"/>
      <c r="PRF2629" s="655"/>
      <c r="PRG2629" s="655"/>
      <c r="PRH2629" s="655"/>
      <c r="PRI2629" s="655"/>
      <c r="PRJ2629" s="655"/>
      <c r="PRK2629" s="655"/>
      <c r="PRL2629" s="655"/>
      <c r="PRM2629" s="655"/>
      <c r="PRN2629" s="655"/>
      <c r="PRO2629" s="655"/>
      <c r="PRP2629" s="655"/>
      <c r="PRQ2629" s="655"/>
      <c r="PRR2629" s="655"/>
      <c r="PRS2629" s="655"/>
      <c r="PRT2629" s="655"/>
      <c r="PRU2629" s="655"/>
      <c r="PRV2629" s="655"/>
      <c r="PRW2629" s="655"/>
      <c r="PRX2629" s="655"/>
      <c r="PRY2629" s="655"/>
      <c r="PRZ2629" s="655"/>
      <c r="PSA2629" s="655"/>
      <c r="PSB2629" s="655"/>
      <c r="PSC2629" s="655"/>
      <c r="PSD2629" s="655"/>
      <c r="PSE2629" s="655"/>
      <c r="PSF2629" s="655"/>
      <c r="PSG2629" s="655"/>
      <c r="PSH2629" s="655"/>
      <c r="PSI2629" s="655"/>
      <c r="PSJ2629" s="655"/>
      <c r="PSK2629" s="655"/>
      <c r="PSL2629" s="655"/>
      <c r="PSM2629" s="655"/>
      <c r="PSN2629" s="655"/>
      <c r="PSO2629" s="655"/>
      <c r="PSP2629" s="655"/>
      <c r="PSQ2629" s="655"/>
      <c r="PSR2629" s="655"/>
      <c r="PSS2629" s="655"/>
      <c r="PST2629" s="655"/>
      <c r="PSU2629" s="655"/>
      <c r="PSV2629" s="655"/>
      <c r="PSW2629" s="655"/>
      <c r="PSX2629" s="655"/>
      <c r="PSY2629" s="655"/>
      <c r="PSZ2629" s="655"/>
      <c r="PTA2629" s="655"/>
      <c r="PTB2629" s="655"/>
      <c r="PTC2629" s="655"/>
      <c r="PTD2629" s="655"/>
      <c r="PTE2629" s="655"/>
      <c r="PTF2629" s="655"/>
      <c r="PTG2629" s="655"/>
      <c r="PTH2629" s="655"/>
      <c r="PTI2629" s="655"/>
      <c r="PTJ2629" s="655"/>
      <c r="PTK2629" s="655"/>
      <c r="PTL2629" s="655"/>
      <c r="PTM2629" s="655"/>
      <c r="PTN2629" s="655"/>
      <c r="PTO2629" s="655"/>
      <c r="PTP2629" s="655"/>
      <c r="PTQ2629" s="655"/>
      <c r="PTR2629" s="655"/>
      <c r="PTS2629" s="655"/>
      <c r="PTT2629" s="655"/>
      <c r="PTU2629" s="655"/>
      <c r="PTV2629" s="655"/>
      <c r="PTW2629" s="655"/>
      <c r="PTX2629" s="655"/>
      <c r="PTY2629" s="655"/>
      <c r="PTZ2629" s="655"/>
      <c r="PUA2629" s="655"/>
      <c r="PUB2629" s="655"/>
      <c r="PUC2629" s="655"/>
      <c r="PUD2629" s="655"/>
      <c r="PUE2629" s="655"/>
      <c r="PUF2629" s="655"/>
      <c r="PUG2629" s="655"/>
      <c r="PUH2629" s="655"/>
      <c r="PUI2629" s="655"/>
      <c r="PUJ2629" s="655"/>
      <c r="PUK2629" s="655"/>
      <c r="PUL2629" s="655"/>
      <c r="PUM2629" s="655"/>
      <c r="PUN2629" s="655"/>
      <c r="PUO2629" s="655"/>
      <c r="PUP2629" s="655"/>
      <c r="PUQ2629" s="655"/>
      <c r="PUR2629" s="655"/>
      <c r="PUS2629" s="655"/>
      <c r="PUT2629" s="655"/>
      <c r="PUU2629" s="655"/>
      <c r="PUV2629" s="655"/>
      <c r="PUW2629" s="655"/>
      <c r="PUX2629" s="655"/>
      <c r="PUY2629" s="655"/>
      <c r="PUZ2629" s="655"/>
      <c r="PVA2629" s="655"/>
      <c r="PVB2629" s="655"/>
      <c r="PVC2629" s="655"/>
      <c r="PVD2629" s="655"/>
      <c r="PVE2629" s="655"/>
      <c r="PVF2629" s="655"/>
      <c r="PVG2629" s="655"/>
      <c r="PVH2629" s="655"/>
      <c r="PVI2629" s="655"/>
      <c r="PVJ2629" s="655"/>
      <c r="PVK2629" s="655"/>
      <c r="PVL2629" s="655"/>
      <c r="PVM2629" s="655"/>
      <c r="PVN2629" s="655"/>
      <c r="PVO2629" s="655"/>
      <c r="PVP2629" s="655"/>
      <c r="PVQ2629" s="655"/>
      <c r="PVR2629" s="655"/>
      <c r="PVS2629" s="655"/>
      <c r="PVT2629" s="655"/>
      <c r="PVU2629" s="655"/>
      <c r="PVV2629" s="655"/>
      <c r="PVW2629" s="655"/>
      <c r="PVX2629" s="655"/>
      <c r="PVY2629" s="655"/>
      <c r="PVZ2629" s="655"/>
      <c r="PWA2629" s="655"/>
      <c r="PWB2629" s="655"/>
      <c r="PWC2629" s="655"/>
      <c r="PWD2629" s="655"/>
      <c r="PWE2629" s="655"/>
      <c r="PWF2629" s="655"/>
      <c r="PWG2629" s="655"/>
      <c r="PWH2629" s="655"/>
      <c r="PWI2629" s="655"/>
      <c r="PWJ2629" s="655"/>
      <c r="PWK2629" s="655"/>
      <c r="PWL2629" s="655"/>
      <c r="PWM2629" s="655"/>
      <c r="PWN2629" s="655"/>
      <c r="PWO2629" s="655"/>
      <c r="PWP2629" s="655"/>
      <c r="PWQ2629" s="655"/>
      <c r="PWR2629" s="655"/>
      <c r="PWS2629" s="655"/>
      <c r="PWT2629" s="655"/>
      <c r="PWU2629" s="655"/>
      <c r="PWV2629" s="655"/>
      <c r="PWW2629" s="655"/>
      <c r="PWX2629" s="655"/>
      <c r="PWY2629" s="655"/>
      <c r="PWZ2629" s="655"/>
      <c r="PXA2629" s="655"/>
      <c r="PXB2629" s="655"/>
      <c r="PXC2629" s="655"/>
      <c r="PXD2629" s="655"/>
      <c r="PXE2629" s="655"/>
      <c r="PXF2629" s="655"/>
      <c r="PXG2629" s="655"/>
      <c r="PXH2629" s="655"/>
      <c r="PXI2629" s="655"/>
      <c r="PXJ2629" s="655"/>
      <c r="PXK2629" s="655"/>
      <c r="PXL2629" s="655"/>
      <c r="PXM2629" s="655"/>
      <c r="PXN2629" s="655"/>
      <c r="PXO2629" s="655"/>
      <c r="PXP2629" s="655"/>
      <c r="PXQ2629" s="655"/>
      <c r="PXR2629" s="655"/>
      <c r="PXS2629" s="655"/>
      <c r="PXT2629" s="655"/>
      <c r="PXU2629" s="655"/>
      <c r="PXV2629" s="655"/>
      <c r="PXW2629" s="655"/>
      <c r="PXX2629" s="655"/>
      <c r="PXY2629" s="655"/>
      <c r="PXZ2629" s="655"/>
      <c r="PYA2629" s="655"/>
      <c r="PYB2629" s="655"/>
      <c r="PYC2629" s="655"/>
      <c r="PYD2629" s="655"/>
      <c r="PYE2629" s="655"/>
      <c r="PYF2629" s="655"/>
      <c r="PYG2629" s="655"/>
      <c r="PYH2629" s="655"/>
      <c r="PYI2629" s="655"/>
      <c r="PYJ2629" s="655"/>
      <c r="PYK2629" s="655"/>
      <c r="PYL2629" s="655"/>
      <c r="PYM2629" s="655"/>
      <c r="PYN2629" s="655"/>
      <c r="PYO2629" s="655"/>
      <c r="PYP2629" s="655"/>
      <c r="PYQ2629" s="655"/>
      <c r="PYR2629" s="655"/>
      <c r="PYS2629" s="655"/>
      <c r="PYT2629" s="655"/>
      <c r="PYU2629" s="655"/>
      <c r="PYV2629" s="655"/>
      <c r="PYW2629" s="655"/>
      <c r="PYX2629" s="655"/>
      <c r="PYY2629" s="655"/>
      <c r="PYZ2629" s="655"/>
      <c r="PZA2629" s="655"/>
      <c r="PZB2629" s="655"/>
      <c r="PZC2629" s="655"/>
      <c r="PZD2629" s="655"/>
      <c r="PZE2629" s="655"/>
      <c r="PZF2629" s="655"/>
      <c r="PZG2629" s="655"/>
      <c r="PZH2629" s="655"/>
      <c r="PZI2629" s="655"/>
      <c r="PZJ2629" s="655"/>
      <c r="PZK2629" s="655"/>
      <c r="PZL2629" s="655"/>
      <c r="PZM2629" s="655"/>
      <c r="PZN2629" s="655"/>
      <c r="PZO2629" s="655"/>
      <c r="PZP2629" s="655"/>
      <c r="PZQ2629" s="655"/>
      <c r="PZR2629" s="655"/>
      <c r="PZS2629" s="655"/>
      <c r="PZT2629" s="655"/>
      <c r="PZU2629" s="655"/>
      <c r="PZV2629" s="655"/>
      <c r="PZW2629" s="655"/>
      <c r="PZX2629" s="655"/>
      <c r="PZY2629" s="655"/>
      <c r="PZZ2629" s="655"/>
      <c r="QAA2629" s="655"/>
      <c r="QAB2629" s="655"/>
      <c r="QAC2629" s="655"/>
      <c r="QAD2629" s="655"/>
      <c r="QAE2629" s="655"/>
      <c r="QAF2629" s="655"/>
      <c r="QAG2629" s="655"/>
      <c r="QAH2629" s="655"/>
      <c r="QAI2629" s="655"/>
      <c r="QAJ2629" s="655"/>
      <c r="QAK2629" s="655"/>
      <c r="QAL2629" s="655"/>
      <c r="QAM2629" s="655"/>
      <c r="QAN2629" s="655"/>
      <c r="QAO2629" s="655"/>
      <c r="QAP2629" s="655"/>
      <c r="QAQ2629" s="655"/>
      <c r="QAR2629" s="655"/>
      <c r="QAS2629" s="655"/>
      <c r="QAT2629" s="655"/>
      <c r="QAU2629" s="655"/>
      <c r="QAV2629" s="655"/>
      <c r="QAW2629" s="655"/>
      <c r="QAX2629" s="655"/>
      <c r="QAY2629" s="655"/>
      <c r="QAZ2629" s="655"/>
      <c r="QBA2629" s="655"/>
      <c r="QBB2629" s="655"/>
      <c r="QBC2629" s="655"/>
      <c r="QBD2629" s="655"/>
      <c r="QBE2629" s="655"/>
      <c r="QBF2629" s="655"/>
      <c r="QBG2629" s="655"/>
      <c r="QBH2629" s="655"/>
      <c r="QBI2629" s="655"/>
      <c r="QBJ2629" s="655"/>
      <c r="QBK2629" s="655"/>
      <c r="QBL2629" s="655"/>
      <c r="QBM2629" s="655"/>
      <c r="QBN2629" s="655"/>
      <c r="QBO2629" s="655"/>
      <c r="QBP2629" s="655"/>
      <c r="QBQ2629" s="655"/>
      <c r="QBR2629" s="655"/>
      <c r="QBS2629" s="655"/>
      <c r="QBT2629" s="655"/>
      <c r="QBU2629" s="655"/>
      <c r="QBV2629" s="655"/>
      <c r="QBW2629" s="655"/>
      <c r="QBX2629" s="655"/>
      <c r="QBY2629" s="655"/>
      <c r="QBZ2629" s="655"/>
      <c r="QCA2629" s="655"/>
      <c r="QCB2629" s="655"/>
      <c r="QCC2629" s="655"/>
      <c r="QCD2629" s="655"/>
      <c r="QCE2629" s="655"/>
      <c r="QCF2629" s="655"/>
      <c r="QCG2629" s="655"/>
      <c r="QCH2629" s="655"/>
      <c r="QCI2629" s="655"/>
      <c r="QCJ2629" s="655"/>
      <c r="QCK2629" s="655"/>
      <c r="QCL2629" s="655"/>
      <c r="QCM2629" s="655"/>
      <c r="QCN2629" s="655"/>
      <c r="QCO2629" s="655"/>
      <c r="QCP2629" s="655"/>
      <c r="QCQ2629" s="655"/>
      <c r="QCR2629" s="655"/>
      <c r="QCS2629" s="655"/>
      <c r="QCT2629" s="655"/>
      <c r="QCU2629" s="655"/>
      <c r="QCV2629" s="655"/>
      <c r="QCW2629" s="655"/>
      <c r="QCX2629" s="655"/>
      <c r="QCY2629" s="655"/>
      <c r="QCZ2629" s="655"/>
      <c r="QDA2629" s="655"/>
      <c r="QDB2629" s="655"/>
      <c r="QDC2629" s="655"/>
      <c r="QDD2629" s="655"/>
      <c r="QDE2629" s="655"/>
      <c r="QDF2629" s="655"/>
      <c r="QDG2629" s="655"/>
      <c r="QDH2629" s="655"/>
      <c r="QDI2629" s="655"/>
      <c r="QDJ2629" s="655"/>
      <c r="QDK2629" s="655"/>
      <c r="QDL2629" s="655"/>
      <c r="QDM2629" s="655"/>
      <c r="QDN2629" s="655"/>
      <c r="QDO2629" s="655"/>
      <c r="QDP2629" s="655"/>
      <c r="QDQ2629" s="655"/>
      <c r="QDR2629" s="655"/>
      <c r="QDS2629" s="655"/>
      <c r="QDT2629" s="655"/>
      <c r="QDU2629" s="655"/>
      <c r="QDV2629" s="655"/>
      <c r="QDW2629" s="655"/>
      <c r="QDX2629" s="655"/>
      <c r="QDY2629" s="655"/>
      <c r="QDZ2629" s="655"/>
      <c r="QEA2629" s="655"/>
      <c r="QEB2629" s="655"/>
      <c r="QEC2629" s="655"/>
      <c r="QED2629" s="655"/>
      <c r="QEE2629" s="655"/>
      <c r="QEF2629" s="655"/>
      <c r="QEG2629" s="655"/>
      <c r="QEH2629" s="655"/>
      <c r="QEI2629" s="655"/>
      <c r="QEJ2629" s="655"/>
      <c r="QEK2629" s="655"/>
      <c r="QEL2629" s="655"/>
      <c r="QEM2629" s="655"/>
      <c r="QEN2629" s="655"/>
      <c r="QEO2629" s="655"/>
      <c r="QEP2629" s="655"/>
      <c r="QEQ2629" s="655"/>
      <c r="QER2629" s="655"/>
      <c r="QES2629" s="655"/>
      <c r="QET2629" s="655"/>
      <c r="QEU2629" s="655"/>
      <c r="QEV2629" s="655"/>
      <c r="QEW2629" s="655"/>
      <c r="QEX2629" s="655"/>
      <c r="QEY2629" s="655"/>
      <c r="QEZ2629" s="655"/>
      <c r="QFA2629" s="655"/>
      <c r="QFB2629" s="655"/>
      <c r="QFC2629" s="655"/>
      <c r="QFD2629" s="655"/>
      <c r="QFE2629" s="655"/>
      <c r="QFF2629" s="655"/>
      <c r="QFG2629" s="655"/>
      <c r="QFH2629" s="655"/>
      <c r="QFI2629" s="655"/>
      <c r="QFJ2629" s="655"/>
      <c r="QFK2629" s="655"/>
      <c r="QFL2629" s="655"/>
      <c r="QFM2629" s="655"/>
      <c r="QFN2629" s="655"/>
      <c r="QFO2629" s="655"/>
      <c r="QFP2629" s="655"/>
      <c r="QFQ2629" s="655"/>
      <c r="QFR2629" s="655"/>
      <c r="QFS2629" s="655"/>
      <c r="QFT2629" s="655"/>
      <c r="QFU2629" s="655"/>
      <c r="QFV2629" s="655"/>
      <c r="QFW2629" s="655"/>
      <c r="QFX2629" s="655"/>
      <c r="QFY2629" s="655"/>
      <c r="QFZ2629" s="655"/>
      <c r="QGA2629" s="655"/>
      <c r="QGB2629" s="655"/>
      <c r="QGC2629" s="655"/>
      <c r="QGD2629" s="655"/>
      <c r="QGE2629" s="655"/>
      <c r="QGF2629" s="655"/>
      <c r="QGG2629" s="655"/>
      <c r="QGH2629" s="655"/>
      <c r="QGI2629" s="655"/>
      <c r="QGJ2629" s="655"/>
      <c r="QGK2629" s="655"/>
      <c r="QGL2629" s="655"/>
      <c r="QGM2629" s="655"/>
      <c r="QGN2629" s="655"/>
      <c r="QGO2629" s="655"/>
      <c r="QGP2629" s="655"/>
      <c r="QGQ2629" s="655"/>
      <c r="QGR2629" s="655"/>
      <c r="QGS2629" s="655"/>
      <c r="QGT2629" s="655"/>
      <c r="QGU2629" s="655"/>
      <c r="QGV2629" s="655"/>
      <c r="QGW2629" s="655"/>
      <c r="QGX2629" s="655"/>
      <c r="QGY2629" s="655"/>
      <c r="QGZ2629" s="655"/>
      <c r="QHA2629" s="655"/>
      <c r="QHB2629" s="655"/>
      <c r="QHC2629" s="655"/>
      <c r="QHD2629" s="655"/>
      <c r="QHE2629" s="655"/>
      <c r="QHF2629" s="655"/>
      <c r="QHG2629" s="655"/>
      <c r="QHH2629" s="655"/>
      <c r="QHI2629" s="655"/>
      <c r="QHJ2629" s="655"/>
      <c r="QHK2629" s="655"/>
      <c r="QHL2629" s="655"/>
      <c r="QHM2629" s="655"/>
      <c r="QHN2629" s="655"/>
      <c r="QHO2629" s="655"/>
      <c r="QHP2629" s="655"/>
      <c r="QHQ2629" s="655"/>
      <c r="QHR2629" s="655"/>
      <c r="QHS2629" s="655"/>
      <c r="QHT2629" s="655"/>
      <c r="QHU2629" s="655"/>
      <c r="QHV2629" s="655"/>
      <c r="QHW2629" s="655"/>
      <c r="QHX2629" s="655"/>
      <c r="QHY2629" s="655"/>
      <c r="QHZ2629" s="655"/>
      <c r="QIA2629" s="655"/>
      <c r="QIB2629" s="655"/>
      <c r="QIC2629" s="655"/>
      <c r="QID2629" s="655"/>
      <c r="QIE2629" s="655"/>
      <c r="QIF2629" s="655"/>
      <c r="QIG2629" s="655"/>
      <c r="QIH2629" s="655"/>
      <c r="QII2629" s="655"/>
      <c r="QIJ2629" s="655"/>
      <c r="QIK2629" s="655"/>
      <c r="QIL2629" s="655"/>
      <c r="QIM2629" s="655"/>
      <c r="QIN2629" s="655"/>
      <c r="QIO2629" s="655"/>
      <c r="QIP2629" s="655"/>
      <c r="QIQ2629" s="655"/>
      <c r="QIR2629" s="655"/>
      <c r="QIS2629" s="655"/>
      <c r="QIT2629" s="655"/>
      <c r="QIU2629" s="655"/>
      <c r="QIV2629" s="655"/>
      <c r="QIW2629" s="655"/>
      <c r="QIX2629" s="655"/>
      <c r="QIY2629" s="655"/>
      <c r="QIZ2629" s="655"/>
      <c r="QJA2629" s="655"/>
      <c r="QJB2629" s="655"/>
      <c r="QJC2629" s="655"/>
      <c r="QJD2629" s="655"/>
      <c r="QJE2629" s="655"/>
      <c r="QJF2629" s="655"/>
      <c r="QJG2629" s="655"/>
      <c r="QJH2629" s="655"/>
      <c r="QJI2629" s="655"/>
      <c r="QJJ2629" s="655"/>
      <c r="QJK2629" s="655"/>
      <c r="QJL2629" s="655"/>
      <c r="QJM2629" s="655"/>
      <c r="QJN2629" s="655"/>
      <c r="QJO2629" s="655"/>
      <c r="QJP2629" s="655"/>
      <c r="QJQ2629" s="655"/>
      <c r="QJR2629" s="655"/>
      <c r="QJS2629" s="655"/>
      <c r="QJT2629" s="655"/>
      <c r="QJU2629" s="655"/>
      <c r="QJV2629" s="655"/>
      <c r="QJW2629" s="655"/>
      <c r="QJX2629" s="655"/>
      <c r="QJY2629" s="655"/>
      <c r="QJZ2629" s="655"/>
      <c r="QKA2629" s="655"/>
      <c r="QKB2629" s="655"/>
      <c r="QKC2629" s="655"/>
      <c r="QKD2629" s="655"/>
      <c r="QKE2629" s="655"/>
      <c r="QKF2629" s="655"/>
      <c r="QKG2629" s="655"/>
      <c r="QKH2629" s="655"/>
      <c r="QKI2629" s="655"/>
      <c r="QKJ2629" s="655"/>
      <c r="QKK2629" s="655"/>
      <c r="QKL2629" s="655"/>
      <c r="QKM2629" s="655"/>
      <c r="QKN2629" s="655"/>
      <c r="QKO2629" s="655"/>
      <c r="QKP2629" s="655"/>
      <c r="QKQ2629" s="655"/>
      <c r="QKR2629" s="655"/>
      <c r="QKS2629" s="655"/>
      <c r="QKT2629" s="655"/>
      <c r="QKU2629" s="655"/>
      <c r="QKV2629" s="655"/>
      <c r="QKW2629" s="655"/>
      <c r="QKX2629" s="655"/>
      <c r="QKY2629" s="655"/>
      <c r="QKZ2629" s="655"/>
      <c r="QLA2629" s="655"/>
      <c r="QLB2629" s="655"/>
      <c r="QLC2629" s="655"/>
      <c r="QLD2629" s="655"/>
      <c r="QLE2629" s="655"/>
      <c r="QLF2629" s="655"/>
      <c r="QLG2629" s="655"/>
      <c r="QLH2629" s="655"/>
      <c r="QLI2629" s="655"/>
      <c r="QLJ2629" s="655"/>
      <c r="QLK2629" s="655"/>
      <c r="QLL2629" s="655"/>
      <c r="QLM2629" s="655"/>
      <c r="QLN2629" s="655"/>
      <c r="QLO2629" s="655"/>
      <c r="QLP2629" s="655"/>
      <c r="QLQ2629" s="655"/>
      <c r="QLR2629" s="655"/>
      <c r="QLS2629" s="655"/>
      <c r="QLT2629" s="655"/>
      <c r="QLU2629" s="655"/>
      <c r="QLV2629" s="655"/>
      <c r="QLW2629" s="655"/>
      <c r="QLX2629" s="655"/>
      <c r="QLY2629" s="655"/>
      <c r="QLZ2629" s="655"/>
      <c r="QMA2629" s="655"/>
      <c r="QMB2629" s="655"/>
      <c r="QMC2629" s="655"/>
      <c r="QMD2629" s="655"/>
      <c r="QME2629" s="655"/>
      <c r="QMF2629" s="655"/>
      <c r="QMG2629" s="655"/>
      <c r="QMH2629" s="655"/>
      <c r="QMI2629" s="655"/>
      <c r="QMJ2629" s="655"/>
      <c r="QMK2629" s="655"/>
      <c r="QML2629" s="655"/>
      <c r="QMM2629" s="655"/>
      <c r="QMN2629" s="655"/>
      <c r="QMO2629" s="655"/>
      <c r="QMP2629" s="655"/>
      <c r="QMQ2629" s="655"/>
      <c r="QMR2629" s="655"/>
      <c r="QMS2629" s="655"/>
      <c r="QMT2629" s="655"/>
      <c r="QMU2629" s="655"/>
      <c r="QMV2629" s="655"/>
      <c r="QMW2629" s="655"/>
      <c r="QMX2629" s="655"/>
      <c r="QMY2629" s="655"/>
      <c r="QMZ2629" s="655"/>
      <c r="QNA2629" s="655"/>
      <c r="QNB2629" s="655"/>
      <c r="QNC2629" s="655"/>
      <c r="QND2629" s="655"/>
      <c r="QNE2629" s="655"/>
      <c r="QNF2629" s="655"/>
      <c r="QNG2629" s="655"/>
      <c r="QNH2629" s="655"/>
      <c r="QNI2629" s="655"/>
      <c r="QNJ2629" s="655"/>
      <c r="QNK2629" s="655"/>
      <c r="QNL2629" s="655"/>
      <c r="QNM2629" s="655"/>
      <c r="QNN2629" s="655"/>
      <c r="QNO2629" s="655"/>
      <c r="QNP2629" s="655"/>
      <c r="QNQ2629" s="655"/>
      <c r="QNR2629" s="655"/>
      <c r="QNS2629" s="655"/>
      <c r="QNT2629" s="655"/>
      <c r="QNU2629" s="655"/>
      <c r="QNV2629" s="655"/>
      <c r="QNW2629" s="655"/>
      <c r="QNX2629" s="655"/>
      <c r="QNY2629" s="655"/>
      <c r="QNZ2629" s="655"/>
      <c r="QOA2629" s="655"/>
      <c r="QOB2629" s="655"/>
      <c r="QOC2629" s="655"/>
      <c r="QOD2629" s="655"/>
      <c r="QOE2629" s="655"/>
      <c r="QOF2629" s="655"/>
      <c r="QOG2629" s="655"/>
      <c r="QOH2629" s="655"/>
      <c r="QOI2629" s="655"/>
      <c r="QOJ2629" s="655"/>
      <c r="QOK2629" s="655"/>
      <c r="QOL2629" s="655"/>
      <c r="QOM2629" s="655"/>
      <c r="QON2629" s="655"/>
      <c r="QOO2629" s="655"/>
      <c r="QOP2629" s="655"/>
      <c r="QOQ2629" s="655"/>
      <c r="QOR2629" s="655"/>
      <c r="QOS2629" s="655"/>
      <c r="QOT2629" s="655"/>
      <c r="QOU2629" s="655"/>
      <c r="QOV2629" s="655"/>
      <c r="QOW2629" s="655"/>
      <c r="QOX2629" s="655"/>
      <c r="QOY2629" s="655"/>
      <c r="QOZ2629" s="655"/>
      <c r="QPA2629" s="655"/>
      <c r="QPB2629" s="655"/>
      <c r="QPC2629" s="655"/>
      <c r="QPD2629" s="655"/>
      <c r="QPE2629" s="655"/>
      <c r="QPF2629" s="655"/>
      <c r="QPG2629" s="655"/>
      <c r="QPH2629" s="655"/>
      <c r="QPI2629" s="655"/>
      <c r="QPJ2629" s="655"/>
      <c r="QPK2629" s="655"/>
      <c r="QPL2629" s="655"/>
      <c r="QPM2629" s="655"/>
      <c r="QPN2629" s="655"/>
      <c r="QPO2629" s="655"/>
      <c r="QPP2629" s="655"/>
      <c r="QPQ2629" s="655"/>
      <c r="QPR2629" s="655"/>
      <c r="QPS2629" s="655"/>
      <c r="QPT2629" s="655"/>
      <c r="QPU2629" s="655"/>
      <c r="QPV2629" s="655"/>
      <c r="QPW2629" s="655"/>
      <c r="QPX2629" s="655"/>
      <c r="QPY2629" s="655"/>
      <c r="QPZ2629" s="655"/>
      <c r="QQA2629" s="655"/>
      <c r="QQB2629" s="655"/>
      <c r="QQC2629" s="655"/>
      <c r="QQD2629" s="655"/>
      <c r="QQE2629" s="655"/>
      <c r="QQF2629" s="655"/>
      <c r="QQG2629" s="655"/>
      <c r="QQH2629" s="655"/>
      <c r="QQI2629" s="655"/>
      <c r="QQJ2629" s="655"/>
      <c r="QQK2629" s="655"/>
      <c r="QQL2629" s="655"/>
      <c r="QQM2629" s="655"/>
      <c r="QQN2629" s="655"/>
      <c r="QQO2629" s="655"/>
      <c r="QQP2629" s="655"/>
      <c r="QQQ2629" s="655"/>
      <c r="QQR2629" s="655"/>
      <c r="QQS2629" s="655"/>
      <c r="QQT2629" s="655"/>
      <c r="QQU2629" s="655"/>
      <c r="QQV2629" s="655"/>
      <c r="QQW2629" s="655"/>
      <c r="QQX2629" s="655"/>
      <c r="QQY2629" s="655"/>
      <c r="QQZ2629" s="655"/>
      <c r="QRA2629" s="655"/>
      <c r="QRB2629" s="655"/>
      <c r="QRC2629" s="655"/>
      <c r="QRD2629" s="655"/>
      <c r="QRE2629" s="655"/>
      <c r="QRF2629" s="655"/>
      <c r="QRG2629" s="655"/>
      <c r="QRH2629" s="655"/>
      <c r="QRI2629" s="655"/>
      <c r="QRJ2629" s="655"/>
      <c r="QRK2629" s="655"/>
      <c r="QRL2629" s="655"/>
      <c r="QRM2629" s="655"/>
      <c r="QRN2629" s="655"/>
      <c r="QRO2629" s="655"/>
      <c r="QRP2629" s="655"/>
      <c r="QRQ2629" s="655"/>
      <c r="QRR2629" s="655"/>
      <c r="QRS2629" s="655"/>
      <c r="QRT2629" s="655"/>
      <c r="QRU2629" s="655"/>
      <c r="QRV2629" s="655"/>
      <c r="QRW2629" s="655"/>
      <c r="QRX2629" s="655"/>
      <c r="QRY2629" s="655"/>
      <c r="QRZ2629" s="655"/>
      <c r="QSA2629" s="655"/>
      <c r="QSB2629" s="655"/>
      <c r="QSC2629" s="655"/>
      <c r="QSD2629" s="655"/>
      <c r="QSE2629" s="655"/>
      <c r="QSF2629" s="655"/>
      <c r="QSG2629" s="655"/>
      <c r="QSH2629" s="655"/>
      <c r="QSI2629" s="655"/>
      <c r="QSJ2629" s="655"/>
      <c r="QSK2629" s="655"/>
      <c r="QSL2629" s="655"/>
      <c r="QSM2629" s="655"/>
      <c r="QSN2629" s="655"/>
      <c r="QSO2629" s="655"/>
      <c r="QSP2629" s="655"/>
      <c r="QSQ2629" s="655"/>
      <c r="QSR2629" s="655"/>
      <c r="QSS2629" s="655"/>
      <c r="QST2629" s="655"/>
      <c r="QSU2629" s="655"/>
      <c r="QSV2629" s="655"/>
      <c r="QSW2629" s="655"/>
      <c r="QSX2629" s="655"/>
      <c r="QSY2629" s="655"/>
      <c r="QSZ2629" s="655"/>
      <c r="QTA2629" s="655"/>
      <c r="QTB2629" s="655"/>
      <c r="QTC2629" s="655"/>
      <c r="QTD2629" s="655"/>
      <c r="QTE2629" s="655"/>
      <c r="QTF2629" s="655"/>
      <c r="QTG2629" s="655"/>
      <c r="QTH2629" s="655"/>
      <c r="QTI2629" s="655"/>
      <c r="QTJ2629" s="655"/>
      <c r="QTK2629" s="655"/>
      <c r="QTL2629" s="655"/>
      <c r="QTM2629" s="655"/>
      <c r="QTN2629" s="655"/>
      <c r="QTO2629" s="655"/>
      <c r="QTP2629" s="655"/>
      <c r="QTQ2629" s="655"/>
      <c r="QTR2629" s="655"/>
      <c r="QTS2629" s="655"/>
      <c r="QTT2629" s="655"/>
      <c r="QTU2629" s="655"/>
      <c r="QTV2629" s="655"/>
      <c r="QTW2629" s="655"/>
      <c r="QTX2629" s="655"/>
      <c r="QTY2629" s="655"/>
      <c r="QTZ2629" s="655"/>
      <c r="QUA2629" s="655"/>
      <c r="QUB2629" s="655"/>
      <c r="QUC2629" s="655"/>
      <c r="QUD2629" s="655"/>
      <c r="QUE2629" s="655"/>
      <c r="QUF2629" s="655"/>
      <c r="QUG2629" s="655"/>
      <c r="QUH2629" s="655"/>
      <c r="QUI2629" s="655"/>
      <c r="QUJ2629" s="655"/>
      <c r="QUK2629" s="655"/>
      <c r="QUL2629" s="655"/>
      <c r="QUM2629" s="655"/>
      <c r="QUN2629" s="655"/>
      <c r="QUO2629" s="655"/>
      <c r="QUP2629" s="655"/>
      <c r="QUQ2629" s="655"/>
      <c r="QUR2629" s="655"/>
      <c r="QUS2629" s="655"/>
      <c r="QUT2629" s="655"/>
      <c r="QUU2629" s="655"/>
      <c r="QUV2629" s="655"/>
      <c r="QUW2629" s="655"/>
      <c r="QUX2629" s="655"/>
      <c r="QUY2629" s="655"/>
      <c r="QUZ2629" s="655"/>
      <c r="QVA2629" s="655"/>
      <c r="QVB2629" s="655"/>
      <c r="QVC2629" s="655"/>
      <c r="QVD2629" s="655"/>
      <c r="QVE2629" s="655"/>
      <c r="QVF2629" s="655"/>
      <c r="QVG2629" s="655"/>
      <c r="QVH2629" s="655"/>
      <c r="QVI2629" s="655"/>
      <c r="QVJ2629" s="655"/>
      <c r="QVK2629" s="655"/>
      <c r="QVL2629" s="655"/>
      <c r="QVM2629" s="655"/>
      <c r="QVN2629" s="655"/>
      <c r="QVO2629" s="655"/>
      <c r="QVP2629" s="655"/>
      <c r="QVQ2629" s="655"/>
      <c r="QVR2629" s="655"/>
      <c r="QVS2629" s="655"/>
      <c r="QVT2629" s="655"/>
      <c r="QVU2629" s="655"/>
      <c r="QVV2629" s="655"/>
      <c r="QVW2629" s="655"/>
      <c r="QVX2629" s="655"/>
      <c r="QVY2629" s="655"/>
      <c r="QVZ2629" s="655"/>
      <c r="QWA2629" s="655"/>
      <c r="QWB2629" s="655"/>
      <c r="QWC2629" s="655"/>
      <c r="QWD2629" s="655"/>
      <c r="QWE2629" s="655"/>
      <c r="QWF2629" s="655"/>
      <c r="QWG2629" s="655"/>
      <c r="QWH2629" s="655"/>
      <c r="QWI2629" s="655"/>
      <c r="QWJ2629" s="655"/>
      <c r="QWK2629" s="655"/>
      <c r="QWL2629" s="655"/>
      <c r="QWM2629" s="655"/>
      <c r="QWN2629" s="655"/>
      <c r="QWO2629" s="655"/>
      <c r="QWP2629" s="655"/>
      <c r="QWQ2629" s="655"/>
      <c r="QWR2629" s="655"/>
      <c r="QWS2629" s="655"/>
      <c r="QWT2629" s="655"/>
      <c r="QWU2629" s="655"/>
      <c r="QWV2629" s="655"/>
      <c r="QWW2629" s="655"/>
      <c r="QWX2629" s="655"/>
      <c r="QWY2629" s="655"/>
      <c r="QWZ2629" s="655"/>
      <c r="QXA2629" s="655"/>
      <c r="QXB2629" s="655"/>
      <c r="QXC2629" s="655"/>
      <c r="QXD2629" s="655"/>
      <c r="QXE2629" s="655"/>
      <c r="QXF2629" s="655"/>
      <c r="QXG2629" s="655"/>
      <c r="QXH2629" s="655"/>
      <c r="QXI2629" s="655"/>
      <c r="QXJ2629" s="655"/>
      <c r="QXK2629" s="655"/>
      <c r="QXL2629" s="655"/>
      <c r="QXM2629" s="655"/>
      <c r="QXN2629" s="655"/>
      <c r="QXO2629" s="655"/>
      <c r="QXP2629" s="655"/>
      <c r="QXQ2629" s="655"/>
      <c r="QXR2629" s="655"/>
      <c r="QXS2629" s="655"/>
      <c r="QXT2629" s="655"/>
      <c r="QXU2629" s="655"/>
      <c r="QXV2629" s="655"/>
      <c r="QXW2629" s="655"/>
      <c r="QXX2629" s="655"/>
      <c r="QXY2629" s="655"/>
      <c r="QXZ2629" s="655"/>
      <c r="QYA2629" s="655"/>
      <c r="QYB2629" s="655"/>
      <c r="QYC2629" s="655"/>
      <c r="QYD2629" s="655"/>
      <c r="QYE2629" s="655"/>
      <c r="QYF2629" s="655"/>
      <c r="QYG2629" s="655"/>
      <c r="QYH2629" s="655"/>
      <c r="QYI2629" s="655"/>
      <c r="QYJ2629" s="655"/>
      <c r="QYK2629" s="655"/>
      <c r="QYL2629" s="655"/>
      <c r="QYM2629" s="655"/>
      <c r="QYN2629" s="655"/>
      <c r="QYO2629" s="655"/>
      <c r="QYP2629" s="655"/>
      <c r="QYQ2629" s="655"/>
      <c r="QYR2629" s="655"/>
      <c r="QYS2629" s="655"/>
      <c r="QYT2629" s="655"/>
      <c r="QYU2629" s="655"/>
      <c r="QYV2629" s="655"/>
      <c r="QYW2629" s="655"/>
      <c r="QYX2629" s="655"/>
      <c r="QYY2629" s="655"/>
      <c r="QYZ2629" s="655"/>
      <c r="QZA2629" s="655"/>
      <c r="QZB2629" s="655"/>
      <c r="QZC2629" s="655"/>
      <c r="QZD2629" s="655"/>
      <c r="QZE2629" s="655"/>
      <c r="QZF2629" s="655"/>
      <c r="QZG2629" s="655"/>
      <c r="QZH2629" s="655"/>
      <c r="QZI2629" s="655"/>
      <c r="QZJ2629" s="655"/>
      <c r="QZK2629" s="655"/>
      <c r="QZL2629" s="655"/>
      <c r="QZM2629" s="655"/>
      <c r="QZN2629" s="655"/>
      <c r="QZO2629" s="655"/>
      <c r="QZP2629" s="655"/>
      <c r="QZQ2629" s="655"/>
      <c r="QZR2629" s="655"/>
      <c r="QZS2629" s="655"/>
      <c r="QZT2629" s="655"/>
      <c r="QZU2629" s="655"/>
      <c r="QZV2629" s="655"/>
      <c r="QZW2629" s="655"/>
      <c r="QZX2629" s="655"/>
      <c r="QZY2629" s="655"/>
      <c r="QZZ2629" s="655"/>
      <c r="RAA2629" s="655"/>
      <c r="RAB2629" s="655"/>
      <c r="RAC2629" s="655"/>
      <c r="RAD2629" s="655"/>
      <c r="RAE2629" s="655"/>
      <c r="RAF2629" s="655"/>
      <c r="RAG2629" s="655"/>
      <c r="RAH2629" s="655"/>
      <c r="RAI2629" s="655"/>
      <c r="RAJ2629" s="655"/>
      <c r="RAK2629" s="655"/>
      <c r="RAL2629" s="655"/>
      <c r="RAM2629" s="655"/>
      <c r="RAN2629" s="655"/>
      <c r="RAO2629" s="655"/>
      <c r="RAP2629" s="655"/>
      <c r="RAQ2629" s="655"/>
      <c r="RAR2629" s="655"/>
      <c r="RAS2629" s="655"/>
      <c r="RAT2629" s="655"/>
      <c r="RAU2629" s="655"/>
      <c r="RAV2629" s="655"/>
      <c r="RAW2629" s="655"/>
      <c r="RAX2629" s="655"/>
      <c r="RAY2629" s="655"/>
      <c r="RAZ2629" s="655"/>
      <c r="RBA2629" s="655"/>
      <c r="RBB2629" s="655"/>
      <c r="RBC2629" s="655"/>
      <c r="RBD2629" s="655"/>
      <c r="RBE2629" s="655"/>
      <c r="RBF2629" s="655"/>
      <c r="RBG2629" s="655"/>
      <c r="RBH2629" s="655"/>
      <c r="RBI2629" s="655"/>
      <c r="RBJ2629" s="655"/>
      <c r="RBK2629" s="655"/>
      <c r="RBL2629" s="655"/>
      <c r="RBM2629" s="655"/>
      <c r="RBN2629" s="655"/>
      <c r="RBO2629" s="655"/>
      <c r="RBP2629" s="655"/>
      <c r="RBQ2629" s="655"/>
      <c r="RBR2629" s="655"/>
      <c r="RBS2629" s="655"/>
      <c r="RBT2629" s="655"/>
      <c r="RBU2629" s="655"/>
      <c r="RBV2629" s="655"/>
      <c r="RBW2629" s="655"/>
      <c r="RBX2629" s="655"/>
      <c r="RBY2629" s="655"/>
      <c r="RBZ2629" s="655"/>
      <c r="RCA2629" s="655"/>
      <c r="RCB2629" s="655"/>
      <c r="RCC2629" s="655"/>
      <c r="RCD2629" s="655"/>
      <c r="RCE2629" s="655"/>
      <c r="RCF2629" s="655"/>
      <c r="RCG2629" s="655"/>
      <c r="RCH2629" s="655"/>
      <c r="RCI2629" s="655"/>
      <c r="RCJ2629" s="655"/>
      <c r="RCK2629" s="655"/>
      <c r="RCL2629" s="655"/>
      <c r="RCM2629" s="655"/>
      <c r="RCN2629" s="655"/>
      <c r="RCO2629" s="655"/>
      <c r="RCP2629" s="655"/>
      <c r="RCQ2629" s="655"/>
      <c r="RCR2629" s="655"/>
      <c r="RCS2629" s="655"/>
      <c r="RCT2629" s="655"/>
      <c r="RCU2629" s="655"/>
      <c r="RCV2629" s="655"/>
      <c r="RCW2629" s="655"/>
      <c r="RCX2629" s="655"/>
      <c r="RCY2629" s="655"/>
      <c r="RCZ2629" s="655"/>
      <c r="RDA2629" s="655"/>
      <c r="RDB2629" s="655"/>
      <c r="RDC2629" s="655"/>
      <c r="RDD2629" s="655"/>
      <c r="RDE2629" s="655"/>
      <c r="RDF2629" s="655"/>
      <c r="RDG2629" s="655"/>
      <c r="RDH2629" s="655"/>
      <c r="RDI2629" s="655"/>
      <c r="RDJ2629" s="655"/>
      <c r="RDK2629" s="655"/>
      <c r="RDL2629" s="655"/>
      <c r="RDM2629" s="655"/>
      <c r="RDN2629" s="655"/>
      <c r="RDO2629" s="655"/>
      <c r="RDP2629" s="655"/>
      <c r="RDQ2629" s="655"/>
      <c r="RDR2629" s="655"/>
      <c r="RDS2629" s="655"/>
      <c r="RDT2629" s="655"/>
      <c r="RDU2629" s="655"/>
      <c r="RDV2629" s="655"/>
      <c r="RDW2629" s="655"/>
      <c r="RDX2629" s="655"/>
      <c r="RDY2629" s="655"/>
      <c r="RDZ2629" s="655"/>
      <c r="REA2629" s="655"/>
      <c r="REB2629" s="655"/>
      <c r="REC2629" s="655"/>
      <c r="RED2629" s="655"/>
      <c r="REE2629" s="655"/>
      <c r="REF2629" s="655"/>
      <c r="REG2629" s="655"/>
      <c r="REH2629" s="655"/>
      <c r="REI2629" s="655"/>
      <c r="REJ2629" s="655"/>
      <c r="REK2629" s="655"/>
      <c r="REL2629" s="655"/>
      <c r="REM2629" s="655"/>
      <c r="REN2629" s="655"/>
      <c r="REO2629" s="655"/>
      <c r="REP2629" s="655"/>
      <c r="REQ2629" s="655"/>
      <c r="RER2629" s="655"/>
      <c r="RES2629" s="655"/>
      <c r="RET2629" s="655"/>
      <c r="REU2629" s="655"/>
      <c r="REV2629" s="655"/>
      <c r="REW2629" s="655"/>
      <c r="REX2629" s="655"/>
      <c r="REY2629" s="655"/>
      <c r="REZ2629" s="655"/>
      <c r="RFA2629" s="655"/>
      <c r="RFB2629" s="655"/>
      <c r="RFC2629" s="655"/>
      <c r="RFD2629" s="655"/>
      <c r="RFE2629" s="655"/>
      <c r="RFF2629" s="655"/>
      <c r="RFG2629" s="655"/>
      <c r="RFH2629" s="655"/>
      <c r="RFI2629" s="655"/>
      <c r="RFJ2629" s="655"/>
      <c r="RFK2629" s="655"/>
      <c r="RFL2629" s="655"/>
      <c r="RFM2629" s="655"/>
      <c r="RFN2629" s="655"/>
      <c r="RFO2629" s="655"/>
      <c r="RFP2629" s="655"/>
      <c r="RFQ2629" s="655"/>
      <c r="RFR2629" s="655"/>
      <c r="RFS2629" s="655"/>
      <c r="RFT2629" s="655"/>
      <c r="RFU2629" s="655"/>
      <c r="RFV2629" s="655"/>
      <c r="RFW2629" s="655"/>
      <c r="RFX2629" s="655"/>
      <c r="RFY2629" s="655"/>
      <c r="RFZ2629" s="655"/>
      <c r="RGA2629" s="655"/>
      <c r="RGB2629" s="655"/>
      <c r="RGC2629" s="655"/>
      <c r="RGD2629" s="655"/>
      <c r="RGE2629" s="655"/>
      <c r="RGF2629" s="655"/>
      <c r="RGG2629" s="655"/>
      <c r="RGH2629" s="655"/>
      <c r="RGI2629" s="655"/>
      <c r="RGJ2629" s="655"/>
      <c r="RGK2629" s="655"/>
      <c r="RGL2629" s="655"/>
      <c r="RGM2629" s="655"/>
      <c r="RGN2629" s="655"/>
      <c r="RGO2629" s="655"/>
      <c r="RGP2629" s="655"/>
      <c r="RGQ2629" s="655"/>
      <c r="RGR2629" s="655"/>
      <c r="RGS2629" s="655"/>
      <c r="RGT2629" s="655"/>
      <c r="RGU2629" s="655"/>
      <c r="RGV2629" s="655"/>
      <c r="RGW2629" s="655"/>
      <c r="RGX2629" s="655"/>
      <c r="RGY2629" s="655"/>
      <c r="RGZ2629" s="655"/>
      <c r="RHA2629" s="655"/>
      <c r="RHB2629" s="655"/>
      <c r="RHC2629" s="655"/>
      <c r="RHD2629" s="655"/>
      <c r="RHE2629" s="655"/>
      <c r="RHF2629" s="655"/>
      <c r="RHG2629" s="655"/>
      <c r="RHH2629" s="655"/>
      <c r="RHI2629" s="655"/>
      <c r="RHJ2629" s="655"/>
      <c r="RHK2629" s="655"/>
      <c r="RHL2629" s="655"/>
      <c r="RHM2629" s="655"/>
      <c r="RHN2629" s="655"/>
      <c r="RHO2629" s="655"/>
      <c r="RHP2629" s="655"/>
      <c r="RHQ2629" s="655"/>
      <c r="RHR2629" s="655"/>
      <c r="RHS2629" s="655"/>
      <c r="RHT2629" s="655"/>
      <c r="RHU2629" s="655"/>
      <c r="RHV2629" s="655"/>
      <c r="RHW2629" s="655"/>
      <c r="RHX2629" s="655"/>
      <c r="RHY2629" s="655"/>
      <c r="RHZ2629" s="655"/>
      <c r="RIA2629" s="655"/>
      <c r="RIB2629" s="655"/>
      <c r="RIC2629" s="655"/>
      <c r="RID2629" s="655"/>
      <c r="RIE2629" s="655"/>
      <c r="RIF2629" s="655"/>
      <c r="RIG2629" s="655"/>
      <c r="RIH2629" s="655"/>
      <c r="RII2629" s="655"/>
      <c r="RIJ2629" s="655"/>
      <c r="RIK2629" s="655"/>
      <c r="RIL2629" s="655"/>
      <c r="RIM2629" s="655"/>
      <c r="RIN2629" s="655"/>
      <c r="RIO2629" s="655"/>
      <c r="RIP2629" s="655"/>
      <c r="RIQ2629" s="655"/>
      <c r="RIR2629" s="655"/>
      <c r="RIS2629" s="655"/>
      <c r="RIT2629" s="655"/>
      <c r="RIU2629" s="655"/>
      <c r="RIV2629" s="655"/>
      <c r="RIW2629" s="655"/>
      <c r="RIX2629" s="655"/>
      <c r="RIY2629" s="655"/>
      <c r="RIZ2629" s="655"/>
      <c r="RJA2629" s="655"/>
      <c r="RJB2629" s="655"/>
      <c r="RJC2629" s="655"/>
      <c r="RJD2629" s="655"/>
      <c r="RJE2629" s="655"/>
      <c r="RJF2629" s="655"/>
      <c r="RJG2629" s="655"/>
      <c r="RJH2629" s="655"/>
      <c r="RJI2629" s="655"/>
      <c r="RJJ2629" s="655"/>
      <c r="RJK2629" s="655"/>
      <c r="RJL2629" s="655"/>
      <c r="RJM2629" s="655"/>
      <c r="RJN2629" s="655"/>
      <c r="RJO2629" s="655"/>
      <c r="RJP2629" s="655"/>
      <c r="RJQ2629" s="655"/>
      <c r="RJR2629" s="655"/>
      <c r="RJS2629" s="655"/>
      <c r="RJT2629" s="655"/>
      <c r="RJU2629" s="655"/>
      <c r="RJV2629" s="655"/>
      <c r="RJW2629" s="655"/>
      <c r="RJX2629" s="655"/>
      <c r="RJY2629" s="655"/>
      <c r="RJZ2629" s="655"/>
      <c r="RKA2629" s="655"/>
      <c r="RKB2629" s="655"/>
      <c r="RKC2629" s="655"/>
      <c r="RKD2629" s="655"/>
      <c r="RKE2629" s="655"/>
      <c r="RKF2629" s="655"/>
      <c r="RKG2629" s="655"/>
      <c r="RKH2629" s="655"/>
      <c r="RKI2629" s="655"/>
      <c r="RKJ2629" s="655"/>
      <c r="RKK2629" s="655"/>
      <c r="RKL2629" s="655"/>
      <c r="RKM2629" s="655"/>
      <c r="RKN2629" s="655"/>
      <c r="RKO2629" s="655"/>
      <c r="RKP2629" s="655"/>
      <c r="RKQ2629" s="655"/>
      <c r="RKR2629" s="655"/>
      <c r="RKS2629" s="655"/>
      <c r="RKT2629" s="655"/>
      <c r="RKU2629" s="655"/>
      <c r="RKV2629" s="655"/>
      <c r="RKW2629" s="655"/>
      <c r="RKX2629" s="655"/>
      <c r="RKY2629" s="655"/>
      <c r="RKZ2629" s="655"/>
      <c r="RLA2629" s="655"/>
      <c r="RLB2629" s="655"/>
      <c r="RLC2629" s="655"/>
      <c r="RLD2629" s="655"/>
      <c r="RLE2629" s="655"/>
      <c r="RLF2629" s="655"/>
      <c r="RLG2629" s="655"/>
      <c r="RLH2629" s="655"/>
      <c r="RLI2629" s="655"/>
      <c r="RLJ2629" s="655"/>
      <c r="RLK2629" s="655"/>
      <c r="RLL2629" s="655"/>
      <c r="RLM2629" s="655"/>
      <c r="RLN2629" s="655"/>
      <c r="RLO2629" s="655"/>
      <c r="RLP2629" s="655"/>
      <c r="RLQ2629" s="655"/>
      <c r="RLR2629" s="655"/>
      <c r="RLS2629" s="655"/>
      <c r="RLT2629" s="655"/>
      <c r="RLU2629" s="655"/>
      <c r="RLV2629" s="655"/>
      <c r="RLW2629" s="655"/>
      <c r="RLX2629" s="655"/>
      <c r="RLY2629" s="655"/>
      <c r="RLZ2629" s="655"/>
      <c r="RMA2629" s="655"/>
      <c r="RMB2629" s="655"/>
      <c r="RMC2629" s="655"/>
      <c r="RMD2629" s="655"/>
      <c r="RME2629" s="655"/>
      <c r="RMF2629" s="655"/>
      <c r="RMG2629" s="655"/>
      <c r="RMH2629" s="655"/>
      <c r="RMI2629" s="655"/>
      <c r="RMJ2629" s="655"/>
      <c r="RMK2629" s="655"/>
      <c r="RML2629" s="655"/>
      <c r="RMM2629" s="655"/>
      <c r="RMN2629" s="655"/>
      <c r="RMO2629" s="655"/>
      <c r="RMP2629" s="655"/>
      <c r="RMQ2629" s="655"/>
      <c r="RMR2629" s="655"/>
      <c r="RMS2629" s="655"/>
      <c r="RMT2629" s="655"/>
      <c r="RMU2629" s="655"/>
      <c r="RMV2629" s="655"/>
      <c r="RMW2629" s="655"/>
      <c r="RMX2629" s="655"/>
      <c r="RMY2629" s="655"/>
      <c r="RMZ2629" s="655"/>
      <c r="RNA2629" s="655"/>
      <c r="RNB2629" s="655"/>
      <c r="RNC2629" s="655"/>
      <c r="RND2629" s="655"/>
      <c r="RNE2629" s="655"/>
      <c r="RNF2629" s="655"/>
      <c r="RNG2629" s="655"/>
      <c r="RNH2629" s="655"/>
      <c r="RNI2629" s="655"/>
      <c r="RNJ2629" s="655"/>
      <c r="RNK2629" s="655"/>
      <c r="RNL2629" s="655"/>
      <c r="RNM2629" s="655"/>
      <c r="RNN2629" s="655"/>
      <c r="RNO2629" s="655"/>
      <c r="RNP2629" s="655"/>
      <c r="RNQ2629" s="655"/>
      <c r="RNR2629" s="655"/>
      <c r="RNS2629" s="655"/>
      <c r="RNT2629" s="655"/>
      <c r="RNU2629" s="655"/>
      <c r="RNV2629" s="655"/>
      <c r="RNW2629" s="655"/>
      <c r="RNX2629" s="655"/>
      <c r="RNY2629" s="655"/>
      <c r="RNZ2629" s="655"/>
      <c r="ROA2629" s="655"/>
      <c r="ROB2629" s="655"/>
      <c r="ROC2629" s="655"/>
      <c r="ROD2629" s="655"/>
      <c r="ROE2629" s="655"/>
      <c r="ROF2629" s="655"/>
      <c r="ROG2629" s="655"/>
      <c r="ROH2629" s="655"/>
      <c r="ROI2629" s="655"/>
      <c r="ROJ2629" s="655"/>
      <c r="ROK2629" s="655"/>
      <c r="ROL2629" s="655"/>
      <c r="ROM2629" s="655"/>
      <c r="RON2629" s="655"/>
      <c r="ROO2629" s="655"/>
      <c r="ROP2629" s="655"/>
      <c r="ROQ2629" s="655"/>
      <c r="ROR2629" s="655"/>
      <c r="ROS2629" s="655"/>
      <c r="ROT2629" s="655"/>
      <c r="ROU2629" s="655"/>
      <c r="ROV2629" s="655"/>
      <c r="ROW2629" s="655"/>
      <c r="ROX2629" s="655"/>
      <c r="ROY2629" s="655"/>
      <c r="ROZ2629" s="655"/>
      <c r="RPA2629" s="655"/>
      <c r="RPB2629" s="655"/>
      <c r="RPC2629" s="655"/>
      <c r="RPD2629" s="655"/>
      <c r="RPE2629" s="655"/>
      <c r="RPF2629" s="655"/>
      <c r="RPG2629" s="655"/>
      <c r="RPH2629" s="655"/>
      <c r="RPI2629" s="655"/>
      <c r="RPJ2629" s="655"/>
      <c r="RPK2629" s="655"/>
      <c r="RPL2629" s="655"/>
      <c r="RPM2629" s="655"/>
      <c r="RPN2629" s="655"/>
      <c r="RPO2629" s="655"/>
      <c r="RPP2629" s="655"/>
      <c r="RPQ2629" s="655"/>
      <c r="RPR2629" s="655"/>
      <c r="RPS2629" s="655"/>
      <c r="RPT2629" s="655"/>
      <c r="RPU2629" s="655"/>
      <c r="RPV2629" s="655"/>
      <c r="RPW2629" s="655"/>
      <c r="RPX2629" s="655"/>
      <c r="RPY2629" s="655"/>
      <c r="RPZ2629" s="655"/>
      <c r="RQA2629" s="655"/>
      <c r="RQB2629" s="655"/>
      <c r="RQC2629" s="655"/>
      <c r="RQD2629" s="655"/>
      <c r="RQE2629" s="655"/>
      <c r="RQF2629" s="655"/>
      <c r="RQG2629" s="655"/>
      <c r="RQH2629" s="655"/>
      <c r="RQI2629" s="655"/>
      <c r="RQJ2629" s="655"/>
      <c r="RQK2629" s="655"/>
      <c r="RQL2629" s="655"/>
      <c r="RQM2629" s="655"/>
      <c r="RQN2629" s="655"/>
      <c r="RQO2629" s="655"/>
      <c r="RQP2629" s="655"/>
      <c r="RQQ2629" s="655"/>
      <c r="RQR2629" s="655"/>
      <c r="RQS2629" s="655"/>
      <c r="RQT2629" s="655"/>
      <c r="RQU2629" s="655"/>
      <c r="RQV2629" s="655"/>
      <c r="RQW2629" s="655"/>
      <c r="RQX2629" s="655"/>
      <c r="RQY2629" s="655"/>
      <c r="RQZ2629" s="655"/>
      <c r="RRA2629" s="655"/>
      <c r="RRB2629" s="655"/>
      <c r="RRC2629" s="655"/>
      <c r="RRD2629" s="655"/>
      <c r="RRE2629" s="655"/>
      <c r="RRF2629" s="655"/>
      <c r="RRG2629" s="655"/>
      <c r="RRH2629" s="655"/>
      <c r="RRI2629" s="655"/>
      <c r="RRJ2629" s="655"/>
      <c r="RRK2629" s="655"/>
      <c r="RRL2629" s="655"/>
      <c r="RRM2629" s="655"/>
      <c r="RRN2629" s="655"/>
      <c r="RRO2629" s="655"/>
      <c r="RRP2629" s="655"/>
      <c r="RRQ2629" s="655"/>
      <c r="RRR2629" s="655"/>
      <c r="RRS2629" s="655"/>
      <c r="RRT2629" s="655"/>
      <c r="RRU2629" s="655"/>
      <c r="RRV2629" s="655"/>
      <c r="RRW2629" s="655"/>
      <c r="RRX2629" s="655"/>
      <c r="RRY2629" s="655"/>
      <c r="RRZ2629" s="655"/>
      <c r="RSA2629" s="655"/>
      <c r="RSB2629" s="655"/>
      <c r="RSC2629" s="655"/>
      <c r="RSD2629" s="655"/>
      <c r="RSE2629" s="655"/>
      <c r="RSF2629" s="655"/>
      <c r="RSG2629" s="655"/>
      <c r="RSH2629" s="655"/>
      <c r="RSI2629" s="655"/>
      <c r="RSJ2629" s="655"/>
      <c r="RSK2629" s="655"/>
      <c r="RSL2629" s="655"/>
      <c r="RSM2629" s="655"/>
      <c r="RSN2629" s="655"/>
      <c r="RSO2629" s="655"/>
      <c r="RSP2629" s="655"/>
      <c r="RSQ2629" s="655"/>
      <c r="RSR2629" s="655"/>
      <c r="RSS2629" s="655"/>
      <c r="RST2629" s="655"/>
      <c r="RSU2629" s="655"/>
      <c r="RSV2629" s="655"/>
      <c r="RSW2629" s="655"/>
      <c r="RSX2629" s="655"/>
      <c r="RSY2629" s="655"/>
      <c r="RSZ2629" s="655"/>
      <c r="RTA2629" s="655"/>
      <c r="RTB2629" s="655"/>
      <c r="RTC2629" s="655"/>
      <c r="RTD2629" s="655"/>
      <c r="RTE2629" s="655"/>
      <c r="RTF2629" s="655"/>
      <c r="RTG2629" s="655"/>
      <c r="RTH2629" s="655"/>
      <c r="RTI2629" s="655"/>
      <c r="RTJ2629" s="655"/>
      <c r="RTK2629" s="655"/>
      <c r="RTL2629" s="655"/>
      <c r="RTM2629" s="655"/>
      <c r="RTN2629" s="655"/>
      <c r="RTO2629" s="655"/>
      <c r="RTP2629" s="655"/>
      <c r="RTQ2629" s="655"/>
      <c r="RTR2629" s="655"/>
      <c r="RTS2629" s="655"/>
      <c r="RTT2629" s="655"/>
      <c r="RTU2629" s="655"/>
      <c r="RTV2629" s="655"/>
      <c r="RTW2629" s="655"/>
      <c r="RTX2629" s="655"/>
      <c r="RTY2629" s="655"/>
      <c r="RTZ2629" s="655"/>
      <c r="RUA2629" s="655"/>
      <c r="RUB2629" s="655"/>
      <c r="RUC2629" s="655"/>
      <c r="RUD2629" s="655"/>
      <c r="RUE2629" s="655"/>
      <c r="RUF2629" s="655"/>
      <c r="RUG2629" s="655"/>
      <c r="RUH2629" s="655"/>
      <c r="RUI2629" s="655"/>
      <c r="RUJ2629" s="655"/>
      <c r="RUK2629" s="655"/>
      <c r="RUL2629" s="655"/>
      <c r="RUM2629" s="655"/>
      <c r="RUN2629" s="655"/>
      <c r="RUO2629" s="655"/>
      <c r="RUP2629" s="655"/>
      <c r="RUQ2629" s="655"/>
      <c r="RUR2629" s="655"/>
      <c r="RUS2629" s="655"/>
      <c r="RUT2629" s="655"/>
      <c r="RUU2629" s="655"/>
      <c r="RUV2629" s="655"/>
      <c r="RUW2629" s="655"/>
      <c r="RUX2629" s="655"/>
      <c r="RUY2629" s="655"/>
      <c r="RUZ2629" s="655"/>
      <c r="RVA2629" s="655"/>
      <c r="RVB2629" s="655"/>
      <c r="RVC2629" s="655"/>
      <c r="RVD2629" s="655"/>
      <c r="RVE2629" s="655"/>
      <c r="RVF2629" s="655"/>
      <c r="RVG2629" s="655"/>
      <c r="RVH2629" s="655"/>
      <c r="RVI2629" s="655"/>
      <c r="RVJ2629" s="655"/>
      <c r="RVK2629" s="655"/>
      <c r="RVL2629" s="655"/>
      <c r="RVM2629" s="655"/>
      <c r="RVN2629" s="655"/>
      <c r="RVO2629" s="655"/>
      <c r="RVP2629" s="655"/>
      <c r="RVQ2629" s="655"/>
      <c r="RVR2629" s="655"/>
      <c r="RVS2629" s="655"/>
      <c r="RVT2629" s="655"/>
      <c r="RVU2629" s="655"/>
      <c r="RVV2629" s="655"/>
      <c r="RVW2629" s="655"/>
      <c r="RVX2629" s="655"/>
      <c r="RVY2629" s="655"/>
      <c r="RVZ2629" s="655"/>
      <c r="RWA2629" s="655"/>
      <c r="RWB2629" s="655"/>
      <c r="RWC2629" s="655"/>
      <c r="RWD2629" s="655"/>
      <c r="RWE2629" s="655"/>
      <c r="RWF2629" s="655"/>
      <c r="RWG2629" s="655"/>
      <c r="RWH2629" s="655"/>
      <c r="RWI2629" s="655"/>
      <c r="RWJ2629" s="655"/>
      <c r="RWK2629" s="655"/>
      <c r="RWL2629" s="655"/>
      <c r="RWM2629" s="655"/>
      <c r="RWN2629" s="655"/>
      <c r="RWO2629" s="655"/>
      <c r="RWP2629" s="655"/>
      <c r="RWQ2629" s="655"/>
      <c r="RWR2629" s="655"/>
      <c r="RWS2629" s="655"/>
      <c r="RWT2629" s="655"/>
      <c r="RWU2629" s="655"/>
      <c r="RWV2629" s="655"/>
      <c r="RWW2629" s="655"/>
      <c r="RWX2629" s="655"/>
      <c r="RWY2629" s="655"/>
      <c r="RWZ2629" s="655"/>
      <c r="RXA2629" s="655"/>
      <c r="RXB2629" s="655"/>
      <c r="RXC2629" s="655"/>
      <c r="RXD2629" s="655"/>
      <c r="RXE2629" s="655"/>
      <c r="RXF2629" s="655"/>
      <c r="RXG2629" s="655"/>
      <c r="RXH2629" s="655"/>
      <c r="RXI2629" s="655"/>
      <c r="RXJ2629" s="655"/>
      <c r="RXK2629" s="655"/>
      <c r="RXL2629" s="655"/>
      <c r="RXM2629" s="655"/>
      <c r="RXN2629" s="655"/>
      <c r="RXO2629" s="655"/>
      <c r="RXP2629" s="655"/>
      <c r="RXQ2629" s="655"/>
      <c r="RXR2629" s="655"/>
      <c r="RXS2629" s="655"/>
      <c r="RXT2629" s="655"/>
      <c r="RXU2629" s="655"/>
      <c r="RXV2629" s="655"/>
      <c r="RXW2629" s="655"/>
      <c r="RXX2629" s="655"/>
      <c r="RXY2629" s="655"/>
      <c r="RXZ2629" s="655"/>
      <c r="RYA2629" s="655"/>
      <c r="RYB2629" s="655"/>
      <c r="RYC2629" s="655"/>
      <c r="RYD2629" s="655"/>
      <c r="RYE2629" s="655"/>
      <c r="RYF2629" s="655"/>
      <c r="RYG2629" s="655"/>
      <c r="RYH2629" s="655"/>
      <c r="RYI2629" s="655"/>
      <c r="RYJ2629" s="655"/>
      <c r="RYK2629" s="655"/>
      <c r="RYL2629" s="655"/>
      <c r="RYM2629" s="655"/>
      <c r="RYN2629" s="655"/>
      <c r="RYO2629" s="655"/>
      <c r="RYP2629" s="655"/>
      <c r="RYQ2629" s="655"/>
      <c r="RYR2629" s="655"/>
      <c r="RYS2629" s="655"/>
      <c r="RYT2629" s="655"/>
      <c r="RYU2629" s="655"/>
      <c r="RYV2629" s="655"/>
      <c r="RYW2629" s="655"/>
      <c r="RYX2629" s="655"/>
      <c r="RYY2629" s="655"/>
      <c r="RYZ2629" s="655"/>
      <c r="RZA2629" s="655"/>
      <c r="RZB2629" s="655"/>
      <c r="RZC2629" s="655"/>
      <c r="RZD2629" s="655"/>
      <c r="RZE2629" s="655"/>
      <c r="RZF2629" s="655"/>
      <c r="RZG2629" s="655"/>
      <c r="RZH2629" s="655"/>
      <c r="RZI2629" s="655"/>
      <c r="RZJ2629" s="655"/>
      <c r="RZK2629" s="655"/>
      <c r="RZL2629" s="655"/>
      <c r="RZM2629" s="655"/>
      <c r="RZN2629" s="655"/>
      <c r="RZO2629" s="655"/>
      <c r="RZP2629" s="655"/>
      <c r="RZQ2629" s="655"/>
      <c r="RZR2629" s="655"/>
      <c r="RZS2629" s="655"/>
      <c r="RZT2629" s="655"/>
      <c r="RZU2629" s="655"/>
      <c r="RZV2629" s="655"/>
      <c r="RZW2629" s="655"/>
      <c r="RZX2629" s="655"/>
      <c r="RZY2629" s="655"/>
      <c r="RZZ2629" s="655"/>
      <c r="SAA2629" s="655"/>
      <c r="SAB2629" s="655"/>
      <c r="SAC2629" s="655"/>
      <c r="SAD2629" s="655"/>
      <c r="SAE2629" s="655"/>
      <c r="SAF2629" s="655"/>
      <c r="SAG2629" s="655"/>
      <c r="SAH2629" s="655"/>
      <c r="SAI2629" s="655"/>
      <c r="SAJ2629" s="655"/>
      <c r="SAK2629" s="655"/>
      <c r="SAL2629" s="655"/>
      <c r="SAM2629" s="655"/>
      <c r="SAN2629" s="655"/>
      <c r="SAO2629" s="655"/>
      <c r="SAP2629" s="655"/>
      <c r="SAQ2629" s="655"/>
      <c r="SAR2629" s="655"/>
      <c r="SAS2629" s="655"/>
      <c r="SAT2629" s="655"/>
      <c r="SAU2629" s="655"/>
      <c r="SAV2629" s="655"/>
      <c r="SAW2629" s="655"/>
      <c r="SAX2629" s="655"/>
      <c r="SAY2629" s="655"/>
      <c r="SAZ2629" s="655"/>
      <c r="SBA2629" s="655"/>
      <c r="SBB2629" s="655"/>
      <c r="SBC2629" s="655"/>
      <c r="SBD2629" s="655"/>
      <c r="SBE2629" s="655"/>
      <c r="SBF2629" s="655"/>
      <c r="SBG2629" s="655"/>
      <c r="SBH2629" s="655"/>
      <c r="SBI2629" s="655"/>
      <c r="SBJ2629" s="655"/>
      <c r="SBK2629" s="655"/>
      <c r="SBL2629" s="655"/>
      <c r="SBM2629" s="655"/>
      <c r="SBN2629" s="655"/>
      <c r="SBO2629" s="655"/>
      <c r="SBP2629" s="655"/>
      <c r="SBQ2629" s="655"/>
      <c r="SBR2629" s="655"/>
      <c r="SBS2629" s="655"/>
      <c r="SBT2629" s="655"/>
      <c r="SBU2629" s="655"/>
      <c r="SBV2629" s="655"/>
      <c r="SBW2629" s="655"/>
      <c r="SBX2629" s="655"/>
      <c r="SBY2629" s="655"/>
      <c r="SBZ2629" s="655"/>
      <c r="SCA2629" s="655"/>
      <c r="SCB2629" s="655"/>
      <c r="SCC2629" s="655"/>
      <c r="SCD2629" s="655"/>
      <c r="SCE2629" s="655"/>
      <c r="SCF2629" s="655"/>
      <c r="SCG2629" s="655"/>
      <c r="SCH2629" s="655"/>
      <c r="SCI2629" s="655"/>
      <c r="SCJ2629" s="655"/>
      <c r="SCK2629" s="655"/>
      <c r="SCL2629" s="655"/>
      <c r="SCM2629" s="655"/>
      <c r="SCN2629" s="655"/>
      <c r="SCO2629" s="655"/>
      <c r="SCP2629" s="655"/>
      <c r="SCQ2629" s="655"/>
      <c r="SCR2629" s="655"/>
      <c r="SCS2629" s="655"/>
      <c r="SCT2629" s="655"/>
      <c r="SCU2629" s="655"/>
      <c r="SCV2629" s="655"/>
      <c r="SCW2629" s="655"/>
      <c r="SCX2629" s="655"/>
      <c r="SCY2629" s="655"/>
      <c r="SCZ2629" s="655"/>
      <c r="SDA2629" s="655"/>
      <c r="SDB2629" s="655"/>
      <c r="SDC2629" s="655"/>
      <c r="SDD2629" s="655"/>
      <c r="SDE2629" s="655"/>
      <c r="SDF2629" s="655"/>
      <c r="SDG2629" s="655"/>
      <c r="SDH2629" s="655"/>
      <c r="SDI2629" s="655"/>
      <c r="SDJ2629" s="655"/>
      <c r="SDK2629" s="655"/>
      <c r="SDL2629" s="655"/>
      <c r="SDM2629" s="655"/>
      <c r="SDN2629" s="655"/>
      <c r="SDO2629" s="655"/>
      <c r="SDP2629" s="655"/>
      <c r="SDQ2629" s="655"/>
      <c r="SDR2629" s="655"/>
      <c r="SDS2629" s="655"/>
      <c r="SDT2629" s="655"/>
      <c r="SDU2629" s="655"/>
      <c r="SDV2629" s="655"/>
      <c r="SDW2629" s="655"/>
      <c r="SDX2629" s="655"/>
      <c r="SDY2629" s="655"/>
      <c r="SDZ2629" s="655"/>
      <c r="SEA2629" s="655"/>
      <c r="SEB2629" s="655"/>
      <c r="SEC2629" s="655"/>
      <c r="SED2629" s="655"/>
      <c r="SEE2629" s="655"/>
      <c r="SEF2629" s="655"/>
      <c r="SEG2629" s="655"/>
      <c r="SEH2629" s="655"/>
      <c r="SEI2629" s="655"/>
      <c r="SEJ2629" s="655"/>
      <c r="SEK2629" s="655"/>
      <c r="SEL2629" s="655"/>
      <c r="SEM2629" s="655"/>
      <c r="SEN2629" s="655"/>
      <c r="SEO2629" s="655"/>
      <c r="SEP2629" s="655"/>
      <c r="SEQ2629" s="655"/>
      <c r="SER2629" s="655"/>
      <c r="SES2629" s="655"/>
      <c r="SET2629" s="655"/>
      <c r="SEU2629" s="655"/>
      <c r="SEV2629" s="655"/>
      <c r="SEW2629" s="655"/>
      <c r="SEX2629" s="655"/>
      <c r="SEY2629" s="655"/>
      <c r="SEZ2629" s="655"/>
      <c r="SFA2629" s="655"/>
      <c r="SFB2629" s="655"/>
      <c r="SFC2629" s="655"/>
      <c r="SFD2629" s="655"/>
      <c r="SFE2629" s="655"/>
      <c r="SFF2629" s="655"/>
      <c r="SFG2629" s="655"/>
      <c r="SFH2629" s="655"/>
      <c r="SFI2629" s="655"/>
      <c r="SFJ2629" s="655"/>
      <c r="SFK2629" s="655"/>
      <c r="SFL2629" s="655"/>
      <c r="SFM2629" s="655"/>
      <c r="SFN2629" s="655"/>
      <c r="SFO2629" s="655"/>
      <c r="SFP2629" s="655"/>
      <c r="SFQ2629" s="655"/>
      <c r="SFR2629" s="655"/>
      <c r="SFS2629" s="655"/>
      <c r="SFT2629" s="655"/>
      <c r="SFU2629" s="655"/>
      <c r="SFV2629" s="655"/>
      <c r="SFW2629" s="655"/>
      <c r="SFX2629" s="655"/>
      <c r="SFY2629" s="655"/>
      <c r="SFZ2629" s="655"/>
      <c r="SGA2629" s="655"/>
      <c r="SGB2629" s="655"/>
      <c r="SGC2629" s="655"/>
      <c r="SGD2629" s="655"/>
      <c r="SGE2629" s="655"/>
      <c r="SGF2629" s="655"/>
      <c r="SGG2629" s="655"/>
      <c r="SGH2629" s="655"/>
      <c r="SGI2629" s="655"/>
      <c r="SGJ2629" s="655"/>
      <c r="SGK2629" s="655"/>
      <c r="SGL2629" s="655"/>
      <c r="SGM2629" s="655"/>
      <c r="SGN2629" s="655"/>
      <c r="SGO2629" s="655"/>
      <c r="SGP2629" s="655"/>
      <c r="SGQ2629" s="655"/>
      <c r="SGR2629" s="655"/>
      <c r="SGS2629" s="655"/>
      <c r="SGT2629" s="655"/>
      <c r="SGU2629" s="655"/>
      <c r="SGV2629" s="655"/>
      <c r="SGW2629" s="655"/>
      <c r="SGX2629" s="655"/>
      <c r="SGY2629" s="655"/>
      <c r="SGZ2629" s="655"/>
      <c r="SHA2629" s="655"/>
      <c r="SHB2629" s="655"/>
      <c r="SHC2629" s="655"/>
      <c r="SHD2629" s="655"/>
      <c r="SHE2629" s="655"/>
      <c r="SHF2629" s="655"/>
      <c r="SHG2629" s="655"/>
      <c r="SHH2629" s="655"/>
      <c r="SHI2629" s="655"/>
      <c r="SHJ2629" s="655"/>
      <c r="SHK2629" s="655"/>
      <c r="SHL2629" s="655"/>
      <c r="SHM2629" s="655"/>
      <c r="SHN2629" s="655"/>
      <c r="SHO2629" s="655"/>
      <c r="SHP2629" s="655"/>
      <c r="SHQ2629" s="655"/>
      <c r="SHR2629" s="655"/>
      <c r="SHS2629" s="655"/>
      <c r="SHT2629" s="655"/>
      <c r="SHU2629" s="655"/>
      <c r="SHV2629" s="655"/>
      <c r="SHW2629" s="655"/>
      <c r="SHX2629" s="655"/>
      <c r="SHY2629" s="655"/>
      <c r="SHZ2629" s="655"/>
      <c r="SIA2629" s="655"/>
      <c r="SIB2629" s="655"/>
      <c r="SIC2629" s="655"/>
      <c r="SID2629" s="655"/>
      <c r="SIE2629" s="655"/>
      <c r="SIF2629" s="655"/>
      <c r="SIG2629" s="655"/>
      <c r="SIH2629" s="655"/>
      <c r="SII2629" s="655"/>
      <c r="SIJ2629" s="655"/>
      <c r="SIK2629" s="655"/>
      <c r="SIL2629" s="655"/>
      <c r="SIM2629" s="655"/>
      <c r="SIN2629" s="655"/>
      <c r="SIO2629" s="655"/>
      <c r="SIP2629" s="655"/>
      <c r="SIQ2629" s="655"/>
      <c r="SIR2629" s="655"/>
      <c r="SIS2629" s="655"/>
      <c r="SIT2629" s="655"/>
      <c r="SIU2629" s="655"/>
      <c r="SIV2629" s="655"/>
      <c r="SIW2629" s="655"/>
      <c r="SIX2629" s="655"/>
      <c r="SIY2629" s="655"/>
      <c r="SIZ2629" s="655"/>
      <c r="SJA2629" s="655"/>
      <c r="SJB2629" s="655"/>
      <c r="SJC2629" s="655"/>
      <c r="SJD2629" s="655"/>
      <c r="SJE2629" s="655"/>
      <c r="SJF2629" s="655"/>
      <c r="SJG2629" s="655"/>
      <c r="SJH2629" s="655"/>
      <c r="SJI2629" s="655"/>
      <c r="SJJ2629" s="655"/>
      <c r="SJK2629" s="655"/>
      <c r="SJL2629" s="655"/>
      <c r="SJM2629" s="655"/>
      <c r="SJN2629" s="655"/>
      <c r="SJO2629" s="655"/>
      <c r="SJP2629" s="655"/>
      <c r="SJQ2629" s="655"/>
      <c r="SJR2629" s="655"/>
      <c r="SJS2629" s="655"/>
      <c r="SJT2629" s="655"/>
      <c r="SJU2629" s="655"/>
      <c r="SJV2629" s="655"/>
      <c r="SJW2629" s="655"/>
      <c r="SJX2629" s="655"/>
      <c r="SJY2629" s="655"/>
      <c r="SJZ2629" s="655"/>
      <c r="SKA2629" s="655"/>
      <c r="SKB2629" s="655"/>
      <c r="SKC2629" s="655"/>
      <c r="SKD2629" s="655"/>
      <c r="SKE2629" s="655"/>
      <c r="SKF2629" s="655"/>
      <c r="SKG2629" s="655"/>
      <c r="SKH2629" s="655"/>
      <c r="SKI2629" s="655"/>
      <c r="SKJ2629" s="655"/>
      <c r="SKK2629" s="655"/>
      <c r="SKL2629" s="655"/>
      <c r="SKM2629" s="655"/>
      <c r="SKN2629" s="655"/>
      <c r="SKO2629" s="655"/>
      <c r="SKP2629" s="655"/>
      <c r="SKQ2629" s="655"/>
      <c r="SKR2629" s="655"/>
      <c r="SKS2629" s="655"/>
      <c r="SKT2629" s="655"/>
      <c r="SKU2629" s="655"/>
      <c r="SKV2629" s="655"/>
      <c r="SKW2629" s="655"/>
      <c r="SKX2629" s="655"/>
      <c r="SKY2629" s="655"/>
      <c r="SKZ2629" s="655"/>
      <c r="SLA2629" s="655"/>
      <c r="SLB2629" s="655"/>
      <c r="SLC2629" s="655"/>
      <c r="SLD2629" s="655"/>
      <c r="SLE2629" s="655"/>
      <c r="SLF2629" s="655"/>
      <c r="SLG2629" s="655"/>
      <c r="SLH2629" s="655"/>
      <c r="SLI2629" s="655"/>
      <c r="SLJ2629" s="655"/>
      <c r="SLK2629" s="655"/>
      <c r="SLL2629" s="655"/>
      <c r="SLM2629" s="655"/>
      <c r="SLN2629" s="655"/>
      <c r="SLO2629" s="655"/>
      <c r="SLP2629" s="655"/>
      <c r="SLQ2629" s="655"/>
      <c r="SLR2629" s="655"/>
      <c r="SLS2629" s="655"/>
      <c r="SLT2629" s="655"/>
      <c r="SLU2629" s="655"/>
      <c r="SLV2629" s="655"/>
      <c r="SLW2629" s="655"/>
      <c r="SLX2629" s="655"/>
      <c r="SLY2629" s="655"/>
      <c r="SLZ2629" s="655"/>
      <c r="SMA2629" s="655"/>
      <c r="SMB2629" s="655"/>
      <c r="SMC2629" s="655"/>
      <c r="SMD2629" s="655"/>
      <c r="SME2629" s="655"/>
      <c r="SMF2629" s="655"/>
      <c r="SMG2629" s="655"/>
      <c r="SMH2629" s="655"/>
      <c r="SMI2629" s="655"/>
      <c r="SMJ2629" s="655"/>
      <c r="SMK2629" s="655"/>
      <c r="SML2629" s="655"/>
      <c r="SMM2629" s="655"/>
      <c r="SMN2629" s="655"/>
      <c r="SMO2629" s="655"/>
      <c r="SMP2629" s="655"/>
      <c r="SMQ2629" s="655"/>
      <c r="SMR2629" s="655"/>
      <c r="SMS2629" s="655"/>
      <c r="SMT2629" s="655"/>
      <c r="SMU2629" s="655"/>
      <c r="SMV2629" s="655"/>
      <c r="SMW2629" s="655"/>
      <c r="SMX2629" s="655"/>
      <c r="SMY2629" s="655"/>
      <c r="SMZ2629" s="655"/>
      <c r="SNA2629" s="655"/>
      <c r="SNB2629" s="655"/>
      <c r="SNC2629" s="655"/>
      <c r="SND2629" s="655"/>
      <c r="SNE2629" s="655"/>
      <c r="SNF2629" s="655"/>
      <c r="SNG2629" s="655"/>
      <c r="SNH2629" s="655"/>
      <c r="SNI2629" s="655"/>
      <c r="SNJ2629" s="655"/>
      <c r="SNK2629" s="655"/>
      <c r="SNL2629" s="655"/>
      <c r="SNM2629" s="655"/>
      <c r="SNN2629" s="655"/>
      <c r="SNO2629" s="655"/>
      <c r="SNP2629" s="655"/>
      <c r="SNQ2629" s="655"/>
      <c r="SNR2629" s="655"/>
      <c r="SNS2629" s="655"/>
      <c r="SNT2629" s="655"/>
      <c r="SNU2629" s="655"/>
      <c r="SNV2629" s="655"/>
      <c r="SNW2629" s="655"/>
      <c r="SNX2629" s="655"/>
      <c r="SNY2629" s="655"/>
      <c r="SNZ2629" s="655"/>
      <c r="SOA2629" s="655"/>
      <c r="SOB2629" s="655"/>
      <c r="SOC2629" s="655"/>
      <c r="SOD2629" s="655"/>
      <c r="SOE2629" s="655"/>
      <c r="SOF2629" s="655"/>
      <c r="SOG2629" s="655"/>
      <c r="SOH2629" s="655"/>
      <c r="SOI2629" s="655"/>
      <c r="SOJ2629" s="655"/>
      <c r="SOK2629" s="655"/>
      <c r="SOL2629" s="655"/>
      <c r="SOM2629" s="655"/>
      <c r="SON2629" s="655"/>
      <c r="SOO2629" s="655"/>
      <c r="SOP2629" s="655"/>
      <c r="SOQ2629" s="655"/>
      <c r="SOR2629" s="655"/>
      <c r="SOS2629" s="655"/>
      <c r="SOT2629" s="655"/>
      <c r="SOU2629" s="655"/>
      <c r="SOV2629" s="655"/>
      <c r="SOW2629" s="655"/>
      <c r="SOX2629" s="655"/>
      <c r="SOY2629" s="655"/>
      <c r="SOZ2629" s="655"/>
      <c r="SPA2629" s="655"/>
      <c r="SPB2629" s="655"/>
      <c r="SPC2629" s="655"/>
      <c r="SPD2629" s="655"/>
      <c r="SPE2629" s="655"/>
      <c r="SPF2629" s="655"/>
      <c r="SPG2629" s="655"/>
      <c r="SPH2629" s="655"/>
      <c r="SPI2629" s="655"/>
      <c r="SPJ2629" s="655"/>
      <c r="SPK2629" s="655"/>
      <c r="SPL2629" s="655"/>
      <c r="SPM2629" s="655"/>
      <c r="SPN2629" s="655"/>
      <c r="SPO2629" s="655"/>
      <c r="SPP2629" s="655"/>
      <c r="SPQ2629" s="655"/>
      <c r="SPR2629" s="655"/>
      <c r="SPS2629" s="655"/>
      <c r="SPT2629" s="655"/>
      <c r="SPU2629" s="655"/>
      <c r="SPV2629" s="655"/>
      <c r="SPW2629" s="655"/>
      <c r="SPX2629" s="655"/>
      <c r="SPY2629" s="655"/>
      <c r="SPZ2629" s="655"/>
      <c r="SQA2629" s="655"/>
      <c r="SQB2629" s="655"/>
      <c r="SQC2629" s="655"/>
      <c r="SQD2629" s="655"/>
      <c r="SQE2629" s="655"/>
      <c r="SQF2629" s="655"/>
      <c r="SQG2629" s="655"/>
      <c r="SQH2629" s="655"/>
      <c r="SQI2629" s="655"/>
      <c r="SQJ2629" s="655"/>
      <c r="SQK2629" s="655"/>
      <c r="SQL2629" s="655"/>
      <c r="SQM2629" s="655"/>
      <c r="SQN2629" s="655"/>
      <c r="SQO2629" s="655"/>
      <c r="SQP2629" s="655"/>
      <c r="SQQ2629" s="655"/>
      <c r="SQR2629" s="655"/>
      <c r="SQS2629" s="655"/>
      <c r="SQT2629" s="655"/>
      <c r="SQU2629" s="655"/>
      <c r="SQV2629" s="655"/>
      <c r="SQW2629" s="655"/>
      <c r="SQX2629" s="655"/>
      <c r="SQY2629" s="655"/>
      <c r="SQZ2629" s="655"/>
      <c r="SRA2629" s="655"/>
      <c r="SRB2629" s="655"/>
      <c r="SRC2629" s="655"/>
      <c r="SRD2629" s="655"/>
      <c r="SRE2629" s="655"/>
      <c r="SRF2629" s="655"/>
      <c r="SRG2629" s="655"/>
      <c r="SRH2629" s="655"/>
      <c r="SRI2629" s="655"/>
      <c r="SRJ2629" s="655"/>
      <c r="SRK2629" s="655"/>
      <c r="SRL2629" s="655"/>
      <c r="SRM2629" s="655"/>
      <c r="SRN2629" s="655"/>
      <c r="SRO2629" s="655"/>
      <c r="SRP2629" s="655"/>
      <c r="SRQ2629" s="655"/>
      <c r="SRR2629" s="655"/>
      <c r="SRS2629" s="655"/>
      <c r="SRT2629" s="655"/>
      <c r="SRU2629" s="655"/>
      <c r="SRV2629" s="655"/>
      <c r="SRW2629" s="655"/>
      <c r="SRX2629" s="655"/>
      <c r="SRY2629" s="655"/>
      <c r="SRZ2629" s="655"/>
      <c r="SSA2629" s="655"/>
      <c r="SSB2629" s="655"/>
      <c r="SSC2629" s="655"/>
      <c r="SSD2629" s="655"/>
      <c r="SSE2629" s="655"/>
      <c r="SSF2629" s="655"/>
      <c r="SSG2629" s="655"/>
      <c r="SSH2629" s="655"/>
      <c r="SSI2629" s="655"/>
      <c r="SSJ2629" s="655"/>
      <c r="SSK2629" s="655"/>
      <c r="SSL2629" s="655"/>
      <c r="SSM2629" s="655"/>
      <c r="SSN2629" s="655"/>
      <c r="SSO2629" s="655"/>
      <c r="SSP2629" s="655"/>
      <c r="SSQ2629" s="655"/>
      <c r="SSR2629" s="655"/>
      <c r="SSS2629" s="655"/>
      <c r="SST2629" s="655"/>
      <c r="SSU2629" s="655"/>
      <c r="SSV2629" s="655"/>
      <c r="SSW2629" s="655"/>
      <c r="SSX2629" s="655"/>
      <c r="SSY2629" s="655"/>
      <c r="SSZ2629" s="655"/>
      <c r="STA2629" s="655"/>
      <c r="STB2629" s="655"/>
      <c r="STC2629" s="655"/>
      <c r="STD2629" s="655"/>
      <c r="STE2629" s="655"/>
      <c r="STF2629" s="655"/>
      <c r="STG2629" s="655"/>
      <c r="STH2629" s="655"/>
      <c r="STI2629" s="655"/>
      <c r="STJ2629" s="655"/>
      <c r="STK2629" s="655"/>
      <c r="STL2629" s="655"/>
      <c r="STM2629" s="655"/>
      <c r="STN2629" s="655"/>
      <c r="STO2629" s="655"/>
      <c r="STP2629" s="655"/>
      <c r="STQ2629" s="655"/>
      <c r="STR2629" s="655"/>
      <c r="STS2629" s="655"/>
      <c r="STT2629" s="655"/>
      <c r="STU2629" s="655"/>
      <c r="STV2629" s="655"/>
      <c r="STW2629" s="655"/>
      <c r="STX2629" s="655"/>
      <c r="STY2629" s="655"/>
      <c r="STZ2629" s="655"/>
      <c r="SUA2629" s="655"/>
      <c r="SUB2629" s="655"/>
      <c r="SUC2629" s="655"/>
      <c r="SUD2629" s="655"/>
      <c r="SUE2629" s="655"/>
      <c r="SUF2629" s="655"/>
      <c r="SUG2629" s="655"/>
      <c r="SUH2629" s="655"/>
      <c r="SUI2629" s="655"/>
      <c r="SUJ2629" s="655"/>
      <c r="SUK2629" s="655"/>
      <c r="SUL2629" s="655"/>
      <c r="SUM2629" s="655"/>
      <c r="SUN2629" s="655"/>
      <c r="SUO2629" s="655"/>
      <c r="SUP2629" s="655"/>
      <c r="SUQ2629" s="655"/>
      <c r="SUR2629" s="655"/>
      <c r="SUS2629" s="655"/>
      <c r="SUT2629" s="655"/>
      <c r="SUU2629" s="655"/>
      <c r="SUV2629" s="655"/>
      <c r="SUW2629" s="655"/>
      <c r="SUX2629" s="655"/>
      <c r="SUY2629" s="655"/>
      <c r="SUZ2629" s="655"/>
      <c r="SVA2629" s="655"/>
      <c r="SVB2629" s="655"/>
      <c r="SVC2629" s="655"/>
      <c r="SVD2629" s="655"/>
      <c r="SVE2629" s="655"/>
      <c r="SVF2629" s="655"/>
      <c r="SVG2629" s="655"/>
      <c r="SVH2629" s="655"/>
      <c r="SVI2629" s="655"/>
      <c r="SVJ2629" s="655"/>
      <c r="SVK2629" s="655"/>
      <c r="SVL2629" s="655"/>
      <c r="SVM2629" s="655"/>
      <c r="SVN2629" s="655"/>
      <c r="SVO2629" s="655"/>
      <c r="SVP2629" s="655"/>
      <c r="SVQ2629" s="655"/>
      <c r="SVR2629" s="655"/>
      <c r="SVS2629" s="655"/>
      <c r="SVT2629" s="655"/>
      <c r="SVU2629" s="655"/>
      <c r="SVV2629" s="655"/>
      <c r="SVW2629" s="655"/>
      <c r="SVX2629" s="655"/>
      <c r="SVY2629" s="655"/>
      <c r="SVZ2629" s="655"/>
      <c r="SWA2629" s="655"/>
      <c r="SWB2629" s="655"/>
      <c r="SWC2629" s="655"/>
      <c r="SWD2629" s="655"/>
      <c r="SWE2629" s="655"/>
      <c r="SWF2629" s="655"/>
      <c r="SWG2629" s="655"/>
      <c r="SWH2629" s="655"/>
      <c r="SWI2629" s="655"/>
      <c r="SWJ2629" s="655"/>
      <c r="SWK2629" s="655"/>
      <c r="SWL2629" s="655"/>
      <c r="SWM2629" s="655"/>
      <c r="SWN2629" s="655"/>
      <c r="SWO2629" s="655"/>
      <c r="SWP2629" s="655"/>
      <c r="SWQ2629" s="655"/>
      <c r="SWR2629" s="655"/>
      <c r="SWS2629" s="655"/>
      <c r="SWT2629" s="655"/>
      <c r="SWU2629" s="655"/>
      <c r="SWV2629" s="655"/>
      <c r="SWW2629" s="655"/>
      <c r="SWX2629" s="655"/>
      <c r="SWY2629" s="655"/>
      <c r="SWZ2629" s="655"/>
      <c r="SXA2629" s="655"/>
      <c r="SXB2629" s="655"/>
      <c r="SXC2629" s="655"/>
      <c r="SXD2629" s="655"/>
      <c r="SXE2629" s="655"/>
      <c r="SXF2629" s="655"/>
      <c r="SXG2629" s="655"/>
      <c r="SXH2629" s="655"/>
      <c r="SXI2629" s="655"/>
      <c r="SXJ2629" s="655"/>
      <c r="SXK2629" s="655"/>
      <c r="SXL2629" s="655"/>
      <c r="SXM2629" s="655"/>
      <c r="SXN2629" s="655"/>
      <c r="SXO2629" s="655"/>
      <c r="SXP2629" s="655"/>
      <c r="SXQ2629" s="655"/>
      <c r="SXR2629" s="655"/>
      <c r="SXS2629" s="655"/>
      <c r="SXT2629" s="655"/>
      <c r="SXU2629" s="655"/>
      <c r="SXV2629" s="655"/>
      <c r="SXW2629" s="655"/>
      <c r="SXX2629" s="655"/>
      <c r="SXY2629" s="655"/>
      <c r="SXZ2629" s="655"/>
      <c r="SYA2629" s="655"/>
      <c r="SYB2629" s="655"/>
      <c r="SYC2629" s="655"/>
      <c r="SYD2629" s="655"/>
      <c r="SYE2629" s="655"/>
      <c r="SYF2629" s="655"/>
      <c r="SYG2629" s="655"/>
      <c r="SYH2629" s="655"/>
      <c r="SYI2629" s="655"/>
      <c r="SYJ2629" s="655"/>
      <c r="SYK2629" s="655"/>
      <c r="SYL2629" s="655"/>
      <c r="SYM2629" s="655"/>
      <c r="SYN2629" s="655"/>
      <c r="SYO2629" s="655"/>
      <c r="SYP2629" s="655"/>
      <c r="SYQ2629" s="655"/>
      <c r="SYR2629" s="655"/>
      <c r="SYS2629" s="655"/>
      <c r="SYT2629" s="655"/>
      <c r="SYU2629" s="655"/>
      <c r="SYV2629" s="655"/>
      <c r="SYW2629" s="655"/>
      <c r="SYX2629" s="655"/>
      <c r="SYY2629" s="655"/>
      <c r="SYZ2629" s="655"/>
      <c r="SZA2629" s="655"/>
      <c r="SZB2629" s="655"/>
      <c r="SZC2629" s="655"/>
      <c r="SZD2629" s="655"/>
      <c r="SZE2629" s="655"/>
      <c r="SZF2629" s="655"/>
      <c r="SZG2629" s="655"/>
      <c r="SZH2629" s="655"/>
      <c r="SZI2629" s="655"/>
      <c r="SZJ2629" s="655"/>
      <c r="SZK2629" s="655"/>
      <c r="SZL2629" s="655"/>
      <c r="SZM2629" s="655"/>
      <c r="SZN2629" s="655"/>
      <c r="SZO2629" s="655"/>
      <c r="SZP2629" s="655"/>
      <c r="SZQ2629" s="655"/>
      <c r="SZR2629" s="655"/>
      <c r="SZS2629" s="655"/>
      <c r="SZT2629" s="655"/>
      <c r="SZU2629" s="655"/>
      <c r="SZV2629" s="655"/>
      <c r="SZW2629" s="655"/>
      <c r="SZX2629" s="655"/>
      <c r="SZY2629" s="655"/>
      <c r="SZZ2629" s="655"/>
      <c r="TAA2629" s="655"/>
      <c r="TAB2629" s="655"/>
      <c r="TAC2629" s="655"/>
      <c r="TAD2629" s="655"/>
      <c r="TAE2629" s="655"/>
      <c r="TAF2629" s="655"/>
      <c r="TAG2629" s="655"/>
      <c r="TAH2629" s="655"/>
      <c r="TAI2629" s="655"/>
      <c r="TAJ2629" s="655"/>
      <c r="TAK2629" s="655"/>
      <c r="TAL2629" s="655"/>
      <c r="TAM2629" s="655"/>
      <c r="TAN2629" s="655"/>
      <c r="TAO2629" s="655"/>
      <c r="TAP2629" s="655"/>
      <c r="TAQ2629" s="655"/>
      <c r="TAR2629" s="655"/>
      <c r="TAS2629" s="655"/>
      <c r="TAT2629" s="655"/>
      <c r="TAU2629" s="655"/>
      <c r="TAV2629" s="655"/>
      <c r="TAW2629" s="655"/>
      <c r="TAX2629" s="655"/>
      <c r="TAY2629" s="655"/>
      <c r="TAZ2629" s="655"/>
      <c r="TBA2629" s="655"/>
      <c r="TBB2629" s="655"/>
      <c r="TBC2629" s="655"/>
      <c r="TBD2629" s="655"/>
      <c r="TBE2629" s="655"/>
      <c r="TBF2629" s="655"/>
      <c r="TBG2629" s="655"/>
      <c r="TBH2629" s="655"/>
      <c r="TBI2629" s="655"/>
      <c r="TBJ2629" s="655"/>
      <c r="TBK2629" s="655"/>
      <c r="TBL2629" s="655"/>
      <c r="TBM2629" s="655"/>
      <c r="TBN2629" s="655"/>
      <c r="TBO2629" s="655"/>
      <c r="TBP2629" s="655"/>
      <c r="TBQ2629" s="655"/>
      <c r="TBR2629" s="655"/>
      <c r="TBS2629" s="655"/>
      <c r="TBT2629" s="655"/>
      <c r="TBU2629" s="655"/>
      <c r="TBV2629" s="655"/>
      <c r="TBW2629" s="655"/>
      <c r="TBX2629" s="655"/>
      <c r="TBY2629" s="655"/>
      <c r="TBZ2629" s="655"/>
      <c r="TCA2629" s="655"/>
      <c r="TCB2629" s="655"/>
      <c r="TCC2629" s="655"/>
      <c r="TCD2629" s="655"/>
      <c r="TCE2629" s="655"/>
      <c r="TCF2629" s="655"/>
      <c r="TCG2629" s="655"/>
      <c r="TCH2629" s="655"/>
      <c r="TCI2629" s="655"/>
      <c r="TCJ2629" s="655"/>
      <c r="TCK2629" s="655"/>
      <c r="TCL2629" s="655"/>
      <c r="TCM2629" s="655"/>
      <c r="TCN2629" s="655"/>
      <c r="TCO2629" s="655"/>
      <c r="TCP2629" s="655"/>
      <c r="TCQ2629" s="655"/>
      <c r="TCR2629" s="655"/>
      <c r="TCS2629" s="655"/>
      <c r="TCT2629" s="655"/>
      <c r="TCU2629" s="655"/>
      <c r="TCV2629" s="655"/>
      <c r="TCW2629" s="655"/>
      <c r="TCX2629" s="655"/>
      <c r="TCY2629" s="655"/>
      <c r="TCZ2629" s="655"/>
      <c r="TDA2629" s="655"/>
      <c r="TDB2629" s="655"/>
      <c r="TDC2629" s="655"/>
      <c r="TDD2629" s="655"/>
      <c r="TDE2629" s="655"/>
      <c r="TDF2629" s="655"/>
      <c r="TDG2629" s="655"/>
      <c r="TDH2629" s="655"/>
      <c r="TDI2629" s="655"/>
      <c r="TDJ2629" s="655"/>
      <c r="TDK2629" s="655"/>
      <c r="TDL2629" s="655"/>
      <c r="TDM2629" s="655"/>
      <c r="TDN2629" s="655"/>
      <c r="TDO2629" s="655"/>
      <c r="TDP2629" s="655"/>
      <c r="TDQ2629" s="655"/>
      <c r="TDR2629" s="655"/>
      <c r="TDS2629" s="655"/>
      <c r="TDT2629" s="655"/>
      <c r="TDU2629" s="655"/>
      <c r="TDV2629" s="655"/>
      <c r="TDW2629" s="655"/>
      <c r="TDX2629" s="655"/>
      <c r="TDY2629" s="655"/>
      <c r="TDZ2629" s="655"/>
      <c r="TEA2629" s="655"/>
      <c r="TEB2629" s="655"/>
      <c r="TEC2629" s="655"/>
      <c r="TED2629" s="655"/>
      <c r="TEE2629" s="655"/>
      <c r="TEF2629" s="655"/>
      <c r="TEG2629" s="655"/>
      <c r="TEH2629" s="655"/>
      <c r="TEI2629" s="655"/>
      <c r="TEJ2629" s="655"/>
      <c r="TEK2629" s="655"/>
      <c r="TEL2629" s="655"/>
      <c r="TEM2629" s="655"/>
      <c r="TEN2629" s="655"/>
      <c r="TEO2629" s="655"/>
      <c r="TEP2629" s="655"/>
      <c r="TEQ2629" s="655"/>
      <c r="TER2629" s="655"/>
      <c r="TES2629" s="655"/>
      <c r="TET2629" s="655"/>
      <c r="TEU2629" s="655"/>
      <c r="TEV2629" s="655"/>
      <c r="TEW2629" s="655"/>
      <c r="TEX2629" s="655"/>
      <c r="TEY2629" s="655"/>
      <c r="TEZ2629" s="655"/>
      <c r="TFA2629" s="655"/>
      <c r="TFB2629" s="655"/>
      <c r="TFC2629" s="655"/>
      <c r="TFD2629" s="655"/>
      <c r="TFE2629" s="655"/>
      <c r="TFF2629" s="655"/>
      <c r="TFG2629" s="655"/>
      <c r="TFH2629" s="655"/>
      <c r="TFI2629" s="655"/>
      <c r="TFJ2629" s="655"/>
      <c r="TFK2629" s="655"/>
      <c r="TFL2629" s="655"/>
      <c r="TFM2629" s="655"/>
      <c r="TFN2629" s="655"/>
      <c r="TFO2629" s="655"/>
      <c r="TFP2629" s="655"/>
      <c r="TFQ2629" s="655"/>
      <c r="TFR2629" s="655"/>
      <c r="TFS2629" s="655"/>
      <c r="TFT2629" s="655"/>
      <c r="TFU2629" s="655"/>
      <c r="TFV2629" s="655"/>
      <c r="TFW2629" s="655"/>
      <c r="TFX2629" s="655"/>
      <c r="TFY2629" s="655"/>
      <c r="TFZ2629" s="655"/>
      <c r="TGA2629" s="655"/>
      <c r="TGB2629" s="655"/>
      <c r="TGC2629" s="655"/>
      <c r="TGD2629" s="655"/>
      <c r="TGE2629" s="655"/>
      <c r="TGF2629" s="655"/>
      <c r="TGG2629" s="655"/>
      <c r="TGH2629" s="655"/>
      <c r="TGI2629" s="655"/>
      <c r="TGJ2629" s="655"/>
      <c r="TGK2629" s="655"/>
      <c r="TGL2629" s="655"/>
      <c r="TGM2629" s="655"/>
      <c r="TGN2629" s="655"/>
      <c r="TGO2629" s="655"/>
      <c r="TGP2629" s="655"/>
      <c r="TGQ2629" s="655"/>
      <c r="TGR2629" s="655"/>
      <c r="TGS2629" s="655"/>
      <c r="TGT2629" s="655"/>
      <c r="TGU2629" s="655"/>
      <c r="TGV2629" s="655"/>
      <c r="TGW2629" s="655"/>
      <c r="TGX2629" s="655"/>
      <c r="TGY2629" s="655"/>
      <c r="TGZ2629" s="655"/>
      <c r="THA2629" s="655"/>
      <c r="THB2629" s="655"/>
      <c r="THC2629" s="655"/>
      <c r="THD2629" s="655"/>
      <c r="THE2629" s="655"/>
      <c r="THF2629" s="655"/>
      <c r="THG2629" s="655"/>
      <c r="THH2629" s="655"/>
      <c r="THI2629" s="655"/>
      <c r="THJ2629" s="655"/>
      <c r="THK2629" s="655"/>
      <c r="THL2629" s="655"/>
      <c r="THM2629" s="655"/>
      <c r="THN2629" s="655"/>
      <c r="THO2629" s="655"/>
      <c r="THP2629" s="655"/>
      <c r="THQ2629" s="655"/>
      <c r="THR2629" s="655"/>
      <c r="THS2629" s="655"/>
      <c r="THT2629" s="655"/>
      <c r="THU2629" s="655"/>
      <c r="THV2629" s="655"/>
      <c r="THW2629" s="655"/>
      <c r="THX2629" s="655"/>
      <c r="THY2629" s="655"/>
      <c r="THZ2629" s="655"/>
      <c r="TIA2629" s="655"/>
      <c r="TIB2629" s="655"/>
      <c r="TIC2629" s="655"/>
      <c r="TID2629" s="655"/>
      <c r="TIE2629" s="655"/>
      <c r="TIF2629" s="655"/>
      <c r="TIG2629" s="655"/>
      <c r="TIH2629" s="655"/>
      <c r="TII2629" s="655"/>
      <c r="TIJ2629" s="655"/>
      <c r="TIK2629" s="655"/>
      <c r="TIL2629" s="655"/>
      <c r="TIM2629" s="655"/>
      <c r="TIN2629" s="655"/>
      <c r="TIO2629" s="655"/>
      <c r="TIP2629" s="655"/>
      <c r="TIQ2629" s="655"/>
      <c r="TIR2629" s="655"/>
      <c r="TIS2629" s="655"/>
      <c r="TIT2629" s="655"/>
      <c r="TIU2629" s="655"/>
      <c r="TIV2629" s="655"/>
      <c r="TIW2629" s="655"/>
      <c r="TIX2629" s="655"/>
      <c r="TIY2629" s="655"/>
      <c r="TIZ2629" s="655"/>
      <c r="TJA2629" s="655"/>
      <c r="TJB2629" s="655"/>
      <c r="TJC2629" s="655"/>
      <c r="TJD2629" s="655"/>
      <c r="TJE2629" s="655"/>
      <c r="TJF2629" s="655"/>
      <c r="TJG2629" s="655"/>
      <c r="TJH2629" s="655"/>
      <c r="TJI2629" s="655"/>
      <c r="TJJ2629" s="655"/>
      <c r="TJK2629" s="655"/>
      <c r="TJL2629" s="655"/>
      <c r="TJM2629" s="655"/>
      <c r="TJN2629" s="655"/>
      <c r="TJO2629" s="655"/>
      <c r="TJP2629" s="655"/>
      <c r="TJQ2629" s="655"/>
      <c r="TJR2629" s="655"/>
      <c r="TJS2629" s="655"/>
      <c r="TJT2629" s="655"/>
      <c r="TJU2629" s="655"/>
      <c r="TJV2629" s="655"/>
      <c r="TJW2629" s="655"/>
      <c r="TJX2629" s="655"/>
      <c r="TJY2629" s="655"/>
      <c r="TJZ2629" s="655"/>
      <c r="TKA2629" s="655"/>
      <c r="TKB2629" s="655"/>
      <c r="TKC2629" s="655"/>
      <c r="TKD2629" s="655"/>
      <c r="TKE2629" s="655"/>
      <c r="TKF2629" s="655"/>
      <c r="TKG2629" s="655"/>
      <c r="TKH2629" s="655"/>
      <c r="TKI2629" s="655"/>
      <c r="TKJ2629" s="655"/>
      <c r="TKK2629" s="655"/>
      <c r="TKL2629" s="655"/>
      <c r="TKM2629" s="655"/>
      <c r="TKN2629" s="655"/>
      <c r="TKO2629" s="655"/>
      <c r="TKP2629" s="655"/>
      <c r="TKQ2629" s="655"/>
      <c r="TKR2629" s="655"/>
      <c r="TKS2629" s="655"/>
      <c r="TKT2629" s="655"/>
      <c r="TKU2629" s="655"/>
      <c r="TKV2629" s="655"/>
      <c r="TKW2629" s="655"/>
      <c r="TKX2629" s="655"/>
      <c r="TKY2629" s="655"/>
      <c r="TKZ2629" s="655"/>
      <c r="TLA2629" s="655"/>
      <c r="TLB2629" s="655"/>
      <c r="TLC2629" s="655"/>
      <c r="TLD2629" s="655"/>
      <c r="TLE2629" s="655"/>
      <c r="TLF2629" s="655"/>
      <c r="TLG2629" s="655"/>
      <c r="TLH2629" s="655"/>
      <c r="TLI2629" s="655"/>
      <c r="TLJ2629" s="655"/>
      <c r="TLK2629" s="655"/>
      <c r="TLL2629" s="655"/>
      <c r="TLM2629" s="655"/>
      <c r="TLN2629" s="655"/>
      <c r="TLO2629" s="655"/>
      <c r="TLP2629" s="655"/>
      <c r="TLQ2629" s="655"/>
      <c r="TLR2629" s="655"/>
      <c r="TLS2629" s="655"/>
      <c r="TLT2629" s="655"/>
      <c r="TLU2629" s="655"/>
      <c r="TLV2629" s="655"/>
      <c r="TLW2629" s="655"/>
      <c r="TLX2629" s="655"/>
      <c r="TLY2629" s="655"/>
      <c r="TLZ2629" s="655"/>
      <c r="TMA2629" s="655"/>
      <c r="TMB2629" s="655"/>
      <c r="TMC2629" s="655"/>
      <c r="TMD2629" s="655"/>
      <c r="TME2629" s="655"/>
      <c r="TMF2629" s="655"/>
      <c r="TMG2629" s="655"/>
      <c r="TMH2629" s="655"/>
      <c r="TMI2629" s="655"/>
      <c r="TMJ2629" s="655"/>
      <c r="TMK2629" s="655"/>
      <c r="TML2629" s="655"/>
      <c r="TMM2629" s="655"/>
      <c r="TMN2629" s="655"/>
      <c r="TMO2629" s="655"/>
      <c r="TMP2629" s="655"/>
      <c r="TMQ2629" s="655"/>
      <c r="TMR2629" s="655"/>
      <c r="TMS2629" s="655"/>
      <c r="TMT2629" s="655"/>
      <c r="TMU2629" s="655"/>
      <c r="TMV2629" s="655"/>
      <c r="TMW2629" s="655"/>
      <c r="TMX2629" s="655"/>
      <c r="TMY2629" s="655"/>
      <c r="TMZ2629" s="655"/>
      <c r="TNA2629" s="655"/>
      <c r="TNB2629" s="655"/>
      <c r="TNC2629" s="655"/>
      <c r="TND2629" s="655"/>
      <c r="TNE2629" s="655"/>
      <c r="TNF2629" s="655"/>
      <c r="TNG2629" s="655"/>
      <c r="TNH2629" s="655"/>
      <c r="TNI2629" s="655"/>
      <c r="TNJ2629" s="655"/>
      <c r="TNK2629" s="655"/>
      <c r="TNL2629" s="655"/>
      <c r="TNM2629" s="655"/>
      <c r="TNN2629" s="655"/>
      <c r="TNO2629" s="655"/>
      <c r="TNP2629" s="655"/>
      <c r="TNQ2629" s="655"/>
      <c r="TNR2629" s="655"/>
      <c r="TNS2629" s="655"/>
      <c r="TNT2629" s="655"/>
      <c r="TNU2629" s="655"/>
      <c r="TNV2629" s="655"/>
      <c r="TNW2629" s="655"/>
      <c r="TNX2629" s="655"/>
      <c r="TNY2629" s="655"/>
      <c r="TNZ2629" s="655"/>
      <c r="TOA2629" s="655"/>
      <c r="TOB2629" s="655"/>
      <c r="TOC2629" s="655"/>
      <c r="TOD2629" s="655"/>
      <c r="TOE2629" s="655"/>
      <c r="TOF2629" s="655"/>
      <c r="TOG2629" s="655"/>
      <c r="TOH2629" s="655"/>
      <c r="TOI2629" s="655"/>
      <c r="TOJ2629" s="655"/>
      <c r="TOK2629" s="655"/>
      <c r="TOL2629" s="655"/>
      <c r="TOM2629" s="655"/>
      <c r="TON2629" s="655"/>
      <c r="TOO2629" s="655"/>
      <c r="TOP2629" s="655"/>
      <c r="TOQ2629" s="655"/>
      <c r="TOR2629" s="655"/>
      <c r="TOS2629" s="655"/>
      <c r="TOT2629" s="655"/>
      <c r="TOU2629" s="655"/>
      <c r="TOV2629" s="655"/>
      <c r="TOW2629" s="655"/>
      <c r="TOX2629" s="655"/>
      <c r="TOY2629" s="655"/>
      <c r="TOZ2629" s="655"/>
      <c r="TPA2629" s="655"/>
      <c r="TPB2629" s="655"/>
      <c r="TPC2629" s="655"/>
      <c r="TPD2629" s="655"/>
      <c r="TPE2629" s="655"/>
      <c r="TPF2629" s="655"/>
      <c r="TPG2629" s="655"/>
      <c r="TPH2629" s="655"/>
      <c r="TPI2629" s="655"/>
      <c r="TPJ2629" s="655"/>
      <c r="TPK2629" s="655"/>
      <c r="TPL2629" s="655"/>
      <c r="TPM2629" s="655"/>
      <c r="TPN2629" s="655"/>
      <c r="TPO2629" s="655"/>
      <c r="TPP2629" s="655"/>
      <c r="TPQ2629" s="655"/>
      <c r="TPR2629" s="655"/>
      <c r="TPS2629" s="655"/>
      <c r="TPT2629" s="655"/>
      <c r="TPU2629" s="655"/>
      <c r="TPV2629" s="655"/>
      <c r="TPW2629" s="655"/>
      <c r="TPX2629" s="655"/>
      <c r="TPY2629" s="655"/>
      <c r="TPZ2629" s="655"/>
      <c r="TQA2629" s="655"/>
      <c r="TQB2629" s="655"/>
      <c r="TQC2629" s="655"/>
      <c r="TQD2629" s="655"/>
      <c r="TQE2629" s="655"/>
      <c r="TQF2629" s="655"/>
      <c r="TQG2629" s="655"/>
      <c r="TQH2629" s="655"/>
      <c r="TQI2629" s="655"/>
      <c r="TQJ2629" s="655"/>
      <c r="TQK2629" s="655"/>
      <c r="TQL2629" s="655"/>
      <c r="TQM2629" s="655"/>
      <c r="TQN2629" s="655"/>
      <c r="TQO2629" s="655"/>
      <c r="TQP2629" s="655"/>
      <c r="TQQ2629" s="655"/>
      <c r="TQR2629" s="655"/>
      <c r="TQS2629" s="655"/>
      <c r="TQT2629" s="655"/>
      <c r="TQU2629" s="655"/>
      <c r="TQV2629" s="655"/>
      <c r="TQW2629" s="655"/>
      <c r="TQX2629" s="655"/>
      <c r="TQY2629" s="655"/>
      <c r="TQZ2629" s="655"/>
      <c r="TRA2629" s="655"/>
      <c r="TRB2629" s="655"/>
      <c r="TRC2629" s="655"/>
      <c r="TRD2629" s="655"/>
      <c r="TRE2629" s="655"/>
      <c r="TRF2629" s="655"/>
      <c r="TRG2629" s="655"/>
      <c r="TRH2629" s="655"/>
      <c r="TRI2629" s="655"/>
      <c r="TRJ2629" s="655"/>
      <c r="TRK2629" s="655"/>
      <c r="TRL2629" s="655"/>
      <c r="TRM2629" s="655"/>
      <c r="TRN2629" s="655"/>
      <c r="TRO2629" s="655"/>
      <c r="TRP2629" s="655"/>
      <c r="TRQ2629" s="655"/>
      <c r="TRR2629" s="655"/>
      <c r="TRS2629" s="655"/>
      <c r="TRT2629" s="655"/>
      <c r="TRU2629" s="655"/>
      <c r="TRV2629" s="655"/>
      <c r="TRW2629" s="655"/>
      <c r="TRX2629" s="655"/>
      <c r="TRY2629" s="655"/>
      <c r="TRZ2629" s="655"/>
      <c r="TSA2629" s="655"/>
      <c r="TSB2629" s="655"/>
      <c r="TSC2629" s="655"/>
      <c r="TSD2629" s="655"/>
      <c r="TSE2629" s="655"/>
      <c r="TSF2629" s="655"/>
      <c r="TSG2629" s="655"/>
      <c r="TSH2629" s="655"/>
      <c r="TSI2629" s="655"/>
      <c r="TSJ2629" s="655"/>
      <c r="TSK2629" s="655"/>
      <c r="TSL2629" s="655"/>
      <c r="TSM2629" s="655"/>
      <c r="TSN2629" s="655"/>
      <c r="TSO2629" s="655"/>
      <c r="TSP2629" s="655"/>
      <c r="TSQ2629" s="655"/>
      <c r="TSR2629" s="655"/>
      <c r="TSS2629" s="655"/>
      <c r="TST2629" s="655"/>
      <c r="TSU2629" s="655"/>
      <c r="TSV2629" s="655"/>
      <c r="TSW2629" s="655"/>
      <c r="TSX2629" s="655"/>
      <c r="TSY2629" s="655"/>
      <c r="TSZ2629" s="655"/>
      <c r="TTA2629" s="655"/>
      <c r="TTB2629" s="655"/>
      <c r="TTC2629" s="655"/>
      <c r="TTD2629" s="655"/>
      <c r="TTE2629" s="655"/>
      <c r="TTF2629" s="655"/>
      <c r="TTG2629" s="655"/>
      <c r="TTH2629" s="655"/>
      <c r="TTI2629" s="655"/>
      <c r="TTJ2629" s="655"/>
      <c r="TTK2629" s="655"/>
      <c r="TTL2629" s="655"/>
      <c r="TTM2629" s="655"/>
      <c r="TTN2629" s="655"/>
      <c r="TTO2629" s="655"/>
      <c r="TTP2629" s="655"/>
      <c r="TTQ2629" s="655"/>
      <c r="TTR2629" s="655"/>
      <c r="TTS2629" s="655"/>
      <c r="TTT2629" s="655"/>
      <c r="TTU2629" s="655"/>
      <c r="TTV2629" s="655"/>
      <c r="TTW2629" s="655"/>
      <c r="TTX2629" s="655"/>
      <c r="TTY2629" s="655"/>
      <c r="TTZ2629" s="655"/>
      <c r="TUA2629" s="655"/>
      <c r="TUB2629" s="655"/>
      <c r="TUC2629" s="655"/>
      <c r="TUD2629" s="655"/>
      <c r="TUE2629" s="655"/>
      <c r="TUF2629" s="655"/>
      <c r="TUG2629" s="655"/>
      <c r="TUH2629" s="655"/>
      <c r="TUI2629" s="655"/>
      <c r="TUJ2629" s="655"/>
      <c r="TUK2629" s="655"/>
      <c r="TUL2629" s="655"/>
      <c r="TUM2629" s="655"/>
      <c r="TUN2629" s="655"/>
      <c r="TUO2629" s="655"/>
      <c r="TUP2629" s="655"/>
      <c r="TUQ2629" s="655"/>
      <c r="TUR2629" s="655"/>
      <c r="TUS2629" s="655"/>
      <c r="TUT2629" s="655"/>
      <c r="TUU2629" s="655"/>
      <c r="TUV2629" s="655"/>
      <c r="TUW2629" s="655"/>
      <c r="TUX2629" s="655"/>
      <c r="TUY2629" s="655"/>
      <c r="TUZ2629" s="655"/>
      <c r="TVA2629" s="655"/>
      <c r="TVB2629" s="655"/>
      <c r="TVC2629" s="655"/>
      <c r="TVD2629" s="655"/>
      <c r="TVE2629" s="655"/>
      <c r="TVF2629" s="655"/>
      <c r="TVG2629" s="655"/>
      <c r="TVH2629" s="655"/>
      <c r="TVI2629" s="655"/>
      <c r="TVJ2629" s="655"/>
      <c r="TVK2629" s="655"/>
      <c r="TVL2629" s="655"/>
      <c r="TVM2629" s="655"/>
      <c r="TVN2629" s="655"/>
      <c r="TVO2629" s="655"/>
      <c r="TVP2629" s="655"/>
      <c r="TVQ2629" s="655"/>
      <c r="TVR2629" s="655"/>
      <c r="TVS2629" s="655"/>
      <c r="TVT2629" s="655"/>
      <c r="TVU2629" s="655"/>
      <c r="TVV2629" s="655"/>
      <c r="TVW2629" s="655"/>
      <c r="TVX2629" s="655"/>
      <c r="TVY2629" s="655"/>
      <c r="TVZ2629" s="655"/>
      <c r="TWA2629" s="655"/>
      <c r="TWB2629" s="655"/>
      <c r="TWC2629" s="655"/>
      <c r="TWD2629" s="655"/>
      <c r="TWE2629" s="655"/>
      <c r="TWF2629" s="655"/>
      <c r="TWG2629" s="655"/>
      <c r="TWH2629" s="655"/>
      <c r="TWI2629" s="655"/>
      <c r="TWJ2629" s="655"/>
      <c r="TWK2629" s="655"/>
      <c r="TWL2629" s="655"/>
      <c r="TWM2629" s="655"/>
      <c r="TWN2629" s="655"/>
      <c r="TWO2629" s="655"/>
      <c r="TWP2629" s="655"/>
      <c r="TWQ2629" s="655"/>
      <c r="TWR2629" s="655"/>
      <c r="TWS2629" s="655"/>
      <c r="TWT2629" s="655"/>
      <c r="TWU2629" s="655"/>
      <c r="TWV2629" s="655"/>
      <c r="TWW2629" s="655"/>
      <c r="TWX2629" s="655"/>
      <c r="TWY2629" s="655"/>
      <c r="TWZ2629" s="655"/>
      <c r="TXA2629" s="655"/>
      <c r="TXB2629" s="655"/>
      <c r="TXC2629" s="655"/>
      <c r="TXD2629" s="655"/>
      <c r="TXE2629" s="655"/>
      <c r="TXF2629" s="655"/>
      <c r="TXG2629" s="655"/>
      <c r="TXH2629" s="655"/>
      <c r="TXI2629" s="655"/>
      <c r="TXJ2629" s="655"/>
      <c r="TXK2629" s="655"/>
      <c r="TXL2629" s="655"/>
      <c r="TXM2629" s="655"/>
      <c r="TXN2629" s="655"/>
      <c r="TXO2629" s="655"/>
      <c r="TXP2629" s="655"/>
      <c r="TXQ2629" s="655"/>
      <c r="TXR2629" s="655"/>
      <c r="TXS2629" s="655"/>
      <c r="TXT2629" s="655"/>
      <c r="TXU2629" s="655"/>
      <c r="TXV2629" s="655"/>
      <c r="TXW2629" s="655"/>
      <c r="TXX2629" s="655"/>
      <c r="TXY2629" s="655"/>
      <c r="TXZ2629" s="655"/>
      <c r="TYA2629" s="655"/>
      <c r="TYB2629" s="655"/>
      <c r="TYC2629" s="655"/>
      <c r="TYD2629" s="655"/>
      <c r="TYE2629" s="655"/>
      <c r="TYF2629" s="655"/>
      <c r="TYG2629" s="655"/>
      <c r="TYH2629" s="655"/>
      <c r="TYI2629" s="655"/>
      <c r="TYJ2629" s="655"/>
      <c r="TYK2629" s="655"/>
      <c r="TYL2629" s="655"/>
      <c r="TYM2629" s="655"/>
      <c r="TYN2629" s="655"/>
      <c r="TYO2629" s="655"/>
      <c r="TYP2629" s="655"/>
      <c r="TYQ2629" s="655"/>
      <c r="TYR2629" s="655"/>
      <c r="TYS2629" s="655"/>
      <c r="TYT2629" s="655"/>
      <c r="TYU2629" s="655"/>
      <c r="TYV2629" s="655"/>
      <c r="TYW2629" s="655"/>
      <c r="TYX2629" s="655"/>
      <c r="TYY2629" s="655"/>
      <c r="TYZ2629" s="655"/>
      <c r="TZA2629" s="655"/>
      <c r="TZB2629" s="655"/>
      <c r="TZC2629" s="655"/>
      <c r="TZD2629" s="655"/>
      <c r="TZE2629" s="655"/>
      <c r="TZF2629" s="655"/>
      <c r="TZG2629" s="655"/>
      <c r="TZH2629" s="655"/>
      <c r="TZI2629" s="655"/>
      <c r="TZJ2629" s="655"/>
      <c r="TZK2629" s="655"/>
      <c r="TZL2629" s="655"/>
      <c r="TZM2629" s="655"/>
      <c r="TZN2629" s="655"/>
      <c r="TZO2629" s="655"/>
      <c r="TZP2629" s="655"/>
      <c r="TZQ2629" s="655"/>
      <c r="TZR2629" s="655"/>
      <c r="TZS2629" s="655"/>
      <c r="TZT2629" s="655"/>
      <c r="TZU2629" s="655"/>
      <c r="TZV2629" s="655"/>
      <c r="TZW2629" s="655"/>
      <c r="TZX2629" s="655"/>
      <c r="TZY2629" s="655"/>
      <c r="TZZ2629" s="655"/>
      <c r="UAA2629" s="655"/>
      <c r="UAB2629" s="655"/>
      <c r="UAC2629" s="655"/>
      <c r="UAD2629" s="655"/>
      <c r="UAE2629" s="655"/>
      <c r="UAF2629" s="655"/>
      <c r="UAG2629" s="655"/>
      <c r="UAH2629" s="655"/>
      <c r="UAI2629" s="655"/>
      <c r="UAJ2629" s="655"/>
      <c r="UAK2629" s="655"/>
      <c r="UAL2629" s="655"/>
      <c r="UAM2629" s="655"/>
      <c r="UAN2629" s="655"/>
      <c r="UAO2629" s="655"/>
      <c r="UAP2629" s="655"/>
      <c r="UAQ2629" s="655"/>
      <c r="UAR2629" s="655"/>
      <c r="UAS2629" s="655"/>
      <c r="UAT2629" s="655"/>
      <c r="UAU2629" s="655"/>
      <c r="UAV2629" s="655"/>
      <c r="UAW2629" s="655"/>
      <c r="UAX2629" s="655"/>
      <c r="UAY2629" s="655"/>
      <c r="UAZ2629" s="655"/>
      <c r="UBA2629" s="655"/>
      <c r="UBB2629" s="655"/>
      <c r="UBC2629" s="655"/>
      <c r="UBD2629" s="655"/>
      <c r="UBE2629" s="655"/>
      <c r="UBF2629" s="655"/>
      <c r="UBG2629" s="655"/>
      <c r="UBH2629" s="655"/>
      <c r="UBI2629" s="655"/>
      <c r="UBJ2629" s="655"/>
      <c r="UBK2629" s="655"/>
      <c r="UBL2629" s="655"/>
      <c r="UBM2629" s="655"/>
      <c r="UBN2629" s="655"/>
      <c r="UBO2629" s="655"/>
      <c r="UBP2629" s="655"/>
      <c r="UBQ2629" s="655"/>
      <c r="UBR2629" s="655"/>
      <c r="UBS2629" s="655"/>
      <c r="UBT2629" s="655"/>
      <c r="UBU2629" s="655"/>
      <c r="UBV2629" s="655"/>
      <c r="UBW2629" s="655"/>
      <c r="UBX2629" s="655"/>
      <c r="UBY2629" s="655"/>
      <c r="UBZ2629" s="655"/>
      <c r="UCA2629" s="655"/>
      <c r="UCB2629" s="655"/>
      <c r="UCC2629" s="655"/>
      <c r="UCD2629" s="655"/>
      <c r="UCE2629" s="655"/>
      <c r="UCF2629" s="655"/>
      <c r="UCG2629" s="655"/>
      <c r="UCH2629" s="655"/>
      <c r="UCI2629" s="655"/>
      <c r="UCJ2629" s="655"/>
      <c r="UCK2629" s="655"/>
      <c r="UCL2629" s="655"/>
      <c r="UCM2629" s="655"/>
      <c r="UCN2629" s="655"/>
      <c r="UCO2629" s="655"/>
      <c r="UCP2629" s="655"/>
      <c r="UCQ2629" s="655"/>
      <c r="UCR2629" s="655"/>
      <c r="UCS2629" s="655"/>
      <c r="UCT2629" s="655"/>
      <c r="UCU2629" s="655"/>
      <c r="UCV2629" s="655"/>
      <c r="UCW2629" s="655"/>
      <c r="UCX2629" s="655"/>
      <c r="UCY2629" s="655"/>
      <c r="UCZ2629" s="655"/>
      <c r="UDA2629" s="655"/>
      <c r="UDB2629" s="655"/>
      <c r="UDC2629" s="655"/>
      <c r="UDD2629" s="655"/>
      <c r="UDE2629" s="655"/>
      <c r="UDF2629" s="655"/>
      <c r="UDG2629" s="655"/>
      <c r="UDH2629" s="655"/>
      <c r="UDI2629" s="655"/>
      <c r="UDJ2629" s="655"/>
      <c r="UDK2629" s="655"/>
      <c r="UDL2629" s="655"/>
      <c r="UDM2629" s="655"/>
      <c r="UDN2629" s="655"/>
      <c r="UDO2629" s="655"/>
      <c r="UDP2629" s="655"/>
      <c r="UDQ2629" s="655"/>
      <c r="UDR2629" s="655"/>
      <c r="UDS2629" s="655"/>
      <c r="UDT2629" s="655"/>
      <c r="UDU2629" s="655"/>
      <c r="UDV2629" s="655"/>
      <c r="UDW2629" s="655"/>
      <c r="UDX2629" s="655"/>
      <c r="UDY2629" s="655"/>
      <c r="UDZ2629" s="655"/>
      <c r="UEA2629" s="655"/>
      <c r="UEB2629" s="655"/>
      <c r="UEC2629" s="655"/>
      <c r="UED2629" s="655"/>
      <c r="UEE2629" s="655"/>
      <c r="UEF2629" s="655"/>
      <c r="UEG2629" s="655"/>
      <c r="UEH2629" s="655"/>
      <c r="UEI2629" s="655"/>
      <c r="UEJ2629" s="655"/>
      <c r="UEK2629" s="655"/>
      <c r="UEL2629" s="655"/>
      <c r="UEM2629" s="655"/>
      <c r="UEN2629" s="655"/>
      <c r="UEO2629" s="655"/>
      <c r="UEP2629" s="655"/>
      <c r="UEQ2629" s="655"/>
      <c r="UER2629" s="655"/>
      <c r="UES2629" s="655"/>
      <c r="UET2629" s="655"/>
      <c r="UEU2629" s="655"/>
      <c r="UEV2629" s="655"/>
      <c r="UEW2629" s="655"/>
      <c r="UEX2629" s="655"/>
      <c r="UEY2629" s="655"/>
      <c r="UEZ2629" s="655"/>
      <c r="UFA2629" s="655"/>
      <c r="UFB2629" s="655"/>
      <c r="UFC2629" s="655"/>
      <c r="UFD2629" s="655"/>
      <c r="UFE2629" s="655"/>
      <c r="UFF2629" s="655"/>
      <c r="UFG2629" s="655"/>
      <c r="UFH2629" s="655"/>
      <c r="UFI2629" s="655"/>
      <c r="UFJ2629" s="655"/>
      <c r="UFK2629" s="655"/>
      <c r="UFL2629" s="655"/>
      <c r="UFM2629" s="655"/>
      <c r="UFN2629" s="655"/>
      <c r="UFO2629" s="655"/>
      <c r="UFP2629" s="655"/>
      <c r="UFQ2629" s="655"/>
      <c r="UFR2629" s="655"/>
      <c r="UFS2629" s="655"/>
      <c r="UFT2629" s="655"/>
      <c r="UFU2629" s="655"/>
      <c r="UFV2629" s="655"/>
      <c r="UFW2629" s="655"/>
      <c r="UFX2629" s="655"/>
      <c r="UFY2629" s="655"/>
      <c r="UFZ2629" s="655"/>
      <c r="UGA2629" s="655"/>
      <c r="UGB2629" s="655"/>
      <c r="UGC2629" s="655"/>
      <c r="UGD2629" s="655"/>
      <c r="UGE2629" s="655"/>
      <c r="UGF2629" s="655"/>
      <c r="UGG2629" s="655"/>
      <c r="UGH2629" s="655"/>
      <c r="UGI2629" s="655"/>
      <c r="UGJ2629" s="655"/>
      <c r="UGK2629" s="655"/>
      <c r="UGL2629" s="655"/>
      <c r="UGM2629" s="655"/>
      <c r="UGN2629" s="655"/>
      <c r="UGO2629" s="655"/>
      <c r="UGP2629" s="655"/>
      <c r="UGQ2629" s="655"/>
      <c r="UGR2629" s="655"/>
      <c r="UGS2629" s="655"/>
      <c r="UGT2629" s="655"/>
      <c r="UGU2629" s="655"/>
      <c r="UGV2629" s="655"/>
      <c r="UGW2629" s="655"/>
      <c r="UGX2629" s="655"/>
      <c r="UGY2629" s="655"/>
      <c r="UGZ2629" s="655"/>
      <c r="UHA2629" s="655"/>
      <c r="UHB2629" s="655"/>
      <c r="UHC2629" s="655"/>
      <c r="UHD2629" s="655"/>
      <c r="UHE2629" s="655"/>
      <c r="UHF2629" s="655"/>
      <c r="UHG2629" s="655"/>
      <c r="UHH2629" s="655"/>
      <c r="UHI2629" s="655"/>
      <c r="UHJ2629" s="655"/>
      <c r="UHK2629" s="655"/>
      <c r="UHL2629" s="655"/>
      <c r="UHM2629" s="655"/>
      <c r="UHN2629" s="655"/>
      <c r="UHO2629" s="655"/>
      <c r="UHP2629" s="655"/>
      <c r="UHQ2629" s="655"/>
      <c r="UHR2629" s="655"/>
      <c r="UHS2629" s="655"/>
      <c r="UHT2629" s="655"/>
      <c r="UHU2629" s="655"/>
      <c r="UHV2629" s="655"/>
      <c r="UHW2629" s="655"/>
      <c r="UHX2629" s="655"/>
      <c r="UHY2629" s="655"/>
      <c r="UHZ2629" s="655"/>
      <c r="UIA2629" s="655"/>
      <c r="UIB2629" s="655"/>
      <c r="UIC2629" s="655"/>
      <c r="UID2629" s="655"/>
      <c r="UIE2629" s="655"/>
      <c r="UIF2629" s="655"/>
      <c r="UIG2629" s="655"/>
      <c r="UIH2629" s="655"/>
      <c r="UII2629" s="655"/>
      <c r="UIJ2629" s="655"/>
      <c r="UIK2629" s="655"/>
      <c r="UIL2629" s="655"/>
      <c r="UIM2629" s="655"/>
      <c r="UIN2629" s="655"/>
      <c r="UIO2629" s="655"/>
      <c r="UIP2629" s="655"/>
      <c r="UIQ2629" s="655"/>
      <c r="UIR2629" s="655"/>
      <c r="UIS2629" s="655"/>
      <c r="UIT2629" s="655"/>
      <c r="UIU2629" s="655"/>
      <c r="UIV2629" s="655"/>
      <c r="UIW2629" s="655"/>
      <c r="UIX2629" s="655"/>
      <c r="UIY2629" s="655"/>
      <c r="UIZ2629" s="655"/>
      <c r="UJA2629" s="655"/>
      <c r="UJB2629" s="655"/>
      <c r="UJC2629" s="655"/>
      <c r="UJD2629" s="655"/>
      <c r="UJE2629" s="655"/>
      <c r="UJF2629" s="655"/>
      <c r="UJG2629" s="655"/>
      <c r="UJH2629" s="655"/>
      <c r="UJI2629" s="655"/>
      <c r="UJJ2629" s="655"/>
      <c r="UJK2629" s="655"/>
      <c r="UJL2629" s="655"/>
      <c r="UJM2629" s="655"/>
      <c r="UJN2629" s="655"/>
      <c r="UJO2629" s="655"/>
      <c r="UJP2629" s="655"/>
      <c r="UJQ2629" s="655"/>
      <c r="UJR2629" s="655"/>
      <c r="UJS2629" s="655"/>
      <c r="UJT2629" s="655"/>
      <c r="UJU2629" s="655"/>
      <c r="UJV2629" s="655"/>
      <c r="UJW2629" s="655"/>
      <c r="UJX2629" s="655"/>
      <c r="UJY2629" s="655"/>
      <c r="UJZ2629" s="655"/>
      <c r="UKA2629" s="655"/>
      <c r="UKB2629" s="655"/>
      <c r="UKC2629" s="655"/>
      <c r="UKD2629" s="655"/>
      <c r="UKE2629" s="655"/>
      <c r="UKF2629" s="655"/>
      <c r="UKG2629" s="655"/>
      <c r="UKH2629" s="655"/>
      <c r="UKI2629" s="655"/>
      <c r="UKJ2629" s="655"/>
      <c r="UKK2629" s="655"/>
      <c r="UKL2629" s="655"/>
      <c r="UKM2629" s="655"/>
      <c r="UKN2629" s="655"/>
      <c r="UKO2629" s="655"/>
      <c r="UKP2629" s="655"/>
      <c r="UKQ2629" s="655"/>
      <c r="UKR2629" s="655"/>
      <c r="UKS2629" s="655"/>
      <c r="UKT2629" s="655"/>
      <c r="UKU2629" s="655"/>
      <c r="UKV2629" s="655"/>
      <c r="UKW2629" s="655"/>
      <c r="UKX2629" s="655"/>
      <c r="UKY2629" s="655"/>
      <c r="UKZ2629" s="655"/>
      <c r="ULA2629" s="655"/>
      <c r="ULB2629" s="655"/>
      <c r="ULC2629" s="655"/>
      <c r="ULD2629" s="655"/>
      <c r="ULE2629" s="655"/>
      <c r="ULF2629" s="655"/>
      <c r="ULG2629" s="655"/>
      <c r="ULH2629" s="655"/>
      <c r="ULI2629" s="655"/>
      <c r="ULJ2629" s="655"/>
      <c r="ULK2629" s="655"/>
      <c r="ULL2629" s="655"/>
      <c r="ULM2629" s="655"/>
      <c r="ULN2629" s="655"/>
      <c r="ULO2629" s="655"/>
      <c r="ULP2629" s="655"/>
      <c r="ULQ2629" s="655"/>
      <c r="ULR2629" s="655"/>
      <c r="ULS2629" s="655"/>
      <c r="ULT2629" s="655"/>
      <c r="ULU2629" s="655"/>
      <c r="ULV2629" s="655"/>
      <c r="ULW2629" s="655"/>
      <c r="ULX2629" s="655"/>
      <c r="ULY2629" s="655"/>
      <c r="ULZ2629" s="655"/>
      <c r="UMA2629" s="655"/>
      <c r="UMB2629" s="655"/>
      <c r="UMC2629" s="655"/>
      <c r="UMD2629" s="655"/>
      <c r="UME2629" s="655"/>
      <c r="UMF2629" s="655"/>
      <c r="UMG2629" s="655"/>
      <c r="UMH2629" s="655"/>
      <c r="UMI2629" s="655"/>
      <c r="UMJ2629" s="655"/>
      <c r="UMK2629" s="655"/>
      <c r="UML2629" s="655"/>
      <c r="UMM2629" s="655"/>
      <c r="UMN2629" s="655"/>
      <c r="UMO2629" s="655"/>
      <c r="UMP2629" s="655"/>
      <c r="UMQ2629" s="655"/>
      <c r="UMR2629" s="655"/>
      <c r="UMS2629" s="655"/>
      <c r="UMT2629" s="655"/>
      <c r="UMU2629" s="655"/>
      <c r="UMV2629" s="655"/>
      <c r="UMW2629" s="655"/>
      <c r="UMX2629" s="655"/>
      <c r="UMY2629" s="655"/>
      <c r="UMZ2629" s="655"/>
      <c r="UNA2629" s="655"/>
      <c r="UNB2629" s="655"/>
      <c r="UNC2629" s="655"/>
      <c r="UND2629" s="655"/>
      <c r="UNE2629" s="655"/>
      <c r="UNF2629" s="655"/>
      <c r="UNG2629" s="655"/>
      <c r="UNH2629" s="655"/>
      <c r="UNI2629" s="655"/>
      <c r="UNJ2629" s="655"/>
      <c r="UNK2629" s="655"/>
      <c r="UNL2629" s="655"/>
      <c r="UNM2629" s="655"/>
      <c r="UNN2629" s="655"/>
      <c r="UNO2629" s="655"/>
      <c r="UNP2629" s="655"/>
      <c r="UNQ2629" s="655"/>
      <c r="UNR2629" s="655"/>
      <c r="UNS2629" s="655"/>
      <c r="UNT2629" s="655"/>
      <c r="UNU2629" s="655"/>
      <c r="UNV2629" s="655"/>
      <c r="UNW2629" s="655"/>
      <c r="UNX2629" s="655"/>
      <c r="UNY2629" s="655"/>
      <c r="UNZ2629" s="655"/>
      <c r="UOA2629" s="655"/>
      <c r="UOB2629" s="655"/>
      <c r="UOC2629" s="655"/>
      <c r="UOD2629" s="655"/>
      <c r="UOE2629" s="655"/>
      <c r="UOF2629" s="655"/>
      <c r="UOG2629" s="655"/>
      <c r="UOH2629" s="655"/>
      <c r="UOI2629" s="655"/>
      <c r="UOJ2629" s="655"/>
      <c r="UOK2629" s="655"/>
      <c r="UOL2629" s="655"/>
      <c r="UOM2629" s="655"/>
      <c r="UON2629" s="655"/>
      <c r="UOO2629" s="655"/>
      <c r="UOP2629" s="655"/>
      <c r="UOQ2629" s="655"/>
      <c r="UOR2629" s="655"/>
      <c r="UOS2629" s="655"/>
      <c r="UOT2629" s="655"/>
      <c r="UOU2629" s="655"/>
      <c r="UOV2629" s="655"/>
      <c r="UOW2629" s="655"/>
      <c r="UOX2629" s="655"/>
      <c r="UOY2629" s="655"/>
      <c r="UOZ2629" s="655"/>
      <c r="UPA2629" s="655"/>
      <c r="UPB2629" s="655"/>
      <c r="UPC2629" s="655"/>
      <c r="UPD2629" s="655"/>
      <c r="UPE2629" s="655"/>
      <c r="UPF2629" s="655"/>
      <c r="UPG2629" s="655"/>
      <c r="UPH2629" s="655"/>
      <c r="UPI2629" s="655"/>
      <c r="UPJ2629" s="655"/>
      <c r="UPK2629" s="655"/>
      <c r="UPL2629" s="655"/>
      <c r="UPM2629" s="655"/>
      <c r="UPN2629" s="655"/>
      <c r="UPO2629" s="655"/>
      <c r="UPP2629" s="655"/>
      <c r="UPQ2629" s="655"/>
      <c r="UPR2629" s="655"/>
      <c r="UPS2629" s="655"/>
      <c r="UPT2629" s="655"/>
      <c r="UPU2629" s="655"/>
      <c r="UPV2629" s="655"/>
      <c r="UPW2629" s="655"/>
      <c r="UPX2629" s="655"/>
      <c r="UPY2629" s="655"/>
      <c r="UPZ2629" s="655"/>
      <c r="UQA2629" s="655"/>
      <c r="UQB2629" s="655"/>
      <c r="UQC2629" s="655"/>
      <c r="UQD2629" s="655"/>
      <c r="UQE2629" s="655"/>
      <c r="UQF2629" s="655"/>
      <c r="UQG2629" s="655"/>
      <c r="UQH2629" s="655"/>
      <c r="UQI2629" s="655"/>
      <c r="UQJ2629" s="655"/>
      <c r="UQK2629" s="655"/>
      <c r="UQL2629" s="655"/>
      <c r="UQM2629" s="655"/>
      <c r="UQN2629" s="655"/>
      <c r="UQO2629" s="655"/>
      <c r="UQP2629" s="655"/>
      <c r="UQQ2629" s="655"/>
      <c r="UQR2629" s="655"/>
      <c r="UQS2629" s="655"/>
      <c r="UQT2629" s="655"/>
      <c r="UQU2629" s="655"/>
      <c r="UQV2629" s="655"/>
      <c r="UQW2629" s="655"/>
      <c r="UQX2629" s="655"/>
      <c r="UQY2629" s="655"/>
      <c r="UQZ2629" s="655"/>
      <c r="URA2629" s="655"/>
      <c r="URB2629" s="655"/>
      <c r="URC2629" s="655"/>
      <c r="URD2629" s="655"/>
      <c r="URE2629" s="655"/>
      <c r="URF2629" s="655"/>
      <c r="URG2629" s="655"/>
      <c r="URH2629" s="655"/>
      <c r="URI2629" s="655"/>
      <c r="URJ2629" s="655"/>
      <c r="URK2629" s="655"/>
      <c r="URL2629" s="655"/>
      <c r="URM2629" s="655"/>
      <c r="URN2629" s="655"/>
      <c r="URO2629" s="655"/>
      <c r="URP2629" s="655"/>
      <c r="URQ2629" s="655"/>
      <c r="URR2629" s="655"/>
      <c r="URS2629" s="655"/>
      <c r="URT2629" s="655"/>
      <c r="URU2629" s="655"/>
      <c r="URV2629" s="655"/>
      <c r="URW2629" s="655"/>
      <c r="URX2629" s="655"/>
      <c r="URY2629" s="655"/>
      <c r="URZ2629" s="655"/>
      <c r="USA2629" s="655"/>
      <c r="USB2629" s="655"/>
      <c r="USC2629" s="655"/>
      <c r="USD2629" s="655"/>
      <c r="USE2629" s="655"/>
      <c r="USF2629" s="655"/>
      <c r="USG2629" s="655"/>
      <c r="USH2629" s="655"/>
      <c r="USI2629" s="655"/>
      <c r="USJ2629" s="655"/>
      <c r="USK2629" s="655"/>
      <c r="USL2629" s="655"/>
      <c r="USM2629" s="655"/>
      <c r="USN2629" s="655"/>
      <c r="USO2629" s="655"/>
      <c r="USP2629" s="655"/>
      <c r="USQ2629" s="655"/>
      <c r="USR2629" s="655"/>
      <c r="USS2629" s="655"/>
      <c r="UST2629" s="655"/>
      <c r="USU2629" s="655"/>
      <c r="USV2629" s="655"/>
      <c r="USW2629" s="655"/>
      <c r="USX2629" s="655"/>
      <c r="USY2629" s="655"/>
      <c r="USZ2629" s="655"/>
      <c r="UTA2629" s="655"/>
      <c r="UTB2629" s="655"/>
      <c r="UTC2629" s="655"/>
      <c r="UTD2629" s="655"/>
      <c r="UTE2629" s="655"/>
      <c r="UTF2629" s="655"/>
      <c r="UTG2629" s="655"/>
      <c r="UTH2629" s="655"/>
      <c r="UTI2629" s="655"/>
      <c r="UTJ2629" s="655"/>
      <c r="UTK2629" s="655"/>
      <c r="UTL2629" s="655"/>
      <c r="UTM2629" s="655"/>
      <c r="UTN2629" s="655"/>
      <c r="UTO2629" s="655"/>
      <c r="UTP2629" s="655"/>
      <c r="UTQ2629" s="655"/>
      <c r="UTR2629" s="655"/>
      <c r="UTS2629" s="655"/>
      <c r="UTT2629" s="655"/>
      <c r="UTU2629" s="655"/>
      <c r="UTV2629" s="655"/>
      <c r="UTW2629" s="655"/>
      <c r="UTX2629" s="655"/>
      <c r="UTY2629" s="655"/>
      <c r="UTZ2629" s="655"/>
      <c r="UUA2629" s="655"/>
      <c r="UUB2629" s="655"/>
      <c r="UUC2629" s="655"/>
      <c r="UUD2629" s="655"/>
      <c r="UUE2629" s="655"/>
      <c r="UUF2629" s="655"/>
      <c r="UUG2629" s="655"/>
      <c r="UUH2629" s="655"/>
      <c r="UUI2629" s="655"/>
      <c r="UUJ2629" s="655"/>
      <c r="UUK2629" s="655"/>
      <c r="UUL2629" s="655"/>
      <c r="UUM2629" s="655"/>
      <c r="UUN2629" s="655"/>
      <c r="UUO2629" s="655"/>
      <c r="UUP2629" s="655"/>
      <c r="UUQ2629" s="655"/>
      <c r="UUR2629" s="655"/>
      <c r="UUS2629" s="655"/>
      <c r="UUT2629" s="655"/>
      <c r="UUU2629" s="655"/>
      <c r="UUV2629" s="655"/>
      <c r="UUW2629" s="655"/>
      <c r="UUX2629" s="655"/>
      <c r="UUY2629" s="655"/>
      <c r="UUZ2629" s="655"/>
      <c r="UVA2629" s="655"/>
      <c r="UVB2629" s="655"/>
      <c r="UVC2629" s="655"/>
      <c r="UVD2629" s="655"/>
      <c r="UVE2629" s="655"/>
      <c r="UVF2629" s="655"/>
      <c r="UVG2629" s="655"/>
      <c r="UVH2629" s="655"/>
      <c r="UVI2629" s="655"/>
      <c r="UVJ2629" s="655"/>
      <c r="UVK2629" s="655"/>
      <c r="UVL2629" s="655"/>
      <c r="UVM2629" s="655"/>
      <c r="UVN2629" s="655"/>
      <c r="UVO2629" s="655"/>
      <c r="UVP2629" s="655"/>
      <c r="UVQ2629" s="655"/>
      <c r="UVR2629" s="655"/>
      <c r="UVS2629" s="655"/>
      <c r="UVT2629" s="655"/>
      <c r="UVU2629" s="655"/>
      <c r="UVV2629" s="655"/>
      <c r="UVW2629" s="655"/>
      <c r="UVX2629" s="655"/>
      <c r="UVY2629" s="655"/>
      <c r="UVZ2629" s="655"/>
      <c r="UWA2629" s="655"/>
      <c r="UWB2629" s="655"/>
      <c r="UWC2629" s="655"/>
      <c r="UWD2629" s="655"/>
      <c r="UWE2629" s="655"/>
      <c r="UWF2629" s="655"/>
      <c r="UWG2629" s="655"/>
      <c r="UWH2629" s="655"/>
      <c r="UWI2629" s="655"/>
      <c r="UWJ2629" s="655"/>
      <c r="UWK2629" s="655"/>
      <c r="UWL2629" s="655"/>
      <c r="UWM2629" s="655"/>
      <c r="UWN2629" s="655"/>
      <c r="UWO2629" s="655"/>
      <c r="UWP2629" s="655"/>
      <c r="UWQ2629" s="655"/>
      <c r="UWR2629" s="655"/>
      <c r="UWS2629" s="655"/>
      <c r="UWT2629" s="655"/>
      <c r="UWU2629" s="655"/>
      <c r="UWV2629" s="655"/>
      <c r="UWW2629" s="655"/>
      <c r="UWX2629" s="655"/>
      <c r="UWY2629" s="655"/>
      <c r="UWZ2629" s="655"/>
      <c r="UXA2629" s="655"/>
      <c r="UXB2629" s="655"/>
      <c r="UXC2629" s="655"/>
      <c r="UXD2629" s="655"/>
      <c r="UXE2629" s="655"/>
      <c r="UXF2629" s="655"/>
      <c r="UXG2629" s="655"/>
      <c r="UXH2629" s="655"/>
      <c r="UXI2629" s="655"/>
      <c r="UXJ2629" s="655"/>
      <c r="UXK2629" s="655"/>
      <c r="UXL2629" s="655"/>
      <c r="UXM2629" s="655"/>
      <c r="UXN2629" s="655"/>
      <c r="UXO2629" s="655"/>
      <c r="UXP2629" s="655"/>
      <c r="UXQ2629" s="655"/>
      <c r="UXR2629" s="655"/>
      <c r="UXS2629" s="655"/>
      <c r="UXT2629" s="655"/>
      <c r="UXU2629" s="655"/>
      <c r="UXV2629" s="655"/>
      <c r="UXW2629" s="655"/>
      <c r="UXX2629" s="655"/>
      <c r="UXY2629" s="655"/>
      <c r="UXZ2629" s="655"/>
      <c r="UYA2629" s="655"/>
      <c r="UYB2629" s="655"/>
      <c r="UYC2629" s="655"/>
      <c r="UYD2629" s="655"/>
      <c r="UYE2629" s="655"/>
      <c r="UYF2629" s="655"/>
      <c r="UYG2629" s="655"/>
      <c r="UYH2629" s="655"/>
      <c r="UYI2629" s="655"/>
      <c r="UYJ2629" s="655"/>
      <c r="UYK2629" s="655"/>
      <c r="UYL2629" s="655"/>
      <c r="UYM2629" s="655"/>
      <c r="UYN2629" s="655"/>
      <c r="UYO2629" s="655"/>
      <c r="UYP2629" s="655"/>
      <c r="UYQ2629" s="655"/>
      <c r="UYR2629" s="655"/>
      <c r="UYS2629" s="655"/>
      <c r="UYT2629" s="655"/>
      <c r="UYU2629" s="655"/>
      <c r="UYV2629" s="655"/>
      <c r="UYW2629" s="655"/>
      <c r="UYX2629" s="655"/>
      <c r="UYY2629" s="655"/>
      <c r="UYZ2629" s="655"/>
      <c r="UZA2629" s="655"/>
      <c r="UZB2629" s="655"/>
      <c r="UZC2629" s="655"/>
      <c r="UZD2629" s="655"/>
      <c r="UZE2629" s="655"/>
      <c r="UZF2629" s="655"/>
      <c r="UZG2629" s="655"/>
      <c r="UZH2629" s="655"/>
      <c r="UZI2629" s="655"/>
      <c r="UZJ2629" s="655"/>
      <c r="UZK2629" s="655"/>
      <c r="UZL2629" s="655"/>
      <c r="UZM2629" s="655"/>
      <c r="UZN2629" s="655"/>
      <c r="UZO2629" s="655"/>
      <c r="UZP2629" s="655"/>
      <c r="UZQ2629" s="655"/>
      <c r="UZR2629" s="655"/>
      <c r="UZS2629" s="655"/>
      <c r="UZT2629" s="655"/>
      <c r="UZU2629" s="655"/>
      <c r="UZV2629" s="655"/>
      <c r="UZW2629" s="655"/>
      <c r="UZX2629" s="655"/>
      <c r="UZY2629" s="655"/>
      <c r="UZZ2629" s="655"/>
      <c r="VAA2629" s="655"/>
      <c r="VAB2629" s="655"/>
      <c r="VAC2629" s="655"/>
      <c r="VAD2629" s="655"/>
      <c r="VAE2629" s="655"/>
      <c r="VAF2629" s="655"/>
      <c r="VAG2629" s="655"/>
      <c r="VAH2629" s="655"/>
      <c r="VAI2629" s="655"/>
      <c r="VAJ2629" s="655"/>
      <c r="VAK2629" s="655"/>
      <c r="VAL2629" s="655"/>
      <c r="VAM2629" s="655"/>
      <c r="VAN2629" s="655"/>
      <c r="VAO2629" s="655"/>
      <c r="VAP2629" s="655"/>
      <c r="VAQ2629" s="655"/>
      <c r="VAR2629" s="655"/>
      <c r="VAS2629" s="655"/>
      <c r="VAT2629" s="655"/>
      <c r="VAU2629" s="655"/>
      <c r="VAV2629" s="655"/>
      <c r="VAW2629" s="655"/>
      <c r="VAX2629" s="655"/>
      <c r="VAY2629" s="655"/>
      <c r="VAZ2629" s="655"/>
      <c r="VBA2629" s="655"/>
      <c r="VBB2629" s="655"/>
      <c r="VBC2629" s="655"/>
      <c r="VBD2629" s="655"/>
      <c r="VBE2629" s="655"/>
      <c r="VBF2629" s="655"/>
      <c r="VBG2629" s="655"/>
      <c r="VBH2629" s="655"/>
      <c r="VBI2629" s="655"/>
      <c r="VBJ2629" s="655"/>
      <c r="VBK2629" s="655"/>
      <c r="VBL2629" s="655"/>
      <c r="VBM2629" s="655"/>
      <c r="VBN2629" s="655"/>
      <c r="VBO2629" s="655"/>
      <c r="VBP2629" s="655"/>
      <c r="VBQ2629" s="655"/>
      <c r="VBR2629" s="655"/>
      <c r="VBS2629" s="655"/>
      <c r="VBT2629" s="655"/>
      <c r="VBU2629" s="655"/>
      <c r="VBV2629" s="655"/>
      <c r="VBW2629" s="655"/>
      <c r="VBX2629" s="655"/>
      <c r="VBY2629" s="655"/>
      <c r="VBZ2629" s="655"/>
      <c r="VCA2629" s="655"/>
      <c r="VCB2629" s="655"/>
      <c r="VCC2629" s="655"/>
      <c r="VCD2629" s="655"/>
      <c r="VCE2629" s="655"/>
      <c r="VCF2629" s="655"/>
      <c r="VCG2629" s="655"/>
      <c r="VCH2629" s="655"/>
      <c r="VCI2629" s="655"/>
      <c r="VCJ2629" s="655"/>
      <c r="VCK2629" s="655"/>
      <c r="VCL2629" s="655"/>
      <c r="VCM2629" s="655"/>
      <c r="VCN2629" s="655"/>
      <c r="VCO2629" s="655"/>
      <c r="VCP2629" s="655"/>
      <c r="VCQ2629" s="655"/>
      <c r="VCR2629" s="655"/>
      <c r="VCS2629" s="655"/>
      <c r="VCT2629" s="655"/>
      <c r="VCU2629" s="655"/>
      <c r="VCV2629" s="655"/>
      <c r="VCW2629" s="655"/>
      <c r="VCX2629" s="655"/>
      <c r="VCY2629" s="655"/>
      <c r="VCZ2629" s="655"/>
      <c r="VDA2629" s="655"/>
      <c r="VDB2629" s="655"/>
      <c r="VDC2629" s="655"/>
      <c r="VDD2629" s="655"/>
      <c r="VDE2629" s="655"/>
      <c r="VDF2629" s="655"/>
      <c r="VDG2629" s="655"/>
      <c r="VDH2629" s="655"/>
      <c r="VDI2629" s="655"/>
      <c r="VDJ2629" s="655"/>
      <c r="VDK2629" s="655"/>
      <c r="VDL2629" s="655"/>
      <c r="VDM2629" s="655"/>
      <c r="VDN2629" s="655"/>
      <c r="VDO2629" s="655"/>
      <c r="VDP2629" s="655"/>
      <c r="VDQ2629" s="655"/>
      <c r="VDR2629" s="655"/>
      <c r="VDS2629" s="655"/>
      <c r="VDT2629" s="655"/>
      <c r="VDU2629" s="655"/>
      <c r="VDV2629" s="655"/>
      <c r="VDW2629" s="655"/>
      <c r="VDX2629" s="655"/>
      <c r="VDY2629" s="655"/>
      <c r="VDZ2629" s="655"/>
      <c r="VEA2629" s="655"/>
      <c r="VEB2629" s="655"/>
      <c r="VEC2629" s="655"/>
      <c r="VED2629" s="655"/>
      <c r="VEE2629" s="655"/>
      <c r="VEF2629" s="655"/>
      <c r="VEG2629" s="655"/>
      <c r="VEH2629" s="655"/>
      <c r="VEI2629" s="655"/>
      <c r="VEJ2629" s="655"/>
      <c r="VEK2629" s="655"/>
      <c r="VEL2629" s="655"/>
      <c r="VEM2629" s="655"/>
      <c r="VEN2629" s="655"/>
      <c r="VEO2629" s="655"/>
      <c r="VEP2629" s="655"/>
      <c r="VEQ2629" s="655"/>
      <c r="VER2629" s="655"/>
      <c r="VES2629" s="655"/>
      <c r="VET2629" s="655"/>
      <c r="VEU2629" s="655"/>
      <c r="VEV2629" s="655"/>
      <c r="VEW2629" s="655"/>
      <c r="VEX2629" s="655"/>
      <c r="VEY2629" s="655"/>
      <c r="VEZ2629" s="655"/>
      <c r="VFA2629" s="655"/>
      <c r="VFB2629" s="655"/>
      <c r="VFC2629" s="655"/>
      <c r="VFD2629" s="655"/>
      <c r="VFE2629" s="655"/>
      <c r="VFF2629" s="655"/>
      <c r="VFG2629" s="655"/>
      <c r="VFH2629" s="655"/>
      <c r="VFI2629" s="655"/>
      <c r="VFJ2629" s="655"/>
      <c r="VFK2629" s="655"/>
      <c r="VFL2629" s="655"/>
      <c r="VFM2629" s="655"/>
      <c r="VFN2629" s="655"/>
      <c r="VFO2629" s="655"/>
      <c r="VFP2629" s="655"/>
      <c r="VFQ2629" s="655"/>
      <c r="VFR2629" s="655"/>
      <c r="VFS2629" s="655"/>
      <c r="VFT2629" s="655"/>
      <c r="VFU2629" s="655"/>
      <c r="VFV2629" s="655"/>
      <c r="VFW2629" s="655"/>
      <c r="VFX2629" s="655"/>
      <c r="VFY2629" s="655"/>
      <c r="VFZ2629" s="655"/>
      <c r="VGA2629" s="655"/>
      <c r="VGB2629" s="655"/>
      <c r="VGC2629" s="655"/>
      <c r="VGD2629" s="655"/>
      <c r="VGE2629" s="655"/>
      <c r="VGF2629" s="655"/>
      <c r="VGG2629" s="655"/>
      <c r="VGH2629" s="655"/>
      <c r="VGI2629" s="655"/>
      <c r="VGJ2629" s="655"/>
      <c r="VGK2629" s="655"/>
      <c r="VGL2629" s="655"/>
      <c r="VGM2629" s="655"/>
      <c r="VGN2629" s="655"/>
      <c r="VGO2629" s="655"/>
      <c r="VGP2629" s="655"/>
      <c r="VGQ2629" s="655"/>
      <c r="VGR2629" s="655"/>
      <c r="VGS2629" s="655"/>
      <c r="VGT2629" s="655"/>
      <c r="VGU2629" s="655"/>
      <c r="VGV2629" s="655"/>
      <c r="VGW2629" s="655"/>
      <c r="VGX2629" s="655"/>
      <c r="VGY2629" s="655"/>
      <c r="VGZ2629" s="655"/>
      <c r="VHA2629" s="655"/>
      <c r="VHB2629" s="655"/>
      <c r="VHC2629" s="655"/>
      <c r="VHD2629" s="655"/>
      <c r="VHE2629" s="655"/>
      <c r="VHF2629" s="655"/>
      <c r="VHG2629" s="655"/>
      <c r="VHH2629" s="655"/>
      <c r="VHI2629" s="655"/>
      <c r="VHJ2629" s="655"/>
      <c r="VHK2629" s="655"/>
      <c r="VHL2629" s="655"/>
      <c r="VHM2629" s="655"/>
      <c r="VHN2629" s="655"/>
      <c r="VHO2629" s="655"/>
      <c r="VHP2629" s="655"/>
      <c r="VHQ2629" s="655"/>
      <c r="VHR2629" s="655"/>
      <c r="VHS2629" s="655"/>
      <c r="VHT2629" s="655"/>
      <c r="VHU2629" s="655"/>
      <c r="VHV2629" s="655"/>
      <c r="VHW2629" s="655"/>
      <c r="VHX2629" s="655"/>
      <c r="VHY2629" s="655"/>
      <c r="VHZ2629" s="655"/>
      <c r="VIA2629" s="655"/>
      <c r="VIB2629" s="655"/>
      <c r="VIC2629" s="655"/>
      <c r="VID2629" s="655"/>
      <c r="VIE2629" s="655"/>
      <c r="VIF2629" s="655"/>
      <c r="VIG2629" s="655"/>
      <c r="VIH2629" s="655"/>
      <c r="VII2629" s="655"/>
      <c r="VIJ2629" s="655"/>
      <c r="VIK2629" s="655"/>
      <c r="VIL2629" s="655"/>
      <c r="VIM2629" s="655"/>
      <c r="VIN2629" s="655"/>
      <c r="VIO2629" s="655"/>
      <c r="VIP2629" s="655"/>
      <c r="VIQ2629" s="655"/>
      <c r="VIR2629" s="655"/>
      <c r="VIS2629" s="655"/>
      <c r="VIT2629" s="655"/>
      <c r="VIU2629" s="655"/>
      <c r="VIV2629" s="655"/>
      <c r="VIW2629" s="655"/>
      <c r="VIX2629" s="655"/>
      <c r="VIY2629" s="655"/>
      <c r="VIZ2629" s="655"/>
      <c r="VJA2629" s="655"/>
      <c r="VJB2629" s="655"/>
      <c r="VJC2629" s="655"/>
      <c r="VJD2629" s="655"/>
      <c r="VJE2629" s="655"/>
      <c r="VJF2629" s="655"/>
      <c r="VJG2629" s="655"/>
      <c r="VJH2629" s="655"/>
      <c r="VJI2629" s="655"/>
      <c r="VJJ2629" s="655"/>
      <c r="VJK2629" s="655"/>
      <c r="VJL2629" s="655"/>
      <c r="VJM2629" s="655"/>
      <c r="VJN2629" s="655"/>
      <c r="VJO2629" s="655"/>
      <c r="VJP2629" s="655"/>
      <c r="VJQ2629" s="655"/>
      <c r="VJR2629" s="655"/>
      <c r="VJS2629" s="655"/>
      <c r="VJT2629" s="655"/>
      <c r="VJU2629" s="655"/>
      <c r="VJV2629" s="655"/>
      <c r="VJW2629" s="655"/>
      <c r="VJX2629" s="655"/>
      <c r="VJY2629" s="655"/>
      <c r="VJZ2629" s="655"/>
      <c r="VKA2629" s="655"/>
      <c r="VKB2629" s="655"/>
      <c r="VKC2629" s="655"/>
      <c r="VKD2629" s="655"/>
      <c r="VKE2629" s="655"/>
      <c r="VKF2629" s="655"/>
      <c r="VKG2629" s="655"/>
      <c r="VKH2629" s="655"/>
      <c r="VKI2629" s="655"/>
      <c r="VKJ2629" s="655"/>
      <c r="VKK2629" s="655"/>
      <c r="VKL2629" s="655"/>
      <c r="VKM2629" s="655"/>
      <c r="VKN2629" s="655"/>
      <c r="VKO2629" s="655"/>
      <c r="VKP2629" s="655"/>
      <c r="VKQ2629" s="655"/>
      <c r="VKR2629" s="655"/>
      <c r="VKS2629" s="655"/>
      <c r="VKT2629" s="655"/>
      <c r="VKU2629" s="655"/>
      <c r="VKV2629" s="655"/>
      <c r="VKW2629" s="655"/>
      <c r="VKX2629" s="655"/>
      <c r="VKY2629" s="655"/>
      <c r="VKZ2629" s="655"/>
      <c r="VLA2629" s="655"/>
      <c r="VLB2629" s="655"/>
      <c r="VLC2629" s="655"/>
      <c r="VLD2629" s="655"/>
      <c r="VLE2629" s="655"/>
      <c r="VLF2629" s="655"/>
      <c r="VLG2629" s="655"/>
      <c r="VLH2629" s="655"/>
      <c r="VLI2629" s="655"/>
      <c r="VLJ2629" s="655"/>
      <c r="VLK2629" s="655"/>
      <c r="VLL2629" s="655"/>
      <c r="VLM2629" s="655"/>
      <c r="VLN2629" s="655"/>
      <c r="VLO2629" s="655"/>
      <c r="VLP2629" s="655"/>
      <c r="VLQ2629" s="655"/>
      <c r="VLR2629" s="655"/>
      <c r="VLS2629" s="655"/>
      <c r="VLT2629" s="655"/>
      <c r="VLU2629" s="655"/>
      <c r="VLV2629" s="655"/>
      <c r="VLW2629" s="655"/>
      <c r="VLX2629" s="655"/>
      <c r="VLY2629" s="655"/>
      <c r="VLZ2629" s="655"/>
      <c r="VMA2629" s="655"/>
      <c r="VMB2629" s="655"/>
      <c r="VMC2629" s="655"/>
      <c r="VMD2629" s="655"/>
      <c r="VME2629" s="655"/>
      <c r="VMF2629" s="655"/>
      <c r="VMG2629" s="655"/>
      <c r="VMH2629" s="655"/>
      <c r="VMI2629" s="655"/>
      <c r="VMJ2629" s="655"/>
      <c r="VMK2629" s="655"/>
      <c r="VML2629" s="655"/>
      <c r="VMM2629" s="655"/>
      <c r="VMN2629" s="655"/>
      <c r="VMO2629" s="655"/>
      <c r="VMP2629" s="655"/>
      <c r="VMQ2629" s="655"/>
      <c r="VMR2629" s="655"/>
      <c r="VMS2629" s="655"/>
      <c r="VMT2629" s="655"/>
      <c r="VMU2629" s="655"/>
      <c r="VMV2629" s="655"/>
      <c r="VMW2629" s="655"/>
      <c r="VMX2629" s="655"/>
      <c r="VMY2629" s="655"/>
      <c r="VMZ2629" s="655"/>
      <c r="VNA2629" s="655"/>
      <c r="VNB2629" s="655"/>
      <c r="VNC2629" s="655"/>
      <c r="VND2629" s="655"/>
      <c r="VNE2629" s="655"/>
      <c r="VNF2629" s="655"/>
      <c r="VNG2629" s="655"/>
      <c r="VNH2629" s="655"/>
      <c r="VNI2629" s="655"/>
      <c r="VNJ2629" s="655"/>
      <c r="VNK2629" s="655"/>
      <c r="VNL2629" s="655"/>
      <c r="VNM2629" s="655"/>
      <c r="VNN2629" s="655"/>
      <c r="VNO2629" s="655"/>
      <c r="VNP2629" s="655"/>
      <c r="VNQ2629" s="655"/>
      <c r="VNR2629" s="655"/>
      <c r="VNS2629" s="655"/>
      <c r="VNT2629" s="655"/>
      <c r="VNU2629" s="655"/>
      <c r="VNV2629" s="655"/>
      <c r="VNW2629" s="655"/>
      <c r="VNX2629" s="655"/>
      <c r="VNY2629" s="655"/>
      <c r="VNZ2629" s="655"/>
      <c r="VOA2629" s="655"/>
      <c r="VOB2629" s="655"/>
      <c r="VOC2629" s="655"/>
      <c r="VOD2629" s="655"/>
      <c r="VOE2629" s="655"/>
      <c r="VOF2629" s="655"/>
      <c r="VOG2629" s="655"/>
      <c r="VOH2629" s="655"/>
      <c r="VOI2629" s="655"/>
      <c r="VOJ2629" s="655"/>
      <c r="VOK2629" s="655"/>
      <c r="VOL2629" s="655"/>
      <c r="VOM2629" s="655"/>
      <c r="VON2629" s="655"/>
      <c r="VOO2629" s="655"/>
      <c r="VOP2629" s="655"/>
      <c r="VOQ2629" s="655"/>
      <c r="VOR2629" s="655"/>
      <c r="VOS2629" s="655"/>
      <c r="VOT2629" s="655"/>
      <c r="VOU2629" s="655"/>
      <c r="VOV2629" s="655"/>
      <c r="VOW2629" s="655"/>
      <c r="VOX2629" s="655"/>
      <c r="VOY2629" s="655"/>
      <c r="VOZ2629" s="655"/>
      <c r="VPA2629" s="655"/>
      <c r="VPB2629" s="655"/>
      <c r="VPC2629" s="655"/>
      <c r="VPD2629" s="655"/>
      <c r="VPE2629" s="655"/>
      <c r="VPF2629" s="655"/>
      <c r="VPG2629" s="655"/>
      <c r="VPH2629" s="655"/>
      <c r="VPI2629" s="655"/>
      <c r="VPJ2629" s="655"/>
      <c r="VPK2629" s="655"/>
      <c r="VPL2629" s="655"/>
      <c r="VPM2629" s="655"/>
      <c r="VPN2629" s="655"/>
      <c r="VPO2629" s="655"/>
      <c r="VPP2629" s="655"/>
      <c r="VPQ2629" s="655"/>
      <c r="VPR2629" s="655"/>
      <c r="VPS2629" s="655"/>
      <c r="VPT2629" s="655"/>
      <c r="VPU2629" s="655"/>
      <c r="VPV2629" s="655"/>
      <c r="VPW2629" s="655"/>
      <c r="VPX2629" s="655"/>
      <c r="VPY2629" s="655"/>
      <c r="VPZ2629" s="655"/>
      <c r="VQA2629" s="655"/>
      <c r="VQB2629" s="655"/>
      <c r="VQC2629" s="655"/>
      <c r="VQD2629" s="655"/>
      <c r="VQE2629" s="655"/>
      <c r="VQF2629" s="655"/>
      <c r="VQG2629" s="655"/>
      <c r="VQH2629" s="655"/>
      <c r="VQI2629" s="655"/>
      <c r="VQJ2629" s="655"/>
      <c r="VQK2629" s="655"/>
      <c r="VQL2629" s="655"/>
      <c r="VQM2629" s="655"/>
      <c r="VQN2629" s="655"/>
      <c r="VQO2629" s="655"/>
      <c r="VQP2629" s="655"/>
      <c r="VQQ2629" s="655"/>
      <c r="VQR2629" s="655"/>
      <c r="VQS2629" s="655"/>
      <c r="VQT2629" s="655"/>
      <c r="VQU2629" s="655"/>
      <c r="VQV2629" s="655"/>
      <c r="VQW2629" s="655"/>
      <c r="VQX2629" s="655"/>
      <c r="VQY2629" s="655"/>
      <c r="VQZ2629" s="655"/>
      <c r="VRA2629" s="655"/>
      <c r="VRB2629" s="655"/>
      <c r="VRC2629" s="655"/>
      <c r="VRD2629" s="655"/>
      <c r="VRE2629" s="655"/>
      <c r="VRF2629" s="655"/>
      <c r="VRG2629" s="655"/>
      <c r="VRH2629" s="655"/>
      <c r="VRI2629" s="655"/>
      <c r="VRJ2629" s="655"/>
      <c r="VRK2629" s="655"/>
      <c r="VRL2629" s="655"/>
      <c r="VRM2629" s="655"/>
      <c r="VRN2629" s="655"/>
      <c r="VRO2629" s="655"/>
      <c r="VRP2629" s="655"/>
      <c r="VRQ2629" s="655"/>
      <c r="VRR2629" s="655"/>
      <c r="VRS2629" s="655"/>
      <c r="VRT2629" s="655"/>
      <c r="VRU2629" s="655"/>
      <c r="VRV2629" s="655"/>
      <c r="VRW2629" s="655"/>
      <c r="VRX2629" s="655"/>
      <c r="VRY2629" s="655"/>
      <c r="VRZ2629" s="655"/>
      <c r="VSA2629" s="655"/>
      <c r="VSB2629" s="655"/>
      <c r="VSC2629" s="655"/>
      <c r="VSD2629" s="655"/>
      <c r="VSE2629" s="655"/>
      <c r="VSF2629" s="655"/>
      <c r="VSG2629" s="655"/>
      <c r="VSH2629" s="655"/>
      <c r="VSI2629" s="655"/>
      <c r="VSJ2629" s="655"/>
      <c r="VSK2629" s="655"/>
      <c r="VSL2629" s="655"/>
      <c r="VSM2629" s="655"/>
      <c r="VSN2629" s="655"/>
      <c r="VSO2629" s="655"/>
      <c r="VSP2629" s="655"/>
      <c r="VSQ2629" s="655"/>
      <c r="VSR2629" s="655"/>
      <c r="VSS2629" s="655"/>
      <c r="VST2629" s="655"/>
      <c r="VSU2629" s="655"/>
      <c r="VSV2629" s="655"/>
      <c r="VSW2629" s="655"/>
      <c r="VSX2629" s="655"/>
      <c r="VSY2629" s="655"/>
      <c r="VSZ2629" s="655"/>
      <c r="VTA2629" s="655"/>
      <c r="VTB2629" s="655"/>
      <c r="VTC2629" s="655"/>
      <c r="VTD2629" s="655"/>
      <c r="VTE2629" s="655"/>
      <c r="VTF2629" s="655"/>
      <c r="VTG2629" s="655"/>
      <c r="VTH2629" s="655"/>
      <c r="VTI2629" s="655"/>
      <c r="VTJ2629" s="655"/>
      <c r="VTK2629" s="655"/>
      <c r="VTL2629" s="655"/>
      <c r="VTM2629" s="655"/>
      <c r="VTN2629" s="655"/>
      <c r="VTO2629" s="655"/>
      <c r="VTP2629" s="655"/>
      <c r="VTQ2629" s="655"/>
      <c r="VTR2629" s="655"/>
      <c r="VTS2629" s="655"/>
      <c r="VTT2629" s="655"/>
      <c r="VTU2629" s="655"/>
      <c r="VTV2629" s="655"/>
      <c r="VTW2629" s="655"/>
      <c r="VTX2629" s="655"/>
      <c r="VTY2629" s="655"/>
      <c r="VTZ2629" s="655"/>
      <c r="VUA2629" s="655"/>
      <c r="VUB2629" s="655"/>
      <c r="VUC2629" s="655"/>
      <c r="VUD2629" s="655"/>
      <c r="VUE2629" s="655"/>
      <c r="VUF2629" s="655"/>
      <c r="VUG2629" s="655"/>
      <c r="VUH2629" s="655"/>
      <c r="VUI2629" s="655"/>
      <c r="VUJ2629" s="655"/>
      <c r="VUK2629" s="655"/>
      <c r="VUL2629" s="655"/>
      <c r="VUM2629" s="655"/>
      <c r="VUN2629" s="655"/>
      <c r="VUO2629" s="655"/>
      <c r="VUP2629" s="655"/>
      <c r="VUQ2629" s="655"/>
      <c r="VUR2629" s="655"/>
      <c r="VUS2629" s="655"/>
      <c r="VUT2629" s="655"/>
      <c r="VUU2629" s="655"/>
      <c r="VUV2629" s="655"/>
      <c r="VUW2629" s="655"/>
      <c r="VUX2629" s="655"/>
      <c r="VUY2629" s="655"/>
      <c r="VUZ2629" s="655"/>
      <c r="VVA2629" s="655"/>
      <c r="VVB2629" s="655"/>
      <c r="VVC2629" s="655"/>
      <c r="VVD2629" s="655"/>
      <c r="VVE2629" s="655"/>
      <c r="VVF2629" s="655"/>
      <c r="VVG2629" s="655"/>
      <c r="VVH2629" s="655"/>
      <c r="VVI2629" s="655"/>
      <c r="VVJ2629" s="655"/>
      <c r="VVK2629" s="655"/>
      <c r="VVL2629" s="655"/>
      <c r="VVM2629" s="655"/>
      <c r="VVN2629" s="655"/>
      <c r="VVO2629" s="655"/>
      <c r="VVP2629" s="655"/>
      <c r="VVQ2629" s="655"/>
      <c r="VVR2629" s="655"/>
      <c r="VVS2629" s="655"/>
      <c r="VVT2629" s="655"/>
      <c r="VVU2629" s="655"/>
      <c r="VVV2629" s="655"/>
      <c r="VVW2629" s="655"/>
      <c r="VVX2629" s="655"/>
      <c r="VVY2629" s="655"/>
      <c r="VVZ2629" s="655"/>
      <c r="VWA2629" s="655"/>
      <c r="VWB2629" s="655"/>
      <c r="VWC2629" s="655"/>
      <c r="VWD2629" s="655"/>
      <c r="VWE2629" s="655"/>
      <c r="VWF2629" s="655"/>
      <c r="VWG2629" s="655"/>
      <c r="VWH2629" s="655"/>
      <c r="VWI2629" s="655"/>
      <c r="VWJ2629" s="655"/>
      <c r="VWK2629" s="655"/>
      <c r="VWL2629" s="655"/>
      <c r="VWM2629" s="655"/>
      <c r="VWN2629" s="655"/>
      <c r="VWO2629" s="655"/>
      <c r="VWP2629" s="655"/>
      <c r="VWQ2629" s="655"/>
      <c r="VWR2629" s="655"/>
      <c r="VWS2629" s="655"/>
      <c r="VWT2629" s="655"/>
      <c r="VWU2629" s="655"/>
      <c r="VWV2629" s="655"/>
      <c r="VWW2629" s="655"/>
      <c r="VWX2629" s="655"/>
      <c r="VWY2629" s="655"/>
      <c r="VWZ2629" s="655"/>
      <c r="VXA2629" s="655"/>
      <c r="VXB2629" s="655"/>
      <c r="VXC2629" s="655"/>
      <c r="VXD2629" s="655"/>
      <c r="VXE2629" s="655"/>
      <c r="VXF2629" s="655"/>
      <c r="VXG2629" s="655"/>
      <c r="VXH2629" s="655"/>
      <c r="VXI2629" s="655"/>
      <c r="VXJ2629" s="655"/>
      <c r="VXK2629" s="655"/>
      <c r="VXL2629" s="655"/>
      <c r="VXM2629" s="655"/>
      <c r="VXN2629" s="655"/>
      <c r="VXO2629" s="655"/>
      <c r="VXP2629" s="655"/>
      <c r="VXQ2629" s="655"/>
      <c r="VXR2629" s="655"/>
      <c r="VXS2629" s="655"/>
      <c r="VXT2629" s="655"/>
      <c r="VXU2629" s="655"/>
      <c r="VXV2629" s="655"/>
      <c r="VXW2629" s="655"/>
      <c r="VXX2629" s="655"/>
      <c r="VXY2629" s="655"/>
      <c r="VXZ2629" s="655"/>
      <c r="VYA2629" s="655"/>
      <c r="VYB2629" s="655"/>
      <c r="VYC2629" s="655"/>
      <c r="VYD2629" s="655"/>
      <c r="VYE2629" s="655"/>
      <c r="VYF2629" s="655"/>
      <c r="VYG2629" s="655"/>
      <c r="VYH2629" s="655"/>
      <c r="VYI2629" s="655"/>
      <c r="VYJ2629" s="655"/>
      <c r="VYK2629" s="655"/>
      <c r="VYL2629" s="655"/>
      <c r="VYM2629" s="655"/>
      <c r="VYN2629" s="655"/>
      <c r="VYO2629" s="655"/>
      <c r="VYP2629" s="655"/>
      <c r="VYQ2629" s="655"/>
      <c r="VYR2629" s="655"/>
      <c r="VYS2629" s="655"/>
      <c r="VYT2629" s="655"/>
      <c r="VYU2629" s="655"/>
      <c r="VYV2629" s="655"/>
      <c r="VYW2629" s="655"/>
      <c r="VYX2629" s="655"/>
      <c r="VYY2629" s="655"/>
      <c r="VYZ2629" s="655"/>
      <c r="VZA2629" s="655"/>
      <c r="VZB2629" s="655"/>
      <c r="VZC2629" s="655"/>
      <c r="VZD2629" s="655"/>
      <c r="VZE2629" s="655"/>
      <c r="VZF2629" s="655"/>
      <c r="VZG2629" s="655"/>
      <c r="VZH2629" s="655"/>
      <c r="VZI2629" s="655"/>
      <c r="VZJ2629" s="655"/>
      <c r="VZK2629" s="655"/>
      <c r="VZL2629" s="655"/>
      <c r="VZM2629" s="655"/>
      <c r="VZN2629" s="655"/>
      <c r="VZO2629" s="655"/>
      <c r="VZP2629" s="655"/>
      <c r="VZQ2629" s="655"/>
      <c r="VZR2629" s="655"/>
      <c r="VZS2629" s="655"/>
      <c r="VZT2629" s="655"/>
      <c r="VZU2629" s="655"/>
      <c r="VZV2629" s="655"/>
      <c r="VZW2629" s="655"/>
      <c r="VZX2629" s="655"/>
      <c r="VZY2629" s="655"/>
      <c r="VZZ2629" s="655"/>
      <c r="WAA2629" s="655"/>
      <c r="WAB2629" s="655"/>
      <c r="WAC2629" s="655"/>
      <c r="WAD2629" s="655"/>
      <c r="WAE2629" s="655"/>
      <c r="WAF2629" s="655"/>
      <c r="WAG2629" s="655"/>
      <c r="WAH2629" s="655"/>
      <c r="WAI2629" s="655"/>
      <c r="WAJ2629" s="655"/>
      <c r="WAK2629" s="655"/>
      <c r="WAL2629" s="655"/>
      <c r="WAM2629" s="655"/>
      <c r="WAN2629" s="655"/>
      <c r="WAO2629" s="655"/>
      <c r="WAP2629" s="655"/>
      <c r="WAQ2629" s="655"/>
      <c r="WAR2629" s="655"/>
      <c r="WAS2629" s="655"/>
      <c r="WAT2629" s="655"/>
      <c r="WAU2629" s="655"/>
      <c r="WAV2629" s="655"/>
      <c r="WAW2629" s="655"/>
      <c r="WAX2629" s="655"/>
      <c r="WAY2629" s="655"/>
      <c r="WAZ2629" s="655"/>
      <c r="WBA2629" s="655"/>
      <c r="WBB2629" s="655"/>
      <c r="WBC2629" s="655"/>
      <c r="WBD2629" s="655"/>
      <c r="WBE2629" s="655"/>
      <c r="WBF2629" s="655"/>
      <c r="WBG2629" s="655"/>
      <c r="WBH2629" s="655"/>
      <c r="WBI2629" s="655"/>
      <c r="WBJ2629" s="655"/>
      <c r="WBK2629" s="655"/>
      <c r="WBL2629" s="655"/>
      <c r="WBM2629" s="655"/>
      <c r="WBN2629" s="655"/>
      <c r="WBO2629" s="655"/>
      <c r="WBP2629" s="655"/>
      <c r="WBQ2629" s="655"/>
      <c r="WBR2629" s="655"/>
      <c r="WBS2629" s="655"/>
      <c r="WBT2629" s="655"/>
      <c r="WBU2629" s="655"/>
      <c r="WBV2629" s="655"/>
      <c r="WBW2629" s="655"/>
      <c r="WBX2629" s="655"/>
      <c r="WBY2629" s="655"/>
      <c r="WBZ2629" s="655"/>
      <c r="WCA2629" s="655"/>
      <c r="WCB2629" s="655"/>
      <c r="WCC2629" s="655"/>
      <c r="WCD2629" s="655"/>
      <c r="WCE2629" s="655"/>
      <c r="WCF2629" s="655"/>
      <c r="WCG2629" s="655"/>
      <c r="WCH2629" s="655"/>
      <c r="WCI2629" s="655"/>
      <c r="WCJ2629" s="655"/>
      <c r="WCK2629" s="655"/>
      <c r="WCL2629" s="655"/>
      <c r="WCM2629" s="655"/>
      <c r="WCN2629" s="655"/>
      <c r="WCO2629" s="655"/>
      <c r="WCP2629" s="655"/>
      <c r="WCQ2629" s="655"/>
      <c r="WCR2629" s="655"/>
      <c r="WCS2629" s="655"/>
      <c r="WCT2629" s="655"/>
      <c r="WCU2629" s="655"/>
      <c r="WCV2629" s="655"/>
      <c r="WCW2629" s="655"/>
      <c r="WCX2629" s="655"/>
      <c r="WCY2629" s="655"/>
      <c r="WCZ2629" s="655"/>
      <c r="WDA2629" s="655"/>
      <c r="WDB2629" s="655"/>
      <c r="WDC2629" s="655"/>
      <c r="WDD2629" s="655"/>
      <c r="WDE2629" s="655"/>
      <c r="WDF2629" s="655"/>
      <c r="WDG2629" s="655"/>
      <c r="WDH2629" s="655"/>
      <c r="WDI2629" s="655"/>
      <c r="WDJ2629" s="655"/>
      <c r="WDK2629" s="655"/>
      <c r="WDL2629" s="655"/>
      <c r="WDM2629" s="655"/>
      <c r="WDN2629" s="655"/>
      <c r="WDO2629" s="655"/>
      <c r="WDP2629" s="655"/>
      <c r="WDQ2629" s="655"/>
      <c r="WDR2629" s="655"/>
      <c r="WDS2629" s="655"/>
      <c r="WDT2629" s="655"/>
      <c r="WDU2629" s="655"/>
      <c r="WDV2629" s="655"/>
      <c r="WDW2629" s="655"/>
      <c r="WDX2629" s="655"/>
      <c r="WDY2629" s="655"/>
      <c r="WDZ2629" s="655"/>
      <c r="WEA2629" s="655"/>
      <c r="WEB2629" s="655"/>
      <c r="WEC2629" s="655"/>
      <c r="WED2629" s="655"/>
      <c r="WEE2629" s="655"/>
      <c r="WEF2629" s="655"/>
      <c r="WEG2629" s="655"/>
      <c r="WEH2629" s="655"/>
      <c r="WEI2629" s="655"/>
      <c r="WEJ2629" s="655"/>
      <c r="WEK2629" s="655"/>
      <c r="WEL2629" s="655"/>
      <c r="WEM2629" s="655"/>
      <c r="WEN2629" s="655"/>
      <c r="WEO2629" s="655"/>
      <c r="WEP2629" s="655"/>
      <c r="WEQ2629" s="655"/>
      <c r="WER2629" s="655"/>
      <c r="WES2629" s="655"/>
      <c r="WET2629" s="655"/>
      <c r="WEU2629" s="655"/>
      <c r="WEV2629" s="655"/>
      <c r="WEW2629" s="655"/>
      <c r="WEX2629" s="655"/>
      <c r="WEY2629" s="655"/>
      <c r="WEZ2629" s="655"/>
      <c r="WFA2629" s="655"/>
      <c r="WFB2629" s="655"/>
      <c r="WFC2629" s="655"/>
      <c r="WFD2629" s="655"/>
      <c r="WFE2629" s="655"/>
      <c r="WFF2629" s="655"/>
      <c r="WFG2629" s="655"/>
      <c r="WFH2629" s="655"/>
      <c r="WFI2629" s="655"/>
      <c r="WFJ2629" s="655"/>
      <c r="WFK2629" s="655"/>
      <c r="WFL2629" s="655"/>
      <c r="WFM2629" s="655"/>
      <c r="WFN2629" s="655"/>
      <c r="WFO2629" s="655"/>
      <c r="WFP2629" s="655"/>
      <c r="WFQ2629" s="655"/>
      <c r="WFR2629" s="655"/>
      <c r="WFS2629" s="655"/>
      <c r="WFT2629" s="655"/>
      <c r="WFU2629" s="655"/>
      <c r="WFV2629" s="655"/>
      <c r="WFW2629" s="655"/>
      <c r="WFX2629" s="655"/>
      <c r="WFY2629" s="655"/>
      <c r="WFZ2629" s="655"/>
      <c r="WGA2629" s="655"/>
      <c r="WGB2629" s="655"/>
      <c r="WGC2629" s="655"/>
      <c r="WGD2629" s="655"/>
      <c r="WGE2629" s="655"/>
      <c r="WGF2629" s="655"/>
      <c r="WGG2629" s="655"/>
      <c r="WGH2629" s="655"/>
      <c r="WGI2629" s="655"/>
      <c r="WGJ2629" s="655"/>
      <c r="WGK2629" s="655"/>
      <c r="WGL2629" s="655"/>
      <c r="WGM2629" s="655"/>
      <c r="WGN2629" s="655"/>
      <c r="WGO2629" s="655"/>
      <c r="WGP2629" s="655"/>
      <c r="WGQ2629" s="655"/>
      <c r="WGR2629" s="655"/>
      <c r="WGS2629" s="655"/>
      <c r="WGT2629" s="655"/>
      <c r="WGU2629" s="655"/>
      <c r="WGV2629" s="655"/>
      <c r="WGW2629" s="655"/>
      <c r="WGX2629" s="655"/>
      <c r="WGY2629" s="655"/>
      <c r="WGZ2629" s="655"/>
      <c r="WHA2629" s="655"/>
      <c r="WHB2629" s="655"/>
      <c r="WHC2629" s="655"/>
      <c r="WHD2629" s="655"/>
      <c r="WHE2629" s="655"/>
      <c r="WHF2629" s="655"/>
      <c r="WHG2629" s="655"/>
      <c r="WHH2629" s="655"/>
      <c r="WHI2629" s="655"/>
      <c r="WHJ2629" s="655"/>
      <c r="WHK2629" s="655"/>
      <c r="WHL2629" s="655"/>
      <c r="WHM2629" s="655"/>
      <c r="WHN2629" s="655"/>
      <c r="WHO2629" s="655"/>
      <c r="WHP2629" s="655"/>
      <c r="WHQ2629" s="655"/>
      <c r="WHR2629" s="655"/>
      <c r="WHS2629" s="655"/>
      <c r="WHT2629" s="655"/>
      <c r="WHU2629" s="655"/>
      <c r="WHV2629" s="655"/>
      <c r="WHW2629" s="655"/>
      <c r="WHX2629" s="655"/>
      <c r="WHY2629" s="655"/>
      <c r="WHZ2629" s="655"/>
      <c r="WIA2629" s="655"/>
      <c r="WIB2629" s="655"/>
      <c r="WIC2629" s="655"/>
      <c r="WID2629" s="655"/>
      <c r="WIE2629" s="655"/>
      <c r="WIF2629" s="655"/>
      <c r="WIG2629" s="655"/>
      <c r="WIH2629" s="655"/>
      <c r="WII2629" s="655"/>
      <c r="WIJ2629" s="655"/>
      <c r="WIK2629" s="655"/>
      <c r="WIL2629" s="655"/>
      <c r="WIM2629" s="655"/>
      <c r="WIN2629" s="655"/>
      <c r="WIO2629" s="655"/>
      <c r="WIP2629" s="655"/>
      <c r="WIQ2629" s="655"/>
      <c r="WIR2629" s="655"/>
      <c r="WIS2629" s="655"/>
      <c r="WIT2629" s="655"/>
      <c r="WIU2629" s="655"/>
      <c r="WIV2629" s="655"/>
      <c r="WIW2629" s="655"/>
      <c r="WIX2629" s="655"/>
      <c r="WIY2629" s="655"/>
      <c r="WIZ2629" s="655"/>
      <c r="WJA2629" s="655"/>
      <c r="WJB2629" s="655"/>
      <c r="WJC2629" s="655"/>
      <c r="WJD2629" s="655"/>
      <c r="WJE2629" s="655"/>
      <c r="WJF2629" s="655"/>
      <c r="WJG2629" s="655"/>
      <c r="WJH2629" s="655"/>
      <c r="WJI2629" s="655"/>
      <c r="WJJ2629" s="655"/>
      <c r="WJK2629" s="655"/>
      <c r="WJL2629" s="655"/>
      <c r="WJM2629" s="655"/>
      <c r="WJN2629" s="655"/>
      <c r="WJO2629" s="655"/>
      <c r="WJP2629" s="655"/>
      <c r="WJQ2629" s="655"/>
      <c r="WJR2629" s="655"/>
      <c r="WJS2629" s="655"/>
      <c r="WJT2629" s="655"/>
      <c r="WJU2629" s="655"/>
      <c r="WJV2629" s="655"/>
      <c r="WJW2629" s="655"/>
      <c r="WJX2629" s="655"/>
      <c r="WJY2629" s="655"/>
      <c r="WJZ2629" s="655"/>
      <c r="WKA2629" s="655"/>
      <c r="WKB2629" s="655"/>
      <c r="WKC2629" s="655"/>
      <c r="WKD2629" s="655"/>
      <c r="WKE2629" s="655"/>
      <c r="WKF2629" s="655"/>
      <c r="WKG2629" s="655"/>
      <c r="WKH2629" s="655"/>
      <c r="WKI2629" s="655"/>
      <c r="WKJ2629" s="655"/>
      <c r="WKK2629" s="655"/>
      <c r="WKL2629" s="655"/>
      <c r="WKM2629" s="655"/>
      <c r="WKN2629" s="655"/>
      <c r="WKO2629" s="655"/>
      <c r="WKP2629" s="655"/>
      <c r="WKQ2629" s="655"/>
      <c r="WKR2629" s="655"/>
      <c r="WKS2629" s="655"/>
      <c r="WKT2629" s="655"/>
      <c r="WKU2629" s="655"/>
      <c r="WKV2629" s="655"/>
      <c r="WKW2629" s="655"/>
      <c r="WKX2629" s="655"/>
      <c r="WKY2629" s="655"/>
      <c r="WKZ2629" s="655"/>
      <c r="WLA2629" s="655"/>
      <c r="WLB2629" s="655"/>
      <c r="WLC2629" s="655"/>
      <c r="WLD2629" s="655"/>
      <c r="WLE2629" s="655"/>
      <c r="WLF2629" s="655"/>
      <c r="WLG2629" s="655"/>
      <c r="WLH2629" s="655"/>
      <c r="WLI2629" s="655"/>
      <c r="WLJ2629" s="655"/>
      <c r="WLK2629" s="655"/>
      <c r="WLL2629" s="655"/>
      <c r="WLM2629" s="655"/>
      <c r="WLN2629" s="655"/>
      <c r="WLO2629" s="655"/>
      <c r="WLP2629" s="655"/>
      <c r="WLQ2629" s="655"/>
      <c r="WLR2629" s="655"/>
      <c r="WLS2629" s="655"/>
      <c r="WLT2629" s="655"/>
      <c r="WLU2629" s="655"/>
      <c r="WLV2629" s="655"/>
      <c r="WLW2629" s="655"/>
      <c r="WLX2629" s="655"/>
      <c r="WLY2629" s="655"/>
      <c r="WLZ2629" s="655"/>
      <c r="WMA2629" s="655"/>
      <c r="WMB2629" s="655"/>
      <c r="WMC2629" s="655"/>
      <c r="WMD2629" s="655"/>
      <c r="WME2629" s="655"/>
      <c r="WMF2629" s="655"/>
      <c r="WMG2629" s="655"/>
      <c r="WMH2629" s="655"/>
      <c r="WMI2629" s="655"/>
      <c r="WMJ2629" s="655"/>
      <c r="WMK2629" s="655"/>
      <c r="WML2629" s="655"/>
      <c r="WMM2629" s="655"/>
      <c r="WMN2629" s="655"/>
      <c r="WMO2629" s="655"/>
      <c r="WMP2629" s="655"/>
      <c r="WMQ2629" s="655"/>
      <c r="WMR2629" s="655"/>
      <c r="WMS2629" s="655"/>
      <c r="WMT2629" s="655"/>
      <c r="WMU2629" s="655"/>
      <c r="WMV2629" s="655"/>
      <c r="WMW2629" s="655"/>
      <c r="WMX2629" s="655"/>
      <c r="WMY2629" s="655"/>
      <c r="WMZ2629" s="655"/>
      <c r="WNA2629" s="655"/>
      <c r="WNB2629" s="655"/>
      <c r="WNC2629" s="655"/>
      <c r="WND2629" s="655"/>
      <c r="WNE2629" s="655"/>
      <c r="WNF2629" s="655"/>
      <c r="WNG2629" s="655"/>
      <c r="WNH2629" s="655"/>
      <c r="WNI2629" s="655"/>
      <c r="WNJ2629" s="655"/>
      <c r="WNK2629" s="655"/>
      <c r="WNL2629" s="655"/>
      <c r="WNM2629" s="655"/>
      <c r="WNN2629" s="655"/>
      <c r="WNO2629" s="655"/>
      <c r="WNP2629" s="655"/>
      <c r="WNQ2629" s="655"/>
      <c r="WNR2629" s="655"/>
      <c r="WNS2629" s="655"/>
      <c r="WNT2629" s="655"/>
      <c r="WNU2629" s="655"/>
      <c r="WNV2629" s="655"/>
      <c r="WNW2629" s="655"/>
      <c r="WNX2629" s="655"/>
      <c r="WNY2629" s="655"/>
      <c r="WNZ2629" s="655"/>
      <c r="WOA2629" s="655"/>
      <c r="WOB2629" s="655"/>
      <c r="WOC2629" s="655"/>
      <c r="WOD2629" s="655"/>
      <c r="WOE2629" s="655"/>
      <c r="WOF2629" s="655"/>
      <c r="WOG2629" s="655"/>
      <c r="WOH2629" s="655"/>
      <c r="WOI2629" s="655"/>
      <c r="WOJ2629" s="655"/>
      <c r="WOK2629" s="655"/>
      <c r="WOL2629" s="655"/>
      <c r="WOM2629" s="655"/>
      <c r="WON2629" s="655"/>
      <c r="WOO2629" s="655"/>
      <c r="WOP2629" s="655"/>
      <c r="WOQ2629" s="655"/>
      <c r="WOR2629" s="655"/>
      <c r="WOS2629" s="655"/>
      <c r="WOT2629" s="655"/>
      <c r="WOU2629" s="655"/>
      <c r="WOV2629" s="655"/>
      <c r="WOW2629" s="655"/>
      <c r="WOX2629" s="655"/>
      <c r="WOY2629" s="655"/>
      <c r="WOZ2629" s="655"/>
      <c r="WPA2629" s="655"/>
      <c r="WPB2629" s="655"/>
      <c r="WPC2629" s="655"/>
      <c r="WPD2629" s="655"/>
      <c r="WPE2629" s="655"/>
      <c r="WPF2629" s="655"/>
      <c r="WPG2629" s="655"/>
      <c r="WPH2629" s="655"/>
      <c r="WPI2629" s="655"/>
      <c r="WPJ2629" s="655"/>
      <c r="WPK2629" s="655"/>
      <c r="WPL2629" s="655"/>
      <c r="WPM2629" s="655"/>
      <c r="WPN2629" s="655"/>
      <c r="WPO2629" s="655"/>
      <c r="WPP2629" s="655"/>
      <c r="WPQ2629" s="655"/>
      <c r="WPR2629" s="655"/>
      <c r="WPS2629" s="655"/>
      <c r="WPT2629" s="655"/>
      <c r="WPU2629" s="655"/>
      <c r="WPV2629" s="655"/>
      <c r="WPW2629" s="655"/>
      <c r="WPX2629" s="655"/>
      <c r="WPY2629" s="655"/>
      <c r="WPZ2629" s="655"/>
      <c r="WQA2629" s="655"/>
      <c r="WQB2629" s="655"/>
      <c r="WQC2629" s="655"/>
      <c r="WQD2629" s="655"/>
      <c r="WQE2629" s="655"/>
      <c r="WQF2629" s="655"/>
      <c r="WQG2629" s="655"/>
      <c r="WQH2629" s="655"/>
      <c r="WQI2629" s="655"/>
      <c r="WQJ2629" s="655"/>
      <c r="WQK2629" s="655"/>
      <c r="WQL2629" s="655"/>
      <c r="WQM2629" s="655"/>
      <c r="WQN2629" s="655"/>
      <c r="WQO2629" s="655"/>
      <c r="WQP2629" s="655"/>
      <c r="WQQ2629" s="655"/>
      <c r="WQR2629" s="655"/>
      <c r="WQS2629" s="655"/>
      <c r="WQT2629" s="655"/>
      <c r="WQU2629" s="655"/>
      <c r="WQV2629" s="655"/>
      <c r="WQW2629" s="655"/>
      <c r="WQX2629" s="655"/>
      <c r="WQY2629" s="655"/>
      <c r="WQZ2629" s="655"/>
      <c r="WRA2629" s="655"/>
      <c r="WRB2629" s="655"/>
      <c r="WRC2629" s="655"/>
      <c r="WRD2629" s="655"/>
      <c r="WRE2629" s="655"/>
      <c r="WRF2629" s="655"/>
      <c r="WRG2629" s="655"/>
      <c r="WRH2629" s="655"/>
      <c r="WRI2629" s="655"/>
      <c r="WRJ2629" s="655"/>
      <c r="WRK2629" s="655"/>
      <c r="WRL2629" s="655"/>
      <c r="WRM2629" s="655"/>
      <c r="WRN2629" s="655"/>
      <c r="WRO2629" s="655"/>
      <c r="WRP2629" s="655"/>
      <c r="WRQ2629" s="655"/>
      <c r="WRR2629" s="655"/>
      <c r="WRS2629" s="655"/>
      <c r="WRT2629" s="655"/>
      <c r="WRU2629" s="655"/>
      <c r="WRV2629" s="655"/>
      <c r="WRW2629" s="655"/>
      <c r="WRX2629" s="655"/>
      <c r="WRY2629" s="655"/>
      <c r="WRZ2629" s="655"/>
      <c r="WSA2629" s="655"/>
      <c r="WSB2629" s="655"/>
      <c r="WSC2629" s="655"/>
      <c r="WSD2629" s="655"/>
      <c r="WSE2629" s="655"/>
      <c r="WSF2629" s="655"/>
      <c r="WSG2629" s="655"/>
      <c r="WSH2629" s="655"/>
      <c r="WSI2629" s="655"/>
      <c r="WSJ2629" s="655"/>
      <c r="WSK2629" s="655"/>
      <c r="WSL2629" s="655"/>
      <c r="WSM2629" s="655"/>
      <c r="WSN2629" s="655"/>
      <c r="WSO2629" s="655"/>
      <c r="WSP2629" s="655"/>
      <c r="WSQ2629" s="655"/>
      <c r="WSR2629" s="655"/>
      <c r="WSS2629" s="655"/>
      <c r="WST2629" s="655"/>
      <c r="WSU2629" s="655"/>
      <c r="WSV2629" s="655"/>
      <c r="WSW2629" s="655"/>
      <c r="WSX2629" s="655"/>
      <c r="WSY2629" s="655"/>
      <c r="WSZ2629" s="655"/>
      <c r="WTA2629" s="655"/>
      <c r="WTB2629" s="655"/>
      <c r="WTC2629" s="655"/>
      <c r="WTD2629" s="655"/>
      <c r="WTE2629" s="655"/>
      <c r="WTF2629" s="655"/>
      <c r="WTG2629" s="655"/>
      <c r="WTH2629" s="655"/>
      <c r="WTI2629" s="655"/>
      <c r="WTJ2629" s="655"/>
      <c r="WTK2629" s="655"/>
      <c r="WTL2629" s="655"/>
      <c r="WTM2629" s="655"/>
      <c r="WTN2629" s="655"/>
      <c r="WTO2629" s="655"/>
      <c r="WTP2629" s="655"/>
      <c r="WTQ2629" s="655"/>
      <c r="WTR2629" s="655"/>
      <c r="WTS2629" s="655"/>
      <c r="WTT2629" s="655"/>
      <c r="WTU2629" s="655"/>
      <c r="WTV2629" s="655"/>
      <c r="WTW2629" s="655"/>
      <c r="WTX2629" s="655"/>
      <c r="WTY2629" s="655"/>
      <c r="WTZ2629" s="655"/>
      <c r="WUA2629" s="655"/>
      <c r="WUB2629" s="655"/>
      <c r="WUC2629" s="655"/>
      <c r="WUD2629" s="655"/>
      <c r="WUE2629" s="655"/>
      <c r="WUF2629" s="655"/>
      <c r="WUG2629" s="655"/>
      <c r="WUH2629" s="655"/>
      <c r="WUI2629" s="655"/>
      <c r="WUJ2629" s="655"/>
      <c r="WUK2629" s="655"/>
      <c r="WUL2629" s="655"/>
      <c r="WUM2629" s="655"/>
      <c r="WUN2629" s="655"/>
      <c r="WUO2629" s="655"/>
      <c r="WUP2629" s="655"/>
      <c r="WUQ2629" s="655"/>
      <c r="WUR2629" s="655"/>
      <c r="WUS2629" s="655"/>
      <c r="WUT2629" s="655"/>
      <c r="WUU2629" s="655"/>
      <c r="WUV2629" s="655"/>
      <c r="WUW2629" s="655"/>
      <c r="WUX2629" s="655"/>
      <c r="WUY2629" s="655"/>
      <c r="WUZ2629" s="655"/>
      <c r="WVA2629" s="655"/>
      <c r="WVB2629" s="655"/>
      <c r="WVC2629" s="655"/>
      <c r="WVD2629" s="655"/>
      <c r="WVE2629" s="655"/>
      <c r="WVF2629" s="655"/>
      <c r="WVG2629" s="655"/>
      <c r="WVH2629" s="655"/>
      <c r="WVI2629" s="655"/>
      <c r="WVJ2629" s="655"/>
      <c r="WVK2629" s="655"/>
      <c r="WVL2629" s="655"/>
      <c r="WVM2629" s="655"/>
      <c r="WVN2629" s="655"/>
      <c r="WVO2629" s="655"/>
      <c r="WVP2629" s="655"/>
      <c r="WVQ2629" s="655"/>
      <c r="WVR2629" s="655"/>
      <c r="WVS2629" s="655"/>
      <c r="WVT2629" s="655"/>
      <c r="WVU2629" s="655"/>
      <c r="WVV2629" s="655"/>
      <c r="WVW2629" s="655"/>
      <c r="WVX2629" s="655"/>
      <c r="WVY2629" s="655"/>
      <c r="WVZ2629" s="655"/>
      <c r="WWA2629" s="655"/>
      <c r="WWB2629" s="655"/>
      <c r="WWC2629" s="655"/>
      <c r="WWD2629" s="655"/>
      <c r="WWE2629" s="655"/>
      <c r="WWF2629" s="655"/>
      <c r="WWG2629" s="655"/>
      <c r="WWH2629" s="655"/>
      <c r="WWI2629" s="655"/>
      <c r="WWJ2629" s="655"/>
      <c r="WWK2629" s="655"/>
      <c r="WWL2629" s="655"/>
      <c r="WWM2629" s="655"/>
      <c r="WWN2629" s="655"/>
      <c r="WWO2629" s="655"/>
      <c r="WWP2629" s="655"/>
      <c r="WWQ2629" s="655"/>
      <c r="WWR2629" s="655"/>
      <c r="WWS2629" s="655"/>
      <c r="WWT2629" s="655"/>
      <c r="WWU2629" s="655"/>
      <c r="WWV2629" s="655"/>
      <c r="WWW2629" s="655"/>
      <c r="WWX2629" s="655"/>
      <c r="WWY2629" s="655"/>
      <c r="WWZ2629" s="655"/>
      <c r="WXA2629" s="655"/>
      <c r="WXB2629" s="655"/>
      <c r="WXC2629" s="655"/>
      <c r="WXD2629" s="655"/>
      <c r="WXE2629" s="655"/>
      <c r="WXF2629" s="655"/>
      <c r="WXG2629" s="655"/>
      <c r="WXH2629" s="655"/>
      <c r="WXI2629" s="655"/>
      <c r="WXJ2629" s="655"/>
      <c r="WXK2629" s="655"/>
      <c r="WXL2629" s="655"/>
      <c r="WXM2629" s="655"/>
      <c r="WXN2629" s="655"/>
      <c r="WXO2629" s="655"/>
      <c r="WXP2629" s="655"/>
      <c r="WXQ2629" s="655"/>
      <c r="WXR2629" s="655"/>
      <c r="WXS2629" s="655"/>
      <c r="WXT2629" s="655"/>
      <c r="WXU2629" s="655"/>
      <c r="WXV2629" s="655"/>
      <c r="WXW2629" s="655"/>
      <c r="WXX2629" s="655"/>
      <c r="WXY2629" s="655"/>
      <c r="WXZ2629" s="655"/>
      <c r="WYA2629" s="655"/>
      <c r="WYB2629" s="655"/>
      <c r="WYC2629" s="655"/>
      <c r="WYD2629" s="655"/>
      <c r="WYE2629" s="655"/>
      <c r="WYF2629" s="655"/>
      <c r="WYG2629" s="655"/>
      <c r="WYH2629" s="655"/>
      <c r="WYI2629" s="655"/>
      <c r="WYJ2629" s="655"/>
      <c r="WYK2629" s="655"/>
      <c r="WYL2629" s="655"/>
      <c r="WYM2629" s="655"/>
      <c r="WYN2629" s="655"/>
      <c r="WYO2629" s="655"/>
      <c r="WYP2629" s="655"/>
      <c r="WYQ2629" s="655"/>
      <c r="WYR2629" s="655"/>
      <c r="WYS2629" s="655"/>
      <c r="WYT2629" s="655"/>
      <c r="WYU2629" s="655"/>
      <c r="WYV2629" s="655"/>
      <c r="WYW2629" s="655"/>
      <c r="WYX2629" s="655"/>
      <c r="WYY2629" s="655"/>
      <c r="WYZ2629" s="655"/>
      <c r="WZA2629" s="655"/>
      <c r="WZB2629" s="655"/>
      <c r="WZC2629" s="655"/>
      <c r="WZD2629" s="655"/>
      <c r="WZE2629" s="655"/>
      <c r="WZF2629" s="655"/>
      <c r="WZG2629" s="655"/>
      <c r="WZH2629" s="655"/>
      <c r="WZI2629" s="655"/>
      <c r="WZJ2629" s="655"/>
      <c r="WZK2629" s="655"/>
      <c r="WZL2629" s="655"/>
      <c r="WZM2629" s="655"/>
      <c r="WZN2629" s="655"/>
      <c r="WZO2629" s="655"/>
      <c r="WZP2629" s="655"/>
      <c r="WZQ2629" s="655"/>
      <c r="WZR2629" s="655"/>
      <c r="WZS2629" s="655"/>
      <c r="WZT2629" s="655"/>
      <c r="WZU2629" s="655"/>
      <c r="WZV2629" s="655"/>
      <c r="WZW2629" s="655"/>
      <c r="WZX2629" s="655"/>
      <c r="WZY2629" s="655"/>
      <c r="WZZ2629" s="655"/>
      <c r="XAA2629" s="655"/>
      <c r="XAB2629" s="655"/>
      <c r="XAC2629" s="655"/>
      <c r="XAD2629" s="655"/>
      <c r="XAE2629" s="655"/>
      <c r="XAF2629" s="655"/>
      <c r="XAG2629" s="655"/>
      <c r="XAH2629" s="655"/>
      <c r="XAI2629" s="655"/>
      <c r="XAJ2629" s="655"/>
      <c r="XAK2629" s="655"/>
      <c r="XAL2629" s="655"/>
      <c r="XAM2629" s="655"/>
      <c r="XAN2629" s="655"/>
      <c r="XAO2629" s="655"/>
      <c r="XAP2629" s="655"/>
      <c r="XAQ2629" s="655"/>
      <c r="XAR2629" s="655"/>
      <c r="XAS2629" s="655"/>
      <c r="XAT2629" s="655"/>
      <c r="XAU2629" s="655"/>
      <c r="XAV2629" s="655"/>
      <c r="XAW2629" s="655"/>
      <c r="XAX2629" s="655"/>
      <c r="XAY2629" s="655"/>
      <c r="XAZ2629" s="655"/>
      <c r="XBA2629" s="655"/>
      <c r="XBB2629" s="655"/>
      <c r="XBC2629" s="655"/>
      <c r="XBD2629" s="655"/>
      <c r="XBE2629" s="655"/>
      <c r="XBF2629" s="655"/>
      <c r="XBG2629" s="655"/>
      <c r="XBH2629" s="655"/>
      <c r="XBI2629" s="655"/>
      <c r="XBJ2629" s="655"/>
      <c r="XBK2629" s="655"/>
      <c r="XBL2629" s="655"/>
      <c r="XBM2629" s="655"/>
      <c r="XBN2629" s="655"/>
      <c r="XBO2629" s="655"/>
      <c r="XBP2629" s="655"/>
      <c r="XBQ2629" s="655"/>
      <c r="XBR2629" s="655"/>
      <c r="XBS2629" s="655"/>
      <c r="XBT2629" s="655"/>
      <c r="XBU2629" s="655"/>
      <c r="XBV2629" s="655"/>
      <c r="XBW2629" s="655"/>
      <c r="XBX2629" s="655"/>
      <c r="XBY2629" s="655"/>
      <c r="XBZ2629" s="655"/>
      <c r="XCA2629" s="655"/>
      <c r="XCB2629" s="655"/>
      <c r="XCC2629" s="655"/>
      <c r="XCD2629" s="655"/>
      <c r="XCE2629" s="655"/>
      <c r="XCF2629" s="655"/>
      <c r="XCG2629" s="655"/>
      <c r="XCH2629" s="655"/>
      <c r="XCI2629" s="655"/>
      <c r="XCJ2629" s="655"/>
      <c r="XCK2629" s="655"/>
      <c r="XCL2629" s="655"/>
      <c r="XCM2629" s="655"/>
      <c r="XCN2629" s="655"/>
      <c r="XCO2629" s="655"/>
      <c r="XCP2629" s="655"/>
      <c r="XCQ2629" s="655"/>
      <c r="XCR2629" s="655"/>
      <c r="XCS2629" s="655"/>
      <c r="XCT2629" s="655"/>
      <c r="XCU2629" s="655"/>
      <c r="XCV2629" s="655"/>
      <c r="XCW2629" s="655"/>
      <c r="XCX2629" s="655"/>
      <c r="XCY2629" s="655"/>
      <c r="XCZ2629" s="655"/>
      <c r="XDA2629" s="655"/>
      <c r="XDB2629" s="655"/>
      <c r="XDC2629" s="655"/>
      <c r="XDD2629" s="655"/>
      <c r="XDE2629" s="655"/>
      <c r="XDF2629" s="655"/>
      <c r="XDG2629" s="655"/>
      <c r="XDH2629" s="655"/>
      <c r="XDI2629" s="655"/>
      <c r="XDJ2629" s="655"/>
      <c r="XDK2629" s="655"/>
      <c r="XDL2629" s="655"/>
      <c r="XDM2629" s="655"/>
      <c r="XDN2629" s="655"/>
      <c r="XDO2629" s="655"/>
      <c r="XDP2629" s="655"/>
      <c r="XDQ2629" s="655"/>
      <c r="XDR2629" s="655"/>
      <c r="XDS2629" s="655"/>
      <c r="XDT2629" s="655"/>
      <c r="XDU2629" s="655"/>
      <c r="XDV2629" s="655"/>
      <c r="XDW2629" s="655"/>
      <c r="XDX2629" s="655"/>
      <c r="XDY2629" s="655"/>
      <c r="XDZ2629" s="655"/>
      <c r="XEA2629" s="655"/>
      <c r="XEB2629" s="655"/>
      <c r="XEC2629" s="655"/>
      <c r="XED2629" s="655"/>
      <c r="XEE2629" s="655"/>
      <c r="XEF2629" s="655"/>
      <c r="XEG2629" s="655"/>
      <c r="XEH2629" s="655"/>
      <c r="XEI2629" s="655"/>
      <c r="XEJ2629" s="655"/>
      <c r="XEK2629" s="655"/>
      <c r="XEL2629" s="655"/>
      <c r="XEM2629" s="655"/>
      <c r="XEN2629" s="655"/>
      <c r="XEO2629" s="655"/>
      <c r="XEP2629" s="655"/>
      <c r="XEQ2629" s="655"/>
      <c r="XER2629" s="655"/>
      <c r="XES2629" s="655"/>
      <c r="XET2629" s="655"/>
      <c r="XEU2629" s="655"/>
      <c r="XEV2629" s="655"/>
      <c r="XEW2629" s="655"/>
      <c r="XEX2629" s="655"/>
      <c r="XEY2629" s="655"/>
      <c r="XEZ2629" s="655"/>
      <c r="XFA2629" s="655"/>
      <c r="XFB2629" s="655"/>
      <c r="XFC2629" s="655"/>
      <c r="XFD2629" s="655"/>
    </row>
    <row r="2630" spans="1:16384" x14ac:dyDescent="0.25">
      <c r="A2630" s="860"/>
      <c r="B2630" s="655"/>
      <c r="C2630" s="645" t="s">
        <v>7227</v>
      </c>
      <c r="D2630" s="645" t="s">
        <v>519</v>
      </c>
      <c r="E2630" s="652" t="s">
        <v>149</v>
      </c>
      <c r="F2630" s="652" t="s">
        <v>121</v>
      </c>
      <c r="G2630" s="648">
        <v>200</v>
      </c>
      <c r="H2630" s="648">
        <v>200</v>
      </c>
      <c r="I2630" s="14">
        <v>1</v>
      </c>
      <c r="J2630" s="655"/>
      <c r="K2630" s="655"/>
      <c r="L2630" s="655"/>
      <c r="M2630" s="655"/>
      <c r="N2630" s="655"/>
      <c r="O2630" s="655"/>
      <c r="P2630" s="655"/>
      <c r="Q2630" s="655"/>
      <c r="R2630" s="655"/>
      <c r="S2630" s="655"/>
      <c r="T2630" s="655"/>
      <c r="U2630" s="655"/>
      <c r="V2630" s="655"/>
      <c r="W2630" s="655"/>
      <c r="X2630" s="655"/>
      <c r="Y2630" s="655"/>
      <c r="Z2630" s="655"/>
      <c r="AA2630" s="655"/>
      <c r="AB2630" s="655"/>
      <c r="AC2630" s="655"/>
      <c r="AD2630" s="655"/>
      <c r="AE2630" s="655"/>
      <c r="AF2630" s="655"/>
      <c r="AG2630" s="655"/>
      <c r="AH2630" s="655"/>
      <c r="AI2630" s="655"/>
      <c r="AJ2630" s="655"/>
      <c r="AK2630" s="655"/>
      <c r="AL2630" s="655"/>
      <c r="AM2630" s="655"/>
      <c r="AN2630" s="655"/>
      <c r="AO2630" s="655"/>
      <c r="AP2630" s="655"/>
      <c r="AQ2630" s="655"/>
      <c r="AR2630" s="655"/>
      <c r="AS2630" s="655"/>
      <c r="AT2630" s="655"/>
      <c r="AU2630" s="655"/>
      <c r="AV2630" s="655"/>
      <c r="AW2630" s="655"/>
      <c r="AX2630" s="655"/>
      <c r="AY2630" s="655"/>
      <c r="AZ2630" s="655"/>
      <c r="BA2630" s="655"/>
      <c r="BB2630" s="655"/>
      <c r="BC2630" s="655"/>
      <c r="BD2630" s="655"/>
      <c r="BE2630" s="655"/>
      <c r="BF2630" s="655"/>
      <c r="BG2630" s="655"/>
      <c r="BH2630" s="655"/>
      <c r="BI2630" s="655"/>
      <c r="BJ2630" s="655"/>
      <c r="BK2630" s="655"/>
      <c r="BL2630" s="655"/>
      <c r="BM2630" s="655"/>
      <c r="BN2630" s="655"/>
      <c r="BO2630" s="655"/>
      <c r="BP2630" s="655"/>
      <c r="BQ2630" s="655"/>
      <c r="BR2630" s="655"/>
      <c r="BS2630" s="655"/>
      <c r="BT2630" s="655"/>
      <c r="BU2630" s="655"/>
      <c r="BV2630" s="655"/>
      <c r="BW2630" s="655"/>
      <c r="BX2630" s="655"/>
      <c r="BY2630" s="655"/>
      <c r="BZ2630" s="655"/>
      <c r="CA2630" s="655"/>
      <c r="CB2630" s="655"/>
      <c r="CC2630" s="655"/>
      <c r="CD2630" s="655"/>
      <c r="CE2630" s="655"/>
      <c r="CF2630" s="655"/>
      <c r="CG2630" s="655"/>
      <c r="CH2630" s="655"/>
      <c r="CI2630" s="655"/>
      <c r="CJ2630" s="655"/>
      <c r="CK2630" s="655"/>
      <c r="CL2630" s="655"/>
      <c r="CM2630" s="655"/>
      <c r="CN2630" s="655"/>
      <c r="CO2630" s="655"/>
      <c r="CP2630" s="655"/>
      <c r="CQ2630" s="655"/>
      <c r="CR2630" s="655"/>
      <c r="CS2630" s="655"/>
      <c r="CT2630" s="655"/>
      <c r="CU2630" s="655"/>
      <c r="CV2630" s="655"/>
      <c r="CW2630" s="655"/>
      <c r="CX2630" s="655"/>
      <c r="CY2630" s="655"/>
      <c r="CZ2630" s="655"/>
      <c r="DA2630" s="655"/>
      <c r="DB2630" s="655"/>
      <c r="DC2630" s="655"/>
      <c r="DD2630" s="655"/>
      <c r="DE2630" s="655"/>
      <c r="DF2630" s="655"/>
      <c r="DG2630" s="655"/>
      <c r="DH2630" s="655"/>
      <c r="DI2630" s="655"/>
      <c r="DJ2630" s="655"/>
      <c r="DK2630" s="655"/>
      <c r="DL2630" s="655"/>
      <c r="DM2630" s="655"/>
      <c r="DN2630" s="655"/>
      <c r="DO2630" s="655"/>
      <c r="DP2630" s="655"/>
      <c r="DQ2630" s="655"/>
      <c r="DR2630" s="655"/>
      <c r="DS2630" s="655"/>
      <c r="DT2630" s="655"/>
      <c r="DU2630" s="655"/>
      <c r="DV2630" s="655"/>
      <c r="DW2630" s="655"/>
      <c r="DX2630" s="655"/>
      <c r="DY2630" s="655"/>
      <c r="DZ2630" s="655"/>
      <c r="EA2630" s="655"/>
      <c r="EB2630" s="655"/>
      <c r="EC2630" s="655"/>
      <c r="ED2630" s="655"/>
      <c r="EE2630" s="655"/>
      <c r="EF2630" s="655"/>
      <c r="EG2630" s="655"/>
      <c r="EH2630" s="655"/>
      <c r="EI2630" s="655"/>
      <c r="EJ2630" s="655"/>
      <c r="EK2630" s="655"/>
      <c r="EL2630" s="655"/>
      <c r="EM2630" s="655"/>
      <c r="EN2630" s="655"/>
      <c r="EO2630" s="655"/>
      <c r="EP2630" s="655"/>
      <c r="EQ2630" s="655"/>
      <c r="ER2630" s="655"/>
      <c r="ES2630" s="655"/>
      <c r="ET2630" s="655"/>
      <c r="EU2630" s="655"/>
      <c r="EV2630" s="655"/>
      <c r="EW2630" s="655"/>
      <c r="EX2630" s="655"/>
      <c r="EY2630" s="655"/>
      <c r="EZ2630" s="655"/>
      <c r="FA2630" s="655"/>
      <c r="FB2630" s="655"/>
      <c r="FC2630" s="655"/>
      <c r="FD2630" s="655"/>
      <c r="FE2630" s="655"/>
      <c r="FF2630" s="655"/>
      <c r="FG2630" s="655"/>
      <c r="FH2630" s="655"/>
      <c r="FI2630" s="655"/>
      <c r="FJ2630" s="655"/>
      <c r="FK2630" s="655"/>
      <c r="FL2630" s="655"/>
      <c r="FM2630" s="655"/>
      <c r="FN2630" s="655"/>
      <c r="FO2630" s="655"/>
      <c r="FP2630" s="655"/>
      <c r="FQ2630" s="655"/>
      <c r="FR2630" s="655"/>
      <c r="FS2630" s="655"/>
      <c r="FT2630" s="655"/>
      <c r="FU2630" s="655"/>
      <c r="FV2630" s="655"/>
      <c r="FW2630" s="655"/>
      <c r="FX2630" s="655"/>
      <c r="FY2630" s="655"/>
      <c r="FZ2630" s="655"/>
      <c r="GA2630" s="655"/>
      <c r="GB2630" s="655"/>
      <c r="GC2630" s="655"/>
      <c r="GD2630" s="655"/>
      <c r="GE2630" s="655"/>
      <c r="GF2630" s="655"/>
      <c r="GG2630" s="655"/>
      <c r="GH2630" s="655"/>
      <c r="GI2630" s="655"/>
      <c r="GJ2630" s="655"/>
      <c r="GK2630" s="655"/>
      <c r="GL2630" s="655"/>
      <c r="GM2630" s="655"/>
      <c r="GN2630" s="655"/>
      <c r="GO2630" s="655"/>
      <c r="GP2630" s="655"/>
      <c r="GQ2630" s="655"/>
      <c r="GR2630" s="655"/>
      <c r="GS2630" s="655"/>
      <c r="GT2630" s="655"/>
      <c r="GU2630" s="655"/>
      <c r="GV2630" s="655"/>
      <c r="GW2630" s="655"/>
      <c r="GX2630" s="655"/>
      <c r="GY2630" s="655"/>
      <c r="GZ2630" s="655"/>
      <c r="HA2630" s="655"/>
      <c r="HB2630" s="655"/>
      <c r="HC2630" s="655"/>
      <c r="HD2630" s="655"/>
      <c r="HE2630" s="655"/>
      <c r="HF2630" s="655"/>
      <c r="HG2630" s="655"/>
      <c r="HH2630" s="655"/>
      <c r="HI2630" s="655"/>
      <c r="HJ2630" s="655"/>
      <c r="HK2630" s="655"/>
      <c r="HL2630" s="655"/>
      <c r="HM2630" s="655"/>
      <c r="HN2630" s="655"/>
      <c r="HO2630" s="655"/>
      <c r="HP2630" s="655"/>
      <c r="HQ2630" s="655"/>
      <c r="HR2630" s="655"/>
      <c r="HS2630" s="655"/>
      <c r="HT2630" s="655"/>
      <c r="HU2630" s="655"/>
      <c r="HV2630" s="655"/>
      <c r="HW2630" s="655"/>
      <c r="HX2630" s="655"/>
      <c r="HY2630" s="655"/>
      <c r="HZ2630" s="655"/>
      <c r="IA2630" s="655"/>
      <c r="IB2630" s="655"/>
      <c r="IC2630" s="655"/>
      <c r="ID2630" s="655"/>
      <c r="IE2630" s="655"/>
      <c r="IF2630" s="655"/>
      <c r="IG2630" s="655"/>
      <c r="IH2630" s="655"/>
      <c r="II2630" s="655"/>
      <c r="IJ2630" s="655"/>
      <c r="IK2630" s="655"/>
      <c r="IL2630" s="655"/>
      <c r="IM2630" s="655"/>
      <c r="IN2630" s="655"/>
      <c r="IO2630" s="655"/>
      <c r="IP2630" s="655"/>
      <c r="IQ2630" s="655"/>
      <c r="IR2630" s="655"/>
      <c r="IS2630" s="655"/>
      <c r="IT2630" s="655"/>
      <c r="IU2630" s="655"/>
      <c r="IV2630" s="655"/>
      <c r="IW2630" s="655"/>
      <c r="IX2630" s="655"/>
      <c r="IY2630" s="655"/>
      <c r="IZ2630" s="655"/>
      <c r="JA2630" s="655"/>
      <c r="JB2630" s="655"/>
      <c r="JC2630" s="655"/>
      <c r="JD2630" s="655"/>
      <c r="JE2630" s="655"/>
      <c r="JF2630" s="655"/>
      <c r="JG2630" s="655"/>
      <c r="JH2630" s="655"/>
      <c r="JI2630" s="655"/>
      <c r="JJ2630" s="655"/>
      <c r="JK2630" s="655"/>
      <c r="JL2630" s="655"/>
      <c r="JM2630" s="655"/>
      <c r="JN2630" s="655"/>
      <c r="JO2630" s="655"/>
      <c r="JP2630" s="655"/>
      <c r="JQ2630" s="655"/>
      <c r="JR2630" s="655"/>
      <c r="JS2630" s="655"/>
      <c r="JT2630" s="655"/>
      <c r="JU2630" s="655"/>
      <c r="JV2630" s="655"/>
      <c r="JW2630" s="655"/>
      <c r="JX2630" s="655"/>
      <c r="JY2630" s="655"/>
      <c r="JZ2630" s="655"/>
      <c r="KA2630" s="655"/>
      <c r="KB2630" s="655"/>
      <c r="KC2630" s="655"/>
      <c r="KD2630" s="655"/>
      <c r="KE2630" s="655"/>
      <c r="KF2630" s="655"/>
      <c r="KG2630" s="655"/>
      <c r="KH2630" s="655"/>
      <c r="KI2630" s="655"/>
      <c r="KJ2630" s="655"/>
      <c r="KK2630" s="655"/>
      <c r="KL2630" s="655"/>
      <c r="KM2630" s="655"/>
      <c r="KN2630" s="655"/>
      <c r="KO2630" s="655"/>
      <c r="KP2630" s="655"/>
      <c r="KQ2630" s="655"/>
      <c r="KR2630" s="655"/>
      <c r="KS2630" s="655"/>
      <c r="KT2630" s="655"/>
      <c r="KU2630" s="655"/>
      <c r="KV2630" s="655"/>
      <c r="KW2630" s="655"/>
      <c r="KX2630" s="655"/>
      <c r="KY2630" s="655"/>
      <c r="KZ2630" s="655"/>
      <c r="LA2630" s="655"/>
      <c r="LB2630" s="655"/>
      <c r="LC2630" s="655"/>
      <c r="LD2630" s="655"/>
      <c r="LE2630" s="655"/>
      <c r="LF2630" s="655"/>
      <c r="LG2630" s="655"/>
      <c r="LH2630" s="655"/>
      <c r="LI2630" s="655"/>
      <c r="LJ2630" s="655"/>
      <c r="LK2630" s="655"/>
      <c r="LL2630" s="655"/>
      <c r="LM2630" s="655"/>
      <c r="LN2630" s="655"/>
      <c r="LO2630" s="655"/>
      <c r="LP2630" s="655"/>
      <c r="LQ2630" s="655"/>
      <c r="LR2630" s="655"/>
      <c r="LS2630" s="655"/>
      <c r="LT2630" s="655"/>
      <c r="LU2630" s="655"/>
      <c r="LV2630" s="655"/>
      <c r="LW2630" s="655"/>
      <c r="LX2630" s="655"/>
      <c r="LY2630" s="655"/>
      <c r="LZ2630" s="655"/>
      <c r="MA2630" s="655"/>
      <c r="MB2630" s="655"/>
      <c r="MC2630" s="655"/>
      <c r="MD2630" s="655"/>
      <c r="ME2630" s="655"/>
      <c r="MF2630" s="655"/>
      <c r="MG2630" s="655"/>
      <c r="MH2630" s="655"/>
      <c r="MI2630" s="655"/>
      <c r="MJ2630" s="655"/>
      <c r="MK2630" s="655"/>
      <c r="ML2630" s="655"/>
      <c r="MM2630" s="655"/>
      <c r="MN2630" s="655"/>
      <c r="MO2630" s="655"/>
      <c r="MP2630" s="655"/>
      <c r="MQ2630" s="655"/>
      <c r="MR2630" s="655"/>
      <c r="MS2630" s="655"/>
      <c r="MT2630" s="655"/>
      <c r="MU2630" s="655"/>
      <c r="MV2630" s="655"/>
      <c r="MW2630" s="655"/>
      <c r="MX2630" s="655"/>
      <c r="MY2630" s="655"/>
      <c r="MZ2630" s="655"/>
      <c r="NA2630" s="655"/>
      <c r="NB2630" s="655"/>
      <c r="NC2630" s="655"/>
      <c r="ND2630" s="655"/>
      <c r="NE2630" s="655"/>
      <c r="NF2630" s="655"/>
      <c r="NG2630" s="655"/>
      <c r="NH2630" s="655"/>
      <c r="NI2630" s="655"/>
      <c r="NJ2630" s="655"/>
      <c r="NK2630" s="655"/>
      <c r="NL2630" s="655"/>
      <c r="NM2630" s="655"/>
      <c r="NN2630" s="655"/>
      <c r="NO2630" s="655"/>
      <c r="NP2630" s="655"/>
      <c r="NQ2630" s="655"/>
      <c r="NR2630" s="655"/>
      <c r="NS2630" s="655"/>
      <c r="NT2630" s="655"/>
      <c r="NU2630" s="655"/>
      <c r="NV2630" s="655"/>
      <c r="NW2630" s="655"/>
      <c r="NX2630" s="655"/>
      <c r="NY2630" s="655"/>
      <c r="NZ2630" s="655"/>
      <c r="OA2630" s="655"/>
      <c r="OB2630" s="655"/>
      <c r="OC2630" s="655"/>
      <c r="OD2630" s="655"/>
      <c r="OE2630" s="655"/>
      <c r="OF2630" s="655"/>
      <c r="OG2630" s="655"/>
      <c r="OH2630" s="655"/>
      <c r="OI2630" s="655"/>
      <c r="OJ2630" s="655"/>
      <c r="OK2630" s="655"/>
      <c r="OL2630" s="655"/>
      <c r="OM2630" s="655"/>
      <c r="ON2630" s="655"/>
      <c r="OO2630" s="655"/>
      <c r="OP2630" s="655"/>
      <c r="OQ2630" s="655"/>
      <c r="OR2630" s="655"/>
      <c r="OS2630" s="655"/>
      <c r="OT2630" s="655"/>
      <c r="OU2630" s="655"/>
      <c r="OV2630" s="655"/>
      <c r="OW2630" s="655"/>
      <c r="OX2630" s="655"/>
      <c r="OY2630" s="655"/>
      <c r="OZ2630" s="655"/>
      <c r="PA2630" s="655"/>
      <c r="PB2630" s="655"/>
      <c r="PC2630" s="655"/>
      <c r="PD2630" s="655"/>
      <c r="PE2630" s="655"/>
      <c r="PF2630" s="655"/>
      <c r="PG2630" s="655"/>
      <c r="PH2630" s="655"/>
      <c r="PI2630" s="655"/>
      <c r="PJ2630" s="655"/>
      <c r="PK2630" s="655"/>
      <c r="PL2630" s="655"/>
      <c r="PM2630" s="655"/>
      <c r="PN2630" s="655"/>
      <c r="PO2630" s="655"/>
      <c r="PP2630" s="655"/>
      <c r="PQ2630" s="655"/>
      <c r="PR2630" s="655"/>
      <c r="PS2630" s="655"/>
      <c r="PT2630" s="655"/>
      <c r="PU2630" s="655"/>
      <c r="PV2630" s="655"/>
      <c r="PW2630" s="655"/>
      <c r="PX2630" s="655"/>
      <c r="PY2630" s="655"/>
      <c r="PZ2630" s="655"/>
      <c r="QA2630" s="655"/>
      <c r="QB2630" s="655"/>
      <c r="QC2630" s="655"/>
      <c r="QD2630" s="655"/>
      <c r="QE2630" s="655"/>
      <c r="QF2630" s="655"/>
      <c r="QG2630" s="655"/>
      <c r="QH2630" s="655"/>
      <c r="QI2630" s="655"/>
      <c r="QJ2630" s="655"/>
      <c r="QK2630" s="655"/>
      <c r="QL2630" s="655"/>
      <c r="QM2630" s="655"/>
      <c r="QN2630" s="655"/>
      <c r="QO2630" s="655"/>
      <c r="QP2630" s="655"/>
      <c r="QQ2630" s="655"/>
      <c r="QR2630" s="655"/>
      <c r="QS2630" s="655"/>
      <c r="QT2630" s="655"/>
      <c r="QU2630" s="655"/>
      <c r="QV2630" s="655"/>
      <c r="QW2630" s="655"/>
      <c r="QX2630" s="655"/>
      <c r="QY2630" s="655"/>
      <c r="QZ2630" s="655"/>
      <c r="RA2630" s="655"/>
      <c r="RB2630" s="655"/>
      <c r="RC2630" s="655"/>
      <c r="RD2630" s="655"/>
      <c r="RE2630" s="655"/>
      <c r="RF2630" s="655"/>
      <c r="RG2630" s="655"/>
      <c r="RH2630" s="655"/>
      <c r="RI2630" s="655"/>
      <c r="RJ2630" s="655"/>
      <c r="RK2630" s="655"/>
      <c r="RL2630" s="655"/>
      <c r="RM2630" s="655"/>
      <c r="RN2630" s="655"/>
      <c r="RO2630" s="655"/>
      <c r="RP2630" s="655"/>
      <c r="RQ2630" s="655"/>
      <c r="RR2630" s="655"/>
      <c r="RS2630" s="655"/>
      <c r="RT2630" s="655"/>
      <c r="RU2630" s="655"/>
      <c r="RV2630" s="655"/>
      <c r="RW2630" s="655"/>
      <c r="RX2630" s="655"/>
      <c r="RY2630" s="655"/>
      <c r="RZ2630" s="655"/>
      <c r="SA2630" s="655"/>
      <c r="SB2630" s="655"/>
      <c r="SC2630" s="655"/>
      <c r="SD2630" s="655"/>
      <c r="SE2630" s="655"/>
      <c r="SF2630" s="655"/>
      <c r="SG2630" s="655"/>
      <c r="SH2630" s="655"/>
      <c r="SI2630" s="655"/>
      <c r="SJ2630" s="655"/>
      <c r="SK2630" s="655"/>
      <c r="SL2630" s="655"/>
      <c r="SM2630" s="655"/>
      <c r="SN2630" s="655"/>
      <c r="SO2630" s="655"/>
      <c r="SP2630" s="655"/>
      <c r="SQ2630" s="655"/>
      <c r="SR2630" s="655"/>
      <c r="SS2630" s="655"/>
      <c r="ST2630" s="655"/>
      <c r="SU2630" s="655"/>
      <c r="SV2630" s="655"/>
      <c r="SW2630" s="655"/>
      <c r="SX2630" s="655"/>
      <c r="SY2630" s="655"/>
      <c r="SZ2630" s="655"/>
      <c r="TA2630" s="655"/>
      <c r="TB2630" s="655"/>
      <c r="TC2630" s="655"/>
      <c r="TD2630" s="655"/>
      <c r="TE2630" s="655"/>
      <c r="TF2630" s="655"/>
      <c r="TG2630" s="655"/>
      <c r="TH2630" s="655"/>
      <c r="TI2630" s="655"/>
      <c r="TJ2630" s="655"/>
      <c r="TK2630" s="655"/>
      <c r="TL2630" s="655"/>
      <c r="TM2630" s="655"/>
      <c r="TN2630" s="655"/>
      <c r="TO2630" s="655"/>
      <c r="TP2630" s="655"/>
      <c r="TQ2630" s="655"/>
      <c r="TR2630" s="655"/>
      <c r="TS2630" s="655"/>
      <c r="TT2630" s="655"/>
      <c r="TU2630" s="655"/>
      <c r="TV2630" s="655"/>
      <c r="TW2630" s="655"/>
      <c r="TX2630" s="655"/>
      <c r="TY2630" s="655"/>
      <c r="TZ2630" s="655"/>
      <c r="UA2630" s="655"/>
      <c r="UB2630" s="655"/>
      <c r="UC2630" s="655"/>
      <c r="UD2630" s="655"/>
      <c r="UE2630" s="655"/>
      <c r="UF2630" s="655"/>
      <c r="UG2630" s="655"/>
      <c r="UH2630" s="655"/>
      <c r="UI2630" s="655"/>
      <c r="UJ2630" s="655"/>
      <c r="UK2630" s="655"/>
      <c r="UL2630" s="655"/>
      <c r="UM2630" s="655"/>
      <c r="UN2630" s="655"/>
      <c r="UO2630" s="655"/>
      <c r="UP2630" s="655"/>
      <c r="UQ2630" s="655"/>
      <c r="UR2630" s="655"/>
      <c r="US2630" s="655"/>
      <c r="UT2630" s="655"/>
      <c r="UU2630" s="655"/>
      <c r="UV2630" s="655"/>
      <c r="UW2630" s="655"/>
      <c r="UX2630" s="655"/>
      <c r="UY2630" s="655"/>
      <c r="UZ2630" s="655"/>
      <c r="VA2630" s="655"/>
      <c r="VB2630" s="655"/>
      <c r="VC2630" s="655"/>
      <c r="VD2630" s="655"/>
      <c r="VE2630" s="655"/>
      <c r="VF2630" s="655"/>
      <c r="VG2630" s="655"/>
      <c r="VH2630" s="655"/>
      <c r="VI2630" s="655"/>
      <c r="VJ2630" s="655"/>
      <c r="VK2630" s="655"/>
      <c r="VL2630" s="655"/>
      <c r="VM2630" s="655"/>
      <c r="VN2630" s="655"/>
      <c r="VO2630" s="655"/>
      <c r="VP2630" s="655"/>
      <c r="VQ2630" s="655"/>
      <c r="VR2630" s="655"/>
      <c r="VS2630" s="655"/>
      <c r="VT2630" s="655"/>
      <c r="VU2630" s="655"/>
      <c r="VV2630" s="655"/>
      <c r="VW2630" s="655"/>
      <c r="VX2630" s="655"/>
      <c r="VY2630" s="655"/>
      <c r="VZ2630" s="655"/>
      <c r="WA2630" s="655"/>
      <c r="WB2630" s="655"/>
      <c r="WC2630" s="655"/>
      <c r="WD2630" s="655"/>
      <c r="WE2630" s="655"/>
      <c r="WF2630" s="655"/>
      <c r="WG2630" s="655"/>
      <c r="WH2630" s="655"/>
      <c r="WI2630" s="655"/>
      <c r="WJ2630" s="655"/>
      <c r="WK2630" s="655"/>
      <c r="WL2630" s="655"/>
      <c r="WM2630" s="655"/>
      <c r="WN2630" s="655"/>
      <c r="WO2630" s="655"/>
      <c r="WP2630" s="655"/>
      <c r="WQ2630" s="655"/>
      <c r="WR2630" s="655"/>
      <c r="WS2630" s="655"/>
      <c r="WT2630" s="655"/>
      <c r="WU2630" s="655"/>
      <c r="WV2630" s="655"/>
      <c r="WW2630" s="655"/>
      <c r="WX2630" s="655"/>
      <c r="WY2630" s="655"/>
      <c r="WZ2630" s="655"/>
      <c r="XA2630" s="655"/>
      <c r="XB2630" s="655"/>
      <c r="XC2630" s="655"/>
      <c r="XD2630" s="655"/>
      <c r="XE2630" s="655"/>
      <c r="XF2630" s="655"/>
      <c r="XG2630" s="655"/>
      <c r="XH2630" s="655"/>
      <c r="XI2630" s="655"/>
      <c r="XJ2630" s="655"/>
      <c r="XK2630" s="655"/>
      <c r="XL2630" s="655"/>
      <c r="XM2630" s="655"/>
      <c r="XN2630" s="655"/>
      <c r="XO2630" s="655"/>
      <c r="XP2630" s="655"/>
      <c r="XQ2630" s="655"/>
      <c r="XR2630" s="655"/>
      <c r="XS2630" s="655"/>
      <c r="XT2630" s="655"/>
      <c r="XU2630" s="655"/>
      <c r="XV2630" s="655"/>
      <c r="XW2630" s="655"/>
      <c r="XX2630" s="655"/>
      <c r="XY2630" s="655"/>
      <c r="XZ2630" s="655"/>
      <c r="YA2630" s="655"/>
      <c r="YB2630" s="655"/>
      <c r="YC2630" s="655"/>
      <c r="YD2630" s="655"/>
      <c r="YE2630" s="655"/>
      <c r="YF2630" s="655"/>
      <c r="YG2630" s="655"/>
      <c r="YH2630" s="655"/>
      <c r="YI2630" s="655"/>
      <c r="YJ2630" s="655"/>
      <c r="YK2630" s="655"/>
      <c r="YL2630" s="655"/>
      <c r="YM2630" s="655"/>
      <c r="YN2630" s="655"/>
      <c r="YO2630" s="655"/>
      <c r="YP2630" s="655"/>
      <c r="YQ2630" s="655"/>
      <c r="YR2630" s="655"/>
      <c r="YS2630" s="655"/>
      <c r="YT2630" s="655"/>
      <c r="YU2630" s="655"/>
      <c r="YV2630" s="655"/>
      <c r="YW2630" s="655"/>
      <c r="YX2630" s="655"/>
      <c r="YY2630" s="655"/>
      <c r="YZ2630" s="655"/>
      <c r="ZA2630" s="655"/>
      <c r="ZB2630" s="655"/>
      <c r="ZC2630" s="655"/>
      <c r="ZD2630" s="655"/>
      <c r="ZE2630" s="655"/>
      <c r="ZF2630" s="655"/>
      <c r="ZG2630" s="655"/>
      <c r="ZH2630" s="655"/>
      <c r="ZI2630" s="655"/>
      <c r="ZJ2630" s="655"/>
      <c r="ZK2630" s="655"/>
      <c r="ZL2630" s="655"/>
      <c r="ZM2630" s="655"/>
      <c r="ZN2630" s="655"/>
      <c r="ZO2630" s="655"/>
      <c r="ZP2630" s="655"/>
      <c r="ZQ2630" s="655"/>
      <c r="ZR2630" s="655"/>
      <c r="ZS2630" s="655"/>
      <c r="ZT2630" s="655"/>
      <c r="ZU2630" s="655"/>
      <c r="ZV2630" s="655"/>
      <c r="ZW2630" s="655"/>
      <c r="ZX2630" s="655"/>
      <c r="ZY2630" s="655"/>
      <c r="ZZ2630" s="655"/>
      <c r="AAA2630" s="655"/>
      <c r="AAB2630" s="655"/>
      <c r="AAC2630" s="655"/>
      <c r="AAD2630" s="655"/>
      <c r="AAE2630" s="655"/>
      <c r="AAF2630" s="655"/>
      <c r="AAG2630" s="655"/>
      <c r="AAH2630" s="655"/>
      <c r="AAI2630" s="655"/>
      <c r="AAJ2630" s="655"/>
      <c r="AAK2630" s="655"/>
      <c r="AAL2630" s="655"/>
      <c r="AAM2630" s="655"/>
      <c r="AAN2630" s="655"/>
      <c r="AAO2630" s="655"/>
      <c r="AAP2630" s="655"/>
      <c r="AAQ2630" s="655"/>
      <c r="AAR2630" s="655"/>
      <c r="AAS2630" s="655"/>
      <c r="AAT2630" s="655"/>
      <c r="AAU2630" s="655"/>
      <c r="AAV2630" s="655"/>
      <c r="AAW2630" s="655"/>
      <c r="AAX2630" s="655"/>
      <c r="AAY2630" s="655"/>
      <c r="AAZ2630" s="655"/>
      <c r="ABA2630" s="655"/>
      <c r="ABB2630" s="655"/>
      <c r="ABC2630" s="655"/>
      <c r="ABD2630" s="655"/>
      <c r="ABE2630" s="655"/>
      <c r="ABF2630" s="655"/>
      <c r="ABG2630" s="655"/>
      <c r="ABH2630" s="655"/>
      <c r="ABI2630" s="655"/>
      <c r="ABJ2630" s="655"/>
      <c r="ABK2630" s="655"/>
      <c r="ABL2630" s="655"/>
      <c r="ABM2630" s="655"/>
      <c r="ABN2630" s="655"/>
      <c r="ABO2630" s="655"/>
      <c r="ABP2630" s="655"/>
      <c r="ABQ2630" s="655"/>
      <c r="ABR2630" s="655"/>
      <c r="ABS2630" s="655"/>
      <c r="ABT2630" s="655"/>
      <c r="ABU2630" s="655"/>
      <c r="ABV2630" s="655"/>
      <c r="ABW2630" s="655"/>
      <c r="ABX2630" s="655"/>
      <c r="ABY2630" s="655"/>
      <c r="ABZ2630" s="655"/>
      <c r="ACA2630" s="655"/>
      <c r="ACB2630" s="655"/>
      <c r="ACC2630" s="655"/>
      <c r="ACD2630" s="655"/>
      <c r="ACE2630" s="655"/>
      <c r="ACF2630" s="655"/>
      <c r="ACG2630" s="655"/>
      <c r="ACH2630" s="655"/>
      <c r="ACI2630" s="655"/>
      <c r="ACJ2630" s="655"/>
      <c r="ACK2630" s="655"/>
      <c r="ACL2630" s="655"/>
      <c r="ACM2630" s="655"/>
      <c r="ACN2630" s="655"/>
      <c r="ACO2630" s="655"/>
      <c r="ACP2630" s="655"/>
      <c r="ACQ2630" s="655"/>
      <c r="ACR2630" s="655"/>
      <c r="ACS2630" s="655"/>
      <c r="ACT2630" s="655"/>
      <c r="ACU2630" s="655"/>
      <c r="ACV2630" s="655"/>
      <c r="ACW2630" s="655"/>
      <c r="ACX2630" s="655"/>
      <c r="ACY2630" s="655"/>
      <c r="ACZ2630" s="655"/>
      <c r="ADA2630" s="655"/>
      <c r="ADB2630" s="655"/>
      <c r="ADC2630" s="655"/>
      <c r="ADD2630" s="655"/>
      <c r="ADE2630" s="655"/>
      <c r="ADF2630" s="655"/>
      <c r="ADG2630" s="655"/>
      <c r="ADH2630" s="655"/>
      <c r="ADI2630" s="655"/>
      <c r="ADJ2630" s="655"/>
      <c r="ADK2630" s="655"/>
      <c r="ADL2630" s="655"/>
      <c r="ADM2630" s="655"/>
      <c r="ADN2630" s="655"/>
      <c r="ADO2630" s="655"/>
      <c r="ADP2630" s="655"/>
      <c r="ADQ2630" s="655"/>
      <c r="ADR2630" s="655"/>
      <c r="ADS2630" s="655"/>
      <c r="ADT2630" s="655"/>
      <c r="ADU2630" s="655"/>
      <c r="ADV2630" s="655"/>
      <c r="ADW2630" s="655"/>
      <c r="ADX2630" s="655"/>
      <c r="ADY2630" s="655"/>
      <c r="ADZ2630" s="655"/>
      <c r="AEA2630" s="655"/>
      <c r="AEB2630" s="655"/>
      <c r="AEC2630" s="655"/>
      <c r="AED2630" s="655"/>
      <c r="AEE2630" s="655"/>
      <c r="AEF2630" s="655"/>
      <c r="AEG2630" s="655"/>
      <c r="AEH2630" s="655"/>
      <c r="AEI2630" s="655"/>
      <c r="AEJ2630" s="655"/>
      <c r="AEK2630" s="655"/>
      <c r="AEL2630" s="655"/>
      <c r="AEM2630" s="655"/>
      <c r="AEN2630" s="655"/>
      <c r="AEO2630" s="655"/>
      <c r="AEP2630" s="655"/>
      <c r="AEQ2630" s="655"/>
      <c r="AER2630" s="655"/>
      <c r="AES2630" s="655"/>
      <c r="AET2630" s="655"/>
      <c r="AEU2630" s="655"/>
      <c r="AEV2630" s="655"/>
      <c r="AEW2630" s="655"/>
      <c r="AEX2630" s="655"/>
      <c r="AEY2630" s="655"/>
      <c r="AEZ2630" s="655"/>
      <c r="AFA2630" s="655"/>
      <c r="AFB2630" s="655"/>
      <c r="AFC2630" s="655"/>
      <c r="AFD2630" s="655"/>
      <c r="AFE2630" s="655"/>
      <c r="AFF2630" s="655"/>
      <c r="AFG2630" s="655"/>
      <c r="AFH2630" s="655"/>
      <c r="AFI2630" s="655"/>
      <c r="AFJ2630" s="655"/>
      <c r="AFK2630" s="655"/>
      <c r="AFL2630" s="655"/>
      <c r="AFM2630" s="655"/>
      <c r="AFN2630" s="655"/>
      <c r="AFO2630" s="655"/>
      <c r="AFP2630" s="655"/>
      <c r="AFQ2630" s="655"/>
      <c r="AFR2630" s="655"/>
      <c r="AFS2630" s="655"/>
      <c r="AFT2630" s="655"/>
      <c r="AFU2630" s="655"/>
      <c r="AFV2630" s="655"/>
      <c r="AFW2630" s="655"/>
      <c r="AFX2630" s="655"/>
      <c r="AFY2630" s="655"/>
      <c r="AFZ2630" s="655"/>
      <c r="AGA2630" s="655"/>
      <c r="AGB2630" s="655"/>
      <c r="AGC2630" s="655"/>
      <c r="AGD2630" s="655"/>
      <c r="AGE2630" s="655"/>
      <c r="AGF2630" s="655"/>
      <c r="AGG2630" s="655"/>
      <c r="AGH2630" s="655"/>
      <c r="AGI2630" s="655"/>
      <c r="AGJ2630" s="655"/>
      <c r="AGK2630" s="655"/>
      <c r="AGL2630" s="655"/>
      <c r="AGM2630" s="655"/>
      <c r="AGN2630" s="655"/>
      <c r="AGO2630" s="655"/>
      <c r="AGP2630" s="655"/>
      <c r="AGQ2630" s="655"/>
      <c r="AGR2630" s="655"/>
      <c r="AGS2630" s="655"/>
      <c r="AGT2630" s="655"/>
      <c r="AGU2630" s="655"/>
      <c r="AGV2630" s="655"/>
      <c r="AGW2630" s="655"/>
      <c r="AGX2630" s="655"/>
      <c r="AGY2630" s="655"/>
      <c r="AGZ2630" s="655"/>
      <c r="AHA2630" s="655"/>
      <c r="AHB2630" s="655"/>
      <c r="AHC2630" s="655"/>
      <c r="AHD2630" s="655"/>
      <c r="AHE2630" s="655"/>
      <c r="AHF2630" s="655"/>
      <c r="AHG2630" s="655"/>
      <c r="AHH2630" s="655"/>
      <c r="AHI2630" s="655"/>
      <c r="AHJ2630" s="655"/>
      <c r="AHK2630" s="655"/>
      <c r="AHL2630" s="655"/>
      <c r="AHM2630" s="655"/>
      <c r="AHN2630" s="655"/>
      <c r="AHO2630" s="655"/>
      <c r="AHP2630" s="655"/>
      <c r="AHQ2630" s="655"/>
      <c r="AHR2630" s="655"/>
      <c r="AHS2630" s="655"/>
      <c r="AHT2630" s="655"/>
      <c r="AHU2630" s="655"/>
      <c r="AHV2630" s="655"/>
      <c r="AHW2630" s="655"/>
      <c r="AHX2630" s="655"/>
      <c r="AHY2630" s="655"/>
      <c r="AHZ2630" s="655"/>
      <c r="AIA2630" s="655"/>
      <c r="AIB2630" s="655"/>
      <c r="AIC2630" s="655"/>
      <c r="AID2630" s="655"/>
      <c r="AIE2630" s="655"/>
      <c r="AIF2630" s="655"/>
      <c r="AIG2630" s="655"/>
      <c r="AIH2630" s="655"/>
      <c r="AII2630" s="655"/>
      <c r="AIJ2630" s="655"/>
      <c r="AIK2630" s="655"/>
      <c r="AIL2630" s="655"/>
      <c r="AIM2630" s="655"/>
      <c r="AIN2630" s="655"/>
      <c r="AIO2630" s="655"/>
      <c r="AIP2630" s="655"/>
      <c r="AIQ2630" s="655"/>
      <c r="AIR2630" s="655"/>
      <c r="AIS2630" s="655"/>
      <c r="AIT2630" s="655"/>
      <c r="AIU2630" s="655"/>
      <c r="AIV2630" s="655"/>
      <c r="AIW2630" s="655"/>
      <c r="AIX2630" s="655"/>
      <c r="AIY2630" s="655"/>
      <c r="AIZ2630" s="655"/>
      <c r="AJA2630" s="655"/>
      <c r="AJB2630" s="655"/>
      <c r="AJC2630" s="655"/>
      <c r="AJD2630" s="655"/>
      <c r="AJE2630" s="655"/>
      <c r="AJF2630" s="655"/>
      <c r="AJG2630" s="655"/>
      <c r="AJH2630" s="655"/>
      <c r="AJI2630" s="655"/>
      <c r="AJJ2630" s="655"/>
      <c r="AJK2630" s="655"/>
      <c r="AJL2630" s="655"/>
      <c r="AJM2630" s="655"/>
      <c r="AJN2630" s="655"/>
      <c r="AJO2630" s="655"/>
      <c r="AJP2630" s="655"/>
      <c r="AJQ2630" s="655"/>
      <c r="AJR2630" s="655"/>
      <c r="AJS2630" s="655"/>
      <c r="AJT2630" s="655"/>
      <c r="AJU2630" s="655"/>
      <c r="AJV2630" s="655"/>
      <c r="AJW2630" s="655"/>
      <c r="AJX2630" s="655"/>
      <c r="AJY2630" s="655"/>
      <c r="AJZ2630" s="655"/>
      <c r="AKA2630" s="655"/>
      <c r="AKB2630" s="655"/>
      <c r="AKC2630" s="655"/>
      <c r="AKD2630" s="655"/>
      <c r="AKE2630" s="655"/>
      <c r="AKF2630" s="655"/>
      <c r="AKG2630" s="655"/>
      <c r="AKH2630" s="655"/>
      <c r="AKI2630" s="655"/>
      <c r="AKJ2630" s="655"/>
      <c r="AKK2630" s="655"/>
      <c r="AKL2630" s="655"/>
      <c r="AKM2630" s="655"/>
      <c r="AKN2630" s="655"/>
      <c r="AKO2630" s="655"/>
      <c r="AKP2630" s="655"/>
      <c r="AKQ2630" s="655"/>
      <c r="AKR2630" s="655"/>
      <c r="AKS2630" s="655"/>
      <c r="AKT2630" s="655"/>
      <c r="AKU2630" s="655"/>
      <c r="AKV2630" s="655"/>
      <c r="AKW2630" s="655"/>
      <c r="AKX2630" s="655"/>
      <c r="AKY2630" s="655"/>
      <c r="AKZ2630" s="655"/>
      <c r="ALA2630" s="655"/>
      <c r="ALB2630" s="655"/>
      <c r="ALC2630" s="655"/>
      <c r="ALD2630" s="655"/>
      <c r="ALE2630" s="655"/>
      <c r="ALF2630" s="655"/>
      <c r="ALG2630" s="655"/>
      <c r="ALH2630" s="655"/>
      <c r="ALI2630" s="655"/>
      <c r="ALJ2630" s="655"/>
      <c r="ALK2630" s="655"/>
      <c r="ALL2630" s="655"/>
      <c r="ALM2630" s="655"/>
      <c r="ALN2630" s="655"/>
      <c r="ALO2630" s="655"/>
      <c r="ALP2630" s="655"/>
      <c r="ALQ2630" s="655"/>
      <c r="ALR2630" s="655"/>
      <c r="ALS2630" s="655"/>
      <c r="ALT2630" s="655"/>
      <c r="ALU2630" s="655"/>
      <c r="ALV2630" s="655"/>
      <c r="ALW2630" s="655"/>
      <c r="ALX2630" s="655"/>
      <c r="ALY2630" s="655"/>
      <c r="ALZ2630" s="655"/>
      <c r="AMA2630" s="655"/>
      <c r="AMB2630" s="655"/>
      <c r="AMC2630" s="655"/>
      <c r="AMD2630" s="655"/>
      <c r="AME2630" s="655"/>
      <c r="AMF2630" s="655"/>
      <c r="AMG2630" s="655"/>
      <c r="AMH2630" s="655"/>
      <c r="AMI2630" s="655"/>
      <c r="AMJ2630" s="655"/>
      <c r="AMK2630" s="655"/>
      <c r="AML2630" s="655"/>
      <c r="AMM2630" s="655"/>
      <c r="AMN2630" s="655"/>
      <c r="AMO2630" s="655"/>
      <c r="AMP2630" s="655"/>
      <c r="AMQ2630" s="655"/>
      <c r="AMR2630" s="655"/>
      <c r="AMS2630" s="655"/>
      <c r="AMT2630" s="655"/>
      <c r="AMU2630" s="655"/>
      <c r="AMV2630" s="655"/>
      <c r="AMW2630" s="655"/>
      <c r="AMX2630" s="655"/>
      <c r="AMY2630" s="655"/>
      <c r="AMZ2630" s="655"/>
      <c r="ANA2630" s="655"/>
      <c r="ANB2630" s="655"/>
      <c r="ANC2630" s="655"/>
      <c r="AND2630" s="655"/>
      <c r="ANE2630" s="655"/>
      <c r="ANF2630" s="655"/>
      <c r="ANG2630" s="655"/>
      <c r="ANH2630" s="655"/>
      <c r="ANI2630" s="655"/>
      <c r="ANJ2630" s="655"/>
      <c r="ANK2630" s="655"/>
      <c r="ANL2630" s="655"/>
      <c r="ANM2630" s="655"/>
      <c r="ANN2630" s="655"/>
      <c r="ANO2630" s="655"/>
      <c r="ANP2630" s="655"/>
      <c r="ANQ2630" s="655"/>
      <c r="ANR2630" s="655"/>
      <c r="ANS2630" s="655"/>
      <c r="ANT2630" s="655"/>
      <c r="ANU2630" s="655"/>
      <c r="ANV2630" s="655"/>
      <c r="ANW2630" s="655"/>
      <c r="ANX2630" s="655"/>
      <c r="ANY2630" s="655"/>
      <c r="ANZ2630" s="655"/>
      <c r="AOA2630" s="655"/>
      <c r="AOB2630" s="655"/>
      <c r="AOC2630" s="655"/>
      <c r="AOD2630" s="655"/>
      <c r="AOE2630" s="655"/>
      <c r="AOF2630" s="655"/>
      <c r="AOG2630" s="655"/>
      <c r="AOH2630" s="655"/>
      <c r="AOI2630" s="655"/>
      <c r="AOJ2630" s="655"/>
      <c r="AOK2630" s="655"/>
      <c r="AOL2630" s="655"/>
      <c r="AOM2630" s="655"/>
      <c r="AON2630" s="655"/>
      <c r="AOO2630" s="655"/>
      <c r="AOP2630" s="655"/>
      <c r="AOQ2630" s="655"/>
      <c r="AOR2630" s="655"/>
      <c r="AOS2630" s="655"/>
      <c r="AOT2630" s="655"/>
      <c r="AOU2630" s="655"/>
      <c r="AOV2630" s="655"/>
      <c r="AOW2630" s="655"/>
      <c r="AOX2630" s="655"/>
      <c r="AOY2630" s="655"/>
      <c r="AOZ2630" s="655"/>
      <c r="APA2630" s="655"/>
      <c r="APB2630" s="655"/>
      <c r="APC2630" s="655"/>
      <c r="APD2630" s="655"/>
      <c r="APE2630" s="655"/>
      <c r="APF2630" s="655"/>
      <c r="APG2630" s="655"/>
      <c r="APH2630" s="655"/>
      <c r="API2630" s="655"/>
      <c r="APJ2630" s="655"/>
      <c r="APK2630" s="655"/>
      <c r="APL2630" s="655"/>
      <c r="APM2630" s="655"/>
      <c r="APN2630" s="655"/>
      <c r="APO2630" s="655"/>
      <c r="APP2630" s="655"/>
      <c r="APQ2630" s="655"/>
      <c r="APR2630" s="655"/>
      <c r="APS2630" s="655"/>
      <c r="APT2630" s="655"/>
      <c r="APU2630" s="655"/>
      <c r="APV2630" s="655"/>
      <c r="APW2630" s="655"/>
      <c r="APX2630" s="655"/>
      <c r="APY2630" s="655"/>
      <c r="APZ2630" s="655"/>
      <c r="AQA2630" s="655"/>
      <c r="AQB2630" s="655"/>
      <c r="AQC2630" s="655"/>
      <c r="AQD2630" s="655"/>
      <c r="AQE2630" s="655"/>
      <c r="AQF2630" s="655"/>
      <c r="AQG2630" s="655"/>
      <c r="AQH2630" s="655"/>
      <c r="AQI2630" s="655"/>
      <c r="AQJ2630" s="655"/>
      <c r="AQK2630" s="655"/>
      <c r="AQL2630" s="655"/>
      <c r="AQM2630" s="655"/>
      <c r="AQN2630" s="655"/>
      <c r="AQO2630" s="655"/>
      <c r="AQP2630" s="655"/>
      <c r="AQQ2630" s="655"/>
      <c r="AQR2630" s="655"/>
      <c r="AQS2630" s="655"/>
      <c r="AQT2630" s="655"/>
      <c r="AQU2630" s="655"/>
      <c r="AQV2630" s="655"/>
      <c r="AQW2630" s="655"/>
      <c r="AQX2630" s="655"/>
      <c r="AQY2630" s="655"/>
      <c r="AQZ2630" s="655"/>
      <c r="ARA2630" s="655"/>
      <c r="ARB2630" s="655"/>
      <c r="ARC2630" s="655"/>
      <c r="ARD2630" s="655"/>
      <c r="ARE2630" s="655"/>
      <c r="ARF2630" s="655"/>
      <c r="ARG2630" s="655"/>
      <c r="ARH2630" s="655"/>
      <c r="ARI2630" s="655"/>
      <c r="ARJ2630" s="655"/>
      <c r="ARK2630" s="655"/>
      <c r="ARL2630" s="655"/>
      <c r="ARM2630" s="655"/>
      <c r="ARN2630" s="655"/>
      <c r="ARO2630" s="655"/>
      <c r="ARP2630" s="655"/>
      <c r="ARQ2630" s="655"/>
      <c r="ARR2630" s="655"/>
      <c r="ARS2630" s="655"/>
      <c r="ART2630" s="655"/>
      <c r="ARU2630" s="655"/>
      <c r="ARV2630" s="655"/>
      <c r="ARW2630" s="655"/>
      <c r="ARX2630" s="655"/>
      <c r="ARY2630" s="655"/>
      <c r="ARZ2630" s="655"/>
      <c r="ASA2630" s="655"/>
      <c r="ASB2630" s="655"/>
      <c r="ASC2630" s="655"/>
      <c r="ASD2630" s="655"/>
      <c r="ASE2630" s="655"/>
      <c r="ASF2630" s="655"/>
      <c r="ASG2630" s="655"/>
      <c r="ASH2630" s="655"/>
      <c r="ASI2630" s="655"/>
      <c r="ASJ2630" s="655"/>
      <c r="ASK2630" s="655"/>
      <c r="ASL2630" s="655"/>
      <c r="ASM2630" s="655"/>
      <c r="ASN2630" s="655"/>
      <c r="ASO2630" s="655"/>
      <c r="ASP2630" s="655"/>
      <c r="ASQ2630" s="655"/>
      <c r="ASR2630" s="655"/>
      <c r="ASS2630" s="655"/>
      <c r="AST2630" s="655"/>
      <c r="ASU2630" s="655"/>
      <c r="ASV2630" s="655"/>
      <c r="ASW2630" s="655"/>
      <c r="ASX2630" s="655"/>
      <c r="ASY2630" s="655"/>
      <c r="ASZ2630" s="655"/>
      <c r="ATA2630" s="655"/>
      <c r="ATB2630" s="655"/>
      <c r="ATC2630" s="655"/>
      <c r="ATD2630" s="655"/>
      <c r="ATE2630" s="655"/>
      <c r="ATF2630" s="655"/>
      <c r="ATG2630" s="655"/>
      <c r="ATH2630" s="655"/>
      <c r="ATI2630" s="655"/>
      <c r="ATJ2630" s="655"/>
      <c r="ATK2630" s="655"/>
      <c r="ATL2630" s="655"/>
      <c r="ATM2630" s="655"/>
      <c r="ATN2630" s="655"/>
      <c r="ATO2630" s="655"/>
      <c r="ATP2630" s="655"/>
      <c r="ATQ2630" s="655"/>
      <c r="ATR2630" s="655"/>
      <c r="ATS2630" s="655"/>
      <c r="ATT2630" s="655"/>
      <c r="ATU2630" s="655"/>
      <c r="ATV2630" s="655"/>
      <c r="ATW2630" s="655"/>
      <c r="ATX2630" s="655"/>
      <c r="ATY2630" s="655"/>
      <c r="ATZ2630" s="655"/>
      <c r="AUA2630" s="655"/>
      <c r="AUB2630" s="655"/>
      <c r="AUC2630" s="655"/>
      <c r="AUD2630" s="655"/>
      <c r="AUE2630" s="655"/>
      <c r="AUF2630" s="655"/>
      <c r="AUG2630" s="655"/>
      <c r="AUH2630" s="655"/>
      <c r="AUI2630" s="655"/>
      <c r="AUJ2630" s="655"/>
      <c r="AUK2630" s="655"/>
      <c r="AUL2630" s="655"/>
      <c r="AUM2630" s="655"/>
      <c r="AUN2630" s="655"/>
      <c r="AUO2630" s="655"/>
      <c r="AUP2630" s="655"/>
      <c r="AUQ2630" s="655"/>
      <c r="AUR2630" s="655"/>
      <c r="AUS2630" s="655"/>
      <c r="AUT2630" s="655"/>
      <c r="AUU2630" s="655"/>
      <c r="AUV2630" s="655"/>
      <c r="AUW2630" s="655"/>
      <c r="AUX2630" s="655"/>
      <c r="AUY2630" s="655"/>
      <c r="AUZ2630" s="655"/>
      <c r="AVA2630" s="655"/>
      <c r="AVB2630" s="655"/>
      <c r="AVC2630" s="655"/>
      <c r="AVD2630" s="655"/>
      <c r="AVE2630" s="655"/>
      <c r="AVF2630" s="655"/>
      <c r="AVG2630" s="655"/>
      <c r="AVH2630" s="655"/>
      <c r="AVI2630" s="655"/>
      <c r="AVJ2630" s="655"/>
      <c r="AVK2630" s="655"/>
      <c r="AVL2630" s="655"/>
      <c r="AVM2630" s="655"/>
      <c r="AVN2630" s="655"/>
      <c r="AVO2630" s="655"/>
      <c r="AVP2630" s="655"/>
      <c r="AVQ2630" s="655"/>
      <c r="AVR2630" s="655"/>
      <c r="AVS2630" s="655"/>
      <c r="AVT2630" s="655"/>
      <c r="AVU2630" s="655"/>
      <c r="AVV2630" s="655"/>
      <c r="AVW2630" s="655"/>
      <c r="AVX2630" s="655"/>
      <c r="AVY2630" s="655"/>
      <c r="AVZ2630" s="655"/>
      <c r="AWA2630" s="655"/>
      <c r="AWB2630" s="655"/>
      <c r="AWC2630" s="655"/>
      <c r="AWD2630" s="655"/>
      <c r="AWE2630" s="655"/>
      <c r="AWF2630" s="655"/>
      <c r="AWG2630" s="655"/>
      <c r="AWH2630" s="655"/>
      <c r="AWI2630" s="655"/>
      <c r="AWJ2630" s="655"/>
      <c r="AWK2630" s="655"/>
      <c r="AWL2630" s="655"/>
      <c r="AWM2630" s="655"/>
      <c r="AWN2630" s="655"/>
      <c r="AWO2630" s="655"/>
      <c r="AWP2630" s="655"/>
      <c r="AWQ2630" s="655"/>
      <c r="AWR2630" s="655"/>
      <c r="AWS2630" s="655"/>
      <c r="AWT2630" s="655"/>
      <c r="AWU2630" s="655"/>
      <c r="AWV2630" s="655"/>
      <c r="AWW2630" s="655"/>
      <c r="AWX2630" s="655"/>
      <c r="AWY2630" s="655"/>
      <c r="AWZ2630" s="655"/>
      <c r="AXA2630" s="655"/>
      <c r="AXB2630" s="655"/>
      <c r="AXC2630" s="655"/>
      <c r="AXD2630" s="655"/>
      <c r="AXE2630" s="655"/>
      <c r="AXF2630" s="655"/>
      <c r="AXG2630" s="655"/>
      <c r="AXH2630" s="655"/>
      <c r="AXI2630" s="655"/>
      <c r="AXJ2630" s="655"/>
      <c r="AXK2630" s="655"/>
      <c r="AXL2630" s="655"/>
      <c r="AXM2630" s="655"/>
      <c r="AXN2630" s="655"/>
      <c r="AXO2630" s="655"/>
      <c r="AXP2630" s="655"/>
      <c r="AXQ2630" s="655"/>
      <c r="AXR2630" s="655"/>
      <c r="AXS2630" s="655"/>
      <c r="AXT2630" s="655"/>
      <c r="AXU2630" s="655"/>
      <c r="AXV2630" s="655"/>
      <c r="AXW2630" s="655"/>
      <c r="AXX2630" s="655"/>
      <c r="AXY2630" s="655"/>
      <c r="AXZ2630" s="655"/>
      <c r="AYA2630" s="655"/>
      <c r="AYB2630" s="655"/>
      <c r="AYC2630" s="655"/>
      <c r="AYD2630" s="655"/>
      <c r="AYE2630" s="655"/>
      <c r="AYF2630" s="655"/>
      <c r="AYG2630" s="655"/>
      <c r="AYH2630" s="655"/>
      <c r="AYI2630" s="655"/>
      <c r="AYJ2630" s="655"/>
      <c r="AYK2630" s="655"/>
      <c r="AYL2630" s="655"/>
      <c r="AYM2630" s="655"/>
      <c r="AYN2630" s="655"/>
      <c r="AYO2630" s="655"/>
      <c r="AYP2630" s="655"/>
      <c r="AYQ2630" s="655"/>
      <c r="AYR2630" s="655"/>
      <c r="AYS2630" s="655"/>
      <c r="AYT2630" s="655"/>
      <c r="AYU2630" s="655"/>
      <c r="AYV2630" s="655"/>
      <c r="AYW2630" s="655"/>
      <c r="AYX2630" s="655"/>
      <c r="AYY2630" s="655"/>
      <c r="AYZ2630" s="655"/>
      <c r="AZA2630" s="655"/>
      <c r="AZB2630" s="655"/>
      <c r="AZC2630" s="655"/>
      <c r="AZD2630" s="655"/>
      <c r="AZE2630" s="655"/>
      <c r="AZF2630" s="655"/>
      <c r="AZG2630" s="655"/>
      <c r="AZH2630" s="655"/>
      <c r="AZI2630" s="655"/>
      <c r="AZJ2630" s="655"/>
      <c r="AZK2630" s="655"/>
      <c r="AZL2630" s="655"/>
      <c r="AZM2630" s="655"/>
      <c r="AZN2630" s="655"/>
      <c r="AZO2630" s="655"/>
      <c r="AZP2630" s="655"/>
      <c r="AZQ2630" s="655"/>
      <c r="AZR2630" s="655"/>
      <c r="AZS2630" s="655"/>
      <c r="AZT2630" s="655"/>
      <c r="AZU2630" s="655"/>
      <c r="AZV2630" s="655"/>
      <c r="AZW2630" s="655"/>
      <c r="AZX2630" s="655"/>
      <c r="AZY2630" s="655"/>
      <c r="AZZ2630" s="655"/>
      <c r="BAA2630" s="655"/>
      <c r="BAB2630" s="655"/>
      <c r="BAC2630" s="655"/>
      <c r="BAD2630" s="655"/>
      <c r="BAE2630" s="655"/>
      <c r="BAF2630" s="655"/>
      <c r="BAG2630" s="655"/>
      <c r="BAH2630" s="655"/>
      <c r="BAI2630" s="655"/>
      <c r="BAJ2630" s="655"/>
      <c r="BAK2630" s="655"/>
      <c r="BAL2630" s="655"/>
      <c r="BAM2630" s="655"/>
      <c r="BAN2630" s="655"/>
      <c r="BAO2630" s="655"/>
      <c r="BAP2630" s="655"/>
      <c r="BAQ2630" s="655"/>
      <c r="BAR2630" s="655"/>
      <c r="BAS2630" s="655"/>
      <c r="BAT2630" s="655"/>
      <c r="BAU2630" s="655"/>
      <c r="BAV2630" s="655"/>
      <c r="BAW2630" s="655"/>
      <c r="BAX2630" s="655"/>
      <c r="BAY2630" s="655"/>
      <c r="BAZ2630" s="655"/>
      <c r="BBA2630" s="655"/>
      <c r="BBB2630" s="655"/>
      <c r="BBC2630" s="655"/>
      <c r="BBD2630" s="655"/>
      <c r="BBE2630" s="655"/>
      <c r="BBF2630" s="655"/>
      <c r="BBG2630" s="655"/>
      <c r="BBH2630" s="655"/>
      <c r="BBI2630" s="655"/>
      <c r="BBJ2630" s="655"/>
      <c r="BBK2630" s="655"/>
      <c r="BBL2630" s="655"/>
      <c r="BBM2630" s="655"/>
      <c r="BBN2630" s="655"/>
      <c r="BBO2630" s="655"/>
      <c r="BBP2630" s="655"/>
      <c r="BBQ2630" s="655"/>
      <c r="BBR2630" s="655"/>
      <c r="BBS2630" s="655"/>
      <c r="BBT2630" s="655"/>
      <c r="BBU2630" s="655"/>
      <c r="BBV2630" s="655"/>
      <c r="BBW2630" s="655"/>
      <c r="BBX2630" s="655"/>
      <c r="BBY2630" s="655"/>
      <c r="BBZ2630" s="655"/>
      <c r="BCA2630" s="655"/>
      <c r="BCB2630" s="655"/>
      <c r="BCC2630" s="655"/>
      <c r="BCD2630" s="655"/>
      <c r="BCE2630" s="655"/>
      <c r="BCF2630" s="655"/>
      <c r="BCG2630" s="655"/>
      <c r="BCH2630" s="655"/>
      <c r="BCI2630" s="655"/>
      <c r="BCJ2630" s="655"/>
      <c r="BCK2630" s="655"/>
      <c r="BCL2630" s="655"/>
      <c r="BCM2630" s="655"/>
      <c r="BCN2630" s="655"/>
      <c r="BCO2630" s="655"/>
      <c r="BCP2630" s="655"/>
      <c r="BCQ2630" s="655"/>
      <c r="BCR2630" s="655"/>
      <c r="BCS2630" s="655"/>
      <c r="BCT2630" s="655"/>
      <c r="BCU2630" s="655"/>
      <c r="BCV2630" s="655"/>
      <c r="BCW2630" s="655"/>
      <c r="BCX2630" s="655"/>
      <c r="BCY2630" s="655"/>
      <c r="BCZ2630" s="655"/>
      <c r="BDA2630" s="655"/>
      <c r="BDB2630" s="655"/>
      <c r="BDC2630" s="655"/>
      <c r="BDD2630" s="655"/>
      <c r="BDE2630" s="655"/>
      <c r="BDF2630" s="655"/>
      <c r="BDG2630" s="655"/>
      <c r="BDH2630" s="655"/>
      <c r="BDI2630" s="655"/>
      <c r="BDJ2630" s="655"/>
      <c r="BDK2630" s="655"/>
      <c r="BDL2630" s="655"/>
      <c r="BDM2630" s="655"/>
      <c r="BDN2630" s="655"/>
      <c r="BDO2630" s="655"/>
      <c r="BDP2630" s="655"/>
      <c r="BDQ2630" s="655"/>
      <c r="BDR2630" s="655"/>
      <c r="BDS2630" s="655"/>
      <c r="BDT2630" s="655"/>
      <c r="BDU2630" s="655"/>
      <c r="BDV2630" s="655"/>
      <c r="BDW2630" s="655"/>
      <c r="BDX2630" s="655"/>
      <c r="BDY2630" s="655"/>
      <c r="BDZ2630" s="655"/>
      <c r="BEA2630" s="655"/>
      <c r="BEB2630" s="655"/>
      <c r="BEC2630" s="655"/>
      <c r="BED2630" s="655"/>
      <c r="BEE2630" s="655"/>
      <c r="BEF2630" s="655"/>
      <c r="BEG2630" s="655"/>
      <c r="BEH2630" s="655"/>
      <c r="BEI2630" s="655"/>
      <c r="BEJ2630" s="655"/>
      <c r="BEK2630" s="655"/>
      <c r="BEL2630" s="655"/>
      <c r="BEM2630" s="655"/>
      <c r="BEN2630" s="655"/>
      <c r="BEO2630" s="655"/>
      <c r="BEP2630" s="655"/>
      <c r="BEQ2630" s="655"/>
      <c r="BER2630" s="655"/>
      <c r="BES2630" s="655"/>
      <c r="BET2630" s="655"/>
      <c r="BEU2630" s="655"/>
      <c r="BEV2630" s="655"/>
      <c r="BEW2630" s="655"/>
      <c r="BEX2630" s="655"/>
      <c r="BEY2630" s="655"/>
      <c r="BEZ2630" s="655"/>
      <c r="BFA2630" s="655"/>
      <c r="BFB2630" s="655"/>
      <c r="BFC2630" s="655"/>
      <c r="BFD2630" s="655"/>
      <c r="BFE2630" s="655"/>
      <c r="BFF2630" s="655"/>
      <c r="BFG2630" s="655"/>
      <c r="BFH2630" s="655"/>
      <c r="BFI2630" s="655"/>
      <c r="BFJ2630" s="655"/>
      <c r="BFK2630" s="655"/>
      <c r="BFL2630" s="655"/>
      <c r="BFM2630" s="655"/>
      <c r="BFN2630" s="655"/>
      <c r="BFO2630" s="655"/>
      <c r="BFP2630" s="655"/>
      <c r="BFQ2630" s="655"/>
      <c r="BFR2630" s="655"/>
      <c r="BFS2630" s="655"/>
      <c r="BFT2630" s="655"/>
      <c r="BFU2630" s="655"/>
      <c r="BFV2630" s="655"/>
      <c r="BFW2630" s="655"/>
      <c r="BFX2630" s="655"/>
      <c r="BFY2630" s="655"/>
      <c r="BFZ2630" s="655"/>
      <c r="BGA2630" s="655"/>
      <c r="BGB2630" s="655"/>
      <c r="BGC2630" s="655"/>
      <c r="BGD2630" s="655"/>
      <c r="BGE2630" s="655"/>
      <c r="BGF2630" s="655"/>
      <c r="BGG2630" s="655"/>
      <c r="BGH2630" s="655"/>
      <c r="BGI2630" s="655"/>
      <c r="BGJ2630" s="655"/>
      <c r="BGK2630" s="655"/>
      <c r="BGL2630" s="655"/>
      <c r="BGM2630" s="655"/>
      <c r="BGN2630" s="655"/>
      <c r="BGO2630" s="655"/>
      <c r="BGP2630" s="655"/>
      <c r="BGQ2630" s="655"/>
      <c r="BGR2630" s="655"/>
      <c r="BGS2630" s="655"/>
      <c r="BGT2630" s="655"/>
      <c r="BGU2630" s="655"/>
      <c r="BGV2630" s="655"/>
      <c r="BGW2630" s="655"/>
      <c r="BGX2630" s="655"/>
      <c r="BGY2630" s="655"/>
      <c r="BGZ2630" s="655"/>
      <c r="BHA2630" s="655"/>
      <c r="BHB2630" s="655"/>
      <c r="BHC2630" s="655"/>
      <c r="BHD2630" s="655"/>
      <c r="BHE2630" s="655"/>
      <c r="BHF2630" s="655"/>
      <c r="BHG2630" s="655"/>
      <c r="BHH2630" s="655"/>
      <c r="BHI2630" s="655"/>
      <c r="BHJ2630" s="655"/>
      <c r="BHK2630" s="655"/>
      <c r="BHL2630" s="655"/>
      <c r="BHM2630" s="655"/>
      <c r="BHN2630" s="655"/>
      <c r="BHO2630" s="655"/>
      <c r="BHP2630" s="655"/>
      <c r="BHQ2630" s="655"/>
      <c r="BHR2630" s="655"/>
      <c r="BHS2630" s="655"/>
      <c r="BHT2630" s="655"/>
      <c r="BHU2630" s="655"/>
      <c r="BHV2630" s="655"/>
      <c r="BHW2630" s="655"/>
      <c r="BHX2630" s="655"/>
      <c r="BHY2630" s="655"/>
      <c r="BHZ2630" s="655"/>
      <c r="BIA2630" s="655"/>
      <c r="BIB2630" s="655"/>
      <c r="BIC2630" s="655"/>
      <c r="BID2630" s="655"/>
      <c r="BIE2630" s="655"/>
      <c r="BIF2630" s="655"/>
      <c r="BIG2630" s="655"/>
      <c r="BIH2630" s="655"/>
      <c r="BII2630" s="655"/>
      <c r="BIJ2630" s="655"/>
      <c r="BIK2630" s="655"/>
      <c r="BIL2630" s="655"/>
      <c r="BIM2630" s="655"/>
      <c r="BIN2630" s="655"/>
      <c r="BIO2630" s="655"/>
      <c r="BIP2630" s="655"/>
      <c r="BIQ2630" s="655"/>
      <c r="BIR2630" s="655"/>
      <c r="BIS2630" s="655"/>
      <c r="BIT2630" s="655"/>
      <c r="BIU2630" s="655"/>
      <c r="BIV2630" s="655"/>
      <c r="BIW2630" s="655"/>
      <c r="BIX2630" s="655"/>
      <c r="BIY2630" s="655"/>
      <c r="BIZ2630" s="655"/>
      <c r="BJA2630" s="655"/>
      <c r="BJB2630" s="655"/>
      <c r="BJC2630" s="655"/>
      <c r="BJD2630" s="655"/>
      <c r="BJE2630" s="655"/>
      <c r="BJF2630" s="655"/>
      <c r="BJG2630" s="655"/>
      <c r="BJH2630" s="655"/>
      <c r="BJI2630" s="655"/>
      <c r="BJJ2630" s="655"/>
      <c r="BJK2630" s="655"/>
      <c r="BJL2630" s="655"/>
      <c r="BJM2630" s="655"/>
      <c r="BJN2630" s="655"/>
      <c r="BJO2630" s="655"/>
      <c r="BJP2630" s="655"/>
      <c r="BJQ2630" s="655"/>
      <c r="BJR2630" s="655"/>
      <c r="BJS2630" s="655"/>
      <c r="BJT2630" s="655"/>
      <c r="BJU2630" s="655"/>
      <c r="BJV2630" s="655"/>
      <c r="BJW2630" s="655"/>
      <c r="BJX2630" s="655"/>
      <c r="BJY2630" s="655"/>
      <c r="BJZ2630" s="655"/>
      <c r="BKA2630" s="655"/>
      <c r="BKB2630" s="655"/>
      <c r="BKC2630" s="655"/>
      <c r="BKD2630" s="655"/>
      <c r="BKE2630" s="655"/>
      <c r="BKF2630" s="655"/>
      <c r="BKG2630" s="655"/>
      <c r="BKH2630" s="655"/>
      <c r="BKI2630" s="655"/>
      <c r="BKJ2630" s="655"/>
      <c r="BKK2630" s="655"/>
      <c r="BKL2630" s="655"/>
      <c r="BKM2630" s="655"/>
      <c r="BKN2630" s="655"/>
      <c r="BKO2630" s="655"/>
      <c r="BKP2630" s="655"/>
      <c r="BKQ2630" s="655"/>
      <c r="BKR2630" s="655"/>
      <c r="BKS2630" s="655"/>
      <c r="BKT2630" s="655"/>
      <c r="BKU2630" s="655"/>
      <c r="BKV2630" s="655"/>
      <c r="BKW2630" s="655"/>
      <c r="BKX2630" s="655"/>
      <c r="BKY2630" s="655"/>
      <c r="BKZ2630" s="655"/>
      <c r="BLA2630" s="655"/>
      <c r="BLB2630" s="655"/>
      <c r="BLC2630" s="655"/>
      <c r="BLD2630" s="655"/>
      <c r="BLE2630" s="655"/>
      <c r="BLF2630" s="655"/>
      <c r="BLG2630" s="655"/>
      <c r="BLH2630" s="655"/>
      <c r="BLI2630" s="655"/>
      <c r="BLJ2630" s="655"/>
      <c r="BLK2630" s="655"/>
      <c r="BLL2630" s="655"/>
      <c r="BLM2630" s="655"/>
      <c r="BLN2630" s="655"/>
      <c r="BLO2630" s="655"/>
      <c r="BLP2630" s="655"/>
      <c r="BLQ2630" s="655"/>
      <c r="BLR2630" s="655"/>
      <c r="BLS2630" s="655"/>
      <c r="BLT2630" s="655"/>
      <c r="BLU2630" s="655"/>
      <c r="BLV2630" s="655"/>
      <c r="BLW2630" s="655"/>
      <c r="BLX2630" s="655"/>
      <c r="BLY2630" s="655"/>
      <c r="BLZ2630" s="655"/>
      <c r="BMA2630" s="655"/>
      <c r="BMB2630" s="655"/>
      <c r="BMC2630" s="655"/>
      <c r="BMD2630" s="655"/>
      <c r="BME2630" s="655"/>
      <c r="BMF2630" s="655"/>
      <c r="BMG2630" s="655"/>
      <c r="BMH2630" s="655"/>
      <c r="BMI2630" s="655"/>
      <c r="BMJ2630" s="655"/>
      <c r="BMK2630" s="655"/>
      <c r="BML2630" s="655"/>
      <c r="BMM2630" s="655"/>
      <c r="BMN2630" s="655"/>
      <c r="BMO2630" s="655"/>
      <c r="BMP2630" s="655"/>
      <c r="BMQ2630" s="655"/>
      <c r="BMR2630" s="655"/>
      <c r="BMS2630" s="655"/>
      <c r="BMT2630" s="655"/>
      <c r="BMU2630" s="655"/>
      <c r="BMV2630" s="655"/>
      <c r="BMW2630" s="655"/>
      <c r="BMX2630" s="655"/>
      <c r="BMY2630" s="655"/>
      <c r="BMZ2630" s="655"/>
      <c r="BNA2630" s="655"/>
      <c r="BNB2630" s="655"/>
      <c r="BNC2630" s="655"/>
      <c r="BND2630" s="655"/>
      <c r="BNE2630" s="655"/>
      <c r="BNF2630" s="655"/>
      <c r="BNG2630" s="655"/>
      <c r="BNH2630" s="655"/>
      <c r="BNI2630" s="655"/>
      <c r="BNJ2630" s="655"/>
      <c r="BNK2630" s="655"/>
      <c r="BNL2630" s="655"/>
      <c r="BNM2630" s="655"/>
      <c r="BNN2630" s="655"/>
      <c r="BNO2630" s="655"/>
      <c r="BNP2630" s="655"/>
      <c r="BNQ2630" s="655"/>
      <c r="BNR2630" s="655"/>
      <c r="BNS2630" s="655"/>
      <c r="BNT2630" s="655"/>
      <c r="BNU2630" s="655"/>
      <c r="BNV2630" s="655"/>
      <c r="BNW2630" s="655"/>
      <c r="BNX2630" s="655"/>
      <c r="BNY2630" s="655"/>
      <c r="BNZ2630" s="655"/>
      <c r="BOA2630" s="655"/>
      <c r="BOB2630" s="655"/>
      <c r="BOC2630" s="655"/>
      <c r="BOD2630" s="655"/>
      <c r="BOE2630" s="655"/>
      <c r="BOF2630" s="655"/>
      <c r="BOG2630" s="655"/>
      <c r="BOH2630" s="655"/>
      <c r="BOI2630" s="655"/>
      <c r="BOJ2630" s="655"/>
      <c r="BOK2630" s="655"/>
      <c r="BOL2630" s="655"/>
      <c r="BOM2630" s="655"/>
      <c r="BON2630" s="655"/>
      <c r="BOO2630" s="655"/>
      <c r="BOP2630" s="655"/>
      <c r="BOQ2630" s="655"/>
      <c r="BOR2630" s="655"/>
      <c r="BOS2630" s="655"/>
      <c r="BOT2630" s="655"/>
      <c r="BOU2630" s="655"/>
      <c r="BOV2630" s="655"/>
      <c r="BOW2630" s="655"/>
      <c r="BOX2630" s="655"/>
      <c r="BOY2630" s="655"/>
      <c r="BOZ2630" s="655"/>
      <c r="BPA2630" s="655"/>
      <c r="BPB2630" s="655"/>
      <c r="BPC2630" s="655"/>
      <c r="BPD2630" s="655"/>
      <c r="BPE2630" s="655"/>
      <c r="BPF2630" s="655"/>
      <c r="BPG2630" s="655"/>
      <c r="BPH2630" s="655"/>
      <c r="BPI2630" s="655"/>
      <c r="BPJ2630" s="655"/>
      <c r="BPK2630" s="655"/>
      <c r="BPL2630" s="655"/>
      <c r="BPM2630" s="655"/>
      <c r="BPN2630" s="655"/>
      <c r="BPO2630" s="655"/>
      <c r="BPP2630" s="655"/>
      <c r="BPQ2630" s="655"/>
      <c r="BPR2630" s="655"/>
      <c r="BPS2630" s="655"/>
      <c r="BPT2630" s="655"/>
      <c r="BPU2630" s="655"/>
      <c r="BPV2630" s="655"/>
      <c r="BPW2630" s="655"/>
      <c r="BPX2630" s="655"/>
      <c r="BPY2630" s="655"/>
      <c r="BPZ2630" s="655"/>
      <c r="BQA2630" s="655"/>
      <c r="BQB2630" s="655"/>
      <c r="BQC2630" s="655"/>
      <c r="BQD2630" s="655"/>
      <c r="BQE2630" s="655"/>
      <c r="BQF2630" s="655"/>
      <c r="BQG2630" s="655"/>
      <c r="BQH2630" s="655"/>
      <c r="BQI2630" s="655"/>
      <c r="BQJ2630" s="655"/>
      <c r="BQK2630" s="655"/>
      <c r="BQL2630" s="655"/>
      <c r="BQM2630" s="655"/>
      <c r="BQN2630" s="655"/>
      <c r="BQO2630" s="655"/>
      <c r="BQP2630" s="655"/>
      <c r="BQQ2630" s="655"/>
      <c r="BQR2630" s="655"/>
      <c r="BQS2630" s="655"/>
      <c r="BQT2630" s="655"/>
      <c r="BQU2630" s="655"/>
      <c r="BQV2630" s="655"/>
      <c r="BQW2630" s="655"/>
      <c r="BQX2630" s="655"/>
      <c r="BQY2630" s="655"/>
      <c r="BQZ2630" s="655"/>
      <c r="BRA2630" s="655"/>
      <c r="BRB2630" s="655"/>
      <c r="BRC2630" s="655"/>
      <c r="BRD2630" s="655"/>
      <c r="BRE2630" s="655"/>
      <c r="BRF2630" s="655"/>
      <c r="BRG2630" s="655"/>
      <c r="BRH2630" s="655"/>
      <c r="BRI2630" s="655"/>
      <c r="BRJ2630" s="655"/>
      <c r="BRK2630" s="655"/>
      <c r="BRL2630" s="655"/>
      <c r="BRM2630" s="655"/>
      <c r="BRN2630" s="655"/>
      <c r="BRO2630" s="655"/>
      <c r="BRP2630" s="655"/>
      <c r="BRQ2630" s="655"/>
      <c r="BRR2630" s="655"/>
      <c r="BRS2630" s="655"/>
      <c r="BRT2630" s="655"/>
      <c r="BRU2630" s="655"/>
      <c r="BRV2630" s="655"/>
      <c r="BRW2630" s="655"/>
      <c r="BRX2630" s="655"/>
      <c r="BRY2630" s="655"/>
      <c r="BRZ2630" s="655"/>
      <c r="BSA2630" s="655"/>
      <c r="BSB2630" s="655"/>
      <c r="BSC2630" s="655"/>
      <c r="BSD2630" s="655"/>
      <c r="BSE2630" s="655"/>
      <c r="BSF2630" s="655"/>
      <c r="BSG2630" s="655"/>
      <c r="BSH2630" s="655"/>
      <c r="BSI2630" s="655"/>
      <c r="BSJ2630" s="655"/>
      <c r="BSK2630" s="655"/>
      <c r="BSL2630" s="655"/>
      <c r="BSM2630" s="655"/>
      <c r="BSN2630" s="655"/>
      <c r="BSO2630" s="655"/>
      <c r="BSP2630" s="655"/>
      <c r="BSQ2630" s="655"/>
      <c r="BSR2630" s="655"/>
      <c r="BSS2630" s="655"/>
      <c r="BST2630" s="655"/>
      <c r="BSU2630" s="655"/>
      <c r="BSV2630" s="655"/>
      <c r="BSW2630" s="655"/>
      <c r="BSX2630" s="655"/>
      <c r="BSY2630" s="655"/>
      <c r="BSZ2630" s="655"/>
      <c r="BTA2630" s="655"/>
      <c r="BTB2630" s="655"/>
      <c r="BTC2630" s="655"/>
      <c r="BTD2630" s="655"/>
      <c r="BTE2630" s="655"/>
      <c r="BTF2630" s="655"/>
      <c r="BTG2630" s="655"/>
      <c r="BTH2630" s="655"/>
      <c r="BTI2630" s="655"/>
      <c r="BTJ2630" s="655"/>
      <c r="BTK2630" s="655"/>
      <c r="BTL2630" s="655"/>
      <c r="BTM2630" s="655"/>
      <c r="BTN2630" s="655"/>
      <c r="BTO2630" s="655"/>
      <c r="BTP2630" s="655"/>
      <c r="BTQ2630" s="655"/>
      <c r="BTR2630" s="655"/>
      <c r="BTS2630" s="655"/>
      <c r="BTT2630" s="655"/>
      <c r="BTU2630" s="655"/>
      <c r="BTV2630" s="655"/>
      <c r="BTW2630" s="655"/>
      <c r="BTX2630" s="655"/>
      <c r="BTY2630" s="655"/>
      <c r="BTZ2630" s="655"/>
      <c r="BUA2630" s="655"/>
      <c r="BUB2630" s="655"/>
      <c r="BUC2630" s="655"/>
      <c r="BUD2630" s="655"/>
      <c r="BUE2630" s="655"/>
      <c r="BUF2630" s="655"/>
      <c r="BUG2630" s="655"/>
      <c r="BUH2630" s="655"/>
      <c r="BUI2630" s="655"/>
      <c r="BUJ2630" s="655"/>
      <c r="BUK2630" s="655"/>
      <c r="BUL2630" s="655"/>
      <c r="BUM2630" s="655"/>
      <c r="BUN2630" s="655"/>
      <c r="BUO2630" s="655"/>
      <c r="BUP2630" s="655"/>
      <c r="BUQ2630" s="655"/>
      <c r="BUR2630" s="655"/>
      <c r="BUS2630" s="655"/>
      <c r="BUT2630" s="655"/>
      <c r="BUU2630" s="655"/>
      <c r="BUV2630" s="655"/>
      <c r="BUW2630" s="655"/>
      <c r="BUX2630" s="655"/>
      <c r="BUY2630" s="655"/>
      <c r="BUZ2630" s="655"/>
      <c r="BVA2630" s="655"/>
      <c r="BVB2630" s="655"/>
      <c r="BVC2630" s="655"/>
      <c r="BVD2630" s="655"/>
      <c r="BVE2630" s="655"/>
      <c r="BVF2630" s="655"/>
      <c r="BVG2630" s="655"/>
      <c r="BVH2630" s="655"/>
      <c r="BVI2630" s="655"/>
      <c r="BVJ2630" s="655"/>
      <c r="BVK2630" s="655"/>
      <c r="BVL2630" s="655"/>
      <c r="BVM2630" s="655"/>
      <c r="BVN2630" s="655"/>
      <c r="BVO2630" s="655"/>
      <c r="BVP2630" s="655"/>
      <c r="BVQ2630" s="655"/>
      <c r="BVR2630" s="655"/>
      <c r="BVS2630" s="655"/>
      <c r="BVT2630" s="655"/>
      <c r="BVU2630" s="655"/>
      <c r="BVV2630" s="655"/>
      <c r="BVW2630" s="655"/>
      <c r="BVX2630" s="655"/>
      <c r="BVY2630" s="655"/>
      <c r="BVZ2630" s="655"/>
      <c r="BWA2630" s="655"/>
      <c r="BWB2630" s="655"/>
      <c r="BWC2630" s="655"/>
      <c r="BWD2630" s="655"/>
      <c r="BWE2630" s="655"/>
      <c r="BWF2630" s="655"/>
      <c r="BWG2630" s="655"/>
      <c r="BWH2630" s="655"/>
      <c r="BWI2630" s="655"/>
      <c r="BWJ2630" s="655"/>
      <c r="BWK2630" s="655"/>
      <c r="BWL2630" s="655"/>
      <c r="BWM2630" s="655"/>
      <c r="BWN2630" s="655"/>
      <c r="BWO2630" s="655"/>
      <c r="BWP2630" s="655"/>
      <c r="BWQ2630" s="655"/>
      <c r="BWR2630" s="655"/>
      <c r="BWS2630" s="655"/>
      <c r="BWT2630" s="655"/>
      <c r="BWU2630" s="655"/>
      <c r="BWV2630" s="655"/>
      <c r="BWW2630" s="655"/>
      <c r="BWX2630" s="655"/>
      <c r="BWY2630" s="655"/>
      <c r="BWZ2630" s="655"/>
      <c r="BXA2630" s="655"/>
      <c r="BXB2630" s="655"/>
      <c r="BXC2630" s="655"/>
      <c r="BXD2630" s="655"/>
      <c r="BXE2630" s="655"/>
      <c r="BXF2630" s="655"/>
      <c r="BXG2630" s="655"/>
      <c r="BXH2630" s="655"/>
      <c r="BXI2630" s="655"/>
      <c r="BXJ2630" s="655"/>
      <c r="BXK2630" s="655"/>
      <c r="BXL2630" s="655"/>
      <c r="BXM2630" s="655"/>
      <c r="BXN2630" s="655"/>
      <c r="BXO2630" s="655"/>
      <c r="BXP2630" s="655"/>
      <c r="BXQ2630" s="655"/>
      <c r="BXR2630" s="655"/>
      <c r="BXS2630" s="655"/>
      <c r="BXT2630" s="655"/>
      <c r="BXU2630" s="655"/>
      <c r="BXV2630" s="655"/>
      <c r="BXW2630" s="655"/>
      <c r="BXX2630" s="655"/>
      <c r="BXY2630" s="655"/>
      <c r="BXZ2630" s="655"/>
      <c r="BYA2630" s="655"/>
      <c r="BYB2630" s="655"/>
      <c r="BYC2630" s="655"/>
      <c r="BYD2630" s="655"/>
      <c r="BYE2630" s="655"/>
      <c r="BYF2630" s="655"/>
      <c r="BYG2630" s="655"/>
      <c r="BYH2630" s="655"/>
      <c r="BYI2630" s="655"/>
      <c r="BYJ2630" s="655"/>
      <c r="BYK2630" s="655"/>
      <c r="BYL2630" s="655"/>
      <c r="BYM2630" s="655"/>
      <c r="BYN2630" s="655"/>
      <c r="BYO2630" s="655"/>
      <c r="BYP2630" s="655"/>
      <c r="BYQ2630" s="655"/>
      <c r="BYR2630" s="655"/>
      <c r="BYS2630" s="655"/>
      <c r="BYT2630" s="655"/>
      <c r="BYU2630" s="655"/>
      <c r="BYV2630" s="655"/>
      <c r="BYW2630" s="655"/>
      <c r="BYX2630" s="655"/>
      <c r="BYY2630" s="655"/>
      <c r="BYZ2630" s="655"/>
      <c r="BZA2630" s="655"/>
      <c r="BZB2630" s="655"/>
      <c r="BZC2630" s="655"/>
      <c r="BZD2630" s="655"/>
      <c r="BZE2630" s="655"/>
      <c r="BZF2630" s="655"/>
      <c r="BZG2630" s="655"/>
      <c r="BZH2630" s="655"/>
      <c r="BZI2630" s="655"/>
      <c r="BZJ2630" s="655"/>
      <c r="BZK2630" s="655"/>
      <c r="BZL2630" s="655"/>
      <c r="BZM2630" s="655"/>
      <c r="BZN2630" s="655"/>
      <c r="BZO2630" s="655"/>
      <c r="BZP2630" s="655"/>
      <c r="BZQ2630" s="655"/>
      <c r="BZR2630" s="655"/>
      <c r="BZS2630" s="655"/>
      <c r="BZT2630" s="655"/>
      <c r="BZU2630" s="655"/>
      <c r="BZV2630" s="655"/>
      <c r="BZW2630" s="655"/>
      <c r="BZX2630" s="655"/>
      <c r="BZY2630" s="655"/>
      <c r="BZZ2630" s="655"/>
      <c r="CAA2630" s="655"/>
      <c r="CAB2630" s="655"/>
      <c r="CAC2630" s="655"/>
      <c r="CAD2630" s="655"/>
      <c r="CAE2630" s="655"/>
      <c r="CAF2630" s="655"/>
      <c r="CAG2630" s="655"/>
      <c r="CAH2630" s="655"/>
      <c r="CAI2630" s="655"/>
      <c r="CAJ2630" s="655"/>
      <c r="CAK2630" s="655"/>
      <c r="CAL2630" s="655"/>
      <c r="CAM2630" s="655"/>
      <c r="CAN2630" s="655"/>
      <c r="CAO2630" s="655"/>
      <c r="CAP2630" s="655"/>
      <c r="CAQ2630" s="655"/>
      <c r="CAR2630" s="655"/>
      <c r="CAS2630" s="655"/>
      <c r="CAT2630" s="655"/>
      <c r="CAU2630" s="655"/>
      <c r="CAV2630" s="655"/>
      <c r="CAW2630" s="655"/>
      <c r="CAX2630" s="655"/>
      <c r="CAY2630" s="655"/>
      <c r="CAZ2630" s="655"/>
      <c r="CBA2630" s="655"/>
      <c r="CBB2630" s="655"/>
      <c r="CBC2630" s="655"/>
      <c r="CBD2630" s="655"/>
      <c r="CBE2630" s="655"/>
      <c r="CBF2630" s="655"/>
      <c r="CBG2630" s="655"/>
      <c r="CBH2630" s="655"/>
      <c r="CBI2630" s="655"/>
      <c r="CBJ2630" s="655"/>
      <c r="CBK2630" s="655"/>
      <c r="CBL2630" s="655"/>
      <c r="CBM2630" s="655"/>
      <c r="CBN2630" s="655"/>
      <c r="CBO2630" s="655"/>
      <c r="CBP2630" s="655"/>
      <c r="CBQ2630" s="655"/>
      <c r="CBR2630" s="655"/>
      <c r="CBS2630" s="655"/>
      <c r="CBT2630" s="655"/>
      <c r="CBU2630" s="655"/>
      <c r="CBV2630" s="655"/>
      <c r="CBW2630" s="655"/>
      <c r="CBX2630" s="655"/>
      <c r="CBY2630" s="655"/>
      <c r="CBZ2630" s="655"/>
      <c r="CCA2630" s="655"/>
      <c r="CCB2630" s="655"/>
      <c r="CCC2630" s="655"/>
      <c r="CCD2630" s="655"/>
      <c r="CCE2630" s="655"/>
      <c r="CCF2630" s="655"/>
      <c r="CCG2630" s="655"/>
      <c r="CCH2630" s="655"/>
      <c r="CCI2630" s="655"/>
      <c r="CCJ2630" s="655"/>
      <c r="CCK2630" s="655"/>
      <c r="CCL2630" s="655"/>
      <c r="CCM2630" s="655"/>
      <c r="CCN2630" s="655"/>
      <c r="CCO2630" s="655"/>
      <c r="CCP2630" s="655"/>
      <c r="CCQ2630" s="655"/>
      <c r="CCR2630" s="655"/>
      <c r="CCS2630" s="655"/>
      <c r="CCT2630" s="655"/>
      <c r="CCU2630" s="655"/>
      <c r="CCV2630" s="655"/>
      <c r="CCW2630" s="655"/>
      <c r="CCX2630" s="655"/>
      <c r="CCY2630" s="655"/>
      <c r="CCZ2630" s="655"/>
      <c r="CDA2630" s="655"/>
      <c r="CDB2630" s="655"/>
      <c r="CDC2630" s="655"/>
      <c r="CDD2630" s="655"/>
      <c r="CDE2630" s="655"/>
      <c r="CDF2630" s="655"/>
      <c r="CDG2630" s="655"/>
      <c r="CDH2630" s="655"/>
      <c r="CDI2630" s="655"/>
      <c r="CDJ2630" s="655"/>
      <c r="CDK2630" s="655"/>
      <c r="CDL2630" s="655"/>
      <c r="CDM2630" s="655"/>
      <c r="CDN2630" s="655"/>
      <c r="CDO2630" s="655"/>
      <c r="CDP2630" s="655"/>
      <c r="CDQ2630" s="655"/>
      <c r="CDR2630" s="655"/>
      <c r="CDS2630" s="655"/>
      <c r="CDT2630" s="655"/>
      <c r="CDU2630" s="655"/>
      <c r="CDV2630" s="655"/>
      <c r="CDW2630" s="655"/>
      <c r="CDX2630" s="655"/>
      <c r="CDY2630" s="655"/>
      <c r="CDZ2630" s="655"/>
      <c r="CEA2630" s="655"/>
      <c r="CEB2630" s="655"/>
      <c r="CEC2630" s="655"/>
      <c r="CED2630" s="655"/>
      <c r="CEE2630" s="655"/>
      <c r="CEF2630" s="655"/>
      <c r="CEG2630" s="655"/>
      <c r="CEH2630" s="655"/>
      <c r="CEI2630" s="655"/>
      <c r="CEJ2630" s="655"/>
      <c r="CEK2630" s="655"/>
      <c r="CEL2630" s="655"/>
      <c r="CEM2630" s="655"/>
      <c r="CEN2630" s="655"/>
      <c r="CEO2630" s="655"/>
      <c r="CEP2630" s="655"/>
      <c r="CEQ2630" s="655"/>
      <c r="CER2630" s="655"/>
      <c r="CES2630" s="655"/>
      <c r="CET2630" s="655"/>
      <c r="CEU2630" s="655"/>
      <c r="CEV2630" s="655"/>
      <c r="CEW2630" s="655"/>
      <c r="CEX2630" s="655"/>
      <c r="CEY2630" s="655"/>
      <c r="CEZ2630" s="655"/>
      <c r="CFA2630" s="655"/>
      <c r="CFB2630" s="655"/>
      <c r="CFC2630" s="655"/>
      <c r="CFD2630" s="655"/>
      <c r="CFE2630" s="655"/>
      <c r="CFF2630" s="655"/>
      <c r="CFG2630" s="655"/>
      <c r="CFH2630" s="655"/>
      <c r="CFI2630" s="655"/>
      <c r="CFJ2630" s="655"/>
      <c r="CFK2630" s="655"/>
      <c r="CFL2630" s="655"/>
      <c r="CFM2630" s="655"/>
      <c r="CFN2630" s="655"/>
      <c r="CFO2630" s="655"/>
      <c r="CFP2630" s="655"/>
      <c r="CFQ2630" s="655"/>
      <c r="CFR2630" s="655"/>
      <c r="CFS2630" s="655"/>
      <c r="CFT2630" s="655"/>
      <c r="CFU2630" s="655"/>
      <c r="CFV2630" s="655"/>
      <c r="CFW2630" s="655"/>
      <c r="CFX2630" s="655"/>
      <c r="CFY2630" s="655"/>
      <c r="CFZ2630" s="655"/>
      <c r="CGA2630" s="655"/>
      <c r="CGB2630" s="655"/>
      <c r="CGC2630" s="655"/>
      <c r="CGD2630" s="655"/>
      <c r="CGE2630" s="655"/>
      <c r="CGF2630" s="655"/>
      <c r="CGG2630" s="655"/>
      <c r="CGH2630" s="655"/>
      <c r="CGI2630" s="655"/>
      <c r="CGJ2630" s="655"/>
      <c r="CGK2630" s="655"/>
      <c r="CGL2630" s="655"/>
      <c r="CGM2630" s="655"/>
      <c r="CGN2630" s="655"/>
      <c r="CGO2630" s="655"/>
      <c r="CGP2630" s="655"/>
      <c r="CGQ2630" s="655"/>
      <c r="CGR2630" s="655"/>
      <c r="CGS2630" s="655"/>
      <c r="CGT2630" s="655"/>
      <c r="CGU2630" s="655"/>
      <c r="CGV2630" s="655"/>
      <c r="CGW2630" s="655"/>
      <c r="CGX2630" s="655"/>
      <c r="CGY2630" s="655"/>
      <c r="CGZ2630" s="655"/>
      <c r="CHA2630" s="655"/>
      <c r="CHB2630" s="655"/>
      <c r="CHC2630" s="655"/>
      <c r="CHD2630" s="655"/>
      <c r="CHE2630" s="655"/>
      <c r="CHF2630" s="655"/>
      <c r="CHG2630" s="655"/>
      <c r="CHH2630" s="655"/>
      <c r="CHI2630" s="655"/>
      <c r="CHJ2630" s="655"/>
      <c r="CHK2630" s="655"/>
      <c r="CHL2630" s="655"/>
      <c r="CHM2630" s="655"/>
      <c r="CHN2630" s="655"/>
      <c r="CHO2630" s="655"/>
      <c r="CHP2630" s="655"/>
      <c r="CHQ2630" s="655"/>
      <c r="CHR2630" s="655"/>
      <c r="CHS2630" s="655"/>
      <c r="CHT2630" s="655"/>
      <c r="CHU2630" s="655"/>
      <c r="CHV2630" s="655"/>
      <c r="CHW2630" s="655"/>
      <c r="CHX2630" s="655"/>
      <c r="CHY2630" s="655"/>
      <c r="CHZ2630" s="655"/>
      <c r="CIA2630" s="655"/>
      <c r="CIB2630" s="655"/>
      <c r="CIC2630" s="655"/>
      <c r="CID2630" s="655"/>
      <c r="CIE2630" s="655"/>
      <c r="CIF2630" s="655"/>
      <c r="CIG2630" s="655"/>
      <c r="CIH2630" s="655"/>
      <c r="CII2630" s="655"/>
      <c r="CIJ2630" s="655"/>
      <c r="CIK2630" s="655"/>
      <c r="CIL2630" s="655"/>
      <c r="CIM2630" s="655"/>
      <c r="CIN2630" s="655"/>
      <c r="CIO2630" s="655"/>
      <c r="CIP2630" s="655"/>
      <c r="CIQ2630" s="655"/>
      <c r="CIR2630" s="655"/>
      <c r="CIS2630" s="655"/>
      <c r="CIT2630" s="655"/>
      <c r="CIU2630" s="655"/>
      <c r="CIV2630" s="655"/>
      <c r="CIW2630" s="655"/>
      <c r="CIX2630" s="655"/>
      <c r="CIY2630" s="655"/>
      <c r="CIZ2630" s="655"/>
      <c r="CJA2630" s="655"/>
      <c r="CJB2630" s="655"/>
      <c r="CJC2630" s="655"/>
      <c r="CJD2630" s="655"/>
      <c r="CJE2630" s="655"/>
      <c r="CJF2630" s="655"/>
      <c r="CJG2630" s="655"/>
      <c r="CJH2630" s="655"/>
      <c r="CJI2630" s="655"/>
      <c r="CJJ2630" s="655"/>
      <c r="CJK2630" s="655"/>
      <c r="CJL2630" s="655"/>
      <c r="CJM2630" s="655"/>
      <c r="CJN2630" s="655"/>
      <c r="CJO2630" s="655"/>
      <c r="CJP2630" s="655"/>
      <c r="CJQ2630" s="655"/>
      <c r="CJR2630" s="655"/>
      <c r="CJS2630" s="655"/>
      <c r="CJT2630" s="655"/>
      <c r="CJU2630" s="655"/>
      <c r="CJV2630" s="655"/>
      <c r="CJW2630" s="655"/>
      <c r="CJX2630" s="655"/>
      <c r="CJY2630" s="655"/>
      <c r="CJZ2630" s="655"/>
      <c r="CKA2630" s="655"/>
      <c r="CKB2630" s="655"/>
      <c r="CKC2630" s="655"/>
      <c r="CKD2630" s="655"/>
      <c r="CKE2630" s="655"/>
      <c r="CKF2630" s="655"/>
      <c r="CKG2630" s="655"/>
      <c r="CKH2630" s="655"/>
      <c r="CKI2630" s="655"/>
      <c r="CKJ2630" s="655"/>
      <c r="CKK2630" s="655"/>
      <c r="CKL2630" s="655"/>
      <c r="CKM2630" s="655"/>
      <c r="CKN2630" s="655"/>
      <c r="CKO2630" s="655"/>
      <c r="CKP2630" s="655"/>
      <c r="CKQ2630" s="655"/>
      <c r="CKR2630" s="655"/>
      <c r="CKS2630" s="655"/>
      <c r="CKT2630" s="655"/>
      <c r="CKU2630" s="655"/>
      <c r="CKV2630" s="655"/>
      <c r="CKW2630" s="655"/>
      <c r="CKX2630" s="655"/>
      <c r="CKY2630" s="655"/>
      <c r="CKZ2630" s="655"/>
      <c r="CLA2630" s="655"/>
      <c r="CLB2630" s="655"/>
      <c r="CLC2630" s="655"/>
      <c r="CLD2630" s="655"/>
      <c r="CLE2630" s="655"/>
      <c r="CLF2630" s="655"/>
      <c r="CLG2630" s="655"/>
      <c r="CLH2630" s="655"/>
      <c r="CLI2630" s="655"/>
      <c r="CLJ2630" s="655"/>
      <c r="CLK2630" s="655"/>
      <c r="CLL2630" s="655"/>
      <c r="CLM2630" s="655"/>
      <c r="CLN2630" s="655"/>
      <c r="CLO2630" s="655"/>
      <c r="CLP2630" s="655"/>
      <c r="CLQ2630" s="655"/>
      <c r="CLR2630" s="655"/>
      <c r="CLS2630" s="655"/>
      <c r="CLT2630" s="655"/>
      <c r="CLU2630" s="655"/>
      <c r="CLV2630" s="655"/>
      <c r="CLW2630" s="655"/>
      <c r="CLX2630" s="655"/>
      <c r="CLY2630" s="655"/>
      <c r="CLZ2630" s="655"/>
      <c r="CMA2630" s="655"/>
      <c r="CMB2630" s="655"/>
      <c r="CMC2630" s="655"/>
      <c r="CMD2630" s="655"/>
      <c r="CME2630" s="655"/>
      <c r="CMF2630" s="655"/>
      <c r="CMG2630" s="655"/>
      <c r="CMH2630" s="655"/>
      <c r="CMI2630" s="655"/>
      <c r="CMJ2630" s="655"/>
      <c r="CMK2630" s="655"/>
      <c r="CML2630" s="655"/>
      <c r="CMM2630" s="655"/>
      <c r="CMN2630" s="655"/>
      <c r="CMO2630" s="655"/>
      <c r="CMP2630" s="655"/>
      <c r="CMQ2630" s="655"/>
      <c r="CMR2630" s="655"/>
      <c r="CMS2630" s="655"/>
      <c r="CMT2630" s="655"/>
      <c r="CMU2630" s="655"/>
      <c r="CMV2630" s="655"/>
      <c r="CMW2630" s="655"/>
      <c r="CMX2630" s="655"/>
      <c r="CMY2630" s="655"/>
      <c r="CMZ2630" s="655"/>
      <c r="CNA2630" s="655"/>
      <c r="CNB2630" s="655"/>
      <c r="CNC2630" s="655"/>
      <c r="CND2630" s="655"/>
      <c r="CNE2630" s="655"/>
      <c r="CNF2630" s="655"/>
      <c r="CNG2630" s="655"/>
      <c r="CNH2630" s="655"/>
      <c r="CNI2630" s="655"/>
      <c r="CNJ2630" s="655"/>
      <c r="CNK2630" s="655"/>
      <c r="CNL2630" s="655"/>
      <c r="CNM2630" s="655"/>
      <c r="CNN2630" s="655"/>
      <c r="CNO2630" s="655"/>
      <c r="CNP2630" s="655"/>
      <c r="CNQ2630" s="655"/>
      <c r="CNR2630" s="655"/>
      <c r="CNS2630" s="655"/>
      <c r="CNT2630" s="655"/>
      <c r="CNU2630" s="655"/>
      <c r="CNV2630" s="655"/>
      <c r="CNW2630" s="655"/>
      <c r="CNX2630" s="655"/>
      <c r="CNY2630" s="655"/>
      <c r="CNZ2630" s="655"/>
      <c r="COA2630" s="655"/>
      <c r="COB2630" s="655"/>
      <c r="COC2630" s="655"/>
      <c r="COD2630" s="655"/>
      <c r="COE2630" s="655"/>
      <c r="COF2630" s="655"/>
      <c r="COG2630" s="655"/>
      <c r="COH2630" s="655"/>
      <c r="COI2630" s="655"/>
      <c r="COJ2630" s="655"/>
      <c r="COK2630" s="655"/>
      <c r="COL2630" s="655"/>
      <c r="COM2630" s="655"/>
      <c r="CON2630" s="655"/>
      <c r="COO2630" s="655"/>
      <c r="COP2630" s="655"/>
      <c r="COQ2630" s="655"/>
      <c r="COR2630" s="655"/>
      <c r="COS2630" s="655"/>
      <c r="COT2630" s="655"/>
      <c r="COU2630" s="655"/>
      <c r="COV2630" s="655"/>
      <c r="COW2630" s="655"/>
      <c r="COX2630" s="655"/>
      <c r="COY2630" s="655"/>
      <c r="COZ2630" s="655"/>
      <c r="CPA2630" s="655"/>
      <c r="CPB2630" s="655"/>
      <c r="CPC2630" s="655"/>
      <c r="CPD2630" s="655"/>
      <c r="CPE2630" s="655"/>
      <c r="CPF2630" s="655"/>
      <c r="CPG2630" s="655"/>
      <c r="CPH2630" s="655"/>
      <c r="CPI2630" s="655"/>
      <c r="CPJ2630" s="655"/>
      <c r="CPK2630" s="655"/>
      <c r="CPL2630" s="655"/>
      <c r="CPM2630" s="655"/>
      <c r="CPN2630" s="655"/>
      <c r="CPO2630" s="655"/>
      <c r="CPP2630" s="655"/>
      <c r="CPQ2630" s="655"/>
      <c r="CPR2630" s="655"/>
      <c r="CPS2630" s="655"/>
      <c r="CPT2630" s="655"/>
      <c r="CPU2630" s="655"/>
      <c r="CPV2630" s="655"/>
      <c r="CPW2630" s="655"/>
      <c r="CPX2630" s="655"/>
      <c r="CPY2630" s="655"/>
      <c r="CPZ2630" s="655"/>
      <c r="CQA2630" s="655"/>
      <c r="CQB2630" s="655"/>
      <c r="CQC2630" s="655"/>
      <c r="CQD2630" s="655"/>
      <c r="CQE2630" s="655"/>
      <c r="CQF2630" s="655"/>
      <c r="CQG2630" s="655"/>
      <c r="CQH2630" s="655"/>
      <c r="CQI2630" s="655"/>
      <c r="CQJ2630" s="655"/>
      <c r="CQK2630" s="655"/>
      <c r="CQL2630" s="655"/>
      <c r="CQM2630" s="655"/>
      <c r="CQN2630" s="655"/>
      <c r="CQO2630" s="655"/>
      <c r="CQP2630" s="655"/>
      <c r="CQQ2630" s="655"/>
      <c r="CQR2630" s="655"/>
      <c r="CQS2630" s="655"/>
      <c r="CQT2630" s="655"/>
      <c r="CQU2630" s="655"/>
      <c r="CQV2630" s="655"/>
      <c r="CQW2630" s="655"/>
      <c r="CQX2630" s="655"/>
      <c r="CQY2630" s="655"/>
      <c r="CQZ2630" s="655"/>
      <c r="CRA2630" s="655"/>
      <c r="CRB2630" s="655"/>
      <c r="CRC2630" s="655"/>
      <c r="CRD2630" s="655"/>
      <c r="CRE2630" s="655"/>
      <c r="CRF2630" s="655"/>
      <c r="CRG2630" s="655"/>
      <c r="CRH2630" s="655"/>
      <c r="CRI2630" s="655"/>
      <c r="CRJ2630" s="655"/>
      <c r="CRK2630" s="655"/>
      <c r="CRL2630" s="655"/>
      <c r="CRM2630" s="655"/>
      <c r="CRN2630" s="655"/>
      <c r="CRO2630" s="655"/>
      <c r="CRP2630" s="655"/>
      <c r="CRQ2630" s="655"/>
      <c r="CRR2630" s="655"/>
      <c r="CRS2630" s="655"/>
      <c r="CRT2630" s="655"/>
      <c r="CRU2630" s="655"/>
      <c r="CRV2630" s="655"/>
      <c r="CRW2630" s="655"/>
      <c r="CRX2630" s="655"/>
      <c r="CRY2630" s="655"/>
      <c r="CRZ2630" s="655"/>
      <c r="CSA2630" s="655"/>
      <c r="CSB2630" s="655"/>
      <c r="CSC2630" s="655"/>
      <c r="CSD2630" s="655"/>
      <c r="CSE2630" s="655"/>
      <c r="CSF2630" s="655"/>
      <c r="CSG2630" s="655"/>
      <c r="CSH2630" s="655"/>
      <c r="CSI2630" s="655"/>
      <c r="CSJ2630" s="655"/>
      <c r="CSK2630" s="655"/>
      <c r="CSL2630" s="655"/>
      <c r="CSM2630" s="655"/>
      <c r="CSN2630" s="655"/>
      <c r="CSO2630" s="655"/>
      <c r="CSP2630" s="655"/>
      <c r="CSQ2630" s="655"/>
      <c r="CSR2630" s="655"/>
      <c r="CSS2630" s="655"/>
      <c r="CST2630" s="655"/>
      <c r="CSU2630" s="655"/>
      <c r="CSV2630" s="655"/>
      <c r="CSW2630" s="655"/>
      <c r="CSX2630" s="655"/>
      <c r="CSY2630" s="655"/>
      <c r="CSZ2630" s="655"/>
      <c r="CTA2630" s="655"/>
      <c r="CTB2630" s="655"/>
      <c r="CTC2630" s="655"/>
      <c r="CTD2630" s="655"/>
      <c r="CTE2630" s="655"/>
      <c r="CTF2630" s="655"/>
      <c r="CTG2630" s="655"/>
      <c r="CTH2630" s="655"/>
      <c r="CTI2630" s="655"/>
      <c r="CTJ2630" s="655"/>
      <c r="CTK2630" s="655"/>
      <c r="CTL2630" s="655"/>
      <c r="CTM2630" s="655"/>
      <c r="CTN2630" s="655"/>
      <c r="CTO2630" s="655"/>
      <c r="CTP2630" s="655"/>
      <c r="CTQ2630" s="655"/>
      <c r="CTR2630" s="655"/>
      <c r="CTS2630" s="655"/>
      <c r="CTT2630" s="655"/>
      <c r="CTU2630" s="655"/>
      <c r="CTV2630" s="655"/>
      <c r="CTW2630" s="655"/>
      <c r="CTX2630" s="655"/>
      <c r="CTY2630" s="655"/>
      <c r="CTZ2630" s="655"/>
      <c r="CUA2630" s="655"/>
      <c r="CUB2630" s="655"/>
      <c r="CUC2630" s="655"/>
      <c r="CUD2630" s="655"/>
      <c r="CUE2630" s="655"/>
      <c r="CUF2630" s="655"/>
      <c r="CUG2630" s="655"/>
      <c r="CUH2630" s="655"/>
      <c r="CUI2630" s="655"/>
      <c r="CUJ2630" s="655"/>
      <c r="CUK2630" s="655"/>
      <c r="CUL2630" s="655"/>
      <c r="CUM2630" s="655"/>
      <c r="CUN2630" s="655"/>
      <c r="CUO2630" s="655"/>
      <c r="CUP2630" s="655"/>
      <c r="CUQ2630" s="655"/>
      <c r="CUR2630" s="655"/>
      <c r="CUS2630" s="655"/>
      <c r="CUT2630" s="655"/>
      <c r="CUU2630" s="655"/>
      <c r="CUV2630" s="655"/>
      <c r="CUW2630" s="655"/>
      <c r="CUX2630" s="655"/>
      <c r="CUY2630" s="655"/>
      <c r="CUZ2630" s="655"/>
      <c r="CVA2630" s="655"/>
      <c r="CVB2630" s="655"/>
      <c r="CVC2630" s="655"/>
      <c r="CVD2630" s="655"/>
      <c r="CVE2630" s="655"/>
      <c r="CVF2630" s="655"/>
      <c r="CVG2630" s="655"/>
      <c r="CVH2630" s="655"/>
      <c r="CVI2630" s="655"/>
      <c r="CVJ2630" s="655"/>
      <c r="CVK2630" s="655"/>
      <c r="CVL2630" s="655"/>
      <c r="CVM2630" s="655"/>
      <c r="CVN2630" s="655"/>
      <c r="CVO2630" s="655"/>
      <c r="CVP2630" s="655"/>
      <c r="CVQ2630" s="655"/>
      <c r="CVR2630" s="655"/>
      <c r="CVS2630" s="655"/>
      <c r="CVT2630" s="655"/>
      <c r="CVU2630" s="655"/>
      <c r="CVV2630" s="655"/>
      <c r="CVW2630" s="655"/>
      <c r="CVX2630" s="655"/>
      <c r="CVY2630" s="655"/>
      <c r="CVZ2630" s="655"/>
      <c r="CWA2630" s="655"/>
      <c r="CWB2630" s="655"/>
      <c r="CWC2630" s="655"/>
      <c r="CWD2630" s="655"/>
      <c r="CWE2630" s="655"/>
      <c r="CWF2630" s="655"/>
      <c r="CWG2630" s="655"/>
      <c r="CWH2630" s="655"/>
      <c r="CWI2630" s="655"/>
      <c r="CWJ2630" s="655"/>
      <c r="CWK2630" s="655"/>
      <c r="CWL2630" s="655"/>
      <c r="CWM2630" s="655"/>
      <c r="CWN2630" s="655"/>
      <c r="CWO2630" s="655"/>
      <c r="CWP2630" s="655"/>
      <c r="CWQ2630" s="655"/>
      <c r="CWR2630" s="655"/>
      <c r="CWS2630" s="655"/>
      <c r="CWT2630" s="655"/>
      <c r="CWU2630" s="655"/>
      <c r="CWV2630" s="655"/>
      <c r="CWW2630" s="655"/>
      <c r="CWX2630" s="655"/>
      <c r="CWY2630" s="655"/>
      <c r="CWZ2630" s="655"/>
      <c r="CXA2630" s="655"/>
      <c r="CXB2630" s="655"/>
      <c r="CXC2630" s="655"/>
      <c r="CXD2630" s="655"/>
      <c r="CXE2630" s="655"/>
      <c r="CXF2630" s="655"/>
      <c r="CXG2630" s="655"/>
      <c r="CXH2630" s="655"/>
      <c r="CXI2630" s="655"/>
      <c r="CXJ2630" s="655"/>
      <c r="CXK2630" s="655"/>
      <c r="CXL2630" s="655"/>
      <c r="CXM2630" s="655"/>
      <c r="CXN2630" s="655"/>
      <c r="CXO2630" s="655"/>
      <c r="CXP2630" s="655"/>
      <c r="CXQ2630" s="655"/>
      <c r="CXR2630" s="655"/>
      <c r="CXS2630" s="655"/>
      <c r="CXT2630" s="655"/>
      <c r="CXU2630" s="655"/>
      <c r="CXV2630" s="655"/>
      <c r="CXW2630" s="655"/>
      <c r="CXX2630" s="655"/>
      <c r="CXY2630" s="655"/>
      <c r="CXZ2630" s="655"/>
      <c r="CYA2630" s="655"/>
      <c r="CYB2630" s="655"/>
      <c r="CYC2630" s="655"/>
      <c r="CYD2630" s="655"/>
      <c r="CYE2630" s="655"/>
      <c r="CYF2630" s="655"/>
      <c r="CYG2630" s="655"/>
      <c r="CYH2630" s="655"/>
      <c r="CYI2630" s="655"/>
      <c r="CYJ2630" s="655"/>
      <c r="CYK2630" s="655"/>
      <c r="CYL2630" s="655"/>
      <c r="CYM2630" s="655"/>
      <c r="CYN2630" s="655"/>
      <c r="CYO2630" s="655"/>
      <c r="CYP2630" s="655"/>
      <c r="CYQ2630" s="655"/>
      <c r="CYR2630" s="655"/>
      <c r="CYS2630" s="655"/>
      <c r="CYT2630" s="655"/>
      <c r="CYU2630" s="655"/>
      <c r="CYV2630" s="655"/>
      <c r="CYW2630" s="655"/>
      <c r="CYX2630" s="655"/>
      <c r="CYY2630" s="655"/>
      <c r="CYZ2630" s="655"/>
      <c r="CZA2630" s="655"/>
      <c r="CZB2630" s="655"/>
      <c r="CZC2630" s="655"/>
      <c r="CZD2630" s="655"/>
      <c r="CZE2630" s="655"/>
      <c r="CZF2630" s="655"/>
      <c r="CZG2630" s="655"/>
      <c r="CZH2630" s="655"/>
      <c r="CZI2630" s="655"/>
      <c r="CZJ2630" s="655"/>
      <c r="CZK2630" s="655"/>
      <c r="CZL2630" s="655"/>
      <c r="CZM2630" s="655"/>
      <c r="CZN2630" s="655"/>
      <c r="CZO2630" s="655"/>
      <c r="CZP2630" s="655"/>
      <c r="CZQ2630" s="655"/>
      <c r="CZR2630" s="655"/>
      <c r="CZS2630" s="655"/>
      <c r="CZT2630" s="655"/>
      <c r="CZU2630" s="655"/>
      <c r="CZV2630" s="655"/>
      <c r="CZW2630" s="655"/>
      <c r="CZX2630" s="655"/>
      <c r="CZY2630" s="655"/>
      <c r="CZZ2630" s="655"/>
      <c r="DAA2630" s="655"/>
      <c r="DAB2630" s="655"/>
      <c r="DAC2630" s="655"/>
      <c r="DAD2630" s="655"/>
      <c r="DAE2630" s="655"/>
      <c r="DAF2630" s="655"/>
      <c r="DAG2630" s="655"/>
      <c r="DAH2630" s="655"/>
      <c r="DAI2630" s="655"/>
      <c r="DAJ2630" s="655"/>
      <c r="DAK2630" s="655"/>
      <c r="DAL2630" s="655"/>
      <c r="DAM2630" s="655"/>
      <c r="DAN2630" s="655"/>
      <c r="DAO2630" s="655"/>
      <c r="DAP2630" s="655"/>
      <c r="DAQ2630" s="655"/>
      <c r="DAR2630" s="655"/>
      <c r="DAS2630" s="655"/>
      <c r="DAT2630" s="655"/>
      <c r="DAU2630" s="655"/>
      <c r="DAV2630" s="655"/>
      <c r="DAW2630" s="655"/>
      <c r="DAX2630" s="655"/>
      <c r="DAY2630" s="655"/>
      <c r="DAZ2630" s="655"/>
      <c r="DBA2630" s="655"/>
      <c r="DBB2630" s="655"/>
      <c r="DBC2630" s="655"/>
      <c r="DBD2630" s="655"/>
      <c r="DBE2630" s="655"/>
      <c r="DBF2630" s="655"/>
      <c r="DBG2630" s="655"/>
      <c r="DBH2630" s="655"/>
      <c r="DBI2630" s="655"/>
      <c r="DBJ2630" s="655"/>
      <c r="DBK2630" s="655"/>
      <c r="DBL2630" s="655"/>
      <c r="DBM2630" s="655"/>
      <c r="DBN2630" s="655"/>
      <c r="DBO2630" s="655"/>
      <c r="DBP2630" s="655"/>
      <c r="DBQ2630" s="655"/>
      <c r="DBR2630" s="655"/>
      <c r="DBS2630" s="655"/>
      <c r="DBT2630" s="655"/>
      <c r="DBU2630" s="655"/>
      <c r="DBV2630" s="655"/>
      <c r="DBW2630" s="655"/>
      <c r="DBX2630" s="655"/>
      <c r="DBY2630" s="655"/>
      <c r="DBZ2630" s="655"/>
      <c r="DCA2630" s="655"/>
      <c r="DCB2630" s="655"/>
      <c r="DCC2630" s="655"/>
      <c r="DCD2630" s="655"/>
      <c r="DCE2630" s="655"/>
      <c r="DCF2630" s="655"/>
      <c r="DCG2630" s="655"/>
      <c r="DCH2630" s="655"/>
      <c r="DCI2630" s="655"/>
      <c r="DCJ2630" s="655"/>
      <c r="DCK2630" s="655"/>
      <c r="DCL2630" s="655"/>
      <c r="DCM2630" s="655"/>
      <c r="DCN2630" s="655"/>
      <c r="DCO2630" s="655"/>
      <c r="DCP2630" s="655"/>
      <c r="DCQ2630" s="655"/>
      <c r="DCR2630" s="655"/>
      <c r="DCS2630" s="655"/>
      <c r="DCT2630" s="655"/>
      <c r="DCU2630" s="655"/>
      <c r="DCV2630" s="655"/>
      <c r="DCW2630" s="655"/>
      <c r="DCX2630" s="655"/>
      <c r="DCY2630" s="655"/>
      <c r="DCZ2630" s="655"/>
      <c r="DDA2630" s="655"/>
      <c r="DDB2630" s="655"/>
      <c r="DDC2630" s="655"/>
      <c r="DDD2630" s="655"/>
      <c r="DDE2630" s="655"/>
      <c r="DDF2630" s="655"/>
      <c r="DDG2630" s="655"/>
      <c r="DDH2630" s="655"/>
      <c r="DDI2630" s="655"/>
      <c r="DDJ2630" s="655"/>
      <c r="DDK2630" s="655"/>
      <c r="DDL2630" s="655"/>
      <c r="DDM2630" s="655"/>
      <c r="DDN2630" s="655"/>
      <c r="DDO2630" s="655"/>
      <c r="DDP2630" s="655"/>
      <c r="DDQ2630" s="655"/>
      <c r="DDR2630" s="655"/>
      <c r="DDS2630" s="655"/>
      <c r="DDT2630" s="655"/>
      <c r="DDU2630" s="655"/>
      <c r="DDV2630" s="655"/>
      <c r="DDW2630" s="655"/>
      <c r="DDX2630" s="655"/>
      <c r="DDY2630" s="655"/>
      <c r="DDZ2630" s="655"/>
      <c r="DEA2630" s="655"/>
      <c r="DEB2630" s="655"/>
      <c r="DEC2630" s="655"/>
      <c r="DED2630" s="655"/>
      <c r="DEE2630" s="655"/>
      <c r="DEF2630" s="655"/>
      <c r="DEG2630" s="655"/>
      <c r="DEH2630" s="655"/>
      <c r="DEI2630" s="655"/>
      <c r="DEJ2630" s="655"/>
      <c r="DEK2630" s="655"/>
      <c r="DEL2630" s="655"/>
      <c r="DEM2630" s="655"/>
      <c r="DEN2630" s="655"/>
      <c r="DEO2630" s="655"/>
      <c r="DEP2630" s="655"/>
      <c r="DEQ2630" s="655"/>
      <c r="DER2630" s="655"/>
      <c r="DES2630" s="655"/>
      <c r="DET2630" s="655"/>
      <c r="DEU2630" s="655"/>
      <c r="DEV2630" s="655"/>
      <c r="DEW2630" s="655"/>
      <c r="DEX2630" s="655"/>
      <c r="DEY2630" s="655"/>
      <c r="DEZ2630" s="655"/>
      <c r="DFA2630" s="655"/>
      <c r="DFB2630" s="655"/>
      <c r="DFC2630" s="655"/>
      <c r="DFD2630" s="655"/>
      <c r="DFE2630" s="655"/>
      <c r="DFF2630" s="655"/>
      <c r="DFG2630" s="655"/>
      <c r="DFH2630" s="655"/>
      <c r="DFI2630" s="655"/>
      <c r="DFJ2630" s="655"/>
      <c r="DFK2630" s="655"/>
      <c r="DFL2630" s="655"/>
      <c r="DFM2630" s="655"/>
      <c r="DFN2630" s="655"/>
      <c r="DFO2630" s="655"/>
      <c r="DFP2630" s="655"/>
      <c r="DFQ2630" s="655"/>
      <c r="DFR2630" s="655"/>
      <c r="DFS2630" s="655"/>
      <c r="DFT2630" s="655"/>
      <c r="DFU2630" s="655"/>
      <c r="DFV2630" s="655"/>
      <c r="DFW2630" s="655"/>
      <c r="DFX2630" s="655"/>
      <c r="DFY2630" s="655"/>
      <c r="DFZ2630" s="655"/>
      <c r="DGA2630" s="655"/>
      <c r="DGB2630" s="655"/>
      <c r="DGC2630" s="655"/>
      <c r="DGD2630" s="655"/>
      <c r="DGE2630" s="655"/>
      <c r="DGF2630" s="655"/>
      <c r="DGG2630" s="655"/>
      <c r="DGH2630" s="655"/>
      <c r="DGI2630" s="655"/>
      <c r="DGJ2630" s="655"/>
      <c r="DGK2630" s="655"/>
      <c r="DGL2630" s="655"/>
      <c r="DGM2630" s="655"/>
      <c r="DGN2630" s="655"/>
      <c r="DGO2630" s="655"/>
      <c r="DGP2630" s="655"/>
      <c r="DGQ2630" s="655"/>
      <c r="DGR2630" s="655"/>
      <c r="DGS2630" s="655"/>
      <c r="DGT2630" s="655"/>
      <c r="DGU2630" s="655"/>
      <c r="DGV2630" s="655"/>
      <c r="DGW2630" s="655"/>
      <c r="DGX2630" s="655"/>
      <c r="DGY2630" s="655"/>
      <c r="DGZ2630" s="655"/>
      <c r="DHA2630" s="655"/>
      <c r="DHB2630" s="655"/>
      <c r="DHC2630" s="655"/>
      <c r="DHD2630" s="655"/>
      <c r="DHE2630" s="655"/>
      <c r="DHF2630" s="655"/>
      <c r="DHG2630" s="655"/>
      <c r="DHH2630" s="655"/>
      <c r="DHI2630" s="655"/>
      <c r="DHJ2630" s="655"/>
      <c r="DHK2630" s="655"/>
      <c r="DHL2630" s="655"/>
      <c r="DHM2630" s="655"/>
      <c r="DHN2630" s="655"/>
      <c r="DHO2630" s="655"/>
      <c r="DHP2630" s="655"/>
      <c r="DHQ2630" s="655"/>
      <c r="DHR2630" s="655"/>
      <c r="DHS2630" s="655"/>
      <c r="DHT2630" s="655"/>
      <c r="DHU2630" s="655"/>
      <c r="DHV2630" s="655"/>
      <c r="DHW2630" s="655"/>
      <c r="DHX2630" s="655"/>
      <c r="DHY2630" s="655"/>
      <c r="DHZ2630" s="655"/>
      <c r="DIA2630" s="655"/>
      <c r="DIB2630" s="655"/>
      <c r="DIC2630" s="655"/>
      <c r="DID2630" s="655"/>
      <c r="DIE2630" s="655"/>
      <c r="DIF2630" s="655"/>
      <c r="DIG2630" s="655"/>
      <c r="DIH2630" s="655"/>
      <c r="DII2630" s="655"/>
      <c r="DIJ2630" s="655"/>
      <c r="DIK2630" s="655"/>
      <c r="DIL2630" s="655"/>
      <c r="DIM2630" s="655"/>
      <c r="DIN2630" s="655"/>
      <c r="DIO2630" s="655"/>
      <c r="DIP2630" s="655"/>
      <c r="DIQ2630" s="655"/>
      <c r="DIR2630" s="655"/>
      <c r="DIS2630" s="655"/>
      <c r="DIT2630" s="655"/>
      <c r="DIU2630" s="655"/>
      <c r="DIV2630" s="655"/>
      <c r="DIW2630" s="655"/>
      <c r="DIX2630" s="655"/>
      <c r="DIY2630" s="655"/>
      <c r="DIZ2630" s="655"/>
      <c r="DJA2630" s="655"/>
      <c r="DJB2630" s="655"/>
      <c r="DJC2630" s="655"/>
      <c r="DJD2630" s="655"/>
      <c r="DJE2630" s="655"/>
      <c r="DJF2630" s="655"/>
      <c r="DJG2630" s="655"/>
      <c r="DJH2630" s="655"/>
      <c r="DJI2630" s="655"/>
      <c r="DJJ2630" s="655"/>
      <c r="DJK2630" s="655"/>
      <c r="DJL2630" s="655"/>
      <c r="DJM2630" s="655"/>
      <c r="DJN2630" s="655"/>
      <c r="DJO2630" s="655"/>
      <c r="DJP2630" s="655"/>
      <c r="DJQ2630" s="655"/>
      <c r="DJR2630" s="655"/>
      <c r="DJS2630" s="655"/>
      <c r="DJT2630" s="655"/>
      <c r="DJU2630" s="655"/>
      <c r="DJV2630" s="655"/>
      <c r="DJW2630" s="655"/>
      <c r="DJX2630" s="655"/>
      <c r="DJY2630" s="655"/>
      <c r="DJZ2630" s="655"/>
      <c r="DKA2630" s="655"/>
      <c r="DKB2630" s="655"/>
      <c r="DKC2630" s="655"/>
      <c r="DKD2630" s="655"/>
      <c r="DKE2630" s="655"/>
      <c r="DKF2630" s="655"/>
      <c r="DKG2630" s="655"/>
      <c r="DKH2630" s="655"/>
      <c r="DKI2630" s="655"/>
      <c r="DKJ2630" s="655"/>
      <c r="DKK2630" s="655"/>
      <c r="DKL2630" s="655"/>
      <c r="DKM2630" s="655"/>
      <c r="DKN2630" s="655"/>
      <c r="DKO2630" s="655"/>
      <c r="DKP2630" s="655"/>
      <c r="DKQ2630" s="655"/>
      <c r="DKR2630" s="655"/>
      <c r="DKS2630" s="655"/>
      <c r="DKT2630" s="655"/>
      <c r="DKU2630" s="655"/>
      <c r="DKV2630" s="655"/>
      <c r="DKW2630" s="655"/>
      <c r="DKX2630" s="655"/>
      <c r="DKY2630" s="655"/>
      <c r="DKZ2630" s="655"/>
      <c r="DLA2630" s="655"/>
      <c r="DLB2630" s="655"/>
      <c r="DLC2630" s="655"/>
      <c r="DLD2630" s="655"/>
      <c r="DLE2630" s="655"/>
      <c r="DLF2630" s="655"/>
      <c r="DLG2630" s="655"/>
      <c r="DLH2630" s="655"/>
      <c r="DLI2630" s="655"/>
      <c r="DLJ2630" s="655"/>
      <c r="DLK2630" s="655"/>
      <c r="DLL2630" s="655"/>
      <c r="DLM2630" s="655"/>
      <c r="DLN2630" s="655"/>
      <c r="DLO2630" s="655"/>
      <c r="DLP2630" s="655"/>
      <c r="DLQ2630" s="655"/>
      <c r="DLR2630" s="655"/>
      <c r="DLS2630" s="655"/>
      <c r="DLT2630" s="655"/>
      <c r="DLU2630" s="655"/>
      <c r="DLV2630" s="655"/>
      <c r="DLW2630" s="655"/>
      <c r="DLX2630" s="655"/>
      <c r="DLY2630" s="655"/>
      <c r="DLZ2630" s="655"/>
      <c r="DMA2630" s="655"/>
      <c r="DMB2630" s="655"/>
      <c r="DMC2630" s="655"/>
      <c r="DMD2630" s="655"/>
      <c r="DME2630" s="655"/>
      <c r="DMF2630" s="655"/>
      <c r="DMG2630" s="655"/>
      <c r="DMH2630" s="655"/>
      <c r="DMI2630" s="655"/>
      <c r="DMJ2630" s="655"/>
      <c r="DMK2630" s="655"/>
      <c r="DML2630" s="655"/>
      <c r="DMM2630" s="655"/>
      <c r="DMN2630" s="655"/>
      <c r="DMO2630" s="655"/>
      <c r="DMP2630" s="655"/>
      <c r="DMQ2630" s="655"/>
      <c r="DMR2630" s="655"/>
      <c r="DMS2630" s="655"/>
      <c r="DMT2630" s="655"/>
      <c r="DMU2630" s="655"/>
      <c r="DMV2630" s="655"/>
      <c r="DMW2630" s="655"/>
      <c r="DMX2630" s="655"/>
      <c r="DMY2630" s="655"/>
      <c r="DMZ2630" s="655"/>
      <c r="DNA2630" s="655"/>
      <c r="DNB2630" s="655"/>
      <c r="DNC2630" s="655"/>
      <c r="DND2630" s="655"/>
      <c r="DNE2630" s="655"/>
      <c r="DNF2630" s="655"/>
      <c r="DNG2630" s="655"/>
      <c r="DNH2630" s="655"/>
      <c r="DNI2630" s="655"/>
      <c r="DNJ2630" s="655"/>
      <c r="DNK2630" s="655"/>
      <c r="DNL2630" s="655"/>
      <c r="DNM2630" s="655"/>
      <c r="DNN2630" s="655"/>
      <c r="DNO2630" s="655"/>
      <c r="DNP2630" s="655"/>
      <c r="DNQ2630" s="655"/>
      <c r="DNR2630" s="655"/>
      <c r="DNS2630" s="655"/>
      <c r="DNT2630" s="655"/>
      <c r="DNU2630" s="655"/>
      <c r="DNV2630" s="655"/>
      <c r="DNW2630" s="655"/>
      <c r="DNX2630" s="655"/>
      <c r="DNY2630" s="655"/>
      <c r="DNZ2630" s="655"/>
      <c r="DOA2630" s="655"/>
      <c r="DOB2630" s="655"/>
      <c r="DOC2630" s="655"/>
      <c r="DOD2630" s="655"/>
      <c r="DOE2630" s="655"/>
      <c r="DOF2630" s="655"/>
      <c r="DOG2630" s="655"/>
      <c r="DOH2630" s="655"/>
      <c r="DOI2630" s="655"/>
      <c r="DOJ2630" s="655"/>
      <c r="DOK2630" s="655"/>
      <c r="DOL2630" s="655"/>
      <c r="DOM2630" s="655"/>
      <c r="DON2630" s="655"/>
      <c r="DOO2630" s="655"/>
      <c r="DOP2630" s="655"/>
      <c r="DOQ2630" s="655"/>
      <c r="DOR2630" s="655"/>
      <c r="DOS2630" s="655"/>
      <c r="DOT2630" s="655"/>
      <c r="DOU2630" s="655"/>
      <c r="DOV2630" s="655"/>
      <c r="DOW2630" s="655"/>
      <c r="DOX2630" s="655"/>
      <c r="DOY2630" s="655"/>
      <c r="DOZ2630" s="655"/>
      <c r="DPA2630" s="655"/>
      <c r="DPB2630" s="655"/>
      <c r="DPC2630" s="655"/>
      <c r="DPD2630" s="655"/>
      <c r="DPE2630" s="655"/>
      <c r="DPF2630" s="655"/>
      <c r="DPG2630" s="655"/>
      <c r="DPH2630" s="655"/>
      <c r="DPI2630" s="655"/>
      <c r="DPJ2630" s="655"/>
      <c r="DPK2630" s="655"/>
      <c r="DPL2630" s="655"/>
      <c r="DPM2630" s="655"/>
      <c r="DPN2630" s="655"/>
      <c r="DPO2630" s="655"/>
      <c r="DPP2630" s="655"/>
      <c r="DPQ2630" s="655"/>
      <c r="DPR2630" s="655"/>
      <c r="DPS2630" s="655"/>
      <c r="DPT2630" s="655"/>
      <c r="DPU2630" s="655"/>
      <c r="DPV2630" s="655"/>
      <c r="DPW2630" s="655"/>
      <c r="DPX2630" s="655"/>
      <c r="DPY2630" s="655"/>
      <c r="DPZ2630" s="655"/>
      <c r="DQA2630" s="655"/>
      <c r="DQB2630" s="655"/>
      <c r="DQC2630" s="655"/>
      <c r="DQD2630" s="655"/>
      <c r="DQE2630" s="655"/>
      <c r="DQF2630" s="655"/>
      <c r="DQG2630" s="655"/>
      <c r="DQH2630" s="655"/>
      <c r="DQI2630" s="655"/>
      <c r="DQJ2630" s="655"/>
      <c r="DQK2630" s="655"/>
      <c r="DQL2630" s="655"/>
      <c r="DQM2630" s="655"/>
      <c r="DQN2630" s="655"/>
      <c r="DQO2630" s="655"/>
      <c r="DQP2630" s="655"/>
      <c r="DQQ2630" s="655"/>
      <c r="DQR2630" s="655"/>
      <c r="DQS2630" s="655"/>
      <c r="DQT2630" s="655"/>
      <c r="DQU2630" s="655"/>
      <c r="DQV2630" s="655"/>
      <c r="DQW2630" s="655"/>
      <c r="DQX2630" s="655"/>
      <c r="DQY2630" s="655"/>
      <c r="DQZ2630" s="655"/>
      <c r="DRA2630" s="655"/>
      <c r="DRB2630" s="655"/>
      <c r="DRC2630" s="655"/>
      <c r="DRD2630" s="655"/>
      <c r="DRE2630" s="655"/>
      <c r="DRF2630" s="655"/>
      <c r="DRG2630" s="655"/>
      <c r="DRH2630" s="655"/>
      <c r="DRI2630" s="655"/>
      <c r="DRJ2630" s="655"/>
      <c r="DRK2630" s="655"/>
      <c r="DRL2630" s="655"/>
      <c r="DRM2630" s="655"/>
      <c r="DRN2630" s="655"/>
      <c r="DRO2630" s="655"/>
      <c r="DRP2630" s="655"/>
      <c r="DRQ2630" s="655"/>
      <c r="DRR2630" s="655"/>
      <c r="DRS2630" s="655"/>
      <c r="DRT2630" s="655"/>
      <c r="DRU2630" s="655"/>
      <c r="DRV2630" s="655"/>
      <c r="DRW2630" s="655"/>
      <c r="DRX2630" s="655"/>
      <c r="DRY2630" s="655"/>
      <c r="DRZ2630" s="655"/>
      <c r="DSA2630" s="655"/>
      <c r="DSB2630" s="655"/>
      <c r="DSC2630" s="655"/>
      <c r="DSD2630" s="655"/>
      <c r="DSE2630" s="655"/>
      <c r="DSF2630" s="655"/>
      <c r="DSG2630" s="655"/>
      <c r="DSH2630" s="655"/>
      <c r="DSI2630" s="655"/>
      <c r="DSJ2630" s="655"/>
      <c r="DSK2630" s="655"/>
      <c r="DSL2630" s="655"/>
      <c r="DSM2630" s="655"/>
      <c r="DSN2630" s="655"/>
      <c r="DSO2630" s="655"/>
      <c r="DSP2630" s="655"/>
      <c r="DSQ2630" s="655"/>
      <c r="DSR2630" s="655"/>
      <c r="DSS2630" s="655"/>
      <c r="DST2630" s="655"/>
      <c r="DSU2630" s="655"/>
      <c r="DSV2630" s="655"/>
      <c r="DSW2630" s="655"/>
      <c r="DSX2630" s="655"/>
      <c r="DSY2630" s="655"/>
      <c r="DSZ2630" s="655"/>
      <c r="DTA2630" s="655"/>
      <c r="DTB2630" s="655"/>
      <c r="DTC2630" s="655"/>
      <c r="DTD2630" s="655"/>
      <c r="DTE2630" s="655"/>
      <c r="DTF2630" s="655"/>
      <c r="DTG2630" s="655"/>
      <c r="DTH2630" s="655"/>
      <c r="DTI2630" s="655"/>
      <c r="DTJ2630" s="655"/>
      <c r="DTK2630" s="655"/>
      <c r="DTL2630" s="655"/>
      <c r="DTM2630" s="655"/>
      <c r="DTN2630" s="655"/>
      <c r="DTO2630" s="655"/>
      <c r="DTP2630" s="655"/>
      <c r="DTQ2630" s="655"/>
      <c r="DTR2630" s="655"/>
      <c r="DTS2630" s="655"/>
      <c r="DTT2630" s="655"/>
      <c r="DTU2630" s="655"/>
      <c r="DTV2630" s="655"/>
      <c r="DTW2630" s="655"/>
      <c r="DTX2630" s="655"/>
      <c r="DTY2630" s="655"/>
      <c r="DTZ2630" s="655"/>
      <c r="DUA2630" s="655"/>
      <c r="DUB2630" s="655"/>
      <c r="DUC2630" s="655"/>
      <c r="DUD2630" s="655"/>
      <c r="DUE2630" s="655"/>
      <c r="DUF2630" s="655"/>
      <c r="DUG2630" s="655"/>
      <c r="DUH2630" s="655"/>
      <c r="DUI2630" s="655"/>
      <c r="DUJ2630" s="655"/>
      <c r="DUK2630" s="655"/>
      <c r="DUL2630" s="655"/>
      <c r="DUM2630" s="655"/>
      <c r="DUN2630" s="655"/>
      <c r="DUO2630" s="655"/>
      <c r="DUP2630" s="655"/>
      <c r="DUQ2630" s="655"/>
      <c r="DUR2630" s="655"/>
      <c r="DUS2630" s="655"/>
      <c r="DUT2630" s="655"/>
      <c r="DUU2630" s="655"/>
      <c r="DUV2630" s="655"/>
      <c r="DUW2630" s="655"/>
      <c r="DUX2630" s="655"/>
      <c r="DUY2630" s="655"/>
      <c r="DUZ2630" s="655"/>
      <c r="DVA2630" s="655"/>
      <c r="DVB2630" s="655"/>
      <c r="DVC2630" s="655"/>
      <c r="DVD2630" s="655"/>
      <c r="DVE2630" s="655"/>
      <c r="DVF2630" s="655"/>
      <c r="DVG2630" s="655"/>
      <c r="DVH2630" s="655"/>
      <c r="DVI2630" s="655"/>
      <c r="DVJ2630" s="655"/>
      <c r="DVK2630" s="655"/>
      <c r="DVL2630" s="655"/>
      <c r="DVM2630" s="655"/>
      <c r="DVN2630" s="655"/>
      <c r="DVO2630" s="655"/>
      <c r="DVP2630" s="655"/>
      <c r="DVQ2630" s="655"/>
      <c r="DVR2630" s="655"/>
      <c r="DVS2630" s="655"/>
      <c r="DVT2630" s="655"/>
      <c r="DVU2630" s="655"/>
      <c r="DVV2630" s="655"/>
      <c r="DVW2630" s="655"/>
      <c r="DVX2630" s="655"/>
      <c r="DVY2630" s="655"/>
      <c r="DVZ2630" s="655"/>
      <c r="DWA2630" s="655"/>
      <c r="DWB2630" s="655"/>
      <c r="DWC2630" s="655"/>
      <c r="DWD2630" s="655"/>
      <c r="DWE2630" s="655"/>
      <c r="DWF2630" s="655"/>
      <c r="DWG2630" s="655"/>
      <c r="DWH2630" s="655"/>
      <c r="DWI2630" s="655"/>
      <c r="DWJ2630" s="655"/>
      <c r="DWK2630" s="655"/>
      <c r="DWL2630" s="655"/>
      <c r="DWM2630" s="655"/>
      <c r="DWN2630" s="655"/>
      <c r="DWO2630" s="655"/>
      <c r="DWP2630" s="655"/>
      <c r="DWQ2630" s="655"/>
      <c r="DWR2630" s="655"/>
      <c r="DWS2630" s="655"/>
      <c r="DWT2630" s="655"/>
      <c r="DWU2630" s="655"/>
      <c r="DWV2630" s="655"/>
      <c r="DWW2630" s="655"/>
      <c r="DWX2630" s="655"/>
      <c r="DWY2630" s="655"/>
      <c r="DWZ2630" s="655"/>
      <c r="DXA2630" s="655"/>
      <c r="DXB2630" s="655"/>
      <c r="DXC2630" s="655"/>
      <c r="DXD2630" s="655"/>
      <c r="DXE2630" s="655"/>
      <c r="DXF2630" s="655"/>
      <c r="DXG2630" s="655"/>
      <c r="DXH2630" s="655"/>
      <c r="DXI2630" s="655"/>
      <c r="DXJ2630" s="655"/>
      <c r="DXK2630" s="655"/>
      <c r="DXL2630" s="655"/>
      <c r="DXM2630" s="655"/>
      <c r="DXN2630" s="655"/>
      <c r="DXO2630" s="655"/>
      <c r="DXP2630" s="655"/>
      <c r="DXQ2630" s="655"/>
      <c r="DXR2630" s="655"/>
      <c r="DXS2630" s="655"/>
      <c r="DXT2630" s="655"/>
      <c r="DXU2630" s="655"/>
      <c r="DXV2630" s="655"/>
      <c r="DXW2630" s="655"/>
      <c r="DXX2630" s="655"/>
      <c r="DXY2630" s="655"/>
      <c r="DXZ2630" s="655"/>
      <c r="DYA2630" s="655"/>
      <c r="DYB2630" s="655"/>
      <c r="DYC2630" s="655"/>
      <c r="DYD2630" s="655"/>
      <c r="DYE2630" s="655"/>
      <c r="DYF2630" s="655"/>
      <c r="DYG2630" s="655"/>
      <c r="DYH2630" s="655"/>
      <c r="DYI2630" s="655"/>
      <c r="DYJ2630" s="655"/>
      <c r="DYK2630" s="655"/>
      <c r="DYL2630" s="655"/>
      <c r="DYM2630" s="655"/>
      <c r="DYN2630" s="655"/>
      <c r="DYO2630" s="655"/>
      <c r="DYP2630" s="655"/>
      <c r="DYQ2630" s="655"/>
      <c r="DYR2630" s="655"/>
      <c r="DYS2630" s="655"/>
      <c r="DYT2630" s="655"/>
      <c r="DYU2630" s="655"/>
      <c r="DYV2630" s="655"/>
      <c r="DYW2630" s="655"/>
      <c r="DYX2630" s="655"/>
      <c r="DYY2630" s="655"/>
      <c r="DYZ2630" s="655"/>
      <c r="DZA2630" s="655"/>
      <c r="DZB2630" s="655"/>
      <c r="DZC2630" s="655"/>
      <c r="DZD2630" s="655"/>
      <c r="DZE2630" s="655"/>
      <c r="DZF2630" s="655"/>
      <c r="DZG2630" s="655"/>
      <c r="DZH2630" s="655"/>
      <c r="DZI2630" s="655"/>
      <c r="DZJ2630" s="655"/>
      <c r="DZK2630" s="655"/>
      <c r="DZL2630" s="655"/>
      <c r="DZM2630" s="655"/>
      <c r="DZN2630" s="655"/>
      <c r="DZO2630" s="655"/>
      <c r="DZP2630" s="655"/>
      <c r="DZQ2630" s="655"/>
      <c r="DZR2630" s="655"/>
      <c r="DZS2630" s="655"/>
      <c r="DZT2630" s="655"/>
      <c r="DZU2630" s="655"/>
      <c r="DZV2630" s="655"/>
      <c r="DZW2630" s="655"/>
      <c r="DZX2630" s="655"/>
      <c r="DZY2630" s="655"/>
      <c r="DZZ2630" s="655"/>
      <c r="EAA2630" s="655"/>
      <c r="EAB2630" s="655"/>
      <c r="EAC2630" s="655"/>
      <c r="EAD2630" s="655"/>
      <c r="EAE2630" s="655"/>
      <c r="EAF2630" s="655"/>
      <c r="EAG2630" s="655"/>
      <c r="EAH2630" s="655"/>
      <c r="EAI2630" s="655"/>
      <c r="EAJ2630" s="655"/>
      <c r="EAK2630" s="655"/>
      <c r="EAL2630" s="655"/>
      <c r="EAM2630" s="655"/>
      <c r="EAN2630" s="655"/>
      <c r="EAO2630" s="655"/>
      <c r="EAP2630" s="655"/>
      <c r="EAQ2630" s="655"/>
      <c r="EAR2630" s="655"/>
      <c r="EAS2630" s="655"/>
      <c r="EAT2630" s="655"/>
      <c r="EAU2630" s="655"/>
      <c r="EAV2630" s="655"/>
      <c r="EAW2630" s="655"/>
      <c r="EAX2630" s="655"/>
      <c r="EAY2630" s="655"/>
      <c r="EAZ2630" s="655"/>
      <c r="EBA2630" s="655"/>
      <c r="EBB2630" s="655"/>
      <c r="EBC2630" s="655"/>
      <c r="EBD2630" s="655"/>
      <c r="EBE2630" s="655"/>
      <c r="EBF2630" s="655"/>
      <c r="EBG2630" s="655"/>
      <c r="EBH2630" s="655"/>
      <c r="EBI2630" s="655"/>
      <c r="EBJ2630" s="655"/>
      <c r="EBK2630" s="655"/>
      <c r="EBL2630" s="655"/>
      <c r="EBM2630" s="655"/>
      <c r="EBN2630" s="655"/>
      <c r="EBO2630" s="655"/>
      <c r="EBP2630" s="655"/>
      <c r="EBQ2630" s="655"/>
      <c r="EBR2630" s="655"/>
      <c r="EBS2630" s="655"/>
      <c r="EBT2630" s="655"/>
      <c r="EBU2630" s="655"/>
      <c r="EBV2630" s="655"/>
      <c r="EBW2630" s="655"/>
      <c r="EBX2630" s="655"/>
      <c r="EBY2630" s="655"/>
      <c r="EBZ2630" s="655"/>
      <c r="ECA2630" s="655"/>
      <c r="ECB2630" s="655"/>
      <c r="ECC2630" s="655"/>
      <c r="ECD2630" s="655"/>
      <c r="ECE2630" s="655"/>
      <c r="ECF2630" s="655"/>
      <c r="ECG2630" s="655"/>
      <c r="ECH2630" s="655"/>
      <c r="ECI2630" s="655"/>
      <c r="ECJ2630" s="655"/>
      <c r="ECK2630" s="655"/>
      <c r="ECL2630" s="655"/>
      <c r="ECM2630" s="655"/>
      <c r="ECN2630" s="655"/>
      <c r="ECO2630" s="655"/>
      <c r="ECP2630" s="655"/>
      <c r="ECQ2630" s="655"/>
      <c r="ECR2630" s="655"/>
      <c r="ECS2630" s="655"/>
      <c r="ECT2630" s="655"/>
      <c r="ECU2630" s="655"/>
      <c r="ECV2630" s="655"/>
      <c r="ECW2630" s="655"/>
      <c r="ECX2630" s="655"/>
      <c r="ECY2630" s="655"/>
      <c r="ECZ2630" s="655"/>
      <c r="EDA2630" s="655"/>
      <c r="EDB2630" s="655"/>
      <c r="EDC2630" s="655"/>
      <c r="EDD2630" s="655"/>
      <c r="EDE2630" s="655"/>
      <c r="EDF2630" s="655"/>
      <c r="EDG2630" s="655"/>
      <c r="EDH2630" s="655"/>
      <c r="EDI2630" s="655"/>
      <c r="EDJ2630" s="655"/>
      <c r="EDK2630" s="655"/>
      <c r="EDL2630" s="655"/>
      <c r="EDM2630" s="655"/>
      <c r="EDN2630" s="655"/>
      <c r="EDO2630" s="655"/>
      <c r="EDP2630" s="655"/>
      <c r="EDQ2630" s="655"/>
      <c r="EDR2630" s="655"/>
      <c r="EDS2630" s="655"/>
      <c r="EDT2630" s="655"/>
      <c r="EDU2630" s="655"/>
      <c r="EDV2630" s="655"/>
      <c r="EDW2630" s="655"/>
      <c r="EDX2630" s="655"/>
      <c r="EDY2630" s="655"/>
      <c r="EDZ2630" s="655"/>
      <c r="EEA2630" s="655"/>
      <c r="EEB2630" s="655"/>
      <c r="EEC2630" s="655"/>
      <c r="EED2630" s="655"/>
      <c r="EEE2630" s="655"/>
      <c r="EEF2630" s="655"/>
      <c r="EEG2630" s="655"/>
      <c r="EEH2630" s="655"/>
      <c r="EEI2630" s="655"/>
      <c r="EEJ2630" s="655"/>
      <c r="EEK2630" s="655"/>
      <c r="EEL2630" s="655"/>
      <c r="EEM2630" s="655"/>
      <c r="EEN2630" s="655"/>
      <c r="EEO2630" s="655"/>
      <c r="EEP2630" s="655"/>
      <c r="EEQ2630" s="655"/>
      <c r="EER2630" s="655"/>
      <c r="EES2630" s="655"/>
      <c r="EET2630" s="655"/>
      <c r="EEU2630" s="655"/>
      <c r="EEV2630" s="655"/>
      <c r="EEW2630" s="655"/>
      <c r="EEX2630" s="655"/>
      <c r="EEY2630" s="655"/>
      <c r="EEZ2630" s="655"/>
      <c r="EFA2630" s="655"/>
      <c r="EFB2630" s="655"/>
      <c r="EFC2630" s="655"/>
      <c r="EFD2630" s="655"/>
      <c r="EFE2630" s="655"/>
      <c r="EFF2630" s="655"/>
      <c r="EFG2630" s="655"/>
      <c r="EFH2630" s="655"/>
      <c r="EFI2630" s="655"/>
      <c r="EFJ2630" s="655"/>
      <c r="EFK2630" s="655"/>
      <c r="EFL2630" s="655"/>
      <c r="EFM2630" s="655"/>
      <c r="EFN2630" s="655"/>
      <c r="EFO2630" s="655"/>
      <c r="EFP2630" s="655"/>
      <c r="EFQ2630" s="655"/>
      <c r="EFR2630" s="655"/>
      <c r="EFS2630" s="655"/>
      <c r="EFT2630" s="655"/>
      <c r="EFU2630" s="655"/>
      <c r="EFV2630" s="655"/>
      <c r="EFW2630" s="655"/>
      <c r="EFX2630" s="655"/>
      <c r="EFY2630" s="655"/>
      <c r="EFZ2630" s="655"/>
      <c r="EGA2630" s="655"/>
      <c r="EGB2630" s="655"/>
      <c r="EGC2630" s="655"/>
      <c r="EGD2630" s="655"/>
      <c r="EGE2630" s="655"/>
      <c r="EGF2630" s="655"/>
      <c r="EGG2630" s="655"/>
      <c r="EGH2630" s="655"/>
      <c r="EGI2630" s="655"/>
      <c r="EGJ2630" s="655"/>
      <c r="EGK2630" s="655"/>
      <c r="EGL2630" s="655"/>
      <c r="EGM2630" s="655"/>
      <c r="EGN2630" s="655"/>
      <c r="EGO2630" s="655"/>
      <c r="EGP2630" s="655"/>
      <c r="EGQ2630" s="655"/>
      <c r="EGR2630" s="655"/>
      <c r="EGS2630" s="655"/>
      <c r="EGT2630" s="655"/>
      <c r="EGU2630" s="655"/>
      <c r="EGV2630" s="655"/>
      <c r="EGW2630" s="655"/>
      <c r="EGX2630" s="655"/>
      <c r="EGY2630" s="655"/>
      <c r="EGZ2630" s="655"/>
      <c r="EHA2630" s="655"/>
      <c r="EHB2630" s="655"/>
      <c r="EHC2630" s="655"/>
      <c r="EHD2630" s="655"/>
      <c r="EHE2630" s="655"/>
      <c r="EHF2630" s="655"/>
      <c r="EHG2630" s="655"/>
      <c r="EHH2630" s="655"/>
      <c r="EHI2630" s="655"/>
      <c r="EHJ2630" s="655"/>
      <c r="EHK2630" s="655"/>
      <c r="EHL2630" s="655"/>
      <c r="EHM2630" s="655"/>
      <c r="EHN2630" s="655"/>
      <c r="EHO2630" s="655"/>
      <c r="EHP2630" s="655"/>
      <c r="EHQ2630" s="655"/>
      <c r="EHR2630" s="655"/>
      <c r="EHS2630" s="655"/>
      <c r="EHT2630" s="655"/>
      <c r="EHU2630" s="655"/>
      <c r="EHV2630" s="655"/>
      <c r="EHW2630" s="655"/>
      <c r="EHX2630" s="655"/>
      <c r="EHY2630" s="655"/>
      <c r="EHZ2630" s="655"/>
      <c r="EIA2630" s="655"/>
      <c r="EIB2630" s="655"/>
      <c r="EIC2630" s="655"/>
      <c r="EID2630" s="655"/>
      <c r="EIE2630" s="655"/>
      <c r="EIF2630" s="655"/>
      <c r="EIG2630" s="655"/>
      <c r="EIH2630" s="655"/>
      <c r="EII2630" s="655"/>
      <c r="EIJ2630" s="655"/>
      <c r="EIK2630" s="655"/>
      <c r="EIL2630" s="655"/>
      <c r="EIM2630" s="655"/>
      <c r="EIN2630" s="655"/>
      <c r="EIO2630" s="655"/>
      <c r="EIP2630" s="655"/>
      <c r="EIQ2630" s="655"/>
      <c r="EIR2630" s="655"/>
      <c r="EIS2630" s="655"/>
      <c r="EIT2630" s="655"/>
      <c r="EIU2630" s="655"/>
      <c r="EIV2630" s="655"/>
      <c r="EIW2630" s="655"/>
      <c r="EIX2630" s="655"/>
      <c r="EIY2630" s="655"/>
      <c r="EIZ2630" s="655"/>
      <c r="EJA2630" s="655"/>
      <c r="EJB2630" s="655"/>
      <c r="EJC2630" s="655"/>
      <c r="EJD2630" s="655"/>
      <c r="EJE2630" s="655"/>
      <c r="EJF2630" s="655"/>
      <c r="EJG2630" s="655"/>
      <c r="EJH2630" s="655"/>
      <c r="EJI2630" s="655"/>
      <c r="EJJ2630" s="655"/>
      <c r="EJK2630" s="655"/>
      <c r="EJL2630" s="655"/>
      <c r="EJM2630" s="655"/>
      <c r="EJN2630" s="655"/>
      <c r="EJO2630" s="655"/>
      <c r="EJP2630" s="655"/>
      <c r="EJQ2630" s="655"/>
      <c r="EJR2630" s="655"/>
      <c r="EJS2630" s="655"/>
      <c r="EJT2630" s="655"/>
      <c r="EJU2630" s="655"/>
      <c r="EJV2630" s="655"/>
      <c r="EJW2630" s="655"/>
      <c r="EJX2630" s="655"/>
      <c r="EJY2630" s="655"/>
      <c r="EJZ2630" s="655"/>
      <c r="EKA2630" s="655"/>
      <c r="EKB2630" s="655"/>
      <c r="EKC2630" s="655"/>
      <c r="EKD2630" s="655"/>
      <c r="EKE2630" s="655"/>
      <c r="EKF2630" s="655"/>
      <c r="EKG2630" s="655"/>
      <c r="EKH2630" s="655"/>
      <c r="EKI2630" s="655"/>
      <c r="EKJ2630" s="655"/>
      <c r="EKK2630" s="655"/>
      <c r="EKL2630" s="655"/>
      <c r="EKM2630" s="655"/>
      <c r="EKN2630" s="655"/>
      <c r="EKO2630" s="655"/>
      <c r="EKP2630" s="655"/>
      <c r="EKQ2630" s="655"/>
      <c r="EKR2630" s="655"/>
      <c r="EKS2630" s="655"/>
      <c r="EKT2630" s="655"/>
      <c r="EKU2630" s="655"/>
      <c r="EKV2630" s="655"/>
      <c r="EKW2630" s="655"/>
      <c r="EKX2630" s="655"/>
      <c r="EKY2630" s="655"/>
      <c r="EKZ2630" s="655"/>
      <c r="ELA2630" s="655"/>
      <c r="ELB2630" s="655"/>
      <c r="ELC2630" s="655"/>
      <c r="ELD2630" s="655"/>
      <c r="ELE2630" s="655"/>
      <c r="ELF2630" s="655"/>
      <c r="ELG2630" s="655"/>
      <c r="ELH2630" s="655"/>
      <c r="ELI2630" s="655"/>
      <c r="ELJ2630" s="655"/>
      <c r="ELK2630" s="655"/>
      <c r="ELL2630" s="655"/>
      <c r="ELM2630" s="655"/>
      <c r="ELN2630" s="655"/>
      <c r="ELO2630" s="655"/>
      <c r="ELP2630" s="655"/>
      <c r="ELQ2630" s="655"/>
      <c r="ELR2630" s="655"/>
      <c r="ELS2630" s="655"/>
      <c r="ELT2630" s="655"/>
      <c r="ELU2630" s="655"/>
      <c r="ELV2630" s="655"/>
      <c r="ELW2630" s="655"/>
      <c r="ELX2630" s="655"/>
      <c r="ELY2630" s="655"/>
      <c r="ELZ2630" s="655"/>
      <c r="EMA2630" s="655"/>
      <c r="EMB2630" s="655"/>
      <c r="EMC2630" s="655"/>
      <c r="EMD2630" s="655"/>
      <c r="EME2630" s="655"/>
      <c r="EMF2630" s="655"/>
      <c r="EMG2630" s="655"/>
      <c r="EMH2630" s="655"/>
      <c r="EMI2630" s="655"/>
      <c r="EMJ2630" s="655"/>
      <c r="EMK2630" s="655"/>
      <c r="EML2630" s="655"/>
      <c r="EMM2630" s="655"/>
      <c r="EMN2630" s="655"/>
      <c r="EMO2630" s="655"/>
      <c r="EMP2630" s="655"/>
      <c r="EMQ2630" s="655"/>
      <c r="EMR2630" s="655"/>
      <c r="EMS2630" s="655"/>
      <c r="EMT2630" s="655"/>
      <c r="EMU2630" s="655"/>
      <c r="EMV2630" s="655"/>
      <c r="EMW2630" s="655"/>
      <c r="EMX2630" s="655"/>
      <c r="EMY2630" s="655"/>
      <c r="EMZ2630" s="655"/>
      <c r="ENA2630" s="655"/>
      <c r="ENB2630" s="655"/>
      <c r="ENC2630" s="655"/>
      <c r="END2630" s="655"/>
      <c r="ENE2630" s="655"/>
      <c r="ENF2630" s="655"/>
      <c r="ENG2630" s="655"/>
      <c r="ENH2630" s="655"/>
      <c r="ENI2630" s="655"/>
      <c r="ENJ2630" s="655"/>
      <c r="ENK2630" s="655"/>
      <c r="ENL2630" s="655"/>
      <c r="ENM2630" s="655"/>
      <c r="ENN2630" s="655"/>
      <c r="ENO2630" s="655"/>
      <c r="ENP2630" s="655"/>
      <c r="ENQ2630" s="655"/>
      <c r="ENR2630" s="655"/>
      <c r="ENS2630" s="655"/>
      <c r="ENT2630" s="655"/>
      <c r="ENU2630" s="655"/>
      <c r="ENV2630" s="655"/>
      <c r="ENW2630" s="655"/>
      <c r="ENX2630" s="655"/>
      <c r="ENY2630" s="655"/>
      <c r="ENZ2630" s="655"/>
      <c r="EOA2630" s="655"/>
      <c r="EOB2630" s="655"/>
      <c r="EOC2630" s="655"/>
      <c r="EOD2630" s="655"/>
      <c r="EOE2630" s="655"/>
      <c r="EOF2630" s="655"/>
      <c r="EOG2630" s="655"/>
      <c r="EOH2630" s="655"/>
      <c r="EOI2630" s="655"/>
      <c r="EOJ2630" s="655"/>
      <c r="EOK2630" s="655"/>
      <c r="EOL2630" s="655"/>
      <c r="EOM2630" s="655"/>
      <c r="EON2630" s="655"/>
      <c r="EOO2630" s="655"/>
      <c r="EOP2630" s="655"/>
      <c r="EOQ2630" s="655"/>
      <c r="EOR2630" s="655"/>
      <c r="EOS2630" s="655"/>
      <c r="EOT2630" s="655"/>
      <c r="EOU2630" s="655"/>
      <c r="EOV2630" s="655"/>
      <c r="EOW2630" s="655"/>
      <c r="EOX2630" s="655"/>
      <c r="EOY2630" s="655"/>
      <c r="EOZ2630" s="655"/>
      <c r="EPA2630" s="655"/>
      <c r="EPB2630" s="655"/>
      <c r="EPC2630" s="655"/>
      <c r="EPD2630" s="655"/>
      <c r="EPE2630" s="655"/>
      <c r="EPF2630" s="655"/>
      <c r="EPG2630" s="655"/>
      <c r="EPH2630" s="655"/>
      <c r="EPI2630" s="655"/>
      <c r="EPJ2630" s="655"/>
      <c r="EPK2630" s="655"/>
      <c r="EPL2630" s="655"/>
      <c r="EPM2630" s="655"/>
      <c r="EPN2630" s="655"/>
      <c r="EPO2630" s="655"/>
      <c r="EPP2630" s="655"/>
      <c r="EPQ2630" s="655"/>
      <c r="EPR2630" s="655"/>
      <c r="EPS2630" s="655"/>
      <c r="EPT2630" s="655"/>
      <c r="EPU2630" s="655"/>
      <c r="EPV2630" s="655"/>
      <c r="EPW2630" s="655"/>
      <c r="EPX2630" s="655"/>
      <c r="EPY2630" s="655"/>
      <c r="EPZ2630" s="655"/>
      <c r="EQA2630" s="655"/>
      <c r="EQB2630" s="655"/>
      <c r="EQC2630" s="655"/>
      <c r="EQD2630" s="655"/>
      <c r="EQE2630" s="655"/>
      <c r="EQF2630" s="655"/>
      <c r="EQG2630" s="655"/>
      <c r="EQH2630" s="655"/>
      <c r="EQI2630" s="655"/>
      <c r="EQJ2630" s="655"/>
      <c r="EQK2630" s="655"/>
      <c r="EQL2630" s="655"/>
      <c r="EQM2630" s="655"/>
      <c r="EQN2630" s="655"/>
      <c r="EQO2630" s="655"/>
      <c r="EQP2630" s="655"/>
      <c r="EQQ2630" s="655"/>
      <c r="EQR2630" s="655"/>
      <c r="EQS2630" s="655"/>
      <c r="EQT2630" s="655"/>
      <c r="EQU2630" s="655"/>
      <c r="EQV2630" s="655"/>
      <c r="EQW2630" s="655"/>
      <c r="EQX2630" s="655"/>
      <c r="EQY2630" s="655"/>
      <c r="EQZ2630" s="655"/>
      <c r="ERA2630" s="655"/>
      <c r="ERB2630" s="655"/>
      <c r="ERC2630" s="655"/>
      <c r="ERD2630" s="655"/>
      <c r="ERE2630" s="655"/>
      <c r="ERF2630" s="655"/>
      <c r="ERG2630" s="655"/>
      <c r="ERH2630" s="655"/>
      <c r="ERI2630" s="655"/>
      <c r="ERJ2630" s="655"/>
      <c r="ERK2630" s="655"/>
      <c r="ERL2630" s="655"/>
      <c r="ERM2630" s="655"/>
      <c r="ERN2630" s="655"/>
      <c r="ERO2630" s="655"/>
      <c r="ERP2630" s="655"/>
      <c r="ERQ2630" s="655"/>
      <c r="ERR2630" s="655"/>
      <c r="ERS2630" s="655"/>
      <c r="ERT2630" s="655"/>
      <c r="ERU2630" s="655"/>
      <c r="ERV2630" s="655"/>
      <c r="ERW2630" s="655"/>
      <c r="ERX2630" s="655"/>
      <c r="ERY2630" s="655"/>
      <c r="ERZ2630" s="655"/>
      <c r="ESA2630" s="655"/>
      <c r="ESB2630" s="655"/>
      <c r="ESC2630" s="655"/>
      <c r="ESD2630" s="655"/>
      <c r="ESE2630" s="655"/>
      <c r="ESF2630" s="655"/>
      <c r="ESG2630" s="655"/>
      <c r="ESH2630" s="655"/>
      <c r="ESI2630" s="655"/>
      <c r="ESJ2630" s="655"/>
      <c r="ESK2630" s="655"/>
      <c r="ESL2630" s="655"/>
      <c r="ESM2630" s="655"/>
      <c r="ESN2630" s="655"/>
      <c r="ESO2630" s="655"/>
      <c r="ESP2630" s="655"/>
      <c r="ESQ2630" s="655"/>
      <c r="ESR2630" s="655"/>
      <c r="ESS2630" s="655"/>
      <c r="EST2630" s="655"/>
      <c r="ESU2630" s="655"/>
      <c r="ESV2630" s="655"/>
      <c r="ESW2630" s="655"/>
      <c r="ESX2630" s="655"/>
      <c r="ESY2630" s="655"/>
      <c r="ESZ2630" s="655"/>
      <c r="ETA2630" s="655"/>
      <c r="ETB2630" s="655"/>
      <c r="ETC2630" s="655"/>
      <c r="ETD2630" s="655"/>
      <c r="ETE2630" s="655"/>
      <c r="ETF2630" s="655"/>
      <c r="ETG2630" s="655"/>
      <c r="ETH2630" s="655"/>
      <c r="ETI2630" s="655"/>
      <c r="ETJ2630" s="655"/>
      <c r="ETK2630" s="655"/>
      <c r="ETL2630" s="655"/>
      <c r="ETM2630" s="655"/>
      <c r="ETN2630" s="655"/>
      <c r="ETO2630" s="655"/>
      <c r="ETP2630" s="655"/>
      <c r="ETQ2630" s="655"/>
      <c r="ETR2630" s="655"/>
      <c r="ETS2630" s="655"/>
      <c r="ETT2630" s="655"/>
      <c r="ETU2630" s="655"/>
      <c r="ETV2630" s="655"/>
      <c r="ETW2630" s="655"/>
      <c r="ETX2630" s="655"/>
      <c r="ETY2630" s="655"/>
      <c r="ETZ2630" s="655"/>
      <c r="EUA2630" s="655"/>
      <c r="EUB2630" s="655"/>
      <c r="EUC2630" s="655"/>
      <c r="EUD2630" s="655"/>
      <c r="EUE2630" s="655"/>
      <c r="EUF2630" s="655"/>
      <c r="EUG2630" s="655"/>
      <c r="EUH2630" s="655"/>
      <c r="EUI2630" s="655"/>
      <c r="EUJ2630" s="655"/>
      <c r="EUK2630" s="655"/>
      <c r="EUL2630" s="655"/>
      <c r="EUM2630" s="655"/>
      <c r="EUN2630" s="655"/>
      <c r="EUO2630" s="655"/>
      <c r="EUP2630" s="655"/>
      <c r="EUQ2630" s="655"/>
      <c r="EUR2630" s="655"/>
      <c r="EUS2630" s="655"/>
      <c r="EUT2630" s="655"/>
      <c r="EUU2630" s="655"/>
      <c r="EUV2630" s="655"/>
      <c r="EUW2630" s="655"/>
      <c r="EUX2630" s="655"/>
      <c r="EUY2630" s="655"/>
      <c r="EUZ2630" s="655"/>
      <c r="EVA2630" s="655"/>
      <c r="EVB2630" s="655"/>
      <c r="EVC2630" s="655"/>
      <c r="EVD2630" s="655"/>
      <c r="EVE2630" s="655"/>
      <c r="EVF2630" s="655"/>
      <c r="EVG2630" s="655"/>
      <c r="EVH2630" s="655"/>
      <c r="EVI2630" s="655"/>
      <c r="EVJ2630" s="655"/>
      <c r="EVK2630" s="655"/>
      <c r="EVL2630" s="655"/>
      <c r="EVM2630" s="655"/>
      <c r="EVN2630" s="655"/>
      <c r="EVO2630" s="655"/>
      <c r="EVP2630" s="655"/>
      <c r="EVQ2630" s="655"/>
      <c r="EVR2630" s="655"/>
      <c r="EVS2630" s="655"/>
      <c r="EVT2630" s="655"/>
      <c r="EVU2630" s="655"/>
      <c r="EVV2630" s="655"/>
      <c r="EVW2630" s="655"/>
      <c r="EVX2630" s="655"/>
      <c r="EVY2630" s="655"/>
      <c r="EVZ2630" s="655"/>
      <c r="EWA2630" s="655"/>
      <c r="EWB2630" s="655"/>
      <c r="EWC2630" s="655"/>
      <c r="EWD2630" s="655"/>
      <c r="EWE2630" s="655"/>
      <c r="EWF2630" s="655"/>
      <c r="EWG2630" s="655"/>
      <c r="EWH2630" s="655"/>
      <c r="EWI2630" s="655"/>
      <c r="EWJ2630" s="655"/>
      <c r="EWK2630" s="655"/>
      <c r="EWL2630" s="655"/>
      <c r="EWM2630" s="655"/>
      <c r="EWN2630" s="655"/>
      <c r="EWO2630" s="655"/>
      <c r="EWP2630" s="655"/>
      <c r="EWQ2630" s="655"/>
      <c r="EWR2630" s="655"/>
      <c r="EWS2630" s="655"/>
      <c r="EWT2630" s="655"/>
      <c r="EWU2630" s="655"/>
      <c r="EWV2630" s="655"/>
      <c r="EWW2630" s="655"/>
      <c r="EWX2630" s="655"/>
      <c r="EWY2630" s="655"/>
      <c r="EWZ2630" s="655"/>
      <c r="EXA2630" s="655"/>
      <c r="EXB2630" s="655"/>
      <c r="EXC2630" s="655"/>
      <c r="EXD2630" s="655"/>
      <c r="EXE2630" s="655"/>
      <c r="EXF2630" s="655"/>
      <c r="EXG2630" s="655"/>
      <c r="EXH2630" s="655"/>
      <c r="EXI2630" s="655"/>
      <c r="EXJ2630" s="655"/>
      <c r="EXK2630" s="655"/>
      <c r="EXL2630" s="655"/>
      <c r="EXM2630" s="655"/>
      <c r="EXN2630" s="655"/>
      <c r="EXO2630" s="655"/>
      <c r="EXP2630" s="655"/>
      <c r="EXQ2630" s="655"/>
      <c r="EXR2630" s="655"/>
      <c r="EXS2630" s="655"/>
      <c r="EXT2630" s="655"/>
      <c r="EXU2630" s="655"/>
      <c r="EXV2630" s="655"/>
      <c r="EXW2630" s="655"/>
      <c r="EXX2630" s="655"/>
      <c r="EXY2630" s="655"/>
      <c r="EXZ2630" s="655"/>
      <c r="EYA2630" s="655"/>
      <c r="EYB2630" s="655"/>
      <c r="EYC2630" s="655"/>
      <c r="EYD2630" s="655"/>
      <c r="EYE2630" s="655"/>
      <c r="EYF2630" s="655"/>
      <c r="EYG2630" s="655"/>
      <c r="EYH2630" s="655"/>
      <c r="EYI2630" s="655"/>
      <c r="EYJ2630" s="655"/>
      <c r="EYK2630" s="655"/>
      <c r="EYL2630" s="655"/>
      <c r="EYM2630" s="655"/>
      <c r="EYN2630" s="655"/>
      <c r="EYO2630" s="655"/>
      <c r="EYP2630" s="655"/>
      <c r="EYQ2630" s="655"/>
      <c r="EYR2630" s="655"/>
      <c r="EYS2630" s="655"/>
      <c r="EYT2630" s="655"/>
      <c r="EYU2630" s="655"/>
      <c r="EYV2630" s="655"/>
      <c r="EYW2630" s="655"/>
      <c r="EYX2630" s="655"/>
      <c r="EYY2630" s="655"/>
      <c r="EYZ2630" s="655"/>
      <c r="EZA2630" s="655"/>
      <c r="EZB2630" s="655"/>
      <c r="EZC2630" s="655"/>
      <c r="EZD2630" s="655"/>
      <c r="EZE2630" s="655"/>
      <c r="EZF2630" s="655"/>
      <c r="EZG2630" s="655"/>
      <c r="EZH2630" s="655"/>
      <c r="EZI2630" s="655"/>
      <c r="EZJ2630" s="655"/>
      <c r="EZK2630" s="655"/>
      <c r="EZL2630" s="655"/>
      <c r="EZM2630" s="655"/>
      <c r="EZN2630" s="655"/>
      <c r="EZO2630" s="655"/>
      <c r="EZP2630" s="655"/>
      <c r="EZQ2630" s="655"/>
      <c r="EZR2630" s="655"/>
      <c r="EZS2630" s="655"/>
      <c r="EZT2630" s="655"/>
      <c r="EZU2630" s="655"/>
      <c r="EZV2630" s="655"/>
      <c r="EZW2630" s="655"/>
      <c r="EZX2630" s="655"/>
      <c r="EZY2630" s="655"/>
      <c r="EZZ2630" s="655"/>
      <c r="FAA2630" s="655"/>
      <c r="FAB2630" s="655"/>
      <c r="FAC2630" s="655"/>
      <c r="FAD2630" s="655"/>
      <c r="FAE2630" s="655"/>
      <c r="FAF2630" s="655"/>
      <c r="FAG2630" s="655"/>
      <c r="FAH2630" s="655"/>
      <c r="FAI2630" s="655"/>
      <c r="FAJ2630" s="655"/>
      <c r="FAK2630" s="655"/>
      <c r="FAL2630" s="655"/>
      <c r="FAM2630" s="655"/>
      <c r="FAN2630" s="655"/>
      <c r="FAO2630" s="655"/>
      <c r="FAP2630" s="655"/>
      <c r="FAQ2630" s="655"/>
      <c r="FAR2630" s="655"/>
      <c r="FAS2630" s="655"/>
      <c r="FAT2630" s="655"/>
      <c r="FAU2630" s="655"/>
      <c r="FAV2630" s="655"/>
      <c r="FAW2630" s="655"/>
      <c r="FAX2630" s="655"/>
      <c r="FAY2630" s="655"/>
      <c r="FAZ2630" s="655"/>
      <c r="FBA2630" s="655"/>
      <c r="FBB2630" s="655"/>
      <c r="FBC2630" s="655"/>
      <c r="FBD2630" s="655"/>
      <c r="FBE2630" s="655"/>
      <c r="FBF2630" s="655"/>
      <c r="FBG2630" s="655"/>
      <c r="FBH2630" s="655"/>
      <c r="FBI2630" s="655"/>
      <c r="FBJ2630" s="655"/>
      <c r="FBK2630" s="655"/>
      <c r="FBL2630" s="655"/>
      <c r="FBM2630" s="655"/>
      <c r="FBN2630" s="655"/>
      <c r="FBO2630" s="655"/>
      <c r="FBP2630" s="655"/>
      <c r="FBQ2630" s="655"/>
      <c r="FBR2630" s="655"/>
      <c r="FBS2630" s="655"/>
      <c r="FBT2630" s="655"/>
      <c r="FBU2630" s="655"/>
      <c r="FBV2630" s="655"/>
      <c r="FBW2630" s="655"/>
      <c r="FBX2630" s="655"/>
      <c r="FBY2630" s="655"/>
      <c r="FBZ2630" s="655"/>
      <c r="FCA2630" s="655"/>
      <c r="FCB2630" s="655"/>
      <c r="FCC2630" s="655"/>
      <c r="FCD2630" s="655"/>
      <c r="FCE2630" s="655"/>
      <c r="FCF2630" s="655"/>
      <c r="FCG2630" s="655"/>
      <c r="FCH2630" s="655"/>
      <c r="FCI2630" s="655"/>
      <c r="FCJ2630" s="655"/>
      <c r="FCK2630" s="655"/>
      <c r="FCL2630" s="655"/>
      <c r="FCM2630" s="655"/>
      <c r="FCN2630" s="655"/>
      <c r="FCO2630" s="655"/>
      <c r="FCP2630" s="655"/>
      <c r="FCQ2630" s="655"/>
      <c r="FCR2630" s="655"/>
      <c r="FCS2630" s="655"/>
      <c r="FCT2630" s="655"/>
      <c r="FCU2630" s="655"/>
      <c r="FCV2630" s="655"/>
      <c r="FCW2630" s="655"/>
      <c r="FCX2630" s="655"/>
      <c r="FCY2630" s="655"/>
      <c r="FCZ2630" s="655"/>
      <c r="FDA2630" s="655"/>
      <c r="FDB2630" s="655"/>
      <c r="FDC2630" s="655"/>
      <c r="FDD2630" s="655"/>
      <c r="FDE2630" s="655"/>
      <c r="FDF2630" s="655"/>
      <c r="FDG2630" s="655"/>
      <c r="FDH2630" s="655"/>
      <c r="FDI2630" s="655"/>
      <c r="FDJ2630" s="655"/>
      <c r="FDK2630" s="655"/>
      <c r="FDL2630" s="655"/>
      <c r="FDM2630" s="655"/>
      <c r="FDN2630" s="655"/>
      <c r="FDO2630" s="655"/>
      <c r="FDP2630" s="655"/>
      <c r="FDQ2630" s="655"/>
      <c r="FDR2630" s="655"/>
      <c r="FDS2630" s="655"/>
      <c r="FDT2630" s="655"/>
      <c r="FDU2630" s="655"/>
      <c r="FDV2630" s="655"/>
      <c r="FDW2630" s="655"/>
      <c r="FDX2630" s="655"/>
      <c r="FDY2630" s="655"/>
      <c r="FDZ2630" s="655"/>
      <c r="FEA2630" s="655"/>
      <c r="FEB2630" s="655"/>
      <c r="FEC2630" s="655"/>
      <c r="FED2630" s="655"/>
      <c r="FEE2630" s="655"/>
      <c r="FEF2630" s="655"/>
      <c r="FEG2630" s="655"/>
      <c r="FEH2630" s="655"/>
      <c r="FEI2630" s="655"/>
      <c r="FEJ2630" s="655"/>
      <c r="FEK2630" s="655"/>
      <c r="FEL2630" s="655"/>
      <c r="FEM2630" s="655"/>
      <c r="FEN2630" s="655"/>
      <c r="FEO2630" s="655"/>
      <c r="FEP2630" s="655"/>
      <c r="FEQ2630" s="655"/>
      <c r="FER2630" s="655"/>
      <c r="FES2630" s="655"/>
      <c r="FET2630" s="655"/>
      <c r="FEU2630" s="655"/>
      <c r="FEV2630" s="655"/>
      <c r="FEW2630" s="655"/>
      <c r="FEX2630" s="655"/>
      <c r="FEY2630" s="655"/>
      <c r="FEZ2630" s="655"/>
      <c r="FFA2630" s="655"/>
      <c r="FFB2630" s="655"/>
      <c r="FFC2630" s="655"/>
      <c r="FFD2630" s="655"/>
      <c r="FFE2630" s="655"/>
      <c r="FFF2630" s="655"/>
      <c r="FFG2630" s="655"/>
      <c r="FFH2630" s="655"/>
      <c r="FFI2630" s="655"/>
      <c r="FFJ2630" s="655"/>
      <c r="FFK2630" s="655"/>
      <c r="FFL2630" s="655"/>
      <c r="FFM2630" s="655"/>
      <c r="FFN2630" s="655"/>
      <c r="FFO2630" s="655"/>
      <c r="FFP2630" s="655"/>
      <c r="FFQ2630" s="655"/>
      <c r="FFR2630" s="655"/>
      <c r="FFS2630" s="655"/>
      <c r="FFT2630" s="655"/>
      <c r="FFU2630" s="655"/>
      <c r="FFV2630" s="655"/>
      <c r="FFW2630" s="655"/>
      <c r="FFX2630" s="655"/>
      <c r="FFY2630" s="655"/>
      <c r="FFZ2630" s="655"/>
      <c r="FGA2630" s="655"/>
      <c r="FGB2630" s="655"/>
      <c r="FGC2630" s="655"/>
      <c r="FGD2630" s="655"/>
      <c r="FGE2630" s="655"/>
      <c r="FGF2630" s="655"/>
      <c r="FGG2630" s="655"/>
      <c r="FGH2630" s="655"/>
      <c r="FGI2630" s="655"/>
      <c r="FGJ2630" s="655"/>
      <c r="FGK2630" s="655"/>
      <c r="FGL2630" s="655"/>
      <c r="FGM2630" s="655"/>
      <c r="FGN2630" s="655"/>
      <c r="FGO2630" s="655"/>
      <c r="FGP2630" s="655"/>
      <c r="FGQ2630" s="655"/>
      <c r="FGR2630" s="655"/>
      <c r="FGS2630" s="655"/>
      <c r="FGT2630" s="655"/>
      <c r="FGU2630" s="655"/>
      <c r="FGV2630" s="655"/>
      <c r="FGW2630" s="655"/>
      <c r="FGX2630" s="655"/>
      <c r="FGY2630" s="655"/>
      <c r="FGZ2630" s="655"/>
      <c r="FHA2630" s="655"/>
      <c r="FHB2630" s="655"/>
      <c r="FHC2630" s="655"/>
      <c r="FHD2630" s="655"/>
      <c r="FHE2630" s="655"/>
      <c r="FHF2630" s="655"/>
      <c r="FHG2630" s="655"/>
      <c r="FHH2630" s="655"/>
      <c r="FHI2630" s="655"/>
      <c r="FHJ2630" s="655"/>
      <c r="FHK2630" s="655"/>
      <c r="FHL2630" s="655"/>
      <c r="FHM2630" s="655"/>
      <c r="FHN2630" s="655"/>
      <c r="FHO2630" s="655"/>
      <c r="FHP2630" s="655"/>
      <c r="FHQ2630" s="655"/>
      <c r="FHR2630" s="655"/>
      <c r="FHS2630" s="655"/>
      <c r="FHT2630" s="655"/>
      <c r="FHU2630" s="655"/>
      <c r="FHV2630" s="655"/>
      <c r="FHW2630" s="655"/>
      <c r="FHX2630" s="655"/>
      <c r="FHY2630" s="655"/>
      <c r="FHZ2630" s="655"/>
      <c r="FIA2630" s="655"/>
      <c r="FIB2630" s="655"/>
      <c r="FIC2630" s="655"/>
      <c r="FID2630" s="655"/>
      <c r="FIE2630" s="655"/>
      <c r="FIF2630" s="655"/>
      <c r="FIG2630" s="655"/>
      <c r="FIH2630" s="655"/>
      <c r="FII2630" s="655"/>
      <c r="FIJ2630" s="655"/>
      <c r="FIK2630" s="655"/>
      <c r="FIL2630" s="655"/>
      <c r="FIM2630" s="655"/>
      <c r="FIN2630" s="655"/>
      <c r="FIO2630" s="655"/>
      <c r="FIP2630" s="655"/>
      <c r="FIQ2630" s="655"/>
      <c r="FIR2630" s="655"/>
      <c r="FIS2630" s="655"/>
      <c r="FIT2630" s="655"/>
      <c r="FIU2630" s="655"/>
      <c r="FIV2630" s="655"/>
      <c r="FIW2630" s="655"/>
      <c r="FIX2630" s="655"/>
      <c r="FIY2630" s="655"/>
      <c r="FIZ2630" s="655"/>
      <c r="FJA2630" s="655"/>
      <c r="FJB2630" s="655"/>
      <c r="FJC2630" s="655"/>
      <c r="FJD2630" s="655"/>
      <c r="FJE2630" s="655"/>
      <c r="FJF2630" s="655"/>
      <c r="FJG2630" s="655"/>
      <c r="FJH2630" s="655"/>
      <c r="FJI2630" s="655"/>
      <c r="FJJ2630" s="655"/>
      <c r="FJK2630" s="655"/>
      <c r="FJL2630" s="655"/>
      <c r="FJM2630" s="655"/>
      <c r="FJN2630" s="655"/>
      <c r="FJO2630" s="655"/>
      <c r="FJP2630" s="655"/>
      <c r="FJQ2630" s="655"/>
      <c r="FJR2630" s="655"/>
      <c r="FJS2630" s="655"/>
      <c r="FJT2630" s="655"/>
      <c r="FJU2630" s="655"/>
      <c r="FJV2630" s="655"/>
      <c r="FJW2630" s="655"/>
      <c r="FJX2630" s="655"/>
      <c r="FJY2630" s="655"/>
      <c r="FJZ2630" s="655"/>
      <c r="FKA2630" s="655"/>
      <c r="FKB2630" s="655"/>
      <c r="FKC2630" s="655"/>
      <c r="FKD2630" s="655"/>
      <c r="FKE2630" s="655"/>
      <c r="FKF2630" s="655"/>
      <c r="FKG2630" s="655"/>
      <c r="FKH2630" s="655"/>
      <c r="FKI2630" s="655"/>
      <c r="FKJ2630" s="655"/>
      <c r="FKK2630" s="655"/>
      <c r="FKL2630" s="655"/>
      <c r="FKM2630" s="655"/>
      <c r="FKN2630" s="655"/>
      <c r="FKO2630" s="655"/>
      <c r="FKP2630" s="655"/>
      <c r="FKQ2630" s="655"/>
      <c r="FKR2630" s="655"/>
      <c r="FKS2630" s="655"/>
      <c r="FKT2630" s="655"/>
      <c r="FKU2630" s="655"/>
      <c r="FKV2630" s="655"/>
      <c r="FKW2630" s="655"/>
      <c r="FKX2630" s="655"/>
      <c r="FKY2630" s="655"/>
      <c r="FKZ2630" s="655"/>
      <c r="FLA2630" s="655"/>
      <c r="FLB2630" s="655"/>
      <c r="FLC2630" s="655"/>
      <c r="FLD2630" s="655"/>
      <c r="FLE2630" s="655"/>
      <c r="FLF2630" s="655"/>
      <c r="FLG2630" s="655"/>
      <c r="FLH2630" s="655"/>
      <c r="FLI2630" s="655"/>
      <c r="FLJ2630" s="655"/>
      <c r="FLK2630" s="655"/>
      <c r="FLL2630" s="655"/>
      <c r="FLM2630" s="655"/>
      <c r="FLN2630" s="655"/>
      <c r="FLO2630" s="655"/>
      <c r="FLP2630" s="655"/>
      <c r="FLQ2630" s="655"/>
      <c r="FLR2630" s="655"/>
      <c r="FLS2630" s="655"/>
      <c r="FLT2630" s="655"/>
      <c r="FLU2630" s="655"/>
      <c r="FLV2630" s="655"/>
      <c r="FLW2630" s="655"/>
      <c r="FLX2630" s="655"/>
      <c r="FLY2630" s="655"/>
      <c r="FLZ2630" s="655"/>
      <c r="FMA2630" s="655"/>
      <c r="FMB2630" s="655"/>
      <c r="FMC2630" s="655"/>
      <c r="FMD2630" s="655"/>
      <c r="FME2630" s="655"/>
      <c r="FMF2630" s="655"/>
      <c r="FMG2630" s="655"/>
      <c r="FMH2630" s="655"/>
      <c r="FMI2630" s="655"/>
      <c r="FMJ2630" s="655"/>
      <c r="FMK2630" s="655"/>
      <c r="FML2630" s="655"/>
      <c r="FMM2630" s="655"/>
      <c r="FMN2630" s="655"/>
      <c r="FMO2630" s="655"/>
      <c r="FMP2630" s="655"/>
      <c r="FMQ2630" s="655"/>
      <c r="FMR2630" s="655"/>
      <c r="FMS2630" s="655"/>
      <c r="FMT2630" s="655"/>
      <c r="FMU2630" s="655"/>
      <c r="FMV2630" s="655"/>
      <c r="FMW2630" s="655"/>
      <c r="FMX2630" s="655"/>
      <c r="FMY2630" s="655"/>
      <c r="FMZ2630" s="655"/>
      <c r="FNA2630" s="655"/>
      <c r="FNB2630" s="655"/>
      <c r="FNC2630" s="655"/>
      <c r="FND2630" s="655"/>
      <c r="FNE2630" s="655"/>
      <c r="FNF2630" s="655"/>
      <c r="FNG2630" s="655"/>
      <c r="FNH2630" s="655"/>
      <c r="FNI2630" s="655"/>
      <c r="FNJ2630" s="655"/>
      <c r="FNK2630" s="655"/>
      <c r="FNL2630" s="655"/>
      <c r="FNM2630" s="655"/>
      <c r="FNN2630" s="655"/>
      <c r="FNO2630" s="655"/>
      <c r="FNP2630" s="655"/>
      <c r="FNQ2630" s="655"/>
      <c r="FNR2630" s="655"/>
      <c r="FNS2630" s="655"/>
      <c r="FNT2630" s="655"/>
      <c r="FNU2630" s="655"/>
      <c r="FNV2630" s="655"/>
      <c r="FNW2630" s="655"/>
      <c r="FNX2630" s="655"/>
      <c r="FNY2630" s="655"/>
      <c r="FNZ2630" s="655"/>
      <c r="FOA2630" s="655"/>
      <c r="FOB2630" s="655"/>
      <c r="FOC2630" s="655"/>
      <c r="FOD2630" s="655"/>
      <c r="FOE2630" s="655"/>
      <c r="FOF2630" s="655"/>
      <c r="FOG2630" s="655"/>
      <c r="FOH2630" s="655"/>
      <c r="FOI2630" s="655"/>
      <c r="FOJ2630" s="655"/>
      <c r="FOK2630" s="655"/>
      <c r="FOL2630" s="655"/>
      <c r="FOM2630" s="655"/>
      <c r="FON2630" s="655"/>
      <c r="FOO2630" s="655"/>
      <c r="FOP2630" s="655"/>
      <c r="FOQ2630" s="655"/>
      <c r="FOR2630" s="655"/>
      <c r="FOS2630" s="655"/>
      <c r="FOT2630" s="655"/>
      <c r="FOU2630" s="655"/>
      <c r="FOV2630" s="655"/>
      <c r="FOW2630" s="655"/>
      <c r="FOX2630" s="655"/>
      <c r="FOY2630" s="655"/>
      <c r="FOZ2630" s="655"/>
      <c r="FPA2630" s="655"/>
      <c r="FPB2630" s="655"/>
      <c r="FPC2630" s="655"/>
      <c r="FPD2630" s="655"/>
      <c r="FPE2630" s="655"/>
      <c r="FPF2630" s="655"/>
      <c r="FPG2630" s="655"/>
      <c r="FPH2630" s="655"/>
      <c r="FPI2630" s="655"/>
      <c r="FPJ2630" s="655"/>
      <c r="FPK2630" s="655"/>
      <c r="FPL2630" s="655"/>
      <c r="FPM2630" s="655"/>
      <c r="FPN2630" s="655"/>
      <c r="FPO2630" s="655"/>
      <c r="FPP2630" s="655"/>
      <c r="FPQ2630" s="655"/>
      <c r="FPR2630" s="655"/>
      <c r="FPS2630" s="655"/>
      <c r="FPT2630" s="655"/>
      <c r="FPU2630" s="655"/>
      <c r="FPV2630" s="655"/>
      <c r="FPW2630" s="655"/>
      <c r="FPX2630" s="655"/>
      <c r="FPY2630" s="655"/>
      <c r="FPZ2630" s="655"/>
      <c r="FQA2630" s="655"/>
      <c r="FQB2630" s="655"/>
      <c r="FQC2630" s="655"/>
      <c r="FQD2630" s="655"/>
      <c r="FQE2630" s="655"/>
      <c r="FQF2630" s="655"/>
      <c r="FQG2630" s="655"/>
      <c r="FQH2630" s="655"/>
      <c r="FQI2630" s="655"/>
      <c r="FQJ2630" s="655"/>
      <c r="FQK2630" s="655"/>
      <c r="FQL2630" s="655"/>
      <c r="FQM2630" s="655"/>
      <c r="FQN2630" s="655"/>
      <c r="FQO2630" s="655"/>
      <c r="FQP2630" s="655"/>
      <c r="FQQ2630" s="655"/>
      <c r="FQR2630" s="655"/>
      <c r="FQS2630" s="655"/>
      <c r="FQT2630" s="655"/>
      <c r="FQU2630" s="655"/>
      <c r="FQV2630" s="655"/>
      <c r="FQW2630" s="655"/>
      <c r="FQX2630" s="655"/>
      <c r="FQY2630" s="655"/>
      <c r="FQZ2630" s="655"/>
      <c r="FRA2630" s="655"/>
      <c r="FRB2630" s="655"/>
      <c r="FRC2630" s="655"/>
      <c r="FRD2630" s="655"/>
      <c r="FRE2630" s="655"/>
      <c r="FRF2630" s="655"/>
      <c r="FRG2630" s="655"/>
      <c r="FRH2630" s="655"/>
      <c r="FRI2630" s="655"/>
      <c r="FRJ2630" s="655"/>
      <c r="FRK2630" s="655"/>
      <c r="FRL2630" s="655"/>
      <c r="FRM2630" s="655"/>
      <c r="FRN2630" s="655"/>
      <c r="FRO2630" s="655"/>
      <c r="FRP2630" s="655"/>
      <c r="FRQ2630" s="655"/>
      <c r="FRR2630" s="655"/>
      <c r="FRS2630" s="655"/>
      <c r="FRT2630" s="655"/>
      <c r="FRU2630" s="655"/>
      <c r="FRV2630" s="655"/>
      <c r="FRW2630" s="655"/>
      <c r="FRX2630" s="655"/>
      <c r="FRY2630" s="655"/>
      <c r="FRZ2630" s="655"/>
      <c r="FSA2630" s="655"/>
      <c r="FSB2630" s="655"/>
      <c r="FSC2630" s="655"/>
      <c r="FSD2630" s="655"/>
      <c r="FSE2630" s="655"/>
      <c r="FSF2630" s="655"/>
      <c r="FSG2630" s="655"/>
      <c r="FSH2630" s="655"/>
      <c r="FSI2630" s="655"/>
      <c r="FSJ2630" s="655"/>
      <c r="FSK2630" s="655"/>
      <c r="FSL2630" s="655"/>
      <c r="FSM2630" s="655"/>
      <c r="FSN2630" s="655"/>
      <c r="FSO2630" s="655"/>
      <c r="FSP2630" s="655"/>
      <c r="FSQ2630" s="655"/>
      <c r="FSR2630" s="655"/>
      <c r="FSS2630" s="655"/>
      <c r="FST2630" s="655"/>
      <c r="FSU2630" s="655"/>
      <c r="FSV2630" s="655"/>
      <c r="FSW2630" s="655"/>
      <c r="FSX2630" s="655"/>
      <c r="FSY2630" s="655"/>
      <c r="FSZ2630" s="655"/>
      <c r="FTA2630" s="655"/>
      <c r="FTB2630" s="655"/>
      <c r="FTC2630" s="655"/>
      <c r="FTD2630" s="655"/>
      <c r="FTE2630" s="655"/>
      <c r="FTF2630" s="655"/>
      <c r="FTG2630" s="655"/>
      <c r="FTH2630" s="655"/>
      <c r="FTI2630" s="655"/>
      <c r="FTJ2630" s="655"/>
      <c r="FTK2630" s="655"/>
      <c r="FTL2630" s="655"/>
      <c r="FTM2630" s="655"/>
      <c r="FTN2630" s="655"/>
      <c r="FTO2630" s="655"/>
      <c r="FTP2630" s="655"/>
      <c r="FTQ2630" s="655"/>
      <c r="FTR2630" s="655"/>
      <c r="FTS2630" s="655"/>
      <c r="FTT2630" s="655"/>
      <c r="FTU2630" s="655"/>
      <c r="FTV2630" s="655"/>
      <c r="FTW2630" s="655"/>
      <c r="FTX2630" s="655"/>
      <c r="FTY2630" s="655"/>
      <c r="FTZ2630" s="655"/>
      <c r="FUA2630" s="655"/>
      <c r="FUB2630" s="655"/>
      <c r="FUC2630" s="655"/>
      <c r="FUD2630" s="655"/>
      <c r="FUE2630" s="655"/>
      <c r="FUF2630" s="655"/>
      <c r="FUG2630" s="655"/>
      <c r="FUH2630" s="655"/>
      <c r="FUI2630" s="655"/>
      <c r="FUJ2630" s="655"/>
      <c r="FUK2630" s="655"/>
      <c r="FUL2630" s="655"/>
      <c r="FUM2630" s="655"/>
      <c r="FUN2630" s="655"/>
      <c r="FUO2630" s="655"/>
      <c r="FUP2630" s="655"/>
      <c r="FUQ2630" s="655"/>
      <c r="FUR2630" s="655"/>
      <c r="FUS2630" s="655"/>
      <c r="FUT2630" s="655"/>
      <c r="FUU2630" s="655"/>
      <c r="FUV2630" s="655"/>
      <c r="FUW2630" s="655"/>
      <c r="FUX2630" s="655"/>
      <c r="FUY2630" s="655"/>
      <c r="FUZ2630" s="655"/>
      <c r="FVA2630" s="655"/>
      <c r="FVB2630" s="655"/>
      <c r="FVC2630" s="655"/>
      <c r="FVD2630" s="655"/>
      <c r="FVE2630" s="655"/>
      <c r="FVF2630" s="655"/>
      <c r="FVG2630" s="655"/>
      <c r="FVH2630" s="655"/>
      <c r="FVI2630" s="655"/>
      <c r="FVJ2630" s="655"/>
      <c r="FVK2630" s="655"/>
      <c r="FVL2630" s="655"/>
      <c r="FVM2630" s="655"/>
      <c r="FVN2630" s="655"/>
      <c r="FVO2630" s="655"/>
      <c r="FVP2630" s="655"/>
      <c r="FVQ2630" s="655"/>
      <c r="FVR2630" s="655"/>
      <c r="FVS2630" s="655"/>
      <c r="FVT2630" s="655"/>
      <c r="FVU2630" s="655"/>
      <c r="FVV2630" s="655"/>
      <c r="FVW2630" s="655"/>
      <c r="FVX2630" s="655"/>
      <c r="FVY2630" s="655"/>
      <c r="FVZ2630" s="655"/>
      <c r="FWA2630" s="655"/>
      <c r="FWB2630" s="655"/>
      <c r="FWC2630" s="655"/>
      <c r="FWD2630" s="655"/>
      <c r="FWE2630" s="655"/>
      <c r="FWF2630" s="655"/>
      <c r="FWG2630" s="655"/>
      <c r="FWH2630" s="655"/>
      <c r="FWI2630" s="655"/>
      <c r="FWJ2630" s="655"/>
      <c r="FWK2630" s="655"/>
      <c r="FWL2630" s="655"/>
      <c r="FWM2630" s="655"/>
      <c r="FWN2630" s="655"/>
      <c r="FWO2630" s="655"/>
      <c r="FWP2630" s="655"/>
      <c r="FWQ2630" s="655"/>
      <c r="FWR2630" s="655"/>
      <c r="FWS2630" s="655"/>
      <c r="FWT2630" s="655"/>
      <c r="FWU2630" s="655"/>
      <c r="FWV2630" s="655"/>
      <c r="FWW2630" s="655"/>
      <c r="FWX2630" s="655"/>
      <c r="FWY2630" s="655"/>
      <c r="FWZ2630" s="655"/>
      <c r="FXA2630" s="655"/>
      <c r="FXB2630" s="655"/>
      <c r="FXC2630" s="655"/>
      <c r="FXD2630" s="655"/>
      <c r="FXE2630" s="655"/>
      <c r="FXF2630" s="655"/>
      <c r="FXG2630" s="655"/>
      <c r="FXH2630" s="655"/>
      <c r="FXI2630" s="655"/>
      <c r="FXJ2630" s="655"/>
      <c r="FXK2630" s="655"/>
      <c r="FXL2630" s="655"/>
      <c r="FXM2630" s="655"/>
      <c r="FXN2630" s="655"/>
      <c r="FXO2630" s="655"/>
      <c r="FXP2630" s="655"/>
      <c r="FXQ2630" s="655"/>
      <c r="FXR2630" s="655"/>
      <c r="FXS2630" s="655"/>
      <c r="FXT2630" s="655"/>
      <c r="FXU2630" s="655"/>
      <c r="FXV2630" s="655"/>
      <c r="FXW2630" s="655"/>
      <c r="FXX2630" s="655"/>
      <c r="FXY2630" s="655"/>
      <c r="FXZ2630" s="655"/>
      <c r="FYA2630" s="655"/>
      <c r="FYB2630" s="655"/>
      <c r="FYC2630" s="655"/>
      <c r="FYD2630" s="655"/>
      <c r="FYE2630" s="655"/>
      <c r="FYF2630" s="655"/>
      <c r="FYG2630" s="655"/>
      <c r="FYH2630" s="655"/>
      <c r="FYI2630" s="655"/>
      <c r="FYJ2630" s="655"/>
      <c r="FYK2630" s="655"/>
      <c r="FYL2630" s="655"/>
      <c r="FYM2630" s="655"/>
      <c r="FYN2630" s="655"/>
      <c r="FYO2630" s="655"/>
      <c r="FYP2630" s="655"/>
      <c r="FYQ2630" s="655"/>
      <c r="FYR2630" s="655"/>
      <c r="FYS2630" s="655"/>
      <c r="FYT2630" s="655"/>
      <c r="FYU2630" s="655"/>
      <c r="FYV2630" s="655"/>
      <c r="FYW2630" s="655"/>
      <c r="FYX2630" s="655"/>
      <c r="FYY2630" s="655"/>
      <c r="FYZ2630" s="655"/>
      <c r="FZA2630" s="655"/>
      <c r="FZB2630" s="655"/>
      <c r="FZC2630" s="655"/>
      <c r="FZD2630" s="655"/>
      <c r="FZE2630" s="655"/>
      <c r="FZF2630" s="655"/>
      <c r="FZG2630" s="655"/>
      <c r="FZH2630" s="655"/>
      <c r="FZI2630" s="655"/>
      <c r="FZJ2630" s="655"/>
      <c r="FZK2630" s="655"/>
      <c r="FZL2630" s="655"/>
      <c r="FZM2630" s="655"/>
      <c r="FZN2630" s="655"/>
      <c r="FZO2630" s="655"/>
      <c r="FZP2630" s="655"/>
      <c r="FZQ2630" s="655"/>
      <c r="FZR2630" s="655"/>
      <c r="FZS2630" s="655"/>
      <c r="FZT2630" s="655"/>
      <c r="FZU2630" s="655"/>
      <c r="FZV2630" s="655"/>
      <c r="FZW2630" s="655"/>
      <c r="FZX2630" s="655"/>
      <c r="FZY2630" s="655"/>
      <c r="FZZ2630" s="655"/>
      <c r="GAA2630" s="655"/>
      <c r="GAB2630" s="655"/>
      <c r="GAC2630" s="655"/>
      <c r="GAD2630" s="655"/>
      <c r="GAE2630" s="655"/>
      <c r="GAF2630" s="655"/>
      <c r="GAG2630" s="655"/>
      <c r="GAH2630" s="655"/>
      <c r="GAI2630" s="655"/>
      <c r="GAJ2630" s="655"/>
      <c r="GAK2630" s="655"/>
      <c r="GAL2630" s="655"/>
      <c r="GAM2630" s="655"/>
      <c r="GAN2630" s="655"/>
      <c r="GAO2630" s="655"/>
      <c r="GAP2630" s="655"/>
      <c r="GAQ2630" s="655"/>
      <c r="GAR2630" s="655"/>
      <c r="GAS2630" s="655"/>
      <c r="GAT2630" s="655"/>
      <c r="GAU2630" s="655"/>
      <c r="GAV2630" s="655"/>
      <c r="GAW2630" s="655"/>
      <c r="GAX2630" s="655"/>
      <c r="GAY2630" s="655"/>
      <c r="GAZ2630" s="655"/>
      <c r="GBA2630" s="655"/>
      <c r="GBB2630" s="655"/>
      <c r="GBC2630" s="655"/>
      <c r="GBD2630" s="655"/>
      <c r="GBE2630" s="655"/>
      <c r="GBF2630" s="655"/>
      <c r="GBG2630" s="655"/>
      <c r="GBH2630" s="655"/>
      <c r="GBI2630" s="655"/>
      <c r="GBJ2630" s="655"/>
      <c r="GBK2630" s="655"/>
      <c r="GBL2630" s="655"/>
      <c r="GBM2630" s="655"/>
      <c r="GBN2630" s="655"/>
      <c r="GBO2630" s="655"/>
      <c r="GBP2630" s="655"/>
      <c r="GBQ2630" s="655"/>
      <c r="GBR2630" s="655"/>
      <c r="GBS2630" s="655"/>
      <c r="GBT2630" s="655"/>
      <c r="GBU2630" s="655"/>
      <c r="GBV2630" s="655"/>
      <c r="GBW2630" s="655"/>
      <c r="GBX2630" s="655"/>
      <c r="GBY2630" s="655"/>
      <c r="GBZ2630" s="655"/>
      <c r="GCA2630" s="655"/>
      <c r="GCB2630" s="655"/>
      <c r="GCC2630" s="655"/>
      <c r="GCD2630" s="655"/>
      <c r="GCE2630" s="655"/>
      <c r="GCF2630" s="655"/>
      <c r="GCG2630" s="655"/>
      <c r="GCH2630" s="655"/>
      <c r="GCI2630" s="655"/>
      <c r="GCJ2630" s="655"/>
      <c r="GCK2630" s="655"/>
      <c r="GCL2630" s="655"/>
      <c r="GCM2630" s="655"/>
      <c r="GCN2630" s="655"/>
      <c r="GCO2630" s="655"/>
      <c r="GCP2630" s="655"/>
      <c r="GCQ2630" s="655"/>
      <c r="GCR2630" s="655"/>
      <c r="GCS2630" s="655"/>
      <c r="GCT2630" s="655"/>
      <c r="GCU2630" s="655"/>
      <c r="GCV2630" s="655"/>
      <c r="GCW2630" s="655"/>
      <c r="GCX2630" s="655"/>
      <c r="GCY2630" s="655"/>
      <c r="GCZ2630" s="655"/>
      <c r="GDA2630" s="655"/>
      <c r="GDB2630" s="655"/>
      <c r="GDC2630" s="655"/>
      <c r="GDD2630" s="655"/>
      <c r="GDE2630" s="655"/>
      <c r="GDF2630" s="655"/>
      <c r="GDG2630" s="655"/>
      <c r="GDH2630" s="655"/>
      <c r="GDI2630" s="655"/>
      <c r="GDJ2630" s="655"/>
      <c r="GDK2630" s="655"/>
      <c r="GDL2630" s="655"/>
      <c r="GDM2630" s="655"/>
      <c r="GDN2630" s="655"/>
      <c r="GDO2630" s="655"/>
      <c r="GDP2630" s="655"/>
      <c r="GDQ2630" s="655"/>
      <c r="GDR2630" s="655"/>
      <c r="GDS2630" s="655"/>
      <c r="GDT2630" s="655"/>
      <c r="GDU2630" s="655"/>
      <c r="GDV2630" s="655"/>
      <c r="GDW2630" s="655"/>
      <c r="GDX2630" s="655"/>
      <c r="GDY2630" s="655"/>
      <c r="GDZ2630" s="655"/>
      <c r="GEA2630" s="655"/>
      <c r="GEB2630" s="655"/>
      <c r="GEC2630" s="655"/>
      <c r="GED2630" s="655"/>
      <c r="GEE2630" s="655"/>
      <c r="GEF2630" s="655"/>
      <c r="GEG2630" s="655"/>
      <c r="GEH2630" s="655"/>
      <c r="GEI2630" s="655"/>
      <c r="GEJ2630" s="655"/>
      <c r="GEK2630" s="655"/>
      <c r="GEL2630" s="655"/>
      <c r="GEM2630" s="655"/>
      <c r="GEN2630" s="655"/>
      <c r="GEO2630" s="655"/>
      <c r="GEP2630" s="655"/>
      <c r="GEQ2630" s="655"/>
      <c r="GER2630" s="655"/>
      <c r="GES2630" s="655"/>
      <c r="GET2630" s="655"/>
      <c r="GEU2630" s="655"/>
      <c r="GEV2630" s="655"/>
      <c r="GEW2630" s="655"/>
      <c r="GEX2630" s="655"/>
      <c r="GEY2630" s="655"/>
      <c r="GEZ2630" s="655"/>
      <c r="GFA2630" s="655"/>
      <c r="GFB2630" s="655"/>
      <c r="GFC2630" s="655"/>
      <c r="GFD2630" s="655"/>
      <c r="GFE2630" s="655"/>
      <c r="GFF2630" s="655"/>
      <c r="GFG2630" s="655"/>
      <c r="GFH2630" s="655"/>
      <c r="GFI2630" s="655"/>
      <c r="GFJ2630" s="655"/>
      <c r="GFK2630" s="655"/>
      <c r="GFL2630" s="655"/>
      <c r="GFM2630" s="655"/>
      <c r="GFN2630" s="655"/>
      <c r="GFO2630" s="655"/>
      <c r="GFP2630" s="655"/>
      <c r="GFQ2630" s="655"/>
      <c r="GFR2630" s="655"/>
      <c r="GFS2630" s="655"/>
      <c r="GFT2630" s="655"/>
      <c r="GFU2630" s="655"/>
      <c r="GFV2630" s="655"/>
      <c r="GFW2630" s="655"/>
      <c r="GFX2630" s="655"/>
      <c r="GFY2630" s="655"/>
      <c r="GFZ2630" s="655"/>
      <c r="GGA2630" s="655"/>
      <c r="GGB2630" s="655"/>
      <c r="GGC2630" s="655"/>
      <c r="GGD2630" s="655"/>
      <c r="GGE2630" s="655"/>
      <c r="GGF2630" s="655"/>
      <c r="GGG2630" s="655"/>
      <c r="GGH2630" s="655"/>
      <c r="GGI2630" s="655"/>
      <c r="GGJ2630" s="655"/>
      <c r="GGK2630" s="655"/>
      <c r="GGL2630" s="655"/>
      <c r="GGM2630" s="655"/>
      <c r="GGN2630" s="655"/>
      <c r="GGO2630" s="655"/>
      <c r="GGP2630" s="655"/>
      <c r="GGQ2630" s="655"/>
      <c r="GGR2630" s="655"/>
      <c r="GGS2630" s="655"/>
      <c r="GGT2630" s="655"/>
      <c r="GGU2630" s="655"/>
      <c r="GGV2630" s="655"/>
      <c r="GGW2630" s="655"/>
      <c r="GGX2630" s="655"/>
      <c r="GGY2630" s="655"/>
      <c r="GGZ2630" s="655"/>
      <c r="GHA2630" s="655"/>
      <c r="GHB2630" s="655"/>
      <c r="GHC2630" s="655"/>
      <c r="GHD2630" s="655"/>
      <c r="GHE2630" s="655"/>
      <c r="GHF2630" s="655"/>
      <c r="GHG2630" s="655"/>
      <c r="GHH2630" s="655"/>
      <c r="GHI2630" s="655"/>
      <c r="GHJ2630" s="655"/>
      <c r="GHK2630" s="655"/>
      <c r="GHL2630" s="655"/>
      <c r="GHM2630" s="655"/>
      <c r="GHN2630" s="655"/>
      <c r="GHO2630" s="655"/>
      <c r="GHP2630" s="655"/>
      <c r="GHQ2630" s="655"/>
      <c r="GHR2630" s="655"/>
      <c r="GHS2630" s="655"/>
      <c r="GHT2630" s="655"/>
      <c r="GHU2630" s="655"/>
      <c r="GHV2630" s="655"/>
      <c r="GHW2630" s="655"/>
      <c r="GHX2630" s="655"/>
      <c r="GHY2630" s="655"/>
      <c r="GHZ2630" s="655"/>
      <c r="GIA2630" s="655"/>
      <c r="GIB2630" s="655"/>
      <c r="GIC2630" s="655"/>
      <c r="GID2630" s="655"/>
      <c r="GIE2630" s="655"/>
      <c r="GIF2630" s="655"/>
      <c r="GIG2630" s="655"/>
      <c r="GIH2630" s="655"/>
      <c r="GII2630" s="655"/>
      <c r="GIJ2630" s="655"/>
      <c r="GIK2630" s="655"/>
      <c r="GIL2630" s="655"/>
      <c r="GIM2630" s="655"/>
      <c r="GIN2630" s="655"/>
      <c r="GIO2630" s="655"/>
      <c r="GIP2630" s="655"/>
      <c r="GIQ2630" s="655"/>
      <c r="GIR2630" s="655"/>
      <c r="GIS2630" s="655"/>
      <c r="GIT2630" s="655"/>
      <c r="GIU2630" s="655"/>
      <c r="GIV2630" s="655"/>
      <c r="GIW2630" s="655"/>
      <c r="GIX2630" s="655"/>
      <c r="GIY2630" s="655"/>
      <c r="GIZ2630" s="655"/>
      <c r="GJA2630" s="655"/>
      <c r="GJB2630" s="655"/>
      <c r="GJC2630" s="655"/>
      <c r="GJD2630" s="655"/>
      <c r="GJE2630" s="655"/>
      <c r="GJF2630" s="655"/>
      <c r="GJG2630" s="655"/>
      <c r="GJH2630" s="655"/>
      <c r="GJI2630" s="655"/>
      <c r="GJJ2630" s="655"/>
      <c r="GJK2630" s="655"/>
      <c r="GJL2630" s="655"/>
      <c r="GJM2630" s="655"/>
      <c r="GJN2630" s="655"/>
      <c r="GJO2630" s="655"/>
      <c r="GJP2630" s="655"/>
      <c r="GJQ2630" s="655"/>
      <c r="GJR2630" s="655"/>
      <c r="GJS2630" s="655"/>
      <c r="GJT2630" s="655"/>
      <c r="GJU2630" s="655"/>
      <c r="GJV2630" s="655"/>
      <c r="GJW2630" s="655"/>
      <c r="GJX2630" s="655"/>
      <c r="GJY2630" s="655"/>
      <c r="GJZ2630" s="655"/>
      <c r="GKA2630" s="655"/>
      <c r="GKB2630" s="655"/>
      <c r="GKC2630" s="655"/>
      <c r="GKD2630" s="655"/>
      <c r="GKE2630" s="655"/>
      <c r="GKF2630" s="655"/>
      <c r="GKG2630" s="655"/>
      <c r="GKH2630" s="655"/>
      <c r="GKI2630" s="655"/>
      <c r="GKJ2630" s="655"/>
      <c r="GKK2630" s="655"/>
      <c r="GKL2630" s="655"/>
      <c r="GKM2630" s="655"/>
      <c r="GKN2630" s="655"/>
      <c r="GKO2630" s="655"/>
      <c r="GKP2630" s="655"/>
      <c r="GKQ2630" s="655"/>
      <c r="GKR2630" s="655"/>
      <c r="GKS2630" s="655"/>
      <c r="GKT2630" s="655"/>
      <c r="GKU2630" s="655"/>
      <c r="GKV2630" s="655"/>
      <c r="GKW2630" s="655"/>
      <c r="GKX2630" s="655"/>
      <c r="GKY2630" s="655"/>
      <c r="GKZ2630" s="655"/>
      <c r="GLA2630" s="655"/>
      <c r="GLB2630" s="655"/>
      <c r="GLC2630" s="655"/>
      <c r="GLD2630" s="655"/>
      <c r="GLE2630" s="655"/>
      <c r="GLF2630" s="655"/>
      <c r="GLG2630" s="655"/>
      <c r="GLH2630" s="655"/>
      <c r="GLI2630" s="655"/>
      <c r="GLJ2630" s="655"/>
      <c r="GLK2630" s="655"/>
      <c r="GLL2630" s="655"/>
      <c r="GLM2630" s="655"/>
      <c r="GLN2630" s="655"/>
      <c r="GLO2630" s="655"/>
      <c r="GLP2630" s="655"/>
      <c r="GLQ2630" s="655"/>
      <c r="GLR2630" s="655"/>
      <c r="GLS2630" s="655"/>
      <c r="GLT2630" s="655"/>
      <c r="GLU2630" s="655"/>
      <c r="GLV2630" s="655"/>
      <c r="GLW2630" s="655"/>
      <c r="GLX2630" s="655"/>
      <c r="GLY2630" s="655"/>
      <c r="GLZ2630" s="655"/>
      <c r="GMA2630" s="655"/>
      <c r="GMB2630" s="655"/>
      <c r="GMC2630" s="655"/>
      <c r="GMD2630" s="655"/>
      <c r="GME2630" s="655"/>
      <c r="GMF2630" s="655"/>
      <c r="GMG2630" s="655"/>
      <c r="GMH2630" s="655"/>
      <c r="GMI2630" s="655"/>
      <c r="GMJ2630" s="655"/>
      <c r="GMK2630" s="655"/>
      <c r="GML2630" s="655"/>
      <c r="GMM2630" s="655"/>
      <c r="GMN2630" s="655"/>
      <c r="GMO2630" s="655"/>
      <c r="GMP2630" s="655"/>
      <c r="GMQ2630" s="655"/>
      <c r="GMR2630" s="655"/>
      <c r="GMS2630" s="655"/>
      <c r="GMT2630" s="655"/>
      <c r="GMU2630" s="655"/>
      <c r="GMV2630" s="655"/>
      <c r="GMW2630" s="655"/>
      <c r="GMX2630" s="655"/>
      <c r="GMY2630" s="655"/>
      <c r="GMZ2630" s="655"/>
      <c r="GNA2630" s="655"/>
      <c r="GNB2630" s="655"/>
      <c r="GNC2630" s="655"/>
      <c r="GND2630" s="655"/>
      <c r="GNE2630" s="655"/>
      <c r="GNF2630" s="655"/>
      <c r="GNG2630" s="655"/>
      <c r="GNH2630" s="655"/>
      <c r="GNI2630" s="655"/>
      <c r="GNJ2630" s="655"/>
      <c r="GNK2630" s="655"/>
      <c r="GNL2630" s="655"/>
      <c r="GNM2630" s="655"/>
      <c r="GNN2630" s="655"/>
      <c r="GNO2630" s="655"/>
      <c r="GNP2630" s="655"/>
      <c r="GNQ2630" s="655"/>
      <c r="GNR2630" s="655"/>
      <c r="GNS2630" s="655"/>
      <c r="GNT2630" s="655"/>
      <c r="GNU2630" s="655"/>
      <c r="GNV2630" s="655"/>
      <c r="GNW2630" s="655"/>
      <c r="GNX2630" s="655"/>
      <c r="GNY2630" s="655"/>
      <c r="GNZ2630" s="655"/>
      <c r="GOA2630" s="655"/>
      <c r="GOB2630" s="655"/>
      <c r="GOC2630" s="655"/>
      <c r="GOD2630" s="655"/>
      <c r="GOE2630" s="655"/>
      <c r="GOF2630" s="655"/>
      <c r="GOG2630" s="655"/>
      <c r="GOH2630" s="655"/>
      <c r="GOI2630" s="655"/>
      <c r="GOJ2630" s="655"/>
      <c r="GOK2630" s="655"/>
      <c r="GOL2630" s="655"/>
      <c r="GOM2630" s="655"/>
      <c r="GON2630" s="655"/>
      <c r="GOO2630" s="655"/>
      <c r="GOP2630" s="655"/>
      <c r="GOQ2630" s="655"/>
      <c r="GOR2630" s="655"/>
      <c r="GOS2630" s="655"/>
      <c r="GOT2630" s="655"/>
      <c r="GOU2630" s="655"/>
      <c r="GOV2630" s="655"/>
      <c r="GOW2630" s="655"/>
      <c r="GOX2630" s="655"/>
      <c r="GOY2630" s="655"/>
      <c r="GOZ2630" s="655"/>
      <c r="GPA2630" s="655"/>
      <c r="GPB2630" s="655"/>
      <c r="GPC2630" s="655"/>
      <c r="GPD2630" s="655"/>
      <c r="GPE2630" s="655"/>
      <c r="GPF2630" s="655"/>
      <c r="GPG2630" s="655"/>
      <c r="GPH2630" s="655"/>
      <c r="GPI2630" s="655"/>
      <c r="GPJ2630" s="655"/>
      <c r="GPK2630" s="655"/>
      <c r="GPL2630" s="655"/>
      <c r="GPM2630" s="655"/>
      <c r="GPN2630" s="655"/>
      <c r="GPO2630" s="655"/>
      <c r="GPP2630" s="655"/>
      <c r="GPQ2630" s="655"/>
      <c r="GPR2630" s="655"/>
      <c r="GPS2630" s="655"/>
      <c r="GPT2630" s="655"/>
      <c r="GPU2630" s="655"/>
      <c r="GPV2630" s="655"/>
      <c r="GPW2630" s="655"/>
      <c r="GPX2630" s="655"/>
      <c r="GPY2630" s="655"/>
      <c r="GPZ2630" s="655"/>
      <c r="GQA2630" s="655"/>
      <c r="GQB2630" s="655"/>
      <c r="GQC2630" s="655"/>
      <c r="GQD2630" s="655"/>
      <c r="GQE2630" s="655"/>
      <c r="GQF2630" s="655"/>
      <c r="GQG2630" s="655"/>
      <c r="GQH2630" s="655"/>
      <c r="GQI2630" s="655"/>
      <c r="GQJ2630" s="655"/>
      <c r="GQK2630" s="655"/>
      <c r="GQL2630" s="655"/>
      <c r="GQM2630" s="655"/>
      <c r="GQN2630" s="655"/>
      <c r="GQO2630" s="655"/>
      <c r="GQP2630" s="655"/>
      <c r="GQQ2630" s="655"/>
      <c r="GQR2630" s="655"/>
      <c r="GQS2630" s="655"/>
      <c r="GQT2630" s="655"/>
      <c r="GQU2630" s="655"/>
      <c r="GQV2630" s="655"/>
      <c r="GQW2630" s="655"/>
      <c r="GQX2630" s="655"/>
      <c r="GQY2630" s="655"/>
      <c r="GQZ2630" s="655"/>
      <c r="GRA2630" s="655"/>
      <c r="GRB2630" s="655"/>
      <c r="GRC2630" s="655"/>
      <c r="GRD2630" s="655"/>
      <c r="GRE2630" s="655"/>
      <c r="GRF2630" s="655"/>
      <c r="GRG2630" s="655"/>
      <c r="GRH2630" s="655"/>
      <c r="GRI2630" s="655"/>
      <c r="GRJ2630" s="655"/>
      <c r="GRK2630" s="655"/>
      <c r="GRL2630" s="655"/>
      <c r="GRM2630" s="655"/>
      <c r="GRN2630" s="655"/>
      <c r="GRO2630" s="655"/>
      <c r="GRP2630" s="655"/>
      <c r="GRQ2630" s="655"/>
      <c r="GRR2630" s="655"/>
      <c r="GRS2630" s="655"/>
      <c r="GRT2630" s="655"/>
      <c r="GRU2630" s="655"/>
      <c r="GRV2630" s="655"/>
      <c r="GRW2630" s="655"/>
      <c r="GRX2630" s="655"/>
      <c r="GRY2630" s="655"/>
      <c r="GRZ2630" s="655"/>
      <c r="GSA2630" s="655"/>
      <c r="GSB2630" s="655"/>
      <c r="GSC2630" s="655"/>
      <c r="GSD2630" s="655"/>
      <c r="GSE2630" s="655"/>
      <c r="GSF2630" s="655"/>
      <c r="GSG2630" s="655"/>
      <c r="GSH2630" s="655"/>
      <c r="GSI2630" s="655"/>
      <c r="GSJ2630" s="655"/>
      <c r="GSK2630" s="655"/>
      <c r="GSL2630" s="655"/>
      <c r="GSM2630" s="655"/>
      <c r="GSN2630" s="655"/>
      <c r="GSO2630" s="655"/>
      <c r="GSP2630" s="655"/>
      <c r="GSQ2630" s="655"/>
      <c r="GSR2630" s="655"/>
      <c r="GSS2630" s="655"/>
      <c r="GST2630" s="655"/>
      <c r="GSU2630" s="655"/>
      <c r="GSV2630" s="655"/>
      <c r="GSW2630" s="655"/>
      <c r="GSX2630" s="655"/>
      <c r="GSY2630" s="655"/>
      <c r="GSZ2630" s="655"/>
      <c r="GTA2630" s="655"/>
      <c r="GTB2630" s="655"/>
      <c r="GTC2630" s="655"/>
      <c r="GTD2630" s="655"/>
      <c r="GTE2630" s="655"/>
      <c r="GTF2630" s="655"/>
      <c r="GTG2630" s="655"/>
      <c r="GTH2630" s="655"/>
      <c r="GTI2630" s="655"/>
      <c r="GTJ2630" s="655"/>
      <c r="GTK2630" s="655"/>
      <c r="GTL2630" s="655"/>
      <c r="GTM2630" s="655"/>
      <c r="GTN2630" s="655"/>
      <c r="GTO2630" s="655"/>
      <c r="GTP2630" s="655"/>
      <c r="GTQ2630" s="655"/>
      <c r="GTR2630" s="655"/>
      <c r="GTS2630" s="655"/>
      <c r="GTT2630" s="655"/>
      <c r="GTU2630" s="655"/>
      <c r="GTV2630" s="655"/>
      <c r="GTW2630" s="655"/>
      <c r="GTX2630" s="655"/>
      <c r="GTY2630" s="655"/>
      <c r="GTZ2630" s="655"/>
      <c r="GUA2630" s="655"/>
      <c r="GUB2630" s="655"/>
      <c r="GUC2630" s="655"/>
      <c r="GUD2630" s="655"/>
      <c r="GUE2630" s="655"/>
      <c r="GUF2630" s="655"/>
      <c r="GUG2630" s="655"/>
      <c r="GUH2630" s="655"/>
      <c r="GUI2630" s="655"/>
      <c r="GUJ2630" s="655"/>
      <c r="GUK2630" s="655"/>
      <c r="GUL2630" s="655"/>
      <c r="GUM2630" s="655"/>
      <c r="GUN2630" s="655"/>
      <c r="GUO2630" s="655"/>
      <c r="GUP2630" s="655"/>
      <c r="GUQ2630" s="655"/>
      <c r="GUR2630" s="655"/>
      <c r="GUS2630" s="655"/>
      <c r="GUT2630" s="655"/>
      <c r="GUU2630" s="655"/>
      <c r="GUV2630" s="655"/>
      <c r="GUW2630" s="655"/>
      <c r="GUX2630" s="655"/>
      <c r="GUY2630" s="655"/>
      <c r="GUZ2630" s="655"/>
      <c r="GVA2630" s="655"/>
      <c r="GVB2630" s="655"/>
      <c r="GVC2630" s="655"/>
      <c r="GVD2630" s="655"/>
      <c r="GVE2630" s="655"/>
      <c r="GVF2630" s="655"/>
      <c r="GVG2630" s="655"/>
      <c r="GVH2630" s="655"/>
      <c r="GVI2630" s="655"/>
      <c r="GVJ2630" s="655"/>
      <c r="GVK2630" s="655"/>
      <c r="GVL2630" s="655"/>
      <c r="GVM2630" s="655"/>
      <c r="GVN2630" s="655"/>
      <c r="GVO2630" s="655"/>
      <c r="GVP2630" s="655"/>
      <c r="GVQ2630" s="655"/>
      <c r="GVR2630" s="655"/>
      <c r="GVS2630" s="655"/>
      <c r="GVT2630" s="655"/>
      <c r="GVU2630" s="655"/>
      <c r="GVV2630" s="655"/>
      <c r="GVW2630" s="655"/>
      <c r="GVX2630" s="655"/>
      <c r="GVY2630" s="655"/>
      <c r="GVZ2630" s="655"/>
      <c r="GWA2630" s="655"/>
      <c r="GWB2630" s="655"/>
      <c r="GWC2630" s="655"/>
      <c r="GWD2630" s="655"/>
      <c r="GWE2630" s="655"/>
      <c r="GWF2630" s="655"/>
      <c r="GWG2630" s="655"/>
      <c r="GWH2630" s="655"/>
      <c r="GWI2630" s="655"/>
      <c r="GWJ2630" s="655"/>
      <c r="GWK2630" s="655"/>
      <c r="GWL2630" s="655"/>
      <c r="GWM2630" s="655"/>
      <c r="GWN2630" s="655"/>
      <c r="GWO2630" s="655"/>
      <c r="GWP2630" s="655"/>
      <c r="GWQ2630" s="655"/>
      <c r="GWR2630" s="655"/>
      <c r="GWS2630" s="655"/>
      <c r="GWT2630" s="655"/>
      <c r="GWU2630" s="655"/>
      <c r="GWV2630" s="655"/>
      <c r="GWW2630" s="655"/>
      <c r="GWX2630" s="655"/>
      <c r="GWY2630" s="655"/>
      <c r="GWZ2630" s="655"/>
      <c r="GXA2630" s="655"/>
      <c r="GXB2630" s="655"/>
      <c r="GXC2630" s="655"/>
      <c r="GXD2630" s="655"/>
      <c r="GXE2630" s="655"/>
      <c r="GXF2630" s="655"/>
      <c r="GXG2630" s="655"/>
      <c r="GXH2630" s="655"/>
      <c r="GXI2630" s="655"/>
      <c r="GXJ2630" s="655"/>
      <c r="GXK2630" s="655"/>
      <c r="GXL2630" s="655"/>
      <c r="GXM2630" s="655"/>
      <c r="GXN2630" s="655"/>
      <c r="GXO2630" s="655"/>
      <c r="GXP2630" s="655"/>
      <c r="GXQ2630" s="655"/>
      <c r="GXR2630" s="655"/>
      <c r="GXS2630" s="655"/>
      <c r="GXT2630" s="655"/>
      <c r="GXU2630" s="655"/>
      <c r="GXV2630" s="655"/>
      <c r="GXW2630" s="655"/>
      <c r="GXX2630" s="655"/>
      <c r="GXY2630" s="655"/>
      <c r="GXZ2630" s="655"/>
      <c r="GYA2630" s="655"/>
      <c r="GYB2630" s="655"/>
      <c r="GYC2630" s="655"/>
      <c r="GYD2630" s="655"/>
      <c r="GYE2630" s="655"/>
      <c r="GYF2630" s="655"/>
      <c r="GYG2630" s="655"/>
      <c r="GYH2630" s="655"/>
      <c r="GYI2630" s="655"/>
      <c r="GYJ2630" s="655"/>
      <c r="GYK2630" s="655"/>
      <c r="GYL2630" s="655"/>
      <c r="GYM2630" s="655"/>
      <c r="GYN2630" s="655"/>
      <c r="GYO2630" s="655"/>
      <c r="GYP2630" s="655"/>
      <c r="GYQ2630" s="655"/>
      <c r="GYR2630" s="655"/>
      <c r="GYS2630" s="655"/>
      <c r="GYT2630" s="655"/>
      <c r="GYU2630" s="655"/>
      <c r="GYV2630" s="655"/>
      <c r="GYW2630" s="655"/>
      <c r="GYX2630" s="655"/>
      <c r="GYY2630" s="655"/>
      <c r="GYZ2630" s="655"/>
      <c r="GZA2630" s="655"/>
      <c r="GZB2630" s="655"/>
      <c r="GZC2630" s="655"/>
      <c r="GZD2630" s="655"/>
      <c r="GZE2630" s="655"/>
      <c r="GZF2630" s="655"/>
      <c r="GZG2630" s="655"/>
      <c r="GZH2630" s="655"/>
      <c r="GZI2630" s="655"/>
      <c r="GZJ2630" s="655"/>
      <c r="GZK2630" s="655"/>
      <c r="GZL2630" s="655"/>
      <c r="GZM2630" s="655"/>
      <c r="GZN2630" s="655"/>
      <c r="GZO2630" s="655"/>
      <c r="GZP2630" s="655"/>
      <c r="GZQ2630" s="655"/>
      <c r="GZR2630" s="655"/>
      <c r="GZS2630" s="655"/>
      <c r="GZT2630" s="655"/>
      <c r="GZU2630" s="655"/>
      <c r="GZV2630" s="655"/>
      <c r="GZW2630" s="655"/>
      <c r="GZX2630" s="655"/>
      <c r="GZY2630" s="655"/>
      <c r="GZZ2630" s="655"/>
      <c r="HAA2630" s="655"/>
      <c r="HAB2630" s="655"/>
      <c r="HAC2630" s="655"/>
      <c r="HAD2630" s="655"/>
      <c r="HAE2630" s="655"/>
      <c r="HAF2630" s="655"/>
      <c r="HAG2630" s="655"/>
      <c r="HAH2630" s="655"/>
      <c r="HAI2630" s="655"/>
      <c r="HAJ2630" s="655"/>
      <c r="HAK2630" s="655"/>
      <c r="HAL2630" s="655"/>
      <c r="HAM2630" s="655"/>
      <c r="HAN2630" s="655"/>
      <c r="HAO2630" s="655"/>
      <c r="HAP2630" s="655"/>
      <c r="HAQ2630" s="655"/>
      <c r="HAR2630" s="655"/>
      <c r="HAS2630" s="655"/>
      <c r="HAT2630" s="655"/>
      <c r="HAU2630" s="655"/>
      <c r="HAV2630" s="655"/>
      <c r="HAW2630" s="655"/>
      <c r="HAX2630" s="655"/>
      <c r="HAY2630" s="655"/>
      <c r="HAZ2630" s="655"/>
      <c r="HBA2630" s="655"/>
      <c r="HBB2630" s="655"/>
      <c r="HBC2630" s="655"/>
      <c r="HBD2630" s="655"/>
      <c r="HBE2630" s="655"/>
      <c r="HBF2630" s="655"/>
      <c r="HBG2630" s="655"/>
      <c r="HBH2630" s="655"/>
      <c r="HBI2630" s="655"/>
      <c r="HBJ2630" s="655"/>
      <c r="HBK2630" s="655"/>
      <c r="HBL2630" s="655"/>
      <c r="HBM2630" s="655"/>
      <c r="HBN2630" s="655"/>
      <c r="HBO2630" s="655"/>
      <c r="HBP2630" s="655"/>
      <c r="HBQ2630" s="655"/>
      <c r="HBR2630" s="655"/>
      <c r="HBS2630" s="655"/>
      <c r="HBT2630" s="655"/>
      <c r="HBU2630" s="655"/>
      <c r="HBV2630" s="655"/>
      <c r="HBW2630" s="655"/>
      <c r="HBX2630" s="655"/>
      <c r="HBY2630" s="655"/>
      <c r="HBZ2630" s="655"/>
      <c r="HCA2630" s="655"/>
      <c r="HCB2630" s="655"/>
      <c r="HCC2630" s="655"/>
      <c r="HCD2630" s="655"/>
      <c r="HCE2630" s="655"/>
      <c r="HCF2630" s="655"/>
      <c r="HCG2630" s="655"/>
      <c r="HCH2630" s="655"/>
      <c r="HCI2630" s="655"/>
      <c r="HCJ2630" s="655"/>
      <c r="HCK2630" s="655"/>
      <c r="HCL2630" s="655"/>
      <c r="HCM2630" s="655"/>
      <c r="HCN2630" s="655"/>
      <c r="HCO2630" s="655"/>
      <c r="HCP2630" s="655"/>
      <c r="HCQ2630" s="655"/>
      <c r="HCR2630" s="655"/>
      <c r="HCS2630" s="655"/>
      <c r="HCT2630" s="655"/>
      <c r="HCU2630" s="655"/>
      <c r="HCV2630" s="655"/>
      <c r="HCW2630" s="655"/>
      <c r="HCX2630" s="655"/>
      <c r="HCY2630" s="655"/>
      <c r="HCZ2630" s="655"/>
      <c r="HDA2630" s="655"/>
      <c r="HDB2630" s="655"/>
      <c r="HDC2630" s="655"/>
      <c r="HDD2630" s="655"/>
      <c r="HDE2630" s="655"/>
      <c r="HDF2630" s="655"/>
      <c r="HDG2630" s="655"/>
      <c r="HDH2630" s="655"/>
      <c r="HDI2630" s="655"/>
      <c r="HDJ2630" s="655"/>
      <c r="HDK2630" s="655"/>
      <c r="HDL2630" s="655"/>
      <c r="HDM2630" s="655"/>
      <c r="HDN2630" s="655"/>
      <c r="HDO2630" s="655"/>
      <c r="HDP2630" s="655"/>
      <c r="HDQ2630" s="655"/>
      <c r="HDR2630" s="655"/>
      <c r="HDS2630" s="655"/>
      <c r="HDT2630" s="655"/>
      <c r="HDU2630" s="655"/>
      <c r="HDV2630" s="655"/>
      <c r="HDW2630" s="655"/>
      <c r="HDX2630" s="655"/>
      <c r="HDY2630" s="655"/>
      <c r="HDZ2630" s="655"/>
      <c r="HEA2630" s="655"/>
      <c r="HEB2630" s="655"/>
      <c r="HEC2630" s="655"/>
      <c r="HED2630" s="655"/>
      <c r="HEE2630" s="655"/>
      <c r="HEF2630" s="655"/>
      <c r="HEG2630" s="655"/>
      <c r="HEH2630" s="655"/>
      <c r="HEI2630" s="655"/>
      <c r="HEJ2630" s="655"/>
      <c r="HEK2630" s="655"/>
      <c r="HEL2630" s="655"/>
      <c r="HEM2630" s="655"/>
      <c r="HEN2630" s="655"/>
      <c r="HEO2630" s="655"/>
      <c r="HEP2630" s="655"/>
      <c r="HEQ2630" s="655"/>
      <c r="HER2630" s="655"/>
      <c r="HES2630" s="655"/>
      <c r="HET2630" s="655"/>
      <c r="HEU2630" s="655"/>
      <c r="HEV2630" s="655"/>
      <c r="HEW2630" s="655"/>
      <c r="HEX2630" s="655"/>
      <c r="HEY2630" s="655"/>
      <c r="HEZ2630" s="655"/>
      <c r="HFA2630" s="655"/>
      <c r="HFB2630" s="655"/>
      <c r="HFC2630" s="655"/>
      <c r="HFD2630" s="655"/>
      <c r="HFE2630" s="655"/>
      <c r="HFF2630" s="655"/>
      <c r="HFG2630" s="655"/>
      <c r="HFH2630" s="655"/>
      <c r="HFI2630" s="655"/>
      <c r="HFJ2630" s="655"/>
      <c r="HFK2630" s="655"/>
      <c r="HFL2630" s="655"/>
      <c r="HFM2630" s="655"/>
      <c r="HFN2630" s="655"/>
      <c r="HFO2630" s="655"/>
      <c r="HFP2630" s="655"/>
      <c r="HFQ2630" s="655"/>
      <c r="HFR2630" s="655"/>
      <c r="HFS2630" s="655"/>
      <c r="HFT2630" s="655"/>
      <c r="HFU2630" s="655"/>
      <c r="HFV2630" s="655"/>
      <c r="HFW2630" s="655"/>
      <c r="HFX2630" s="655"/>
      <c r="HFY2630" s="655"/>
      <c r="HFZ2630" s="655"/>
      <c r="HGA2630" s="655"/>
      <c r="HGB2630" s="655"/>
      <c r="HGC2630" s="655"/>
      <c r="HGD2630" s="655"/>
      <c r="HGE2630" s="655"/>
      <c r="HGF2630" s="655"/>
      <c r="HGG2630" s="655"/>
      <c r="HGH2630" s="655"/>
      <c r="HGI2630" s="655"/>
      <c r="HGJ2630" s="655"/>
      <c r="HGK2630" s="655"/>
      <c r="HGL2630" s="655"/>
      <c r="HGM2630" s="655"/>
      <c r="HGN2630" s="655"/>
      <c r="HGO2630" s="655"/>
      <c r="HGP2630" s="655"/>
      <c r="HGQ2630" s="655"/>
      <c r="HGR2630" s="655"/>
      <c r="HGS2630" s="655"/>
      <c r="HGT2630" s="655"/>
      <c r="HGU2630" s="655"/>
      <c r="HGV2630" s="655"/>
      <c r="HGW2630" s="655"/>
      <c r="HGX2630" s="655"/>
      <c r="HGY2630" s="655"/>
      <c r="HGZ2630" s="655"/>
      <c r="HHA2630" s="655"/>
      <c r="HHB2630" s="655"/>
      <c r="HHC2630" s="655"/>
      <c r="HHD2630" s="655"/>
      <c r="HHE2630" s="655"/>
      <c r="HHF2630" s="655"/>
      <c r="HHG2630" s="655"/>
      <c r="HHH2630" s="655"/>
      <c r="HHI2630" s="655"/>
      <c r="HHJ2630" s="655"/>
      <c r="HHK2630" s="655"/>
      <c r="HHL2630" s="655"/>
      <c r="HHM2630" s="655"/>
      <c r="HHN2630" s="655"/>
      <c r="HHO2630" s="655"/>
      <c r="HHP2630" s="655"/>
      <c r="HHQ2630" s="655"/>
      <c r="HHR2630" s="655"/>
      <c r="HHS2630" s="655"/>
      <c r="HHT2630" s="655"/>
      <c r="HHU2630" s="655"/>
      <c r="HHV2630" s="655"/>
      <c r="HHW2630" s="655"/>
      <c r="HHX2630" s="655"/>
      <c r="HHY2630" s="655"/>
      <c r="HHZ2630" s="655"/>
      <c r="HIA2630" s="655"/>
      <c r="HIB2630" s="655"/>
      <c r="HIC2630" s="655"/>
      <c r="HID2630" s="655"/>
      <c r="HIE2630" s="655"/>
      <c r="HIF2630" s="655"/>
      <c r="HIG2630" s="655"/>
      <c r="HIH2630" s="655"/>
      <c r="HII2630" s="655"/>
      <c r="HIJ2630" s="655"/>
      <c r="HIK2630" s="655"/>
      <c r="HIL2630" s="655"/>
      <c r="HIM2630" s="655"/>
      <c r="HIN2630" s="655"/>
      <c r="HIO2630" s="655"/>
      <c r="HIP2630" s="655"/>
      <c r="HIQ2630" s="655"/>
      <c r="HIR2630" s="655"/>
      <c r="HIS2630" s="655"/>
      <c r="HIT2630" s="655"/>
      <c r="HIU2630" s="655"/>
      <c r="HIV2630" s="655"/>
      <c r="HIW2630" s="655"/>
      <c r="HIX2630" s="655"/>
      <c r="HIY2630" s="655"/>
      <c r="HIZ2630" s="655"/>
      <c r="HJA2630" s="655"/>
      <c r="HJB2630" s="655"/>
      <c r="HJC2630" s="655"/>
      <c r="HJD2630" s="655"/>
      <c r="HJE2630" s="655"/>
      <c r="HJF2630" s="655"/>
      <c r="HJG2630" s="655"/>
      <c r="HJH2630" s="655"/>
      <c r="HJI2630" s="655"/>
      <c r="HJJ2630" s="655"/>
      <c r="HJK2630" s="655"/>
      <c r="HJL2630" s="655"/>
      <c r="HJM2630" s="655"/>
      <c r="HJN2630" s="655"/>
      <c r="HJO2630" s="655"/>
      <c r="HJP2630" s="655"/>
      <c r="HJQ2630" s="655"/>
      <c r="HJR2630" s="655"/>
      <c r="HJS2630" s="655"/>
      <c r="HJT2630" s="655"/>
      <c r="HJU2630" s="655"/>
      <c r="HJV2630" s="655"/>
      <c r="HJW2630" s="655"/>
      <c r="HJX2630" s="655"/>
      <c r="HJY2630" s="655"/>
      <c r="HJZ2630" s="655"/>
      <c r="HKA2630" s="655"/>
      <c r="HKB2630" s="655"/>
      <c r="HKC2630" s="655"/>
      <c r="HKD2630" s="655"/>
      <c r="HKE2630" s="655"/>
      <c r="HKF2630" s="655"/>
      <c r="HKG2630" s="655"/>
      <c r="HKH2630" s="655"/>
      <c r="HKI2630" s="655"/>
      <c r="HKJ2630" s="655"/>
      <c r="HKK2630" s="655"/>
      <c r="HKL2630" s="655"/>
      <c r="HKM2630" s="655"/>
      <c r="HKN2630" s="655"/>
      <c r="HKO2630" s="655"/>
      <c r="HKP2630" s="655"/>
      <c r="HKQ2630" s="655"/>
      <c r="HKR2630" s="655"/>
      <c r="HKS2630" s="655"/>
      <c r="HKT2630" s="655"/>
      <c r="HKU2630" s="655"/>
      <c r="HKV2630" s="655"/>
      <c r="HKW2630" s="655"/>
      <c r="HKX2630" s="655"/>
      <c r="HKY2630" s="655"/>
      <c r="HKZ2630" s="655"/>
      <c r="HLA2630" s="655"/>
      <c r="HLB2630" s="655"/>
      <c r="HLC2630" s="655"/>
      <c r="HLD2630" s="655"/>
      <c r="HLE2630" s="655"/>
      <c r="HLF2630" s="655"/>
      <c r="HLG2630" s="655"/>
      <c r="HLH2630" s="655"/>
      <c r="HLI2630" s="655"/>
      <c r="HLJ2630" s="655"/>
      <c r="HLK2630" s="655"/>
      <c r="HLL2630" s="655"/>
      <c r="HLM2630" s="655"/>
      <c r="HLN2630" s="655"/>
      <c r="HLO2630" s="655"/>
      <c r="HLP2630" s="655"/>
      <c r="HLQ2630" s="655"/>
      <c r="HLR2630" s="655"/>
      <c r="HLS2630" s="655"/>
      <c r="HLT2630" s="655"/>
      <c r="HLU2630" s="655"/>
      <c r="HLV2630" s="655"/>
      <c r="HLW2630" s="655"/>
      <c r="HLX2630" s="655"/>
      <c r="HLY2630" s="655"/>
      <c r="HLZ2630" s="655"/>
      <c r="HMA2630" s="655"/>
      <c r="HMB2630" s="655"/>
      <c r="HMC2630" s="655"/>
      <c r="HMD2630" s="655"/>
      <c r="HME2630" s="655"/>
      <c r="HMF2630" s="655"/>
      <c r="HMG2630" s="655"/>
      <c r="HMH2630" s="655"/>
      <c r="HMI2630" s="655"/>
      <c r="HMJ2630" s="655"/>
      <c r="HMK2630" s="655"/>
      <c r="HML2630" s="655"/>
      <c r="HMM2630" s="655"/>
      <c r="HMN2630" s="655"/>
      <c r="HMO2630" s="655"/>
      <c r="HMP2630" s="655"/>
      <c r="HMQ2630" s="655"/>
      <c r="HMR2630" s="655"/>
      <c r="HMS2630" s="655"/>
      <c r="HMT2630" s="655"/>
      <c r="HMU2630" s="655"/>
      <c r="HMV2630" s="655"/>
      <c r="HMW2630" s="655"/>
      <c r="HMX2630" s="655"/>
      <c r="HMY2630" s="655"/>
      <c r="HMZ2630" s="655"/>
      <c r="HNA2630" s="655"/>
      <c r="HNB2630" s="655"/>
      <c r="HNC2630" s="655"/>
      <c r="HND2630" s="655"/>
      <c r="HNE2630" s="655"/>
      <c r="HNF2630" s="655"/>
      <c r="HNG2630" s="655"/>
      <c r="HNH2630" s="655"/>
      <c r="HNI2630" s="655"/>
      <c r="HNJ2630" s="655"/>
      <c r="HNK2630" s="655"/>
      <c r="HNL2630" s="655"/>
      <c r="HNM2630" s="655"/>
      <c r="HNN2630" s="655"/>
      <c r="HNO2630" s="655"/>
      <c r="HNP2630" s="655"/>
      <c r="HNQ2630" s="655"/>
      <c r="HNR2630" s="655"/>
      <c r="HNS2630" s="655"/>
      <c r="HNT2630" s="655"/>
      <c r="HNU2630" s="655"/>
      <c r="HNV2630" s="655"/>
      <c r="HNW2630" s="655"/>
      <c r="HNX2630" s="655"/>
      <c r="HNY2630" s="655"/>
      <c r="HNZ2630" s="655"/>
      <c r="HOA2630" s="655"/>
      <c r="HOB2630" s="655"/>
      <c r="HOC2630" s="655"/>
      <c r="HOD2630" s="655"/>
      <c r="HOE2630" s="655"/>
      <c r="HOF2630" s="655"/>
      <c r="HOG2630" s="655"/>
      <c r="HOH2630" s="655"/>
      <c r="HOI2630" s="655"/>
      <c r="HOJ2630" s="655"/>
      <c r="HOK2630" s="655"/>
      <c r="HOL2630" s="655"/>
      <c r="HOM2630" s="655"/>
      <c r="HON2630" s="655"/>
      <c r="HOO2630" s="655"/>
      <c r="HOP2630" s="655"/>
      <c r="HOQ2630" s="655"/>
      <c r="HOR2630" s="655"/>
      <c r="HOS2630" s="655"/>
      <c r="HOT2630" s="655"/>
      <c r="HOU2630" s="655"/>
      <c r="HOV2630" s="655"/>
      <c r="HOW2630" s="655"/>
      <c r="HOX2630" s="655"/>
      <c r="HOY2630" s="655"/>
      <c r="HOZ2630" s="655"/>
      <c r="HPA2630" s="655"/>
      <c r="HPB2630" s="655"/>
      <c r="HPC2630" s="655"/>
      <c r="HPD2630" s="655"/>
      <c r="HPE2630" s="655"/>
      <c r="HPF2630" s="655"/>
      <c r="HPG2630" s="655"/>
      <c r="HPH2630" s="655"/>
      <c r="HPI2630" s="655"/>
      <c r="HPJ2630" s="655"/>
      <c r="HPK2630" s="655"/>
      <c r="HPL2630" s="655"/>
      <c r="HPM2630" s="655"/>
      <c r="HPN2630" s="655"/>
      <c r="HPO2630" s="655"/>
      <c r="HPP2630" s="655"/>
      <c r="HPQ2630" s="655"/>
      <c r="HPR2630" s="655"/>
      <c r="HPS2630" s="655"/>
      <c r="HPT2630" s="655"/>
      <c r="HPU2630" s="655"/>
      <c r="HPV2630" s="655"/>
      <c r="HPW2630" s="655"/>
      <c r="HPX2630" s="655"/>
      <c r="HPY2630" s="655"/>
      <c r="HPZ2630" s="655"/>
      <c r="HQA2630" s="655"/>
      <c r="HQB2630" s="655"/>
      <c r="HQC2630" s="655"/>
      <c r="HQD2630" s="655"/>
      <c r="HQE2630" s="655"/>
      <c r="HQF2630" s="655"/>
      <c r="HQG2630" s="655"/>
      <c r="HQH2630" s="655"/>
      <c r="HQI2630" s="655"/>
      <c r="HQJ2630" s="655"/>
      <c r="HQK2630" s="655"/>
      <c r="HQL2630" s="655"/>
      <c r="HQM2630" s="655"/>
      <c r="HQN2630" s="655"/>
      <c r="HQO2630" s="655"/>
      <c r="HQP2630" s="655"/>
      <c r="HQQ2630" s="655"/>
      <c r="HQR2630" s="655"/>
      <c r="HQS2630" s="655"/>
      <c r="HQT2630" s="655"/>
      <c r="HQU2630" s="655"/>
      <c r="HQV2630" s="655"/>
      <c r="HQW2630" s="655"/>
      <c r="HQX2630" s="655"/>
      <c r="HQY2630" s="655"/>
      <c r="HQZ2630" s="655"/>
      <c r="HRA2630" s="655"/>
      <c r="HRB2630" s="655"/>
      <c r="HRC2630" s="655"/>
      <c r="HRD2630" s="655"/>
      <c r="HRE2630" s="655"/>
      <c r="HRF2630" s="655"/>
      <c r="HRG2630" s="655"/>
      <c r="HRH2630" s="655"/>
      <c r="HRI2630" s="655"/>
      <c r="HRJ2630" s="655"/>
      <c r="HRK2630" s="655"/>
      <c r="HRL2630" s="655"/>
      <c r="HRM2630" s="655"/>
      <c r="HRN2630" s="655"/>
      <c r="HRO2630" s="655"/>
      <c r="HRP2630" s="655"/>
      <c r="HRQ2630" s="655"/>
      <c r="HRR2630" s="655"/>
      <c r="HRS2630" s="655"/>
      <c r="HRT2630" s="655"/>
      <c r="HRU2630" s="655"/>
      <c r="HRV2630" s="655"/>
      <c r="HRW2630" s="655"/>
      <c r="HRX2630" s="655"/>
      <c r="HRY2630" s="655"/>
      <c r="HRZ2630" s="655"/>
      <c r="HSA2630" s="655"/>
      <c r="HSB2630" s="655"/>
      <c r="HSC2630" s="655"/>
      <c r="HSD2630" s="655"/>
      <c r="HSE2630" s="655"/>
      <c r="HSF2630" s="655"/>
      <c r="HSG2630" s="655"/>
      <c r="HSH2630" s="655"/>
      <c r="HSI2630" s="655"/>
      <c r="HSJ2630" s="655"/>
      <c r="HSK2630" s="655"/>
      <c r="HSL2630" s="655"/>
      <c r="HSM2630" s="655"/>
      <c r="HSN2630" s="655"/>
      <c r="HSO2630" s="655"/>
      <c r="HSP2630" s="655"/>
      <c r="HSQ2630" s="655"/>
      <c r="HSR2630" s="655"/>
      <c r="HSS2630" s="655"/>
      <c r="HST2630" s="655"/>
      <c r="HSU2630" s="655"/>
      <c r="HSV2630" s="655"/>
      <c r="HSW2630" s="655"/>
      <c r="HSX2630" s="655"/>
      <c r="HSY2630" s="655"/>
      <c r="HSZ2630" s="655"/>
      <c r="HTA2630" s="655"/>
      <c r="HTB2630" s="655"/>
      <c r="HTC2630" s="655"/>
      <c r="HTD2630" s="655"/>
      <c r="HTE2630" s="655"/>
      <c r="HTF2630" s="655"/>
      <c r="HTG2630" s="655"/>
      <c r="HTH2630" s="655"/>
      <c r="HTI2630" s="655"/>
      <c r="HTJ2630" s="655"/>
      <c r="HTK2630" s="655"/>
      <c r="HTL2630" s="655"/>
      <c r="HTM2630" s="655"/>
      <c r="HTN2630" s="655"/>
      <c r="HTO2630" s="655"/>
      <c r="HTP2630" s="655"/>
      <c r="HTQ2630" s="655"/>
      <c r="HTR2630" s="655"/>
      <c r="HTS2630" s="655"/>
      <c r="HTT2630" s="655"/>
      <c r="HTU2630" s="655"/>
      <c r="HTV2630" s="655"/>
      <c r="HTW2630" s="655"/>
      <c r="HTX2630" s="655"/>
      <c r="HTY2630" s="655"/>
      <c r="HTZ2630" s="655"/>
      <c r="HUA2630" s="655"/>
      <c r="HUB2630" s="655"/>
      <c r="HUC2630" s="655"/>
      <c r="HUD2630" s="655"/>
      <c r="HUE2630" s="655"/>
      <c r="HUF2630" s="655"/>
      <c r="HUG2630" s="655"/>
      <c r="HUH2630" s="655"/>
      <c r="HUI2630" s="655"/>
      <c r="HUJ2630" s="655"/>
      <c r="HUK2630" s="655"/>
      <c r="HUL2630" s="655"/>
      <c r="HUM2630" s="655"/>
      <c r="HUN2630" s="655"/>
      <c r="HUO2630" s="655"/>
      <c r="HUP2630" s="655"/>
      <c r="HUQ2630" s="655"/>
      <c r="HUR2630" s="655"/>
      <c r="HUS2630" s="655"/>
      <c r="HUT2630" s="655"/>
      <c r="HUU2630" s="655"/>
      <c r="HUV2630" s="655"/>
      <c r="HUW2630" s="655"/>
      <c r="HUX2630" s="655"/>
      <c r="HUY2630" s="655"/>
      <c r="HUZ2630" s="655"/>
      <c r="HVA2630" s="655"/>
      <c r="HVB2630" s="655"/>
      <c r="HVC2630" s="655"/>
      <c r="HVD2630" s="655"/>
      <c r="HVE2630" s="655"/>
      <c r="HVF2630" s="655"/>
      <c r="HVG2630" s="655"/>
      <c r="HVH2630" s="655"/>
      <c r="HVI2630" s="655"/>
      <c r="HVJ2630" s="655"/>
      <c r="HVK2630" s="655"/>
      <c r="HVL2630" s="655"/>
      <c r="HVM2630" s="655"/>
      <c r="HVN2630" s="655"/>
      <c r="HVO2630" s="655"/>
      <c r="HVP2630" s="655"/>
      <c r="HVQ2630" s="655"/>
      <c r="HVR2630" s="655"/>
      <c r="HVS2630" s="655"/>
      <c r="HVT2630" s="655"/>
      <c r="HVU2630" s="655"/>
      <c r="HVV2630" s="655"/>
      <c r="HVW2630" s="655"/>
      <c r="HVX2630" s="655"/>
      <c r="HVY2630" s="655"/>
      <c r="HVZ2630" s="655"/>
      <c r="HWA2630" s="655"/>
      <c r="HWB2630" s="655"/>
      <c r="HWC2630" s="655"/>
      <c r="HWD2630" s="655"/>
      <c r="HWE2630" s="655"/>
      <c r="HWF2630" s="655"/>
      <c r="HWG2630" s="655"/>
      <c r="HWH2630" s="655"/>
      <c r="HWI2630" s="655"/>
      <c r="HWJ2630" s="655"/>
      <c r="HWK2630" s="655"/>
      <c r="HWL2630" s="655"/>
      <c r="HWM2630" s="655"/>
      <c r="HWN2630" s="655"/>
      <c r="HWO2630" s="655"/>
      <c r="HWP2630" s="655"/>
      <c r="HWQ2630" s="655"/>
      <c r="HWR2630" s="655"/>
      <c r="HWS2630" s="655"/>
      <c r="HWT2630" s="655"/>
      <c r="HWU2630" s="655"/>
      <c r="HWV2630" s="655"/>
      <c r="HWW2630" s="655"/>
      <c r="HWX2630" s="655"/>
      <c r="HWY2630" s="655"/>
      <c r="HWZ2630" s="655"/>
      <c r="HXA2630" s="655"/>
      <c r="HXB2630" s="655"/>
      <c r="HXC2630" s="655"/>
      <c r="HXD2630" s="655"/>
      <c r="HXE2630" s="655"/>
      <c r="HXF2630" s="655"/>
      <c r="HXG2630" s="655"/>
      <c r="HXH2630" s="655"/>
      <c r="HXI2630" s="655"/>
      <c r="HXJ2630" s="655"/>
      <c r="HXK2630" s="655"/>
      <c r="HXL2630" s="655"/>
      <c r="HXM2630" s="655"/>
      <c r="HXN2630" s="655"/>
      <c r="HXO2630" s="655"/>
      <c r="HXP2630" s="655"/>
      <c r="HXQ2630" s="655"/>
      <c r="HXR2630" s="655"/>
      <c r="HXS2630" s="655"/>
      <c r="HXT2630" s="655"/>
      <c r="HXU2630" s="655"/>
      <c r="HXV2630" s="655"/>
      <c r="HXW2630" s="655"/>
      <c r="HXX2630" s="655"/>
      <c r="HXY2630" s="655"/>
      <c r="HXZ2630" s="655"/>
      <c r="HYA2630" s="655"/>
      <c r="HYB2630" s="655"/>
      <c r="HYC2630" s="655"/>
      <c r="HYD2630" s="655"/>
      <c r="HYE2630" s="655"/>
      <c r="HYF2630" s="655"/>
      <c r="HYG2630" s="655"/>
      <c r="HYH2630" s="655"/>
      <c r="HYI2630" s="655"/>
      <c r="HYJ2630" s="655"/>
      <c r="HYK2630" s="655"/>
      <c r="HYL2630" s="655"/>
      <c r="HYM2630" s="655"/>
      <c r="HYN2630" s="655"/>
      <c r="HYO2630" s="655"/>
      <c r="HYP2630" s="655"/>
      <c r="HYQ2630" s="655"/>
      <c r="HYR2630" s="655"/>
      <c r="HYS2630" s="655"/>
      <c r="HYT2630" s="655"/>
      <c r="HYU2630" s="655"/>
      <c r="HYV2630" s="655"/>
      <c r="HYW2630" s="655"/>
      <c r="HYX2630" s="655"/>
      <c r="HYY2630" s="655"/>
      <c r="HYZ2630" s="655"/>
      <c r="HZA2630" s="655"/>
      <c r="HZB2630" s="655"/>
      <c r="HZC2630" s="655"/>
      <c r="HZD2630" s="655"/>
      <c r="HZE2630" s="655"/>
      <c r="HZF2630" s="655"/>
      <c r="HZG2630" s="655"/>
      <c r="HZH2630" s="655"/>
      <c r="HZI2630" s="655"/>
      <c r="HZJ2630" s="655"/>
      <c r="HZK2630" s="655"/>
      <c r="HZL2630" s="655"/>
      <c r="HZM2630" s="655"/>
      <c r="HZN2630" s="655"/>
      <c r="HZO2630" s="655"/>
      <c r="HZP2630" s="655"/>
      <c r="HZQ2630" s="655"/>
      <c r="HZR2630" s="655"/>
      <c r="HZS2630" s="655"/>
      <c r="HZT2630" s="655"/>
      <c r="HZU2630" s="655"/>
      <c r="HZV2630" s="655"/>
      <c r="HZW2630" s="655"/>
      <c r="HZX2630" s="655"/>
      <c r="HZY2630" s="655"/>
      <c r="HZZ2630" s="655"/>
      <c r="IAA2630" s="655"/>
      <c r="IAB2630" s="655"/>
      <c r="IAC2630" s="655"/>
      <c r="IAD2630" s="655"/>
      <c r="IAE2630" s="655"/>
      <c r="IAF2630" s="655"/>
      <c r="IAG2630" s="655"/>
      <c r="IAH2630" s="655"/>
      <c r="IAI2630" s="655"/>
      <c r="IAJ2630" s="655"/>
      <c r="IAK2630" s="655"/>
      <c r="IAL2630" s="655"/>
      <c r="IAM2630" s="655"/>
      <c r="IAN2630" s="655"/>
      <c r="IAO2630" s="655"/>
      <c r="IAP2630" s="655"/>
      <c r="IAQ2630" s="655"/>
      <c r="IAR2630" s="655"/>
      <c r="IAS2630" s="655"/>
      <c r="IAT2630" s="655"/>
      <c r="IAU2630" s="655"/>
      <c r="IAV2630" s="655"/>
      <c r="IAW2630" s="655"/>
      <c r="IAX2630" s="655"/>
      <c r="IAY2630" s="655"/>
      <c r="IAZ2630" s="655"/>
      <c r="IBA2630" s="655"/>
      <c r="IBB2630" s="655"/>
      <c r="IBC2630" s="655"/>
      <c r="IBD2630" s="655"/>
      <c r="IBE2630" s="655"/>
      <c r="IBF2630" s="655"/>
      <c r="IBG2630" s="655"/>
      <c r="IBH2630" s="655"/>
      <c r="IBI2630" s="655"/>
      <c r="IBJ2630" s="655"/>
      <c r="IBK2630" s="655"/>
      <c r="IBL2630" s="655"/>
      <c r="IBM2630" s="655"/>
      <c r="IBN2630" s="655"/>
      <c r="IBO2630" s="655"/>
      <c r="IBP2630" s="655"/>
      <c r="IBQ2630" s="655"/>
      <c r="IBR2630" s="655"/>
      <c r="IBS2630" s="655"/>
      <c r="IBT2630" s="655"/>
      <c r="IBU2630" s="655"/>
      <c r="IBV2630" s="655"/>
      <c r="IBW2630" s="655"/>
      <c r="IBX2630" s="655"/>
      <c r="IBY2630" s="655"/>
      <c r="IBZ2630" s="655"/>
      <c r="ICA2630" s="655"/>
      <c r="ICB2630" s="655"/>
      <c r="ICC2630" s="655"/>
      <c r="ICD2630" s="655"/>
      <c r="ICE2630" s="655"/>
      <c r="ICF2630" s="655"/>
      <c r="ICG2630" s="655"/>
      <c r="ICH2630" s="655"/>
      <c r="ICI2630" s="655"/>
      <c r="ICJ2630" s="655"/>
      <c r="ICK2630" s="655"/>
      <c r="ICL2630" s="655"/>
      <c r="ICM2630" s="655"/>
      <c r="ICN2630" s="655"/>
      <c r="ICO2630" s="655"/>
      <c r="ICP2630" s="655"/>
      <c r="ICQ2630" s="655"/>
      <c r="ICR2630" s="655"/>
      <c r="ICS2630" s="655"/>
      <c r="ICT2630" s="655"/>
      <c r="ICU2630" s="655"/>
      <c r="ICV2630" s="655"/>
      <c r="ICW2630" s="655"/>
      <c r="ICX2630" s="655"/>
      <c r="ICY2630" s="655"/>
      <c r="ICZ2630" s="655"/>
      <c r="IDA2630" s="655"/>
      <c r="IDB2630" s="655"/>
      <c r="IDC2630" s="655"/>
      <c r="IDD2630" s="655"/>
      <c r="IDE2630" s="655"/>
      <c r="IDF2630" s="655"/>
      <c r="IDG2630" s="655"/>
      <c r="IDH2630" s="655"/>
      <c r="IDI2630" s="655"/>
      <c r="IDJ2630" s="655"/>
      <c r="IDK2630" s="655"/>
      <c r="IDL2630" s="655"/>
      <c r="IDM2630" s="655"/>
      <c r="IDN2630" s="655"/>
      <c r="IDO2630" s="655"/>
      <c r="IDP2630" s="655"/>
      <c r="IDQ2630" s="655"/>
      <c r="IDR2630" s="655"/>
      <c r="IDS2630" s="655"/>
      <c r="IDT2630" s="655"/>
      <c r="IDU2630" s="655"/>
      <c r="IDV2630" s="655"/>
      <c r="IDW2630" s="655"/>
      <c r="IDX2630" s="655"/>
      <c r="IDY2630" s="655"/>
      <c r="IDZ2630" s="655"/>
      <c r="IEA2630" s="655"/>
      <c r="IEB2630" s="655"/>
      <c r="IEC2630" s="655"/>
      <c r="IED2630" s="655"/>
      <c r="IEE2630" s="655"/>
      <c r="IEF2630" s="655"/>
      <c r="IEG2630" s="655"/>
      <c r="IEH2630" s="655"/>
      <c r="IEI2630" s="655"/>
      <c r="IEJ2630" s="655"/>
      <c r="IEK2630" s="655"/>
      <c r="IEL2630" s="655"/>
      <c r="IEM2630" s="655"/>
      <c r="IEN2630" s="655"/>
      <c r="IEO2630" s="655"/>
      <c r="IEP2630" s="655"/>
      <c r="IEQ2630" s="655"/>
      <c r="IER2630" s="655"/>
      <c r="IES2630" s="655"/>
      <c r="IET2630" s="655"/>
      <c r="IEU2630" s="655"/>
      <c r="IEV2630" s="655"/>
      <c r="IEW2630" s="655"/>
      <c r="IEX2630" s="655"/>
      <c r="IEY2630" s="655"/>
      <c r="IEZ2630" s="655"/>
      <c r="IFA2630" s="655"/>
      <c r="IFB2630" s="655"/>
      <c r="IFC2630" s="655"/>
      <c r="IFD2630" s="655"/>
      <c r="IFE2630" s="655"/>
      <c r="IFF2630" s="655"/>
      <c r="IFG2630" s="655"/>
      <c r="IFH2630" s="655"/>
      <c r="IFI2630" s="655"/>
      <c r="IFJ2630" s="655"/>
      <c r="IFK2630" s="655"/>
      <c r="IFL2630" s="655"/>
      <c r="IFM2630" s="655"/>
      <c r="IFN2630" s="655"/>
      <c r="IFO2630" s="655"/>
      <c r="IFP2630" s="655"/>
      <c r="IFQ2630" s="655"/>
      <c r="IFR2630" s="655"/>
      <c r="IFS2630" s="655"/>
      <c r="IFT2630" s="655"/>
      <c r="IFU2630" s="655"/>
      <c r="IFV2630" s="655"/>
      <c r="IFW2630" s="655"/>
      <c r="IFX2630" s="655"/>
      <c r="IFY2630" s="655"/>
      <c r="IFZ2630" s="655"/>
      <c r="IGA2630" s="655"/>
      <c r="IGB2630" s="655"/>
      <c r="IGC2630" s="655"/>
      <c r="IGD2630" s="655"/>
      <c r="IGE2630" s="655"/>
      <c r="IGF2630" s="655"/>
      <c r="IGG2630" s="655"/>
      <c r="IGH2630" s="655"/>
      <c r="IGI2630" s="655"/>
      <c r="IGJ2630" s="655"/>
      <c r="IGK2630" s="655"/>
      <c r="IGL2630" s="655"/>
      <c r="IGM2630" s="655"/>
      <c r="IGN2630" s="655"/>
      <c r="IGO2630" s="655"/>
      <c r="IGP2630" s="655"/>
      <c r="IGQ2630" s="655"/>
      <c r="IGR2630" s="655"/>
      <c r="IGS2630" s="655"/>
      <c r="IGT2630" s="655"/>
      <c r="IGU2630" s="655"/>
      <c r="IGV2630" s="655"/>
      <c r="IGW2630" s="655"/>
      <c r="IGX2630" s="655"/>
      <c r="IGY2630" s="655"/>
      <c r="IGZ2630" s="655"/>
      <c r="IHA2630" s="655"/>
      <c r="IHB2630" s="655"/>
      <c r="IHC2630" s="655"/>
      <c r="IHD2630" s="655"/>
      <c r="IHE2630" s="655"/>
      <c r="IHF2630" s="655"/>
      <c r="IHG2630" s="655"/>
      <c r="IHH2630" s="655"/>
      <c r="IHI2630" s="655"/>
      <c r="IHJ2630" s="655"/>
      <c r="IHK2630" s="655"/>
      <c r="IHL2630" s="655"/>
      <c r="IHM2630" s="655"/>
      <c r="IHN2630" s="655"/>
      <c r="IHO2630" s="655"/>
      <c r="IHP2630" s="655"/>
      <c r="IHQ2630" s="655"/>
      <c r="IHR2630" s="655"/>
      <c r="IHS2630" s="655"/>
      <c r="IHT2630" s="655"/>
      <c r="IHU2630" s="655"/>
      <c r="IHV2630" s="655"/>
      <c r="IHW2630" s="655"/>
      <c r="IHX2630" s="655"/>
      <c r="IHY2630" s="655"/>
      <c r="IHZ2630" s="655"/>
      <c r="IIA2630" s="655"/>
      <c r="IIB2630" s="655"/>
      <c r="IIC2630" s="655"/>
      <c r="IID2630" s="655"/>
      <c r="IIE2630" s="655"/>
      <c r="IIF2630" s="655"/>
      <c r="IIG2630" s="655"/>
      <c r="IIH2630" s="655"/>
      <c r="III2630" s="655"/>
      <c r="IIJ2630" s="655"/>
      <c r="IIK2630" s="655"/>
      <c r="IIL2630" s="655"/>
      <c r="IIM2630" s="655"/>
      <c r="IIN2630" s="655"/>
      <c r="IIO2630" s="655"/>
      <c r="IIP2630" s="655"/>
      <c r="IIQ2630" s="655"/>
      <c r="IIR2630" s="655"/>
      <c r="IIS2630" s="655"/>
      <c r="IIT2630" s="655"/>
      <c r="IIU2630" s="655"/>
      <c r="IIV2630" s="655"/>
      <c r="IIW2630" s="655"/>
      <c r="IIX2630" s="655"/>
      <c r="IIY2630" s="655"/>
      <c r="IIZ2630" s="655"/>
      <c r="IJA2630" s="655"/>
      <c r="IJB2630" s="655"/>
      <c r="IJC2630" s="655"/>
      <c r="IJD2630" s="655"/>
      <c r="IJE2630" s="655"/>
      <c r="IJF2630" s="655"/>
      <c r="IJG2630" s="655"/>
      <c r="IJH2630" s="655"/>
      <c r="IJI2630" s="655"/>
      <c r="IJJ2630" s="655"/>
      <c r="IJK2630" s="655"/>
      <c r="IJL2630" s="655"/>
      <c r="IJM2630" s="655"/>
      <c r="IJN2630" s="655"/>
      <c r="IJO2630" s="655"/>
      <c r="IJP2630" s="655"/>
      <c r="IJQ2630" s="655"/>
      <c r="IJR2630" s="655"/>
      <c r="IJS2630" s="655"/>
      <c r="IJT2630" s="655"/>
      <c r="IJU2630" s="655"/>
      <c r="IJV2630" s="655"/>
      <c r="IJW2630" s="655"/>
      <c r="IJX2630" s="655"/>
      <c r="IJY2630" s="655"/>
      <c r="IJZ2630" s="655"/>
      <c r="IKA2630" s="655"/>
      <c r="IKB2630" s="655"/>
      <c r="IKC2630" s="655"/>
      <c r="IKD2630" s="655"/>
      <c r="IKE2630" s="655"/>
      <c r="IKF2630" s="655"/>
      <c r="IKG2630" s="655"/>
      <c r="IKH2630" s="655"/>
      <c r="IKI2630" s="655"/>
      <c r="IKJ2630" s="655"/>
      <c r="IKK2630" s="655"/>
      <c r="IKL2630" s="655"/>
      <c r="IKM2630" s="655"/>
      <c r="IKN2630" s="655"/>
      <c r="IKO2630" s="655"/>
      <c r="IKP2630" s="655"/>
      <c r="IKQ2630" s="655"/>
      <c r="IKR2630" s="655"/>
      <c r="IKS2630" s="655"/>
      <c r="IKT2630" s="655"/>
      <c r="IKU2630" s="655"/>
      <c r="IKV2630" s="655"/>
      <c r="IKW2630" s="655"/>
      <c r="IKX2630" s="655"/>
      <c r="IKY2630" s="655"/>
      <c r="IKZ2630" s="655"/>
      <c r="ILA2630" s="655"/>
      <c r="ILB2630" s="655"/>
      <c r="ILC2630" s="655"/>
      <c r="ILD2630" s="655"/>
      <c r="ILE2630" s="655"/>
      <c r="ILF2630" s="655"/>
      <c r="ILG2630" s="655"/>
      <c r="ILH2630" s="655"/>
      <c r="ILI2630" s="655"/>
      <c r="ILJ2630" s="655"/>
      <c r="ILK2630" s="655"/>
      <c r="ILL2630" s="655"/>
      <c r="ILM2630" s="655"/>
      <c r="ILN2630" s="655"/>
      <c r="ILO2630" s="655"/>
      <c r="ILP2630" s="655"/>
      <c r="ILQ2630" s="655"/>
      <c r="ILR2630" s="655"/>
      <c r="ILS2630" s="655"/>
      <c r="ILT2630" s="655"/>
      <c r="ILU2630" s="655"/>
      <c r="ILV2630" s="655"/>
      <c r="ILW2630" s="655"/>
      <c r="ILX2630" s="655"/>
      <c r="ILY2630" s="655"/>
      <c r="ILZ2630" s="655"/>
      <c r="IMA2630" s="655"/>
      <c r="IMB2630" s="655"/>
      <c r="IMC2630" s="655"/>
      <c r="IMD2630" s="655"/>
      <c r="IME2630" s="655"/>
      <c r="IMF2630" s="655"/>
      <c r="IMG2630" s="655"/>
      <c r="IMH2630" s="655"/>
      <c r="IMI2630" s="655"/>
      <c r="IMJ2630" s="655"/>
      <c r="IMK2630" s="655"/>
      <c r="IML2630" s="655"/>
      <c r="IMM2630" s="655"/>
      <c r="IMN2630" s="655"/>
      <c r="IMO2630" s="655"/>
      <c r="IMP2630" s="655"/>
      <c r="IMQ2630" s="655"/>
      <c r="IMR2630" s="655"/>
      <c r="IMS2630" s="655"/>
      <c r="IMT2630" s="655"/>
      <c r="IMU2630" s="655"/>
      <c r="IMV2630" s="655"/>
      <c r="IMW2630" s="655"/>
      <c r="IMX2630" s="655"/>
      <c r="IMY2630" s="655"/>
      <c r="IMZ2630" s="655"/>
      <c r="INA2630" s="655"/>
      <c r="INB2630" s="655"/>
      <c r="INC2630" s="655"/>
      <c r="IND2630" s="655"/>
      <c r="INE2630" s="655"/>
      <c r="INF2630" s="655"/>
      <c r="ING2630" s="655"/>
      <c r="INH2630" s="655"/>
      <c r="INI2630" s="655"/>
      <c r="INJ2630" s="655"/>
      <c r="INK2630" s="655"/>
      <c r="INL2630" s="655"/>
      <c r="INM2630" s="655"/>
      <c r="INN2630" s="655"/>
      <c r="INO2630" s="655"/>
      <c r="INP2630" s="655"/>
      <c r="INQ2630" s="655"/>
      <c r="INR2630" s="655"/>
      <c r="INS2630" s="655"/>
      <c r="INT2630" s="655"/>
      <c r="INU2630" s="655"/>
      <c r="INV2630" s="655"/>
      <c r="INW2630" s="655"/>
      <c r="INX2630" s="655"/>
      <c r="INY2630" s="655"/>
      <c r="INZ2630" s="655"/>
      <c r="IOA2630" s="655"/>
      <c r="IOB2630" s="655"/>
      <c r="IOC2630" s="655"/>
      <c r="IOD2630" s="655"/>
      <c r="IOE2630" s="655"/>
      <c r="IOF2630" s="655"/>
      <c r="IOG2630" s="655"/>
      <c r="IOH2630" s="655"/>
      <c r="IOI2630" s="655"/>
      <c r="IOJ2630" s="655"/>
      <c r="IOK2630" s="655"/>
      <c r="IOL2630" s="655"/>
      <c r="IOM2630" s="655"/>
      <c r="ION2630" s="655"/>
      <c r="IOO2630" s="655"/>
      <c r="IOP2630" s="655"/>
      <c r="IOQ2630" s="655"/>
      <c r="IOR2630" s="655"/>
      <c r="IOS2630" s="655"/>
      <c r="IOT2630" s="655"/>
      <c r="IOU2630" s="655"/>
      <c r="IOV2630" s="655"/>
      <c r="IOW2630" s="655"/>
      <c r="IOX2630" s="655"/>
      <c r="IOY2630" s="655"/>
      <c r="IOZ2630" s="655"/>
      <c r="IPA2630" s="655"/>
      <c r="IPB2630" s="655"/>
      <c r="IPC2630" s="655"/>
      <c r="IPD2630" s="655"/>
      <c r="IPE2630" s="655"/>
      <c r="IPF2630" s="655"/>
      <c r="IPG2630" s="655"/>
      <c r="IPH2630" s="655"/>
      <c r="IPI2630" s="655"/>
      <c r="IPJ2630" s="655"/>
      <c r="IPK2630" s="655"/>
      <c r="IPL2630" s="655"/>
      <c r="IPM2630" s="655"/>
      <c r="IPN2630" s="655"/>
      <c r="IPO2630" s="655"/>
      <c r="IPP2630" s="655"/>
      <c r="IPQ2630" s="655"/>
      <c r="IPR2630" s="655"/>
      <c r="IPS2630" s="655"/>
      <c r="IPT2630" s="655"/>
      <c r="IPU2630" s="655"/>
      <c r="IPV2630" s="655"/>
      <c r="IPW2630" s="655"/>
      <c r="IPX2630" s="655"/>
      <c r="IPY2630" s="655"/>
      <c r="IPZ2630" s="655"/>
      <c r="IQA2630" s="655"/>
      <c r="IQB2630" s="655"/>
      <c r="IQC2630" s="655"/>
      <c r="IQD2630" s="655"/>
      <c r="IQE2630" s="655"/>
      <c r="IQF2630" s="655"/>
      <c r="IQG2630" s="655"/>
      <c r="IQH2630" s="655"/>
      <c r="IQI2630" s="655"/>
      <c r="IQJ2630" s="655"/>
      <c r="IQK2630" s="655"/>
      <c r="IQL2630" s="655"/>
      <c r="IQM2630" s="655"/>
      <c r="IQN2630" s="655"/>
      <c r="IQO2630" s="655"/>
      <c r="IQP2630" s="655"/>
      <c r="IQQ2630" s="655"/>
      <c r="IQR2630" s="655"/>
      <c r="IQS2630" s="655"/>
      <c r="IQT2630" s="655"/>
      <c r="IQU2630" s="655"/>
      <c r="IQV2630" s="655"/>
      <c r="IQW2630" s="655"/>
      <c r="IQX2630" s="655"/>
      <c r="IQY2630" s="655"/>
      <c r="IQZ2630" s="655"/>
      <c r="IRA2630" s="655"/>
      <c r="IRB2630" s="655"/>
      <c r="IRC2630" s="655"/>
      <c r="IRD2630" s="655"/>
      <c r="IRE2630" s="655"/>
      <c r="IRF2630" s="655"/>
      <c r="IRG2630" s="655"/>
      <c r="IRH2630" s="655"/>
      <c r="IRI2630" s="655"/>
      <c r="IRJ2630" s="655"/>
      <c r="IRK2630" s="655"/>
      <c r="IRL2630" s="655"/>
      <c r="IRM2630" s="655"/>
      <c r="IRN2630" s="655"/>
      <c r="IRO2630" s="655"/>
      <c r="IRP2630" s="655"/>
      <c r="IRQ2630" s="655"/>
      <c r="IRR2630" s="655"/>
      <c r="IRS2630" s="655"/>
      <c r="IRT2630" s="655"/>
      <c r="IRU2630" s="655"/>
      <c r="IRV2630" s="655"/>
      <c r="IRW2630" s="655"/>
      <c r="IRX2630" s="655"/>
      <c r="IRY2630" s="655"/>
      <c r="IRZ2630" s="655"/>
      <c r="ISA2630" s="655"/>
      <c r="ISB2630" s="655"/>
      <c r="ISC2630" s="655"/>
      <c r="ISD2630" s="655"/>
      <c r="ISE2630" s="655"/>
      <c r="ISF2630" s="655"/>
      <c r="ISG2630" s="655"/>
      <c r="ISH2630" s="655"/>
      <c r="ISI2630" s="655"/>
      <c r="ISJ2630" s="655"/>
      <c r="ISK2630" s="655"/>
      <c r="ISL2630" s="655"/>
      <c r="ISM2630" s="655"/>
      <c r="ISN2630" s="655"/>
      <c r="ISO2630" s="655"/>
      <c r="ISP2630" s="655"/>
      <c r="ISQ2630" s="655"/>
      <c r="ISR2630" s="655"/>
      <c r="ISS2630" s="655"/>
      <c r="IST2630" s="655"/>
      <c r="ISU2630" s="655"/>
      <c r="ISV2630" s="655"/>
      <c r="ISW2630" s="655"/>
      <c r="ISX2630" s="655"/>
      <c r="ISY2630" s="655"/>
      <c r="ISZ2630" s="655"/>
      <c r="ITA2630" s="655"/>
      <c r="ITB2630" s="655"/>
      <c r="ITC2630" s="655"/>
      <c r="ITD2630" s="655"/>
      <c r="ITE2630" s="655"/>
      <c r="ITF2630" s="655"/>
      <c r="ITG2630" s="655"/>
      <c r="ITH2630" s="655"/>
      <c r="ITI2630" s="655"/>
      <c r="ITJ2630" s="655"/>
      <c r="ITK2630" s="655"/>
      <c r="ITL2630" s="655"/>
      <c r="ITM2630" s="655"/>
      <c r="ITN2630" s="655"/>
      <c r="ITO2630" s="655"/>
      <c r="ITP2630" s="655"/>
      <c r="ITQ2630" s="655"/>
      <c r="ITR2630" s="655"/>
      <c r="ITS2630" s="655"/>
      <c r="ITT2630" s="655"/>
      <c r="ITU2630" s="655"/>
      <c r="ITV2630" s="655"/>
      <c r="ITW2630" s="655"/>
      <c r="ITX2630" s="655"/>
      <c r="ITY2630" s="655"/>
      <c r="ITZ2630" s="655"/>
      <c r="IUA2630" s="655"/>
      <c r="IUB2630" s="655"/>
      <c r="IUC2630" s="655"/>
      <c r="IUD2630" s="655"/>
      <c r="IUE2630" s="655"/>
      <c r="IUF2630" s="655"/>
      <c r="IUG2630" s="655"/>
      <c r="IUH2630" s="655"/>
      <c r="IUI2630" s="655"/>
      <c r="IUJ2630" s="655"/>
      <c r="IUK2630" s="655"/>
      <c r="IUL2630" s="655"/>
      <c r="IUM2630" s="655"/>
      <c r="IUN2630" s="655"/>
      <c r="IUO2630" s="655"/>
      <c r="IUP2630" s="655"/>
      <c r="IUQ2630" s="655"/>
      <c r="IUR2630" s="655"/>
      <c r="IUS2630" s="655"/>
      <c r="IUT2630" s="655"/>
      <c r="IUU2630" s="655"/>
      <c r="IUV2630" s="655"/>
      <c r="IUW2630" s="655"/>
      <c r="IUX2630" s="655"/>
      <c r="IUY2630" s="655"/>
      <c r="IUZ2630" s="655"/>
      <c r="IVA2630" s="655"/>
      <c r="IVB2630" s="655"/>
      <c r="IVC2630" s="655"/>
      <c r="IVD2630" s="655"/>
      <c r="IVE2630" s="655"/>
      <c r="IVF2630" s="655"/>
      <c r="IVG2630" s="655"/>
      <c r="IVH2630" s="655"/>
      <c r="IVI2630" s="655"/>
      <c r="IVJ2630" s="655"/>
      <c r="IVK2630" s="655"/>
      <c r="IVL2630" s="655"/>
      <c r="IVM2630" s="655"/>
      <c r="IVN2630" s="655"/>
      <c r="IVO2630" s="655"/>
      <c r="IVP2630" s="655"/>
      <c r="IVQ2630" s="655"/>
      <c r="IVR2630" s="655"/>
      <c r="IVS2630" s="655"/>
      <c r="IVT2630" s="655"/>
      <c r="IVU2630" s="655"/>
      <c r="IVV2630" s="655"/>
      <c r="IVW2630" s="655"/>
      <c r="IVX2630" s="655"/>
      <c r="IVY2630" s="655"/>
      <c r="IVZ2630" s="655"/>
      <c r="IWA2630" s="655"/>
      <c r="IWB2630" s="655"/>
      <c r="IWC2630" s="655"/>
      <c r="IWD2630" s="655"/>
      <c r="IWE2630" s="655"/>
      <c r="IWF2630" s="655"/>
      <c r="IWG2630" s="655"/>
      <c r="IWH2630" s="655"/>
      <c r="IWI2630" s="655"/>
      <c r="IWJ2630" s="655"/>
      <c r="IWK2630" s="655"/>
      <c r="IWL2630" s="655"/>
      <c r="IWM2630" s="655"/>
      <c r="IWN2630" s="655"/>
      <c r="IWO2630" s="655"/>
      <c r="IWP2630" s="655"/>
      <c r="IWQ2630" s="655"/>
      <c r="IWR2630" s="655"/>
      <c r="IWS2630" s="655"/>
      <c r="IWT2630" s="655"/>
      <c r="IWU2630" s="655"/>
      <c r="IWV2630" s="655"/>
      <c r="IWW2630" s="655"/>
      <c r="IWX2630" s="655"/>
      <c r="IWY2630" s="655"/>
      <c r="IWZ2630" s="655"/>
      <c r="IXA2630" s="655"/>
      <c r="IXB2630" s="655"/>
      <c r="IXC2630" s="655"/>
      <c r="IXD2630" s="655"/>
      <c r="IXE2630" s="655"/>
      <c r="IXF2630" s="655"/>
      <c r="IXG2630" s="655"/>
      <c r="IXH2630" s="655"/>
      <c r="IXI2630" s="655"/>
      <c r="IXJ2630" s="655"/>
      <c r="IXK2630" s="655"/>
      <c r="IXL2630" s="655"/>
      <c r="IXM2630" s="655"/>
      <c r="IXN2630" s="655"/>
      <c r="IXO2630" s="655"/>
      <c r="IXP2630" s="655"/>
      <c r="IXQ2630" s="655"/>
      <c r="IXR2630" s="655"/>
      <c r="IXS2630" s="655"/>
      <c r="IXT2630" s="655"/>
      <c r="IXU2630" s="655"/>
      <c r="IXV2630" s="655"/>
      <c r="IXW2630" s="655"/>
      <c r="IXX2630" s="655"/>
      <c r="IXY2630" s="655"/>
      <c r="IXZ2630" s="655"/>
      <c r="IYA2630" s="655"/>
      <c r="IYB2630" s="655"/>
      <c r="IYC2630" s="655"/>
      <c r="IYD2630" s="655"/>
      <c r="IYE2630" s="655"/>
      <c r="IYF2630" s="655"/>
      <c r="IYG2630" s="655"/>
      <c r="IYH2630" s="655"/>
      <c r="IYI2630" s="655"/>
      <c r="IYJ2630" s="655"/>
      <c r="IYK2630" s="655"/>
      <c r="IYL2630" s="655"/>
      <c r="IYM2630" s="655"/>
      <c r="IYN2630" s="655"/>
      <c r="IYO2630" s="655"/>
      <c r="IYP2630" s="655"/>
      <c r="IYQ2630" s="655"/>
      <c r="IYR2630" s="655"/>
      <c r="IYS2630" s="655"/>
      <c r="IYT2630" s="655"/>
      <c r="IYU2630" s="655"/>
      <c r="IYV2630" s="655"/>
      <c r="IYW2630" s="655"/>
      <c r="IYX2630" s="655"/>
      <c r="IYY2630" s="655"/>
      <c r="IYZ2630" s="655"/>
      <c r="IZA2630" s="655"/>
      <c r="IZB2630" s="655"/>
      <c r="IZC2630" s="655"/>
      <c r="IZD2630" s="655"/>
      <c r="IZE2630" s="655"/>
      <c r="IZF2630" s="655"/>
      <c r="IZG2630" s="655"/>
      <c r="IZH2630" s="655"/>
      <c r="IZI2630" s="655"/>
      <c r="IZJ2630" s="655"/>
      <c r="IZK2630" s="655"/>
      <c r="IZL2630" s="655"/>
      <c r="IZM2630" s="655"/>
      <c r="IZN2630" s="655"/>
      <c r="IZO2630" s="655"/>
      <c r="IZP2630" s="655"/>
      <c r="IZQ2630" s="655"/>
      <c r="IZR2630" s="655"/>
      <c r="IZS2630" s="655"/>
      <c r="IZT2630" s="655"/>
      <c r="IZU2630" s="655"/>
      <c r="IZV2630" s="655"/>
      <c r="IZW2630" s="655"/>
      <c r="IZX2630" s="655"/>
      <c r="IZY2630" s="655"/>
      <c r="IZZ2630" s="655"/>
      <c r="JAA2630" s="655"/>
      <c r="JAB2630" s="655"/>
      <c r="JAC2630" s="655"/>
      <c r="JAD2630" s="655"/>
      <c r="JAE2630" s="655"/>
      <c r="JAF2630" s="655"/>
      <c r="JAG2630" s="655"/>
      <c r="JAH2630" s="655"/>
      <c r="JAI2630" s="655"/>
      <c r="JAJ2630" s="655"/>
      <c r="JAK2630" s="655"/>
      <c r="JAL2630" s="655"/>
      <c r="JAM2630" s="655"/>
      <c r="JAN2630" s="655"/>
      <c r="JAO2630" s="655"/>
      <c r="JAP2630" s="655"/>
      <c r="JAQ2630" s="655"/>
      <c r="JAR2630" s="655"/>
      <c r="JAS2630" s="655"/>
      <c r="JAT2630" s="655"/>
      <c r="JAU2630" s="655"/>
      <c r="JAV2630" s="655"/>
      <c r="JAW2630" s="655"/>
      <c r="JAX2630" s="655"/>
      <c r="JAY2630" s="655"/>
      <c r="JAZ2630" s="655"/>
      <c r="JBA2630" s="655"/>
      <c r="JBB2630" s="655"/>
      <c r="JBC2630" s="655"/>
      <c r="JBD2630" s="655"/>
      <c r="JBE2630" s="655"/>
      <c r="JBF2630" s="655"/>
      <c r="JBG2630" s="655"/>
      <c r="JBH2630" s="655"/>
      <c r="JBI2630" s="655"/>
      <c r="JBJ2630" s="655"/>
      <c r="JBK2630" s="655"/>
      <c r="JBL2630" s="655"/>
      <c r="JBM2630" s="655"/>
      <c r="JBN2630" s="655"/>
      <c r="JBO2630" s="655"/>
      <c r="JBP2630" s="655"/>
      <c r="JBQ2630" s="655"/>
      <c r="JBR2630" s="655"/>
      <c r="JBS2630" s="655"/>
      <c r="JBT2630" s="655"/>
      <c r="JBU2630" s="655"/>
      <c r="JBV2630" s="655"/>
      <c r="JBW2630" s="655"/>
      <c r="JBX2630" s="655"/>
      <c r="JBY2630" s="655"/>
      <c r="JBZ2630" s="655"/>
      <c r="JCA2630" s="655"/>
      <c r="JCB2630" s="655"/>
      <c r="JCC2630" s="655"/>
      <c r="JCD2630" s="655"/>
      <c r="JCE2630" s="655"/>
      <c r="JCF2630" s="655"/>
      <c r="JCG2630" s="655"/>
      <c r="JCH2630" s="655"/>
      <c r="JCI2630" s="655"/>
      <c r="JCJ2630" s="655"/>
      <c r="JCK2630" s="655"/>
      <c r="JCL2630" s="655"/>
      <c r="JCM2630" s="655"/>
      <c r="JCN2630" s="655"/>
      <c r="JCO2630" s="655"/>
      <c r="JCP2630" s="655"/>
      <c r="JCQ2630" s="655"/>
      <c r="JCR2630" s="655"/>
      <c r="JCS2630" s="655"/>
      <c r="JCT2630" s="655"/>
      <c r="JCU2630" s="655"/>
      <c r="JCV2630" s="655"/>
      <c r="JCW2630" s="655"/>
      <c r="JCX2630" s="655"/>
      <c r="JCY2630" s="655"/>
      <c r="JCZ2630" s="655"/>
      <c r="JDA2630" s="655"/>
      <c r="JDB2630" s="655"/>
      <c r="JDC2630" s="655"/>
      <c r="JDD2630" s="655"/>
      <c r="JDE2630" s="655"/>
      <c r="JDF2630" s="655"/>
      <c r="JDG2630" s="655"/>
      <c r="JDH2630" s="655"/>
      <c r="JDI2630" s="655"/>
      <c r="JDJ2630" s="655"/>
      <c r="JDK2630" s="655"/>
      <c r="JDL2630" s="655"/>
      <c r="JDM2630" s="655"/>
      <c r="JDN2630" s="655"/>
      <c r="JDO2630" s="655"/>
      <c r="JDP2630" s="655"/>
      <c r="JDQ2630" s="655"/>
      <c r="JDR2630" s="655"/>
      <c r="JDS2630" s="655"/>
      <c r="JDT2630" s="655"/>
      <c r="JDU2630" s="655"/>
      <c r="JDV2630" s="655"/>
      <c r="JDW2630" s="655"/>
      <c r="JDX2630" s="655"/>
      <c r="JDY2630" s="655"/>
      <c r="JDZ2630" s="655"/>
      <c r="JEA2630" s="655"/>
      <c r="JEB2630" s="655"/>
      <c r="JEC2630" s="655"/>
      <c r="JED2630" s="655"/>
      <c r="JEE2630" s="655"/>
      <c r="JEF2630" s="655"/>
      <c r="JEG2630" s="655"/>
      <c r="JEH2630" s="655"/>
      <c r="JEI2630" s="655"/>
      <c r="JEJ2630" s="655"/>
      <c r="JEK2630" s="655"/>
      <c r="JEL2630" s="655"/>
      <c r="JEM2630" s="655"/>
      <c r="JEN2630" s="655"/>
      <c r="JEO2630" s="655"/>
      <c r="JEP2630" s="655"/>
      <c r="JEQ2630" s="655"/>
      <c r="JER2630" s="655"/>
      <c r="JES2630" s="655"/>
      <c r="JET2630" s="655"/>
      <c r="JEU2630" s="655"/>
      <c r="JEV2630" s="655"/>
      <c r="JEW2630" s="655"/>
      <c r="JEX2630" s="655"/>
      <c r="JEY2630" s="655"/>
      <c r="JEZ2630" s="655"/>
      <c r="JFA2630" s="655"/>
      <c r="JFB2630" s="655"/>
      <c r="JFC2630" s="655"/>
      <c r="JFD2630" s="655"/>
      <c r="JFE2630" s="655"/>
      <c r="JFF2630" s="655"/>
      <c r="JFG2630" s="655"/>
      <c r="JFH2630" s="655"/>
      <c r="JFI2630" s="655"/>
      <c r="JFJ2630" s="655"/>
      <c r="JFK2630" s="655"/>
      <c r="JFL2630" s="655"/>
      <c r="JFM2630" s="655"/>
      <c r="JFN2630" s="655"/>
      <c r="JFO2630" s="655"/>
      <c r="JFP2630" s="655"/>
      <c r="JFQ2630" s="655"/>
      <c r="JFR2630" s="655"/>
      <c r="JFS2630" s="655"/>
      <c r="JFT2630" s="655"/>
      <c r="JFU2630" s="655"/>
      <c r="JFV2630" s="655"/>
      <c r="JFW2630" s="655"/>
      <c r="JFX2630" s="655"/>
      <c r="JFY2630" s="655"/>
      <c r="JFZ2630" s="655"/>
      <c r="JGA2630" s="655"/>
      <c r="JGB2630" s="655"/>
      <c r="JGC2630" s="655"/>
      <c r="JGD2630" s="655"/>
      <c r="JGE2630" s="655"/>
      <c r="JGF2630" s="655"/>
      <c r="JGG2630" s="655"/>
      <c r="JGH2630" s="655"/>
      <c r="JGI2630" s="655"/>
      <c r="JGJ2630" s="655"/>
      <c r="JGK2630" s="655"/>
      <c r="JGL2630" s="655"/>
      <c r="JGM2630" s="655"/>
      <c r="JGN2630" s="655"/>
      <c r="JGO2630" s="655"/>
      <c r="JGP2630" s="655"/>
      <c r="JGQ2630" s="655"/>
      <c r="JGR2630" s="655"/>
      <c r="JGS2630" s="655"/>
      <c r="JGT2630" s="655"/>
      <c r="JGU2630" s="655"/>
      <c r="JGV2630" s="655"/>
      <c r="JGW2630" s="655"/>
      <c r="JGX2630" s="655"/>
      <c r="JGY2630" s="655"/>
      <c r="JGZ2630" s="655"/>
      <c r="JHA2630" s="655"/>
      <c r="JHB2630" s="655"/>
      <c r="JHC2630" s="655"/>
      <c r="JHD2630" s="655"/>
      <c r="JHE2630" s="655"/>
      <c r="JHF2630" s="655"/>
      <c r="JHG2630" s="655"/>
      <c r="JHH2630" s="655"/>
      <c r="JHI2630" s="655"/>
      <c r="JHJ2630" s="655"/>
      <c r="JHK2630" s="655"/>
      <c r="JHL2630" s="655"/>
      <c r="JHM2630" s="655"/>
      <c r="JHN2630" s="655"/>
      <c r="JHO2630" s="655"/>
      <c r="JHP2630" s="655"/>
      <c r="JHQ2630" s="655"/>
      <c r="JHR2630" s="655"/>
      <c r="JHS2630" s="655"/>
      <c r="JHT2630" s="655"/>
      <c r="JHU2630" s="655"/>
      <c r="JHV2630" s="655"/>
      <c r="JHW2630" s="655"/>
      <c r="JHX2630" s="655"/>
      <c r="JHY2630" s="655"/>
      <c r="JHZ2630" s="655"/>
      <c r="JIA2630" s="655"/>
      <c r="JIB2630" s="655"/>
      <c r="JIC2630" s="655"/>
      <c r="JID2630" s="655"/>
      <c r="JIE2630" s="655"/>
      <c r="JIF2630" s="655"/>
      <c r="JIG2630" s="655"/>
      <c r="JIH2630" s="655"/>
      <c r="JII2630" s="655"/>
      <c r="JIJ2630" s="655"/>
      <c r="JIK2630" s="655"/>
      <c r="JIL2630" s="655"/>
      <c r="JIM2630" s="655"/>
      <c r="JIN2630" s="655"/>
      <c r="JIO2630" s="655"/>
      <c r="JIP2630" s="655"/>
      <c r="JIQ2630" s="655"/>
      <c r="JIR2630" s="655"/>
      <c r="JIS2630" s="655"/>
      <c r="JIT2630" s="655"/>
      <c r="JIU2630" s="655"/>
      <c r="JIV2630" s="655"/>
      <c r="JIW2630" s="655"/>
      <c r="JIX2630" s="655"/>
      <c r="JIY2630" s="655"/>
      <c r="JIZ2630" s="655"/>
      <c r="JJA2630" s="655"/>
      <c r="JJB2630" s="655"/>
      <c r="JJC2630" s="655"/>
      <c r="JJD2630" s="655"/>
      <c r="JJE2630" s="655"/>
      <c r="JJF2630" s="655"/>
      <c r="JJG2630" s="655"/>
      <c r="JJH2630" s="655"/>
      <c r="JJI2630" s="655"/>
      <c r="JJJ2630" s="655"/>
      <c r="JJK2630" s="655"/>
      <c r="JJL2630" s="655"/>
      <c r="JJM2630" s="655"/>
      <c r="JJN2630" s="655"/>
      <c r="JJO2630" s="655"/>
      <c r="JJP2630" s="655"/>
      <c r="JJQ2630" s="655"/>
      <c r="JJR2630" s="655"/>
      <c r="JJS2630" s="655"/>
      <c r="JJT2630" s="655"/>
      <c r="JJU2630" s="655"/>
      <c r="JJV2630" s="655"/>
      <c r="JJW2630" s="655"/>
      <c r="JJX2630" s="655"/>
      <c r="JJY2630" s="655"/>
      <c r="JJZ2630" s="655"/>
      <c r="JKA2630" s="655"/>
      <c r="JKB2630" s="655"/>
      <c r="JKC2630" s="655"/>
      <c r="JKD2630" s="655"/>
      <c r="JKE2630" s="655"/>
      <c r="JKF2630" s="655"/>
      <c r="JKG2630" s="655"/>
      <c r="JKH2630" s="655"/>
      <c r="JKI2630" s="655"/>
      <c r="JKJ2630" s="655"/>
      <c r="JKK2630" s="655"/>
      <c r="JKL2630" s="655"/>
      <c r="JKM2630" s="655"/>
      <c r="JKN2630" s="655"/>
      <c r="JKO2630" s="655"/>
      <c r="JKP2630" s="655"/>
      <c r="JKQ2630" s="655"/>
      <c r="JKR2630" s="655"/>
      <c r="JKS2630" s="655"/>
      <c r="JKT2630" s="655"/>
      <c r="JKU2630" s="655"/>
      <c r="JKV2630" s="655"/>
      <c r="JKW2630" s="655"/>
      <c r="JKX2630" s="655"/>
      <c r="JKY2630" s="655"/>
      <c r="JKZ2630" s="655"/>
      <c r="JLA2630" s="655"/>
      <c r="JLB2630" s="655"/>
      <c r="JLC2630" s="655"/>
      <c r="JLD2630" s="655"/>
      <c r="JLE2630" s="655"/>
      <c r="JLF2630" s="655"/>
      <c r="JLG2630" s="655"/>
      <c r="JLH2630" s="655"/>
      <c r="JLI2630" s="655"/>
      <c r="JLJ2630" s="655"/>
      <c r="JLK2630" s="655"/>
      <c r="JLL2630" s="655"/>
      <c r="JLM2630" s="655"/>
      <c r="JLN2630" s="655"/>
      <c r="JLO2630" s="655"/>
      <c r="JLP2630" s="655"/>
      <c r="JLQ2630" s="655"/>
      <c r="JLR2630" s="655"/>
      <c r="JLS2630" s="655"/>
      <c r="JLT2630" s="655"/>
      <c r="JLU2630" s="655"/>
      <c r="JLV2630" s="655"/>
      <c r="JLW2630" s="655"/>
      <c r="JLX2630" s="655"/>
      <c r="JLY2630" s="655"/>
      <c r="JLZ2630" s="655"/>
      <c r="JMA2630" s="655"/>
      <c r="JMB2630" s="655"/>
      <c r="JMC2630" s="655"/>
      <c r="JMD2630" s="655"/>
      <c r="JME2630" s="655"/>
      <c r="JMF2630" s="655"/>
      <c r="JMG2630" s="655"/>
      <c r="JMH2630" s="655"/>
      <c r="JMI2630" s="655"/>
      <c r="JMJ2630" s="655"/>
      <c r="JMK2630" s="655"/>
      <c r="JML2630" s="655"/>
      <c r="JMM2630" s="655"/>
      <c r="JMN2630" s="655"/>
      <c r="JMO2630" s="655"/>
      <c r="JMP2630" s="655"/>
      <c r="JMQ2630" s="655"/>
      <c r="JMR2630" s="655"/>
      <c r="JMS2630" s="655"/>
      <c r="JMT2630" s="655"/>
      <c r="JMU2630" s="655"/>
      <c r="JMV2630" s="655"/>
      <c r="JMW2630" s="655"/>
      <c r="JMX2630" s="655"/>
      <c r="JMY2630" s="655"/>
      <c r="JMZ2630" s="655"/>
      <c r="JNA2630" s="655"/>
      <c r="JNB2630" s="655"/>
      <c r="JNC2630" s="655"/>
      <c r="JND2630" s="655"/>
      <c r="JNE2630" s="655"/>
      <c r="JNF2630" s="655"/>
      <c r="JNG2630" s="655"/>
      <c r="JNH2630" s="655"/>
      <c r="JNI2630" s="655"/>
      <c r="JNJ2630" s="655"/>
      <c r="JNK2630" s="655"/>
      <c r="JNL2630" s="655"/>
      <c r="JNM2630" s="655"/>
      <c r="JNN2630" s="655"/>
      <c r="JNO2630" s="655"/>
      <c r="JNP2630" s="655"/>
      <c r="JNQ2630" s="655"/>
      <c r="JNR2630" s="655"/>
      <c r="JNS2630" s="655"/>
      <c r="JNT2630" s="655"/>
      <c r="JNU2630" s="655"/>
      <c r="JNV2630" s="655"/>
      <c r="JNW2630" s="655"/>
      <c r="JNX2630" s="655"/>
      <c r="JNY2630" s="655"/>
      <c r="JNZ2630" s="655"/>
      <c r="JOA2630" s="655"/>
      <c r="JOB2630" s="655"/>
      <c r="JOC2630" s="655"/>
      <c r="JOD2630" s="655"/>
      <c r="JOE2630" s="655"/>
      <c r="JOF2630" s="655"/>
      <c r="JOG2630" s="655"/>
      <c r="JOH2630" s="655"/>
      <c r="JOI2630" s="655"/>
      <c r="JOJ2630" s="655"/>
      <c r="JOK2630" s="655"/>
      <c r="JOL2630" s="655"/>
      <c r="JOM2630" s="655"/>
      <c r="JON2630" s="655"/>
      <c r="JOO2630" s="655"/>
      <c r="JOP2630" s="655"/>
      <c r="JOQ2630" s="655"/>
      <c r="JOR2630" s="655"/>
      <c r="JOS2630" s="655"/>
      <c r="JOT2630" s="655"/>
      <c r="JOU2630" s="655"/>
      <c r="JOV2630" s="655"/>
      <c r="JOW2630" s="655"/>
      <c r="JOX2630" s="655"/>
      <c r="JOY2630" s="655"/>
      <c r="JOZ2630" s="655"/>
      <c r="JPA2630" s="655"/>
      <c r="JPB2630" s="655"/>
      <c r="JPC2630" s="655"/>
      <c r="JPD2630" s="655"/>
      <c r="JPE2630" s="655"/>
      <c r="JPF2630" s="655"/>
      <c r="JPG2630" s="655"/>
      <c r="JPH2630" s="655"/>
      <c r="JPI2630" s="655"/>
      <c r="JPJ2630" s="655"/>
      <c r="JPK2630" s="655"/>
      <c r="JPL2630" s="655"/>
      <c r="JPM2630" s="655"/>
      <c r="JPN2630" s="655"/>
      <c r="JPO2630" s="655"/>
      <c r="JPP2630" s="655"/>
      <c r="JPQ2630" s="655"/>
      <c r="JPR2630" s="655"/>
      <c r="JPS2630" s="655"/>
      <c r="JPT2630" s="655"/>
      <c r="JPU2630" s="655"/>
      <c r="JPV2630" s="655"/>
      <c r="JPW2630" s="655"/>
      <c r="JPX2630" s="655"/>
      <c r="JPY2630" s="655"/>
      <c r="JPZ2630" s="655"/>
      <c r="JQA2630" s="655"/>
      <c r="JQB2630" s="655"/>
      <c r="JQC2630" s="655"/>
      <c r="JQD2630" s="655"/>
      <c r="JQE2630" s="655"/>
      <c r="JQF2630" s="655"/>
      <c r="JQG2630" s="655"/>
      <c r="JQH2630" s="655"/>
      <c r="JQI2630" s="655"/>
      <c r="JQJ2630" s="655"/>
      <c r="JQK2630" s="655"/>
      <c r="JQL2630" s="655"/>
      <c r="JQM2630" s="655"/>
      <c r="JQN2630" s="655"/>
      <c r="JQO2630" s="655"/>
      <c r="JQP2630" s="655"/>
      <c r="JQQ2630" s="655"/>
      <c r="JQR2630" s="655"/>
      <c r="JQS2630" s="655"/>
      <c r="JQT2630" s="655"/>
      <c r="JQU2630" s="655"/>
      <c r="JQV2630" s="655"/>
      <c r="JQW2630" s="655"/>
      <c r="JQX2630" s="655"/>
      <c r="JQY2630" s="655"/>
      <c r="JQZ2630" s="655"/>
      <c r="JRA2630" s="655"/>
      <c r="JRB2630" s="655"/>
      <c r="JRC2630" s="655"/>
      <c r="JRD2630" s="655"/>
      <c r="JRE2630" s="655"/>
      <c r="JRF2630" s="655"/>
      <c r="JRG2630" s="655"/>
      <c r="JRH2630" s="655"/>
      <c r="JRI2630" s="655"/>
      <c r="JRJ2630" s="655"/>
      <c r="JRK2630" s="655"/>
      <c r="JRL2630" s="655"/>
      <c r="JRM2630" s="655"/>
      <c r="JRN2630" s="655"/>
      <c r="JRO2630" s="655"/>
      <c r="JRP2630" s="655"/>
      <c r="JRQ2630" s="655"/>
      <c r="JRR2630" s="655"/>
      <c r="JRS2630" s="655"/>
      <c r="JRT2630" s="655"/>
      <c r="JRU2630" s="655"/>
      <c r="JRV2630" s="655"/>
      <c r="JRW2630" s="655"/>
      <c r="JRX2630" s="655"/>
      <c r="JRY2630" s="655"/>
      <c r="JRZ2630" s="655"/>
      <c r="JSA2630" s="655"/>
      <c r="JSB2630" s="655"/>
      <c r="JSC2630" s="655"/>
      <c r="JSD2630" s="655"/>
      <c r="JSE2630" s="655"/>
      <c r="JSF2630" s="655"/>
      <c r="JSG2630" s="655"/>
      <c r="JSH2630" s="655"/>
      <c r="JSI2630" s="655"/>
      <c r="JSJ2630" s="655"/>
      <c r="JSK2630" s="655"/>
      <c r="JSL2630" s="655"/>
      <c r="JSM2630" s="655"/>
      <c r="JSN2630" s="655"/>
      <c r="JSO2630" s="655"/>
      <c r="JSP2630" s="655"/>
      <c r="JSQ2630" s="655"/>
      <c r="JSR2630" s="655"/>
      <c r="JSS2630" s="655"/>
      <c r="JST2630" s="655"/>
      <c r="JSU2630" s="655"/>
      <c r="JSV2630" s="655"/>
      <c r="JSW2630" s="655"/>
      <c r="JSX2630" s="655"/>
      <c r="JSY2630" s="655"/>
      <c r="JSZ2630" s="655"/>
      <c r="JTA2630" s="655"/>
      <c r="JTB2630" s="655"/>
      <c r="JTC2630" s="655"/>
      <c r="JTD2630" s="655"/>
      <c r="JTE2630" s="655"/>
      <c r="JTF2630" s="655"/>
      <c r="JTG2630" s="655"/>
      <c r="JTH2630" s="655"/>
      <c r="JTI2630" s="655"/>
      <c r="JTJ2630" s="655"/>
      <c r="JTK2630" s="655"/>
      <c r="JTL2630" s="655"/>
      <c r="JTM2630" s="655"/>
      <c r="JTN2630" s="655"/>
      <c r="JTO2630" s="655"/>
      <c r="JTP2630" s="655"/>
      <c r="JTQ2630" s="655"/>
      <c r="JTR2630" s="655"/>
      <c r="JTS2630" s="655"/>
      <c r="JTT2630" s="655"/>
      <c r="JTU2630" s="655"/>
      <c r="JTV2630" s="655"/>
      <c r="JTW2630" s="655"/>
      <c r="JTX2630" s="655"/>
      <c r="JTY2630" s="655"/>
      <c r="JTZ2630" s="655"/>
      <c r="JUA2630" s="655"/>
      <c r="JUB2630" s="655"/>
      <c r="JUC2630" s="655"/>
      <c r="JUD2630" s="655"/>
      <c r="JUE2630" s="655"/>
      <c r="JUF2630" s="655"/>
      <c r="JUG2630" s="655"/>
      <c r="JUH2630" s="655"/>
      <c r="JUI2630" s="655"/>
      <c r="JUJ2630" s="655"/>
      <c r="JUK2630" s="655"/>
      <c r="JUL2630" s="655"/>
      <c r="JUM2630" s="655"/>
      <c r="JUN2630" s="655"/>
      <c r="JUO2630" s="655"/>
      <c r="JUP2630" s="655"/>
      <c r="JUQ2630" s="655"/>
      <c r="JUR2630" s="655"/>
      <c r="JUS2630" s="655"/>
      <c r="JUT2630" s="655"/>
      <c r="JUU2630" s="655"/>
      <c r="JUV2630" s="655"/>
      <c r="JUW2630" s="655"/>
      <c r="JUX2630" s="655"/>
      <c r="JUY2630" s="655"/>
      <c r="JUZ2630" s="655"/>
      <c r="JVA2630" s="655"/>
      <c r="JVB2630" s="655"/>
      <c r="JVC2630" s="655"/>
      <c r="JVD2630" s="655"/>
      <c r="JVE2630" s="655"/>
      <c r="JVF2630" s="655"/>
      <c r="JVG2630" s="655"/>
      <c r="JVH2630" s="655"/>
      <c r="JVI2630" s="655"/>
      <c r="JVJ2630" s="655"/>
      <c r="JVK2630" s="655"/>
      <c r="JVL2630" s="655"/>
      <c r="JVM2630" s="655"/>
      <c r="JVN2630" s="655"/>
      <c r="JVO2630" s="655"/>
      <c r="JVP2630" s="655"/>
      <c r="JVQ2630" s="655"/>
      <c r="JVR2630" s="655"/>
      <c r="JVS2630" s="655"/>
      <c r="JVT2630" s="655"/>
      <c r="JVU2630" s="655"/>
      <c r="JVV2630" s="655"/>
      <c r="JVW2630" s="655"/>
      <c r="JVX2630" s="655"/>
      <c r="JVY2630" s="655"/>
      <c r="JVZ2630" s="655"/>
      <c r="JWA2630" s="655"/>
      <c r="JWB2630" s="655"/>
      <c r="JWC2630" s="655"/>
      <c r="JWD2630" s="655"/>
      <c r="JWE2630" s="655"/>
      <c r="JWF2630" s="655"/>
      <c r="JWG2630" s="655"/>
      <c r="JWH2630" s="655"/>
      <c r="JWI2630" s="655"/>
      <c r="JWJ2630" s="655"/>
      <c r="JWK2630" s="655"/>
      <c r="JWL2630" s="655"/>
      <c r="JWM2630" s="655"/>
      <c r="JWN2630" s="655"/>
      <c r="JWO2630" s="655"/>
      <c r="JWP2630" s="655"/>
      <c r="JWQ2630" s="655"/>
      <c r="JWR2630" s="655"/>
      <c r="JWS2630" s="655"/>
      <c r="JWT2630" s="655"/>
      <c r="JWU2630" s="655"/>
      <c r="JWV2630" s="655"/>
      <c r="JWW2630" s="655"/>
      <c r="JWX2630" s="655"/>
      <c r="JWY2630" s="655"/>
      <c r="JWZ2630" s="655"/>
      <c r="JXA2630" s="655"/>
      <c r="JXB2630" s="655"/>
      <c r="JXC2630" s="655"/>
      <c r="JXD2630" s="655"/>
      <c r="JXE2630" s="655"/>
      <c r="JXF2630" s="655"/>
      <c r="JXG2630" s="655"/>
      <c r="JXH2630" s="655"/>
      <c r="JXI2630" s="655"/>
      <c r="JXJ2630" s="655"/>
      <c r="JXK2630" s="655"/>
      <c r="JXL2630" s="655"/>
      <c r="JXM2630" s="655"/>
      <c r="JXN2630" s="655"/>
      <c r="JXO2630" s="655"/>
      <c r="JXP2630" s="655"/>
      <c r="JXQ2630" s="655"/>
      <c r="JXR2630" s="655"/>
      <c r="JXS2630" s="655"/>
      <c r="JXT2630" s="655"/>
      <c r="JXU2630" s="655"/>
      <c r="JXV2630" s="655"/>
      <c r="JXW2630" s="655"/>
      <c r="JXX2630" s="655"/>
      <c r="JXY2630" s="655"/>
      <c r="JXZ2630" s="655"/>
      <c r="JYA2630" s="655"/>
      <c r="JYB2630" s="655"/>
      <c r="JYC2630" s="655"/>
      <c r="JYD2630" s="655"/>
      <c r="JYE2630" s="655"/>
      <c r="JYF2630" s="655"/>
      <c r="JYG2630" s="655"/>
      <c r="JYH2630" s="655"/>
      <c r="JYI2630" s="655"/>
      <c r="JYJ2630" s="655"/>
      <c r="JYK2630" s="655"/>
      <c r="JYL2630" s="655"/>
      <c r="JYM2630" s="655"/>
      <c r="JYN2630" s="655"/>
      <c r="JYO2630" s="655"/>
      <c r="JYP2630" s="655"/>
      <c r="JYQ2630" s="655"/>
      <c r="JYR2630" s="655"/>
      <c r="JYS2630" s="655"/>
      <c r="JYT2630" s="655"/>
      <c r="JYU2630" s="655"/>
      <c r="JYV2630" s="655"/>
      <c r="JYW2630" s="655"/>
      <c r="JYX2630" s="655"/>
      <c r="JYY2630" s="655"/>
      <c r="JYZ2630" s="655"/>
      <c r="JZA2630" s="655"/>
      <c r="JZB2630" s="655"/>
      <c r="JZC2630" s="655"/>
      <c r="JZD2630" s="655"/>
      <c r="JZE2630" s="655"/>
      <c r="JZF2630" s="655"/>
      <c r="JZG2630" s="655"/>
      <c r="JZH2630" s="655"/>
      <c r="JZI2630" s="655"/>
      <c r="JZJ2630" s="655"/>
      <c r="JZK2630" s="655"/>
      <c r="JZL2630" s="655"/>
      <c r="JZM2630" s="655"/>
      <c r="JZN2630" s="655"/>
      <c r="JZO2630" s="655"/>
      <c r="JZP2630" s="655"/>
      <c r="JZQ2630" s="655"/>
      <c r="JZR2630" s="655"/>
      <c r="JZS2630" s="655"/>
      <c r="JZT2630" s="655"/>
      <c r="JZU2630" s="655"/>
      <c r="JZV2630" s="655"/>
      <c r="JZW2630" s="655"/>
      <c r="JZX2630" s="655"/>
      <c r="JZY2630" s="655"/>
      <c r="JZZ2630" s="655"/>
      <c r="KAA2630" s="655"/>
      <c r="KAB2630" s="655"/>
      <c r="KAC2630" s="655"/>
      <c r="KAD2630" s="655"/>
      <c r="KAE2630" s="655"/>
      <c r="KAF2630" s="655"/>
      <c r="KAG2630" s="655"/>
      <c r="KAH2630" s="655"/>
      <c r="KAI2630" s="655"/>
      <c r="KAJ2630" s="655"/>
      <c r="KAK2630" s="655"/>
      <c r="KAL2630" s="655"/>
      <c r="KAM2630" s="655"/>
      <c r="KAN2630" s="655"/>
      <c r="KAO2630" s="655"/>
      <c r="KAP2630" s="655"/>
      <c r="KAQ2630" s="655"/>
      <c r="KAR2630" s="655"/>
      <c r="KAS2630" s="655"/>
      <c r="KAT2630" s="655"/>
      <c r="KAU2630" s="655"/>
      <c r="KAV2630" s="655"/>
      <c r="KAW2630" s="655"/>
      <c r="KAX2630" s="655"/>
      <c r="KAY2630" s="655"/>
      <c r="KAZ2630" s="655"/>
      <c r="KBA2630" s="655"/>
      <c r="KBB2630" s="655"/>
      <c r="KBC2630" s="655"/>
      <c r="KBD2630" s="655"/>
      <c r="KBE2630" s="655"/>
      <c r="KBF2630" s="655"/>
      <c r="KBG2630" s="655"/>
      <c r="KBH2630" s="655"/>
      <c r="KBI2630" s="655"/>
      <c r="KBJ2630" s="655"/>
      <c r="KBK2630" s="655"/>
      <c r="KBL2630" s="655"/>
      <c r="KBM2630" s="655"/>
      <c r="KBN2630" s="655"/>
      <c r="KBO2630" s="655"/>
      <c r="KBP2630" s="655"/>
      <c r="KBQ2630" s="655"/>
      <c r="KBR2630" s="655"/>
      <c r="KBS2630" s="655"/>
      <c r="KBT2630" s="655"/>
      <c r="KBU2630" s="655"/>
      <c r="KBV2630" s="655"/>
      <c r="KBW2630" s="655"/>
      <c r="KBX2630" s="655"/>
      <c r="KBY2630" s="655"/>
      <c r="KBZ2630" s="655"/>
      <c r="KCA2630" s="655"/>
      <c r="KCB2630" s="655"/>
      <c r="KCC2630" s="655"/>
      <c r="KCD2630" s="655"/>
      <c r="KCE2630" s="655"/>
      <c r="KCF2630" s="655"/>
      <c r="KCG2630" s="655"/>
      <c r="KCH2630" s="655"/>
      <c r="KCI2630" s="655"/>
      <c r="KCJ2630" s="655"/>
      <c r="KCK2630" s="655"/>
      <c r="KCL2630" s="655"/>
      <c r="KCM2630" s="655"/>
      <c r="KCN2630" s="655"/>
      <c r="KCO2630" s="655"/>
      <c r="KCP2630" s="655"/>
      <c r="KCQ2630" s="655"/>
      <c r="KCR2630" s="655"/>
      <c r="KCS2630" s="655"/>
      <c r="KCT2630" s="655"/>
      <c r="KCU2630" s="655"/>
      <c r="KCV2630" s="655"/>
      <c r="KCW2630" s="655"/>
      <c r="KCX2630" s="655"/>
      <c r="KCY2630" s="655"/>
      <c r="KCZ2630" s="655"/>
      <c r="KDA2630" s="655"/>
      <c r="KDB2630" s="655"/>
      <c r="KDC2630" s="655"/>
      <c r="KDD2630" s="655"/>
      <c r="KDE2630" s="655"/>
      <c r="KDF2630" s="655"/>
      <c r="KDG2630" s="655"/>
      <c r="KDH2630" s="655"/>
      <c r="KDI2630" s="655"/>
      <c r="KDJ2630" s="655"/>
      <c r="KDK2630" s="655"/>
      <c r="KDL2630" s="655"/>
      <c r="KDM2630" s="655"/>
      <c r="KDN2630" s="655"/>
      <c r="KDO2630" s="655"/>
      <c r="KDP2630" s="655"/>
      <c r="KDQ2630" s="655"/>
      <c r="KDR2630" s="655"/>
      <c r="KDS2630" s="655"/>
      <c r="KDT2630" s="655"/>
      <c r="KDU2630" s="655"/>
      <c r="KDV2630" s="655"/>
      <c r="KDW2630" s="655"/>
      <c r="KDX2630" s="655"/>
      <c r="KDY2630" s="655"/>
      <c r="KDZ2630" s="655"/>
      <c r="KEA2630" s="655"/>
      <c r="KEB2630" s="655"/>
      <c r="KEC2630" s="655"/>
      <c r="KED2630" s="655"/>
      <c r="KEE2630" s="655"/>
      <c r="KEF2630" s="655"/>
      <c r="KEG2630" s="655"/>
      <c r="KEH2630" s="655"/>
      <c r="KEI2630" s="655"/>
      <c r="KEJ2630" s="655"/>
      <c r="KEK2630" s="655"/>
      <c r="KEL2630" s="655"/>
      <c r="KEM2630" s="655"/>
      <c r="KEN2630" s="655"/>
      <c r="KEO2630" s="655"/>
      <c r="KEP2630" s="655"/>
      <c r="KEQ2630" s="655"/>
      <c r="KER2630" s="655"/>
      <c r="KES2630" s="655"/>
      <c r="KET2630" s="655"/>
      <c r="KEU2630" s="655"/>
      <c r="KEV2630" s="655"/>
      <c r="KEW2630" s="655"/>
      <c r="KEX2630" s="655"/>
      <c r="KEY2630" s="655"/>
      <c r="KEZ2630" s="655"/>
      <c r="KFA2630" s="655"/>
      <c r="KFB2630" s="655"/>
      <c r="KFC2630" s="655"/>
      <c r="KFD2630" s="655"/>
      <c r="KFE2630" s="655"/>
      <c r="KFF2630" s="655"/>
      <c r="KFG2630" s="655"/>
      <c r="KFH2630" s="655"/>
      <c r="KFI2630" s="655"/>
      <c r="KFJ2630" s="655"/>
      <c r="KFK2630" s="655"/>
      <c r="KFL2630" s="655"/>
      <c r="KFM2630" s="655"/>
      <c r="KFN2630" s="655"/>
      <c r="KFO2630" s="655"/>
      <c r="KFP2630" s="655"/>
      <c r="KFQ2630" s="655"/>
      <c r="KFR2630" s="655"/>
      <c r="KFS2630" s="655"/>
      <c r="KFT2630" s="655"/>
      <c r="KFU2630" s="655"/>
      <c r="KFV2630" s="655"/>
      <c r="KFW2630" s="655"/>
      <c r="KFX2630" s="655"/>
      <c r="KFY2630" s="655"/>
      <c r="KFZ2630" s="655"/>
      <c r="KGA2630" s="655"/>
      <c r="KGB2630" s="655"/>
      <c r="KGC2630" s="655"/>
      <c r="KGD2630" s="655"/>
      <c r="KGE2630" s="655"/>
      <c r="KGF2630" s="655"/>
      <c r="KGG2630" s="655"/>
      <c r="KGH2630" s="655"/>
      <c r="KGI2630" s="655"/>
      <c r="KGJ2630" s="655"/>
      <c r="KGK2630" s="655"/>
      <c r="KGL2630" s="655"/>
      <c r="KGM2630" s="655"/>
      <c r="KGN2630" s="655"/>
      <c r="KGO2630" s="655"/>
      <c r="KGP2630" s="655"/>
      <c r="KGQ2630" s="655"/>
      <c r="KGR2630" s="655"/>
      <c r="KGS2630" s="655"/>
      <c r="KGT2630" s="655"/>
      <c r="KGU2630" s="655"/>
      <c r="KGV2630" s="655"/>
      <c r="KGW2630" s="655"/>
      <c r="KGX2630" s="655"/>
      <c r="KGY2630" s="655"/>
      <c r="KGZ2630" s="655"/>
      <c r="KHA2630" s="655"/>
      <c r="KHB2630" s="655"/>
      <c r="KHC2630" s="655"/>
      <c r="KHD2630" s="655"/>
      <c r="KHE2630" s="655"/>
      <c r="KHF2630" s="655"/>
      <c r="KHG2630" s="655"/>
      <c r="KHH2630" s="655"/>
      <c r="KHI2630" s="655"/>
      <c r="KHJ2630" s="655"/>
      <c r="KHK2630" s="655"/>
      <c r="KHL2630" s="655"/>
      <c r="KHM2630" s="655"/>
      <c r="KHN2630" s="655"/>
      <c r="KHO2630" s="655"/>
      <c r="KHP2630" s="655"/>
      <c r="KHQ2630" s="655"/>
      <c r="KHR2630" s="655"/>
      <c r="KHS2630" s="655"/>
      <c r="KHT2630" s="655"/>
      <c r="KHU2630" s="655"/>
      <c r="KHV2630" s="655"/>
      <c r="KHW2630" s="655"/>
      <c r="KHX2630" s="655"/>
      <c r="KHY2630" s="655"/>
      <c r="KHZ2630" s="655"/>
      <c r="KIA2630" s="655"/>
      <c r="KIB2630" s="655"/>
      <c r="KIC2630" s="655"/>
      <c r="KID2630" s="655"/>
      <c r="KIE2630" s="655"/>
      <c r="KIF2630" s="655"/>
      <c r="KIG2630" s="655"/>
      <c r="KIH2630" s="655"/>
      <c r="KII2630" s="655"/>
      <c r="KIJ2630" s="655"/>
      <c r="KIK2630" s="655"/>
      <c r="KIL2630" s="655"/>
      <c r="KIM2630" s="655"/>
      <c r="KIN2630" s="655"/>
      <c r="KIO2630" s="655"/>
      <c r="KIP2630" s="655"/>
      <c r="KIQ2630" s="655"/>
      <c r="KIR2630" s="655"/>
      <c r="KIS2630" s="655"/>
      <c r="KIT2630" s="655"/>
      <c r="KIU2630" s="655"/>
      <c r="KIV2630" s="655"/>
      <c r="KIW2630" s="655"/>
      <c r="KIX2630" s="655"/>
      <c r="KIY2630" s="655"/>
      <c r="KIZ2630" s="655"/>
      <c r="KJA2630" s="655"/>
      <c r="KJB2630" s="655"/>
      <c r="KJC2630" s="655"/>
      <c r="KJD2630" s="655"/>
      <c r="KJE2630" s="655"/>
      <c r="KJF2630" s="655"/>
      <c r="KJG2630" s="655"/>
      <c r="KJH2630" s="655"/>
      <c r="KJI2630" s="655"/>
      <c r="KJJ2630" s="655"/>
      <c r="KJK2630" s="655"/>
      <c r="KJL2630" s="655"/>
      <c r="KJM2630" s="655"/>
      <c r="KJN2630" s="655"/>
      <c r="KJO2630" s="655"/>
      <c r="KJP2630" s="655"/>
      <c r="KJQ2630" s="655"/>
      <c r="KJR2630" s="655"/>
      <c r="KJS2630" s="655"/>
      <c r="KJT2630" s="655"/>
      <c r="KJU2630" s="655"/>
      <c r="KJV2630" s="655"/>
      <c r="KJW2630" s="655"/>
      <c r="KJX2630" s="655"/>
      <c r="KJY2630" s="655"/>
      <c r="KJZ2630" s="655"/>
      <c r="KKA2630" s="655"/>
      <c r="KKB2630" s="655"/>
      <c r="KKC2630" s="655"/>
      <c r="KKD2630" s="655"/>
      <c r="KKE2630" s="655"/>
      <c r="KKF2630" s="655"/>
      <c r="KKG2630" s="655"/>
      <c r="KKH2630" s="655"/>
      <c r="KKI2630" s="655"/>
      <c r="KKJ2630" s="655"/>
      <c r="KKK2630" s="655"/>
      <c r="KKL2630" s="655"/>
      <c r="KKM2630" s="655"/>
      <c r="KKN2630" s="655"/>
      <c r="KKO2630" s="655"/>
      <c r="KKP2630" s="655"/>
      <c r="KKQ2630" s="655"/>
      <c r="KKR2630" s="655"/>
      <c r="KKS2630" s="655"/>
      <c r="KKT2630" s="655"/>
      <c r="KKU2630" s="655"/>
      <c r="KKV2630" s="655"/>
      <c r="KKW2630" s="655"/>
      <c r="KKX2630" s="655"/>
      <c r="KKY2630" s="655"/>
      <c r="KKZ2630" s="655"/>
      <c r="KLA2630" s="655"/>
      <c r="KLB2630" s="655"/>
      <c r="KLC2630" s="655"/>
      <c r="KLD2630" s="655"/>
      <c r="KLE2630" s="655"/>
      <c r="KLF2630" s="655"/>
      <c r="KLG2630" s="655"/>
      <c r="KLH2630" s="655"/>
      <c r="KLI2630" s="655"/>
      <c r="KLJ2630" s="655"/>
      <c r="KLK2630" s="655"/>
      <c r="KLL2630" s="655"/>
      <c r="KLM2630" s="655"/>
      <c r="KLN2630" s="655"/>
      <c r="KLO2630" s="655"/>
      <c r="KLP2630" s="655"/>
      <c r="KLQ2630" s="655"/>
      <c r="KLR2630" s="655"/>
      <c r="KLS2630" s="655"/>
      <c r="KLT2630" s="655"/>
      <c r="KLU2630" s="655"/>
      <c r="KLV2630" s="655"/>
      <c r="KLW2630" s="655"/>
      <c r="KLX2630" s="655"/>
      <c r="KLY2630" s="655"/>
      <c r="KLZ2630" s="655"/>
      <c r="KMA2630" s="655"/>
      <c r="KMB2630" s="655"/>
      <c r="KMC2630" s="655"/>
      <c r="KMD2630" s="655"/>
      <c r="KME2630" s="655"/>
      <c r="KMF2630" s="655"/>
      <c r="KMG2630" s="655"/>
      <c r="KMH2630" s="655"/>
      <c r="KMI2630" s="655"/>
      <c r="KMJ2630" s="655"/>
      <c r="KMK2630" s="655"/>
      <c r="KML2630" s="655"/>
      <c r="KMM2630" s="655"/>
      <c r="KMN2630" s="655"/>
      <c r="KMO2630" s="655"/>
      <c r="KMP2630" s="655"/>
      <c r="KMQ2630" s="655"/>
      <c r="KMR2630" s="655"/>
      <c r="KMS2630" s="655"/>
      <c r="KMT2630" s="655"/>
      <c r="KMU2630" s="655"/>
      <c r="KMV2630" s="655"/>
      <c r="KMW2630" s="655"/>
      <c r="KMX2630" s="655"/>
      <c r="KMY2630" s="655"/>
      <c r="KMZ2630" s="655"/>
      <c r="KNA2630" s="655"/>
      <c r="KNB2630" s="655"/>
      <c r="KNC2630" s="655"/>
      <c r="KND2630" s="655"/>
      <c r="KNE2630" s="655"/>
      <c r="KNF2630" s="655"/>
      <c r="KNG2630" s="655"/>
      <c r="KNH2630" s="655"/>
      <c r="KNI2630" s="655"/>
      <c r="KNJ2630" s="655"/>
      <c r="KNK2630" s="655"/>
      <c r="KNL2630" s="655"/>
      <c r="KNM2630" s="655"/>
      <c r="KNN2630" s="655"/>
      <c r="KNO2630" s="655"/>
      <c r="KNP2630" s="655"/>
      <c r="KNQ2630" s="655"/>
      <c r="KNR2630" s="655"/>
      <c r="KNS2630" s="655"/>
      <c r="KNT2630" s="655"/>
      <c r="KNU2630" s="655"/>
      <c r="KNV2630" s="655"/>
      <c r="KNW2630" s="655"/>
      <c r="KNX2630" s="655"/>
      <c r="KNY2630" s="655"/>
      <c r="KNZ2630" s="655"/>
      <c r="KOA2630" s="655"/>
      <c r="KOB2630" s="655"/>
      <c r="KOC2630" s="655"/>
      <c r="KOD2630" s="655"/>
      <c r="KOE2630" s="655"/>
      <c r="KOF2630" s="655"/>
      <c r="KOG2630" s="655"/>
      <c r="KOH2630" s="655"/>
      <c r="KOI2630" s="655"/>
      <c r="KOJ2630" s="655"/>
      <c r="KOK2630" s="655"/>
      <c r="KOL2630" s="655"/>
      <c r="KOM2630" s="655"/>
      <c r="KON2630" s="655"/>
      <c r="KOO2630" s="655"/>
      <c r="KOP2630" s="655"/>
      <c r="KOQ2630" s="655"/>
      <c r="KOR2630" s="655"/>
      <c r="KOS2630" s="655"/>
      <c r="KOT2630" s="655"/>
      <c r="KOU2630" s="655"/>
      <c r="KOV2630" s="655"/>
      <c r="KOW2630" s="655"/>
      <c r="KOX2630" s="655"/>
      <c r="KOY2630" s="655"/>
      <c r="KOZ2630" s="655"/>
      <c r="KPA2630" s="655"/>
      <c r="KPB2630" s="655"/>
      <c r="KPC2630" s="655"/>
      <c r="KPD2630" s="655"/>
      <c r="KPE2630" s="655"/>
      <c r="KPF2630" s="655"/>
      <c r="KPG2630" s="655"/>
      <c r="KPH2630" s="655"/>
      <c r="KPI2630" s="655"/>
      <c r="KPJ2630" s="655"/>
      <c r="KPK2630" s="655"/>
      <c r="KPL2630" s="655"/>
      <c r="KPM2630" s="655"/>
      <c r="KPN2630" s="655"/>
      <c r="KPO2630" s="655"/>
      <c r="KPP2630" s="655"/>
      <c r="KPQ2630" s="655"/>
      <c r="KPR2630" s="655"/>
      <c r="KPS2630" s="655"/>
      <c r="KPT2630" s="655"/>
      <c r="KPU2630" s="655"/>
      <c r="KPV2630" s="655"/>
      <c r="KPW2630" s="655"/>
      <c r="KPX2630" s="655"/>
      <c r="KPY2630" s="655"/>
      <c r="KPZ2630" s="655"/>
      <c r="KQA2630" s="655"/>
      <c r="KQB2630" s="655"/>
      <c r="KQC2630" s="655"/>
      <c r="KQD2630" s="655"/>
      <c r="KQE2630" s="655"/>
      <c r="KQF2630" s="655"/>
      <c r="KQG2630" s="655"/>
      <c r="KQH2630" s="655"/>
      <c r="KQI2630" s="655"/>
      <c r="KQJ2630" s="655"/>
      <c r="KQK2630" s="655"/>
      <c r="KQL2630" s="655"/>
      <c r="KQM2630" s="655"/>
      <c r="KQN2630" s="655"/>
      <c r="KQO2630" s="655"/>
      <c r="KQP2630" s="655"/>
      <c r="KQQ2630" s="655"/>
      <c r="KQR2630" s="655"/>
      <c r="KQS2630" s="655"/>
      <c r="KQT2630" s="655"/>
      <c r="KQU2630" s="655"/>
      <c r="KQV2630" s="655"/>
      <c r="KQW2630" s="655"/>
      <c r="KQX2630" s="655"/>
      <c r="KQY2630" s="655"/>
      <c r="KQZ2630" s="655"/>
      <c r="KRA2630" s="655"/>
      <c r="KRB2630" s="655"/>
      <c r="KRC2630" s="655"/>
      <c r="KRD2630" s="655"/>
      <c r="KRE2630" s="655"/>
      <c r="KRF2630" s="655"/>
      <c r="KRG2630" s="655"/>
      <c r="KRH2630" s="655"/>
      <c r="KRI2630" s="655"/>
      <c r="KRJ2630" s="655"/>
      <c r="KRK2630" s="655"/>
      <c r="KRL2630" s="655"/>
      <c r="KRM2630" s="655"/>
      <c r="KRN2630" s="655"/>
      <c r="KRO2630" s="655"/>
      <c r="KRP2630" s="655"/>
      <c r="KRQ2630" s="655"/>
      <c r="KRR2630" s="655"/>
      <c r="KRS2630" s="655"/>
      <c r="KRT2630" s="655"/>
      <c r="KRU2630" s="655"/>
      <c r="KRV2630" s="655"/>
      <c r="KRW2630" s="655"/>
      <c r="KRX2630" s="655"/>
      <c r="KRY2630" s="655"/>
      <c r="KRZ2630" s="655"/>
      <c r="KSA2630" s="655"/>
      <c r="KSB2630" s="655"/>
      <c r="KSC2630" s="655"/>
      <c r="KSD2630" s="655"/>
      <c r="KSE2630" s="655"/>
      <c r="KSF2630" s="655"/>
      <c r="KSG2630" s="655"/>
      <c r="KSH2630" s="655"/>
      <c r="KSI2630" s="655"/>
      <c r="KSJ2630" s="655"/>
      <c r="KSK2630" s="655"/>
      <c r="KSL2630" s="655"/>
      <c r="KSM2630" s="655"/>
      <c r="KSN2630" s="655"/>
      <c r="KSO2630" s="655"/>
      <c r="KSP2630" s="655"/>
      <c r="KSQ2630" s="655"/>
      <c r="KSR2630" s="655"/>
      <c r="KSS2630" s="655"/>
      <c r="KST2630" s="655"/>
      <c r="KSU2630" s="655"/>
      <c r="KSV2630" s="655"/>
      <c r="KSW2630" s="655"/>
      <c r="KSX2630" s="655"/>
      <c r="KSY2630" s="655"/>
      <c r="KSZ2630" s="655"/>
      <c r="KTA2630" s="655"/>
      <c r="KTB2630" s="655"/>
      <c r="KTC2630" s="655"/>
      <c r="KTD2630" s="655"/>
      <c r="KTE2630" s="655"/>
      <c r="KTF2630" s="655"/>
      <c r="KTG2630" s="655"/>
      <c r="KTH2630" s="655"/>
      <c r="KTI2630" s="655"/>
      <c r="KTJ2630" s="655"/>
      <c r="KTK2630" s="655"/>
      <c r="KTL2630" s="655"/>
      <c r="KTM2630" s="655"/>
      <c r="KTN2630" s="655"/>
      <c r="KTO2630" s="655"/>
      <c r="KTP2630" s="655"/>
      <c r="KTQ2630" s="655"/>
      <c r="KTR2630" s="655"/>
      <c r="KTS2630" s="655"/>
      <c r="KTT2630" s="655"/>
      <c r="KTU2630" s="655"/>
      <c r="KTV2630" s="655"/>
      <c r="KTW2630" s="655"/>
      <c r="KTX2630" s="655"/>
      <c r="KTY2630" s="655"/>
      <c r="KTZ2630" s="655"/>
      <c r="KUA2630" s="655"/>
      <c r="KUB2630" s="655"/>
      <c r="KUC2630" s="655"/>
      <c r="KUD2630" s="655"/>
      <c r="KUE2630" s="655"/>
      <c r="KUF2630" s="655"/>
      <c r="KUG2630" s="655"/>
      <c r="KUH2630" s="655"/>
      <c r="KUI2630" s="655"/>
      <c r="KUJ2630" s="655"/>
      <c r="KUK2630" s="655"/>
      <c r="KUL2630" s="655"/>
      <c r="KUM2630" s="655"/>
      <c r="KUN2630" s="655"/>
      <c r="KUO2630" s="655"/>
      <c r="KUP2630" s="655"/>
      <c r="KUQ2630" s="655"/>
      <c r="KUR2630" s="655"/>
      <c r="KUS2630" s="655"/>
      <c r="KUT2630" s="655"/>
      <c r="KUU2630" s="655"/>
      <c r="KUV2630" s="655"/>
      <c r="KUW2630" s="655"/>
      <c r="KUX2630" s="655"/>
      <c r="KUY2630" s="655"/>
      <c r="KUZ2630" s="655"/>
      <c r="KVA2630" s="655"/>
      <c r="KVB2630" s="655"/>
      <c r="KVC2630" s="655"/>
      <c r="KVD2630" s="655"/>
      <c r="KVE2630" s="655"/>
      <c r="KVF2630" s="655"/>
      <c r="KVG2630" s="655"/>
      <c r="KVH2630" s="655"/>
      <c r="KVI2630" s="655"/>
      <c r="KVJ2630" s="655"/>
      <c r="KVK2630" s="655"/>
      <c r="KVL2630" s="655"/>
      <c r="KVM2630" s="655"/>
      <c r="KVN2630" s="655"/>
      <c r="KVO2630" s="655"/>
      <c r="KVP2630" s="655"/>
      <c r="KVQ2630" s="655"/>
      <c r="KVR2630" s="655"/>
      <c r="KVS2630" s="655"/>
      <c r="KVT2630" s="655"/>
      <c r="KVU2630" s="655"/>
      <c r="KVV2630" s="655"/>
      <c r="KVW2630" s="655"/>
      <c r="KVX2630" s="655"/>
      <c r="KVY2630" s="655"/>
      <c r="KVZ2630" s="655"/>
      <c r="KWA2630" s="655"/>
      <c r="KWB2630" s="655"/>
      <c r="KWC2630" s="655"/>
      <c r="KWD2630" s="655"/>
      <c r="KWE2630" s="655"/>
      <c r="KWF2630" s="655"/>
      <c r="KWG2630" s="655"/>
      <c r="KWH2630" s="655"/>
      <c r="KWI2630" s="655"/>
      <c r="KWJ2630" s="655"/>
      <c r="KWK2630" s="655"/>
      <c r="KWL2630" s="655"/>
      <c r="KWM2630" s="655"/>
      <c r="KWN2630" s="655"/>
      <c r="KWO2630" s="655"/>
      <c r="KWP2630" s="655"/>
      <c r="KWQ2630" s="655"/>
      <c r="KWR2630" s="655"/>
      <c r="KWS2630" s="655"/>
      <c r="KWT2630" s="655"/>
      <c r="KWU2630" s="655"/>
      <c r="KWV2630" s="655"/>
      <c r="KWW2630" s="655"/>
      <c r="KWX2630" s="655"/>
      <c r="KWY2630" s="655"/>
      <c r="KWZ2630" s="655"/>
      <c r="KXA2630" s="655"/>
      <c r="KXB2630" s="655"/>
      <c r="KXC2630" s="655"/>
      <c r="KXD2630" s="655"/>
      <c r="KXE2630" s="655"/>
      <c r="KXF2630" s="655"/>
      <c r="KXG2630" s="655"/>
      <c r="KXH2630" s="655"/>
      <c r="KXI2630" s="655"/>
      <c r="KXJ2630" s="655"/>
      <c r="KXK2630" s="655"/>
      <c r="KXL2630" s="655"/>
      <c r="KXM2630" s="655"/>
      <c r="KXN2630" s="655"/>
      <c r="KXO2630" s="655"/>
      <c r="KXP2630" s="655"/>
      <c r="KXQ2630" s="655"/>
      <c r="KXR2630" s="655"/>
      <c r="KXS2630" s="655"/>
      <c r="KXT2630" s="655"/>
      <c r="KXU2630" s="655"/>
      <c r="KXV2630" s="655"/>
      <c r="KXW2630" s="655"/>
      <c r="KXX2630" s="655"/>
      <c r="KXY2630" s="655"/>
      <c r="KXZ2630" s="655"/>
      <c r="KYA2630" s="655"/>
      <c r="KYB2630" s="655"/>
      <c r="KYC2630" s="655"/>
      <c r="KYD2630" s="655"/>
      <c r="KYE2630" s="655"/>
      <c r="KYF2630" s="655"/>
      <c r="KYG2630" s="655"/>
      <c r="KYH2630" s="655"/>
      <c r="KYI2630" s="655"/>
      <c r="KYJ2630" s="655"/>
      <c r="KYK2630" s="655"/>
      <c r="KYL2630" s="655"/>
      <c r="KYM2630" s="655"/>
      <c r="KYN2630" s="655"/>
      <c r="KYO2630" s="655"/>
      <c r="KYP2630" s="655"/>
      <c r="KYQ2630" s="655"/>
      <c r="KYR2630" s="655"/>
      <c r="KYS2630" s="655"/>
      <c r="KYT2630" s="655"/>
      <c r="KYU2630" s="655"/>
      <c r="KYV2630" s="655"/>
      <c r="KYW2630" s="655"/>
      <c r="KYX2630" s="655"/>
      <c r="KYY2630" s="655"/>
      <c r="KYZ2630" s="655"/>
      <c r="KZA2630" s="655"/>
      <c r="KZB2630" s="655"/>
      <c r="KZC2630" s="655"/>
      <c r="KZD2630" s="655"/>
      <c r="KZE2630" s="655"/>
      <c r="KZF2630" s="655"/>
      <c r="KZG2630" s="655"/>
      <c r="KZH2630" s="655"/>
      <c r="KZI2630" s="655"/>
      <c r="KZJ2630" s="655"/>
      <c r="KZK2630" s="655"/>
      <c r="KZL2630" s="655"/>
      <c r="KZM2630" s="655"/>
      <c r="KZN2630" s="655"/>
      <c r="KZO2630" s="655"/>
      <c r="KZP2630" s="655"/>
      <c r="KZQ2630" s="655"/>
      <c r="KZR2630" s="655"/>
      <c r="KZS2630" s="655"/>
      <c r="KZT2630" s="655"/>
      <c r="KZU2630" s="655"/>
      <c r="KZV2630" s="655"/>
      <c r="KZW2630" s="655"/>
      <c r="KZX2630" s="655"/>
      <c r="KZY2630" s="655"/>
      <c r="KZZ2630" s="655"/>
      <c r="LAA2630" s="655"/>
      <c r="LAB2630" s="655"/>
      <c r="LAC2630" s="655"/>
      <c r="LAD2630" s="655"/>
      <c r="LAE2630" s="655"/>
      <c r="LAF2630" s="655"/>
      <c r="LAG2630" s="655"/>
      <c r="LAH2630" s="655"/>
      <c r="LAI2630" s="655"/>
      <c r="LAJ2630" s="655"/>
      <c r="LAK2630" s="655"/>
      <c r="LAL2630" s="655"/>
      <c r="LAM2630" s="655"/>
      <c r="LAN2630" s="655"/>
      <c r="LAO2630" s="655"/>
      <c r="LAP2630" s="655"/>
      <c r="LAQ2630" s="655"/>
      <c r="LAR2630" s="655"/>
      <c r="LAS2630" s="655"/>
      <c r="LAT2630" s="655"/>
      <c r="LAU2630" s="655"/>
      <c r="LAV2630" s="655"/>
      <c r="LAW2630" s="655"/>
      <c r="LAX2630" s="655"/>
      <c r="LAY2630" s="655"/>
      <c r="LAZ2630" s="655"/>
      <c r="LBA2630" s="655"/>
      <c r="LBB2630" s="655"/>
      <c r="LBC2630" s="655"/>
      <c r="LBD2630" s="655"/>
      <c r="LBE2630" s="655"/>
      <c r="LBF2630" s="655"/>
      <c r="LBG2630" s="655"/>
      <c r="LBH2630" s="655"/>
      <c r="LBI2630" s="655"/>
      <c r="LBJ2630" s="655"/>
      <c r="LBK2630" s="655"/>
      <c r="LBL2630" s="655"/>
      <c r="LBM2630" s="655"/>
      <c r="LBN2630" s="655"/>
      <c r="LBO2630" s="655"/>
      <c r="LBP2630" s="655"/>
      <c r="LBQ2630" s="655"/>
      <c r="LBR2630" s="655"/>
      <c r="LBS2630" s="655"/>
      <c r="LBT2630" s="655"/>
      <c r="LBU2630" s="655"/>
      <c r="LBV2630" s="655"/>
      <c r="LBW2630" s="655"/>
      <c r="LBX2630" s="655"/>
      <c r="LBY2630" s="655"/>
      <c r="LBZ2630" s="655"/>
      <c r="LCA2630" s="655"/>
      <c r="LCB2630" s="655"/>
      <c r="LCC2630" s="655"/>
      <c r="LCD2630" s="655"/>
      <c r="LCE2630" s="655"/>
      <c r="LCF2630" s="655"/>
      <c r="LCG2630" s="655"/>
      <c r="LCH2630" s="655"/>
      <c r="LCI2630" s="655"/>
      <c r="LCJ2630" s="655"/>
      <c r="LCK2630" s="655"/>
      <c r="LCL2630" s="655"/>
      <c r="LCM2630" s="655"/>
      <c r="LCN2630" s="655"/>
      <c r="LCO2630" s="655"/>
      <c r="LCP2630" s="655"/>
      <c r="LCQ2630" s="655"/>
      <c r="LCR2630" s="655"/>
      <c r="LCS2630" s="655"/>
      <c r="LCT2630" s="655"/>
      <c r="LCU2630" s="655"/>
      <c r="LCV2630" s="655"/>
      <c r="LCW2630" s="655"/>
      <c r="LCX2630" s="655"/>
      <c r="LCY2630" s="655"/>
      <c r="LCZ2630" s="655"/>
      <c r="LDA2630" s="655"/>
      <c r="LDB2630" s="655"/>
      <c r="LDC2630" s="655"/>
      <c r="LDD2630" s="655"/>
      <c r="LDE2630" s="655"/>
      <c r="LDF2630" s="655"/>
      <c r="LDG2630" s="655"/>
      <c r="LDH2630" s="655"/>
      <c r="LDI2630" s="655"/>
      <c r="LDJ2630" s="655"/>
      <c r="LDK2630" s="655"/>
      <c r="LDL2630" s="655"/>
      <c r="LDM2630" s="655"/>
      <c r="LDN2630" s="655"/>
      <c r="LDO2630" s="655"/>
      <c r="LDP2630" s="655"/>
      <c r="LDQ2630" s="655"/>
      <c r="LDR2630" s="655"/>
      <c r="LDS2630" s="655"/>
      <c r="LDT2630" s="655"/>
      <c r="LDU2630" s="655"/>
      <c r="LDV2630" s="655"/>
      <c r="LDW2630" s="655"/>
      <c r="LDX2630" s="655"/>
      <c r="LDY2630" s="655"/>
      <c r="LDZ2630" s="655"/>
      <c r="LEA2630" s="655"/>
      <c r="LEB2630" s="655"/>
      <c r="LEC2630" s="655"/>
      <c r="LED2630" s="655"/>
      <c r="LEE2630" s="655"/>
      <c r="LEF2630" s="655"/>
      <c r="LEG2630" s="655"/>
      <c r="LEH2630" s="655"/>
      <c r="LEI2630" s="655"/>
      <c r="LEJ2630" s="655"/>
      <c r="LEK2630" s="655"/>
      <c r="LEL2630" s="655"/>
      <c r="LEM2630" s="655"/>
      <c r="LEN2630" s="655"/>
      <c r="LEO2630" s="655"/>
      <c r="LEP2630" s="655"/>
      <c r="LEQ2630" s="655"/>
      <c r="LER2630" s="655"/>
      <c r="LES2630" s="655"/>
      <c r="LET2630" s="655"/>
      <c r="LEU2630" s="655"/>
      <c r="LEV2630" s="655"/>
      <c r="LEW2630" s="655"/>
      <c r="LEX2630" s="655"/>
      <c r="LEY2630" s="655"/>
      <c r="LEZ2630" s="655"/>
      <c r="LFA2630" s="655"/>
      <c r="LFB2630" s="655"/>
      <c r="LFC2630" s="655"/>
      <c r="LFD2630" s="655"/>
      <c r="LFE2630" s="655"/>
      <c r="LFF2630" s="655"/>
      <c r="LFG2630" s="655"/>
      <c r="LFH2630" s="655"/>
      <c r="LFI2630" s="655"/>
      <c r="LFJ2630" s="655"/>
      <c r="LFK2630" s="655"/>
      <c r="LFL2630" s="655"/>
      <c r="LFM2630" s="655"/>
      <c r="LFN2630" s="655"/>
      <c r="LFO2630" s="655"/>
      <c r="LFP2630" s="655"/>
      <c r="LFQ2630" s="655"/>
      <c r="LFR2630" s="655"/>
      <c r="LFS2630" s="655"/>
      <c r="LFT2630" s="655"/>
      <c r="LFU2630" s="655"/>
      <c r="LFV2630" s="655"/>
      <c r="LFW2630" s="655"/>
      <c r="LFX2630" s="655"/>
      <c r="LFY2630" s="655"/>
      <c r="LFZ2630" s="655"/>
      <c r="LGA2630" s="655"/>
      <c r="LGB2630" s="655"/>
      <c r="LGC2630" s="655"/>
      <c r="LGD2630" s="655"/>
      <c r="LGE2630" s="655"/>
      <c r="LGF2630" s="655"/>
      <c r="LGG2630" s="655"/>
      <c r="LGH2630" s="655"/>
      <c r="LGI2630" s="655"/>
      <c r="LGJ2630" s="655"/>
      <c r="LGK2630" s="655"/>
      <c r="LGL2630" s="655"/>
      <c r="LGM2630" s="655"/>
      <c r="LGN2630" s="655"/>
      <c r="LGO2630" s="655"/>
      <c r="LGP2630" s="655"/>
      <c r="LGQ2630" s="655"/>
      <c r="LGR2630" s="655"/>
      <c r="LGS2630" s="655"/>
      <c r="LGT2630" s="655"/>
      <c r="LGU2630" s="655"/>
      <c r="LGV2630" s="655"/>
      <c r="LGW2630" s="655"/>
      <c r="LGX2630" s="655"/>
      <c r="LGY2630" s="655"/>
      <c r="LGZ2630" s="655"/>
      <c r="LHA2630" s="655"/>
      <c r="LHB2630" s="655"/>
      <c r="LHC2630" s="655"/>
      <c r="LHD2630" s="655"/>
      <c r="LHE2630" s="655"/>
      <c r="LHF2630" s="655"/>
      <c r="LHG2630" s="655"/>
      <c r="LHH2630" s="655"/>
      <c r="LHI2630" s="655"/>
      <c r="LHJ2630" s="655"/>
      <c r="LHK2630" s="655"/>
      <c r="LHL2630" s="655"/>
      <c r="LHM2630" s="655"/>
      <c r="LHN2630" s="655"/>
      <c r="LHO2630" s="655"/>
      <c r="LHP2630" s="655"/>
      <c r="LHQ2630" s="655"/>
      <c r="LHR2630" s="655"/>
      <c r="LHS2630" s="655"/>
      <c r="LHT2630" s="655"/>
      <c r="LHU2630" s="655"/>
      <c r="LHV2630" s="655"/>
      <c r="LHW2630" s="655"/>
      <c r="LHX2630" s="655"/>
      <c r="LHY2630" s="655"/>
      <c r="LHZ2630" s="655"/>
      <c r="LIA2630" s="655"/>
      <c r="LIB2630" s="655"/>
      <c r="LIC2630" s="655"/>
      <c r="LID2630" s="655"/>
      <c r="LIE2630" s="655"/>
      <c r="LIF2630" s="655"/>
      <c r="LIG2630" s="655"/>
      <c r="LIH2630" s="655"/>
      <c r="LII2630" s="655"/>
      <c r="LIJ2630" s="655"/>
      <c r="LIK2630" s="655"/>
      <c r="LIL2630" s="655"/>
      <c r="LIM2630" s="655"/>
      <c r="LIN2630" s="655"/>
      <c r="LIO2630" s="655"/>
      <c r="LIP2630" s="655"/>
      <c r="LIQ2630" s="655"/>
      <c r="LIR2630" s="655"/>
      <c r="LIS2630" s="655"/>
      <c r="LIT2630" s="655"/>
      <c r="LIU2630" s="655"/>
      <c r="LIV2630" s="655"/>
      <c r="LIW2630" s="655"/>
      <c r="LIX2630" s="655"/>
      <c r="LIY2630" s="655"/>
      <c r="LIZ2630" s="655"/>
      <c r="LJA2630" s="655"/>
      <c r="LJB2630" s="655"/>
      <c r="LJC2630" s="655"/>
      <c r="LJD2630" s="655"/>
      <c r="LJE2630" s="655"/>
      <c r="LJF2630" s="655"/>
      <c r="LJG2630" s="655"/>
      <c r="LJH2630" s="655"/>
      <c r="LJI2630" s="655"/>
      <c r="LJJ2630" s="655"/>
      <c r="LJK2630" s="655"/>
      <c r="LJL2630" s="655"/>
      <c r="LJM2630" s="655"/>
      <c r="LJN2630" s="655"/>
      <c r="LJO2630" s="655"/>
      <c r="LJP2630" s="655"/>
      <c r="LJQ2630" s="655"/>
      <c r="LJR2630" s="655"/>
      <c r="LJS2630" s="655"/>
      <c r="LJT2630" s="655"/>
      <c r="LJU2630" s="655"/>
      <c r="LJV2630" s="655"/>
      <c r="LJW2630" s="655"/>
      <c r="LJX2630" s="655"/>
      <c r="LJY2630" s="655"/>
      <c r="LJZ2630" s="655"/>
      <c r="LKA2630" s="655"/>
      <c r="LKB2630" s="655"/>
      <c r="LKC2630" s="655"/>
      <c r="LKD2630" s="655"/>
      <c r="LKE2630" s="655"/>
      <c r="LKF2630" s="655"/>
      <c r="LKG2630" s="655"/>
      <c r="LKH2630" s="655"/>
      <c r="LKI2630" s="655"/>
      <c r="LKJ2630" s="655"/>
      <c r="LKK2630" s="655"/>
      <c r="LKL2630" s="655"/>
      <c r="LKM2630" s="655"/>
      <c r="LKN2630" s="655"/>
      <c r="LKO2630" s="655"/>
      <c r="LKP2630" s="655"/>
      <c r="LKQ2630" s="655"/>
      <c r="LKR2630" s="655"/>
      <c r="LKS2630" s="655"/>
      <c r="LKT2630" s="655"/>
      <c r="LKU2630" s="655"/>
      <c r="LKV2630" s="655"/>
      <c r="LKW2630" s="655"/>
      <c r="LKX2630" s="655"/>
      <c r="LKY2630" s="655"/>
      <c r="LKZ2630" s="655"/>
      <c r="LLA2630" s="655"/>
      <c r="LLB2630" s="655"/>
      <c r="LLC2630" s="655"/>
      <c r="LLD2630" s="655"/>
      <c r="LLE2630" s="655"/>
      <c r="LLF2630" s="655"/>
      <c r="LLG2630" s="655"/>
      <c r="LLH2630" s="655"/>
      <c r="LLI2630" s="655"/>
      <c r="LLJ2630" s="655"/>
      <c r="LLK2630" s="655"/>
      <c r="LLL2630" s="655"/>
      <c r="LLM2630" s="655"/>
      <c r="LLN2630" s="655"/>
      <c r="LLO2630" s="655"/>
      <c r="LLP2630" s="655"/>
      <c r="LLQ2630" s="655"/>
      <c r="LLR2630" s="655"/>
      <c r="LLS2630" s="655"/>
      <c r="LLT2630" s="655"/>
      <c r="LLU2630" s="655"/>
      <c r="LLV2630" s="655"/>
      <c r="LLW2630" s="655"/>
      <c r="LLX2630" s="655"/>
      <c r="LLY2630" s="655"/>
      <c r="LLZ2630" s="655"/>
      <c r="LMA2630" s="655"/>
      <c r="LMB2630" s="655"/>
      <c r="LMC2630" s="655"/>
      <c r="LMD2630" s="655"/>
      <c r="LME2630" s="655"/>
      <c r="LMF2630" s="655"/>
      <c r="LMG2630" s="655"/>
      <c r="LMH2630" s="655"/>
      <c r="LMI2630" s="655"/>
      <c r="LMJ2630" s="655"/>
      <c r="LMK2630" s="655"/>
      <c r="LML2630" s="655"/>
      <c r="LMM2630" s="655"/>
      <c r="LMN2630" s="655"/>
      <c r="LMO2630" s="655"/>
      <c r="LMP2630" s="655"/>
      <c r="LMQ2630" s="655"/>
      <c r="LMR2630" s="655"/>
      <c r="LMS2630" s="655"/>
      <c r="LMT2630" s="655"/>
      <c r="LMU2630" s="655"/>
      <c r="LMV2630" s="655"/>
      <c r="LMW2630" s="655"/>
      <c r="LMX2630" s="655"/>
      <c r="LMY2630" s="655"/>
      <c r="LMZ2630" s="655"/>
      <c r="LNA2630" s="655"/>
      <c r="LNB2630" s="655"/>
      <c r="LNC2630" s="655"/>
      <c r="LND2630" s="655"/>
      <c r="LNE2630" s="655"/>
      <c r="LNF2630" s="655"/>
      <c r="LNG2630" s="655"/>
      <c r="LNH2630" s="655"/>
      <c r="LNI2630" s="655"/>
      <c r="LNJ2630" s="655"/>
      <c r="LNK2630" s="655"/>
      <c r="LNL2630" s="655"/>
      <c r="LNM2630" s="655"/>
      <c r="LNN2630" s="655"/>
      <c r="LNO2630" s="655"/>
      <c r="LNP2630" s="655"/>
      <c r="LNQ2630" s="655"/>
      <c r="LNR2630" s="655"/>
      <c r="LNS2630" s="655"/>
      <c r="LNT2630" s="655"/>
      <c r="LNU2630" s="655"/>
      <c r="LNV2630" s="655"/>
      <c r="LNW2630" s="655"/>
      <c r="LNX2630" s="655"/>
      <c r="LNY2630" s="655"/>
      <c r="LNZ2630" s="655"/>
      <c r="LOA2630" s="655"/>
      <c r="LOB2630" s="655"/>
      <c r="LOC2630" s="655"/>
      <c r="LOD2630" s="655"/>
      <c r="LOE2630" s="655"/>
      <c r="LOF2630" s="655"/>
      <c r="LOG2630" s="655"/>
      <c r="LOH2630" s="655"/>
      <c r="LOI2630" s="655"/>
      <c r="LOJ2630" s="655"/>
      <c r="LOK2630" s="655"/>
      <c r="LOL2630" s="655"/>
      <c r="LOM2630" s="655"/>
      <c r="LON2630" s="655"/>
      <c r="LOO2630" s="655"/>
      <c r="LOP2630" s="655"/>
      <c r="LOQ2630" s="655"/>
      <c r="LOR2630" s="655"/>
      <c r="LOS2630" s="655"/>
      <c r="LOT2630" s="655"/>
      <c r="LOU2630" s="655"/>
      <c r="LOV2630" s="655"/>
      <c r="LOW2630" s="655"/>
      <c r="LOX2630" s="655"/>
      <c r="LOY2630" s="655"/>
      <c r="LOZ2630" s="655"/>
      <c r="LPA2630" s="655"/>
      <c r="LPB2630" s="655"/>
      <c r="LPC2630" s="655"/>
      <c r="LPD2630" s="655"/>
      <c r="LPE2630" s="655"/>
      <c r="LPF2630" s="655"/>
      <c r="LPG2630" s="655"/>
      <c r="LPH2630" s="655"/>
      <c r="LPI2630" s="655"/>
      <c r="LPJ2630" s="655"/>
      <c r="LPK2630" s="655"/>
      <c r="LPL2630" s="655"/>
      <c r="LPM2630" s="655"/>
      <c r="LPN2630" s="655"/>
      <c r="LPO2630" s="655"/>
      <c r="LPP2630" s="655"/>
      <c r="LPQ2630" s="655"/>
      <c r="LPR2630" s="655"/>
      <c r="LPS2630" s="655"/>
      <c r="LPT2630" s="655"/>
      <c r="LPU2630" s="655"/>
      <c r="LPV2630" s="655"/>
      <c r="LPW2630" s="655"/>
      <c r="LPX2630" s="655"/>
      <c r="LPY2630" s="655"/>
      <c r="LPZ2630" s="655"/>
      <c r="LQA2630" s="655"/>
      <c r="LQB2630" s="655"/>
      <c r="LQC2630" s="655"/>
      <c r="LQD2630" s="655"/>
      <c r="LQE2630" s="655"/>
      <c r="LQF2630" s="655"/>
      <c r="LQG2630" s="655"/>
      <c r="LQH2630" s="655"/>
      <c r="LQI2630" s="655"/>
      <c r="LQJ2630" s="655"/>
      <c r="LQK2630" s="655"/>
      <c r="LQL2630" s="655"/>
      <c r="LQM2630" s="655"/>
      <c r="LQN2630" s="655"/>
      <c r="LQO2630" s="655"/>
      <c r="LQP2630" s="655"/>
      <c r="LQQ2630" s="655"/>
      <c r="LQR2630" s="655"/>
      <c r="LQS2630" s="655"/>
      <c r="LQT2630" s="655"/>
      <c r="LQU2630" s="655"/>
      <c r="LQV2630" s="655"/>
      <c r="LQW2630" s="655"/>
      <c r="LQX2630" s="655"/>
      <c r="LQY2630" s="655"/>
      <c r="LQZ2630" s="655"/>
      <c r="LRA2630" s="655"/>
      <c r="LRB2630" s="655"/>
      <c r="LRC2630" s="655"/>
      <c r="LRD2630" s="655"/>
      <c r="LRE2630" s="655"/>
      <c r="LRF2630" s="655"/>
      <c r="LRG2630" s="655"/>
      <c r="LRH2630" s="655"/>
      <c r="LRI2630" s="655"/>
      <c r="LRJ2630" s="655"/>
      <c r="LRK2630" s="655"/>
      <c r="LRL2630" s="655"/>
      <c r="LRM2630" s="655"/>
      <c r="LRN2630" s="655"/>
      <c r="LRO2630" s="655"/>
      <c r="LRP2630" s="655"/>
      <c r="LRQ2630" s="655"/>
      <c r="LRR2630" s="655"/>
      <c r="LRS2630" s="655"/>
      <c r="LRT2630" s="655"/>
      <c r="LRU2630" s="655"/>
      <c r="LRV2630" s="655"/>
      <c r="LRW2630" s="655"/>
      <c r="LRX2630" s="655"/>
      <c r="LRY2630" s="655"/>
      <c r="LRZ2630" s="655"/>
      <c r="LSA2630" s="655"/>
      <c r="LSB2630" s="655"/>
      <c r="LSC2630" s="655"/>
      <c r="LSD2630" s="655"/>
      <c r="LSE2630" s="655"/>
      <c r="LSF2630" s="655"/>
      <c r="LSG2630" s="655"/>
      <c r="LSH2630" s="655"/>
      <c r="LSI2630" s="655"/>
      <c r="LSJ2630" s="655"/>
      <c r="LSK2630" s="655"/>
      <c r="LSL2630" s="655"/>
      <c r="LSM2630" s="655"/>
      <c r="LSN2630" s="655"/>
      <c r="LSO2630" s="655"/>
      <c r="LSP2630" s="655"/>
      <c r="LSQ2630" s="655"/>
      <c r="LSR2630" s="655"/>
      <c r="LSS2630" s="655"/>
      <c r="LST2630" s="655"/>
      <c r="LSU2630" s="655"/>
      <c r="LSV2630" s="655"/>
      <c r="LSW2630" s="655"/>
      <c r="LSX2630" s="655"/>
      <c r="LSY2630" s="655"/>
      <c r="LSZ2630" s="655"/>
      <c r="LTA2630" s="655"/>
      <c r="LTB2630" s="655"/>
      <c r="LTC2630" s="655"/>
      <c r="LTD2630" s="655"/>
      <c r="LTE2630" s="655"/>
      <c r="LTF2630" s="655"/>
      <c r="LTG2630" s="655"/>
      <c r="LTH2630" s="655"/>
      <c r="LTI2630" s="655"/>
      <c r="LTJ2630" s="655"/>
      <c r="LTK2630" s="655"/>
      <c r="LTL2630" s="655"/>
      <c r="LTM2630" s="655"/>
      <c r="LTN2630" s="655"/>
      <c r="LTO2630" s="655"/>
      <c r="LTP2630" s="655"/>
      <c r="LTQ2630" s="655"/>
      <c r="LTR2630" s="655"/>
      <c r="LTS2630" s="655"/>
      <c r="LTT2630" s="655"/>
      <c r="LTU2630" s="655"/>
      <c r="LTV2630" s="655"/>
      <c r="LTW2630" s="655"/>
      <c r="LTX2630" s="655"/>
      <c r="LTY2630" s="655"/>
      <c r="LTZ2630" s="655"/>
      <c r="LUA2630" s="655"/>
      <c r="LUB2630" s="655"/>
      <c r="LUC2630" s="655"/>
      <c r="LUD2630" s="655"/>
      <c r="LUE2630" s="655"/>
      <c r="LUF2630" s="655"/>
      <c r="LUG2630" s="655"/>
      <c r="LUH2630" s="655"/>
      <c r="LUI2630" s="655"/>
      <c r="LUJ2630" s="655"/>
      <c r="LUK2630" s="655"/>
      <c r="LUL2630" s="655"/>
      <c r="LUM2630" s="655"/>
      <c r="LUN2630" s="655"/>
      <c r="LUO2630" s="655"/>
      <c r="LUP2630" s="655"/>
      <c r="LUQ2630" s="655"/>
      <c r="LUR2630" s="655"/>
      <c r="LUS2630" s="655"/>
      <c r="LUT2630" s="655"/>
      <c r="LUU2630" s="655"/>
      <c r="LUV2630" s="655"/>
      <c r="LUW2630" s="655"/>
      <c r="LUX2630" s="655"/>
      <c r="LUY2630" s="655"/>
      <c r="LUZ2630" s="655"/>
      <c r="LVA2630" s="655"/>
      <c r="LVB2630" s="655"/>
      <c r="LVC2630" s="655"/>
      <c r="LVD2630" s="655"/>
      <c r="LVE2630" s="655"/>
      <c r="LVF2630" s="655"/>
      <c r="LVG2630" s="655"/>
      <c r="LVH2630" s="655"/>
      <c r="LVI2630" s="655"/>
      <c r="LVJ2630" s="655"/>
      <c r="LVK2630" s="655"/>
      <c r="LVL2630" s="655"/>
      <c r="LVM2630" s="655"/>
      <c r="LVN2630" s="655"/>
      <c r="LVO2630" s="655"/>
      <c r="LVP2630" s="655"/>
      <c r="LVQ2630" s="655"/>
      <c r="LVR2630" s="655"/>
      <c r="LVS2630" s="655"/>
      <c r="LVT2630" s="655"/>
      <c r="LVU2630" s="655"/>
      <c r="LVV2630" s="655"/>
      <c r="LVW2630" s="655"/>
      <c r="LVX2630" s="655"/>
      <c r="LVY2630" s="655"/>
      <c r="LVZ2630" s="655"/>
      <c r="LWA2630" s="655"/>
      <c r="LWB2630" s="655"/>
      <c r="LWC2630" s="655"/>
      <c r="LWD2630" s="655"/>
      <c r="LWE2630" s="655"/>
      <c r="LWF2630" s="655"/>
      <c r="LWG2630" s="655"/>
      <c r="LWH2630" s="655"/>
      <c r="LWI2630" s="655"/>
      <c r="LWJ2630" s="655"/>
      <c r="LWK2630" s="655"/>
      <c r="LWL2630" s="655"/>
      <c r="LWM2630" s="655"/>
      <c r="LWN2630" s="655"/>
      <c r="LWO2630" s="655"/>
      <c r="LWP2630" s="655"/>
      <c r="LWQ2630" s="655"/>
      <c r="LWR2630" s="655"/>
      <c r="LWS2630" s="655"/>
      <c r="LWT2630" s="655"/>
      <c r="LWU2630" s="655"/>
      <c r="LWV2630" s="655"/>
      <c r="LWW2630" s="655"/>
      <c r="LWX2630" s="655"/>
      <c r="LWY2630" s="655"/>
      <c r="LWZ2630" s="655"/>
      <c r="LXA2630" s="655"/>
      <c r="LXB2630" s="655"/>
      <c r="LXC2630" s="655"/>
      <c r="LXD2630" s="655"/>
      <c r="LXE2630" s="655"/>
      <c r="LXF2630" s="655"/>
      <c r="LXG2630" s="655"/>
      <c r="LXH2630" s="655"/>
      <c r="LXI2630" s="655"/>
      <c r="LXJ2630" s="655"/>
      <c r="LXK2630" s="655"/>
      <c r="LXL2630" s="655"/>
      <c r="LXM2630" s="655"/>
      <c r="LXN2630" s="655"/>
      <c r="LXO2630" s="655"/>
      <c r="LXP2630" s="655"/>
      <c r="LXQ2630" s="655"/>
      <c r="LXR2630" s="655"/>
      <c r="LXS2630" s="655"/>
      <c r="LXT2630" s="655"/>
      <c r="LXU2630" s="655"/>
      <c r="LXV2630" s="655"/>
      <c r="LXW2630" s="655"/>
      <c r="LXX2630" s="655"/>
      <c r="LXY2630" s="655"/>
      <c r="LXZ2630" s="655"/>
      <c r="LYA2630" s="655"/>
      <c r="LYB2630" s="655"/>
      <c r="LYC2630" s="655"/>
      <c r="LYD2630" s="655"/>
      <c r="LYE2630" s="655"/>
      <c r="LYF2630" s="655"/>
      <c r="LYG2630" s="655"/>
      <c r="LYH2630" s="655"/>
      <c r="LYI2630" s="655"/>
      <c r="LYJ2630" s="655"/>
      <c r="LYK2630" s="655"/>
      <c r="LYL2630" s="655"/>
      <c r="LYM2630" s="655"/>
      <c r="LYN2630" s="655"/>
      <c r="LYO2630" s="655"/>
      <c r="LYP2630" s="655"/>
      <c r="LYQ2630" s="655"/>
      <c r="LYR2630" s="655"/>
      <c r="LYS2630" s="655"/>
      <c r="LYT2630" s="655"/>
      <c r="LYU2630" s="655"/>
      <c r="LYV2630" s="655"/>
      <c r="LYW2630" s="655"/>
      <c r="LYX2630" s="655"/>
      <c r="LYY2630" s="655"/>
      <c r="LYZ2630" s="655"/>
      <c r="LZA2630" s="655"/>
      <c r="LZB2630" s="655"/>
      <c r="LZC2630" s="655"/>
      <c r="LZD2630" s="655"/>
      <c r="LZE2630" s="655"/>
      <c r="LZF2630" s="655"/>
      <c r="LZG2630" s="655"/>
      <c r="LZH2630" s="655"/>
      <c r="LZI2630" s="655"/>
      <c r="LZJ2630" s="655"/>
      <c r="LZK2630" s="655"/>
      <c r="LZL2630" s="655"/>
      <c r="LZM2630" s="655"/>
      <c r="LZN2630" s="655"/>
      <c r="LZO2630" s="655"/>
      <c r="LZP2630" s="655"/>
      <c r="LZQ2630" s="655"/>
      <c r="LZR2630" s="655"/>
      <c r="LZS2630" s="655"/>
      <c r="LZT2630" s="655"/>
      <c r="LZU2630" s="655"/>
      <c r="LZV2630" s="655"/>
      <c r="LZW2630" s="655"/>
      <c r="LZX2630" s="655"/>
      <c r="LZY2630" s="655"/>
      <c r="LZZ2630" s="655"/>
      <c r="MAA2630" s="655"/>
      <c r="MAB2630" s="655"/>
      <c r="MAC2630" s="655"/>
      <c r="MAD2630" s="655"/>
      <c r="MAE2630" s="655"/>
      <c r="MAF2630" s="655"/>
      <c r="MAG2630" s="655"/>
      <c r="MAH2630" s="655"/>
      <c r="MAI2630" s="655"/>
      <c r="MAJ2630" s="655"/>
      <c r="MAK2630" s="655"/>
      <c r="MAL2630" s="655"/>
      <c r="MAM2630" s="655"/>
      <c r="MAN2630" s="655"/>
      <c r="MAO2630" s="655"/>
      <c r="MAP2630" s="655"/>
      <c r="MAQ2630" s="655"/>
      <c r="MAR2630" s="655"/>
      <c r="MAS2630" s="655"/>
      <c r="MAT2630" s="655"/>
      <c r="MAU2630" s="655"/>
      <c r="MAV2630" s="655"/>
      <c r="MAW2630" s="655"/>
      <c r="MAX2630" s="655"/>
      <c r="MAY2630" s="655"/>
      <c r="MAZ2630" s="655"/>
      <c r="MBA2630" s="655"/>
      <c r="MBB2630" s="655"/>
      <c r="MBC2630" s="655"/>
      <c r="MBD2630" s="655"/>
      <c r="MBE2630" s="655"/>
      <c r="MBF2630" s="655"/>
      <c r="MBG2630" s="655"/>
      <c r="MBH2630" s="655"/>
      <c r="MBI2630" s="655"/>
      <c r="MBJ2630" s="655"/>
      <c r="MBK2630" s="655"/>
      <c r="MBL2630" s="655"/>
      <c r="MBM2630" s="655"/>
      <c r="MBN2630" s="655"/>
      <c r="MBO2630" s="655"/>
      <c r="MBP2630" s="655"/>
      <c r="MBQ2630" s="655"/>
      <c r="MBR2630" s="655"/>
      <c r="MBS2630" s="655"/>
      <c r="MBT2630" s="655"/>
      <c r="MBU2630" s="655"/>
      <c r="MBV2630" s="655"/>
      <c r="MBW2630" s="655"/>
      <c r="MBX2630" s="655"/>
      <c r="MBY2630" s="655"/>
      <c r="MBZ2630" s="655"/>
      <c r="MCA2630" s="655"/>
      <c r="MCB2630" s="655"/>
      <c r="MCC2630" s="655"/>
      <c r="MCD2630" s="655"/>
      <c r="MCE2630" s="655"/>
      <c r="MCF2630" s="655"/>
      <c r="MCG2630" s="655"/>
      <c r="MCH2630" s="655"/>
      <c r="MCI2630" s="655"/>
      <c r="MCJ2630" s="655"/>
      <c r="MCK2630" s="655"/>
      <c r="MCL2630" s="655"/>
      <c r="MCM2630" s="655"/>
      <c r="MCN2630" s="655"/>
      <c r="MCO2630" s="655"/>
      <c r="MCP2630" s="655"/>
      <c r="MCQ2630" s="655"/>
      <c r="MCR2630" s="655"/>
      <c r="MCS2630" s="655"/>
      <c r="MCT2630" s="655"/>
      <c r="MCU2630" s="655"/>
      <c r="MCV2630" s="655"/>
      <c r="MCW2630" s="655"/>
      <c r="MCX2630" s="655"/>
      <c r="MCY2630" s="655"/>
      <c r="MCZ2630" s="655"/>
      <c r="MDA2630" s="655"/>
      <c r="MDB2630" s="655"/>
      <c r="MDC2630" s="655"/>
      <c r="MDD2630" s="655"/>
      <c r="MDE2630" s="655"/>
      <c r="MDF2630" s="655"/>
      <c r="MDG2630" s="655"/>
      <c r="MDH2630" s="655"/>
      <c r="MDI2630" s="655"/>
      <c r="MDJ2630" s="655"/>
      <c r="MDK2630" s="655"/>
      <c r="MDL2630" s="655"/>
      <c r="MDM2630" s="655"/>
      <c r="MDN2630" s="655"/>
      <c r="MDO2630" s="655"/>
      <c r="MDP2630" s="655"/>
      <c r="MDQ2630" s="655"/>
      <c r="MDR2630" s="655"/>
      <c r="MDS2630" s="655"/>
      <c r="MDT2630" s="655"/>
      <c r="MDU2630" s="655"/>
      <c r="MDV2630" s="655"/>
      <c r="MDW2630" s="655"/>
      <c r="MDX2630" s="655"/>
      <c r="MDY2630" s="655"/>
      <c r="MDZ2630" s="655"/>
      <c r="MEA2630" s="655"/>
      <c r="MEB2630" s="655"/>
      <c r="MEC2630" s="655"/>
      <c r="MED2630" s="655"/>
      <c r="MEE2630" s="655"/>
      <c r="MEF2630" s="655"/>
      <c r="MEG2630" s="655"/>
      <c r="MEH2630" s="655"/>
      <c r="MEI2630" s="655"/>
      <c r="MEJ2630" s="655"/>
      <c r="MEK2630" s="655"/>
      <c r="MEL2630" s="655"/>
      <c r="MEM2630" s="655"/>
      <c r="MEN2630" s="655"/>
      <c r="MEO2630" s="655"/>
      <c r="MEP2630" s="655"/>
      <c r="MEQ2630" s="655"/>
      <c r="MER2630" s="655"/>
      <c r="MES2630" s="655"/>
      <c r="MET2630" s="655"/>
      <c r="MEU2630" s="655"/>
      <c r="MEV2630" s="655"/>
      <c r="MEW2630" s="655"/>
      <c r="MEX2630" s="655"/>
      <c r="MEY2630" s="655"/>
      <c r="MEZ2630" s="655"/>
      <c r="MFA2630" s="655"/>
      <c r="MFB2630" s="655"/>
      <c r="MFC2630" s="655"/>
      <c r="MFD2630" s="655"/>
      <c r="MFE2630" s="655"/>
      <c r="MFF2630" s="655"/>
      <c r="MFG2630" s="655"/>
      <c r="MFH2630" s="655"/>
      <c r="MFI2630" s="655"/>
      <c r="MFJ2630" s="655"/>
      <c r="MFK2630" s="655"/>
      <c r="MFL2630" s="655"/>
      <c r="MFM2630" s="655"/>
      <c r="MFN2630" s="655"/>
      <c r="MFO2630" s="655"/>
      <c r="MFP2630" s="655"/>
      <c r="MFQ2630" s="655"/>
      <c r="MFR2630" s="655"/>
      <c r="MFS2630" s="655"/>
      <c r="MFT2630" s="655"/>
      <c r="MFU2630" s="655"/>
      <c r="MFV2630" s="655"/>
      <c r="MFW2630" s="655"/>
      <c r="MFX2630" s="655"/>
      <c r="MFY2630" s="655"/>
      <c r="MFZ2630" s="655"/>
      <c r="MGA2630" s="655"/>
      <c r="MGB2630" s="655"/>
      <c r="MGC2630" s="655"/>
      <c r="MGD2630" s="655"/>
      <c r="MGE2630" s="655"/>
      <c r="MGF2630" s="655"/>
      <c r="MGG2630" s="655"/>
      <c r="MGH2630" s="655"/>
      <c r="MGI2630" s="655"/>
      <c r="MGJ2630" s="655"/>
      <c r="MGK2630" s="655"/>
      <c r="MGL2630" s="655"/>
      <c r="MGM2630" s="655"/>
      <c r="MGN2630" s="655"/>
      <c r="MGO2630" s="655"/>
      <c r="MGP2630" s="655"/>
      <c r="MGQ2630" s="655"/>
      <c r="MGR2630" s="655"/>
      <c r="MGS2630" s="655"/>
      <c r="MGT2630" s="655"/>
      <c r="MGU2630" s="655"/>
      <c r="MGV2630" s="655"/>
      <c r="MGW2630" s="655"/>
      <c r="MGX2630" s="655"/>
      <c r="MGY2630" s="655"/>
      <c r="MGZ2630" s="655"/>
      <c r="MHA2630" s="655"/>
      <c r="MHB2630" s="655"/>
      <c r="MHC2630" s="655"/>
      <c r="MHD2630" s="655"/>
      <c r="MHE2630" s="655"/>
      <c r="MHF2630" s="655"/>
      <c r="MHG2630" s="655"/>
      <c r="MHH2630" s="655"/>
      <c r="MHI2630" s="655"/>
      <c r="MHJ2630" s="655"/>
      <c r="MHK2630" s="655"/>
      <c r="MHL2630" s="655"/>
      <c r="MHM2630" s="655"/>
      <c r="MHN2630" s="655"/>
      <c r="MHO2630" s="655"/>
      <c r="MHP2630" s="655"/>
      <c r="MHQ2630" s="655"/>
      <c r="MHR2630" s="655"/>
      <c r="MHS2630" s="655"/>
      <c r="MHT2630" s="655"/>
      <c r="MHU2630" s="655"/>
      <c r="MHV2630" s="655"/>
      <c r="MHW2630" s="655"/>
      <c r="MHX2630" s="655"/>
      <c r="MHY2630" s="655"/>
      <c r="MHZ2630" s="655"/>
      <c r="MIA2630" s="655"/>
      <c r="MIB2630" s="655"/>
      <c r="MIC2630" s="655"/>
      <c r="MID2630" s="655"/>
      <c r="MIE2630" s="655"/>
      <c r="MIF2630" s="655"/>
      <c r="MIG2630" s="655"/>
      <c r="MIH2630" s="655"/>
      <c r="MII2630" s="655"/>
      <c r="MIJ2630" s="655"/>
      <c r="MIK2630" s="655"/>
      <c r="MIL2630" s="655"/>
      <c r="MIM2630" s="655"/>
      <c r="MIN2630" s="655"/>
      <c r="MIO2630" s="655"/>
      <c r="MIP2630" s="655"/>
      <c r="MIQ2630" s="655"/>
      <c r="MIR2630" s="655"/>
      <c r="MIS2630" s="655"/>
      <c r="MIT2630" s="655"/>
      <c r="MIU2630" s="655"/>
      <c r="MIV2630" s="655"/>
      <c r="MIW2630" s="655"/>
      <c r="MIX2630" s="655"/>
      <c r="MIY2630" s="655"/>
      <c r="MIZ2630" s="655"/>
      <c r="MJA2630" s="655"/>
      <c r="MJB2630" s="655"/>
      <c r="MJC2630" s="655"/>
      <c r="MJD2630" s="655"/>
      <c r="MJE2630" s="655"/>
      <c r="MJF2630" s="655"/>
      <c r="MJG2630" s="655"/>
      <c r="MJH2630" s="655"/>
      <c r="MJI2630" s="655"/>
      <c r="MJJ2630" s="655"/>
      <c r="MJK2630" s="655"/>
      <c r="MJL2630" s="655"/>
      <c r="MJM2630" s="655"/>
      <c r="MJN2630" s="655"/>
      <c r="MJO2630" s="655"/>
      <c r="MJP2630" s="655"/>
      <c r="MJQ2630" s="655"/>
      <c r="MJR2630" s="655"/>
      <c r="MJS2630" s="655"/>
      <c r="MJT2630" s="655"/>
      <c r="MJU2630" s="655"/>
      <c r="MJV2630" s="655"/>
      <c r="MJW2630" s="655"/>
      <c r="MJX2630" s="655"/>
      <c r="MJY2630" s="655"/>
      <c r="MJZ2630" s="655"/>
      <c r="MKA2630" s="655"/>
      <c r="MKB2630" s="655"/>
      <c r="MKC2630" s="655"/>
      <c r="MKD2630" s="655"/>
      <c r="MKE2630" s="655"/>
      <c r="MKF2630" s="655"/>
      <c r="MKG2630" s="655"/>
      <c r="MKH2630" s="655"/>
      <c r="MKI2630" s="655"/>
      <c r="MKJ2630" s="655"/>
      <c r="MKK2630" s="655"/>
      <c r="MKL2630" s="655"/>
      <c r="MKM2630" s="655"/>
      <c r="MKN2630" s="655"/>
      <c r="MKO2630" s="655"/>
      <c r="MKP2630" s="655"/>
      <c r="MKQ2630" s="655"/>
      <c r="MKR2630" s="655"/>
      <c r="MKS2630" s="655"/>
      <c r="MKT2630" s="655"/>
      <c r="MKU2630" s="655"/>
      <c r="MKV2630" s="655"/>
      <c r="MKW2630" s="655"/>
      <c r="MKX2630" s="655"/>
      <c r="MKY2630" s="655"/>
      <c r="MKZ2630" s="655"/>
      <c r="MLA2630" s="655"/>
      <c r="MLB2630" s="655"/>
      <c r="MLC2630" s="655"/>
      <c r="MLD2630" s="655"/>
      <c r="MLE2630" s="655"/>
      <c r="MLF2630" s="655"/>
      <c r="MLG2630" s="655"/>
      <c r="MLH2630" s="655"/>
      <c r="MLI2630" s="655"/>
      <c r="MLJ2630" s="655"/>
      <c r="MLK2630" s="655"/>
      <c r="MLL2630" s="655"/>
      <c r="MLM2630" s="655"/>
      <c r="MLN2630" s="655"/>
      <c r="MLO2630" s="655"/>
      <c r="MLP2630" s="655"/>
      <c r="MLQ2630" s="655"/>
      <c r="MLR2630" s="655"/>
      <c r="MLS2630" s="655"/>
      <c r="MLT2630" s="655"/>
      <c r="MLU2630" s="655"/>
      <c r="MLV2630" s="655"/>
      <c r="MLW2630" s="655"/>
      <c r="MLX2630" s="655"/>
      <c r="MLY2630" s="655"/>
      <c r="MLZ2630" s="655"/>
      <c r="MMA2630" s="655"/>
      <c r="MMB2630" s="655"/>
      <c r="MMC2630" s="655"/>
      <c r="MMD2630" s="655"/>
      <c r="MME2630" s="655"/>
      <c r="MMF2630" s="655"/>
      <c r="MMG2630" s="655"/>
      <c r="MMH2630" s="655"/>
      <c r="MMI2630" s="655"/>
      <c r="MMJ2630" s="655"/>
      <c r="MMK2630" s="655"/>
      <c r="MML2630" s="655"/>
      <c r="MMM2630" s="655"/>
      <c r="MMN2630" s="655"/>
      <c r="MMO2630" s="655"/>
      <c r="MMP2630" s="655"/>
      <c r="MMQ2630" s="655"/>
      <c r="MMR2630" s="655"/>
      <c r="MMS2630" s="655"/>
      <c r="MMT2630" s="655"/>
      <c r="MMU2630" s="655"/>
      <c r="MMV2630" s="655"/>
      <c r="MMW2630" s="655"/>
      <c r="MMX2630" s="655"/>
      <c r="MMY2630" s="655"/>
      <c r="MMZ2630" s="655"/>
      <c r="MNA2630" s="655"/>
      <c r="MNB2630" s="655"/>
      <c r="MNC2630" s="655"/>
      <c r="MND2630" s="655"/>
      <c r="MNE2630" s="655"/>
      <c r="MNF2630" s="655"/>
      <c r="MNG2630" s="655"/>
      <c r="MNH2630" s="655"/>
      <c r="MNI2630" s="655"/>
      <c r="MNJ2630" s="655"/>
      <c r="MNK2630" s="655"/>
      <c r="MNL2630" s="655"/>
      <c r="MNM2630" s="655"/>
      <c r="MNN2630" s="655"/>
      <c r="MNO2630" s="655"/>
      <c r="MNP2630" s="655"/>
      <c r="MNQ2630" s="655"/>
      <c r="MNR2630" s="655"/>
      <c r="MNS2630" s="655"/>
      <c r="MNT2630" s="655"/>
      <c r="MNU2630" s="655"/>
      <c r="MNV2630" s="655"/>
      <c r="MNW2630" s="655"/>
      <c r="MNX2630" s="655"/>
      <c r="MNY2630" s="655"/>
      <c r="MNZ2630" s="655"/>
      <c r="MOA2630" s="655"/>
      <c r="MOB2630" s="655"/>
      <c r="MOC2630" s="655"/>
      <c r="MOD2630" s="655"/>
      <c r="MOE2630" s="655"/>
      <c r="MOF2630" s="655"/>
      <c r="MOG2630" s="655"/>
      <c r="MOH2630" s="655"/>
      <c r="MOI2630" s="655"/>
      <c r="MOJ2630" s="655"/>
      <c r="MOK2630" s="655"/>
      <c r="MOL2630" s="655"/>
      <c r="MOM2630" s="655"/>
      <c r="MON2630" s="655"/>
      <c r="MOO2630" s="655"/>
      <c r="MOP2630" s="655"/>
      <c r="MOQ2630" s="655"/>
      <c r="MOR2630" s="655"/>
      <c r="MOS2630" s="655"/>
      <c r="MOT2630" s="655"/>
      <c r="MOU2630" s="655"/>
      <c r="MOV2630" s="655"/>
      <c r="MOW2630" s="655"/>
      <c r="MOX2630" s="655"/>
      <c r="MOY2630" s="655"/>
      <c r="MOZ2630" s="655"/>
      <c r="MPA2630" s="655"/>
      <c r="MPB2630" s="655"/>
      <c r="MPC2630" s="655"/>
      <c r="MPD2630" s="655"/>
      <c r="MPE2630" s="655"/>
      <c r="MPF2630" s="655"/>
      <c r="MPG2630" s="655"/>
      <c r="MPH2630" s="655"/>
      <c r="MPI2630" s="655"/>
      <c r="MPJ2630" s="655"/>
      <c r="MPK2630" s="655"/>
      <c r="MPL2630" s="655"/>
      <c r="MPM2630" s="655"/>
      <c r="MPN2630" s="655"/>
      <c r="MPO2630" s="655"/>
      <c r="MPP2630" s="655"/>
      <c r="MPQ2630" s="655"/>
      <c r="MPR2630" s="655"/>
      <c r="MPS2630" s="655"/>
      <c r="MPT2630" s="655"/>
      <c r="MPU2630" s="655"/>
      <c r="MPV2630" s="655"/>
      <c r="MPW2630" s="655"/>
      <c r="MPX2630" s="655"/>
      <c r="MPY2630" s="655"/>
      <c r="MPZ2630" s="655"/>
      <c r="MQA2630" s="655"/>
      <c r="MQB2630" s="655"/>
      <c r="MQC2630" s="655"/>
      <c r="MQD2630" s="655"/>
      <c r="MQE2630" s="655"/>
      <c r="MQF2630" s="655"/>
      <c r="MQG2630" s="655"/>
      <c r="MQH2630" s="655"/>
      <c r="MQI2630" s="655"/>
      <c r="MQJ2630" s="655"/>
      <c r="MQK2630" s="655"/>
      <c r="MQL2630" s="655"/>
      <c r="MQM2630" s="655"/>
      <c r="MQN2630" s="655"/>
      <c r="MQO2630" s="655"/>
      <c r="MQP2630" s="655"/>
      <c r="MQQ2630" s="655"/>
      <c r="MQR2630" s="655"/>
      <c r="MQS2630" s="655"/>
      <c r="MQT2630" s="655"/>
      <c r="MQU2630" s="655"/>
      <c r="MQV2630" s="655"/>
      <c r="MQW2630" s="655"/>
      <c r="MQX2630" s="655"/>
      <c r="MQY2630" s="655"/>
      <c r="MQZ2630" s="655"/>
      <c r="MRA2630" s="655"/>
      <c r="MRB2630" s="655"/>
      <c r="MRC2630" s="655"/>
      <c r="MRD2630" s="655"/>
      <c r="MRE2630" s="655"/>
      <c r="MRF2630" s="655"/>
      <c r="MRG2630" s="655"/>
      <c r="MRH2630" s="655"/>
      <c r="MRI2630" s="655"/>
      <c r="MRJ2630" s="655"/>
      <c r="MRK2630" s="655"/>
      <c r="MRL2630" s="655"/>
      <c r="MRM2630" s="655"/>
      <c r="MRN2630" s="655"/>
      <c r="MRO2630" s="655"/>
      <c r="MRP2630" s="655"/>
      <c r="MRQ2630" s="655"/>
      <c r="MRR2630" s="655"/>
      <c r="MRS2630" s="655"/>
      <c r="MRT2630" s="655"/>
      <c r="MRU2630" s="655"/>
      <c r="MRV2630" s="655"/>
      <c r="MRW2630" s="655"/>
      <c r="MRX2630" s="655"/>
      <c r="MRY2630" s="655"/>
      <c r="MRZ2630" s="655"/>
      <c r="MSA2630" s="655"/>
      <c r="MSB2630" s="655"/>
      <c r="MSC2630" s="655"/>
      <c r="MSD2630" s="655"/>
      <c r="MSE2630" s="655"/>
      <c r="MSF2630" s="655"/>
      <c r="MSG2630" s="655"/>
      <c r="MSH2630" s="655"/>
      <c r="MSI2630" s="655"/>
      <c r="MSJ2630" s="655"/>
      <c r="MSK2630" s="655"/>
      <c r="MSL2630" s="655"/>
      <c r="MSM2630" s="655"/>
      <c r="MSN2630" s="655"/>
      <c r="MSO2630" s="655"/>
      <c r="MSP2630" s="655"/>
      <c r="MSQ2630" s="655"/>
      <c r="MSR2630" s="655"/>
      <c r="MSS2630" s="655"/>
      <c r="MST2630" s="655"/>
      <c r="MSU2630" s="655"/>
      <c r="MSV2630" s="655"/>
      <c r="MSW2630" s="655"/>
      <c r="MSX2630" s="655"/>
      <c r="MSY2630" s="655"/>
      <c r="MSZ2630" s="655"/>
      <c r="MTA2630" s="655"/>
      <c r="MTB2630" s="655"/>
      <c r="MTC2630" s="655"/>
      <c r="MTD2630" s="655"/>
      <c r="MTE2630" s="655"/>
      <c r="MTF2630" s="655"/>
      <c r="MTG2630" s="655"/>
      <c r="MTH2630" s="655"/>
      <c r="MTI2630" s="655"/>
      <c r="MTJ2630" s="655"/>
      <c r="MTK2630" s="655"/>
      <c r="MTL2630" s="655"/>
      <c r="MTM2630" s="655"/>
      <c r="MTN2630" s="655"/>
      <c r="MTO2630" s="655"/>
      <c r="MTP2630" s="655"/>
      <c r="MTQ2630" s="655"/>
      <c r="MTR2630" s="655"/>
      <c r="MTS2630" s="655"/>
      <c r="MTT2630" s="655"/>
      <c r="MTU2630" s="655"/>
      <c r="MTV2630" s="655"/>
      <c r="MTW2630" s="655"/>
      <c r="MTX2630" s="655"/>
      <c r="MTY2630" s="655"/>
      <c r="MTZ2630" s="655"/>
      <c r="MUA2630" s="655"/>
      <c r="MUB2630" s="655"/>
      <c r="MUC2630" s="655"/>
      <c r="MUD2630" s="655"/>
      <c r="MUE2630" s="655"/>
      <c r="MUF2630" s="655"/>
      <c r="MUG2630" s="655"/>
      <c r="MUH2630" s="655"/>
      <c r="MUI2630" s="655"/>
      <c r="MUJ2630" s="655"/>
      <c r="MUK2630" s="655"/>
      <c r="MUL2630" s="655"/>
      <c r="MUM2630" s="655"/>
      <c r="MUN2630" s="655"/>
      <c r="MUO2630" s="655"/>
      <c r="MUP2630" s="655"/>
      <c r="MUQ2630" s="655"/>
      <c r="MUR2630" s="655"/>
      <c r="MUS2630" s="655"/>
      <c r="MUT2630" s="655"/>
      <c r="MUU2630" s="655"/>
      <c r="MUV2630" s="655"/>
      <c r="MUW2630" s="655"/>
      <c r="MUX2630" s="655"/>
      <c r="MUY2630" s="655"/>
      <c r="MUZ2630" s="655"/>
      <c r="MVA2630" s="655"/>
      <c r="MVB2630" s="655"/>
      <c r="MVC2630" s="655"/>
      <c r="MVD2630" s="655"/>
      <c r="MVE2630" s="655"/>
      <c r="MVF2630" s="655"/>
      <c r="MVG2630" s="655"/>
      <c r="MVH2630" s="655"/>
      <c r="MVI2630" s="655"/>
      <c r="MVJ2630" s="655"/>
      <c r="MVK2630" s="655"/>
      <c r="MVL2630" s="655"/>
      <c r="MVM2630" s="655"/>
      <c r="MVN2630" s="655"/>
      <c r="MVO2630" s="655"/>
      <c r="MVP2630" s="655"/>
      <c r="MVQ2630" s="655"/>
      <c r="MVR2630" s="655"/>
      <c r="MVS2630" s="655"/>
      <c r="MVT2630" s="655"/>
      <c r="MVU2630" s="655"/>
      <c r="MVV2630" s="655"/>
      <c r="MVW2630" s="655"/>
      <c r="MVX2630" s="655"/>
      <c r="MVY2630" s="655"/>
      <c r="MVZ2630" s="655"/>
      <c r="MWA2630" s="655"/>
      <c r="MWB2630" s="655"/>
      <c r="MWC2630" s="655"/>
      <c r="MWD2630" s="655"/>
      <c r="MWE2630" s="655"/>
      <c r="MWF2630" s="655"/>
      <c r="MWG2630" s="655"/>
      <c r="MWH2630" s="655"/>
      <c r="MWI2630" s="655"/>
      <c r="MWJ2630" s="655"/>
      <c r="MWK2630" s="655"/>
      <c r="MWL2630" s="655"/>
      <c r="MWM2630" s="655"/>
      <c r="MWN2630" s="655"/>
      <c r="MWO2630" s="655"/>
      <c r="MWP2630" s="655"/>
      <c r="MWQ2630" s="655"/>
      <c r="MWR2630" s="655"/>
      <c r="MWS2630" s="655"/>
      <c r="MWT2630" s="655"/>
      <c r="MWU2630" s="655"/>
      <c r="MWV2630" s="655"/>
      <c r="MWW2630" s="655"/>
      <c r="MWX2630" s="655"/>
      <c r="MWY2630" s="655"/>
      <c r="MWZ2630" s="655"/>
      <c r="MXA2630" s="655"/>
      <c r="MXB2630" s="655"/>
      <c r="MXC2630" s="655"/>
      <c r="MXD2630" s="655"/>
      <c r="MXE2630" s="655"/>
      <c r="MXF2630" s="655"/>
      <c r="MXG2630" s="655"/>
      <c r="MXH2630" s="655"/>
      <c r="MXI2630" s="655"/>
      <c r="MXJ2630" s="655"/>
      <c r="MXK2630" s="655"/>
      <c r="MXL2630" s="655"/>
      <c r="MXM2630" s="655"/>
      <c r="MXN2630" s="655"/>
      <c r="MXO2630" s="655"/>
      <c r="MXP2630" s="655"/>
      <c r="MXQ2630" s="655"/>
      <c r="MXR2630" s="655"/>
      <c r="MXS2630" s="655"/>
      <c r="MXT2630" s="655"/>
      <c r="MXU2630" s="655"/>
      <c r="MXV2630" s="655"/>
      <c r="MXW2630" s="655"/>
      <c r="MXX2630" s="655"/>
      <c r="MXY2630" s="655"/>
      <c r="MXZ2630" s="655"/>
      <c r="MYA2630" s="655"/>
      <c r="MYB2630" s="655"/>
      <c r="MYC2630" s="655"/>
      <c r="MYD2630" s="655"/>
      <c r="MYE2630" s="655"/>
      <c r="MYF2630" s="655"/>
      <c r="MYG2630" s="655"/>
      <c r="MYH2630" s="655"/>
      <c r="MYI2630" s="655"/>
      <c r="MYJ2630" s="655"/>
      <c r="MYK2630" s="655"/>
      <c r="MYL2630" s="655"/>
      <c r="MYM2630" s="655"/>
      <c r="MYN2630" s="655"/>
      <c r="MYO2630" s="655"/>
      <c r="MYP2630" s="655"/>
      <c r="MYQ2630" s="655"/>
      <c r="MYR2630" s="655"/>
      <c r="MYS2630" s="655"/>
      <c r="MYT2630" s="655"/>
      <c r="MYU2630" s="655"/>
      <c r="MYV2630" s="655"/>
      <c r="MYW2630" s="655"/>
      <c r="MYX2630" s="655"/>
      <c r="MYY2630" s="655"/>
      <c r="MYZ2630" s="655"/>
      <c r="MZA2630" s="655"/>
      <c r="MZB2630" s="655"/>
      <c r="MZC2630" s="655"/>
      <c r="MZD2630" s="655"/>
      <c r="MZE2630" s="655"/>
      <c r="MZF2630" s="655"/>
      <c r="MZG2630" s="655"/>
      <c r="MZH2630" s="655"/>
      <c r="MZI2630" s="655"/>
      <c r="MZJ2630" s="655"/>
      <c r="MZK2630" s="655"/>
      <c r="MZL2630" s="655"/>
      <c r="MZM2630" s="655"/>
      <c r="MZN2630" s="655"/>
      <c r="MZO2630" s="655"/>
      <c r="MZP2630" s="655"/>
      <c r="MZQ2630" s="655"/>
      <c r="MZR2630" s="655"/>
      <c r="MZS2630" s="655"/>
      <c r="MZT2630" s="655"/>
      <c r="MZU2630" s="655"/>
      <c r="MZV2630" s="655"/>
      <c r="MZW2630" s="655"/>
      <c r="MZX2630" s="655"/>
      <c r="MZY2630" s="655"/>
      <c r="MZZ2630" s="655"/>
      <c r="NAA2630" s="655"/>
      <c r="NAB2630" s="655"/>
      <c r="NAC2630" s="655"/>
      <c r="NAD2630" s="655"/>
      <c r="NAE2630" s="655"/>
      <c r="NAF2630" s="655"/>
      <c r="NAG2630" s="655"/>
      <c r="NAH2630" s="655"/>
      <c r="NAI2630" s="655"/>
      <c r="NAJ2630" s="655"/>
      <c r="NAK2630" s="655"/>
      <c r="NAL2630" s="655"/>
      <c r="NAM2630" s="655"/>
      <c r="NAN2630" s="655"/>
      <c r="NAO2630" s="655"/>
      <c r="NAP2630" s="655"/>
      <c r="NAQ2630" s="655"/>
      <c r="NAR2630" s="655"/>
      <c r="NAS2630" s="655"/>
      <c r="NAT2630" s="655"/>
      <c r="NAU2630" s="655"/>
      <c r="NAV2630" s="655"/>
      <c r="NAW2630" s="655"/>
      <c r="NAX2630" s="655"/>
      <c r="NAY2630" s="655"/>
      <c r="NAZ2630" s="655"/>
      <c r="NBA2630" s="655"/>
      <c r="NBB2630" s="655"/>
      <c r="NBC2630" s="655"/>
      <c r="NBD2630" s="655"/>
      <c r="NBE2630" s="655"/>
      <c r="NBF2630" s="655"/>
      <c r="NBG2630" s="655"/>
      <c r="NBH2630" s="655"/>
      <c r="NBI2630" s="655"/>
      <c r="NBJ2630" s="655"/>
      <c r="NBK2630" s="655"/>
      <c r="NBL2630" s="655"/>
      <c r="NBM2630" s="655"/>
      <c r="NBN2630" s="655"/>
      <c r="NBO2630" s="655"/>
      <c r="NBP2630" s="655"/>
      <c r="NBQ2630" s="655"/>
      <c r="NBR2630" s="655"/>
      <c r="NBS2630" s="655"/>
      <c r="NBT2630" s="655"/>
      <c r="NBU2630" s="655"/>
      <c r="NBV2630" s="655"/>
      <c r="NBW2630" s="655"/>
      <c r="NBX2630" s="655"/>
      <c r="NBY2630" s="655"/>
      <c r="NBZ2630" s="655"/>
      <c r="NCA2630" s="655"/>
      <c r="NCB2630" s="655"/>
      <c r="NCC2630" s="655"/>
      <c r="NCD2630" s="655"/>
      <c r="NCE2630" s="655"/>
      <c r="NCF2630" s="655"/>
      <c r="NCG2630" s="655"/>
      <c r="NCH2630" s="655"/>
      <c r="NCI2630" s="655"/>
      <c r="NCJ2630" s="655"/>
      <c r="NCK2630" s="655"/>
      <c r="NCL2630" s="655"/>
      <c r="NCM2630" s="655"/>
      <c r="NCN2630" s="655"/>
      <c r="NCO2630" s="655"/>
      <c r="NCP2630" s="655"/>
      <c r="NCQ2630" s="655"/>
      <c r="NCR2630" s="655"/>
      <c r="NCS2630" s="655"/>
      <c r="NCT2630" s="655"/>
      <c r="NCU2630" s="655"/>
      <c r="NCV2630" s="655"/>
      <c r="NCW2630" s="655"/>
      <c r="NCX2630" s="655"/>
      <c r="NCY2630" s="655"/>
      <c r="NCZ2630" s="655"/>
      <c r="NDA2630" s="655"/>
      <c r="NDB2630" s="655"/>
      <c r="NDC2630" s="655"/>
      <c r="NDD2630" s="655"/>
      <c r="NDE2630" s="655"/>
      <c r="NDF2630" s="655"/>
      <c r="NDG2630" s="655"/>
      <c r="NDH2630" s="655"/>
      <c r="NDI2630" s="655"/>
      <c r="NDJ2630" s="655"/>
      <c r="NDK2630" s="655"/>
      <c r="NDL2630" s="655"/>
      <c r="NDM2630" s="655"/>
      <c r="NDN2630" s="655"/>
      <c r="NDO2630" s="655"/>
      <c r="NDP2630" s="655"/>
      <c r="NDQ2630" s="655"/>
      <c r="NDR2630" s="655"/>
      <c r="NDS2630" s="655"/>
      <c r="NDT2630" s="655"/>
      <c r="NDU2630" s="655"/>
      <c r="NDV2630" s="655"/>
      <c r="NDW2630" s="655"/>
      <c r="NDX2630" s="655"/>
      <c r="NDY2630" s="655"/>
      <c r="NDZ2630" s="655"/>
      <c r="NEA2630" s="655"/>
      <c r="NEB2630" s="655"/>
      <c r="NEC2630" s="655"/>
      <c r="NED2630" s="655"/>
      <c r="NEE2630" s="655"/>
      <c r="NEF2630" s="655"/>
      <c r="NEG2630" s="655"/>
      <c r="NEH2630" s="655"/>
      <c r="NEI2630" s="655"/>
      <c r="NEJ2630" s="655"/>
      <c r="NEK2630" s="655"/>
      <c r="NEL2630" s="655"/>
      <c r="NEM2630" s="655"/>
      <c r="NEN2630" s="655"/>
      <c r="NEO2630" s="655"/>
      <c r="NEP2630" s="655"/>
      <c r="NEQ2630" s="655"/>
      <c r="NER2630" s="655"/>
      <c r="NES2630" s="655"/>
      <c r="NET2630" s="655"/>
      <c r="NEU2630" s="655"/>
      <c r="NEV2630" s="655"/>
      <c r="NEW2630" s="655"/>
      <c r="NEX2630" s="655"/>
      <c r="NEY2630" s="655"/>
      <c r="NEZ2630" s="655"/>
      <c r="NFA2630" s="655"/>
      <c r="NFB2630" s="655"/>
      <c r="NFC2630" s="655"/>
      <c r="NFD2630" s="655"/>
      <c r="NFE2630" s="655"/>
      <c r="NFF2630" s="655"/>
      <c r="NFG2630" s="655"/>
      <c r="NFH2630" s="655"/>
      <c r="NFI2630" s="655"/>
      <c r="NFJ2630" s="655"/>
      <c r="NFK2630" s="655"/>
      <c r="NFL2630" s="655"/>
      <c r="NFM2630" s="655"/>
      <c r="NFN2630" s="655"/>
      <c r="NFO2630" s="655"/>
      <c r="NFP2630" s="655"/>
      <c r="NFQ2630" s="655"/>
      <c r="NFR2630" s="655"/>
      <c r="NFS2630" s="655"/>
      <c r="NFT2630" s="655"/>
      <c r="NFU2630" s="655"/>
      <c r="NFV2630" s="655"/>
      <c r="NFW2630" s="655"/>
      <c r="NFX2630" s="655"/>
      <c r="NFY2630" s="655"/>
      <c r="NFZ2630" s="655"/>
      <c r="NGA2630" s="655"/>
      <c r="NGB2630" s="655"/>
      <c r="NGC2630" s="655"/>
      <c r="NGD2630" s="655"/>
      <c r="NGE2630" s="655"/>
      <c r="NGF2630" s="655"/>
      <c r="NGG2630" s="655"/>
      <c r="NGH2630" s="655"/>
      <c r="NGI2630" s="655"/>
      <c r="NGJ2630" s="655"/>
      <c r="NGK2630" s="655"/>
      <c r="NGL2630" s="655"/>
      <c r="NGM2630" s="655"/>
      <c r="NGN2630" s="655"/>
      <c r="NGO2630" s="655"/>
      <c r="NGP2630" s="655"/>
      <c r="NGQ2630" s="655"/>
      <c r="NGR2630" s="655"/>
      <c r="NGS2630" s="655"/>
      <c r="NGT2630" s="655"/>
      <c r="NGU2630" s="655"/>
      <c r="NGV2630" s="655"/>
      <c r="NGW2630" s="655"/>
      <c r="NGX2630" s="655"/>
      <c r="NGY2630" s="655"/>
      <c r="NGZ2630" s="655"/>
      <c r="NHA2630" s="655"/>
      <c r="NHB2630" s="655"/>
      <c r="NHC2630" s="655"/>
      <c r="NHD2630" s="655"/>
      <c r="NHE2630" s="655"/>
      <c r="NHF2630" s="655"/>
      <c r="NHG2630" s="655"/>
      <c r="NHH2630" s="655"/>
      <c r="NHI2630" s="655"/>
      <c r="NHJ2630" s="655"/>
      <c r="NHK2630" s="655"/>
      <c r="NHL2630" s="655"/>
      <c r="NHM2630" s="655"/>
      <c r="NHN2630" s="655"/>
      <c r="NHO2630" s="655"/>
      <c r="NHP2630" s="655"/>
      <c r="NHQ2630" s="655"/>
      <c r="NHR2630" s="655"/>
      <c r="NHS2630" s="655"/>
      <c r="NHT2630" s="655"/>
      <c r="NHU2630" s="655"/>
      <c r="NHV2630" s="655"/>
      <c r="NHW2630" s="655"/>
      <c r="NHX2630" s="655"/>
      <c r="NHY2630" s="655"/>
      <c r="NHZ2630" s="655"/>
      <c r="NIA2630" s="655"/>
      <c r="NIB2630" s="655"/>
      <c r="NIC2630" s="655"/>
      <c r="NID2630" s="655"/>
      <c r="NIE2630" s="655"/>
      <c r="NIF2630" s="655"/>
      <c r="NIG2630" s="655"/>
      <c r="NIH2630" s="655"/>
      <c r="NII2630" s="655"/>
      <c r="NIJ2630" s="655"/>
      <c r="NIK2630" s="655"/>
      <c r="NIL2630" s="655"/>
      <c r="NIM2630" s="655"/>
      <c r="NIN2630" s="655"/>
      <c r="NIO2630" s="655"/>
      <c r="NIP2630" s="655"/>
      <c r="NIQ2630" s="655"/>
      <c r="NIR2630" s="655"/>
      <c r="NIS2630" s="655"/>
      <c r="NIT2630" s="655"/>
      <c r="NIU2630" s="655"/>
      <c r="NIV2630" s="655"/>
      <c r="NIW2630" s="655"/>
      <c r="NIX2630" s="655"/>
      <c r="NIY2630" s="655"/>
      <c r="NIZ2630" s="655"/>
      <c r="NJA2630" s="655"/>
      <c r="NJB2630" s="655"/>
      <c r="NJC2630" s="655"/>
      <c r="NJD2630" s="655"/>
      <c r="NJE2630" s="655"/>
      <c r="NJF2630" s="655"/>
      <c r="NJG2630" s="655"/>
      <c r="NJH2630" s="655"/>
      <c r="NJI2630" s="655"/>
      <c r="NJJ2630" s="655"/>
      <c r="NJK2630" s="655"/>
      <c r="NJL2630" s="655"/>
      <c r="NJM2630" s="655"/>
      <c r="NJN2630" s="655"/>
      <c r="NJO2630" s="655"/>
      <c r="NJP2630" s="655"/>
      <c r="NJQ2630" s="655"/>
      <c r="NJR2630" s="655"/>
      <c r="NJS2630" s="655"/>
      <c r="NJT2630" s="655"/>
      <c r="NJU2630" s="655"/>
      <c r="NJV2630" s="655"/>
      <c r="NJW2630" s="655"/>
      <c r="NJX2630" s="655"/>
      <c r="NJY2630" s="655"/>
      <c r="NJZ2630" s="655"/>
      <c r="NKA2630" s="655"/>
      <c r="NKB2630" s="655"/>
      <c r="NKC2630" s="655"/>
      <c r="NKD2630" s="655"/>
      <c r="NKE2630" s="655"/>
      <c r="NKF2630" s="655"/>
      <c r="NKG2630" s="655"/>
      <c r="NKH2630" s="655"/>
      <c r="NKI2630" s="655"/>
      <c r="NKJ2630" s="655"/>
      <c r="NKK2630" s="655"/>
      <c r="NKL2630" s="655"/>
      <c r="NKM2630" s="655"/>
      <c r="NKN2630" s="655"/>
      <c r="NKO2630" s="655"/>
      <c r="NKP2630" s="655"/>
      <c r="NKQ2630" s="655"/>
      <c r="NKR2630" s="655"/>
      <c r="NKS2630" s="655"/>
      <c r="NKT2630" s="655"/>
      <c r="NKU2630" s="655"/>
      <c r="NKV2630" s="655"/>
      <c r="NKW2630" s="655"/>
      <c r="NKX2630" s="655"/>
      <c r="NKY2630" s="655"/>
      <c r="NKZ2630" s="655"/>
      <c r="NLA2630" s="655"/>
      <c r="NLB2630" s="655"/>
      <c r="NLC2630" s="655"/>
      <c r="NLD2630" s="655"/>
      <c r="NLE2630" s="655"/>
      <c r="NLF2630" s="655"/>
      <c r="NLG2630" s="655"/>
      <c r="NLH2630" s="655"/>
      <c r="NLI2630" s="655"/>
      <c r="NLJ2630" s="655"/>
      <c r="NLK2630" s="655"/>
      <c r="NLL2630" s="655"/>
      <c r="NLM2630" s="655"/>
      <c r="NLN2630" s="655"/>
      <c r="NLO2630" s="655"/>
      <c r="NLP2630" s="655"/>
      <c r="NLQ2630" s="655"/>
      <c r="NLR2630" s="655"/>
      <c r="NLS2630" s="655"/>
      <c r="NLT2630" s="655"/>
      <c r="NLU2630" s="655"/>
      <c r="NLV2630" s="655"/>
      <c r="NLW2630" s="655"/>
      <c r="NLX2630" s="655"/>
      <c r="NLY2630" s="655"/>
      <c r="NLZ2630" s="655"/>
      <c r="NMA2630" s="655"/>
      <c r="NMB2630" s="655"/>
      <c r="NMC2630" s="655"/>
      <c r="NMD2630" s="655"/>
      <c r="NME2630" s="655"/>
      <c r="NMF2630" s="655"/>
      <c r="NMG2630" s="655"/>
      <c r="NMH2630" s="655"/>
      <c r="NMI2630" s="655"/>
      <c r="NMJ2630" s="655"/>
      <c r="NMK2630" s="655"/>
      <c r="NML2630" s="655"/>
      <c r="NMM2630" s="655"/>
      <c r="NMN2630" s="655"/>
      <c r="NMO2630" s="655"/>
      <c r="NMP2630" s="655"/>
      <c r="NMQ2630" s="655"/>
      <c r="NMR2630" s="655"/>
      <c r="NMS2630" s="655"/>
      <c r="NMT2630" s="655"/>
      <c r="NMU2630" s="655"/>
      <c r="NMV2630" s="655"/>
      <c r="NMW2630" s="655"/>
      <c r="NMX2630" s="655"/>
      <c r="NMY2630" s="655"/>
      <c r="NMZ2630" s="655"/>
      <c r="NNA2630" s="655"/>
      <c r="NNB2630" s="655"/>
      <c r="NNC2630" s="655"/>
      <c r="NND2630" s="655"/>
      <c r="NNE2630" s="655"/>
      <c r="NNF2630" s="655"/>
      <c r="NNG2630" s="655"/>
      <c r="NNH2630" s="655"/>
      <c r="NNI2630" s="655"/>
      <c r="NNJ2630" s="655"/>
      <c r="NNK2630" s="655"/>
      <c r="NNL2630" s="655"/>
      <c r="NNM2630" s="655"/>
      <c r="NNN2630" s="655"/>
      <c r="NNO2630" s="655"/>
      <c r="NNP2630" s="655"/>
      <c r="NNQ2630" s="655"/>
      <c r="NNR2630" s="655"/>
      <c r="NNS2630" s="655"/>
      <c r="NNT2630" s="655"/>
      <c r="NNU2630" s="655"/>
      <c r="NNV2630" s="655"/>
      <c r="NNW2630" s="655"/>
      <c r="NNX2630" s="655"/>
      <c r="NNY2630" s="655"/>
      <c r="NNZ2630" s="655"/>
      <c r="NOA2630" s="655"/>
      <c r="NOB2630" s="655"/>
      <c r="NOC2630" s="655"/>
      <c r="NOD2630" s="655"/>
      <c r="NOE2630" s="655"/>
      <c r="NOF2630" s="655"/>
      <c r="NOG2630" s="655"/>
      <c r="NOH2630" s="655"/>
      <c r="NOI2630" s="655"/>
      <c r="NOJ2630" s="655"/>
      <c r="NOK2630" s="655"/>
      <c r="NOL2630" s="655"/>
      <c r="NOM2630" s="655"/>
      <c r="NON2630" s="655"/>
      <c r="NOO2630" s="655"/>
      <c r="NOP2630" s="655"/>
      <c r="NOQ2630" s="655"/>
      <c r="NOR2630" s="655"/>
      <c r="NOS2630" s="655"/>
      <c r="NOT2630" s="655"/>
      <c r="NOU2630" s="655"/>
      <c r="NOV2630" s="655"/>
      <c r="NOW2630" s="655"/>
      <c r="NOX2630" s="655"/>
      <c r="NOY2630" s="655"/>
      <c r="NOZ2630" s="655"/>
      <c r="NPA2630" s="655"/>
      <c r="NPB2630" s="655"/>
      <c r="NPC2630" s="655"/>
      <c r="NPD2630" s="655"/>
      <c r="NPE2630" s="655"/>
      <c r="NPF2630" s="655"/>
      <c r="NPG2630" s="655"/>
      <c r="NPH2630" s="655"/>
      <c r="NPI2630" s="655"/>
      <c r="NPJ2630" s="655"/>
      <c r="NPK2630" s="655"/>
      <c r="NPL2630" s="655"/>
      <c r="NPM2630" s="655"/>
      <c r="NPN2630" s="655"/>
      <c r="NPO2630" s="655"/>
      <c r="NPP2630" s="655"/>
      <c r="NPQ2630" s="655"/>
      <c r="NPR2630" s="655"/>
      <c r="NPS2630" s="655"/>
      <c r="NPT2630" s="655"/>
      <c r="NPU2630" s="655"/>
      <c r="NPV2630" s="655"/>
      <c r="NPW2630" s="655"/>
      <c r="NPX2630" s="655"/>
      <c r="NPY2630" s="655"/>
      <c r="NPZ2630" s="655"/>
      <c r="NQA2630" s="655"/>
      <c r="NQB2630" s="655"/>
      <c r="NQC2630" s="655"/>
      <c r="NQD2630" s="655"/>
      <c r="NQE2630" s="655"/>
      <c r="NQF2630" s="655"/>
      <c r="NQG2630" s="655"/>
      <c r="NQH2630" s="655"/>
      <c r="NQI2630" s="655"/>
      <c r="NQJ2630" s="655"/>
      <c r="NQK2630" s="655"/>
      <c r="NQL2630" s="655"/>
      <c r="NQM2630" s="655"/>
      <c r="NQN2630" s="655"/>
      <c r="NQO2630" s="655"/>
      <c r="NQP2630" s="655"/>
      <c r="NQQ2630" s="655"/>
      <c r="NQR2630" s="655"/>
      <c r="NQS2630" s="655"/>
      <c r="NQT2630" s="655"/>
      <c r="NQU2630" s="655"/>
      <c r="NQV2630" s="655"/>
      <c r="NQW2630" s="655"/>
      <c r="NQX2630" s="655"/>
      <c r="NQY2630" s="655"/>
      <c r="NQZ2630" s="655"/>
      <c r="NRA2630" s="655"/>
      <c r="NRB2630" s="655"/>
      <c r="NRC2630" s="655"/>
      <c r="NRD2630" s="655"/>
      <c r="NRE2630" s="655"/>
      <c r="NRF2630" s="655"/>
      <c r="NRG2630" s="655"/>
      <c r="NRH2630" s="655"/>
      <c r="NRI2630" s="655"/>
      <c r="NRJ2630" s="655"/>
      <c r="NRK2630" s="655"/>
      <c r="NRL2630" s="655"/>
      <c r="NRM2630" s="655"/>
      <c r="NRN2630" s="655"/>
      <c r="NRO2630" s="655"/>
      <c r="NRP2630" s="655"/>
      <c r="NRQ2630" s="655"/>
      <c r="NRR2630" s="655"/>
      <c r="NRS2630" s="655"/>
      <c r="NRT2630" s="655"/>
      <c r="NRU2630" s="655"/>
      <c r="NRV2630" s="655"/>
      <c r="NRW2630" s="655"/>
      <c r="NRX2630" s="655"/>
      <c r="NRY2630" s="655"/>
      <c r="NRZ2630" s="655"/>
      <c r="NSA2630" s="655"/>
      <c r="NSB2630" s="655"/>
      <c r="NSC2630" s="655"/>
      <c r="NSD2630" s="655"/>
      <c r="NSE2630" s="655"/>
      <c r="NSF2630" s="655"/>
      <c r="NSG2630" s="655"/>
      <c r="NSH2630" s="655"/>
      <c r="NSI2630" s="655"/>
      <c r="NSJ2630" s="655"/>
      <c r="NSK2630" s="655"/>
      <c r="NSL2630" s="655"/>
      <c r="NSM2630" s="655"/>
      <c r="NSN2630" s="655"/>
      <c r="NSO2630" s="655"/>
      <c r="NSP2630" s="655"/>
      <c r="NSQ2630" s="655"/>
      <c r="NSR2630" s="655"/>
      <c r="NSS2630" s="655"/>
      <c r="NST2630" s="655"/>
      <c r="NSU2630" s="655"/>
      <c r="NSV2630" s="655"/>
      <c r="NSW2630" s="655"/>
      <c r="NSX2630" s="655"/>
      <c r="NSY2630" s="655"/>
      <c r="NSZ2630" s="655"/>
      <c r="NTA2630" s="655"/>
      <c r="NTB2630" s="655"/>
      <c r="NTC2630" s="655"/>
      <c r="NTD2630" s="655"/>
      <c r="NTE2630" s="655"/>
      <c r="NTF2630" s="655"/>
      <c r="NTG2630" s="655"/>
      <c r="NTH2630" s="655"/>
      <c r="NTI2630" s="655"/>
      <c r="NTJ2630" s="655"/>
      <c r="NTK2630" s="655"/>
      <c r="NTL2630" s="655"/>
      <c r="NTM2630" s="655"/>
      <c r="NTN2630" s="655"/>
      <c r="NTO2630" s="655"/>
      <c r="NTP2630" s="655"/>
      <c r="NTQ2630" s="655"/>
      <c r="NTR2630" s="655"/>
      <c r="NTS2630" s="655"/>
      <c r="NTT2630" s="655"/>
      <c r="NTU2630" s="655"/>
      <c r="NTV2630" s="655"/>
      <c r="NTW2630" s="655"/>
      <c r="NTX2630" s="655"/>
      <c r="NTY2630" s="655"/>
      <c r="NTZ2630" s="655"/>
      <c r="NUA2630" s="655"/>
      <c r="NUB2630" s="655"/>
      <c r="NUC2630" s="655"/>
      <c r="NUD2630" s="655"/>
      <c r="NUE2630" s="655"/>
      <c r="NUF2630" s="655"/>
      <c r="NUG2630" s="655"/>
      <c r="NUH2630" s="655"/>
      <c r="NUI2630" s="655"/>
      <c r="NUJ2630" s="655"/>
      <c r="NUK2630" s="655"/>
      <c r="NUL2630" s="655"/>
      <c r="NUM2630" s="655"/>
      <c r="NUN2630" s="655"/>
      <c r="NUO2630" s="655"/>
      <c r="NUP2630" s="655"/>
      <c r="NUQ2630" s="655"/>
      <c r="NUR2630" s="655"/>
      <c r="NUS2630" s="655"/>
      <c r="NUT2630" s="655"/>
      <c r="NUU2630" s="655"/>
      <c r="NUV2630" s="655"/>
      <c r="NUW2630" s="655"/>
      <c r="NUX2630" s="655"/>
      <c r="NUY2630" s="655"/>
      <c r="NUZ2630" s="655"/>
      <c r="NVA2630" s="655"/>
      <c r="NVB2630" s="655"/>
      <c r="NVC2630" s="655"/>
      <c r="NVD2630" s="655"/>
      <c r="NVE2630" s="655"/>
      <c r="NVF2630" s="655"/>
      <c r="NVG2630" s="655"/>
      <c r="NVH2630" s="655"/>
      <c r="NVI2630" s="655"/>
      <c r="NVJ2630" s="655"/>
      <c r="NVK2630" s="655"/>
      <c r="NVL2630" s="655"/>
      <c r="NVM2630" s="655"/>
      <c r="NVN2630" s="655"/>
      <c r="NVO2630" s="655"/>
      <c r="NVP2630" s="655"/>
      <c r="NVQ2630" s="655"/>
      <c r="NVR2630" s="655"/>
      <c r="NVS2630" s="655"/>
      <c r="NVT2630" s="655"/>
      <c r="NVU2630" s="655"/>
      <c r="NVV2630" s="655"/>
      <c r="NVW2630" s="655"/>
      <c r="NVX2630" s="655"/>
      <c r="NVY2630" s="655"/>
      <c r="NVZ2630" s="655"/>
      <c r="NWA2630" s="655"/>
      <c r="NWB2630" s="655"/>
      <c r="NWC2630" s="655"/>
      <c r="NWD2630" s="655"/>
      <c r="NWE2630" s="655"/>
      <c r="NWF2630" s="655"/>
      <c r="NWG2630" s="655"/>
      <c r="NWH2630" s="655"/>
      <c r="NWI2630" s="655"/>
      <c r="NWJ2630" s="655"/>
      <c r="NWK2630" s="655"/>
      <c r="NWL2630" s="655"/>
      <c r="NWM2630" s="655"/>
      <c r="NWN2630" s="655"/>
      <c r="NWO2630" s="655"/>
      <c r="NWP2630" s="655"/>
      <c r="NWQ2630" s="655"/>
      <c r="NWR2630" s="655"/>
      <c r="NWS2630" s="655"/>
      <c r="NWT2630" s="655"/>
      <c r="NWU2630" s="655"/>
      <c r="NWV2630" s="655"/>
      <c r="NWW2630" s="655"/>
      <c r="NWX2630" s="655"/>
      <c r="NWY2630" s="655"/>
      <c r="NWZ2630" s="655"/>
      <c r="NXA2630" s="655"/>
      <c r="NXB2630" s="655"/>
      <c r="NXC2630" s="655"/>
      <c r="NXD2630" s="655"/>
      <c r="NXE2630" s="655"/>
      <c r="NXF2630" s="655"/>
      <c r="NXG2630" s="655"/>
      <c r="NXH2630" s="655"/>
      <c r="NXI2630" s="655"/>
      <c r="NXJ2630" s="655"/>
      <c r="NXK2630" s="655"/>
      <c r="NXL2630" s="655"/>
      <c r="NXM2630" s="655"/>
      <c r="NXN2630" s="655"/>
      <c r="NXO2630" s="655"/>
      <c r="NXP2630" s="655"/>
      <c r="NXQ2630" s="655"/>
      <c r="NXR2630" s="655"/>
      <c r="NXS2630" s="655"/>
      <c r="NXT2630" s="655"/>
      <c r="NXU2630" s="655"/>
      <c r="NXV2630" s="655"/>
      <c r="NXW2630" s="655"/>
      <c r="NXX2630" s="655"/>
      <c r="NXY2630" s="655"/>
      <c r="NXZ2630" s="655"/>
      <c r="NYA2630" s="655"/>
      <c r="NYB2630" s="655"/>
      <c r="NYC2630" s="655"/>
      <c r="NYD2630" s="655"/>
      <c r="NYE2630" s="655"/>
      <c r="NYF2630" s="655"/>
      <c r="NYG2630" s="655"/>
      <c r="NYH2630" s="655"/>
      <c r="NYI2630" s="655"/>
      <c r="NYJ2630" s="655"/>
      <c r="NYK2630" s="655"/>
      <c r="NYL2630" s="655"/>
      <c r="NYM2630" s="655"/>
      <c r="NYN2630" s="655"/>
      <c r="NYO2630" s="655"/>
      <c r="NYP2630" s="655"/>
      <c r="NYQ2630" s="655"/>
      <c r="NYR2630" s="655"/>
      <c r="NYS2630" s="655"/>
      <c r="NYT2630" s="655"/>
      <c r="NYU2630" s="655"/>
      <c r="NYV2630" s="655"/>
      <c r="NYW2630" s="655"/>
      <c r="NYX2630" s="655"/>
      <c r="NYY2630" s="655"/>
      <c r="NYZ2630" s="655"/>
      <c r="NZA2630" s="655"/>
      <c r="NZB2630" s="655"/>
      <c r="NZC2630" s="655"/>
      <c r="NZD2630" s="655"/>
      <c r="NZE2630" s="655"/>
      <c r="NZF2630" s="655"/>
      <c r="NZG2630" s="655"/>
      <c r="NZH2630" s="655"/>
      <c r="NZI2630" s="655"/>
      <c r="NZJ2630" s="655"/>
      <c r="NZK2630" s="655"/>
      <c r="NZL2630" s="655"/>
      <c r="NZM2630" s="655"/>
      <c r="NZN2630" s="655"/>
      <c r="NZO2630" s="655"/>
      <c r="NZP2630" s="655"/>
      <c r="NZQ2630" s="655"/>
      <c r="NZR2630" s="655"/>
      <c r="NZS2630" s="655"/>
      <c r="NZT2630" s="655"/>
      <c r="NZU2630" s="655"/>
      <c r="NZV2630" s="655"/>
      <c r="NZW2630" s="655"/>
      <c r="NZX2630" s="655"/>
      <c r="NZY2630" s="655"/>
      <c r="NZZ2630" s="655"/>
      <c r="OAA2630" s="655"/>
      <c r="OAB2630" s="655"/>
      <c r="OAC2630" s="655"/>
      <c r="OAD2630" s="655"/>
      <c r="OAE2630" s="655"/>
      <c r="OAF2630" s="655"/>
      <c r="OAG2630" s="655"/>
      <c r="OAH2630" s="655"/>
      <c r="OAI2630" s="655"/>
      <c r="OAJ2630" s="655"/>
      <c r="OAK2630" s="655"/>
      <c r="OAL2630" s="655"/>
      <c r="OAM2630" s="655"/>
      <c r="OAN2630" s="655"/>
      <c r="OAO2630" s="655"/>
      <c r="OAP2630" s="655"/>
      <c r="OAQ2630" s="655"/>
      <c r="OAR2630" s="655"/>
      <c r="OAS2630" s="655"/>
      <c r="OAT2630" s="655"/>
      <c r="OAU2630" s="655"/>
      <c r="OAV2630" s="655"/>
      <c r="OAW2630" s="655"/>
      <c r="OAX2630" s="655"/>
      <c r="OAY2630" s="655"/>
      <c r="OAZ2630" s="655"/>
      <c r="OBA2630" s="655"/>
      <c r="OBB2630" s="655"/>
      <c r="OBC2630" s="655"/>
      <c r="OBD2630" s="655"/>
      <c r="OBE2630" s="655"/>
      <c r="OBF2630" s="655"/>
      <c r="OBG2630" s="655"/>
      <c r="OBH2630" s="655"/>
      <c r="OBI2630" s="655"/>
      <c r="OBJ2630" s="655"/>
      <c r="OBK2630" s="655"/>
      <c r="OBL2630" s="655"/>
      <c r="OBM2630" s="655"/>
      <c r="OBN2630" s="655"/>
      <c r="OBO2630" s="655"/>
      <c r="OBP2630" s="655"/>
      <c r="OBQ2630" s="655"/>
      <c r="OBR2630" s="655"/>
      <c r="OBS2630" s="655"/>
      <c r="OBT2630" s="655"/>
      <c r="OBU2630" s="655"/>
      <c r="OBV2630" s="655"/>
      <c r="OBW2630" s="655"/>
      <c r="OBX2630" s="655"/>
      <c r="OBY2630" s="655"/>
      <c r="OBZ2630" s="655"/>
      <c r="OCA2630" s="655"/>
      <c r="OCB2630" s="655"/>
      <c r="OCC2630" s="655"/>
      <c r="OCD2630" s="655"/>
      <c r="OCE2630" s="655"/>
      <c r="OCF2630" s="655"/>
      <c r="OCG2630" s="655"/>
      <c r="OCH2630" s="655"/>
      <c r="OCI2630" s="655"/>
      <c r="OCJ2630" s="655"/>
      <c r="OCK2630" s="655"/>
      <c r="OCL2630" s="655"/>
      <c r="OCM2630" s="655"/>
      <c r="OCN2630" s="655"/>
      <c r="OCO2630" s="655"/>
      <c r="OCP2630" s="655"/>
      <c r="OCQ2630" s="655"/>
      <c r="OCR2630" s="655"/>
      <c r="OCS2630" s="655"/>
      <c r="OCT2630" s="655"/>
      <c r="OCU2630" s="655"/>
      <c r="OCV2630" s="655"/>
      <c r="OCW2630" s="655"/>
      <c r="OCX2630" s="655"/>
      <c r="OCY2630" s="655"/>
      <c r="OCZ2630" s="655"/>
      <c r="ODA2630" s="655"/>
      <c r="ODB2630" s="655"/>
      <c r="ODC2630" s="655"/>
      <c r="ODD2630" s="655"/>
      <c r="ODE2630" s="655"/>
      <c r="ODF2630" s="655"/>
      <c r="ODG2630" s="655"/>
      <c r="ODH2630" s="655"/>
      <c r="ODI2630" s="655"/>
      <c r="ODJ2630" s="655"/>
      <c r="ODK2630" s="655"/>
      <c r="ODL2630" s="655"/>
      <c r="ODM2630" s="655"/>
      <c r="ODN2630" s="655"/>
      <c r="ODO2630" s="655"/>
      <c r="ODP2630" s="655"/>
      <c r="ODQ2630" s="655"/>
      <c r="ODR2630" s="655"/>
      <c r="ODS2630" s="655"/>
      <c r="ODT2630" s="655"/>
      <c r="ODU2630" s="655"/>
      <c r="ODV2630" s="655"/>
      <c r="ODW2630" s="655"/>
      <c r="ODX2630" s="655"/>
      <c r="ODY2630" s="655"/>
      <c r="ODZ2630" s="655"/>
      <c r="OEA2630" s="655"/>
      <c r="OEB2630" s="655"/>
      <c r="OEC2630" s="655"/>
      <c r="OED2630" s="655"/>
      <c r="OEE2630" s="655"/>
      <c r="OEF2630" s="655"/>
      <c r="OEG2630" s="655"/>
      <c r="OEH2630" s="655"/>
      <c r="OEI2630" s="655"/>
      <c r="OEJ2630" s="655"/>
      <c r="OEK2630" s="655"/>
      <c r="OEL2630" s="655"/>
      <c r="OEM2630" s="655"/>
      <c r="OEN2630" s="655"/>
      <c r="OEO2630" s="655"/>
      <c r="OEP2630" s="655"/>
      <c r="OEQ2630" s="655"/>
      <c r="OER2630" s="655"/>
      <c r="OES2630" s="655"/>
      <c r="OET2630" s="655"/>
      <c r="OEU2630" s="655"/>
      <c r="OEV2630" s="655"/>
      <c r="OEW2630" s="655"/>
      <c r="OEX2630" s="655"/>
      <c r="OEY2630" s="655"/>
      <c r="OEZ2630" s="655"/>
      <c r="OFA2630" s="655"/>
      <c r="OFB2630" s="655"/>
      <c r="OFC2630" s="655"/>
      <c r="OFD2630" s="655"/>
      <c r="OFE2630" s="655"/>
      <c r="OFF2630" s="655"/>
      <c r="OFG2630" s="655"/>
      <c r="OFH2630" s="655"/>
      <c r="OFI2630" s="655"/>
      <c r="OFJ2630" s="655"/>
      <c r="OFK2630" s="655"/>
      <c r="OFL2630" s="655"/>
      <c r="OFM2630" s="655"/>
      <c r="OFN2630" s="655"/>
      <c r="OFO2630" s="655"/>
      <c r="OFP2630" s="655"/>
      <c r="OFQ2630" s="655"/>
      <c r="OFR2630" s="655"/>
      <c r="OFS2630" s="655"/>
      <c r="OFT2630" s="655"/>
      <c r="OFU2630" s="655"/>
      <c r="OFV2630" s="655"/>
      <c r="OFW2630" s="655"/>
      <c r="OFX2630" s="655"/>
      <c r="OFY2630" s="655"/>
      <c r="OFZ2630" s="655"/>
      <c r="OGA2630" s="655"/>
      <c r="OGB2630" s="655"/>
      <c r="OGC2630" s="655"/>
      <c r="OGD2630" s="655"/>
      <c r="OGE2630" s="655"/>
      <c r="OGF2630" s="655"/>
      <c r="OGG2630" s="655"/>
      <c r="OGH2630" s="655"/>
      <c r="OGI2630" s="655"/>
      <c r="OGJ2630" s="655"/>
      <c r="OGK2630" s="655"/>
      <c r="OGL2630" s="655"/>
      <c r="OGM2630" s="655"/>
      <c r="OGN2630" s="655"/>
      <c r="OGO2630" s="655"/>
      <c r="OGP2630" s="655"/>
      <c r="OGQ2630" s="655"/>
      <c r="OGR2630" s="655"/>
      <c r="OGS2630" s="655"/>
      <c r="OGT2630" s="655"/>
      <c r="OGU2630" s="655"/>
      <c r="OGV2630" s="655"/>
      <c r="OGW2630" s="655"/>
      <c r="OGX2630" s="655"/>
      <c r="OGY2630" s="655"/>
      <c r="OGZ2630" s="655"/>
      <c r="OHA2630" s="655"/>
      <c r="OHB2630" s="655"/>
      <c r="OHC2630" s="655"/>
      <c r="OHD2630" s="655"/>
      <c r="OHE2630" s="655"/>
      <c r="OHF2630" s="655"/>
      <c r="OHG2630" s="655"/>
      <c r="OHH2630" s="655"/>
      <c r="OHI2630" s="655"/>
      <c r="OHJ2630" s="655"/>
      <c r="OHK2630" s="655"/>
      <c r="OHL2630" s="655"/>
      <c r="OHM2630" s="655"/>
      <c r="OHN2630" s="655"/>
      <c r="OHO2630" s="655"/>
      <c r="OHP2630" s="655"/>
      <c r="OHQ2630" s="655"/>
      <c r="OHR2630" s="655"/>
      <c r="OHS2630" s="655"/>
      <c r="OHT2630" s="655"/>
      <c r="OHU2630" s="655"/>
      <c r="OHV2630" s="655"/>
      <c r="OHW2630" s="655"/>
      <c r="OHX2630" s="655"/>
      <c r="OHY2630" s="655"/>
      <c r="OHZ2630" s="655"/>
      <c r="OIA2630" s="655"/>
      <c r="OIB2630" s="655"/>
      <c r="OIC2630" s="655"/>
      <c r="OID2630" s="655"/>
      <c r="OIE2630" s="655"/>
      <c r="OIF2630" s="655"/>
      <c r="OIG2630" s="655"/>
      <c r="OIH2630" s="655"/>
      <c r="OII2630" s="655"/>
      <c r="OIJ2630" s="655"/>
      <c r="OIK2630" s="655"/>
      <c r="OIL2630" s="655"/>
      <c r="OIM2630" s="655"/>
      <c r="OIN2630" s="655"/>
      <c r="OIO2630" s="655"/>
      <c r="OIP2630" s="655"/>
      <c r="OIQ2630" s="655"/>
      <c r="OIR2630" s="655"/>
      <c r="OIS2630" s="655"/>
      <c r="OIT2630" s="655"/>
      <c r="OIU2630" s="655"/>
      <c r="OIV2630" s="655"/>
      <c r="OIW2630" s="655"/>
      <c r="OIX2630" s="655"/>
      <c r="OIY2630" s="655"/>
      <c r="OIZ2630" s="655"/>
      <c r="OJA2630" s="655"/>
      <c r="OJB2630" s="655"/>
      <c r="OJC2630" s="655"/>
      <c r="OJD2630" s="655"/>
      <c r="OJE2630" s="655"/>
      <c r="OJF2630" s="655"/>
      <c r="OJG2630" s="655"/>
      <c r="OJH2630" s="655"/>
      <c r="OJI2630" s="655"/>
      <c r="OJJ2630" s="655"/>
      <c r="OJK2630" s="655"/>
      <c r="OJL2630" s="655"/>
      <c r="OJM2630" s="655"/>
      <c r="OJN2630" s="655"/>
      <c r="OJO2630" s="655"/>
      <c r="OJP2630" s="655"/>
      <c r="OJQ2630" s="655"/>
      <c r="OJR2630" s="655"/>
      <c r="OJS2630" s="655"/>
      <c r="OJT2630" s="655"/>
      <c r="OJU2630" s="655"/>
      <c r="OJV2630" s="655"/>
      <c r="OJW2630" s="655"/>
      <c r="OJX2630" s="655"/>
      <c r="OJY2630" s="655"/>
      <c r="OJZ2630" s="655"/>
      <c r="OKA2630" s="655"/>
      <c r="OKB2630" s="655"/>
      <c r="OKC2630" s="655"/>
      <c r="OKD2630" s="655"/>
      <c r="OKE2630" s="655"/>
      <c r="OKF2630" s="655"/>
      <c r="OKG2630" s="655"/>
      <c r="OKH2630" s="655"/>
      <c r="OKI2630" s="655"/>
      <c r="OKJ2630" s="655"/>
      <c r="OKK2630" s="655"/>
      <c r="OKL2630" s="655"/>
      <c r="OKM2630" s="655"/>
      <c r="OKN2630" s="655"/>
      <c r="OKO2630" s="655"/>
      <c r="OKP2630" s="655"/>
      <c r="OKQ2630" s="655"/>
      <c r="OKR2630" s="655"/>
      <c r="OKS2630" s="655"/>
      <c r="OKT2630" s="655"/>
      <c r="OKU2630" s="655"/>
      <c r="OKV2630" s="655"/>
      <c r="OKW2630" s="655"/>
      <c r="OKX2630" s="655"/>
      <c r="OKY2630" s="655"/>
      <c r="OKZ2630" s="655"/>
      <c r="OLA2630" s="655"/>
      <c r="OLB2630" s="655"/>
      <c r="OLC2630" s="655"/>
      <c r="OLD2630" s="655"/>
      <c r="OLE2630" s="655"/>
      <c r="OLF2630" s="655"/>
      <c r="OLG2630" s="655"/>
      <c r="OLH2630" s="655"/>
      <c r="OLI2630" s="655"/>
      <c r="OLJ2630" s="655"/>
      <c r="OLK2630" s="655"/>
      <c r="OLL2630" s="655"/>
      <c r="OLM2630" s="655"/>
      <c r="OLN2630" s="655"/>
      <c r="OLO2630" s="655"/>
      <c r="OLP2630" s="655"/>
      <c r="OLQ2630" s="655"/>
      <c r="OLR2630" s="655"/>
      <c r="OLS2630" s="655"/>
      <c r="OLT2630" s="655"/>
      <c r="OLU2630" s="655"/>
      <c r="OLV2630" s="655"/>
      <c r="OLW2630" s="655"/>
      <c r="OLX2630" s="655"/>
      <c r="OLY2630" s="655"/>
      <c r="OLZ2630" s="655"/>
      <c r="OMA2630" s="655"/>
      <c r="OMB2630" s="655"/>
      <c r="OMC2630" s="655"/>
      <c r="OMD2630" s="655"/>
      <c r="OME2630" s="655"/>
      <c r="OMF2630" s="655"/>
      <c r="OMG2630" s="655"/>
      <c r="OMH2630" s="655"/>
      <c r="OMI2630" s="655"/>
      <c r="OMJ2630" s="655"/>
      <c r="OMK2630" s="655"/>
      <c r="OML2630" s="655"/>
      <c r="OMM2630" s="655"/>
      <c r="OMN2630" s="655"/>
      <c r="OMO2630" s="655"/>
      <c r="OMP2630" s="655"/>
      <c r="OMQ2630" s="655"/>
      <c r="OMR2630" s="655"/>
      <c r="OMS2630" s="655"/>
      <c r="OMT2630" s="655"/>
      <c r="OMU2630" s="655"/>
      <c r="OMV2630" s="655"/>
      <c r="OMW2630" s="655"/>
      <c r="OMX2630" s="655"/>
      <c r="OMY2630" s="655"/>
      <c r="OMZ2630" s="655"/>
      <c r="ONA2630" s="655"/>
      <c r="ONB2630" s="655"/>
      <c r="ONC2630" s="655"/>
      <c r="OND2630" s="655"/>
      <c r="ONE2630" s="655"/>
      <c r="ONF2630" s="655"/>
      <c r="ONG2630" s="655"/>
      <c r="ONH2630" s="655"/>
      <c r="ONI2630" s="655"/>
      <c r="ONJ2630" s="655"/>
      <c r="ONK2630" s="655"/>
      <c r="ONL2630" s="655"/>
      <c r="ONM2630" s="655"/>
      <c r="ONN2630" s="655"/>
      <c r="ONO2630" s="655"/>
      <c r="ONP2630" s="655"/>
      <c r="ONQ2630" s="655"/>
      <c r="ONR2630" s="655"/>
      <c r="ONS2630" s="655"/>
      <c r="ONT2630" s="655"/>
      <c r="ONU2630" s="655"/>
      <c r="ONV2630" s="655"/>
      <c r="ONW2630" s="655"/>
      <c r="ONX2630" s="655"/>
      <c r="ONY2630" s="655"/>
      <c r="ONZ2630" s="655"/>
      <c r="OOA2630" s="655"/>
      <c r="OOB2630" s="655"/>
      <c r="OOC2630" s="655"/>
      <c r="OOD2630" s="655"/>
      <c r="OOE2630" s="655"/>
      <c r="OOF2630" s="655"/>
      <c r="OOG2630" s="655"/>
      <c r="OOH2630" s="655"/>
      <c r="OOI2630" s="655"/>
      <c r="OOJ2630" s="655"/>
      <c r="OOK2630" s="655"/>
      <c r="OOL2630" s="655"/>
      <c r="OOM2630" s="655"/>
      <c r="OON2630" s="655"/>
      <c r="OOO2630" s="655"/>
      <c r="OOP2630" s="655"/>
      <c r="OOQ2630" s="655"/>
      <c r="OOR2630" s="655"/>
      <c r="OOS2630" s="655"/>
      <c r="OOT2630" s="655"/>
      <c r="OOU2630" s="655"/>
      <c r="OOV2630" s="655"/>
      <c r="OOW2630" s="655"/>
      <c r="OOX2630" s="655"/>
      <c r="OOY2630" s="655"/>
      <c r="OOZ2630" s="655"/>
      <c r="OPA2630" s="655"/>
      <c r="OPB2630" s="655"/>
      <c r="OPC2630" s="655"/>
      <c r="OPD2630" s="655"/>
      <c r="OPE2630" s="655"/>
      <c r="OPF2630" s="655"/>
      <c r="OPG2630" s="655"/>
      <c r="OPH2630" s="655"/>
      <c r="OPI2630" s="655"/>
      <c r="OPJ2630" s="655"/>
      <c r="OPK2630" s="655"/>
      <c r="OPL2630" s="655"/>
      <c r="OPM2630" s="655"/>
      <c r="OPN2630" s="655"/>
      <c r="OPO2630" s="655"/>
      <c r="OPP2630" s="655"/>
      <c r="OPQ2630" s="655"/>
      <c r="OPR2630" s="655"/>
      <c r="OPS2630" s="655"/>
      <c r="OPT2630" s="655"/>
      <c r="OPU2630" s="655"/>
      <c r="OPV2630" s="655"/>
      <c r="OPW2630" s="655"/>
      <c r="OPX2630" s="655"/>
      <c r="OPY2630" s="655"/>
      <c r="OPZ2630" s="655"/>
      <c r="OQA2630" s="655"/>
      <c r="OQB2630" s="655"/>
      <c r="OQC2630" s="655"/>
      <c r="OQD2630" s="655"/>
      <c r="OQE2630" s="655"/>
      <c r="OQF2630" s="655"/>
      <c r="OQG2630" s="655"/>
      <c r="OQH2630" s="655"/>
      <c r="OQI2630" s="655"/>
      <c r="OQJ2630" s="655"/>
      <c r="OQK2630" s="655"/>
      <c r="OQL2630" s="655"/>
      <c r="OQM2630" s="655"/>
      <c r="OQN2630" s="655"/>
      <c r="OQO2630" s="655"/>
      <c r="OQP2630" s="655"/>
      <c r="OQQ2630" s="655"/>
      <c r="OQR2630" s="655"/>
      <c r="OQS2630" s="655"/>
      <c r="OQT2630" s="655"/>
      <c r="OQU2630" s="655"/>
      <c r="OQV2630" s="655"/>
      <c r="OQW2630" s="655"/>
      <c r="OQX2630" s="655"/>
      <c r="OQY2630" s="655"/>
      <c r="OQZ2630" s="655"/>
      <c r="ORA2630" s="655"/>
      <c r="ORB2630" s="655"/>
      <c r="ORC2630" s="655"/>
      <c r="ORD2630" s="655"/>
      <c r="ORE2630" s="655"/>
      <c r="ORF2630" s="655"/>
      <c r="ORG2630" s="655"/>
      <c r="ORH2630" s="655"/>
      <c r="ORI2630" s="655"/>
      <c r="ORJ2630" s="655"/>
      <c r="ORK2630" s="655"/>
      <c r="ORL2630" s="655"/>
      <c r="ORM2630" s="655"/>
      <c r="ORN2630" s="655"/>
      <c r="ORO2630" s="655"/>
      <c r="ORP2630" s="655"/>
      <c r="ORQ2630" s="655"/>
      <c r="ORR2630" s="655"/>
      <c r="ORS2630" s="655"/>
      <c r="ORT2630" s="655"/>
      <c r="ORU2630" s="655"/>
      <c r="ORV2630" s="655"/>
      <c r="ORW2630" s="655"/>
      <c r="ORX2630" s="655"/>
      <c r="ORY2630" s="655"/>
      <c r="ORZ2630" s="655"/>
      <c r="OSA2630" s="655"/>
      <c r="OSB2630" s="655"/>
      <c r="OSC2630" s="655"/>
      <c r="OSD2630" s="655"/>
      <c r="OSE2630" s="655"/>
      <c r="OSF2630" s="655"/>
      <c r="OSG2630" s="655"/>
      <c r="OSH2630" s="655"/>
      <c r="OSI2630" s="655"/>
      <c r="OSJ2630" s="655"/>
      <c r="OSK2630" s="655"/>
      <c r="OSL2630" s="655"/>
      <c r="OSM2630" s="655"/>
      <c r="OSN2630" s="655"/>
      <c r="OSO2630" s="655"/>
      <c r="OSP2630" s="655"/>
      <c r="OSQ2630" s="655"/>
      <c r="OSR2630" s="655"/>
      <c r="OSS2630" s="655"/>
      <c r="OST2630" s="655"/>
      <c r="OSU2630" s="655"/>
      <c r="OSV2630" s="655"/>
      <c r="OSW2630" s="655"/>
      <c r="OSX2630" s="655"/>
      <c r="OSY2630" s="655"/>
      <c r="OSZ2630" s="655"/>
      <c r="OTA2630" s="655"/>
      <c r="OTB2630" s="655"/>
      <c r="OTC2630" s="655"/>
      <c r="OTD2630" s="655"/>
      <c r="OTE2630" s="655"/>
      <c r="OTF2630" s="655"/>
      <c r="OTG2630" s="655"/>
      <c r="OTH2630" s="655"/>
      <c r="OTI2630" s="655"/>
      <c r="OTJ2630" s="655"/>
      <c r="OTK2630" s="655"/>
      <c r="OTL2630" s="655"/>
      <c r="OTM2630" s="655"/>
      <c r="OTN2630" s="655"/>
      <c r="OTO2630" s="655"/>
      <c r="OTP2630" s="655"/>
      <c r="OTQ2630" s="655"/>
      <c r="OTR2630" s="655"/>
      <c r="OTS2630" s="655"/>
      <c r="OTT2630" s="655"/>
      <c r="OTU2630" s="655"/>
      <c r="OTV2630" s="655"/>
      <c r="OTW2630" s="655"/>
      <c r="OTX2630" s="655"/>
      <c r="OTY2630" s="655"/>
      <c r="OTZ2630" s="655"/>
      <c r="OUA2630" s="655"/>
      <c r="OUB2630" s="655"/>
      <c r="OUC2630" s="655"/>
      <c r="OUD2630" s="655"/>
      <c r="OUE2630" s="655"/>
      <c r="OUF2630" s="655"/>
      <c r="OUG2630" s="655"/>
      <c r="OUH2630" s="655"/>
      <c r="OUI2630" s="655"/>
      <c r="OUJ2630" s="655"/>
      <c r="OUK2630" s="655"/>
      <c r="OUL2630" s="655"/>
      <c r="OUM2630" s="655"/>
      <c r="OUN2630" s="655"/>
      <c r="OUO2630" s="655"/>
      <c r="OUP2630" s="655"/>
      <c r="OUQ2630" s="655"/>
      <c r="OUR2630" s="655"/>
      <c r="OUS2630" s="655"/>
      <c r="OUT2630" s="655"/>
      <c r="OUU2630" s="655"/>
      <c r="OUV2630" s="655"/>
      <c r="OUW2630" s="655"/>
      <c r="OUX2630" s="655"/>
      <c r="OUY2630" s="655"/>
      <c r="OUZ2630" s="655"/>
      <c r="OVA2630" s="655"/>
      <c r="OVB2630" s="655"/>
      <c r="OVC2630" s="655"/>
      <c r="OVD2630" s="655"/>
      <c r="OVE2630" s="655"/>
      <c r="OVF2630" s="655"/>
      <c r="OVG2630" s="655"/>
      <c r="OVH2630" s="655"/>
      <c r="OVI2630" s="655"/>
      <c r="OVJ2630" s="655"/>
      <c r="OVK2630" s="655"/>
      <c r="OVL2630" s="655"/>
      <c r="OVM2630" s="655"/>
      <c r="OVN2630" s="655"/>
      <c r="OVO2630" s="655"/>
      <c r="OVP2630" s="655"/>
      <c r="OVQ2630" s="655"/>
      <c r="OVR2630" s="655"/>
      <c r="OVS2630" s="655"/>
      <c r="OVT2630" s="655"/>
      <c r="OVU2630" s="655"/>
      <c r="OVV2630" s="655"/>
      <c r="OVW2630" s="655"/>
      <c r="OVX2630" s="655"/>
      <c r="OVY2630" s="655"/>
      <c r="OVZ2630" s="655"/>
      <c r="OWA2630" s="655"/>
      <c r="OWB2630" s="655"/>
      <c r="OWC2630" s="655"/>
      <c r="OWD2630" s="655"/>
      <c r="OWE2630" s="655"/>
      <c r="OWF2630" s="655"/>
      <c r="OWG2630" s="655"/>
      <c r="OWH2630" s="655"/>
      <c r="OWI2630" s="655"/>
      <c r="OWJ2630" s="655"/>
      <c r="OWK2630" s="655"/>
      <c r="OWL2630" s="655"/>
      <c r="OWM2630" s="655"/>
      <c r="OWN2630" s="655"/>
      <c r="OWO2630" s="655"/>
      <c r="OWP2630" s="655"/>
      <c r="OWQ2630" s="655"/>
      <c r="OWR2630" s="655"/>
      <c r="OWS2630" s="655"/>
      <c r="OWT2630" s="655"/>
      <c r="OWU2630" s="655"/>
      <c r="OWV2630" s="655"/>
      <c r="OWW2630" s="655"/>
      <c r="OWX2630" s="655"/>
      <c r="OWY2630" s="655"/>
      <c r="OWZ2630" s="655"/>
      <c r="OXA2630" s="655"/>
      <c r="OXB2630" s="655"/>
      <c r="OXC2630" s="655"/>
      <c r="OXD2630" s="655"/>
      <c r="OXE2630" s="655"/>
      <c r="OXF2630" s="655"/>
      <c r="OXG2630" s="655"/>
      <c r="OXH2630" s="655"/>
      <c r="OXI2630" s="655"/>
      <c r="OXJ2630" s="655"/>
      <c r="OXK2630" s="655"/>
      <c r="OXL2630" s="655"/>
      <c r="OXM2630" s="655"/>
      <c r="OXN2630" s="655"/>
      <c r="OXO2630" s="655"/>
      <c r="OXP2630" s="655"/>
      <c r="OXQ2630" s="655"/>
      <c r="OXR2630" s="655"/>
      <c r="OXS2630" s="655"/>
      <c r="OXT2630" s="655"/>
      <c r="OXU2630" s="655"/>
      <c r="OXV2630" s="655"/>
      <c r="OXW2630" s="655"/>
      <c r="OXX2630" s="655"/>
      <c r="OXY2630" s="655"/>
      <c r="OXZ2630" s="655"/>
      <c r="OYA2630" s="655"/>
      <c r="OYB2630" s="655"/>
      <c r="OYC2630" s="655"/>
      <c r="OYD2630" s="655"/>
      <c r="OYE2630" s="655"/>
      <c r="OYF2630" s="655"/>
      <c r="OYG2630" s="655"/>
      <c r="OYH2630" s="655"/>
      <c r="OYI2630" s="655"/>
      <c r="OYJ2630" s="655"/>
      <c r="OYK2630" s="655"/>
      <c r="OYL2630" s="655"/>
      <c r="OYM2630" s="655"/>
      <c r="OYN2630" s="655"/>
      <c r="OYO2630" s="655"/>
      <c r="OYP2630" s="655"/>
      <c r="OYQ2630" s="655"/>
      <c r="OYR2630" s="655"/>
      <c r="OYS2630" s="655"/>
      <c r="OYT2630" s="655"/>
      <c r="OYU2630" s="655"/>
      <c r="OYV2630" s="655"/>
      <c r="OYW2630" s="655"/>
      <c r="OYX2630" s="655"/>
      <c r="OYY2630" s="655"/>
      <c r="OYZ2630" s="655"/>
      <c r="OZA2630" s="655"/>
      <c r="OZB2630" s="655"/>
      <c r="OZC2630" s="655"/>
      <c r="OZD2630" s="655"/>
      <c r="OZE2630" s="655"/>
      <c r="OZF2630" s="655"/>
      <c r="OZG2630" s="655"/>
      <c r="OZH2630" s="655"/>
      <c r="OZI2630" s="655"/>
      <c r="OZJ2630" s="655"/>
      <c r="OZK2630" s="655"/>
      <c r="OZL2630" s="655"/>
      <c r="OZM2630" s="655"/>
      <c r="OZN2630" s="655"/>
      <c r="OZO2630" s="655"/>
      <c r="OZP2630" s="655"/>
      <c r="OZQ2630" s="655"/>
      <c r="OZR2630" s="655"/>
      <c r="OZS2630" s="655"/>
      <c r="OZT2630" s="655"/>
      <c r="OZU2630" s="655"/>
      <c r="OZV2630" s="655"/>
      <c r="OZW2630" s="655"/>
      <c r="OZX2630" s="655"/>
      <c r="OZY2630" s="655"/>
      <c r="OZZ2630" s="655"/>
      <c r="PAA2630" s="655"/>
      <c r="PAB2630" s="655"/>
      <c r="PAC2630" s="655"/>
      <c r="PAD2630" s="655"/>
      <c r="PAE2630" s="655"/>
      <c r="PAF2630" s="655"/>
      <c r="PAG2630" s="655"/>
      <c r="PAH2630" s="655"/>
      <c r="PAI2630" s="655"/>
      <c r="PAJ2630" s="655"/>
      <c r="PAK2630" s="655"/>
      <c r="PAL2630" s="655"/>
      <c r="PAM2630" s="655"/>
      <c r="PAN2630" s="655"/>
      <c r="PAO2630" s="655"/>
      <c r="PAP2630" s="655"/>
      <c r="PAQ2630" s="655"/>
      <c r="PAR2630" s="655"/>
      <c r="PAS2630" s="655"/>
      <c r="PAT2630" s="655"/>
      <c r="PAU2630" s="655"/>
      <c r="PAV2630" s="655"/>
      <c r="PAW2630" s="655"/>
      <c r="PAX2630" s="655"/>
      <c r="PAY2630" s="655"/>
      <c r="PAZ2630" s="655"/>
      <c r="PBA2630" s="655"/>
      <c r="PBB2630" s="655"/>
      <c r="PBC2630" s="655"/>
      <c r="PBD2630" s="655"/>
      <c r="PBE2630" s="655"/>
      <c r="PBF2630" s="655"/>
      <c r="PBG2630" s="655"/>
      <c r="PBH2630" s="655"/>
      <c r="PBI2630" s="655"/>
      <c r="PBJ2630" s="655"/>
      <c r="PBK2630" s="655"/>
      <c r="PBL2630" s="655"/>
      <c r="PBM2630" s="655"/>
      <c r="PBN2630" s="655"/>
      <c r="PBO2630" s="655"/>
      <c r="PBP2630" s="655"/>
      <c r="PBQ2630" s="655"/>
      <c r="PBR2630" s="655"/>
      <c r="PBS2630" s="655"/>
      <c r="PBT2630" s="655"/>
      <c r="PBU2630" s="655"/>
      <c r="PBV2630" s="655"/>
      <c r="PBW2630" s="655"/>
      <c r="PBX2630" s="655"/>
      <c r="PBY2630" s="655"/>
      <c r="PBZ2630" s="655"/>
      <c r="PCA2630" s="655"/>
      <c r="PCB2630" s="655"/>
      <c r="PCC2630" s="655"/>
      <c r="PCD2630" s="655"/>
      <c r="PCE2630" s="655"/>
      <c r="PCF2630" s="655"/>
      <c r="PCG2630" s="655"/>
      <c r="PCH2630" s="655"/>
      <c r="PCI2630" s="655"/>
      <c r="PCJ2630" s="655"/>
      <c r="PCK2630" s="655"/>
      <c r="PCL2630" s="655"/>
      <c r="PCM2630" s="655"/>
      <c r="PCN2630" s="655"/>
      <c r="PCO2630" s="655"/>
      <c r="PCP2630" s="655"/>
      <c r="PCQ2630" s="655"/>
      <c r="PCR2630" s="655"/>
      <c r="PCS2630" s="655"/>
      <c r="PCT2630" s="655"/>
      <c r="PCU2630" s="655"/>
      <c r="PCV2630" s="655"/>
      <c r="PCW2630" s="655"/>
      <c r="PCX2630" s="655"/>
      <c r="PCY2630" s="655"/>
      <c r="PCZ2630" s="655"/>
      <c r="PDA2630" s="655"/>
      <c r="PDB2630" s="655"/>
      <c r="PDC2630" s="655"/>
      <c r="PDD2630" s="655"/>
      <c r="PDE2630" s="655"/>
      <c r="PDF2630" s="655"/>
      <c r="PDG2630" s="655"/>
      <c r="PDH2630" s="655"/>
      <c r="PDI2630" s="655"/>
      <c r="PDJ2630" s="655"/>
      <c r="PDK2630" s="655"/>
      <c r="PDL2630" s="655"/>
      <c r="PDM2630" s="655"/>
      <c r="PDN2630" s="655"/>
      <c r="PDO2630" s="655"/>
      <c r="PDP2630" s="655"/>
      <c r="PDQ2630" s="655"/>
      <c r="PDR2630" s="655"/>
      <c r="PDS2630" s="655"/>
      <c r="PDT2630" s="655"/>
      <c r="PDU2630" s="655"/>
      <c r="PDV2630" s="655"/>
      <c r="PDW2630" s="655"/>
      <c r="PDX2630" s="655"/>
      <c r="PDY2630" s="655"/>
      <c r="PDZ2630" s="655"/>
      <c r="PEA2630" s="655"/>
      <c r="PEB2630" s="655"/>
      <c r="PEC2630" s="655"/>
      <c r="PED2630" s="655"/>
      <c r="PEE2630" s="655"/>
      <c r="PEF2630" s="655"/>
      <c r="PEG2630" s="655"/>
      <c r="PEH2630" s="655"/>
      <c r="PEI2630" s="655"/>
      <c r="PEJ2630" s="655"/>
      <c r="PEK2630" s="655"/>
      <c r="PEL2630" s="655"/>
      <c r="PEM2630" s="655"/>
      <c r="PEN2630" s="655"/>
      <c r="PEO2630" s="655"/>
      <c r="PEP2630" s="655"/>
      <c r="PEQ2630" s="655"/>
      <c r="PER2630" s="655"/>
      <c r="PES2630" s="655"/>
      <c r="PET2630" s="655"/>
      <c r="PEU2630" s="655"/>
      <c r="PEV2630" s="655"/>
      <c r="PEW2630" s="655"/>
      <c r="PEX2630" s="655"/>
      <c r="PEY2630" s="655"/>
      <c r="PEZ2630" s="655"/>
      <c r="PFA2630" s="655"/>
      <c r="PFB2630" s="655"/>
      <c r="PFC2630" s="655"/>
      <c r="PFD2630" s="655"/>
      <c r="PFE2630" s="655"/>
      <c r="PFF2630" s="655"/>
      <c r="PFG2630" s="655"/>
      <c r="PFH2630" s="655"/>
      <c r="PFI2630" s="655"/>
      <c r="PFJ2630" s="655"/>
      <c r="PFK2630" s="655"/>
      <c r="PFL2630" s="655"/>
      <c r="PFM2630" s="655"/>
      <c r="PFN2630" s="655"/>
      <c r="PFO2630" s="655"/>
      <c r="PFP2630" s="655"/>
      <c r="PFQ2630" s="655"/>
      <c r="PFR2630" s="655"/>
      <c r="PFS2630" s="655"/>
      <c r="PFT2630" s="655"/>
      <c r="PFU2630" s="655"/>
      <c r="PFV2630" s="655"/>
      <c r="PFW2630" s="655"/>
      <c r="PFX2630" s="655"/>
      <c r="PFY2630" s="655"/>
      <c r="PFZ2630" s="655"/>
      <c r="PGA2630" s="655"/>
      <c r="PGB2630" s="655"/>
      <c r="PGC2630" s="655"/>
      <c r="PGD2630" s="655"/>
      <c r="PGE2630" s="655"/>
      <c r="PGF2630" s="655"/>
      <c r="PGG2630" s="655"/>
      <c r="PGH2630" s="655"/>
      <c r="PGI2630" s="655"/>
      <c r="PGJ2630" s="655"/>
      <c r="PGK2630" s="655"/>
      <c r="PGL2630" s="655"/>
      <c r="PGM2630" s="655"/>
      <c r="PGN2630" s="655"/>
      <c r="PGO2630" s="655"/>
      <c r="PGP2630" s="655"/>
      <c r="PGQ2630" s="655"/>
      <c r="PGR2630" s="655"/>
      <c r="PGS2630" s="655"/>
      <c r="PGT2630" s="655"/>
      <c r="PGU2630" s="655"/>
      <c r="PGV2630" s="655"/>
      <c r="PGW2630" s="655"/>
      <c r="PGX2630" s="655"/>
      <c r="PGY2630" s="655"/>
      <c r="PGZ2630" s="655"/>
      <c r="PHA2630" s="655"/>
      <c r="PHB2630" s="655"/>
      <c r="PHC2630" s="655"/>
      <c r="PHD2630" s="655"/>
      <c r="PHE2630" s="655"/>
      <c r="PHF2630" s="655"/>
      <c r="PHG2630" s="655"/>
      <c r="PHH2630" s="655"/>
      <c r="PHI2630" s="655"/>
      <c r="PHJ2630" s="655"/>
      <c r="PHK2630" s="655"/>
      <c r="PHL2630" s="655"/>
      <c r="PHM2630" s="655"/>
      <c r="PHN2630" s="655"/>
      <c r="PHO2630" s="655"/>
      <c r="PHP2630" s="655"/>
      <c r="PHQ2630" s="655"/>
      <c r="PHR2630" s="655"/>
      <c r="PHS2630" s="655"/>
      <c r="PHT2630" s="655"/>
      <c r="PHU2630" s="655"/>
      <c r="PHV2630" s="655"/>
      <c r="PHW2630" s="655"/>
      <c r="PHX2630" s="655"/>
      <c r="PHY2630" s="655"/>
      <c r="PHZ2630" s="655"/>
      <c r="PIA2630" s="655"/>
      <c r="PIB2630" s="655"/>
      <c r="PIC2630" s="655"/>
      <c r="PID2630" s="655"/>
      <c r="PIE2630" s="655"/>
      <c r="PIF2630" s="655"/>
      <c r="PIG2630" s="655"/>
      <c r="PIH2630" s="655"/>
      <c r="PII2630" s="655"/>
      <c r="PIJ2630" s="655"/>
      <c r="PIK2630" s="655"/>
      <c r="PIL2630" s="655"/>
      <c r="PIM2630" s="655"/>
      <c r="PIN2630" s="655"/>
      <c r="PIO2630" s="655"/>
      <c r="PIP2630" s="655"/>
      <c r="PIQ2630" s="655"/>
      <c r="PIR2630" s="655"/>
      <c r="PIS2630" s="655"/>
      <c r="PIT2630" s="655"/>
      <c r="PIU2630" s="655"/>
      <c r="PIV2630" s="655"/>
      <c r="PIW2630" s="655"/>
      <c r="PIX2630" s="655"/>
      <c r="PIY2630" s="655"/>
      <c r="PIZ2630" s="655"/>
      <c r="PJA2630" s="655"/>
      <c r="PJB2630" s="655"/>
      <c r="PJC2630" s="655"/>
      <c r="PJD2630" s="655"/>
      <c r="PJE2630" s="655"/>
      <c r="PJF2630" s="655"/>
      <c r="PJG2630" s="655"/>
      <c r="PJH2630" s="655"/>
      <c r="PJI2630" s="655"/>
      <c r="PJJ2630" s="655"/>
      <c r="PJK2630" s="655"/>
      <c r="PJL2630" s="655"/>
      <c r="PJM2630" s="655"/>
      <c r="PJN2630" s="655"/>
      <c r="PJO2630" s="655"/>
      <c r="PJP2630" s="655"/>
      <c r="PJQ2630" s="655"/>
      <c r="PJR2630" s="655"/>
      <c r="PJS2630" s="655"/>
      <c r="PJT2630" s="655"/>
      <c r="PJU2630" s="655"/>
      <c r="PJV2630" s="655"/>
      <c r="PJW2630" s="655"/>
      <c r="PJX2630" s="655"/>
      <c r="PJY2630" s="655"/>
      <c r="PJZ2630" s="655"/>
      <c r="PKA2630" s="655"/>
      <c r="PKB2630" s="655"/>
      <c r="PKC2630" s="655"/>
      <c r="PKD2630" s="655"/>
      <c r="PKE2630" s="655"/>
      <c r="PKF2630" s="655"/>
      <c r="PKG2630" s="655"/>
      <c r="PKH2630" s="655"/>
      <c r="PKI2630" s="655"/>
      <c r="PKJ2630" s="655"/>
      <c r="PKK2630" s="655"/>
      <c r="PKL2630" s="655"/>
      <c r="PKM2630" s="655"/>
      <c r="PKN2630" s="655"/>
      <c r="PKO2630" s="655"/>
      <c r="PKP2630" s="655"/>
      <c r="PKQ2630" s="655"/>
      <c r="PKR2630" s="655"/>
      <c r="PKS2630" s="655"/>
      <c r="PKT2630" s="655"/>
      <c r="PKU2630" s="655"/>
      <c r="PKV2630" s="655"/>
      <c r="PKW2630" s="655"/>
      <c r="PKX2630" s="655"/>
      <c r="PKY2630" s="655"/>
      <c r="PKZ2630" s="655"/>
      <c r="PLA2630" s="655"/>
      <c r="PLB2630" s="655"/>
      <c r="PLC2630" s="655"/>
      <c r="PLD2630" s="655"/>
      <c r="PLE2630" s="655"/>
      <c r="PLF2630" s="655"/>
      <c r="PLG2630" s="655"/>
      <c r="PLH2630" s="655"/>
      <c r="PLI2630" s="655"/>
      <c r="PLJ2630" s="655"/>
      <c r="PLK2630" s="655"/>
      <c r="PLL2630" s="655"/>
      <c r="PLM2630" s="655"/>
      <c r="PLN2630" s="655"/>
      <c r="PLO2630" s="655"/>
      <c r="PLP2630" s="655"/>
      <c r="PLQ2630" s="655"/>
      <c r="PLR2630" s="655"/>
      <c r="PLS2630" s="655"/>
      <c r="PLT2630" s="655"/>
      <c r="PLU2630" s="655"/>
      <c r="PLV2630" s="655"/>
      <c r="PLW2630" s="655"/>
      <c r="PLX2630" s="655"/>
      <c r="PLY2630" s="655"/>
      <c r="PLZ2630" s="655"/>
      <c r="PMA2630" s="655"/>
      <c r="PMB2630" s="655"/>
      <c r="PMC2630" s="655"/>
      <c r="PMD2630" s="655"/>
      <c r="PME2630" s="655"/>
      <c r="PMF2630" s="655"/>
      <c r="PMG2630" s="655"/>
      <c r="PMH2630" s="655"/>
      <c r="PMI2630" s="655"/>
      <c r="PMJ2630" s="655"/>
      <c r="PMK2630" s="655"/>
      <c r="PML2630" s="655"/>
      <c r="PMM2630" s="655"/>
      <c r="PMN2630" s="655"/>
      <c r="PMO2630" s="655"/>
      <c r="PMP2630" s="655"/>
      <c r="PMQ2630" s="655"/>
      <c r="PMR2630" s="655"/>
      <c r="PMS2630" s="655"/>
      <c r="PMT2630" s="655"/>
      <c r="PMU2630" s="655"/>
      <c r="PMV2630" s="655"/>
      <c r="PMW2630" s="655"/>
      <c r="PMX2630" s="655"/>
      <c r="PMY2630" s="655"/>
      <c r="PMZ2630" s="655"/>
      <c r="PNA2630" s="655"/>
      <c r="PNB2630" s="655"/>
      <c r="PNC2630" s="655"/>
      <c r="PND2630" s="655"/>
      <c r="PNE2630" s="655"/>
      <c r="PNF2630" s="655"/>
      <c r="PNG2630" s="655"/>
      <c r="PNH2630" s="655"/>
      <c r="PNI2630" s="655"/>
      <c r="PNJ2630" s="655"/>
      <c r="PNK2630" s="655"/>
      <c r="PNL2630" s="655"/>
      <c r="PNM2630" s="655"/>
      <c r="PNN2630" s="655"/>
      <c r="PNO2630" s="655"/>
      <c r="PNP2630" s="655"/>
      <c r="PNQ2630" s="655"/>
      <c r="PNR2630" s="655"/>
      <c r="PNS2630" s="655"/>
      <c r="PNT2630" s="655"/>
      <c r="PNU2630" s="655"/>
      <c r="PNV2630" s="655"/>
      <c r="PNW2630" s="655"/>
      <c r="PNX2630" s="655"/>
      <c r="PNY2630" s="655"/>
      <c r="PNZ2630" s="655"/>
      <c r="POA2630" s="655"/>
      <c r="POB2630" s="655"/>
      <c r="POC2630" s="655"/>
      <c r="POD2630" s="655"/>
      <c r="POE2630" s="655"/>
      <c r="POF2630" s="655"/>
      <c r="POG2630" s="655"/>
      <c r="POH2630" s="655"/>
      <c r="POI2630" s="655"/>
      <c r="POJ2630" s="655"/>
      <c r="POK2630" s="655"/>
      <c r="POL2630" s="655"/>
      <c r="POM2630" s="655"/>
      <c r="PON2630" s="655"/>
      <c r="POO2630" s="655"/>
      <c r="POP2630" s="655"/>
      <c r="POQ2630" s="655"/>
      <c r="POR2630" s="655"/>
      <c r="POS2630" s="655"/>
      <c r="POT2630" s="655"/>
      <c r="POU2630" s="655"/>
      <c r="POV2630" s="655"/>
      <c r="POW2630" s="655"/>
      <c r="POX2630" s="655"/>
      <c r="POY2630" s="655"/>
      <c r="POZ2630" s="655"/>
      <c r="PPA2630" s="655"/>
      <c r="PPB2630" s="655"/>
      <c r="PPC2630" s="655"/>
      <c r="PPD2630" s="655"/>
      <c r="PPE2630" s="655"/>
      <c r="PPF2630" s="655"/>
      <c r="PPG2630" s="655"/>
      <c r="PPH2630" s="655"/>
      <c r="PPI2630" s="655"/>
      <c r="PPJ2630" s="655"/>
      <c r="PPK2630" s="655"/>
      <c r="PPL2630" s="655"/>
      <c r="PPM2630" s="655"/>
      <c r="PPN2630" s="655"/>
      <c r="PPO2630" s="655"/>
      <c r="PPP2630" s="655"/>
      <c r="PPQ2630" s="655"/>
      <c r="PPR2630" s="655"/>
      <c r="PPS2630" s="655"/>
      <c r="PPT2630" s="655"/>
      <c r="PPU2630" s="655"/>
      <c r="PPV2630" s="655"/>
      <c r="PPW2630" s="655"/>
      <c r="PPX2630" s="655"/>
      <c r="PPY2630" s="655"/>
      <c r="PPZ2630" s="655"/>
      <c r="PQA2630" s="655"/>
      <c r="PQB2630" s="655"/>
      <c r="PQC2630" s="655"/>
      <c r="PQD2630" s="655"/>
      <c r="PQE2630" s="655"/>
      <c r="PQF2630" s="655"/>
      <c r="PQG2630" s="655"/>
      <c r="PQH2630" s="655"/>
      <c r="PQI2630" s="655"/>
      <c r="PQJ2630" s="655"/>
      <c r="PQK2630" s="655"/>
      <c r="PQL2630" s="655"/>
      <c r="PQM2630" s="655"/>
      <c r="PQN2630" s="655"/>
      <c r="PQO2630" s="655"/>
      <c r="PQP2630" s="655"/>
      <c r="PQQ2630" s="655"/>
      <c r="PQR2630" s="655"/>
      <c r="PQS2630" s="655"/>
      <c r="PQT2630" s="655"/>
      <c r="PQU2630" s="655"/>
      <c r="PQV2630" s="655"/>
      <c r="PQW2630" s="655"/>
      <c r="PQX2630" s="655"/>
      <c r="PQY2630" s="655"/>
      <c r="PQZ2630" s="655"/>
      <c r="PRA2630" s="655"/>
      <c r="PRB2630" s="655"/>
      <c r="PRC2630" s="655"/>
      <c r="PRD2630" s="655"/>
      <c r="PRE2630" s="655"/>
      <c r="PRF2630" s="655"/>
      <c r="PRG2630" s="655"/>
      <c r="PRH2630" s="655"/>
      <c r="PRI2630" s="655"/>
      <c r="PRJ2630" s="655"/>
      <c r="PRK2630" s="655"/>
      <c r="PRL2630" s="655"/>
      <c r="PRM2630" s="655"/>
      <c r="PRN2630" s="655"/>
      <c r="PRO2630" s="655"/>
      <c r="PRP2630" s="655"/>
      <c r="PRQ2630" s="655"/>
      <c r="PRR2630" s="655"/>
      <c r="PRS2630" s="655"/>
      <c r="PRT2630" s="655"/>
      <c r="PRU2630" s="655"/>
      <c r="PRV2630" s="655"/>
      <c r="PRW2630" s="655"/>
      <c r="PRX2630" s="655"/>
      <c r="PRY2630" s="655"/>
      <c r="PRZ2630" s="655"/>
      <c r="PSA2630" s="655"/>
      <c r="PSB2630" s="655"/>
      <c r="PSC2630" s="655"/>
      <c r="PSD2630" s="655"/>
      <c r="PSE2630" s="655"/>
      <c r="PSF2630" s="655"/>
      <c r="PSG2630" s="655"/>
      <c r="PSH2630" s="655"/>
      <c r="PSI2630" s="655"/>
      <c r="PSJ2630" s="655"/>
      <c r="PSK2630" s="655"/>
      <c r="PSL2630" s="655"/>
      <c r="PSM2630" s="655"/>
      <c r="PSN2630" s="655"/>
      <c r="PSO2630" s="655"/>
      <c r="PSP2630" s="655"/>
      <c r="PSQ2630" s="655"/>
      <c r="PSR2630" s="655"/>
      <c r="PSS2630" s="655"/>
      <c r="PST2630" s="655"/>
      <c r="PSU2630" s="655"/>
      <c r="PSV2630" s="655"/>
      <c r="PSW2630" s="655"/>
      <c r="PSX2630" s="655"/>
      <c r="PSY2630" s="655"/>
      <c r="PSZ2630" s="655"/>
      <c r="PTA2630" s="655"/>
      <c r="PTB2630" s="655"/>
      <c r="PTC2630" s="655"/>
      <c r="PTD2630" s="655"/>
      <c r="PTE2630" s="655"/>
      <c r="PTF2630" s="655"/>
      <c r="PTG2630" s="655"/>
      <c r="PTH2630" s="655"/>
      <c r="PTI2630" s="655"/>
      <c r="PTJ2630" s="655"/>
      <c r="PTK2630" s="655"/>
      <c r="PTL2630" s="655"/>
      <c r="PTM2630" s="655"/>
      <c r="PTN2630" s="655"/>
      <c r="PTO2630" s="655"/>
      <c r="PTP2630" s="655"/>
      <c r="PTQ2630" s="655"/>
      <c r="PTR2630" s="655"/>
      <c r="PTS2630" s="655"/>
      <c r="PTT2630" s="655"/>
      <c r="PTU2630" s="655"/>
      <c r="PTV2630" s="655"/>
      <c r="PTW2630" s="655"/>
      <c r="PTX2630" s="655"/>
      <c r="PTY2630" s="655"/>
      <c r="PTZ2630" s="655"/>
      <c r="PUA2630" s="655"/>
      <c r="PUB2630" s="655"/>
      <c r="PUC2630" s="655"/>
      <c r="PUD2630" s="655"/>
      <c r="PUE2630" s="655"/>
      <c r="PUF2630" s="655"/>
      <c r="PUG2630" s="655"/>
      <c r="PUH2630" s="655"/>
      <c r="PUI2630" s="655"/>
      <c r="PUJ2630" s="655"/>
      <c r="PUK2630" s="655"/>
      <c r="PUL2630" s="655"/>
      <c r="PUM2630" s="655"/>
      <c r="PUN2630" s="655"/>
      <c r="PUO2630" s="655"/>
      <c r="PUP2630" s="655"/>
      <c r="PUQ2630" s="655"/>
      <c r="PUR2630" s="655"/>
      <c r="PUS2630" s="655"/>
      <c r="PUT2630" s="655"/>
      <c r="PUU2630" s="655"/>
      <c r="PUV2630" s="655"/>
      <c r="PUW2630" s="655"/>
      <c r="PUX2630" s="655"/>
      <c r="PUY2630" s="655"/>
      <c r="PUZ2630" s="655"/>
      <c r="PVA2630" s="655"/>
      <c r="PVB2630" s="655"/>
      <c r="PVC2630" s="655"/>
      <c r="PVD2630" s="655"/>
      <c r="PVE2630" s="655"/>
      <c r="PVF2630" s="655"/>
      <c r="PVG2630" s="655"/>
      <c r="PVH2630" s="655"/>
      <c r="PVI2630" s="655"/>
      <c r="PVJ2630" s="655"/>
      <c r="PVK2630" s="655"/>
      <c r="PVL2630" s="655"/>
      <c r="PVM2630" s="655"/>
      <c r="PVN2630" s="655"/>
      <c r="PVO2630" s="655"/>
      <c r="PVP2630" s="655"/>
      <c r="PVQ2630" s="655"/>
      <c r="PVR2630" s="655"/>
      <c r="PVS2630" s="655"/>
      <c r="PVT2630" s="655"/>
      <c r="PVU2630" s="655"/>
      <c r="PVV2630" s="655"/>
      <c r="PVW2630" s="655"/>
      <c r="PVX2630" s="655"/>
      <c r="PVY2630" s="655"/>
      <c r="PVZ2630" s="655"/>
      <c r="PWA2630" s="655"/>
      <c r="PWB2630" s="655"/>
      <c r="PWC2630" s="655"/>
      <c r="PWD2630" s="655"/>
      <c r="PWE2630" s="655"/>
      <c r="PWF2630" s="655"/>
      <c r="PWG2630" s="655"/>
      <c r="PWH2630" s="655"/>
      <c r="PWI2630" s="655"/>
      <c r="PWJ2630" s="655"/>
      <c r="PWK2630" s="655"/>
      <c r="PWL2630" s="655"/>
      <c r="PWM2630" s="655"/>
      <c r="PWN2630" s="655"/>
      <c r="PWO2630" s="655"/>
      <c r="PWP2630" s="655"/>
      <c r="PWQ2630" s="655"/>
      <c r="PWR2630" s="655"/>
      <c r="PWS2630" s="655"/>
      <c r="PWT2630" s="655"/>
      <c r="PWU2630" s="655"/>
      <c r="PWV2630" s="655"/>
      <c r="PWW2630" s="655"/>
      <c r="PWX2630" s="655"/>
      <c r="PWY2630" s="655"/>
      <c r="PWZ2630" s="655"/>
      <c r="PXA2630" s="655"/>
      <c r="PXB2630" s="655"/>
      <c r="PXC2630" s="655"/>
      <c r="PXD2630" s="655"/>
      <c r="PXE2630" s="655"/>
      <c r="PXF2630" s="655"/>
      <c r="PXG2630" s="655"/>
      <c r="PXH2630" s="655"/>
      <c r="PXI2630" s="655"/>
      <c r="PXJ2630" s="655"/>
      <c r="PXK2630" s="655"/>
      <c r="PXL2630" s="655"/>
      <c r="PXM2630" s="655"/>
      <c r="PXN2630" s="655"/>
      <c r="PXO2630" s="655"/>
      <c r="PXP2630" s="655"/>
      <c r="PXQ2630" s="655"/>
      <c r="PXR2630" s="655"/>
      <c r="PXS2630" s="655"/>
      <c r="PXT2630" s="655"/>
      <c r="PXU2630" s="655"/>
      <c r="PXV2630" s="655"/>
      <c r="PXW2630" s="655"/>
      <c r="PXX2630" s="655"/>
      <c r="PXY2630" s="655"/>
      <c r="PXZ2630" s="655"/>
      <c r="PYA2630" s="655"/>
      <c r="PYB2630" s="655"/>
      <c r="PYC2630" s="655"/>
      <c r="PYD2630" s="655"/>
      <c r="PYE2630" s="655"/>
      <c r="PYF2630" s="655"/>
      <c r="PYG2630" s="655"/>
      <c r="PYH2630" s="655"/>
      <c r="PYI2630" s="655"/>
      <c r="PYJ2630" s="655"/>
      <c r="PYK2630" s="655"/>
      <c r="PYL2630" s="655"/>
      <c r="PYM2630" s="655"/>
      <c r="PYN2630" s="655"/>
      <c r="PYO2630" s="655"/>
      <c r="PYP2630" s="655"/>
      <c r="PYQ2630" s="655"/>
      <c r="PYR2630" s="655"/>
      <c r="PYS2630" s="655"/>
      <c r="PYT2630" s="655"/>
      <c r="PYU2630" s="655"/>
      <c r="PYV2630" s="655"/>
      <c r="PYW2630" s="655"/>
      <c r="PYX2630" s="655"/>
      <c r="PYY2630" s="655"/>
      <c r="PYZ2630" s="655"/>
      <c r="PZA2630" s="655"/>
      <c r="PZB2630" s="655"/>
      <c r="PZC2630" s="655"/>
      <c r="PZD2630" s="655"/>
      <c r="PZE2630" s="655"/>
      <c r="PZF2630" s="655"/>
      <c r="PZG2630" s="655"/>
      <c r="PZH2630" s="655"/>
      <c r="PZI2630" s="655"/>
      <c r="PZJ2630" s="655"/>
      <c r="PZK2630" s="655"/>
      <c r="PZL2630" s="655"/>
      <c r="PZM2630" s="655"/>
      <c r="PZN2630" s="655"/>
      <c r="PZO2630" s="655"/>
      <c r="PZP2630" s="655"/>
      <c r="PZQ2630" s="655"/>
      <c r="PZR2630" s="655"/>
      <c r="PZS2630" s="655"/>
      <c r="PZT2630" s="655"/>
      <c r="PZU2630" s="655"/>
      <c r="PZV2630" s="655"/>
      <c r="PZW2630" s="655"/>
      <c r="PZX2630" s="655"/>
      <c r="PZY2630" s="655"/>
      <c r="PZZ2630" s="655"/>
      <c r="QAA2630" s="655"/>
      <c r="QAB2630" s="655"/>
      <c r="QAC2630" s="655"/>
      <c r="QAD2630" s="655"/>
      <c r="QAE2630" s="655"/>
      <c r="QAF2630" s="655"/>
      <c r="QAG2630" s="655"/>
      <c r="QAH2630" s="655"/>
      <c r="QAI2630" s="655"/>
      <c r="QAJ2630" s="655"/>
      <c r="QAK2630" s="655"/>
      <c r="QAL2630" s="655"/>
      <c r="QAM2630" s="655"/>
      <c r="QAN2630" s="655"/>
      <c r="QAO2630" s="655"/>
      <c r="QAP2630" s="655"/>
      <c r="QAQ2630" s="655"/>
      <c r="QAR2630" s="655"/>
      <c r="QAS2630" s="655"/>
      <c r="QAT2630" s="655"/>
      <c r="QAU2630" s="655"/>
      <c r="QAV2630" s="655"/>
      <c r="QAW2630" s="655"/>
      <c r="QAX2630" s="655"/>
      <c r="QAY2630" s="655"/>
      <c r="QAZ2630" s="655"/>
      <c r="QBA2630" s="655"/>
      <c r="QBB2630" s="655"/>
      <c r="QBC2630" s="655"/>
      <c r="QBD2630" s="655"/>
      <c r="QBE2630" s="655"/>
      <c r="QBF2630" s="655"/>
      <c r="QBG2630" s="655"/>
      <c r="QBH2630" s="655"/>
      <c r="QBI2630" s="655"/>
      <c r="QBJ2630" s="655"/>
      <c r="QBK2630" s="655"/>
      <c r="QBL2630" s="655"/>
      <c r="QBM2630" s="655"/>
      <c r="QBN2630" s="655"/>
      <c r="QBO2630" s="655"/>
      <c r="QBP2630" s="655"/>
      <c r="QBQ2630" s="655"/>
      <c r="QBR2630" s="655"/>
      <c r="QBS2630" s="655"/>
      <c r="QBT2630" s="655"/>
      <c r="QBU2630" s="655"/>
      <c r="QBV2630" s="655"/>
      <c r="QBW2630" s="655"/>
      <c r="QBX2630" s="655"/>
      <c r="QBY2630" s="655"/>
      <c r="QBZ2630" s="655"/>
      <c r="QCA2630" s="655"/>
      <c r="QCB2630" s="655"/>
      <c r="QCC2630" s="655"/>
      <c r="QCD2630" s="655"/>
      <c r="QCE2630" s="655"/>
      <c r="QCF2630" s="655"/>
      <c r="QCG2630" s="655"/>
      <c r="QCH2630" s="655"/>
      <c r="QCI2630" s="655"/>
      <c r="QCJ2630" s="655"/>
      <c r="QCK2630" s="655"/>
      <c r="QCL2630" s="655"/>
      <c r="QCM2630" s="655"/>
      <c r="QCN2630" s="655"/>
      <c r="QCO2630" s="655"/>
      <c r="QCP2630" s="655"/>
      <c r="QCQ2630" s="655"/>
      <c r="QCR2630" s="655"/>
      <c r="QCS2630" s="655"/>
      <c r="QCT2630" s="655"/>
      <c r="QCU2630" s="655"/>
      <c r="QCV2630" s="655"/>
      <c r="QCW2630" s="655"/>
      <c r="QCX2630" s="655"/>
      <c r="QCY2630" s="655"/>
      <c r="QCZ2630" s="655"/>
      <c r="QDA2630" s="655"/>
      <c r="QDB2630" s="655"/>
      <c r="QDC2630" s="655"/>
      <c r="QDD2630" s="655"/>
      <c r="QDE2630" s="655"/>
      <c r="QDF2630" s="655"/>
      <c r="QDG2630" s="655"/>
      <c r="QDH2630" s="655"/>
      <c r="QDI2630" s="655"/>
      <c r="QDJ2630" s="655"/>
      <c r="QDK2630" s="655"/>
      <c r="QDL2630" s="655"/>
      <c r="QDM2630" s="655"/>
      <c r="QDN2630" s="655"/>
      <c r="QDO2630" s="655"/>
      <c r="QDP2630" s="655"/>
      <c r="QDQ2630" s="655"/>
      <c r="QDR2630" s="655"/>
      <c r="QDS2630" s="655"/>
      <c r="QDT2630" s="655"/>
      <c r="QDU2630" s="655"/>
      <c r="QDV2630" s="655"/>
      <c r="QDW2630" s="655"/>
      <c r="QDX2630" s="655"/>
      <c r="QDY2630" s="655"/>
      <c r="QDZ2630" s="655"/>
      <c r="QEA2630" s="655"/>
      <c r="QEB2630" s="655"/>
      <c r="QEC2630" s="655"/>
      <c r="QED2630" s="655"/>
      <c r="QEE2630" s="655"/>
      <c r="QEF2630" s="655"/>
      <c r="QEG2630" s="655"/>
      <c r="QEH2630" s="655"/>
      <c r="QEI2630" s="655"/>
      <c r="QEJ2630" s="655"/>
      <c r="QEK2630" s="655"/>
      <c r="QEL2630" s="655"/>
      <c r="QEM2630" s="655"/>
      <c r="QEN2630" s="655"/>
      <c r="QEO2630" s="655"/>
      <c r="QEP2630" s="655"/>
      <c r="QEQ2630" s="655"/>
      <c r="QER2630" s="655"/>
      <c r="QES2630" s="655"/>
      <c r="QET2630" s="655"/>
      <c r="QEU2630" s="655"/>
      <c r="QEV2630" s="655"/>
      <c r="QEW2630" s="655"/>
      <c r="QEX2630" s="655"/>
      <c r="QEY2630" s="655"/>
      <c r="QEZ2630" s="655"/>
      <c r="QFA2630" s="655"/>
      <c r="QFB2630" s="655"/>
      <c r="QFC2630" s="655"/>
      <c r="QFD2630" s="655"/>
      <c r="QFE2630" s="655"/>
      <c r="QFF2630" s="655"/>
      <c r="QFG2630" s="655"/>
      <c r="QFH2630" s="655"/>
      <c r="QFI2630" s="655"/>
      <c r="QFJ2630" s="655"/>
      <c r="QFK2630" s="655"/>
      <c r="QFL2630" s="655"/>
      <c r="QFM2630" s="655"/>
      <c r="QFN2630" s="655"/>
      <c r="QFO2630" s="655"/>
      <c r="QFP2630" s="655"/>
      <c r="QFQ2630" s="655"/>
      <c r="QFR2630" s="655"/>
      <c r="QFS2630" s="655"/>
      <c r="QFT2630" s="655"/>
      <c r="QFU2630" s="655"/>
      <c r="QFV2630" s="655"/>
      <c r="QFW2630" s="655"/>
      <c r="QFX2630" s="655"/>
      <c r="QFY2630" s="655"/>
      <c r="QFZ2630" s="655"/>
      <c r="QGA2630" s="655"/>
      <c r="QGB2630" s="655"/>
      <c r="QGC2630" s="655"/>
      <c r="QGD2630" s="655"/>
      <c r="QGE2630" s="655"/>
      <c r="QGF2630" s="655"/>
      <c r="QGG2630" s="655"/>
      <c r="QGH2630" s="655"/>
      <c r="QGI2630" s="655"/>
      <c r="QGJ2630" s="655"/>
      <c r="QGK2630" s="655"/>
      <c r="QGL2630" s="655"/>
      <c r="QGM2630" s="655"/>
      <c r="QGN2630" s="655"/>
      <c r="QGO2630" s="655"/>
      <c r="QGP2630" s="655"/>
      <c r="QGQ2630" s="655"/>
      <c r="QGR2630" s="655"/>
      <c r="QGS2630" s="655"/>
      <c r="QGT2630" s="655"/>
      <c r="QGU2630" s="655"/>
      <c r="QGV2630" s="655"/>
      <c r="QGW2630" s="655"/>
      <c r="QGX2630" s="655"/>
      <c r="QGY2630" s="655"/>
      <c r="QGZ2630" s="655"/>
      <c r="QHA2630" s="655"/>
      <c r="QHB2630" s="655"/>
      <c r="QHC2630" s="655"/>
      <c r="QHD2630" s="655"/>
      <c r="QHE2630" s="655"/>
      <c r="QHF2630" s="655"/>
      <c r="QHG2630" s="655"/>
      <c r="QHH2630" s="655"/>
      <c r="QHI2630" s="655"/>
      <c r="QHJ2630" s="655"/>
      <c r="QHK2630" s="655"/>
      <c r="QHL2630" s="655"/>
      <c r="QHM2630" s="655"/>
      <c r="QHN2630" s="655"/>
      <c r="QHO2630" s="655"/>
      <c r="QHP2630" s="655"/>
      <c r="QHQ2630" s="655"/>
      <c r="QHR2630" s="655"/>
      <c r="QHS2630" s="655"/>
      <c r="QHT2630" s="655"/>
      <c r="QHU2630" s="655"/>
      <c r="QHV2630" s="655"/>
      <c r="QHW2630" s="655"/>
      <c r="QHX2630" s="655"/>
      <c r="QHY2630" s="655"/>
      <c r="QHZ2630" s="655"/>
      <c r="QIA2630" s="655"/>
      <c r="QIB2630" s="655"/>
      <c r="QIC2630" s="655"/>
      <c r="QID2630" s="655"/>
      <c r="QIE2630" s="655"/>
      <c r="QIF2630" s="655"/>
      <c r="QIG2630" s="655"/>
      <c r="QIH2630" s="655"/>
      <c r="QII2630" s="655"/>
      <c r="QIJ2630" s="655"/>
      <c r="QIK2630" s="655"/>
      <c r="QIL2630" s="655"/>
      <c r="QIM2630" s="655"/>
      <c r="QIN2630" s="655"/>
      <c r="QIO2630" s="655"/>
      <c r="QIP2630" s="655"/>
      <c r="QIQ2630" s="655"/>
      <c r="QIR2630" s="655"/>
      <c r="QIS2630" s="655"/>
      <c r="QIT2630" s="655"/>
      <c r="QIU2630" s="655"/>
      <c r="QIV2630" s="655"/>
      <c r="QIW2630" s="655"/>
      <c r="QIX2630" s="655"/>
      <c r="QIY2630" s="655"/>
      <c r="QIZ2630" s="655"/>
      <c r="QJA2630" s="655"/>
      <c r="QJB2630" s="655"/>
      <c r="QJC2630" s="655"/>
      <c r="QJD2630" s="655"/>
      <c r="QJE2630" s="655"/>
      <c r="QJF2630" s="655"/>
      <c r="QJG2630" s="655"/>
      <c r="QJH2630" s="655"/>
      <c r="QJI2630" s="655"/>
      <c r="QJJ2630" s="655"/>
      <c r="QJK2630" s="655"/>
      <c r="QJL2630" s="655"/>
      <c r="QJM2630" s="655"/>
      <c r="QJN2630" s="655"/>
      <c r="QJO2630" s="655"/>
      <c r="QJP2630" s="655"/>
      <c r="QJQ2630" s="655"/>
      <c r="QJR2630" s="655"/>
      <c r="QJS2630" s="655"/>
      <c r="QJT2630" s="655"/>
      <c r="QJU2630" s="655"/>
      <c r="QJV2630" s="655"/>
      <c r="QJW2630" s="655"/>
      <c r="QJX2630" s="655"/>
      <c r="QJY2630" s="655"/>
      <c r="QJZ2630" s="655"/>
      <c r="QKA2630" s="655"/>
      <c r="QKB2630" s="655"/>
      <c r="QKC2630" s="655"/>
      <c r="QKD2630" s="655"/>
      <c r="QKE2630" s="655"/>
      <c r="QKF2630" s="655"/>
      <c r="QKG2630" s="655"/>
      <c r="QKH2630" s="655"/>
      <c r="QKI2630" s="655"/>
      <c r="QKJ2630" s="655"/>
      <c r="QKK2630" s="655"/>
      <c r="QKL2630" s="655"/>
      <c r="QKM2630" s="655"/>
      <c r="QKN2630" s="655"/>
      <c r="QKO2630" s="655"/>
      <c r="QKP2630" s="655"/>
      <c r="QKQ2630" s="655"/>
      <c r="QKR2630" s="655"/>
      <c r="QKS2630" s="655"/>
      <c r="QKT2630" s="655"/>
      <c r="QKU2630" s="655"/>
      <c r="QKV2630" s="655"/>
      <c r="QKW2630" s="655"/>
      <c r="QKX2630" s="655"/>
      <c r="QKY2630" s="655"/>
      <c r="QKZ2630" s="655"/>
      <c r="QLA2630" s="655"/>
      <c r="QLB2630" s="655"/>
      <c r="QLC2630" s="655"/>
      <c r="QLD2630" s="655"/>
      <c r="QLE2630" s="655"/>
      <c r="QLF2630" s="655"/>
      <c r="QLG2630" s="655"/>
      <c r="QLH2630" s="655"/>
      <c r="QLI2630" s="655"/>
      <c r="QLJ2630" s="655"/>
      <c r="QLK2630" s="655"/>
      <c r="QLL2630" s="655"/>
      <c r="QLM2630" s="655"/>
      <c r="QLN2630" s="655"/>
      <c r="QLO2630" s="655"/>
      <c r="QLP2630" s="655"/>
      <c r="QLQ2630" s="655"/>
      <c r="QLR2630" s="655"/>
      <c r="QLS2630" s="655"/>
      <c r="QLT2630" s="655"/>
      <c r="QLU2630" s="655"/>
      <c r="QLV2630" s="655"/>
      <c r="QLW2630" s="655"/>
      <c r="QLX2630" s="655"/>
      <c r="QLY2630" s="655"/>
      <c r="QLZ2630" s="655"/>
      <c r="QMA2630" s="655"/>
      <c r="QMB2630" s="655"/>
      <c r="QMC2630" s="655"/>
      <c r="QMD2630" s="655"/>
      <c r="QME2630" s="655"/>
      <c r="QMF2630" s="655"/>
      <c r="QMG2630" s="655"/>
      <c r="QMH2630" s="655"/>
      <c r="QMI2630" s="655"/>
      <c r="QMJ2630" s="655"/>
      <c r="QMK2630" s="655"/>
      <c r="QML2630" s="655"/>
      <c r="QMM2630" s="655"/>
      <c r="QMN2630" s="655"/>
      <c r="QMO2630" s="655"/>
      <c r="QMP2630" s="655"/>
      <c r="QMQ2630" s="655"/>
      <c r="QMR2630" s="655"/>
      <c r="QMS2630" s="655"/>
      <c r="QMT2630" s="655"/>
      <c r="QMU2630" s="655"/>
      <c r="QMV2630" s="655"/>
      <c r="QMW2630" s="655"/>
      <c r="QMX2630" s="655"/>
      <c r="QMY2630" s="655"/>
      <c r="QMZ2630" s="655"/>
      <c r="QNA2630" s="655"/>
      <c r="QNB2630" s="655"/>
      <c r="QNC2630" s="655"/>
      <c r="QND2630" s="655"/>
      <c r="QNE2630" s="655"/>
      <c r="QNF2630" s="655"/>
      <c r="QNG2630" s="655"/>
      <c r="QNH2630" s="655"/>
      <c r="QNI2630" s="655"/>
      <c r="QNJ2630" s="655"/>
      <c r="QNK2630" s="655"/>
      <c r="QNL2630" s="655"/>
      <c r="QNM2630" s="655"/>
      <c r="QNN2630" s="655"/>
      <c r="QNO2630" s="655"/>
      <c r="QNP2630" s="655"/>
      <c r="QNQ2630" s="655"/>
      <c r="QNR2630" s="655"/>
      <c r="QNS2630" s="655"/>
      <c r="QNT2630" s="655"/>
      <c r="QNU2630" s="655"/>
      <c r="QNV2630" s="655"/>
      <c r="QNW2630" s="655"/>
      <c r="QNX2630" s="655"/>
      <c r="QNY2630" s="655"/>
      <c r="QNZ2630" s="655"/>
      <c r="QOA2630" s="655"/>
      <c r="QOB2630" s="655"/>
      <c r="QOC2630" s="655"/>
      <c r="QOD2630" s="655"/>
      <c r="QOE2630" s="655"/>
      <c r="QOF2630" s="655"/>
      <c r="QOG2630" s="655"/>
      <c r="QOH2630" s="655"/>
      <c r="QOI2630" s="655"/>
      <c r="QOJ2630" s="655"/>
      <c r="QOK2630" s="655"/>
      <c r="QOL2630" s="655"/>
      <c r="QOM2630" s="655"/>
      <c r="QON2630" s="655"/>
      <c r="QOO2630" s="655"/>
      <c r="QOP2630" s="655"/>
      <c r="QOQ2630" s="655"/>
      <c r="QOR2630" s="655"/>
      <c r="QOS2630" s="655"/>
      <c r="QOT2630" s="655"/>
      <c r="QOU2630" s="655"/>
      <c r="QOV2630" s="655"/>
      <c r="QOW2630" s="655"/>
      <c r="QOX2630" s="655"/>
      <c r="QOY2630" s="655"/>
      <c r="QOZ2630" s="655"/>
      <c r="QPA2630" s="655"/>
      <c r="QPB2630" s="655"/>
      <c r="QPC2630" s="655"/>
      <c r="QPD2630" s="655"/>
      <c r="QPE2630" s="655"/>
      <c r="QPF2630" s="655"/>
      <c r="QPG2630" s="655"/>
      <c r="QPH2630" s="655"/>
      <c r="QPI2630" s="655"/>
      <c r="QPJ2630" s="655"/>
      <c r="QPK2630" s="655"/>
      <c r="QPL2630" s="655"/>
      <c r="QPM2630" s="655"/>
      <c r="QPN2630" s="655"/>
      <c r="QPO2630" s="655"/>
      <c r="QPP2630" s="655"/>
      <c r="QPQ2630" s="655"/>
      <c r="QPR2630" s="655"/>
      <c r="QPS2630" s="655"/>
      <c r="QPT2630" s="655"/>
      <c r="QPU2630" s="655"/>
      <c r="QPV2630" s="655"/>
      <c r="QPW2630" s="655"/>
      <c r="QPX2630" s="655"/>
      <c r="QPY2630" s="655"/>
      <c r="QPZ2630" s="655"/>
      <c r="QQA2630" s="655"/>
      <c r="QQB2630" s="655"/>
      <c r="QQC2630" s="655"/>
      <c r="QQD2630" s="655"/>
      <c r="QQE2630" s="655"/>
      <c r="QQF2630" s="655"/>
      <c r="QQG2630" s="655"/>
      <c r="QQH2630" s="655"/>
      <c r="QQI2630" s="655"/>
      <c r="QQJ2630" s="655"/>
      <c r="QQK2630" s="655"/>
      <c r="QQL2630" s="655"/>
      <c r="QQM2630" s="655"/>
      <c r="QQN2630" s="655"/>
      <c r="QQO2630" s="655"/>
      <c r="QQP2630" s="655"/>
      <c r="QQQ2630" s="655"/>
      <c r="QQR2630" s="655"/>
      <c r="QQS2630" s="655"/>
      <c r="QQT2630" s="655"/>
      <c r="QQU2630" s="655"/>
      <c r="QQV2630" s="655"/>
      <c r="QQW2630" s="655"/>
      <c r="QQX2630" s="655"/>
      <c r="QQY2630" s="655"/>
      <c r="QQZ2630" s="655"/>
      <c r="QRA2630" s="655"/>
      <c r="QRB2630" s="655"/>
      <c r="QRC2630" s="655"/>
      <c r="QRD2630" s="655"/>
      <c r="QRE2630" s="655"/>
      <c r="QRF2630" s="655"/>
      <c r="QRG2630" s="655"/>
      <c r="QRH2630" s="655"/>
      <c r="QRI2630" s="655"/>
      <c r="QRJ2630" s="655"/>
      <c r="QRK2630" s="655"/>
      <c r="QRL2630" s="655"/>
      <c r="QRM2630" s="655"/>
      <c r="QRN2630" s="655"/>
      <c r="QRO2630" s="655"/>
      <c r="QRP2630" s="655"/>
      <c r="QRQ2630" s="655"/>
      <c r="QRR2630" s="655"/>
      <c r="QRS2630" s="655"/>
      <c r="QRT2630" s="655"/>
      <c r="QRU2630" s="655"/>
      <c r="QRV2630" s="655"/>
      <c r="QRW2630" s="655"/>
      <c r="QRX2630" s="655"/>
      <c r="QRY2630" s="655"/>
      <c r="QRZ2630" s="655"/>
      <c r="QSA2630" s="655"/>
      <c r="QSB2630" s="655"/>
      <c r="QSC2630" s="655"/>
      <c r="QSD2630" s="655"/>
      <c r="QSE2630" s="655"/>
      <c r="QSF2630" s="655"/>
      <c r="QSG2630" s="655"/>
      <c r="QSH2630" s="655"/>
      <c r="QSI2630" s="655"/>
      <c r="QSJ2630" s="655"/>
      <c r="QSK2630" s="655"/>
      <c r="QSL2630" s="655"/>
      <c r="QSM2630" s="655"/>
      <c r="QSN2630" s="655"/>
      <c r="QSO2630" s="655"/>
      <c r="QSP2630" s="655"/>
      <c r="QSQ2630" s="655"/>
      <c r="QSR2630" s="655"/>
      <c r="QSS2630" s="655"/>
      <c r="QST2630" s="655"/>
      <c r="QSU2630" s="655"/>
      <c r="QSV2630" s="655"/>
      <c r="QSW2630" s="655"/>
      <c r="QSX2630" s="655"/>
      <c r="QSY2630" s="655"/>
      <c r="QSZ2630" s="655"/>
      <c r="QTA2630" s="655"/>
      <c r="QTB2630" s="655"/>
      <c r="QTC2630" s="655"/>
      <c r="QTD2630" s="655"/>
      <c r="QTE2630" s="655"/>
      <c r="QTF2630" s="655"/>
      <c r="QTG2630" s="655"/>
      <c r="QTH2630" s="655"/>
      <c r="QTI2630" s="655"/>
      <c r="QTJ2630" s="655"/>
      <c r="QTK2630" s="655"/>
      <c r="QTL2630" s="655"/>
      <c r="QTM2630" s="655"/>
      <c r="QTN2630" s="655"/>
      <c r="QTO2630" s="655"/>
      <c r="QTP2630" s="655"/>
      <c r="QTQ2630" s="655"/>
      <c r="QTR2630" s="655"/>
      <c r="QTS2630" s="655"/>
      <c r="QTT2630" s="655"/>
      <c r="QTU2630" s="655"/>
      <c r="QTV2630" s="655"/>
      <c r="QTW2630" s="655"/>
      <c r="QTX2630" s="655"/>
      <c r="QTY2630" s="655"/>
      <c r="QTZ2630" s="655"/>
      <c r="QUA2630" s="655"/>
      <c r="QUB2630" s="655"/>
      <c r="QUC2630" s="655"/>
      <c r="QUD2630" s="655"/>
      <c r="QUE2630" s="655"/>
      <c r="QUF2630" s="655"/>
      <c r="QUG2630" s="655"/>
      <c r="QUH2630" s="655"/>
      <c r="QUI2630" s="655"/>
      <c r="QUJ2630" s="655"/>
      <c r="QUK2630" s="655"/>
      <c r="QUL2630" s="655"/>
      <c r="QUM2630" s="655"/>
      <c r="QUN2630" s="655"/>
      <c r="QUO2630" s="655"/>
      <c r="QUP2630" s="655"/>
      <c r="QUQ2630" s="655"/>
      <c r="QUR2630" s="655"/>
      <c r="QUS2630" s="655"/>
      <c r="QUT2630" s="655"/>
      <c r="QUU2630" s="655"/>
      <c r="QUV2630" s="655"/>
      <c r="QUW2630" s="655"/>
      <c r="QUX2630" s="655"/>
      <c r="QUY2630" s="655"/>
      <c r="QUZ2630" s="655"/>
      <c r="QVA2630" s="655"/>
      <c r="QVB2630" s="655"/>
      <c r="QVC2630" s="655"/>
      <c r="QVD2630" s="655"/>
      <c r="QVE2630" s="655"/>
      <c r="QVF2630" s="655"/>
      <c r="QVG2630" s="655"/>
      <c r="QVH2630" s="655"/>
      <c r="QVI2630" s="655"/>
      <c r="QVJ2630" s="655"/>
      <c r="QVK2630" s="655"/>
      <c r="QVL2630" s="655"/>
      <c r="QVM2630" s="655"/>
      <c r="QVN2630" s="655"/>
      <c r="QVO2630" s="655"/>
      <c r="QVP2630" s="655"/>
      <c r="QVQ2630" s="655"/>
      <c r="QVR2630" s="655"/>
      <c r="QVS2630" s="655"/>
      <c r="QVT2630" s="655"/>
      <c r="QVU2630" s="655"/>
      <c r="QVV2630" s="655"/>
      <c r="QVW2630" s="655"/>
      <c r="QVX2630" s="655"/>
      <c r="QVY2630" s="655"/>
      <c r="QVZ2630" s="655"/>
      <c r="QWA2630" s="655"/>
      <c r="QWB2630" s="655"/>
      <c r="QWC2630" s="655"/>
      <c r="QWD2630" s="655"/>
      <c r="QWE2630" s="655"/>
      <c r="QWF2630" s="655"/>
      <c r="QWG2630" s="655"/>
      <c r="QWH2630" s="655"/>
      <c r="QWI2630" s="655"/>
      <c r="QWJ2630" s="655"/>
      <c r="QWK2630" s="655"/>
      <c r="QWL2630" s="655"/>
      <c r="QWM2630" s="655"/>
      <c r="QWN2630" s="655"/>
      <c r="QWO2630" s="655"/>
      <c r="QWP2630" s="655"/>
      <c r="QWQ2630" s="655"/>
      <c r="QWR2630" s="655"/>
      <c r="QWS2630" s="655"/>
      <c r="QWT2630" s="655"/>
      <c r="QWU2630" s="655"/>
      <c r="QWV2630" s="655"/>
      <c r="QWW2630" s="655"/>
      <c r="QWX2630" s="655"/>
      <c r="QWY2630" s="655"/>
      <c r="QWZ2630" s="655"/>
      <c r="QXA2630" s="655"/>
      <c r="QXB2630" s="655"/>
      <c r="QXC2630" s="655"/>
      <c r="QXD2630" s="655"/>
      <c r="QXE2630" s="655"/>
      <c r="QXF2630" s="655"/>
      <c r="QXG2630" s="655"/>
      <c r="QXH2630" s="655"/>
      <c r="QXI2630" s="655"/>
      <c r="QXJ2630" s="655"/>
      <c r="QXK2630" s="655"/>
      <c r="QXL2630" s="655"/>
      <c r="QXM2630" s="655"/>
      <c r="QXN2630" s="655"/>
      <c r="QXO2630" s="655"/>
      <c r="QXP2630" s="655"/>
      <c r="QXQ2630" s="655"/>
      <c r="QXR2630" s="655"/>
      <c r="QXS2630" s="655"/>
      <c r="QXT2630" s="655"/>
      <c r="QXU2630" s="655"/>
      <c r="QXV2630" s="655"/>
      <c r="QXW2630" s="655"/>
      <c r="QXX2630" s="655"/>
      <c r="QXY2630" s="655"/>
      <c r="QXZ2630" s="655"/>
      <c r="QYA2630" s="655"/>
      <c r="QYB2630" s="655"/>
      <c r="QYC2630" s="655"/>
      <c r="QYD2630" s="655"/>
      <c r="QYE2630" s="655"/>
      <c r="QYF2630" s="655"/>
      <c r="QYG2630" s="655"/>
      <c r="QYH2630" s="655"/>
      <c r="QYI2630" s="655"/>
      <c r="QYJ2630" s="655"/>
      <c r="QYK2630" s="655"/>
      <c r="QYL2630" s="655"/>
      <c r="QYM2630" s="655"/>
      <c r="QYN2630" s="655"/>
      <c r="QYO2630" s="655"/>
      <c r="QYP2630" s="655"/>
      <c r="QYQ2630" s="655"/>
      <c r="QYR2630" s="655"/>
      <c r="QYS2630" s="655"/>
      <c r="QYT2630" s="655"/>
      <c r="QYU2630" s="655"/>
      <c r="QYV2630" s="655"/>
      <c r="QYW2630" s="655"/>
      <c r="QYX2630" s="655"/>
      <c r="QYY2630" s="655"/>
      <c r="QYZ2630" s="655"/>
      <c r="QZA2630" s="655"/>
      <c r="QZB2630" s="655"/>
      <c r="QZC2630" s="655"/>
      <c r="QZD2630" s="655"/>
      <c r="QZE2630" s="655"/>
      <c r="QZF2630" s="655"/>
      <c r="QZG2630" s="655"/>
      <c r="QZH2630" s="655"/>
      <c r="QZI2630" s="655"/>
      <c r="QZJ2630" s="655"/>
      <c r="QZK2630" s="655"/>
      <c r="QZL2630" s="655"/>
      <c r="QZM2630" s="655"/>
      <c r="QZN2630" s="655"/>
      <c r="QZO2630" s="655"/>
      <c r="QZP2630" s="655"/>
      <c r="QZQ2630" s="655"/>
      <c r="QZR2630" s="655"/>
      <c r="QZS2630" s="655"/>
      <c r="QZT2630" s="655"/>
      <c r="QZU2630" s="655"/>
      <c r="QZV2630" s="655"/>
      <c r="QZW2630" s="655"/>
      <c r="QZX2630" s="655"/>
      <c r="QZY2630" s="655"/>
      <c r="QZZ2630" s="655"/>
      <c r="RAA2630" s="655"/>
      <c r="RAB2630" s="655"/>
      <c r="RAC2630" s="655"/>
      <c r="RAD2630" s="655"/>
      <c r="RAE2630" s="655"/>
      <c r="RAF2630" s="655"/>
      <c r="RAG2630" s="655"/>
      <c r="RAH2630" s="655"/>
      <c r="RAI2630" s="655"/>
      <c r="RAJ2630" s="655"/>
      <c r="RAK2630" s="655"/>
      <c r="RAL2630" s="655"/>
      <c r="RAM2630" s="655"/>
      <c r="RAN2630" s="655"/>
      <c r="RAO2630" s="655"/>
      <c r="RAP2630" s="655"/>
      <c r="RAQ2630" s="655"/>
      <c r="RAR2630" s="655"/>
      <c r="RAS2630" s="655"/>
      <c r="RAT2630" s="655"/>
      <c r="RAU2630" s="655"/>
      <c r="RAV2630" s="655"/>
      <c r="RAW2630" s="655"/>
      <c r="RAX2630" s="655"/>
      <c r="RAY2630" s="655"/>
      <c r="RAZ2630" s="655"/>
      <c r="RBA2630" s="655"/>
      <c r="RBB2630" s="655"/>
      <c r="RBC2630" s="655"/>
      <c r="RBD2630" s="655"/>
      <c r="RBE2630" s="655"/>
      <c r="RBF2630" s="655"/>
      <c r="RBG2630" s="655"/>
      <c r="RBH2630" s="655"/>
      <c r="RBI2630" s="655"/>
      <c r="RBJ2630" s="655"/>
      <c r="RBK2630" s="655"/>
      <c r="RBL2630" s="655"/>
      <c r="RBM2630" s="655"/>
      <c r="RBN2630" s="655"/>
      <c r="RBO2630" s="655"/>
      <c r="RBP2630" s="655"/>
      <c r="RBQ2630" s="655"/>
      <c r="RBR2630" s="655"/>
      <c r="RBS2630" s="655"/>
      <c r="RBT2630" s="655"/>
      <c r="RBU2630" s="655"/>
      <c r="RBV2630" s="655"/>
      <c r="RBW2630" s="655"/>
      <c r="RBX2630" s="655"/>
      <c r="RBY2630" s="655"/>
      <c r="RBZ2630" s="655"/>
      <c r="RCA2630" s="655"/>
      <c r="RCB2630" s="655"/>
      <c r="RCC2630" s="655"/>
      <c r="RCD2630" s="655"/>
      <c r="RCE2630" s="655"/>
      <c r="RCF2630" s="655"/>
      <c r="RCG2630" s="655"/>
      <c r="RCH2630" s="655"/>
      <c r="RCI2630" s="655"/>
      <c r="RCJ2630" s="655"/>
      <c r="RCK2630" s="655"/>
      <c r="RCL2630" s="655"/>
      <c r="RCM2630" s="655"/>
      <c r="RCN2630" s="655"/>
      <c r="RCO2630" s="655"/>
      <c r="RCP2630" s="655"/>
      <c r="RCQ2630" s="655"/>
      <c r="RCR2630" s="655"/>
      <c r="RCS2630" s="655"/>
      <c r="RCT2630" s="655"/>
      <c r="RCU2630" s="655"/>
      <c r="RCV2630" s="655"/>
      <c r="RCW2630" s="655"/>
      <c r="RCX2630" s="655"/>
      <c r="RCY2630" s="655"/>
      <c r="RCZ2630" s="655"/>
      <c r="RDA2630" s="655"/>
      <c r="RDB2630" s="655"/>
      <c r="RDC2630" s="655"/>
      <c r="RDD2630" s="655"/>
      <c r="RDE2630" s="655"/>
      <c r="RDF2630" s="655"/>
      <c r="RDG2630" s="655"/>
      <c r="RDH2630" s="655"/>
      <c r="RDI2630" s="655"/>
      <c r="RDJ2630" s="655"/>
      <c r="RDK2630" s="655"/>
      <c r="RDL2630" s="655"/>
      <c r="RDM2630" s="655"/>
      <c r="RDN2630" s="655"/>
      <c r="RDO2630" s="655"/>
      <c r="RDP2630" s="655"/>
      <c r="RDQ2630" s="655"/>
      <c r="RDR2630" s="655"/>
      <c r="RDS2630" s="655"/>
      <c r="RDT2630" s="655"/>
      <c r="RDU2630" s="655"/>
      <c r="RDV2630" s="655"/>
      <c r="RDW2630" s="655"/>
      <c r="RDX2630" s="655"/>
      <c r="RDY2630" s="655"/>
      <c r="RDZ2630" s="655"/>
      <c r="REA2630" s="655"/>
      <c r="REB2630" s="655"/>
      <c r="REC2630" s="655"/>
      <c r="RED2630" s="655"/>
      <c r="REE2630" s="655"/>
      <c r="REF2630" s="655"/>
      <c r="REG2630" s="655"/>
      <c r="REH2630" s="655"/>
      <c r="REI2630" s="655"/>
      <c r="REJ2630" s="655"/>
      <c r="REK2630" s="655"/>
      <c r="REL2630" s="655"/>
      <c r="REM2630" s="655"/>
      <c r="REN2630" s="655"/>
      <c r="REO2630" s="655"/>
      <c r="REP2630" s="655"/>
      <c r="REQ2630" s="655"/>
      <c r="RER2630" s="655"/>
      <c r="RES2630" s="655"/>
      <c r="RET2630" s="655"/>
      <c r="REU2630" s="655"/>
      <c r="REV2630" s="655"/>
      <c r="REW2630" s="655"/>
      <c r="REX2630" s="655"/>
      <c r="REY2630" s="655"/>
      <c r="REZ2630" s="655"/>
      <c r="RFA2630" s="655"/>
      <c r="RFB2630" s="655"/>
      <c r="RFC2630" s="655"/>
      <c r="RFD2630" s="655"/>
      <c r="RFE2630" s="655"/>
      <c r="RFF2630" s="655"/>
      <c r="RFG2630" s="655"/>
      <c r="RFH2630" s="655"/>
      <c r="RFI2630" s="655"/>
      <c r="RFJ2630" s="655"/>
      <c r="RFK2630" s="655"/>
      <c r="RFL2630" s="655"/>
      <c r="RFM2630" s="655"/>
      <c r="RFN2630" s="655"/>
      <c r="RFO2630" s="655"/>
      <c r="RFP2630" s="655"/>
      <c r="RFQ2630" s="655"/>
      <c r="RFR2630" s="655"/>
      <c r="RFS2630" s="655"/>
      <c r="RFT2630" s="655"/>
      <c r="RFU2630" s="655"/>
      <c r="RFV2630" s="655"/>
      <c r="RFW2630" s="655"/>
      <c r="RFX2630" s="655"/>
      <c r="RFY2630" s="655"/>
      <c r="RFZ2630" s="655"/>
      <c r="RGA2630" s="655"/>
      <c r="RGB2630" s="655"/>
      <c r="RGC2630" s="655"/>
      <c r="RGD2630" s="655"/>
      <c r="RGE2630" s="655"/>
      <c r="RGF2630" s="655"/>
      <c r="RGG2630" s="655"/>
      <c r="RGH2630" s="655"/>
      <c r="RGI2630" s="655"/>
      <c r="RGJ2630" s="655"/>
      <c r="RGK2630" s="655"/>
      <c r="RGL2630" s="655"/>
      <c r="RGM2630" s="655"/>
      <c r="RGN2630" s="655"/>
      <c r="RGO2630" s="655"/>
      <c r="RGP2630" s="655"/>
      <c r="RGQ2630" s="655"/>
      <c r="RGR2630" s="655"/>
      <c r="RGS2630" s="655"/>
      <c r="RGT2630" s="655"/>
      <c r="RGU2630" s="655"/>
      <c r="RGV2630" s="655"/>
      <c r="RGW2630" s="655"/>
      <c r="RGX2630" s="655"/>
      <c r="RGY2630" s="655"/>
      <c r="RGZ2630" s="655"/>
      <c r="RHA2630" s="655"/>
      <c r="RHB2630" s="655"/>
      <c r="RHC2630" s="655"/>
      <c r="RHD2630" s="655"/>
      <c r="RHE2630" s="655"/>
      <c r="RHF2630" s="655"/>
      <c r="RHG2630" s="655"/>
      <c r="RHH2630" s="655"/>
      <c r="RHI2630" s="655"/>
      <c r="RHJ2630" s="655"/>
      <c r="RHK2630" s="655"/>
      <c r="RHL2630" s="655"/>
      <c r="RHM2630" s="655"/>
      <c r="RHN2630" s="655"/>
      <c r="RHO2630" s="655"/>
      <c r="RHP2630" s="655"/>
      <c r="RHQ2630" s="655"/>
      <c r="RHR2630" s="655"/>
      <c r="RHS2630" s="655"/>
      <c r="RHT2630" s="655"/>
      <c r="RHU2630" s="655"/>
      <c r="RHV2630" s="655"/>
      <c r="RHW2630" s="655"/>
      <c r="RHX2630" s="655"/>
      <c r="RHY2630" s="655"/>
      <c r="RHZ2630" s="655"/>
      <c r="RIA2630" s="655"/>
      <c r="RIB2630" s="655"/>
      <c r="RIC2630" s="655"/>
      <c r="RID2630" s="655"/>
      <c r="RIE2630" s="655"/>
      <c r="RIF2630" s="655"/>
      <c r="RIG2630" s="655"/>
      <c r="RIH2630" s="655"/>
      <c r="RII2630" s="655"/>
      <c r="RIJ2630" s="655"/>
      <c r="RIK2630" s="655"/>
      <c r="RIL2630" s="655"/>
      <c r="RIM2630" s="655"/>
      <c r="RIN2630" s="655"/>
      <c r="RIO2630" s="655"/>
      <c r="RIP2630" s="655"/>
      <c r="RIQ2630" s="655"/>
      <c r="RIR2630" s="655"/>
      <c r="RIS2630" s="655"/>
      <c r="RIT2630" s="655"/>
      <c r="RIU2630" s="655"/>
      <c r="RIV2630" s="655"/>
      <c r="RIW2630" s="655"/>
      <c r="RIX2630" s="655"/>
      <c r="RIY2630" s="655"/>
      <c r="RIZ2630" s="655"/>
      <c r="RJA2630" s="655"/>
      <c r="RJB2630" s="655"/>
      <c r="RJC2630" s="655"/>
      <c r="RJD2630" s="655"/>
      <c r="RJE2630" s="655"/>
      <c r="RJF2630" s="655"/>
      <c r="RJG2630" s="655"/>
      <c r="RJH2630" s="655"/>
      <c r="RJI2630" s="655"/>
      <c r="RJJ2630" s="655"/>
      <c r="RJK2630" s="655"/>
      <c r="RJL2630" s="655"/>
      <c r="RJM2630" s="655"/>
      <c r="RJN2630" s="655"/>
      <c r="RJO2630" s="655"/>
      <c r="RJP2630" s="655"/>
      <c r="RJQ2630" s="655"/>
      <c r="RJR2630" s="655"/>
      <c r="RJS2630" s="655"/>
      <c r="RJT2630" s="655"/>
      <c r="RJU2630" s="655"/>
      <c r="RJV2630" s="655"/>
      <c r="RJW2630" s="655"/>
      <c r="RJX2630" s="655"/>
      <c r="RJY2630" s="655"/>
      <c r="RJZ2630" s="655"/>
      <c r="RKA2630" s="655"/>
      <c r="RKB2630" s="655"/>
      <c r="RKC2630" s="655"/>
      <c r="RKD2630" s="655"/>
      <c r="RKE2630" s="655"/>
      <c r="RKF2630" s="655"/>
      <c r="RKG2630" s="655"/>
      <c r="RKH2630" s="655"/>
      <c r="RKI2630" s="655"/>
      <c r="RKJ2630" s="655"/>
      <c r="RKK2630" s="655"/>
      <c r="RKL2630" s="655"/>
      <c r="RKM2630" s="655"/>
      <c r="RKN2630" s="655"/>
      <c r="RKO2630" s="655"/>
      <c r="RKP2630" s="655"/>
      <c r="RKQ2630" s="655"/>
      <c r="RKR2630" s="655"/>
      <c r="RKS2630" s="655"/>
      <c r="RKT2630" s="655"/>
      <c r="RKU2630" s="655"/>
      <c r="RKV2630" s="655"/>
      <c r="RKW2630" s="655"/>
      <c r="RKX2630" s="655"/>
      <c r="RKY2630" s="655"/>
      <c r="RKZ2630" s="655"/>
      <c r="RLA2630" s="655"/>
      <c r="RLB2630" s="655"/>
      <c r="RLC2630" s="655"/>
      <c r="RLD2630" s="655"/>
      <c r="RLE2630" s="655"/>
      <c r="RLF2630" s="655"/>
      <c r="RLG2630" s="655"/>
      <c r="RLH2630" s="655"/>
      <c r="RLI2630" s="655"/>
      <c r="RLJ2630" s="655"/>
      <c r="RLK2630" s="655"/>
      <c r="RLL2630" s="655"/>
      <c r="RLM2630" s="655"/>
      <c r="RLN2630" s="655"/>
      <c r="RLO2630" s="655"/>
      <c r="RLP2630" s="655"/>
      <c r="RLQ2630" s="655"/>
      <c r="RLR2630" s="655"/>
      <c r="RLS2630" s="655"/>
      <c r="RLT2630" s="655"/>
      <c r="RLU2630" s="655"/>
      <c r="RLV2630" s="655"/>
      <c r="RLW2630" s="655"/>
      <c r="RLX2630" s="655"/>
      <c r="RLY2630" s="655"/>
      <c r="RLZ2630" s="655"/>
      <c r="RMA2630" s="655"/>
      <c r="RMB2630" s="655"/>
      <c r="RMC2630" s="655"/>
      <c r="RMD2630" s="655"/>
      <c r="RME2630" s="655"/>
      <c r="RMF2630" s="655"/>
      <c r="RMG2630" s="655"/>
      <c r="RMH2630" s="655"/>
      <c r="RMI2630" s="655"/>
      <c r="RMJ2630" s="655"/>
      <c r="RMK2630" s="655"/>
      <c r="RML2630" s="655"/>
      <c r="RMM2630" s="655"/>
      <c r="RMN2630" s="655"/>
      <c r="RMO2630" s="655"/>
      <c r="RMP2630" s="655"/>
      <c r="RMQ2630" s="655"/>
      <c r="RMR2630" s="655"/>
      <c r="RMS2630" s="655"/>
      <c r="RMT2630" s="655"/>
      <c r="RMU2630" s="655"/>
      <c r="RMV2630" s="655"/>
      <c r="RMW2630" s="655"/>
      <c r="RMX2630" s="655"/>
      <c r="RMY2630" s="655"/>
      <c r="RMZ2630" s="655"/>
      <c r="RNA2630" s="655"/>
      <c r="RNB2630" s="655"/>
      <c r="RNC2630" s="655"/>
      <c r="RND2630" s="655"/>
      <c r="RNE2630" s="655"/>
      <c r="RNF2630" s="655"/>
      <c r="RNG2630" s="655"/>
      <c r="RNH2630" s="655"/>
      <c r="RNI2630" s="655"/>
      <c r="RNJ2630" s="655"/>
      <c r="RNK2630" s="655"/>
      <c r="RNL2630" s="655"/>
      <c r="RNM2630" s="655"/>
      <c r="RNN2630" s="655"/>
      <c r="RNO2630" s="655"/>
      <c r="RNP2630" s="655"/>
      <c r="RNQ2630" s="655"/>
      <c r="RNR2630" s="655"/>
      <c r="RNS2630" s="655"/>
      <c r="RNT2630" s="655"/>
      <c r="RNU2630" s="655"/>
      <c r="RNV2630" s="655"/>
      <c r="RNW2630" s="655"/>
      <c r="RNX2630" s="655"/>
      <c r="RNY2630" s="655"/>
      <c r="RNZ2630" s="655"/>
      <c r="ROA2630" s="655"/>
      <c r="ROB2630" s="655"/>
      <c r="ROC2630" s="655"/>
      <c r="ROD2630" s="655"/>
      <c r="ROE2630" s="655"/>
      <c r="ROF2630" s="655"/>
      <c r="ROG2630" s="655"/>
      <c r="ROH2630" s="655"/>
      <c r="ROI2630" s="655"/>
      <c r="ROJ2630" s="655"/>
      <c r="ROK2630" s="655"/>
      <c r="ROL2630" s="655"/>
      <c r="ROM2630" s="655"/>
      <c r="RON2630" s="655"/>
      <c r="ROO2630" s="655"/>
      <c r="ROP2630" s="655"/>
      <c r="ROQ2630" s="655"/>
      <c r="ROR2630" s="655"/>
      <c r="ROS2630" s="655"/>
      <c r="ROT2630" s="655"/>
      <c r="ROU2630" s="655"/>
      <c r="ROV2630" s="655"/>
      <c r="ROW2630" s="655"/>
      <c r="ROX2630" s="655"/>
      <c r="ROY2630" s="655"/>
      <c r="ROZ2630" s="655"/>
      <c r="RPA2630" s="655"/>
      <c r="RPB2630" s="655"/>
      <c r="RPC2630" s="655"/>
      <c r="RPD2630" s="655"/>
      <c r="RPE2630" s="655"/>
      <c r="RPF2630" s="655"/>
      <c r="RPG2630" s="655"/>
      <c r="RPH2630" s="655"/>
      <c r="RPI2630" s="655"/>
      <c r="RPJ2630" s="655"/>
      <c r="RPK2630" s="655"/>
      <c r="RPL2630" s="655"/>
      <c r="RPM2630" s="655"/>
      <c r="RPN2630" s="655"/>
      <c r="RPO2630" s="655"/>
      <c r="RPP2630" s="655"/>
      <c r="RPQ2630" s="655"/>
      <c r="RPR2630" s="655"/>
      <c r="RPS2630" s="655"/>
      <c r="RPT2630" s="655"/>
      <c r="RPU2630" s="655"/>
      <c r="RPV2630" s="655"/>
      <c r="RPW2630" s="655"/>
      <c r="RPX2630" s="655"/>
      <c r="RPY2630" s="655"/>
      <c r="RPZ2630" s="655"/>
      <c r="RQA2630" s="655"/>
      <c r="RQB2630" s="655"/>
      <c r="RQC2630" s="655"/>
      <c r="RQD2630" s="655"/>
      <c r="RQE2630" s="655"/>
      <c r="RQF2630" s="655"/>
      <c r="RQG2630" s="655"/>
      <c r="RQH2630" s="655"/>
      <c r="RQI2630" s="655"/>
      <c r="RQJ2630" s="655"/>
      <c r="RQK2630" s="655"/>
      <c r="RQL2630" s="655"/>
      <c r="RQM2630" s="655"/>
      <c r="RQN2630" s="655"/>
      <c r="RQO2630" s="655"/>
      <c r="RQP2630" s="655"/>
      <c r="RQQ2630" s="655"/>
      <c r="RQR2630" s="655"/>
      <c r="RQS2630" s="655"/>
      <c r="RQT2630" s="655"/>
      <c r="RQU2630" s="655"/>
      <c r="RQV2630" s="655"/>
      <c r="RQW2630" s="655"/>
      <c r="RQX2630" s="655"/>
      <c r="RQY2630" s="655"/>
      <c r="RQZ2630" s="655"/>
      <c r="RRA2630" s="655"/>
      <c r="RRB2630" s="655"/>
      <c r="RRC2630" s="655"/>
      <c r="RRD2630" s="655"/>
      <c r="RRE2630" s="655"/>
      <c r="RRF2630" s="655"/>
      <c r="RRG2630" s="655"/>
      <c r="RRH2630" s="655"/>
      <c r="RRI2630" s="655"/>
      <c r="RRJ2630" s="655"/>
      <c r="RRK2630" s="655"/>
      <c r="RRL2630" s="655"/>
      <c r="RRM2630" s="655"/>
      <c r="RRN2630" s="655"/>
      <c r="RRO2630" s="655"/>
      <c r="RRP2630" s="655"/>
      <c r="RRQ2630" s="655"/>
      <c r="RRR2630" s="655"/>
      <c r="RRS2630" s="655"/>
      <c r="RRT2630" s="655"/>
      <c r="RRU2630" s="655"/>
      <c r="RRV2630" s="655"/>
      <c r="RRW2630" s="655"/>
      <c r="RRX2630" s="655"/>
      <c r="RRY2630" s="655"/>
      <c r="RRZ2630" s="655"/>
      <c r="RSA2630" s="655"/>
      <c r="RSB2630" s="655"/>
      <c r="RSC2630" s="655"/>
      <c r="RSD2630" s="655"/>
      <c r="RSE2630" s="655"/>
      <c r="RSF2630" s="655"/>
      <c r="RSG2630" s="655"/>
      <c r="RSH2630" s="655"/>
      <c r="RSI2630" s="655"/>
      <c r="RSJ2630" s="655"/>
      <c r="RSK2630" s="655"/>
      <c r="RSL2630" s="655"/>
      <c r="RSM2630" s="655"/>
      <c r="RSN2630" s="655"/>
      <c r="RSO2630" s="655"/>
      <c r="RSP2630" s="655"/>
      <c r="RSQ2630" s="655"/>
      <c r="RSR2630" s="655"/>
      <c r="RSS2630" s="655"/>
      <c r="RST2630" s="655"/>
      <c r="RSU2630" s="655"/>
      <c r="RSV2630" s="655"/>
      <c r="RSW2630" s="655"/>
      <c r="RSX2630" s="655"/>
      <c r="RSY2630" s="655"/>
      <c r="RSZ2630" s="655"/>
      <c r="RTA2630" s="655"/>
      <c r="RTB2630" s="655"/>
      <c r="RTC2630" s="655"/>
      <c r="RTD2630" s="655"/>
      <c r="RTE2630" s="655"/>
      <c r="RTF2630" s="655"/>
      <c r="RTG2630" s="655"/>
      <c r="RTH2630" s="655"/>
      <c r="RTI2630" s="655"/>
      <c r="RTJ2630" s="655"/>
      <c r="RTK2630" s="655"/>
      <c r="RTL2630" s="655"/>
      <c r="RTM2630" s="655"/>
      <c r="RTN2630" s="655"/>
      <c r="RTO2630" s="655"/>
      <c r="RTP2630" s="655"/>
      <c r="RTQ2630" s="655"/>
      <c r="RTR2630" s="655"/>
      <c r="RTS2630" s="655"/>
      <c r="RTT2630" s="655"/>
      <c r="RTU2630" s="655"/>
      <c r="RTV2630" s="655"/>
      <c r="RTW2630" s="655"/>
      <c r="RTX2630" s="655"/>
      <c r="RTY2630" s="655"/>
      <c r="RTZ2630" s="655"/>
      <c r="RUA2630" s="655"/>
      <c r="RUB2630" s="655"/>
      <c r="RUC2630" s="655"/>
      <c r="RUD2630" s="655"/>
      <c r="RUE2630" s="655"/>
      <c r="RUF2630" s="655"/>
      <c r="RUG2630" s="655"/>
      <c r="RUH2630" s="655"/>
      <c r="RUI2630" s="655"/>
      <c r="RUJ2630" s="655"/>
      <c r="RUK2630" s="655"/>
      <c r="RUL2630" s="655"/>
      <c r="RUM2630" s="655"/>
      <c r="RUN2630" s="655"/>
      <c r="RUO2630" s="655"/>
      <c r="RUP2630" s="655"/>
      <c r="RUQ2630" s="655"/>
      <c r="RUR2630" s="655"/>
      <c r="RUS2630" s="655"/>
      <c r="RUT2630" s="655"/>
      <c r="RUU2630" s="655"/>
      <c r="RUV2630" s="655"/>
      <c r="RUW2630" s="655"/>
      <c r="RUX2630" s="655"/>
      <c r="RUY2630" s="655"/>
      <c r="RUZ2630" s="655"/>
      <c r="RVA2630" s="655"/>
      <c r="RVB2630" s="655"/>
      <c r="RVC2630" s="655"/>
      <c r="RVD2630" s="655"/>
      <c r="RVE2630" s="655"/>
      <c r="RVF2630" s="655"/>
      <c r="RVG2630" s="655"/>
      <c r="RVH2630" s="655"/>
      <c r="RVI2630" s="655"/>
      <c r="RVJ2630" s="655"/>
      <c r="RVK2630" s="655"/>
      <c r="RVL2630" s="655"/>
      <c r="RVM2630" s="655"/>
      <c r="RVN2630" s="655"/>
      <c r="RVO2630" s="655"/>
      <c r="RVP2630" s="655"/>
      <c r="RVQ2630" s="655"/>
      <c r="RVR2630" s="655"/>
      <c r="RVS2630" s="655"/>
      <c r="RVT2630" s="655"/>
      <c r="RVU2630" s="655"/>
      <c r="RVV2630" s="655"/>
      <c r="RVW2630" s="655"/>
      <c r="RVX2630" s="655"/>
      <c r="RVY2630" s="655"/>
      <c r="RVZ2630" s="655"/>
      <c r="RWA2630" s="655"/>
      <c r="RWB2630" s="655"/>
      <c r="RWC2630" s="655"/>
      <c r="RWD2630" s="655"/>
      <c r="RWE2630" s="655"/>
      <c r="RWF2630" s="655"/>
      <c r="RWG2630" s="655"/>
      <c r="RWH2630" s="655"/>
      <c r="RWI2630" s="655"/>
      <c r="RWJ2630" s="655"/>
      <c r="RWK2630" s="655"/>
      <c r="RWL2630" s="655"/>
      <c r="RWM2630" s="655"/>
      <c r="RWN2630" s="655"/>
      <c r="RWO2630" s="655"/>
      <c r="RWP2630" s="655"/>
      <c r="RWQ2630" s="655"/>
      <c r="RWR2630" s="655"/>
      <c r="RWS2630" s="655"/>
      <c r="RWT2630" s="655"/>
      <c r="RWU2630" s="655"/>
      <c r="RWV2630" s="655"/>
      <c r="RWW2630" s="655"/>
      <c r="RWX2630" s="655"/>
      <c r="RWY2630" s="655"/>
      <c r="RWZ2630" s="655"/>
      <c r="RXA2630" s="655"/>
      <c r="RXB2630" s="655"/>
      <c r="RXC2630" s="655"/>
      <c r="RXD2630" s="655"/>
      <c r="RXE2630" s="655"/>
      <c r="RXF2630" s="655"/>
      <c r="RXG2630" s="655"/>
      <c r="RXH2630" s="655"/>
      <c r="RXI2630" s="655"/>
      <c r="RXJ2630" s="655"/>
      <c r="RXK2630" s="655"/>
      <c r="RXL2630" s="655"/>
      <c r="RXM2630" s="655"/>
      <c r="RXN2630" s="655"/>
      <c r="RXO2630" s="655"/>
      <c r="RXP2630" s="655"/>
      <c r="RXQ2630" s="655"/>
      <c r="RXR2630" s="655"/>
      <c r="RXS2630" s="655"/>
      <c r="RXT2630" s="655"/>
      <c r="RXU2630" s="655"/>
      <c r="RXV2630" s="655"/>
      <c r="RXW2630" s="655"/>
      <c r="RXX2630" s="655"/>
      <c r="RXY2630" s="655"/>
      <c r="RXZ2630" s="655"/>
      <c r="RYA2630" s="655"/>
      <c r="RYB2630" s="655"/>
      <c r="RYC2630" s="655"/>
      <c r="RYD2630" s="655"/>
      <c r="RYE2630" s="655"/>
      <c r="RYF2630" s="655"/>
      <c r="RYG2630" s="655"/>
      <c r="RYH2630" s="655"/>
      <c r="RYI2630" s="655"/>
      <c r="RYJ2630" s="655"/>
      <c r="RYK2630" s="655"/>
      <c r="RYL2630" s="655"/>
      <c r="RYM2630" s="655"/>
      <c r="RYN2630" s="655"/>
      <c r="RYO2630" s="655"/>
      <c r="RYP2630" s="655"/>
      <c r="RYQ2630" s="655"/>
      <c r="RYR2630" s="655"/>
      <c r="RYS2630" s="655"/>
      <c r="RYT2630" s="655"/>
      <c r="RYU2630" s="655"/>
      <c r="RYV2630" s="655"/>
      <c r="RYW2630" s="655"/>
      <c r="RYX2630" s="655"/>
      <c r="RYY2630" s="655"/>
      <c r="RYZ2630" s="655"/>
      <c r="RZA2630" s="655"/>
      <c r="RZB2630" s="655"/>
      <c r="RZC2630" s="655"/>
      <c r="RZD2630" s="655"/>
      <c r="RZE2630" s="655"/>
      <c r="RZF2630" s="655"/>
      <c r="RZG2630" s="655"/>
      <c r="RZH2630" s="655"/>
      <c r="RZI2630" s="655"/>
      <c r="RZJ2630" s="655"/>
      <c r="RZK2630" s="655"/>
      <c r="RZL2630" s="655"/>
      <c r="RZM2630" s="655"/>
      <c r="RZN2630" s="655"/>
      <c r="RZO2630" s="655"/>
      <c r="RZP2630" s="655"/>
      <c r="RZQ2630" s="655"/>
      <c r="RZR2630" s="655"/>
      <c r="RZS2630" s="655"/>
      <c r="RZT2630" s="655"/>
      <c r="RZU2630" s="655"/>
      <c r="RZV2630" s="655"/>
      <c r="RZW2630" s="655"/>
      <c r="RZX2630" s="655"/>
      <c r="RZY2630" s="655"/>
      <c r="RZZ2630" s="655"/>
      <c r="SAA2630" s="655"/>
      <c r="SAB2630" s="655"/>
      <c r="SAC2630" s="655"/>
      <c r="SAD2630" s="655"/>
      <c r="SAE2630" s="655"/>
      <c r="SAF2630" s="655"/>
      <c r="SAG2630" s="655"/>
      <c r="SAH2630" s="655"/>
      <c r="SAI2630" s="655"/>
      <c r="SAJ2630" s="655"/>
      <c r="SAK2630" s="655"/>
      <c r="SAL2630" s="655"/>
      <c r="SAM2630" s="655"/>
      <c r="SAN2630" s="655"/>
      <c r="SAO2630" s="655"/>
      <c r="SAP2630" s="655"/>
      <c r="SAQ2630" s="655"/>
      <c r="SAR2630" s="655"/>
      <c r="SAS2630" s="655"/>
      <c r="SAT2630" s="655"/>
      <c r="SAU2630" s="655"/>
      <c r="SAV2630" s="655"/>
      <c r="SAW2630" s="655"/>
      <c r="SAX2630" s="655"/>
      <c r="SAY2630" s="655"/>
      <c r="SAZ2630" s="655"/>
      <c r="SBA2630" s="655"/>
      <c r="SBB2630" s="655"/>
      <c r="SBC2630" s="655"/>
      <c r="SBD2630" s="655"/>
      <c r="SBE2630" s="655"/>
      <c r="SBF2630" s="655"/>
      <c r="SBG2630" s="655"/>
      <c r="SBH2630" s="655"/>
      <c r="SBI2630" s="655"/>
      <c r="SBJ2630" s="655"/>
      <c r="SBK2630" s="655"/>
      <c r="SBL2630" s="655"/>
      <c r="SBM2630" s="655"/>
      <c r="SBN2630" s="655"/>
      <c r="SBO2630" s="655"/>
      <c r="SBP2630" s="655"/>
      <c r="SBQ2630" s="655"/>
      <c r="SBR2630" s="655"/>
      <c r="SBS2630" s="655"/>
      <c r="SBT2630" s="655"/>
      <c r="SBU2630" s="655"/>
      <c r="SBV2630" s="655"/>
      <c r="SBW2630" s="655"/>
      <c r="SBX2630" s="655"/>
      <c r="SBY2630" s="655"/>
      <c r="SBZ2630" s="655"/>
      <c r="SCA2630" s="655"/>
      <c r="SCB2630" s="655"/>
      <c r="SCC2630" s="655"/>
      <c r="SCD2630" s="655"/>
      <c r="SCE2630" s="655"/>
      <c r="SCF2630" s="655"/>
      <c r="SCG2630" s="655"/>
      <c r="SCH2630" s="655"/>
      <c r="SCI2630" s="655"/>
      <c r="SCJ2630" s="655"/>
      <c r="SCK2630" s="655"/>
      <c r="SCL2630" s="655"/>
      <c r="SCM2630" s="655"/>
      <c r="SCN2630" s="655"/>
      <c r="SCO2630" s="655"/>
      <c r="SCP2630" s="655"/>
      <c r="SCQ2630" s="655"/>
      <c r="SCR2630" s="655"/>
      <c r="SCS2630" s="655"/>
      <c r="SCT2630" s="655"/>
      <c r="SCU2630" s="655"/>
      <c r="SCV2630" s="655"/>
      <c r="SCW2630" s="655"/>
      <c r="SCX2630" s="655"/>
      <c r="SCY2630" s="655"/>
      <c r="SCZ2630" s="655"/>
      <c r="SDA2630" s="655"/>
      <c r="SDB2630" s="655"/>
      <c r="SDC2630" s="655"/>
      <c r="SDD2630" s="655"/>
      <c r="SDE2630" s="655"/>
      <c r="SDF2630" s="655"/>
      <c r="SDG2630" s="655"/>
      <c r="SDH2630" s="655"/>
      <c r="SDI2630" s="655"/>
      <c r="SDJ2630" s="655"/>
      <c r="SDK2630" s="655"/>
      <c r="SDL2630" s="655"/>
      <c r="SDM2630" s="655"/>
      <c r="SDN2630" s="655"/>
      <c r="SDO2630" s="655"/>
      <c r="SDP2630" s="655"/>
      <c r="SDQ2630" s="655"/>
      <c r="SDR2630" s="655"/>
      <c r="SDS2630" s="655"/>
      <c r="SDT2630" s="655"/>
      <c r="SDU2630" s="655"/>
      <c r="SDV2630" s="655"/>
      <c r="SDW2630" s="655"/>
      <c r="SDX2630" s="655"/>
      <c r="SDY2630" s="655"/>
      <c r="SDZ2630" s="655"/>
      <c r="SEA2630" s="655"/>
      <c r="SEB2630" s="655"/>
      <c r="SEC2630" s="655"/>
      <c r="SED2630" s="655"/>
      <c r="SEE2630" s="655"/>
      <c r="SEF2630" s="655"/>
      <c r="SEG2630" s="655"/>
      <c r="SEH2630" s="655"/>
      <c r="SEI2630" s="655"/>
      <c r="SEJ2630" s="655"/>
      <c r="SEK2630" s="655"/>
      <c r="SEL2630" s="655"/>
      <c r="SEM2630" s="655"/>
      <c r="SEN2630" s="655"/>
      <c r="SEO2630" s="655"/>
      <c r="SEP2630" s="655"/>
      <c r="SEQ2630" s="655"/>
      <c r="SER2630" s="655"/>
      <c r="SES2630" s="655"/>
      <c r="SET2630" s="655"/>
      <c r="SEU2630" s="655"/>
      <c r="SEV2630" s="655"/>
      <c r="SEW2630" s="655"/>
      <c r="SEX2630" s="655"/>
      <c r="SEY2630" s="655"/>
      <c r="SEZ2630" s="655"/>
      <c r="SFA2630" s="655"/>
      <c r="SFB2630" s="655"/>
      <c r="SFC2630" s="655"/>
      <c r="SFD2630" s="655"/>
      <c r="SFE2630" s="655"/>
      <c r="SFF2630" s="655"/>
      <c r="SFG2630" s="655"/>
      <c r="SFH2630" s="655"/>
      <c r="SFI2630" s="655"/>
      <c r="SFJ2630" s="655"/>
      <c r="SFK2630" s="655"/>
      <c r="SFL2630" s="655"/>
      <c r="SFM2630" s="655"/>
      <c r="SFN2630" s="655"/>
      <c r="SFO2630" s="655"/>
      <c r="SFP2630" s="655"/>
      <c r="SFQ2630" s="655"/>
      <c r="SFR2630" s="655"/>
      <c r="SFS2630" s="655"/>
      <c r="SFT2630" s="655"/>
      <c r="SFU2630" s="655"/>
      <c r="SFV2630" s="655"/>
      <c r="SFW2630" s="655"/>
      <c r="SFX2630" s="655"/>
      <c r="SFY2630" s="655"/>
      <c r="SFZ2630" s="655"/>
      <c r="SGA2630" s="655"/>
      <c r="SGB2630" s="655"/>
      <c r="SGC2630" s="655"/>
      <c r="SGD2630" s="655"/>
      <c r="SGE2630" s="655"/>
      <c r="SGF2630" s="655"/>
      <c r="SGG2630" s="655"/>
      <c r="SGH2630" s="655"/>
      <c r="SGI2630" s="655"/>
      <c r="SGJ2630" s="655"/>
      <c r="SGK2630" s="655"/>
      <c r="SGL2630" s="655"/>
      <c r="SGM2630" s="655"/>
      <c r="SGN2630" s="655"/>
      <c r="SGO2630" s="655"/>
      <c r="SGP2630" s="655"/>
      <c r="SGQ2630" s="655"/>
      <c r="SGR2630" s="655"/>
      <c r="SGS2630" s="655"/>
      <c r="SGT2630" s="655"/>
      <c r="SGU2630" s="655"/>
      <c r="SGV2630" s="655"/>
      <c r="SGW2630" s="655"/>
      <c r="SGX2630" s="655"/>
      <c r="SGY2630" s="655"/>
      <c r="SGZ2630" s="655"/>
      <c r="SHA2630" s="655"/>
      <c r="SHB2630" s="655"/>
      <c r="SHC2630" s="655"/>
      <c r="SHD2630" s="655"/>
      <c r="SHE2630" s="655"/>
      <c r="SHF2630" s="655"/>
      <c r="SHG2630" s="655"/>
      <c r="SHH2630" s="655"/>
      <c r="SHI2630" s="655"/>
      <c r="SHJ2630" s="655"/>
      <c r="SHK2630" s="655"/>
      <c r="SHL2630" s="655"/>
      <c r="SHM2630" s="655"/>
      <c r="SHN2630" s="655"/>
      <c r="SHO2630" s="655"/>
      <c r="SHP2630" s="655"/>
      <c r="SHQ2630" s="655"/>
      <c r="SHR2630" s="655"/>
      <c r="SHS2630" s="655"/>
      <c r="SHT2630" s="655"/>
      <c r="SHU2630" s="655"/>
      <c r="SHV2630" s="655"/>
      <c r="SHW2630" s="655"/>
      <c r="SHX2630" s="655"/>
      <c r="SHY2630" s="655"/>
      <c r="SHZ2630" s="655"/>
      <c r="SIA2630" s="655"/>
      <c r="SIB2630" s="655"/>
      <c r="SIC2630" s="655"/>
      <c r="SID2630" s="655"/>
      <c r="SIE2630" s="655"/>
      <c r="SIF2630" s="655"/>
      <c r="SIG2630" s="655"/>
      <c r="SIH2630" s="655"/>
      <c r="SII2630" s="655"/>
      <c r="SIJ2630" s="655"/>
      <c r="SIK2630" s="655"/>
      <c r="SIL2630" s="655"/>
      <c r="SIM2630" s="655"/>
      <c r="SIN2630" s="655"/>
      <c r="SIO2630" s="655"/>
      <c r="SIP2630" s="655"/>
      <c r="SIQ2630" s="655"/>
      <c r="SIR2630" s="655"/>
      <c r="SIS2630" s="655"/>
      <c r="SIT2630" s="655"/>
      <c r="SIU2630" s="655"/>
      <c r="SIV2630" s="655"/>
      <c r="SIW2630" s="655"/>
      <c r="SIX2630" s="655"/>
      <c r="SIY2630" s="655"/>
      <c r="SIZ2630" s="655"/>
      <c r="SJA2630" s="655"/>
      <c r="SJB2630" s="655"/>
      <c r="SJC2630" s="655"/>
      <c r="SJD2630" s="655"/>
      <c r="SJE2630" s="655"/>
      <c r="SJF2630" s="655"/>
      <c r="SJG2630" s="655"/>
      <c r="SJH2630" s="655"/>
      <c r="SJI2630" s="655"/>
      <c r="SJJ2630" s="655"/>
      <c r="SJK2630" s="655"/>
      <c r="SJL2630" s="655"/>
      <c r="SJM2630" s="655"/>
      <c r="SJN2630" s="655"/>
      <c r="SJO2630" s="655"/>
      <c r="SJP2630" s="655"/>
      <c r="SJQ2630" s="655"/>
      <c r="SJR2630" s="655"/>
      <c r="SJS2630" s="655"/>
      <c r="SJT2630" s="655"/>
      <c r="SJU2630" s="655"/>
      <c r="SJV2630" s="655"/>
      <c r="SJW2630" s="655"/>
      <c r="SJX2630" s="655"/>
      <c r="SJY2630" s="655"/>
      <c r="SJZ2630" s="655"/>
      <c r="SKA2630" s="655"/>
      <c r="SKB2630" s="655"/>
      <c r="SKC2630" s="655"/>
      <c r="SKD2630" s="655"/>
      <c r="SKE2630" s="655"/>
      <c r="SKF2630" s="655"/>
      <c r="SKG2630" s="655"/>
      <c r="SKH2630" s="655"/>
      <c r="SKI2630" s="655"/>
      <c r="SKJ2630" s="655"/>
      <c r="SKK2630" s="655"/>
      <c r="SKL2630" s="655"/>
      <c r="SKM2630" s="655"/>
      <c r="SKN2630" s="655"/>
      <c r="SKO2630" s="655"/>
      <c r="SKP2630" s="655"/>
      <c r="SKQ2630" s="655"/>
      <c r="SKR2630" s="655"/>
      <c r="SKS2630" s="655"/>
      <c r="SKT2630" s="655"/>
      <c r="SKU2630" s="655"/>
      <c r="SKV2630" s="655"/>
      <c r="SKW2630" s="655"/>
      <c r="SKX2630" s="655"/>
      <c r="SKY2630" s="655"/>
      <c r="SKZ2630" s="655"/>
      <c r="SLA2630" s="655"/>
      <c r="SLB2630" s="655"/>
      <c r="SLC2630" s="655"/>
      <c r="SLD2630" s="655"/>
      <c r="SLE2630" s="655"/>
      <c r="SLF2630" s="655"/>
      <c r="SLG2630" s="655"/>
      <c r="SLH2630" s="655"/>
      <c r="SLI2630" s="655"/>
      <c r="SLJ2630" s="655"/>
      <c r="SLK2630" s="655"/>
      <c r="SLL2630" s="655"/>
      <c r="SLM2630" s="655"/>
      <c r="SLN2630" s="655"/>
      <c r="SLO2630" s="655"/>
      <c r="SLP2630" s="655"/>
      <c r="SLQ2630" s="655"/>
      <c r="SLR2630" s="655"/>
      <c r="SLS2630" s="655"/>
      <c r="SLT2630" s="655"/>
      <c r="SLU2630" s="655"/>
      <c r="SLV2630" s="655"/>
      <c r="SLW2630" s="655"/>
      <c r="SLX2630" s="655"/>
      <c r="SLY2630" s="655"/>
      <c r="SLZ2630" s="655"/>
      <c r="SMA2630" s="655"/>
      <c r="SMB2630" s="655"/>
      <c r="SMC2630" s="655"/>
      <c r="SMD2630" s="655"/>
      <c r="SME2630" s="655"/>
      <c r="SMF2630" s="655"/>
      <c r="SMG2630" s="655"/>
      <c r="SMH2630" s="655"/>
      <c r="SMI2630" s="655"/>
      <c r="SMJ2630" s="655"/>
      <c r="SMK2630" s="655"/>
      <c r="SML2630" s="655"/>
      <c r="SMM2630" s="655"/>
      <c r="SMN2630" s="655"/>
      <c r="SMO2630" s="655"/>
      <c r="SMP2630" s="655"/>
      <c r="SMQ2630" s="655"/>
      <c r="SMR2630" s="655"/>
      <c r="SMS2630" s="655"/>
      <c r="SMT2630" s="655"/>
      <c r="SMU2630" s="655"/>
      <c r="SMV2630" s="655"/>
      <c r="SMW2630" s="655"/>
      <c r="SMX2630" s="655"/>
      <c r="SMY2630" s="655"/>
      <c r="SMZ2630" s="655"/>
      <c r="SNA2630" s="655"/>
      <c r="SNB2630" s="655"/>
      <c r="SNC2630" s="655"/>
      <c r="SND2630" s="655"/>
      <c r="SNE2630" s="655"/>
      <c r="SNF2630" s="655"/>
      <c r="SNG2630" s="655"/>
      <c r="SNH2630" s="655"/>
      <c r="SNI2630" s="655"/>
      <c r="SNJ2630" s="655"/>
      <c r="SNK2630" s="655"/>
      <c r="SNL2630" s="655"/>
      <c r="SNM2630" s="655"/>
      <c r="SNN2630" s="655"/>
      <c r="SNO2630" s="655"/>
      <c r="SNP2630" s="655"/>
      <c r="SNQ2630" s="655"/>
      <c r="SNR2630" s="655"/>
      <c r="SNS2630" s="655"/>
      <c r="SNT2630" s="655"/>
      <c r="SNU2630" s="655"/>
      <c r="SNV2630" s="655"/>
      <c r="SNW2630" s="655"/>
      <c r="SNX2630" s="655"/>
      <c r="SNY2630" s="655"/>
      <c r="SNZ2630" s="655"/>
      <c r="SOA2630" s="655"/>
      <c r="SOB2630" s="655"/>
      <c r="SOC2630" s="655"/>
      <c r="SOD2630" s="655"/>
      <c r="SOE2630" s="655"/>
      <c r="SOF2630" s="655"/>
      <c r="SOG2630" s="655"/>
      <c r="SOH2630" s="655"/>
      <c r="SOI2630" s="655"/>
      <c r="SOJ2630" s="655"/>
      <c r="SOK2630" s="655"/>
      <c r="SOL2630" s="655"/>
      <c r="SOM2630" s="655"/>
      <c r="SON2630" s="655"/>
      <c r="SOO2630" s="655"/>
      <c r="SOP2630" s="655"/>
      <c r="SOQ2630" s="655"/>
      <c r="SOR2630" s="655"/>
      <c r="SOS2630" s="655"/>
      <c r="SOT2630" s="655"/>
      <c r="SOU2630" s="655"/>
      <c r="SOV2630" s="655"/>
      <c r="SOW2630" s="655"/>
      <c r="SOX2630" s="655"/>
      <c r="SOY2630" s="655"/>
      <c r="SOZ2630" s="655"/>
      <c r="SPA2630" s="655"/>
      <c r="SPB2630" s="655"/>
      <c r="SPC2630" s="655"/>
      <c r="SPD2630" s="655"/>
      <c r="SPE2630" s="655"/>
      <c r="SPF2630" s="655"/>
      <c r="SPG2630" s="655"/>
      <c r="SPH2630" s="655"/>
      <c r="SPI2630" s="655"/>
      <c r="SPJ2630" s="655"/>
      <c r="SPK2630" s="655"/>
      <c r="SPL2630" s="655"/>
      <c r="SPM2630" s="655"/>
      <c r="SPN2630" s="655"/>
      <c r="SPO2630" s="655"/>
      <c r="SPP2630" s="655"/>
      <c r="SPQ2630" s="655"/>
      <c r="SPR2630" s="655"/>
      <c r="SPS2630" s="655"/>
      <c r="SPT2630" s="655"/>
      <c r="SPU2630" s="655"/>
      <c r="SPV2630" s="655"/>
      <c r="SPW2630" s="655"/>
      <c r="SPX2630" s="655"/>
      <c r="SPY2630" s="655"/>
      <c r="SPZ2630" s="655"/>
      <c r="SQA2630" s="655"/>
      <c r="SQB2630" s="655"/>
      <c r="SQC2630" s="655"/>
      <c r="SQD2630" s="655"/>
      <c r="SQE2630" s="655"/>
      <c r="SQF2630" s="655"/>
      <c r="SQG2630" s="655"/>
      <c r="SQH2630" s="655"/>
      <c r="SQI2630" s="655"/>
      <c r="SQJ2630" s="655"/>
      <c r="SQK2630" s="655"/>
      <c r="SQL2630" s="655"/>
      <c r="SQM2630" s="655"/>
      <c r="SQN2630" s="655"/>
      <c r="SQO2630" s="655"/>
      <c r="SQP2630" s="655"/>
      <c r="SQQ2630" s="655"/>
      <c r="SQR2630" s="655"/>
      <c r="SQS2630" s="655"/>
      <c r="SQT2630" s="655"/>
      <c r="SQU2630" s="655"/>
      <c r="SQV2630" s="655"/>
      <c r="SQW2630" s="655"/>
      <c r="SQX2630" s="655"/>
      <c r="SQY2630" s="655"/>
      <c r="SQZ2630" s="655"/>
      <c r="SRA2630" s="655"/>
      <c r="SRB2630" s="655"/>
      <c r="SRC2630" s="655"/>
      <c r="SRD2630" s="655"/>
      <c r="SRE2630" s="655"/>
      <c r="SRF2630" s="655"/>
      <c r="SRG2630" s="655"/>
      <c r="SRH2630" s="655"/>
      <c r="SRI2630" s="655"/>
      <c r="SRJ2630" s="655"/>
      <c r="SRK2630" s="655"/>
      <c r="SRL2630" s="655"/>
      <c r="SRM2630" s="655"/>
      <c r="SRN2630" s="655"/>
      <c r="SRO2630" s="655"/>
      <c r="SRP2630" s="655"/>
      <c r="SRQ2630" s="655"/>
      <c r="SRR2630" s="655"/>
      <c r="SRS2630" s="655"/>
      <c r="SRT2630" s="655"/>
      <c r="SRU2630" s="655"/>
      <c r="SRV2630" s="655"/>
      <c r="SRW2630" s="655"/>
      <c r="SRX2630" s="655"/>
      <c r="SRY2630" s="655"/>
      <c r="SRZ2630" s="655"/>
      <c r="SSA2630" s="655"/>
      <c r="SSB2630" s="655"/>
      <c r="SSC2630" s="655"/>
      <c r="SSD2630" s="655"/>
      <c r="SSE2630" s="655"/>
      <c r="SSF2630" s="655"/>
      <c r="SSG2630" s="655"/>
      <c r="SSH2630" s="655"/>
      <c r="SSI2630" s="655"/>
      <c r="SSJ2630" s="655"/>
      <c r="SSK2630" s="655"/>
      <c r="SSL2630" s="655"/>
      <c r="SSM2630" s="655"/>
      <c r="SSN2630" s="655"/>
      <c r="SSO2630" s="655"/>
      <c r="SSP2630" s="655"/>
      <c r="SSQ2630" s="655"/>
      <c r="SSR2630" s="655"/>
      <c r="SSS2630" s="655"/>
      <c r="SST2630" s="655"/>
      <c r="SSU2630" s="655"/>
      <c r="SSV2630" s="655"/>
      <c r="SSW2630" s="655"/>
      <c r="SSX2630" s="655"/>
      <c r="SSY2630" s="655"/>
      <c r="SSZ2630" s="655"/>
      <c r="STA2630" s="655"/>
      <c r="STB2630" s="655"/>
      <c r="STC2630" s="655"/>
      <c r="STD2630" s="655"/>
      <c r="STE2630" s="655"/>
      <c r="STF2630" s="655"/>
      <c r="STG2630" s="655"/>
      <c r="STH2630" s="655"/>
      <c r="STI2630" s="655"/>
      <c r="STJ2630" s="655"/>
      <c r="STK2630" s="655"/>
      <c r="STL2630" s="655"/>
      <c r="STM2630" s="655"/>
      <c r="STN2630" s="655"/>
      <c r="STO2630" s="655"/>
      <c r="STP2630" s="655"/>
      <c r="STQ2630" s="655"/>
      <c r="STR2630" s="655"/>
      <c r="STS2630" s="655"/>
      <c r="STT2630" s="655"/>
      <c r="STU2630" s="655"/>
      <c r="STV2630" s="655"/>
      <c r="STW2630" s="655"/>
      <c r="STX2630" s="655"/>
      <c r="STY2630" s="655"/>
      <c r="STZ2630" s="655"/>
      <c r="SUA2630" s="655"/>
      <c r="SUB2630" s="655"/>
      <c r="SUC2630" s="655"/>
      <c r="SUD2630" s="655"/>
      <c r="SUE2630" s="655"/>
      <c r="SUF2630" s="655"/>
      <c r="SUG2630" s="655"/>
      <c r="SUH2630" s="655"/>
      <c r="SUI2630" s="655"/>
      <c r="SUJ2630" s="655"/>
      <c r="SUK2630" s="655"/>
      <c r="SUL2630" s="655"/>
      <c r="SUM2630" s="655"/>
      <c r="SUN2630" s="655"/>
      <c r="SUO2630" s="655"/>
      <c r="SUP2630" s="655"/>
      <c r="SUQ2630" s="655"/>
      <c r="SUR2630" s="655"/>
      <c r="SUS2630" s="655"/>
      <c r="SUT2630" s="655"/>
      <c r="SUU2630" s="655"/>
      <c r="SUV2630" s="655"/>
      <c r="SUW2630" s="655"/>
      <c r="SUX2630" s="655"/>
      <c r="SUY2630" s="655"/>
      <c r="SUZ2630" s="655"/>
      <c r="SVA2630" s="655"/>
      <c r="SVB2630" s="655"/>
      <c r="SVC2630" s="655"/>
      <c r="SVD2630" s="655"/>
      <c r="SVE2630" s="655"/>
      <c r="SVF2630" s="655"/>
      <c r="SVG2630" s="655"/>
      <c r="SVH2630" s="655"/>
      <c r="SVI2630" s="655"/>
      <c r="SVJ2630" s="655"/>
      <c r="SVK2630" s="655"/>
      <c r="SVL2630" s="655"/>
      <c r="SVM2630" s="655"/>
      <c r="SVN2630" s="655"/>
      <c r="SVO2630" s="655"/>
      <c r="SVP2630" s="655"/>
      <c r="SVQ2630" s="655"/>
      <c r="SVR2630" s="655"/>
      <c r="SVS2630" s="655"/>
      <c r="SVT2630" s="655"/>
      <c r="SVU2630" s="655"/>
      <c r="SVV2630" s="655"/>
      <c r="SVW2630" s="655"/>
      <c r="SVX2630" s="655"/>
      <c r="SVY2630" s="655"/>
      <c r="SVZ2630" s="655"/>
      <c r="SWA2630" s="655"/>
      <c r="SWB2630" s="655"/>
      <c r="SWC2630" s="655"/>
      <c r="SWD2630" s="655"/>
      <c r="SWE2630" s="655"/>
      <c r="SWF2630" s="655"/>
      <c r="SWG2630" s="655"/>
      <c r="SWH2630" s="655"/>
      <c r="SWI2630" s="655"/>
      <c r="SWJ2630" s="655"/>
      <c r="SWK2630" s="655"/>
      <c r="SWL2630" s="655"/>
      <c r="SWM2630" s="655"/>
      <c r="SWN2630" s="655"/>
      <c r="SWO2630" s="655"/>
      <c r="SWP2630" s="655"/>
      <c r="SWQ2630" s="655"/>
      <c r="SWR2630" s="655"/>
      <c r="SWS2630" s="655"/>
      <c r="SWT2630" s="655"/>
      <c r="SWU2630" s="655"/>
      <c r="SWV2630" s="655"/>
      <c r="SWW2630" s="655"/>
      <c r="SWX2630" s="655"/>
      <c r="SWY2630" s="655"/>
      <c r="SWZ2630" s="655"/>
      <c r="SXA2630" s="655"/>
      <c r="SXB2630" s="655"/>
      <c r="SXC2630" s="655"/>
      <c r="SXD2630" s="655"/>
      <c r="SXE2630" s="655"/>
      <c r="SXF2630" s="655"/>
      <c r="SXG2630" s="655"/>
      <c r="SXH2630" s="655"/>
      <c r="SXI2630" s="655"/>
      <c r="SXJ2630" s="655"/>
      <c r="SXK2630" s="655"/>
      <c r="SXL2630" s="655"/>
      <c r="SXM2630" s="655"/>
      <c r="SXN2630" s="655"/>
      <c r="SXO2630" s="655"/>
      <c r="SXP2630" s="655"/>
      <c r="SXQ2630" s="655"/>
      <c r="SXR2630" s="655"/>
      <c r="SXS2630" s="655"/>
      <c r="SXT2630" s="655"/>
      <c r="SXU2630" s="655"/>
      <c r="SXV2630" s="655"/>
      <c r="SXW2630" s="655"/>
      <c r="SXX2630" s="655"/>
      <c r="SXY2630" s="655"/>
      <c r="SXZ2630" s="655"/>
      <c r="SYA2630" s="655"/>
      <c r="SYB2630" s="655"/>
      <c r="SYC2630" s="655"/>
      <c r="SYD2630" s="655"/>
      <c r="SYE2630" s="655"/>
      <c r="SYF2630" s="655"/>
      <c r="SYG2630" s="655"/>
      <c r="SYH2630" s="655"/>
      <c r="SYI2630" s="655"/>
      <c r="SYJ2630" s="655"/>
      <c r="SYK2630" s="655"/>
      <c r="SYL2630" s="655"/>
      <c r="SYM2630" s="655"/>
      <c r="SYN2630" s="655"/>
      <c r="SYO2630" s="655"/>
      <c r="SYP2630" s="655"/>
      <c r="SYQ2630" s="655"/>
      <c r="SYR2630" s="655"/>
      <c r="SYS2630" s="655"/>
      <c r="SYT2630" s="655"/>
      <c r="SYU2630" s="655"/>
      <c r="SYV2630" s="655"/>
      <c r="SYW2630" s="655"/>
      <c r="SYX2630" s="655"/>
      <c r="SYY2630" s="655"/>
      <c r="SYZ2630" s="655"/>
      <c r="SZA2630" s="655"/>
      <c r="SZB2630" s="655"/>
      <c r="SZC2630" s="655"/>
      <c r="SZD2630" s="655"/>
      <c r="SZE2630" s="655"/>
      <c r="SZF2630" s="655"/>
      <c r="SZG2630" s="655"/>
      <c r="SZH2630" s="655"/>
      <c r="SZI2630" s="655"/>
      <c r="SZJ2630" s="655"/>
      <c r="SZK2630" s="655"/>
      <c r="SZL2630" s="655"/>
      <c r="SZM2630" s="655"/>
      <c r="SZN2630" s="655"/>
      <c r="SZO2630" s="655"/>
      <c r="SZP2630" s="655"/>
      <c r="SZQ2630" s="655"/>
      <c r="SZR2630" s="655"/>
      <c r="SZS2630" s="655"/>
      <c r="SZT2630" s="655"/>
      <c r="SZU2630" s="655"/>
      <c r="SZV2630" s="655"/>
      <c r="SZW2630" s="655"/>
      <c r="SZX2630" s="655"/>
      <c r="SZY2630" s="655"/>
      <c r="SZZ2630" s="655"/>
      <c r="TAA2630" s="655"/>
      <c r="TAB2630" s="655"/>
      <c r="TAC2630" s="655"/>
      <c r="TAD2630" s="655"/>
      <c r="TAE2630" s="655"/>
      <c r="TAF2630" s="655"/>
      <c r="TAG2630" s="655"/>
      <c r="TAH2630" s="655"/>
      <c r="TAI2630" s="655"/>
      <c r="TAJ2630" s="655"/>
      <c r="TAK2630" s="655"/>
      <c r="TAL2630" s="655"/>
      <c r="TAM2630" s="655"/>
      <c r="TAN2630" s="655"/>
      <c r="TAO2630" s="655"/>
      <c r="TAP2630" s="655"/>
      <c r="TAQ2630" s="655"/>
      <c r="TAR2630" s="655"/>
      <c r="TAS2630" s="655"/>
      <c r="TAT2630" s="655"/>
      <c r="TAU2630" s="655"/>
      <c r="TAV2630" s="655"/>
      <c r="TAW2630" s="655"/>
      <c r="TAX2630" s="655"/>
      <c r="TAY2630" s="655"/>
      <c r="TAZ2630" s="655"/>
      <c r="TBA2630" s="655"/>
      <c r="TBB2630" s="655"/>
      <c r="TBC2630" s="655"/>
      <c r="TBD2630" s="655"/>
      <c r="TBE2630" s="655"/>
      <c r="TBF2630" s="655"/>
      <c r="TBG2630" s="655"/>
      <c r="TBH2630" s="655"/>
      <c r="TBI2630" s="655"/>
      <c r="TBJ2630" s="655"/>
      <c r="TBK2630" s="655"/>
      <c r="TBL2630" s="655"/>
      <c r="TBM2630" s="655"/>
      <c r="TBN2630" s="655"/>
      <c r="TBO2630" s="655"/>
      <c r="TBP2630" s="655"/>
      <c r="TBQ2630" s="655"/>
      <c r="TBR2630" s="655"/>
      <c r="TBS2630" s="655"/>
      <c r="TBT2630" s="655"/>
      <c r="TBU2630" s="655"/>
      <c r="TBV2630" s="655"/>
      <c r="TBW2630" s="655"/>
      <c r="TBX2630" s="655"/>
      <c r="TBY2630" s="655"/>
      <c r="TBZ2630" s="655"/>
      <c r="TCA2630" s="655"/>
      <c r="TCB2630" s="655"/>
      <c r="TCC2630" s="655"/>
      <c r="TCD2630" s="655"/>
      <c r="TCE2630" s="655"/>
      <c r="TCF2630" s="655"/>
      <c r="TCG2630" s="655"/>
      <c r="TCH2630" s="655"/>
      <c r="TCI2630" s="655"/>
      <c r="TCJ2630" s="655"/>
      <c r="TCK2630" s="655"/>
      <c r="TCL2630" s="655"/>
      <c r="TCM2630" s="655"/>
      <c r="TCN2630" s="655"/>
      <c r="TCO2630" s="655"/>
      <c r="TCP2630" s="655"/>
      <c r="TCQ2630" s="655"/>
      <c r="TCR2630" s="655"/>
      <c r="TCS2630" s="655"/>
      <c r="TCT2630" s="655"/>
      <c r="TCU2630" s="655"/>
      <c r="TCV2630" s="655"/>
      <c r="TCW2630" s="655"/>
      <c r="TCX2630" s="655"/>
      <c r="TCY2630" s="655"/>
      <c r="TCZ2630" s="655"/>
      <c r="TDA2630" s="655"/>
      <c r="TDB2630" s="655"/>
      <c r="TDC2630" s="655"/>
      <c r="TDD2630" s="655"/>
      <c r="TDE2630" s="655"/>
      <c r="TDF2630" s="655"/>
      <c r="TDG2630" s="655"/>
      <c r="TDH2630" s="655"/>
      <c r="TDI2630" s="655"/>
      <c r="TDJ2630" s="655"/>
      <c r="TDK2630" s="655"/>
      <c r="TDL2630" s="655"/>
      <c r="TDM2630" s="655"/>
      <c r="TDN2630" s="655"/>
      <c r="TDO2630" s="655"/>
      <c r="TDP2630" s="655"/>
      <c r="TDQ2630" s="655"/>
      <c r="TDR2630" s="655"/>
      <c r="TDS2630" s="655"/>
      <c r="TDT2630" s="655"/>
      <c r="TDU2630" s="655"/>
      <c r="TDV2630" s="655"/>
      <c r="TDW2630" s="655"/>
      <c r="TDX2630" s="655"/>
      <c r="TDY2630" s="655"/>
      <c r="TDZ2630" s="655"/>
      <c r="TEA2630" s="655"/>
      <c r="TEB2630" s="655"/>
      <c r="TEC2630" s="655"/>
      <c r="TED2630" s="655"/>
      <c r="TEE2630" s="655"/>
      <c r="TEF2630" s="655"/>
      <c r="TEG2630" s="655"/>
      <c r="TEH2630" s="655"/>
      <c r="TEI2630" s="655"/>
      <c r="TEJ2630" s="655"/>
      <c r="TEK2630" s="655"/>
      <c r="TEL2630" s="655"/>
      <c r="TEM2630" s="655"/>
      <c r="TEN2630" s="655"/>
      <c r="TEO2630" s="655"/>
      <c r="TEP2630" s="655"/>
      <c r="TEQ2630" s="655"/>
      <c r="TER2630" s="655"/>
      <c r="TES2630" s="655"/>
      <c r="TET2630" s="655"/>
      <c r="TEU2630" s="655"/>
      <c r="TEV2630" s="655"/>
      <c r="TEW2630" s="655"/>
      <c r="TEX2630" s="655"/>
      <c r="TEY2630" s="655"/>
      <c r="TEZ2630" s="655"/>
      <c r="TFA2630" s="655"/>
      <c r="TFB2630" s="655"/>
      <c r="TFC2630" s="655"/>
      <c r="TFD2630" s="655"/>
      <c r="TFE2630" s="655"/>
      <c r="TFF2630" s="655"/>
      <c r="TFG2630" s="655"/>
      <c r="TFH2630" s="655"/>
      <c r="TFI2630" s="655"/>
      <c r="TFJ2630" s="655"/>
      <c r="TFK2630" s="655"/>
      <c r="TFL2630" s="655"/>
      <c r="TFM2630" s="655"/>
      <c r="TFN2630" s="655"/>
      <c r="TFO2630" s="655"/>
      <c r="TFP2630" s="655"/>
      <c r="TFQ2630" s="655"/>
      <c r="TFR2630" s="655"/>
      <c r="TFS2630" s="655"/>
      <c r="TFT2630" s="655"/>
      <c r="TFU2630" s="655"/>
      <c r="TFV2630" s="655"/>
      <c r="TFW2630" s="655"/>
      <c r="TFX2630" s="655"/>
      <c r="TFY2630" s="655"/>
      <c r="TFZ2630" s="655"/>
      <c r="TGA2630" s="655"/>
      <c r="TGB2630" s="655"/>
      <c r="TGC2630" s="655"/>
      <c r="TGD2630" s="655"/>
      <c r="TGE2630" s="655"/>
      <c r="TGF2630" s="655"/>
      <c r="TGG2630" s="655"/>
      <c r="TGH2630" s="655"/>
      <c r="TGI2630" s="655"/>
      <c r="TGJ2630" s="655"/>
      <c r="TGK2630" s="655"/>
      <c r="TGL2630" s="655"/>
      <c r="TGM2630" s="655"/>
      <c r="TGN2630" s="655"/>
      <c r="TGO2630" s="655"/>
      <c r="TGP2630" s="655"/>
      <c r="TGQ2630" s="655"/>
      <c r="TGR2630" s="655"/>
      <c r="TGS2630" s="655"/>
      <c r="TGT2630" s="655"/>
      <c r="TGU2630" s="655"/>
      <c r="TGV2630" s="655"/>
      <c r="TGW2630" s="655"/>
      <c r="TGX2630" s="655"/>
      <c r="TGY2630" s="655"/>
      <c r="TGZ2630" s="655"/>
      <c r="THA2630" s="655"/>
      <c r="THB2630" s="655"/>
      <c r="THC2630" s="655"/>
      <c r="THD2630" s="655"/>
      <c r="THE2630" s="655"/>
      <c r="THF2630" s="655"/>
      <c r="THG2630" s="655"/>
      <c r="THH2630" s="655"/>
      <c r="THI2630" s="655"/>
      <c r="THJ2630" s="655"/>
      <c r="THK2630" s="655"/>
      <c r="THL2630" s="655"/>
      <c r="THM2630" s="655"/>
      <c r="THN2630" s="655"/>
      <c r="THO2630" s="655"/>
      <c r="THP2630" s="655"/>
      <c r="THQ2630" s="655"/>
      <c r="THR2630" s="655"/>
      <c r="THS2630" s="655"/>
      <c r="THT2630" s="655"/>
      <c r="THU2630" s="655"/>
      <c r="THV2630" s="655"/>
      <c r="THW2630" s="655"/>
      <c r="THX2630" s="655"/>
      <c r="THY2630" s="655"/>
      <c r="THZ2630" s="655"/>
      <c r="TIA2630" s="655"/>
      <c r="TIB2630" s="655"/>
      <c r="TIC2630" s="655"/>
      <c r="TID2630" s="655"/>
      <c r="TIE2630" s="655"/>
      <c r="TIF2630" s="655"/>
      <c r="TIG2630" s="655"/>
      <c r="TIH2630" s="655"/>
      <c r="TII2630" s="655"/>
      <c r="TIJ2630" s="655"/>
      <c r="TIK2630" s="655"/>
      <c r="TIL2630" s="655"/>
      <c r="TIM2630" s="655"/>
      <c r="TIN2630" s="655"/>
      <c r="TIO2630" s="655"/>
      <c r="TIP2630" s="655"/>
      <c r="TIQ2630" s="655"/>
      <c r="TIR2630" s="655"/>
      <c r="TIS2630" s="655"/>
      <c r="TIT2630" s="655"/>
      <c r="TIU2630" s="655"/>
      <c r="TIV2630" s="655"/>
      <c r="TIW2630" s="655"/>
      <c r="TIX2630" s="655"/>
      <c r="TIY2630" s="655"/>
      <c r="TIZ2630" s="655"/>
      <c r="TJA2630" s="655"/>
      <c r="TJB2630" s="655"/>
      <c r="TJC2630" s="655"/>
      <c r="TJD2630" s="655"/>
      <c r="TJE2630" s="655"/>
      <c r="TJF2630" s="655"/>
      <c r="TJG2630" s="655"/>
      <c r="TJH2630" s="655"/>
      <c r="TJI2630" s="655"/>
      <c r="TJJ2630" s="655"/>
      <c r="TJK2630" s="655"/>
      <c r="TJL2630" s="655"/>
      <c r="TJM2630" s="655"/>
      <c r="TJN2630" s="655"/>
      <c r="TJO2630" s="655"/>
      <c r="TJP2630" s="655"/>
      <c r="TJQ2630" s="655"/>
      <c r="TJR2630" s="655"/>
      <c r="TJS2630" s="655"/>
      <c r="TJT2630" s="655"/>
      <c r="TJU2630" s="655"/>
      <c r="TJV2630" s="655"/>
      <c r="TJW2630" s="655"/>
      <c r="TJX2630" s="655"/>
      <c r="TJY2630" s="655"/>
      <c r="TJZ2630" s="655"/>
      <c r="TKA2630" s="655"/>
      <c r="TKB2630" s="655"/>
      <c r="TKC2630" s="655"/>
      <c r="TKD2630" s="655"/>
      <c r="TKE2630" s="655"/>
      <c r="TKF2630" s="655"/>
      <c r="TKG2630" s="655"/>
      <c r="TKH2630" s="655"/>
      <c r="TKI2630" s="655"/>
      <c r="TKJ2630" s="655"/>
      <c r="TKK2630" s="655"/>
      <c r="TKL2630" s="655"/>
      <c r="TKM2630" s="655"/>
      <c r="TKN2630" s="655"/>
      <c r="TKO2630" s="655"/>
      <c r="TKP2630" s="655"/>
      <c r="TKQ2630" s="655"/>
      <c r="TKR2630" s="655"/>
      <c r="TKS2630" s="655"/>
      <c r="TKT2630" s="655"/>
      <c r="TKU2630" s="655"/>
      <c r="TKV2630" s="655"/>
      <c r="TKW2630" s="655"/>
      <c r="TKX2630" s="655"/>
      <c r="TKY2630" s="655"/>
      <c r="TKZ2630" s="655"/>
      <c r="TLA2630" s="655"/>
      <c r="TLB2630" s="655"/>
      <c r="TLC2630" s="655"/>
      <c r="TLD2630" s="655"/>
      <c r="TLE2630" s="655"/>
      <c r="TLF2630" s="655"/>
      <c r="TLG2630" s="655"/>
      <c r="TLH2630" s="655"/>
      <c r="TLI2630" s="655"/>
      <c r="TLJ2630" s="655"/>
      <c r="TLK2630" s="655"/>
      <c r="TLL2630" s="655"/>
      <c r="TLM2630" s="655"/>
      <c r="TLN2630" s="655"/>
      <c r="TLO2630" s="655"/>
      <c r="TLP2630" s="655"/>
      <c r="TLQ2630" s="655"/>
      <c r="TLR2630" s="655"/>
      <c r="TLS2630" s="655"/>
      <c r="TLT2630" s="655"/>
      <c r="TLU2630" s="655"/>
      <c r="TLV2630" s="655"/>
      <c r="TLW2630" s="655"/>
      <c r="TLX2630" s="655"/>
      <c r="TLY2630" s="655"/>
      <c r="TLZ2630" s="655"/>
      <c r="TMA2630" s="655"/>
      <c r="TMB2630" s="655"/>
      <c r="TMC2630" s="655"/>
      <c r="TMD2630" s="655"/>
      <c r="TME2630" s="655"/>
      <c r="TMF2630" s="655"/>
      <c r="TMG2630" s="655"/>
      <c r="TMH2630" s="655"/>
      <c r="TMI2630" s="655"/>
      <c r="TMJ2630" s="655"/>
      <c r="TMK2630" s="655"/>
      <c r="TML2630" s="655"/>
      <c r="TMM2630" s="655"/>
      <c r="TMN2630" s="655"/>
      <c r="TMO2630" s="655"/>
      <c r="TMP2630" s="655"/>
      <c r="TMQ2630" s="655"/>
      <c r="TMR2630" s="655"/>
      <c r="TMS2630" s="655"/>
      <c r="TMT2630" s="655"/>
      <c r="TMU2630" s="655"/>
      <c r="TMV2630" s="655"/>
      <c r="TMW2630" s="655"/>
      <c r="TMX2630" s="655"/>
      <c r="TMY2630" s="655"/>
      <c r="TMZ2630" s="655"/>
      <c r="TNA2630" s="655"/>
      <c r="TNB2630" s="655"/>
      <c r="TNC2630" s="655"/>
      <c r="TND2630" s="655"/>
      <c r="TNE2630" s="655"/>
      <c r="TNF2630" s="655"/>
      <c r="TNG2630" s="655"/>
      <c r="TNH2630" s="655"/>
      <c r="TNI2630" s="655"/>
      <c r="TNJ2630" s="655"/>
      <c r="TNK2630" s="655"/>
      <c r="TNL2630" s="655"/>
      <c r="TNM2630" s="655"/>
      <c r="TNN2630" s="655"/>
      <c r="TNO2630" s="655"/>
      <c r="TNP2630" s="655"/>
      <c r="TNQ2630" s="655"/>
      <c r="TNR2630" s="655"/>
      <c r="TNS2630" s="655"/>
      <c r="TNT2630" s="655"/>
      <c r="TNU2630" s="655"/>
      <c r="TNV2630" s="655"/>
      <c r="TNW2630" s="655"/>
      <c r="TNX2630" s="655"/>
      <c r="TNY2630" s="655"/>
      <c r="TNZ2630" s="655"/>
      <c r="TOA2630" s="655"/>
      <c r="TOB2630" s="655"/>
      <c r="TOC2630" s="655"/>
      <c r="TOD2630" s="655"/>
      <c r="TOE2630" s="655"/>
      <c r="TOF2630" s="655"/>
      <c r="TOG2630" s="655"/>
      <c r="TOH2630" s="655"/>
      <c r="TOI2630" s="655"/>
      <c r="TOJ2630" s="655"/>
      <c r="TOK2630" s="655"/>
      <c r="TOL2630" s="655"/>
      <c r="TOM2630" s="655"/>
      <c r="TON2630" s="655"/>
      <c r="TOO2630" s="655"/>
      <c r="TOP2630" s="655"/>
      <c r="TOQ2630" s="655"/>
      <c r="TOR2630" s="655"/>
      <c r="TOS2630" s="655"/>
      <c r="TOT2630" s="655"/>
      <c r="TOU2630" s="655"/>
      <c r="TOV2630" s="655"/>
      <c r="TOW2630" s="655"/>
      <c r="TOX2630" s="655"/>
      <c r="TOY2630" s="655"/>
      <c r="TOZ2630" s="655"/>
      <c r="TPA2630" s="655"/>
      <c r="TPB2630" s="655"/>
      <c r="TPC2630" s="655"/>
      <c r="TPD2630" s="655"/>
      <c r="TPE2630" s="655"/>
      <c r="TPF2630" s="655"/>
      <c r="TPG2630" s="655"/>
      <c r="TPH2630" s="655"/>
      <c r="TPI2630" s="655"/>
      <c r="TPJ2630" s="655"/>
      <c r="TPK2630" s="655"/>
      <c r="TPL2630" s="655"/>
      <c r="TPM2630" s="655"/>
      <c r="TPN2630" s="655"/>
      <c r="TPO2630" s="655"/>
      <c r="TPP2630" s="655"/>
      <c r="TPQ2630" s="655"/>
      <c r="TPR2630" s="655"/>
      <c r="TPS2630" s="655"/>
      <c r="TPT2630" s="655"/>
      <c r="TPU2630" s="655"/>
      <c r="TPV2630" s="655"/>
      <c r="TPW2630" s="655"/>
      <c r="TPX2630" s="655"/>
      <c r="TPY2630" s="655"/>
      <c r="TPZ2630" s="655"/>
      <c r="TQA2630" s="655"/>
      <c r="TQB2630" s="655"/>
      <c r="TQC2630" s="655"/>
      <c r="TQD2630" s="655"/>
      <c r="TQE2630" s="655"/>
      <c r="TQF2630" s="655"/>
      <c r="TQG2630" s="655"/>
      <c r="TQH2630" s="655"/>
      <c r="TQI2630" s="655"/>
      <c r="TQJ2630" s="655"/>
      <c r="TQK2630" s="655"/>
      <c r="TQL2630" s="655"/>
      <c r="TQM2630" s="655"/>
      <c r="TQN2630" s="655"/>
      <c r="TQO2630" s="655"/>
      <c r="TQP2630" s="655"/>
      <c r="TQQ2630" s="655"/>
      <c r="TQR2630" s="655"/>
      <c r="TQS2630" s="655"/>
      <c r="TQT2630" s="655"/>
      <c r="TQU2630" s="655"/>
      <c r="TQV2630" s="655"/>
      <c r="TQW2630" s="655"/>
      <c r="TQX2630" s="655"/>
      <c r="TQY2630" s="655"/>
      <c r="TQZ2630" s="655"/>
      <c r="TRA2630" s="655"/>
      <c r="TRB2630" s="655"/>
      <c r="TRC2630" s="655"/>
      <c r="TRD2630" s="655"/>
      <c r="TRE2630" s="655"/>
      <c r="TRF2630" s="655"/>
      <c r="TRG2630" s="655"/>
      <c r="TRH2630" s="655"/>
      <c r="TRI2630" s="655"/>
      <c r="TRJ2630" s="655"/>
      <c r="TRK2630" s="655"/>
      <c r="TRL2630" s="655"/>
      <c r="TRM2630" s="655"/>
      <c r="TRN2630" s="655"/>
      <c r="TRO2630" s="655"/>
      <c r="TRP2630" s="655"/>
      <c r="TRQ2630" s="655"/>
      <c r="TRR2630" s="655"/>
      <c r="TRS2630" s="655"/>
      <c r="TRT2630" s="655"/>
      <c r="TRU2630" s="655"/>
      <c r="TRV2630" s="655"/>
      <c r="TRW2630" s="655"/>
      <c r="TRX2630" s="655"/>
      <c r="TRY2630" s="655"/>
      <c r="TRZ2630" s="655"/>
      <c r="TSA2630" s="655"/>
      <c r="TSB2630" s="655"/>
      <c r="TSC2630" s="655"/>
      <c r="TSD2630" s="655"/>
      <c r="TSE2630" s="655"/>
      <c r="TSF2630" s="655"/>
      <c r="TSG2630" s="655"/>
      <c r="TSH2630" s="655"/>
      <c r="TSI2630" s="655"/>
      <c r="TSJ2630" s="655"/>
      <c r="TSK2630" s="655"/>
      <c r="TSL2630" s="655"/>
      <c r="TSM2630" s="655"/>
      <c r="TSN2630" s="655"/>
      <c r="TSO2630" s="655"/>
      <c r="TSP2630" s="655"/>
      <c r="TSQ2630" s="655"/>
      <c r="TSR2630" s="655"/>
      <c r="TSS2630" s="655"/>
      <c r="TST2630" s="655"/>
      <c r="TSU2630" s="655"/>
      <c r="TSV2630" s="655"/>
      <c r="TSW2630" s="655"/>
      <c r="TSX2630" s="655"/>
      <c r="TSY2630" s="655"/>
      <c r="TSZ2630" s="655"/>
      <c r="TTA2630" s="655"/>
      <c r="TTB2630" s="655"/>
      <c r="TTC2630" s="655"/>
      <c r="TTD2630" s="655"/>
      <c r="TTE2630" s="655"/>
      <c r="TTF2630" s="655"/>
      <c r="TTG2630" s="655"/>
      <c r="TTH2630" s="655"/>
      <c r="TTI2630" s="655"/>
      <c r="TTJ2630" s="655"/>
      <c r="TTK2630" s="655"/>
      <c r="TTL2630" s="655"/>
      <c r="TTM2630" s="655"/>
      <c r="TTN2630" s="655"/>
      <c r="TTO2630" s="655"/>
      <c r="TTP2630" s="655"/>
      <c r="TTQ2630" s="655"/>
      <c r="TTR2630" s="655"/>
      <c r="TTS2630" s="655"/>
      <c r="TTT2630" s="655"/>
      <c r="TTU2630" s="655"/>
      <c r="TTV2630" s="655"/>
      <c r="TTW2630" s="655"/>
      <c r="TTX2630" s="655"/>
      <c r="TTY2630" s="655"/>
      <c r="TTZ2630" s="655"/>
      <c r="TUA2630" s="655"/>
      <c r="TUB2630" s="655"/>
      <c r="TUC2630" s="655"/>
      <c r="TUD2630" s="655"/>
      <c r="TUE2630" s="655"/>
      <c r="TUF2630" s="655"/>
      <c r="TUG2630" s="655"/>
      <c r="TUH2630" s="655"/>
      <c r="TUI2630" s="655"/>
      <c r="TUJ2630" s="655"/>
      <c r="TUK2630" s="655"/>
      <c r="TUL2630" s="655"/>
      <c r="TUM2630" s="655"/>
      <c r="TUN2630" s="655"/>
      <c r="TUO2630" s="655"/>
      <c r="TUP2630" s="655"/>
      <c r="TUQ2630" s="655"/>
      <c r="TUR2630" s="655"/>
      <c r="TUS2630" s="655"/>
      <c r="TUT2630" s="655"/>
      <c r="TUU2630" s="655"/>
      <c r="TUV2630" s="655"/>
      <c r="TUW2630" s="655"/>
      <c r="TUX2630" s="655"/>
      <c r="TUY2630" s="655"/>
      <c r="TUZ2630" s="655"/>
      <c r="TVA2630" s="655"/>
      <c r="TVB2630" s="655"/>
      <c r="TVC2630" s="655"/>
      <c r="TVD2630" s="655"/>
      <c r="TVE2630" s="655"/>
      <c r="TVF2630" s="655"/>
      <c r="TVG2630" s="655"/>
      <c r="TVH2630" s="655"/>
      <c r="TVI2630" s="655"/>
      <c r="TVJ2630" s="655"/>
      <c r="TVK2630" s="655"/>
      <c r="TVL2630" s="655"/>
      <c r="TVM2630" s="655"/>
      <c r="TVN2630" s="655"/>
      <c r="TVO2630" s="655"/>
      <c r="TVP2630" s="655"/>
      <c r="TVQ2630" s="655"/>
      <c r="TVR2630" s="655"/>
      <c r="TVS2630" s="655"/>
      <c r="TVT2630" s="655"/>
      <c r="TVU2630" s="655"/>
      <c r="TVV2630" s="655"/>
      <c r="TVW2630" s="655"/>
      <c r="TVX2630" s="655"/>
      <c r="TVY2630" s="655"/>
      <c r="TVZ2630" s="655"/>
      <c r="TWA2630" s="655"/>
      <c r="TWB2630" s="655"/>
      <c r="TWC2630" s="655"/>
      <c r="TWD2630" s="655"/>
      <c r="TWE2630" s="655"/>
      <c r="TWF2630" s="655"/>
      <c r="TWG2630" s="655"/>
      <c r="TWH2630" s="655"/>
      <c r="TWI2630" s="655"/>
      <c r="TWJ2630" s="655"/>
      <c r="TWK2630" s="655"/>
      <c r="TWL2630" s="655"/>
      <c r="TWM2630" s="655"/>
      <c r="TWN2630" s="655"/>
      <c r="TWO2630" s="655"/>
      <c r="TWP2630" s="655"/>
      <c r="TWQ2630" s="655"/>
      <c r="TWR2630" s="655"/>
      <c r="TWS2630" s="655"/>
      <c r="TWT2630" s="655"/>
      <c r="TWU2630" s="655"/>
      <c r="TWV2630" s="655"/>
      <c r="TWW2630" s="655"/>
      <c r="TWX2630" s="655"/>
      <c r="TWY2630" s="655"/>
      <c r="TWZ2630" s="655"/>
      <c r="TXA2630" s="655"/>
      <c r="TXB2630" s="655"/>
      <c r="TXC2630" s="655"/>
      <c r="TXD2630" s="655"/>
      <c r="TXE2630" s="655"/>
      <c r="TXF2630" s="655"/>
      <c r="TXG2630" s="655"/>
      <c r="TXH2630" s="655"/>
      <c r="TXI2630" s="655"/>
      <c r="TXJ2630" s="655"/>
      <c r="TXK2630" s="655"/>
      <c r="TXL2630" s="655"/>
      <c r="TXM2630" s="655"/>
      <c r="TXN2630" s="655"/>
      <c r="TXO2630" s="655"/>
      <c r="TXP2630" s="655"/>
      <c r="TXQ2630" s="655"/>
      <c r="TXR2630" s="655"/>
      <c r="TXS2630" s="655"/>
      <c r="TXT2630" s="655"/>
      <c r="TXU2630" s="655"/>
      <c r="TXV2630" s="655"/>
      <c r="TXW2630" s="655"/>
      <c r="TXX2630" s="655"/>
      <c r="TXY2630" s="655"/>
      <c r="TXZ2630" s="655"/>
      <c r="TYA2630" s="655"/>
      <c r="TYB2630" s="655"/>
      <c r="TYC2630" s="655"/>
      <c r="TYD2630" s="655"/>
      <c r="TYE2630" s="655"/>
      <c r="TYF2630" s="655"/>
      <c r="TYG2630" s="655"/>
      <c r="TYH2630" s="655"/>
      <c r="TYI2630" s="655"/>
      <c r="TYJ2630" s="655"/>
      <c r="TYK2630" s="655"/>
      <c r="TYL2630" s="655"/>
      <c r="TYM2630" s="655"/>
      <c r="TYN2630" s="655"/>
      <c r="TYO2630" s="655"/>
      <c r="TYP2630" s="655"/>
      <c r="TYQ2630" s="655"/>
      <c r="TYR2630" s="655"/>
      <c r="TYS2630" s="655"/>
      <c r="TYT2630" s="655"/>
      <c r="TYU2630" s="655"/>
      <c r="TYV2630" s="655"/>
      <c r="TYW2630" s="655"/>
      <c r="TYX2630" s="655"/>
      <c r="TYY2630" s="655"/>
      <c r="TYZ2630" s="655"/>
      <c r="TZA2630" s="655"/>
      <c r="TZB2630" s="655"/>
      <c r="TZC2630" s="655"/>
      <c r="TZD2630" s="655"/>
      <c r="TZE2630" s="655"/>
      <c r="TZF2630" s="655"/>
      <c r="TZG2630" s="655"/>
      <c r="TZH2630" s="655"/>
      <c r="TZI2630" s="655"/>
      <c r="TZJ2630" s="655"/>
      <c r="TZK2630" s="655"/>
      <c r="TZL2630" s="655"/>
      <c r="TZM2630" s="655"/>
      <c r="TZN2630" s="655"/>
      <c r="TZO2630" s="655"/>
      <c r="TZP2630" s="655"/>
      <c r="TZQ2630" s="655"/>
      <c r="TZR2630" s="655"/>
      <c r="TZS2630" s="655"/>
      <c r="TZT2630" s="655"/>
      <c r="TZU2630" s="655"/>
      <c r="TZV2630" s="655"/>
      <c r="TZW2630" s="655"/>
      <c r="TZX2630" s="655"/>
      <c r="TZY2630" s="655"/>
      <c r="TZZ2630" s="655"/>
      <c r="UAA2630" s="655"/>
      <c r="UAB2630" s="655"/>
      <c r="UAC2630" s="655"/>
      <c r="UAD2630" s="655"/>
      <c r="UAE2630" s="655"/>
      <c r="UAF2630" s="655"/>
      <c r="UAG2630" s="655"/>
      <c r="UAH2630" s="655"/>
      <c r="UAI2630" s="655"/>
      <c r="UAJ2630" s="655"/>
      <c r="UAK2630" s="655"/>
      <c r="UAL2630" s="655"/>
      <c r="UAM2630" s="655"/>
      <c r="UAN2630" s="655"/>
      <c r="UAO2630" s="655"/>
      <c r="UAP2630" s="655"/>
      <c r="UAQ2630" s="655"/>
      <c r="UAR2630" s="655"/>
      <c r="UAS2630" s="655"/>
      <c r="UAT2630" s="655"/>
      <c r="UAU2630" s="655"/>
      <c r="UAV2630" s="655"/>
      <c r="UAW2630" s="655"/>
      <c r="UAX2630" s="655"/>
      <c r="UAY2630" s="655"/>
      <c r="UAZ2630" s="655"/>
      <c r="UBA2630" s="655"/>
      <c r="UBB2630" s="655"/>
      <c r="UBC2630" s="655"/>
      <c r="UBD2630" s="655"/>
      <c r="UBE2630" s="655"/>
      <c r="UBF2630" s="655"/>
      <c r="UBG2630" s="655"/>
      <c r="UBH2630" s="655"/>
      <c r="UBI2630" s="655"/>
      <c r="UBJ2630" s="655"/>
      <c r="UBK2630" s="655"/>
      <c r="UBL2630" s="655"/>
      <c r="UBM2630" s="655"/>
      <c r="UBN2630" s="655"/>
      <c r="UBO2630" s="655"/>
      <c r="UBP2630" s="655"/>
      <c r="UBQ2630" s="655"/>
      <c r="UBR2630" s="655"/>
      <c r="UBS2630" s="655"/>
      <c r="UBT2630" s="655"/>
      <c r="UBU2630" s="655"/>
      <c r="UBV2630" s="655"/>
      <c r="UBW2630" s="655"/>
      <c r="UBX2630" s="655"/>
      <c r="UBY2630" s="655"/>
      <c r="UBZ2630" s="655"/>
      <c r="UCA2630" s="655"/>
      <c r="UCB2630" s="655"/>
      <c r="UCC2630" s="655"/>
      <c r="UCD2630" s="655"/>
      <c r="UCE2630" s="655"/>
      <c r="UCF2630" s="655"/>
      <c r="UCG2630" s="655"/>
      <c r="UCH2630" s="655"/>
      <c r="UCI2630" s="655"/>
      <c r="UCJ2630" s="655"/>
      <c r="UCK2630" s="655"/>
      <c r="UCL2630" s="655"/>
      <c r="UCM2630" s="655"/>
      <c r="UCN2630" s="655"/>
      <c r="UCO2630" s="655"/>
      <c r="UCP2630" s="655"/>
      <c r="UCQ2630" s="655"/>
      <c r="UCR2630" s="655"/>
      <c r="UCS2630" s="655"/>
      <c r="UCT2630" s="655"/>
      <c r="UCU2630" s="655"/>
      <c r="UCV2630" s="655"/>
      <c r="UCW2630" s="655"/>
      <c r="UCX2630" s="655"/>
      <c r="UCY2630" s="655"/>
      <c r="UCZ2630" s="655"/>
      <c r="UDA2630" s="655"/>
      <c r="UDB2630" s="655"/>
      <c r="UDC2630" s="655"/>
      <c r="UDD2630" s="655"/>
      <c r="UDE2630" s="655"/>
      <c r="UDF2630" s="655"/>
      <c r="UDG2630" s="655"/>
      <c r="UDH2630" s="655"/>
      <c r="UDI2630" s="655"/>
      <c r="UDJ2630" s="655"/>
      <c r="UDK2630" s="655"/>
      <c r="UDL2630" s="655"/>
      <c r="UDM2630" s="655"/>
      <c r="UDN2630" s="655"/>
      <c r="UDO2630" s="655"/>
      <c r="UDP2630" s="655"/>
      <c r="UDQ2630" s="655"/>
      <c r="UDR2630" s="655"/>
      <c r="UDS2630" s="655"/>
      <c r="UDT2630" s="655"/>
      <c r="UDU2630" s="655"/>
      <c r="UDV2630" s="655"/>
      <c r="UDW2630" s="655"/>
      <c r="UDX2630" s="655"/>
      <c r="UDY2630" s="655"/>
      <c r="UDZ2630" s="655"/>
      <c r="UEA2630" s="655"/>
      <c r="UEB2630" s="655"/>
      <c r="UEC2630" s="655"/>
      <c r="UED2630" s="655"/>
      <c r="UEE2630" s="655"/>
      <c r="UEF2630" s="655"/>
      <c r="UEG2630" s="655"/>
      <c r="UEH2630" s="655"/>
      <c r="UEI2630" s="655"/>
      <c r="UEJ2630" s="655"/>
      <c r="UEK2630" s="655"/>
      <c r="UEL2630" s="655"/>
      <c r="UEM2630" s="655"/>
      <c r="UEN2630" s="655"/>
      <c r="UEO2630" s="655"/>
      <c r="UEP2630" s="655"/>
      <c r="UEQ2630" s="655"/>
      <c r="UER2630" s="655"/>
      <c r="UES2630" s="655"/>
      <c r="UET2630" s="655"/>
      <c r="UEU2630" s="655"/>
      <c r="UEV2630" s="655"/>
      <c r="UEW2630" s="655"/>
      <c r="UEX2630" s="655"/>
      <c r="UEY2630" s="655"/>
      <c r="UEZ2630" s="655"/>
      <c r="UFA2630" s="655"/>
      <c r="UFB2630" s="655"/>
      <c r="UFC2630" s="655"/>
      <c r="UFD2630" s="655"/>
      <c r="UFE2630" s="655"/>
      <c r="UFF2630" s="655"/>
      <c r="UFG2630" s="655"/>
      <c r="UFH2630" s="655"/>
      <c r="UFI2630" s="655"/>
      <c r="UFJ2630" s="655"/>
      <c r="UFK2630" s="655"/>
      <c r="UFL2630" s="655"/>
      <c r="UFM2630" s="655"/>
      <c r="UFN2630" s="655"/>
      <c r="UFO2630" s="655"/>
      <c r="UFP2630" s="655"/>
      <c r="UFQ2630" s="655"/>
      <c r="UFR2630" s="655"/>
      <c r="UFS2630" s="655"/>
      <c r="UFT2630" s="655"/>
      <c r="UFU2630" s="655"/>
      <c r="UFV2630" s="655"/>
      <c r="UFW2630" s="655"/>
      <c r="UFX2630" s="655"/>
      <c r="UFY2630" s="655"/>
      <c r="UFZ2630" s="655"/>
      <c r="UGA2630" s="655"/>
      <c r="UGB2630" s="655"/>
      <c r="UGC2630" s="655"/>
      <c r="UGD2630" s="655"/>
      <c r="UGE2630" s="655"/>
      <c r="UGF2630" s="655"/>
      <c r="UGG2630" s="655"/>
      <c r="UGH2630" s="655"/>
      <c r="UGI2630" s="655"/>
      <c r="UGJ2630" s="655"/>
      <c r="UGK2630" s="655"/>
      <c r="UGL2630" s="655"/>
      <c r="UGM2630" s="655"/>
      <c r="UGN2630" s="655"/>
      <c r="UGO2630" s="655"/>
      <c r="UGP2630" s="655"/>
      <c r="UGQ2630" s="655"/>
      <c r="UGR2630" s="655"/>
      <c r="UGS2630" s="655"/>
      <c r="UGT2630" s="655"/>
      <c r="UGU2630" s="655"/>
      <c r="UGV2630" s="655"/>
      <c r="UGW2630" s="655"/>
      <c r="UGX2630" s="655"/>
      <c r="UGY2630" s="655"/>
      <c r="UGZ2630" s="655"/>
      <c r="UHA2630" s="655"/>
      <c r="UHB2630" s="655"/>
      <c r="UHC2630" s="655"/>
      <c r="UHD2630" s="655"/>
      <c r="UHE2630" s="655"/>
      <c r="UHF2630" s="655"/>
      <c r="UHG2630" s="655"/>
      <c r="UHH2630" s="655"/>
      <c r="UHI2630" s="655"/>
      <c r="UHJ2630" s="655"/>
      <c r="UHK2630" s="655"/>
      <c r="UHL2630" s="655"/>
      <c r="UHM2630" s="655"/>
      <c r="UHN2630" s="655"/>
      <c r="UHO2630" s="655"/>
      <c r="UHP2630" s="655"/>
      <c r="UHQ2630" s="655"/>
      <c r="UHR2630" s="655"/>
      <c r="UHS2630" s="655"/>
      <c r="UHT2630" s="655"/>
      <c r="UHU2630" s="655"/>
      <c r="UHV2630" s="655"/>
      <c r="UHW2630" s="655"/>
      <c r="UHX2630" s="655"/>
      <c r="UHY2630" s="655"/>
      <c r="UHZ2630" s="655"/>
      <c r="UIA2630" s="655"/>
      <c r="UIB2630" s="655"/>
      <c r="UIC2630" s="655"/>
      <c r="UID2630" s="655"/>
      <c r="UIE2630" s="655"/>
      <c r="UIF2630" s="655"/>
      <c r="UIG2630" s="655"/>
      <c r="UIH2630" s="655"/>
      <c r="UII2630" s="655"/>
      <c r="UIJ2630" s="655"/>
      <c r="UIK2630" s="655"/>
      <c r="UIL2630" s="655"/>
      <c r="UIM2630" s="655"/>
      <c r="UIN2630" s="655"/>
      <c r="UIO2630" s="655"/>
      <c r="UIP2630" s="655"/>
      <c r="UIQ2630" s="655"/>
      <c r="UIR2630" s="655"/>
      <c r="UIS2630" s="655"/>
      <c r="UIT2630" s="655"/>
      <c r="UIU2630" s="655"/>
      <c r="UIV2630" s="655"/>
      <c r="UIW2630" s="655"/>
      <c r="UIX2630" s="655"/>
      <c r="UIY2630" s="655"/>
      <c r="UIZ2630" s="655"/>
      <c r="UJA2630" s="655"/>
      <c r="UJB2630" s="655"/>
      <c r="UJC2630" s="655"/>
      <c r="UJD2630" s="655"/>
      <c r="UJE2630" s="655"/>
      <c r="UJF2630" s="655"/>
      <c r="UJG2630" s="655"/>
      <c r="UJH2630" s="655"/>
      <c r="UJI2630" s="655"/>
      <c r="UJJ2630" s="655"/>
      <c r="UJK2630" s="655"/>
      <c r="UJL2630" s="655"/>
      <c r="UJM2630" s="655"/>
      <c r="UJN2630" s="655"/>
      <c r="UJO2630" s="655"/>
      <c r="UJP2630" s="655"/>
      <c r="UJQ2630" s="655"/>
      <c r="UJR2630" s="655"/>
      <c r="UJS2630" s="655"/>
      <c r="UJT2630" s="655"/>
      <c r="UJU2630" s="655"/>
      <c r="UJV2630" s="655"/>
      <c r="UJW2630" s="655"/>
      <c r="UJX2630" s="655"/>
      <c r="UJY2630" s="655"/>
      <c r="UJZ2630" s="655"/>
      <c r="UKA2630" s="655"/>
      <c r="UKB2630" s="655"/>
      <c r="UKC2630" s="655"/>
      <c r="UKD2630" s="655"/>
      <c r="UKE2630" s="655"/>
      <c r="UKF2630" s="655"/>
      <c r="UKG2630" s="655"/>
      <c r="UKH2630" s="655"/>
      <c r="UKI2630" s="655"/>
      <c r="UKJ2630" s="655"/>
      <c r="UKK2630" s="655"/>
      <c r="UKL2630" s="655"/>
      <c r="UKM2630" s="655"/>
      <c r="UKN2630" s="655"/>
      <c r="UKO2630" s="655"/>
      <c r="UKP2630" s="655"/>
      <c r="UKQ2630" s="655"/>
      <c r="UKR2630" s="655"/>
      <c r="UKS2630" s="655"/>
      <c r="UKT2630" s="655"/>
      <c r="UKU2630" s="655"/>
      <c r="UKV2630" s="655"/>
      <c r="UKW2630" s="655"/>
      <c r="UKX2630" s="655"/>
      <c r="UKY2630" s="655"/>
      <c r="UKZ2630" s="655"/>
      <c r="ULA2630" s="655"/>
      <c r="ULB2630" s="655"/>
      <c r="ULC2630" s="655"/>
      <c r="ULD2630" s="655"/>
      <c r="ULE2630" s="655"/>
      <c r="ULF2630" s="655"/>
      <c r="ULG2630" s="655"/>
      <c r="ULH2630" s="655"/>
      <c r="ULI2630" s="655"/>
      <c r="ULJ2630" s="655"/>
      <c r="ULK2630" s="655"/>
      <c r="ULL2630" s="655"/>
      <c r="ULM2630" s="655"/>
      <c r="ULN2630" s="655"/>
      <c r="ULO2630" s="655"/>
      <c r="ULP2630" s="655"/>
      <c r="ULQ2630" s="655"/>
      <c r="ULR2630" s="655"/>
      <c r="ULS2630" s="655"/>
      <c r="ULT2630" s="655"/>
      <c r="ULU2630" s="655"/>
      <c r="ULV2630" s="655"/>
      <c r="ULW2630" s="655"/>
      <c r="ULX2630" s="655"/>
      <c r="ULY2630" s="655"/>
      <c r="ULZ2630" s="655"/>
      <c r="UMA2630" s="655"/>
      <c r="UMB2630" s="655"/>
      <c r="UMC2630" s="655"/>
      <c r="UMD2630" s="655"/>
      <c r="UME2630" s="655"/>
      <c r="UMF2630" s="655"/>
      <c r="UMG2630" s="655"/>
      <c r="UMH2630" s="655"/>
      <c r="UMI2630" s="655"/>
      <c r="UMJ2630" s="655"/>
      <c r="UMK2630" s="655"/>
      <c r="UML2630" s="655"/>
      <c r="UMM2630" s="655"/>
      <c r="UMN2630" s="655"/>
      <c r="UMO2630" s="655"/>
      <c r="UMP2630" s="655"/>
      <c r="UMQ2630" s="655"/>
      <c r="UMR2630" s="655"/>
      <c r="UMS2630" s="655"/>
      <c r="UMT2630" s="655"/>
      <c r="UMU2630" s="655"/>
      <c r="UMV2630" s="655"/>
      <c r="UMW2630" s="655"/>
      <c r="UMX2630" s="655"/>
      <c r="UMY2630" s="655"/>
      <c r="UMZ2630" s="655"/>
      <c r="UNA2630" s="655"/>
      <c r="UNB2630" s="655"/>
      <c r="UNC2630" s="655"/>
      <c r="UND2630" s="655"/>
      <c r="UNE2630" s="655"/>
      <c r="UNF2630" s="655"/>
      <c r="UNG2630" s="655"/>
      <c r="UNH2630" s="655"/>
      <c r="UNI2630" s="655"/>
      <c r="UNJ2630" s="655"/>
      <c r="UNK2630" s="655"/>
      <c r="UNL2630" s="655"/>
      <c r="UNM2630" s="655"/>
      <c r="UNN2630" s="655"/>
      <c r="UNO2630" s="655"/>
      <c r="UNP2630" s="655"/>
      <c r="UNQ2630" s="655"/>
      <c r="UNR2630" s="655"/>
      <c r="UNS2630" s="655"/>
      <c r="UNT2630" s="655"/>
      <c r="UNU2630" s="655"/>
      <c r="UNV2630" s="655"/>
      <c r="UNW2630" s="655"/>
      <c r="UNX2630" s="655"/>
      <c r="UNY2630" s="655"/>
      <c r="UNZ2630" s="655"/>
      <c r="UOA2630" s="655"/>
      <c r="UOB2630" s="655"/>
      <c r="UOC2630" s="655"/>
      <c r="UOD2630" s="655"/>
      <c r="UOE2630" s="655"/>
      <c r="UOF2630" s="655"/>
      <c r="UOG2630" s="655"/>
      <c r="UOH2630" s="655"/>
      <c r="UOI2630" s="655"/>
      <c r="UOJ2630" s="655"/>
      <c r="UOK2630" s="655"/>
      <c r="UOL2630" s="655"/>
      <c r="UOM2630" s="655"/>
      <c r="UON2630" s="655"/>
      <c r="UOO2630" s="655"/>
      <c r="UOP2630" s="655"/>
      <c r="UOQ2630" s="655"/>
      <c r="UOR2630" s="655"/>
      <c r="UOS2630" s="655"/>
      <c r="UOT2630" s="655"/>
      <c r="UOU2630" s="655"/>
      <c r="UOV2630" s="655"/>
      <c r="UOW2630" s="655"/>
      <c r="UOX2630" s="655"/>
      <c r="UOY2630" s="655"/>
      <c r="UOZ2630" s="655"/>
      <c r="UPA2630" s="655"/>
      <c r="UPB2630" s="655"/>
      <c r="UPC2630" s="655"/>
      <c r="UPD2630" s="655"/>
      <c r="UPE2630" s="655"/>
      <c r="UPF2630" s="655"/>
      <c r="UPG2630" s="655"/>
      <c r="UPH2630" s="655"/>
      <c r="UPI2630" s="655"/>
      <c r="UPJ2630" s="655"/>
      <c r="UPK2630" s="655"/>
      <c r="UPL2630" s="655"/>
      <c r="UPM2630" s="655"/>
      <c r="UPN2630" s="655"/>
      <c r="UPO2630" s="655"/>
      <c r="UPP2630" s="655"/>
      <c r="UPQ2630" s="655"/>
      <c r="UPR2630" s="655"/>
      <c r="UPS2630" s="655"/>
      <c r="UPT2630" s="655"/>
      <c r="UPU2630" s="655"/>
      <c r="UPV2630" s="655"/>
      <c r="UPW2630" s="655"/>
      <c r="UPX2630" s="655"/>
      <c r="UPY2630" s="655"/>
      <c r="UPZ2630" s="655"/>
      <c r="UQA2630" s="655"/>
      <c r="UQB2630" s="655"/>
      <c r="UQC2630" s="655"/>
      <c r="UQD2630" s="655"/>
      <c r="UQE2630" s="655"/>
      <c r="UQF2630" s="655"/>
      <c r="UQG2630" s="655"/>
      <c r="UQH2630" s="655"/>
      <c r="UQI2630" s="655"/>
      <c r="UQJ2630" s="655"/>
      <c r="UQK2630" s="655"/>
      <c r="UQL2630" s="655"/>
      <c r="UQM2630" s="655"/>
      <c r="UQN2630" s="655"/>
      <c r="UQO2630" s="655"/>
      <c r="UQP2630" s="655"/>
      <c r="UQQ2630" s="655"/>
      <c r="UQR2630" s="655"/>
      <c r="UQS2630" s="655"/>
      <c r="UQT2630" s="655"/>
      <c r="UQU2630" s="655"/>
      <c r="UQV2630" s="655"/>
      <c r="UQW2630" s="655"/>
      <c r="UQX2630" s="655"/>
      <c r="UQY2630" s="655"/>
      <c r="UQZ2630" s="655"/>
      <c r="URA2630" s="655"/>
      <c r="URB2630" s="655"/>
      <c r="URC2630" s="655"/>
      <c r="URD2630" s="655"/>
      <c r="URE2630" s="655"/>
      <c r="URF2630" s="655"/>
      <c r="URG2630" s="655"/>
      <c r="URH2630" s="655"/>
      <c r="URI2630" s="655"/>
      <c r="URJ2630" s="655"/>
      <c r="URK2630" s="655"/>
      <c r="URL2630" s="655"/>
      <c r="URM2630" s="655"/>
      <c r="URN2630" s="655"/>
      <c r="URO2630" s="655"/>
      <c r="URP2630" s="655"/>
      <c r="URQ2630" s="655"/>
      <c r="URR2630" s="655"/>
      <c r="URS2630" s="655"/>
      <c r="URT2630" s="655"/>
      <c r="URU2630" s="655"/>
      <c r="URV2630" s="655"/>
      <c r="URW2630" s="655"/>
      <c r="URX2630" s="655"/>
      <c r="URY2630" s="655"/>
      <c r="URZ2630" s="655"/>
      <c r="USA2630" s="655"/>
      <c r="USB2630" s="655"/>
      <c r="USC2630" s="655"/>
      <c r="USD2630" s="655"/>
      <c r="USE2630" s="655"/>
      <c r="USF2630" s="655"/>
      <c r="USG2630" s="655"/>
      <c r="USH2630" s="655"/>
      <c r="USI2630" s="655"/>
      <c r="USJ2630" s="655"/>
      <c r="USK2630" s="655"/>
      <c r="USL2630" s="655"/>
      <c r="USM2630" s="655"/>
      <c r="USN2630" s="655"/>
      <c r="USO2630" s="655"/>
      <c r="USP2630" s="655"/>
      <c r="USQ2630" s="655"/>
      <c r="USR2630" s="655"/>
      <c r="USS2630" s="655"/>
      <c r="UST2630" s="655"/>
      <c r="USU2630" s="655"/>
      <c r="USV2630" s="655"/>
      <c r="USW2630" s="655"/>
      <c r="USX2630" s="655"/>
      <c r="USY2630" s="655"/>
      <c r="USZ2630" s="655"/>
      <c r="UTA2630" s="655"/>
      <c r="UTB2630" s="655"/>
      <c r="UTC2630" s="655"/>
      <c r="UTD2630" s="655"/>
      <c r="UTE2630" s="655"/>
      <c r="UTF2630" s="655"/>
      <c r="UTG2630" s="655"/>
      <c r="UTH2630" s="655"/>
      <c r="UTI2630" s="655"/>
      <c r="UTJ2630" s="655"/>
      <c r="UTK2630" s="655"/>
      <c r="UTL2630" s="655"/>
      <c r="UTM2630" s="655"/>
      <c r="UTN2630" s="655"/>
      <c r="UTO2630" s="655"/>
      <c r="UTP2630" s="655"/>
      <c r="UTQ2630" s="655"/>
      <c r="UTR2630" s="655"/>
      <c r="UTS2630" s="655"/>
      <c r="UTT2630" s="655"/>
      <c r="UTU2630" s="655"/>
      <c r="UTV2630" s="655"/>
      <c r="UTW2630" s="655"/>
      <c r="UTX2630" s="655"/>
      <c r="UTY2630" s="655"/>
      <c r="UTZ2630" s="655"/>
      <c r="UUA2630" s="655"/>
      <c r="UUB2630" s="655"/>
      <c r="UUC2630" s="655"/>
      <c r="UUD2630" s="655"/>
      <c r="UUE2630" s="655"/>
      <c r="UUF2630" s="655"/>
      <c r="UUG2630" s="655"/>
      <c r="UUH2630" s="655"/>
      <c r="UUI2630" s="655"/>
      <c r="UUJ2630" s="655"/>
      <c r="UUK2630" s="655"/>
      <c r="UUL2630" s="655"/>
      <c r="UUM2630" s="655"/>
      <c r="UUN2630" s="655"/>
      <c r="UUO2630" s="655"/>
      <c r="UUP2630" s="655"/>
      <c r="UUQ2630" s="655"/>
      <c r="UUR2630" s="655"/>
      <c r="UUS2630" s="655"/>
      <c r="UUT2630" s="655"/>
      <c r="UUU2630" s="655"/>
      <c r="UUV2630" s="655"/>
      <c r="UUW2630" s="655"/>
      <c r="UUX2630" s="655"/>
      <c r="UUY2630" s="655"/>
      <c r="UUZ2630" s="655"/>
      <c r="UVA2630" s="655"/>
      <c r="UVB2630" s="655"/>
      <c r="UVC2630" s="655"/>
      <c r="UVD2630" s="655"/>
      <c r="UVE2630" s="655"/>
      <c r="UVF2630" s="655"/>
      <c r="UVG2630" s="655"/>
      <c r="UVH2630" s="655"/>
      <c r="UVI2630" s="655"/>
      <c r="UVJ2630" s="655"/>
      <c r="UVK2630" s="655"/>
      <c r="UVL2630" s="655"/>
      <c r="UVM2630" s="655"/>
      <c r="UVN2630" s="655"/>
      <c r="UVO2630" s="655"/>
      <c r="UVP2630" s="655"/>
      <c r="UVQ2630" s="655"/>
      <c r="UVR2630" s="655"/>
      <c r="UVS2630" s="655"/>
      <c r="UVT2630" s="655"/>
      <c r="UVU2630" s="655"/>
      <c r="UVV2630" s="655"/>
      <c r="UVW2630" s="655"/>
      <c r="UVX2630" s="655"/>
      <c r="UVY2630" s="655"/>
      <c r="UVZ2630" s="655"/>
      <c r="UWA2630" s="655"/>
      <c r="UWB2630" s="655"/>
      <c r="UWC2630" s="655"/>
      <c r="UWD2630" s="655"/>
      <c r="UWE2630" s="655"/>
      <c r="UWF2630" s="655"/>
      <c r="UWG2630" s="655"/>
      <c r="UWH2630" s="655"/>
      <c r="UWI2630" s="655"/>
      <c r="UWJ2630" s="655"/>
      <c r="UWK2630" s="655"/>
      <c r="UWL2630" s="655"/>
      <c r="UWM2630" s="655"/>
      <c r="UWN2630" s="655"/>
      <c r="UWO2630" s="655"/>
      <c r="UWP2630" s="655"/>
      <c r="UWQ2630" s="655"/>
      <c r="UWR2630" s="655"/>
      <c r="UWS2630" s="655"/>
      <c r="UWT2630" s="655"/>
      <c r="UWU2630" s="655"/>
      <c r="UWV2630" s="655"/>
      <c r="UWW2630" s="655"/>
      <c r="UWX2630" s="655"/>
      <c r="UWY2630" s="655"/>
      <c r="UWZ2630" s="655"/>
      <c r="UXA2630" s="655"/>
      <c r="UXB2630" s="655"/>
      <c r="UXC2630" s="655"/>
      <c r="UXD2630" s="655"/>
      <c r="UXE2630" s="655"/>
      <c r="UXF2630" s="655"/>
      <c r="UXG2630" s="655"/>
      <c r="UXH2630" s="655"/>
      <c r="UXI2630" s="655"/>
      <c r="UXJ2630" s="655"/>
      <c r="UXK2630" s="655"/>
      <c r="UXL2630" s="655"/>
      <c r="UXM2630" s="655"/>
      <c r="UXN2630" s="655"/>
      <c r="UXO2630" s="655"/>
      <c r="UXP2630" s="655"/>
      <c r="UXQ2630" s="655"/>
      <c r="UXR2630" s="655"/>
      <c r="UXS2630" s="655"/>
      <c r="UXT2630" s="655"/>
      <c r="UXU2630" s="655"/>
      <c r="UXV2630" s="655"/>
      <c r="UXW2630" s="655"/>
      <c r="UXX2630" s="655"/>
      <c r="UXY2630" s="655"/>
      <c r="UXZ2630" s="655"/>
      <c r="UYA2630" s="655"/>
      <c r="UYB2630" s="655"/>
      <c r="UYC2630" s="655"/>
      <c r="UYD2630" s="655"/>
      <c r="UYE2630" s="655"/>
      <c r="UYF2630" s="655"/>
      <c r="UYG2630" s="655"/>
      <c r="UYH2630" s="655"/>
      <c r="UYI2630" s="655"/>
      <c r="UYJ2630" s="655"/>
      <c r="UYK2630" s="655"/>
      <c r="UYL2630" s="655"/>
      <c r="UYM2630" s="655"/>
      <c r="UYN2630" s="655"/>
      <c r="UYO2630" s="655"/>
      <c r="UYP2630" s="655"/>
      <c r="UYQ2630" s="655"/>
      <c r="UYR2630" s="655"/>
      <c r="UYS2630" s="655"/>
      <c r="UYT2630" s="655"/>
      <c r="UYU2630" s="655"/>
      <c r="UYV2630" s="655"/>
      <c r="UYW2630" s="655"/>
      <c r="UYX2630" s="655"/>
      <c r="UYY2630" s="655"/>
      <c r="UYZ2630" s="655"/>
      <c r="UZA2630" s="655"/>
      <c r="UZB2630" s="655"/>
      <c r="UZC2630" s="655"/>
      <c r="UZD2630" s="655"/>
      <c r="UZE2630" s="655"/>
      <c r="UZF2630" s="655"/>
      <c r="UZG2630" s="655"/>
      <c r="UZH2630" s="655"/>
      <c r="UZI2630" s="655"/>
      <c r="UZJ2630" s="655"/>
      <c r="UZK2630" s="655"/>
      <c r="UZL2630" s="655"/>
      <c r="UZM2630" s="655"/>
      <c r="UZN2630" s="655"/>
      <c r="UZO2630" s="655"/>
      <c r="UZP2630" s="655"/>
      <c r="UZQ2630" s="655"/>
      <c r="UZR2630" s="655"/>
      <c r="UZS2630" s="655"/>
      <c r="UZT2630" s="655"/>
      <c r="UZU2630" s="655"/>
      <c r="UZV2630" s="655"/>
      <c r="UZW2630" s="655"/>
      <c r="UZX2630" s="655"/>
      <c r="UZY2630" s="655"/>
      <c r="UZZ2630" s="655"/>
      <c r="VAA2630" s="655"/>
      <c r="VAB2630" s="655"/>
      <c r="VAC2630" s="655"/>
      <c r="VAD2630" s="655"/>
      <c r="VAE2630" s="655"/>
      <c r="VAF2630" s="655"/>
      <c r="VAG2630" s="655"/>
      <c r="VAH2630" s="655"/>
      <c r="VAI2630" s="655"/>
      <c r="VAJ2630" s="655"/>
      <c r="VAK2630" s="655"/>
      <c r="VAL2630" s="655"/>
      <c r="VAM2630" s="655"/>
      <c r="VAN2630" s="655"/>
      <c r="VAO2630" s="655"/>
      <c r="VAP2630" s="655"/>
      <c r="VAQ2630" s="655"/>
      <c r="VAR2630" s="655"/>
      <c r="VAS2630" s="655"/>
      <c r="VAT2630" s="655"/>
      <c r="VAU2630" s="655"/>
      <c r="VAV2630" s="655"/>
      <c r="VAW2630" s="655"/>
      <c r="VAX2630" s="655"/>
      <c r="VAY2630" s="655"/>
      <c r="VAZ2630" s="655"/>
      <c r="VBA2630" s="655"/>
      <c r="VBB2630" s="655"/>
      <c r="VBC2630" s="655"/>
      <c r="VBD2630" s="655"/>
      <c r="VBE2630" s="655"/>
      <c r="VBF2630" s="655"/>
      <c r="VBG2630" s="655"/>
      <c r="VBH2630" s="655"/>
      <c r="VBI2630" s="655"/>
      <c r="VBJ2630" s="655"/>
      <c r="VBK2630" s="655"/>
      <c r="VBL2630" s="655"/>
      <c r="VBM2630" s="655"/>
      <c r="VBN2630" s="655"/>
      <c r="VBO2630" s="655"/>
      <c r="VBP2630" s="655"/>
      <c r="VBQ2630" s="655"/>
      <c r="VBR2630" s="655"/>
      <c r="VBS2630" s="655"/>
      <c r="VBT2630" s="655"/>
      <c r="VBU2630" s="655"/>
      <c r="VBV2630" s="655"/>
      <c r="VBW2630" s="655"/>
      <c r="VBX2630" s="655"/>
      <c r="VBY2630" s="655"/>
      <c r="VBZ2630" s="655"/>
      <c r="VCA2630" s="655"/>
      <c r="VCB2630" s="655"/>
      <c r="VCC2630" s="655"/>
      <c r="VCD2630" s="655"/>
      <c r="VCE2630" s="655"/>
      <c r="VCF2630" s="655"/>
      <c r="VCG2630" s="655"/>
      <c r="VCH2630" s="655"/>
      <c r="VCI2630" s="655"/>
      <c r="VCJ2630" s="655"/>
      <c r="VCK2630" s="655"/>
      <c r="VCL2630" s="655"/>
      <c r="VCM2630" s="655"/>
      <c r="VCN2630" s="655"/>
      <c r="VCO2630" s="655"/>
      <c r="VCP2630" s="655"/>
      <c r="VCQ2630" s="655"/>
      <c r="VCR2630" s="655"/>
      <c r="VCS2630" s="655"/>
      <c r="VCT2630" s="655"/>
      <c r="VCU2630" s="655"/>
      <c r="VCV2630" s="655"/>
      <c r="VCW2630" s="655"/>
      <c r="VCX2630" s="655"/>
      <c r="VCY2630" s="655"/>
      <c r="VCZ2630" s="655"/>
      <c r="VDA2630" s="655"/>
      <c r="VDB2630" s="655"/>
      <c r="VDC2630" s="655"/>
      <c r="VDD2630" s="655"/>
      <c r="VDE2630" s="655"/>
      <c r="VDF2630" s="655"/>
      <c r="VDG2630" s="655"/>
      <c r="VDH2630" s="655"/>
      <c r="VDI2630" s="655"/>
      <c r="VDJ2630" s="655"/>
      <c r="VDK2630" s="655"/>
      <c r="VDL2630" s="655"/>
      <c r="VDM2630" s="655"/>
      <c r="VDN2630" s="655"/>
      <c r="VDO2630" s="655"/>
      <c r="VDP2630" s="655"/>
      <c r="VDQ2630" s="655"/>
      <c r="VDR2630" s="655"/>
      <c r="VDS2630" s="655"/>
      <c r="VDT2630" s="655"/>
      <c r="VDU2630" s="655"/>
      <c r="VDV2630" s="655"/>
      <c r="VDW2630" s="655"/>
      <c r="VDX2630" s="655"/>
      <c r="VDY2630" s="655"/>
      <c r="VDZ2630" s="655"/>
      <c r="VEA2630" s="655"/>
      <c r="VEB2630" s="655"/>
      <c r="VEC2630" s="655"/>
      <c r="VED2630" s="655"/>
      <c r="VEE2630" s="655"/>
      <c r="VEF2630" s="655"/>
      <c r="VEG2630" s="655"/>
      <c r="VEH2630" s="655"/>
      <c r="VEI2630" s="655"/>
      <c r="VEJ2630" s="655"/>
      <c r="VEK2630" s="655"/>
      <c r="VEL2630" s="655"/>
      <c r="VEM2630" s="655"/>
      <c r="VEN2630" s="655"/>
      <c r="VEO2630" s="655"/>
      <c r="VEP2630" s="655"/>
      <c r="VEQ2630" s="655"/>
      <c r="VER2630" s="655"/>
      <c r="VES2630" s="655"/>
      <c r="VET2630" s="655"/>
      <c r="VEU2630" s="655"/>
      <c r="VEV2630" s="655"/>
      <c r="VEW2630" s="655"/>
      <c r="VEX2630" s="655"/>
      <c r="VEY2630" s="655"/>
      <c r="VEZ2630" s="655"/>
      <c r="VFA2630" s="655"/>
      <c r="VFB2630" s="655"/>
      <c r="VFC2630" s="655"/>
      <c r="VFD2630" s="655"/>
      <c r="VFE2630" s="655"/>
      <c r="VFF2630" s="655"/>
      <c r="VFG2630" s="655"/>
      <c r="VFH2630" s="655"/>
      <c r="VFI2630" s="655"/>
      <c r="VFJ2630" s="655"/>
      <c r="VFK2630" s="655"/>
      <c r="VFL2630" s="655"/>
      <c r="VFM2630" s="655"/>
      <c r="VFN2630" s="655"/>
      <c r="VFO2630" s="655"/>
      <c r="VFP2630" s="655"/>
      <c r="VFQ2630" s="655"/>
      <c r="VFR2630" s="655"/>
      <c r="VFS2630" s="655"/>
      <c r="VFT2630" s="655"/>
      <c r="VFU2630" s="655"/>
      <c r="VFV2630" s="655"/>
      <c r="VFW2630" s="655"/>
      <c r="VFX2630" s="655"/>
      <c r="VFY2630" s="655"/>
      <c r="VFZ2630" s="655"/>
      <c r="VGA2630" s="655"/>
      <c r="VGB2630" s="655"/>
      <c r="VGC2630" s="655"/>
      <c r="VGD2630" s="655"/>
      <c r="VGE2630" s="655"/>
      <c r="VGF2630" s="655"/>
      <c r="VGG2630" s="655"/>
      <c r="VGH2630" s="655"/>
      <c r="VGI2630" s="655"/>
      <c r="VGJ2630" s="655"/>
      <c r="VGK2630" s="655"/>
      <c r="VGL2630" s="655"/>
      <c r="VGM2630" s="655"/>
      <c r="VGN2630" s="655"/>
      <c r="VGO2630" s="655"/>
      <c r="VGP2630" s="655"/>
      <c r="VGQ2630" s="655"/>
      <c r="VGR2630" s="655"/>
      <c r="VGS2630" s="655"/>
      <c r="VGT2630" s="655"/>
      <c r="VGU2630" s="655"/>
      <c r="VGV2630" s="655"/>
      <c r="VGW2630" s="655"/>
      <c r="VGX2630" s="655"/>
      <c r="VGY2630" s="655"/>
      <c r="VGZ2630" s="655"/>
      <c r="VHA2630" s="655"/>
      <c r="VHB2630" s="655"/>
      <c r="VHC2630" s="655"/>
      <c r="VHD2630" s="655"/>
      <c r="VHE2630" s="655"/>
      <c r="VHF2630" s="655"/>
      <c r="VHG2630" s="655"/>
      <c r="VHH2630" s="655"/>
      <c r="VHI2630" s="655"/>
      <c r="VHJ2630" s="655"/>
      <c r="VHK2630" s="655"/>
      <c r="VHL2630" s="655"/>
      <c r="VHM2630" s="655"/>
      <c r="VHN2630" s="655"/>
      <c r="VHO2630" s="655"/>
      <c r="VHP2630" s="655"/>
      <c r="VHQ2630" s="655"/>
      <c r="VHR2630" s="655"/>
      <c r="VHS2630" s="655"/>
      <c r="VHT2630" s="655"/>
      <c r="VHU2630" s="655"/>
      <c r="VHV2630" s="655"/>
      <c r="VHW2630" s="655"/>
      <c r="VHX2630" s="655"/>
      <c r="VHY2630" s="655"/>
      <c r="VHZ2630" s="655"/>
      <c r="VIA2630" s="655"/>
      <c r="VIB2630" s="655"/>
      <c r="VIC2630" s="655"/>
      <c r="VID2630" s="655"/>
      <c r="VIE2630" s="655"/>
      <c r="VIF2630" s="655"/>
      <c r="VIG2630" s="655"/>
      <c r="VIH2630" s="655"/>
      <c r="VII2630" s="655"/>
      <c r="VIJ2630" s="655"/>
      <c r="VIK2630" s="655"/>
      <c r="VIL2630" s="655"/>
      <c r="VIM2630" s="655"/>
      <c r="VIN2630" s="655"/>
      <c r="VIO2630" s="655"/>
      <c r="VIP2630" s="655"/>
      <c r="VIQ2630" s="655"/>
      <c r="VIR2630" s="655"/>
      <c r="VIS2630" s="655"/>
      <c r="VIT2630" s="655"/>
      <c r="VIU2630" s="655"/>
      <c r="VIV2630" s="655"/>
      <c r="VIW2630" s="655"/>
      <c r="VIX2630" s="655"/>
      <c r="VIY2630" s="655"/>
      <c r="VIZ2630" s="655"/>
      <c r="VJA2630" s="655"/>
      <c r="VJB2630" s="655"/>
      <c r="VJC2630" s="655"/>
      <c r="VJD2630" s="655"/>
      <c r="VJE2630" s="655"/>
      <c r="VJF2630" s="655"/>
      <c r="VJG2630" s="655"/>
      <c r="VJH2630" s="655"/>
      <c r="VJI2630" s="655"/>
      <c r="VJJ2630" s="655"/>
      <c r="VJK2630" s="655"/>
      <c r="VJL2630" s="655"/>
      <c r="VJM2630" s="655"/>
      <c r="VJN2630" s="655"/>
      <c r="VJO2630" s="655"/>
      <c r="VJP2630" s="655"/>
      <c r="VJQ2630" s="655"/>
      <c r="VJR2630" s="655"/>
      <c r="VJS2630" s="655"/>
      <c r="VJT2630" s="655"/>
      <c r="VJU2630" s="655"/>
      <c r="VJV2630" s="655"/>
      <c r="VJW2630" s="655"/>
      <c r="VJX2630" s="655"/>
      <c r="VJY2630" s="655"/>
      <c r="VJZ2630" s="655"/>
      <c r="VKA2630" s="655"/>
      <c r="VKB2630" s="655"/>
      <c r="VKC2630" s="655"/>
      <c r="VKD2630" s="655"/>
      <c r="VKE2630" s="655"/>
      <c r="VKF2630" s="655"/>
      <c r="VKG2630" s="655"/>
      <c r="VKH2630" s="655"/>
      <c r="VKI2630" s="655"/>
      <c r="VKJ2630" s="655"/>
      <c r="VKK2630" s="655"/>
      <c r="VKL2630" s="655"/>
      <c r="VKM2630" s="655"/>
      <c r="VKN2630" s="655"/>
      <c r="VKO2630" s="655"/>
      <c r="VKP2630" s="655"/>
      <c r="VKQ2630" s="655"/>
      <c r="VKR2630" s="655"/>
      <c r="VKS2630" s="655"/>
      <c r="VKT2630" s="655"/>
      <c r="VKU2630" s="655"/>
      <c r="VKV2630" s="655"/>
      <c r="VKW2630" s="655"/>
      <c r="VKX2630" s="655"/>
      <c r="VKY2630" s="655"/>
      <c r="VKZ2630" s="655"/>
      <c r="VLA2630" s="655"/>
      <c r="VLB2630" s="655"/>
      <c r="VLC2630" s="655"/>
      <c r="VLD2630" s="655"/>
      <c r="VLE2630" s="655"/>
      <c r="VLF2630" s="655"/>
      <c r="VLG2630" s="655"/>
      <c r="VLH2630" s="655"/>
      <c r="VLI2630" s="655"/>
      <c r="VLJ2630" s="655"/>
      <c r="VLK2630" s="655"/>
      <c r="VLL2630" s="655"/>
      <c r="VLM2630" s="655"/>
      <c r="VLN2630" s="655"/>
      <c r="VLO2630" s="655"/>
      <c r="VLP2630" s="655"/>
      <c r="VLQ2630" s="655"/>
      <c r="VLR2630" s="655"/>
      <c r="VLS2630" s="655"/>
      <c r="VLT2630" s="655"/>
      <c r="VLU2630" s="655"/>
      <c r="VLV2630" s="655"/>
      <c r="VLW2630" s="655"/>
      <c r="VLX2630" s="655"/>
      <c r="VLY2630" s="655"/>
      <c r="VLZ2630" s="655"/>
      <c r="VMA2630" s="655"/>
      <c r="VMB2630" s="655"/>
      <c r="VMC2630" s="655"/>
      <c r="VMD2630" s="655"/>
      <c r="VME2630" s="655"/>
      <c r="VMF2630" s="655"/>
      <c r="VMG2630" s="655"/>
      <c r="VMH2630" s="655"/>
      <c r="VMI2630" s="655"/>
      <c r="VMJ2630" s="655"/>
      <c r="VMK2630" s="655"/>
      <c r="VML2630" s="655"/>
      <c r="VMM2630" s="655"/>
      <c r="VMN2630" s="655"/>
      <c r="VMO2630" s="655"/>
      <c r="VMP2630" s="655"/>
      <c r="VMQ2630" s="655"/>
      <c r="VMR2630" s="655"/>
      <c r="VMS2630" s="655"/>
      <c r="VMT2630" s="655"/>
      <c r="VMU2630" s="655"/>
      <c r="VMV2630" s="655"/>
      <c r="VMW2630" s="655"/>
      <c r="VMX2630" s="655"/>
      <c r="VMY2630" s="655"/>
      <c r="VMZ2630" s="655"/>
      <c r="VNA2630" s="655"/>
      <c r="VNB2630" s="655"/>
      <c r="VNC2630" s="655"/>
      <c r="VND2630" s="655"/>
      <c r="VNE2630" s="655"/>
      <c r="VNF2630" s="655"/>
      <c r="VNG2630" s="655"/>
      <c r="VNH2630" s="655"/>
      <c r="VNI2630" s="655"/>
      <c r="VNJ2630" s="655"/>
      <c r="VNK2630" s="655"/>
      <c r="VNL2630" s="655"/>
      <c r="VNM2630" s="655"/>
      <c r="VNN2630" s="655"/>
      <c r="VNO2630" s="655"/>
      <c r="VNP2630" s="655"/>
      <c r="VNQ2630" s="655"/>
      <c r="VNR2630" s="655"/>
      <c r="VNS2630" s="655"/>
      <c r="VNT2630" s="655"/>
      <c r="VNU2630" s="655"/>
      <c r="VNV2630" s="655"/>
      <c r="VNW2630" s="655"/>
      <c r="VNX2630" s="655"/>
      <c r="VNY2630" s="655"/>
      <c r="VNZ2630" s="655"/>
      <c r="VOA2630" s="655"/>
      <c r="VOB2630" s="655"/>
      <c r="VOC2630" s="655"/>
      <c r="VOD2630" s="655"/>
      <c r="VOE2630" s="655"/>
      <c r="VOF2630" s="655"/>
      <c r="VOG2630" s="655"/>
      <c r="VOH2630" s="655"/>
      <c r="VOI2630" s="655"/>
      <c r="VOJ2630" s="655"/>
      <c r="VOK2630" s="655"/>
      <c r="VOL2630" s="655"/>
      <c r="VOM2630" s="655"/>
      <c r="VON2630" s="655"/>
      <c r="VOO2630" s="655"/>
      <c r="VOP2630" s="655"/>
      <c r="VOQ2630" s="655"/>
      <c r="VOR2630" s="655"/>
      <c r="VOS2630" s="655"/>
      <c r="VOT2630" s="655"/>
      <c r="VOU2630" s="655"/>
      <c r="VOV2630" s="655"/>
      <c r="VOW2630" s="655"/>
      <c r="VOX2630" s="655"/>
      <c r="VOY2630" s="655"/>
      <c r="VOZ2630" s="655"/>
      <c r="VPA2630" s="655"/>
      <c r="VPB2630" s="655"/>
      <c r="VPC2630" s="655"/>
      <c r="VPD2630" s="655"/>
      <c r="VPE2630" s="655"/>
      <c r="VPF2630" s="655"/>
      <c r="VPG2630" s="655"/>
      <c r="VPH2630" s="655"/>
      <c r="VPI2630" s="655"/>
      <c r="VPJ2630" s="655"/>
      <c r="VPK2630" s="655"/>
      <c r="VPL2630" s="655"/>
      <c r="VPM2630" s="655"/>
      <c r="VPN2630" s="655"/>
      <c r="VPO2630" s="655"/>
      <c r="VPP2630" s="655"/>
      <c r="VPQ2630" s="655"/>
      <c r="VPR2630" s="655"/>
      <c r="VPS2630" s="655"/>
      <c r="VPT2630" s="655"/>
      <c r="VPU2630" s="655"/>
      <c r="VPV2630" s="655"/>
      <c r="VPW2630" s="655"/>
      <c r="VPX2630" s="655"/>
      <c r="VPY2630" s="655"/>
      <c r="VPZ2630" s="655"/>
      <c r="VQA2630" s="655"/>
      <c r="VQB2630" s="655"/>
      <c r="VQC2630" s="655"/>
      <c r="VQD2630" s="655"/>
      <c r="VQE2630" s="655"/>
      <c r="VQF2630" s="655"/>
      <c r="VQG2630" s="655"/>
      <c r="VQH2630" s="655"/>
      <c r="VQI2630" s="655"/>
      <c r="VQJ2630" s="655"/>
      <c r="VQK2630" s="655"/>
      <c r="VQL2630" s="655"/>
      <c r="VQM2630" s="655"/>
      <c r="VQN2630" s="655"/>
      <c r="VQO2630" s="655"/>
      <c r="VQP2630" s="655"/>
      <c r="VQQ2630" s="655"/>
      <c r="VQR2630" s="655"/>
      <c r="VQS2630" s="655"/>
      <c r="VQT2630" s="655"/>
      <c r="VQU2630" s="655"/>
      <c r="VQV2630" s="655"/>
      <c r="VQW2630" s="655"/>
      <c r="VQX2630" s="655"/>
      <c r="VQY2630" s="655"/>
      <c r="VQZ2630" s="655"/>
      <c r="VRA2630" s="655"/>
      <c r="VRB2630" s="655"/>
      <c r="VRC2630" s="655"/>
      <c r="VRD2630" s="655"/>
      <c r="VRE2630" s="655"/>
      <c r="VRF2630" s="655"/>
      <c r="VRG2630" s="655"/>
      <c r="VRH2630" s="655"/>
      <c r="VRI2630" s="655"/>
      <c r="VRJ2630" s="655"/>
      <c r="VRK2630" s="655"/>
      <c r="VRL2630" s="655"/>
      <c r="VRM2630" s="655"/>
      <c r="VRN2630" s="655"/>
      <c r="VRO2630" s="655"/>
      <c r="VRP2630" s="655"/>
      <c r="VRQ2630" s="655"/>
      <c r="VRR2630" s="655"/>
      <c r="VRS2630" s="655"/>
      <c r="VRT2630" s="655"/>
      <c r="VRU2630" s="655"/>
      <c r="VRV2630" s="655"/>
      <c r="VRW2630" s="655"/>
      <c r="VRX2630" s="655"/>
      <c r="VRY2630" s="655"/>
      <c r="VRZ2630" s="655"/>
      <c r="VSA2630" s="655"/>
      <c r="VSB2630" s="655"/>
      <c r="VSC2630" s="655"/>
      <c r="VSD2630" s="655"/>
      <c r="VSE2630" s="655"/>
      <c r="VSF2630" s="655"/>
      <c r="VSG2630" s="655"/>
      <c r="VSH2630" s="655"/>
      <c r="VSI2630" s="655"/>
      <c r="VSJ2630" s="655"/>
      <c r="VSK2630" s="655"/>
      <c r="VSL2630" s="655"/>
      <c r="VSM2630" s="655"/>
      <c r="VSN2630" s="655"/>
      <c r="VSO2630" s="655"/>
      <c r="VSP2630" s="655"/>
      <c r="VSQ2630" s="655"/>
      <c r="VSR2630" s="655"/>
      <c r="VSS2630" s="655"/>
      <c r="VST2630" s="655"/>
      <c r="VSU2630" s="655"/>
      <c r="VSV2630" s="655"/>
      <c r="VSW2630" s="655"/>
      <c r="VSX2630" s="655"/>
      <c r="VSY2630" s="655"/>
      <c r="VSZ2630" s="655"/>
      <c r="VTA2630" s="655"/>
      <c r="VTB2630" s="655"/>
      <c r="VTC2630" s="655"/>
      <c r="VTD2630" s="655"/>
      <c r="VTE2630" s="655"/>
      <c r="VTF2630" s="655"/>
      <c r="VTG2630" s="655"/>
      <c r="VTH2630" s="655"/>
      <c r="VTI2630" s="655"/>
      <c r="VTJ2630" s="655"/>
      <c r="VTK2630" s="655"/>
      <c r="VTL2630" s="655"/>
      <c r="VTM2630" s="655"/>
      <c r="VTN2630" s="655"/>
      <c r="VTO2630" s="655"/>
      <c r="VTP2630" s="655"/>
      <c r="VTQ2630" s="655"/>
      <c r="VTR2630" s="655"/>
      <c r="VTS2630" s="655"/>
      <c r="VTT2630" s="655"/>
      <c r="VTU2630" s="655"/>
      <c r="VTV2630" s="655"/>
      <c r="VTW2630" s="655"/>
      <c r="VTX2630" s="655"/>
      <c r="VTY2630" s="655"/>
      <c r="VTZ2630" s="655"/>
      <c r="VUA2630" s="655"/>
      <c r="VUB2630" s="655"/>
      <c r="VUC2630" s="655"/>
      <c r="VUD2630" s="655"/>
      <c r="VUE2630" s="655"/>
      <c r="VUF2630" s="655"/>
      <c r="VUG2630" s="655"/>
      <c r="VUH2630" s="655"/>
      <c r="VUI2630" s="655"/>
      <c r="VUJ2630" s="655"/>
      <c r="VUK2630" s="655"/>
      <c r="VUL2630" s="655"/>
      <c r="VUM2630" s="655"/>
      <c r="VUN2630" s="655"/>
      <c r="VUO2630" s="655"/>
      <c r="VUP2630" s="655"/>
      <c r="VUQ2630" s="655"/>
      <c r="VUR2630" s="655"/>
      <c r="VUS2630" s="655"/>
      <c r="VUT2630" s="655"/>
      <c r="VUU2630" s="655"/>
      <c r="VUV2630" s="655"/>
      <c r="VUW2630" s="655"/>
      <c r="VUX2630" s="655"/>
      <c r="VUY2630" s="655"/>
      <c r="VUZ2630" s="655"/>
      <c r="VVA2630" s="655"/>
      <c r="VVB2630" s="655"/>
      <c r="VVC2630" s="655"/>
      <c r="VVD2630" s="655"/>
      <c r="VVE2630" s="655"/>
      <c r="VVF2630" s="655"/>
      <c r="VVG2630" s="655"/>
      <c r="VVH2630" s="655"/>
      <c r="VVI2630" s="655"/>
      <c r="VVJ2630" s="655"/>
      <c r="VVK2630" s="655"/>
      <c r="VVL2630" s="655"/>
      <c r="VVM2630" s="655"/>
      <c r="VVN2630" s="655"/>
      <c r="VVO2630" s="655"/>
      <c r="VVP2630" s="655"/>
      <c r="VVQ2630" s="655"/>
      <c r="VVR2630" s="655"/>
      <c r="VVS2630" s="655"/>
      <c r="VVT2630" s="655"/>
      <c r="VVU2630" s="655"/>
      <c r="VVV2630" s="655"/>
      <c r="VVW2630" s="655"/>
      <c r="VVX2630" s="655"/>
      <c r="VVY2630" s="655"/>
      <c r="VVZ2630" s="655"/>
      <c r="VWA2630" s="655"/>
      <c r="VWB2630" s="655"/>
      <c r="VWC2630" s="655"/>
      <c r="VWD2630" s="655"/>
      <c r="VWE2630" s="655"/>
      <c r="VWF2630" s="655"/>
      <c r="VWG2630" s="655"/>
      <c r="VWH2630" s="655"/>
      <c r="VWI2630" s="655"/>
      <c r="VWJ2630" s="655"/>
      <c r="VWK2630" s="655"/>
      <c r="VWL2630" s="655"/>
      <c r="VWM2630" s="655"/>
      <c r="VWN2630" s="655"/>
      <c r="VWO2630" s="655"/>
      <c r="VWP2630" s="655"/>
      <c r="VWQ2630" s="655"/>
      <c r="VWR2630" s="655"/>
      <c r="VWS2630" s="655"/>
      <c r="VWT2630" s="655"/>
      <c r="VWU2630" s="655"/>
      <c r="VWV2630" s="655"/>
      <c r="VWW2630" s="655"/>
      <c r="VWX2630" s="655"/>
      <c r="VWY2630" s="655"/>
      <c r="VWZ2630" s="655"/>
      <c r="VXA2630" s="655"/>
      <c r="VXB2630" s="655"/>
      <c r="VXC2630" s="655"/>
      <c r="VXD2630" s="655"/>
      <c r="VXE2630" s="655"/>
      <c r="VXF2630" s="655"/>
      <c r="VXG2630" s="655"/>
      <c r="VXH2630" s="655"/>
      <c r="VXI2630" s="655"/>
      <c r="VXJ2630" s="655"/>
      <c r="VXK2630" s="655"/>
      <c r="VXL2630" s="655"/>
      <c r="VXM2630" s="655"/>
      <c r="VXN2630" s="655"/>
      <c r="VXO2630" s="655"/>
      <c r="VXP2630" s="655"/>
      <c r="VXQ2630" s="655"/>
      <c r="VXR2630" s="655"/>
      <c r="VXS2630" s="655"/>
      <c r="VXT2630" s="655"/>
      <c r="VXU2630" s="655"/>
      <c r="VXV2630" s="655"/>
      <c r="VXW2630" s="655"/>
      <c r="VXX2630" s="655"/>
      <c r="VXY2630" s="655"/>
      <c r="VXZ2630" s="655"/>
      <c r="VYA2630" s="655"/>
      <c r="VYB2630" s="655"/>
      <c r="VYC2630" s="655"/>
      <c r="VYD2630" s="655"/>
      <c r="VYE2630" s="655"/>
      <c r="VYF2630" s="655"/>
      <c r="VYG2630" s="655"/>
      <c r="VYH2630" s="655"/>
      <c r="VYI2630" s="655"/>
      <c r="VYJ2630" s="655"/>
      <c r="VYK2630" s="655"/>
      <c r="VYL2630" s="655"/>
      <c r="VYM2630" s="655"/>
      <c r="VYN2630" s="655"/>
      <c r="VYO2630" s="655"/>
      <c r="VYP2630" s="655"/>
      <c r="VYQ2630" s="655"/>
      <c r="VYR2630" s="655"/>
      <c r="VYS2630" s="655"/>
      <c r="VYT2630" s="655"/>
      <c r="VYU2630" s="655"/>
      <c r="VYV2630" s="655"/>
      <c r="VYW2630" s="655"/>
      <c r="VYX2630" s="655"/>
      <c r="VYY2630" s="655"/>
      <c r="VYZ2630" s="655"/>
      <c r="VZA2630" s="655"/>
      <c r="VZB2630" s="655"/>
      <c r="VZC2630" s="655"/>
      <c r="VZD2630" s="655"/>
      <c r="VZE2630" s="655"/>
      <c r="VZF2630" s="655"/>
      <c r="VZG2630" s="655"/>
      <c r="VZH2630" s="655"/>
      <c r="VZI2630" s="655"/>
      <c r="VZJ2630" s="655"/>
      <c r="VZK2630" s="655"/>
      <c r="VZL2630" s="655"/>
      <c r="VZM2630" s="655"/>
      <c r="VZN2630" s="655"/>
      <c r="VZO2630" s="655"/>
      <c r="VZP2630" s="655"/>
      <c r="VZQ2630" s="655"/>
      <c r="VZR2630" s="655"/>
      <c r="VZS2630" s="655"/>
      <c r="VZT2630" s="655"/>
      <c r="VZU2630" s="655"/>
      <c r="VZV2630" s="655"/>
      <c r="VZW2630" s="655"/>
      <c r="VZX2630" s="655"/>
      <c r="VZY2630" s="655"/>
      <c r="VZZ2630" s="655"/>
      <c r="WAA2630" s="655"/>
      <c r="WAB2630" s="655"/>
      <c r="WAC2630" s="655"/>
      <c r="WAD2630" s="655"/>
      <c r="WAE2630" s="655"/>
      <c r="WAF2630" s="655"/>
      <c r="WAG2630" s="655"/>
      <c r="WAH2630" s="655"/>
      <c r="WAI2630" s="655"/>
      <c r="WAJ2630" s="655"/>
      <c r="WAK2630" s="655"/>
      <c r="WAL2630" s="655"/>
      <c r="WAM2630" s="655"/>
      <c r="WAN2630" s="655"/>
      <c r="WAO2630" s="655"/>
      <c r="WAP2630" s="655"/>
      <c r="WAQ2630" s="655"/>
      <c r="WAR2630" s="655"/>
      <c r="WAS2630" s="655"/>
      <c r="WAT2630" s="655"/>
      <c r="WAU2630" s="655"/>
      <c r="WAV2630" s="655"/>
      <c r="WAW2630" s="655"/>
      <c r="WAX2630" s="655"/>
      <c r="WAY2630" s="655"/>
      <c r="WAZ2630" s="655"/>
      <c r="WBA2630" s="655"/>
      <c r="WBB2630" s="655"/>
      <c r="WBC2630" s="655"/>
      <c r="WBD2630" s="655"/>
      <c r="WBE2630" s="655"/>
      <c r="WBF2630" s="655"/>
      <c r="WBG2630" s="655"/>
      <c r="WBH2630" s="655"/>
      <c r="WBI2630" s="655"/>
      <c r="WBJ2630" s="655"/>
      <c r="WBK2630" s="655"/>
      <c r="WBL2630" s="655"/>
      <c r="WBM2630" s="655"/>
      <c r="WBN2630" s="655"/>
      <c r="WBO2630" s="655"/>
      <c r="WBP2630" s="655"/>
      <c r="WBQ2630" s="655"/>
      <c r="WBR2630" s="655"/>
      <c r="WBS2630" s="655"/>
      <c r="WBT2630" s="655"/>
      <c r="WBU2630" s="655"/>
      <c r="WBV2630" s="655"/>
      <c r="WBW2630" s="655"/>
      <c r="WBX2630" s="655"/>
      <c r="WBY2630" s="655"/>
      <c r="WBZ2630" s="655"/>
      <c r="WCA2630" s="655"/>
      <c r="WCB2630" s="655"/>
      <c r="WCC2630" s="655"/>
      <c r="WCD2630" s="655"/>
      <c r="WCE2630" s="655"/>
      <c r="WCF2630" s="655"/>
      <c r="WCG2630" s="655"/>
      <c r="WCH2630" s="655"/>
      <c r="WCI2630" s="655"/>
      <c r="WCJ2630" s="655"/>
      <c r="WCK2630" s="655"/>
      <c r="WCL2630" s="655"/>
      <c r="WCM2630" s="655"/>
      <c r="WCN2630" s="655"/>
      <c r="WCO2630" s="655"/>
      <c r="WCP2630" s="655"/>
      <c r="WCQ2630" s="655"/>
      <c r="WCR2630" s="655"/>
      <c r="WCS2630" s="655"/>
      <c r="WCT2630" s="655"/>
      <c r="WCU2630" s="655"/>
      <c r="WCV2630" s="655"/>
      <c r="WCW2630" s="655"/>
      <c r="WCX2630" s="655"/>
      <c r="WCY2630" s="655"/>
      <c r="WCZ2630" s="655"/>
      <c r="WDA2630" s="655"/>
      <c r="WDB2630" s="655"/>
      <c r="WDC2630" s="655"/>
      <c r="WDD2630" s="655"/>
      <c r="WDE2630" s="655"/>
      <c r="WDF2630" s="655"/>
      <c r="WDG2630" s="655"/>
      <c r="WDH2630" s="655"/>
      <c r="WDI2630" s="655"/>
      <c r="WDJ2630" s="655"/>
      <c r="WDK2630" s="655"/>
      <c r="WDL2630" s="655"/>
      <c r="WDM2630" s="655"/>
      <c r="WDN2630" s="655"/>
      <c r="WDO2630" s="655"/>
      <c r="WDP2630" s="655"/>
      <c r="WDQ2630" s="655"/>
      <c r="WDR2630" s="655"/>
      <c r="WDS2630" s="655"/>
      <c r="WDT2630" s="655"/>
      <c r="WDU2630" s="655"/>
      <c r="WDV2630" s="655"/>
      <c r="WDW2630" s="655"/>
      <c r="WDX2630" s="655"/>
      <c r="WDY2630" s="655"/>
      <c r="WDZ2630" s="655"/>
      <c r="WEA2630" s="655"/>
      <c r="WEB2630" s="655"/>
      <c r="WEC2630" s="655"/>
      <c r="WED2630" s="655"/>
      <c r="WEE2630" s="655"/>
      <c r="WEF2630" s="655"/>
      <c r="WEG2630" s="655"/>
      <c r="WEH2630" s="655"/>
      <c r="WEI2630" s="655"/>
      <c r="WEJ2630" s="655"/>
      <c r="WEK2630" s="655"/>
      <c r="WEL2630" s="655"/>
      <c r="WEM2630" s="655"/>
      <c r="WEN2630" s="655"/>
      <c r="WEO2630" s="655"/>
      <c r="WEP2630" s="655"/>
      <c r="WEQ2630" s="655"/>
      <c r="WER2630" s="655"/>
      <c r="WES2630" s="655"/>
      <c r="WET2630" s="655"/>
      <c r="WEU2630" s="655"/>
      <c r="WEV2630" s="655"/>
      <c r="WEW2630" s="655"/>
      <c r="WEX2630" s="655"/>
      <c r="WEY2630" s="655"/>
      <c r="WEZ2630" s="655"/>
      <c r="WFA2630" s="655"/>
      <c r="WFB2630" s="655"/>
      <c r="WFC2630" s="655"/>
      <c r="WFD2630" s="655"/>
      <c r="WFE2630" s="655"/>
      <c r="WFF2630" s="655"/>
      <c r="WFG2630" s="655"/>
      <c r="WFH2630" s="655"/>
      <c r="WFI2630" s="655"/>
      <c r="WFJ2630" s="655"/>
      <c r="WFK2630" s="655"/>
      <c r="WFL2630" s="655"/>
      <c r="WFM2630" s="655"/>
      <c r="WFN2630" s="655"/>
      <c r="WFO2630" s="655"/>
      <c r="WFP2630" s="655"/>
      <c r="WFQ2630" s="655"/>
      <c r="WFR2630" s="655"/>
      <c r="WFS2630" s="655"/>
      <c r="WFT2630" s="655"/>
      <c r="WFU2630" s="655"/>
      <c r="WFV2630" s="655"/>
      <c r="WFW2630" s="655"/>
      <c r="WFX2630" s="655"/>
      <c r="WFY2630" s="655"/>
      <c r="WFZ2630" s="655"/>
      <c r="WGA2630" s="655"/>
      <c r="WGB2630" s="655"/>
      <c r="WGC2630" s="655"/>
      <c r="WGD2630" s="655"/>
      <c r="WGE2630" s="655"/>
      <c r="WGF2630" s="655"/>
      <c r="WGG2630" s="655"/>
      <c r="WGH2630" s="655"/>
      <c r="WGI2630" s="655"/>
      <c r="WGJ2630" s="655"/>
      <c r="WGK2630" s="655"/>
      <c r="WGL2630" s="655"/>
      <c r="WGM2630" s="655"/>
      <c r="WGN2630" s="655"/>
      <c r="WGO2630" s="655"/>
      <c r="WGP2630" s="655"/>
      <c r="WGQ2630" s="655"/>
      <c r="WGR2630" s="655"/>
      <c r="WGS2630" s="655"/>
      <c r="WGT2630" s="655"/>
      <c r="WGU2630" s="655"/>
      <c r="WGV2630" s="655"/>
      <c r="WGW2630" s="655"/>
      <c r="WGX2630" s="655"/>
      <c r="WGY2630" s="655"/>
      <c r="WGZ2630" s="655"/>
      <c r="WHA2630" s="655"/>
      <c r="WHB2630" s="655"/>
      <c r="WHC2630" s="655"/>
      <c r="WHD2630" s="655"/>
      <c r="WHE2630" s="655"/>
      <c r="WHF2630" s="655"/>
      <c r="WHG2630" s="655"/>
      <c r="WHH2630" s="655"/>
      <c r="WHI2630" s="655"/>
      <c r="WHJ2630" s="655"/>
      <c r="WHK2630" s="655"/>
      <c r="WHL2630" s="655"/>
      <c r="WHM2630" s="655"/>
      <c r="WHN2630" s="655"/>
      <c r="WHO2630" s="655"/>
      <c r="WHP2630" s="655"/>
      <c r="WHQ2630" s="655"/>
      <c r="WHR2630" s="655"/>
      <c r="WHS2630" s="655"/>
      <c r="WHT2630" s="655"/>
      <c r="WHU2630" s="655"/>
      <c r="WHV2630" s="655"/>
      <c r="WHW2630" s="655"/>
      <c r="WHX2630" s="655"/>
      <c r="WHY2630" s="655"/>
      <c r="WHZ2630" s="655"/>
      <c r="WIA2630" s="655"/>
      <c r="WIB2630" s="655"/>
      <c r="WIC2630" s="655"/>
      <c r="WID2630" s="655"/>
      <c r="WIE2630" s="655"/>
      <c r="WIF2630" s="655"/>
      <c r="WIG2630" s="655"/>
      <c r="WIH2630" s="655"/>
      <c r="WII2630" s="655"/>
      <c r="WIJ2630" s="655"/>
      <c r="WIK2630" s="655"/>
      <c r="WIL2630" s="655"/>
      <c r="WIM2630" s="655"/>
      <c r="WIN2630" s="655"/>
      <c r="WIO2630" s="655"/>
      <c r="WIP2630" s="655"/>
      <c r="WIQ2630" s="655"/>
      <c r="WIR2630" s="655"/>
      <c r="WIS2630" s="655"/>
      <c r="WIT2630" s="655"/>
      <c r="WIU2630" s="655"/>
      <c r="WIV2630" s="655"/>
      <c r="WIW2630" s="655"/>
      <c r="WIX2630" s="655"/>
      <c r="WIY2630" s="655"/>
      <c r="WIZ2630" s="655"/>
      <c r="WJA2630" s="655"/>
      <c r="WJB2630" s="655"/>
      <c r="WJC2630" s="655"/>
      <c r="WJD2630" s="655"/>
      <c r="WJE2630" s="655"/>
      <c r="WJF2630" s="655"/>
      <c r="WJG2630" s="655"/>
      <c r="WJH2630" s="655"/>
      <c r="WJI2630" s="655"/>
      <c r="WJJ2630" s="655"/>
      <c r="WJK2630" s="655"/>
      <c r="WJL2630" s="655"/>
      <c r="WJM2630" s="655"/>
      <c r="WJN2630" s="655"/>
      <c r="WJO2630" s="655"/>
      <c r="WJP2630" s="655"/>
      <c r="WJQ2630" s="655"/>
      <c r="WJR2630" s="655"/>
      <c r="WJS2630" s="655"/>
      <c r="WJT2630" s="655"/>
      <c r="WJU2630" s="655"/>
      <c r="WJV2630" s="655"/>
      <c r="WJW2630" s="655"/>
      <c r="WJX2630" s="655"/>
      <c r="WJY2630" s="655"/>
      <c r="WJZ2630" s="655"/>
      <c r="WKA2630" s="655"/>
      <c r="WKB2630" s="655"/>
      <c r="WKC2630" s="655"/>
      <c r="WKD2630" s="655"/>
      <c r="WKE2630" s="655"/>
      <c r="WKF2630" s="655"/>
      <c r="WKG2630" s="655"/>
      <c r="WKH2630" s="655"/>
      <c r="WKI2630" s="655"/>
      <c r="WKJ2630" s="655"/>
      <c r="WKK2630" s="655"/>
      <c r="WKL2630" s="655"/>
      <c r="WKM2630" s="655"/>
      <c r="WKN2630" s="655"/>
      <c r="WKO2630" s="655"/>
      <c r="WKP2630" s="655"/>
      <c r="WKQ2630" s="655"/>
      <c r="WKR2630" s="655"/>
      <c r="WKS2630" s="655"/>
      <c r="WKT2630" s="655"/>
      <c r="WKU2630" s="655"/>
      <c r="WKV2630" s="655"/>
      <c r="WKW2630" s="655"/>
      <c r="WKX2630" s="655"/>
      <c r="WKY2630" s="655"/>
      <c r="WKZ2630" s="655"/>
      <c r="WLA2630" s="655"/>
      <c r="WLB2630" s="655"/>
      <c r="WLC2630" s="655"/>
      <c r="WLD2630" s="655"/>
      <c r="WLE2630" s="655"/>
      <c r="WLF2630" s="655"/>
      <c r="WLG2630" s="655"/>
      <c r="WLH2630" s="655"/>
      <c r="WLI2630" s="655"/>
      <c r="WLJ2630" s="655"/>
      <c r="WLK2630" s="655"/>
      <c r="WLL2630" s="655"/>
      <c r="WLM2630" s="655"/>
      <c r="WLN2630" s="655"/>
      <c r="WLO2630" s="655"/>
      <c r="WLP2630" s="655"/>
      <c r="WLQ2630" s="655"/>
      <c r="WLR2630" s="655"/>
      <c r="WLS2630" s="655"/>
      <c r="WLT2630" s="655"/>
      <c r="WLU2630" s="655"/>
      <c r="WLV2630" s="655"/>
      <c r="WLW2630" s="655"/>
      <c r="WLX2630" s="655"/>
      <c r="WLY2630" s="655"/>
      <c r="WLZ2630" s="655"/>
      <c r="WMA2630" s="655"/>
      <c r="WMB2630" s="655"/>
      <c r="WMC2630" s="655"/>
      <c r="WMD2630" s="655"/>
      <c r="WME2630" s="655"/>
      <c r="WMF2630" s="655"/>
      <c r="WMG2630" s="655"/>
      <c r="WMH2630" s="655"/>
      <c r="WMI2630" s="655"/>
      <c r="WMJ2630" s="655"/>
      <c r="WMK2630" s="655"/>
      <c r="WML2630" s="655"/>
      <c r="WMM2630" s="655"/>
      <c r="WMN2630" s="655"/>
      <c r="WMO2630" s="655"/>
      <c r="WMP2630" s="655"/>
      <c r="WMQ2630" s="655"/>
      <c r="WMR2630" s="655"/>
      <c r="WMS2630" s="655"/>
      <c r="WMT2630" s="655"/>
      <c r="WMU2630" s="655"/>
      <c r="WMV2630" s="655"/>
      <c r="WMW2630" s="655"/>
      <c r="WMX2630" s="655"/>
      <c r="WMY2630" s="655"/>
      <c r="WMZ2630" s="655"/>
      <c r="WNA2630" s="655"/>
      <c r="WNB2630" s="655"/>
      <c r="WNC2630" s="655"/>
      <c r="WND2630" s="655"/>
      <c r="WNE2630" s="655"/>
      <c r="WNF2630" s="655"/>
      <c r="WNG2630" s="655"/>
      <c r="WNH2630" s="655"/>
      <c r="WNI2630" s="655"/>
      <c r="WNJ2630" s="655"/>
      <c r="WNK2630" s="655"/>
      <c r="WNL2630" s="655"/>
      <c r="WNM2630" s="655"/>
      <c r="WNN2630" s="655"/>
      <c r="WNO2630" s="655"/>
      <c r="WNP2630" s="655"/>
      <c r="WNQ2630" s="655"/>
      <c r="WNR2630" s="655"/>
      <c r="WNS2630" s="655"/>
      <c r="WNT2630" s="655"/>
      <c r="WNU2630" s="655"/>
      <c r="WNV2630" s="655"/>
      <c r="WNW2630" s="655"/>
      <c r="WNX2630" s="655"/>
      <c r="WNY2630" s="655"/>
      <c r="WNZ2630" s="655"/>
      <c r="WOA2630" s="655"/>
      <c r="WOB2630" s="655"/>
      <c r="WOC2630" s="655"/>
      <c r="WOD2630" s="655"/>
      <c r="WOE2630" s="655"/>
      <c r="WOF2630" s="655"/>
      <c r="WOG2630" s="655"/>
      <c r="WOH2630" s="655"/>
      <c r="WOI2630" s="655"/>
      <c r="WOJ2630" s="655"/>
      <c r="WOK2630" s="655"/>
      <c r="WOL2630" s="655"/>
      <c r="WOM2630" s="655"/>
      <c r="WON2630" s="655"/>
      <c r="WOO2630" s="655"/>
      <c r="WOP2630" s="655"/>
      <c r="WOQ2630" s="655"/>
      <c r="WOR2630" s="655"/>
      <c r="WOS2630" s="655"/>
      <c r="WOT2630" s="655"/>
      <c r="WOU2630" s="655"/>
      <c r="WOV2630" s="655"/>
      <c r="WOW2630" s="655"/>
      <c r="WOX2630" s="655"/>
      <c r="WOY2630" s="655"/>
      <c r="WOZ2630" s="655"/>
      <c r="WPA2630" s="655"/>
      <c r="WPB2630" s="655"/>
      <c r="WPC2630" s="655"/>
      <c r="WPD2630" s="655"/>
      <c r="WPE2630" s="655"/>
      <c r="WPF2630" s="655"/>
      <c r="WPG2630" s="655"/>
      <c r="WPH2630" s="655"/>
      <c r="WPI2630" s="655"/>
      <c r="WPJ2630" s="655"/>
      <c r="WPK2630" s="655"/>
      <c r="WPL2630" s="655"/>
      <c r="WPM2630" s="655"/>
      <c r="WPN2630" s="655"/>
      <c r="WPO2630" s="655"/>
      <c r="WPP2630" s="655"/>
      <c r="WPQ2630" s="655"/>
      <c r="WPR2630" s="655"/>
      <c r="WPS2630" s="655"/>
      <c r="WPT2630" s="655"/>
      <c r="WPU2630" s="655"/>
      <c r="WPV2630" s="655"/>
      <c r="WPW2630" s="655"/>
      <c r="WPX2630" s="655"/>
      <c r="WPY2630" s="655"/>
      <c r="WPZ2630" s="655"/>
      <c r="WQA2630" s="655"/>
      <c r="WQB2630" s="655"/>
      <c r="WQC2630" s="655"/>
      <c r="WQD2630" s="655"/>
      <c r="WQE2630" s="655"/>
      <c r="WQF2630" s="655"/>
      <c r="WQG2630" s="655"/>
      <c r="WQH2630" s="655"/>
      <c r="WQI2630" s="655"/>
      <c r="WQJ2630" s="655"/>
      <c r="WQK2630" s="655"/>
      <c r="WQL2630" s="655"/>
      <c r="WQM2630" s="655"/>
      <c r="WQN2630" s="655"/>
      <c r="WQO2630" s="655"/>
      <c r="WQP2630" s="655"/>
      <c r="WQQ2630" s="655"/>
      <c r="WQR2630" s="655"/>
      <c r="WQS2630" s="655"/>
      <c r="WQT2630" s="655"/>
      <c r="WQU2630" s="655"/>
      <c r="WQV2630" s="655"/>
      <c r="WQW2630" s="655"/>
      <c r="WQX2630" s="655"/>
      <c r="WQY2630" s="655"/>
      <c r="WQZ2630" s="655"/>
      <c r="WRA2630" s="655"/>
      <c r="WRB2630" s="655"/>
      <c r="WRC2630" s="655"/>
      <c r="WRD2630" s="655"/>
      <c r="WRE2630" s="655"/>
      <c r="WRF2630" s="655"/>
      <c r="WRG2630" s="655"/>
      <c r="WRH2630" s="655"/>
      <c r="WRI2630" s="655"/>
      <c r="WRJ2630" s="655"/>
      <c r="WRK2630" s="655"/>
      <c r="WRL2630" s="655"/>
      <c r="WRM2630" s="655"/>
      <c r="WRN2630" s="655"/>
      <c r="WRO2630" s="655"/>
      <c r="WRP2630" s="655"/>
      <c r="WRQ2630" s="655"/>
      <c r="WRR2630" s="655"/>
      <c r="WRS2630" s="655"/>
      <c r="WRT2630" s="655"/>
      <c r="WRU2630" s="655"/>
      <c r="WRV2630" s="655"/>
      <c r="WRW2630" s="655"/>
      <c r="WRX2630" s="655"/>
      <c r="WRY2630" s="655"/>
      <c r="WRZ2630" s="655"/>
      <c r="WSA2630" s="655"/>
      <c r="WSB2630" s="655"/>
      <c r="WSC2630" s="655"/>
      <c r="WSD2630" s="655"/>
      <c r="WSE2630" s="655"/>
      <c r="WSF2630" s="655"/>
      <c r="WSG2630" s="655"/>
      <c r="WSH2630" s="655"/>
      <c r="WSI2630" s="655"/>
      <c r="WSJ2630" s="655"/>
      <c r="WSK2630" s="655"/>
      <c r="WSL2630" s="655"/>
      <c r="WSM2630" s="655"/>
      <c r="WSN2630" s="655"/>
      <c r="WSO2630" s="655"/>
      <c r="WSP2630" s="655"/>
      <c r="WSQ2630" s="655"/>
      <c r="WSR2630" s="655"/>
      <c r="WSS2630" s="655"/>
      <c r="WST2630" s="655"/>
      <c r="WSU2630" s="655"/>
      <c r="WSV2630" s="655"/>
      <c r="WSW2630" s="655"/>
      <c r="WSX2630" s="655"/>
      <c r="WSY2630" s="655"/>
      <c r="WSZ2630" s="655"/>
      <c r="WTA2630" s="655"/>
      <c r="WTB2630" s="655"/>
      <c r="WTC2630" s="655"/>
      <c r="WTD2630" s="655"/>
      <c r="WTE2630" s="655"/>
      <c r="WTF2630" s="655"/>
      <c r="WTG2630" s="655"/>
      <c r="WTH2630" s="655"/>
      <c r="WTI2630" s="655"/>
      <c r="WTJ2630" s="655"/>
      <c r="WTK2630" s="655"/>
      <c r="WTL2630" s="655"/>
      <c r="WTM2630" s="655"/>
      <c r="WTN2630" s="655"/>
      <c r="WTO2630" s="655"/>
      <c r="WTP2630" s="655"/>
      <c r="WTQ2630" s="655"/>
      <c r="WTR2630" s="655"/>
      <c r="WTS2630" s="655"/>
      <c r="WTT2630" s="655"/>
      <c r="WTU2630" s="655"/>
      <c r="WTV2630" s="655"/>
      <c r="WTW2630" s="655"/>
      <c r="WTX2630" s="655"/>
      <c r="WTY2630" s="655"/>
      <c r="WTZ2630" s="655"/>
      <c r="WUA2630" s="655"/>
      <c r="WUB2630" s="655"/>
      <c r="WUC2630" s="655"/>
      <c r="WUD2630" s="655"/>
      <c r="WUE2630" s="655"/>
      <c r="WUF2630" s="655"/>
      <c r="WUG2630" s="655"/>
      <c r="WUH2630" s="655"/>
      <c r="WUI2630" s="655"/>
      <c r="WUJ2630" s="655"/>
      <c r="WUK2630" s="655"/>
      <c r="WUL2630" s="655"/>
      <c r="WUM2630" s="655"/>
      <c r="WUN2630" s="655"/>
      <c r="WUO2630" s="655"/>
      <c r="WUP2630" s="655"/>
      <c r="WUQ2630" s="655"/>
      <c r="WUR2630" s="655"/>
      <c r="WUS2630" s="655"/>
      <c r="WUT2630" s="655"/>
      <c r="WUU2630" s="655"/>
      <c r="WUV2630" s="655"/>
      <c r="WUW2630" s="655"/>
      <c r="WUX2630" s="655"/>
      <c r="WUY2630" s="655"/>
      <c r="WUZ2630" s="655"/>
      <c r="WVA2630" s="655"/>
      <c r="WVB2630" s="655"/>
      <c r="WVC2630" s="655"/>
      <c r="WVD2630" s="655"/>
      <c r="WVE2630" s="655"/>
      <c r="WVF2630" s="655"/>
      <c r="WVG2630" s="655"/>
      <c r="WVH2630" s="655"/>
      <c r="WVI2630" s="655"/>
      <c r="WVJ2630" s="655"/>
      <c r="WVK2630" s="655"/>
      <c r="WVL2630" s="655"/>
      <c r="WVM2630" s="655"/>
      <c r="WVN2630" s="655"/>
      <c r="WVO2630" s="655"/>
      <c r="WVP2630" s="655"/>
      <c r="WVQ2630" s="655"/>
      <c r="WVR2630" s="655"/>
      <c r="WVS2630" s="655"/>
      <c r="WVT2630" s="655"/>
      <c r="WVU2630" s="655"/>
      <c r="WVV2630" s="655"/>
      <c r="WVW2630" s="655"/>
      <c r="WVX2630" s="655"/>
      <c r="WVY2630" s="655"/>
      <c r="WVZ2630" s="655"/>
      <c r="WWA2630" s="655"/>
      <c r="WWB2630" s="655"/>
      <c r="WWC2630" s="655"/>
      <c r="WWD2630" s="655"/>
      <c r="WWE2630" s="655"/>
      <c r="WWF2630" s="655"/>
      <c r="WWG2630" s="655"/>
      <c r="WWH2630" s="655"/>
      <c r="WWI2630" s="655"/>
      <c r="WWJ2630" s="655"/>
      <c r="WWK2630" s="655"/>
      <c r="WWL2630" s="655"/>
      <c r="WWM2630" s="655"/>
      <c r="WWN2630" s="655"/>
      <c r="WWO2630" s="655"/>
      <c r="WWP2630" s="655"/>
      <c r="WWQ2630" s="655"/>
      <c r="WWR2630" s="655"/>
      <c r="WWS2630" s="655"/>
      <c r="WWT2630" s="655"/>
      <c r="WWU2630" s="655"/>
      <c r="WWV2630" s="655"/>
      <c r="WWW2630" s="655"/>
      <c r="WWX2630" s="655"/>
      <c r="WWY2630" s="655"/>
      <c r="WWZ2630" s="655"/>
      <c r="WXA2630" s="655"/>
      <c r="WXB2630" s="655"/>
      <c r="WXC2630" s="655"/>
      <c r="WXD2630" s="655"/>
      <c r="WXE2630" s="655"/>
      <c r="WXF2630" s="655"/>
      <c r="WXG2630" s="655"/>
      <c r="WXH2630" s="655"/>
      <c r="WXI2630" s="655"/>
      <c r="WXJ2630" s="655"/>
      <c r="WXK2630" s="655"/>
      <c r="WXL2630" s="655"/>
      <c r="WXM2630" s="655"/>
      <c r="WXN2630" s="655"/>
      <c r="WXO2630" s="655"/>
      <c r="WXP2630" s="655"/>
      <c r="WXQ2630" s="655"/>
      <c r="WXR2630" s="655"/>
      <c r="WXS2630" s="655"/>
      <c r="WXT2630" s="655"/>
      <c r="WXU2630" s="655"/>
      <c r="WXV2630" s="655"/>
      <c r="WXW2630" s="655"/>
      <c r="WXX2630" s="655"/>
      <c r="WXY2630" s="655"/>
      <c r="WXZ2630" s="655"/>
      <c r="WYA2630" s="655"/>
      <c r="WYB2630" s="655"/>
      <c r="WYC2630" s="655"/>
      <c r="WYD2630" s="655"/>
      <c r="WYE2630" s="655"/>
      <c r="WYF2630" s="655"/>
      <c r="WYG2630" s="655"/>
      <c r="WYH2630" s="655"/>
      <c r="WYI2630" s="655"/>
      <c r="WYJ2630" s="655"/>
      <c r="WYK2630" s="655"/>
      <c r="WYL2630" s="655"/>
      <c r="WYM2630" s="655"/>
      <c r="WYN2630" s="655"/>
      <c r="WYO2630" s="655"/>
      <c r="WYP2630" s="655"/>
      <c r="WYQ2630" s="655"/>
      <c r="WYR2630" s="655"/>
      <c r="WYS2630" s="655"/>
      <c r="WYT2630" s="655"/>
      <c r="WYU2630" s="655"/>
      <c r="WYV2630" s="655"/>
      <c r="WYW2630" s="655"/>
      <c r="WYX2630" s="655"/>
      <c r="WYY2630" s="655"/>
      <c r="WYZ2630" s="655"/>
      <c r="WZA2630" s="655"/>
      <c r="WZB2630" s="655"/>
      <c r="WZC2630" s="655"/>
      <c r="WZD2630" s="655"/>
      <c r="WZE2630" s="655"/>
      <c r="WZF2630" s="655"/>
      <c r="WZG2630" s="655"/>
      <c r="WZH2630" s="655"/>
      <c r="WZI2630" s="655"/>
      <c r="WZJ2630" s="655"/>
      <c r="WZK2630" s="655"/>
      <c r="WZL2630" s="655"/>
      <c r="WZM2630" s="655"/>
      <c r="WZN2630" s="655"/>
      <c r="WZO2630" s="655"/>
      <c r="WZP2630" s="655"/>
      <c r="WZQ2630" s="655"/>
      <c r="WZR2630" s="655"/>
      <c r="WZS2630" s="655"/>
      <c r="WZT2630" s="655"/>
      <c r="WZU2630" s="655"/>
      <c r="WZV2630" s="655"/>
      <c r="WZW2630" s="655"/>
      <c r="WZX2630" s="655"/>
      <c r="WZY2630" s="655"/>
      <c r="WZZ2630" s="655"/>
      <c r="XAA2630" s="655"/>
      <c r="XAB2630" s="655"/>
      <c r="XAC2630" s="655"/>
      <c r="XAD2630" s="655"/>
      <c r="XAE2630" s="655"/>
      <c r="XAF2630" s="655"/>
      <c r="XAG2630" s="655"/>
      <c r="XAH2630" s="655"/>
      <c r="XAI2630" s="655"/>
      <c r="XAJ2630" s="655"/>
      <c r="XAK2630" s="655"/>
      <c r="XAL2630" s="655"/>
      <c r="XAM2630" s="655"/>
      <c r="XAN2630" s="655"/>
      <c r="XAO2630" s="655"/>
      <c r="XAP2630" s="655"/>
      <c r="XAQ2630" s="655"/>
      <c r="XAR2630" s="655"/>
      <c r="XAS2630" s="655"/>
      <c r="XAT2630" s="655"/>
      <c r="XAU2630" s="655"/>
      <c r="XAV2630" s="655"/>
      <c r="XAW2630" s="655"/>
      <c r="XAX2630" s="655"/>
      <c r="XAY2630" s="655"/>
      <c r="XAZ2630" s="655"/>
      <c r="XBA2630" s="655"/>
      <c r="XBB2630" s="655"/>
      <c r="XBC2630" s="655"/>
      <c r="XBD2630" s="655"/>
      <c r="XBE2630" s="655"/>
      <c r="XBF2630" s="655"/>
      <c r="XBG2630" s="655"/>
      <c r="XBH2630" s="655"/>
      <c r="XBI2630" s="655"/>
      <c r="XBJ2630" s="655"/>
      <c r="XBK2630" s="655"/>
      <c r="XBL2630" s="655"/>
      <c r="XBM2630" s="655"/>
      <c r="XBN2630" s="655"/>
      <c r="XBO2630" s="655"/>
      <c r="XBP2630" s="655"/>
      <c r="XBQ2630" s="655"/>
      <c r="XBR2630" s="655"/>
      <c r="XBS2630" s="655"/>
      <c r="XBT2630" s="655"/>
      <c r="XBU2630" s="655"/>
      <c r="XBV2630" s="655"/>
      <c r="XBW2630" s="655"/>
      <c r="XBX2630" s="655"/>
      <c r="XBY2630" s="655"/>
      <c r="XBZ2630" s="655"/>
      <c r="XCA2630" s="655"/>
      <c r="XCB2630" s="655"/>
      <c r="XCC2630" s="655"/>
      <c r="XCD2630" s="655"/>
      <c r="XCE2630" s="655"/>
      <c r="XCF2630" s="655"/>
      <c r="XCG2630" s="655"/>
      <c r="XCH2630" s="655"/>
      <c r="XCI2630" s="655"/>
      <c r="XCJ2630" s="655"/>
      <c r="XCK2630" s="655"/>
      <c r="XCL2630" s="655"/>
      <c r="XCM2630" s="655"/>
      <c r="XCN2630" s="655"/>
      <c r="XCO2630" s="655"/>
      <c r="XCP2630" s="655"/>
      <c r="XCQ2630" s="655"/>
      <c r="XCR2630" s="655"/>
      <c r="XCS2630" s="655"/>
      <c r="XCT2630" s="655"/>
      <c r="XCU2630" s="655"/>
      <c r="XCV2630" s="655"/>
      <c r="XCW2630" s="655"/>
      <c r="XCX2630" s="655"/>
      <c r="XCY2630" s="655"/>
      <c r="XCZ2630" s="655"/>
      <c r="XDA2630" s="655"/>
      <c r="XDB2630" s="655"/>
      <c r="XDC2630" s="655"/>
      <c r="XDD2630" s="655"/>
      <c r="XDE2630" s="655"/>
      <c r="XDF2630" s="655"/>
      <c r="XDG2630" s="655"/>
      <c r="XDH2630" s="655"/>
      <c r="XDI2630" s="655"/>
      <c r="XDJ2630" s="655"/>
      <c r="XDK2630" s="655"/>
      <c r="XDL2630" s="655"/>
      <c r="XDM2630" s="655"/>
      <c r="XDN2630" s="655"/>
      <c r="XDO2630" s="655"/>
      <c r="XDP2630" s="655"/>
      <c r="XDQ2630" s="655"/>
      <c r="XDR2630" s="655"/>
      <c r="XDS2630" s="655"/>
      <c r="XDT2630" s="655"/>
      <c r="XDU2630" s="655"/>
      <c r="XDV2630" s="655"/>
      <c r="XDW2630" s="655"/>
      <c r="XDX2630" s="655"/>
      <c r="XDY2630" s="655"/>
      <c r="XDZ2630" s="655"/>
      <c r="XEA2630" s="655"/>
      <c r="XEB2630" s="655"/>
      <c r="XEC2630" s="655"/>
      <c r="XED2630" s="655"/>
      <c r="XEE2630" s="655"/>
      <c r="XEF2630" s="655"/>
      <c r="XEG2630" s="655"/>
      <c r="XEH2630" s="655"/>
      <c r="XEI2630" s="655"/>
      <c r="XEJ2630" s="655"/>
      <c r="XEK2630" s="655"/>
      <c r="XEL2630" s="655"/>
      <c r="XEM2630" s="655"/>
      <c r="XEN2630" s="655"/>
      <c r="XEO2630" s="655"/>
      <c r="XEP2630" s="655"/>
      <c r="XEQ2630" s="655"/>
      <c r="XER2630" s="655"/>
      <c r="XES2630" s="655"/>
      <c r="XET2630" s="655"/>
      <c r="XEU2630" s="655"/>
      <c r="XEV2630" s="655"/>
      <c r="XEW2630" s="655"/>
      <c r="XEX2630" s="655"/>
      <c r="XEY2630" s="655"/>
      <c r="XEZ2630" s="655"/>
      <c r="XFA2630" s="655"/>
      <c r="XFB2630" s="655"/>
      <c r="XFC2630" s="655"/>
      <c r="XFD2630" s="655"/>
    </row>
    <row r="2631" spans="1:16384" x14ac:dyDescent="0.25">
      <c r="A2631" s="860"/>
      <c r="B2631" s="655"/>
      <c r="C2631" s="645" t="s">
        <v>7228</v>
      </c>
      <c r="D2631" s="645" t="s">
        <v>519</v>
      </c>
      <c r="E2631" s="652" t="s">
        <v>149</v>
      </c>
      <c r="F2631" s="652" t="s">
        <v>121</v>
      </c>
      <c r="G2631" s="648">
        <v>200</v>
      </c>
      <c r="H2631" s="648">
        <v>200</v>
      </c>
      <c r="I2631" s="14">
        <v>1</v>
      </c>
      <c r="J2631" s="655"/>
      <c r="K2631" s="655"/>
      <c r="L2631" s="655"/>
      <c r="M2631" s="655"/>
      <c r="N2631" s="655"/>
      <c r="O2631" s="655"/>
      <c r="P2631" s="655"/>
      <c r="Q2631" s="655"/>
      <c r="R2631" s="655"/>
      <c r="S2631" s="655"/>
      <c r="T2631" s="655"/>
      <c r="U2631" s="655"/>
      <c r="V2631" s="655"/>
      <c r="W2631" s="655"/>
      <c r="X2631" s="655"/>
      <c r="Y2631" s="655"/>
      <c r="Z2631" s="655"/>
      <c r="AA2631" s="655"/>
      <c r="AB2631" s="655"/>
      <c r="AC2631" s="655"/>
      <c r="AD2631" s="655"/>
      <c r="AE2631" s="655"/>
      <c r="AF2631" s="655"/>
      <c r="AG2631" s="655"/>
      <c r="AH2631" s="655"/>
      <c r="AI2631" s="655"/>
      <c r="AJ2631" s="655"/>
      <c r="AK2631" s="655"/>
      <c r="AL2631" s="655"/>
      <c r="AM2631" s="655"/>
      <c r="AN2631" s="655"/>
      <c r="AO2631" s="655"/>
      <c r="AP2631" s="655"/>
      <c r="AQ2631" s="655"/>
      <c r="AR2631" s="655"/>
      <c r="AS2631" s="655"/>
      <c r="AT2631" s="655"/>
      <c r="AU2631" s="655"/>
      <c r="AV2631" s="655"/>
      <c r="AW2631" s="655"/>
      <c r="AX2631" s="655"/>
      <c r="AY2631" s="655"/>
      <c r="AZ2631" s="655"/>
      <c r="BA2631" s="655"/>
      <c r="BB2631" s="655"/>
      <c r="BC2631" s="655"/>
      <c r="BD2631" s="655"/>
      <c r="BE2631" s="655"/>
      <c r="BF2631" s="655"/>
      <c r="BG2631" s="655"/>
      <c r="BH2631" s="655"/>
      <c r="BI2631" s="655"/>
      <c r="BJ2631" s="655"/>
      <c r="BK2631" s="655"/>
      <c r="BL2631" s="655"/>
      <c r="BM2631" s="655"/>
      <c r="BN2631" s="655"/>
      <c r="BO2631" s="655"/>
      <c r="BP2631" s="655"/>
      <c r="BQ2631" s="655"/>
      <c r="BR2631" s="655"/>
      <c r="BS2631" s="655"/>
      <c r="BT2631" s="655"/>
      <c r="BU2631" s="655"/>
      <c r="BV2631" s="655"/>
      <c r="BW2631" s="655"/>
      <c r="BX2631" s="655"/>
      <c r="BY2631" s="655"/>
      <c r="BZ2631" s="655"/>
      <c r="CA2631" s="655"/>
      <c r="CB2631" s="655"/>
      <c r="CC2631" s="655"/>
      <c r="CD2631" s="655"/>
      <c r="CE2631" s="655"/>
      <c r="CF2631" s="655"/>
      <c r="CG2631" s="655"/>
      <c r="CH2631" s="655"/>
      <c r="CI2631" s="655"/>
      <c r="CJ2631" s="655"/>
      <c r="CK2631" s="655"/>
      <c r="CL2631" s="655"/>
      <c r="CM2631" s="655"/>
      <c r="CN2631" s="655"/>
      <c r="CO2631" s="655"/>
      <c r="CP2631" s="655"/>
      <c r="CQ2631" s="655"/>
      <c r="CR2631" s="655"/>
      <c r="CS2631" s="655"/>
      <c r="CT2631" s="655"/>
      <c r="CU2631" s="655"/>
      <c r="CV2631" s="655"/>
      <c r="CW2631" s="655"/>
      <c r="CX2631" s="655"/>
      <c r="CY2631" s="655"/>
      <c r="CZ2631" s="655"/>
      <c r="DA2631" s="655"/>
      <c r="DB2631" s="655"/>
      <c r="DC2631" s="655"/>
      <c r="DD2631" s="655"/>
      <c r="DE2631" s="655"/>
      <c r="DF2631" s="655"/>
      <c r="DG2631" s="655"/>
      <c r="DH2631" s="655"/>
      <c r="DI2631" s="655"/>
      <c r="DJ2631" s="655"/>
      <c r="DK2631" s="655"/>
      <c r="DL2631" s="655"/>
      <c r="DM2631" s="655"/>
      <c r="DN2631" s="655"/>
      <c r="DO2631" s="655"/>
      <c r="DP2631" s="655"/>
      <c r="DQ2631" s="655"/>
      <c r="DR2631" s="655"/>
      <c r="DS2631" s="655"/>
      <c r="DT2631" s="655"/>
      <c r="DU2631" s="655"/>
      <c r="DV2631" s="655"/>
      <c r="DW2631" s="655"/>
      <c r="DX2631" s="655"/>
      <c r="DY2631" s="655"/>
      <c r="DZ2631" s="655"/>
      <c r="EA2631" s="655"/>
      <c r="EB2631" s="655"/>
      <c r="EC2631" s="655"/>
      <c r="ED2631" s="655"/>
      <c r="EE2631" s="655"/>
      <c r="EF2631" s="655"/>
      <c r="EG2631" s="655"/>
      <c r="EH2631" s="655"/>
      <c r="EI2631" s="655"/>
      <c r="EJ2631" s="655"/>
      <c r="EK2631" s="655"/>
      <c r="EL2631" s="655"/>
      <c r="EM2631" s="655"/>
      <c r="EN2631" s="655"/>
      <c r="EO2631" s="655"/>
      <c r="EP2631" s="655"/>
      <c r="EQ2631" s="655"/>
      <c r="ER2631" s="655"/>
      <c r="ES2631" s="655"/>
      <c r="ET2631" s="655"/>
      <c r="EU2631" s="655"/>
      <c r="EV2631" s="655"/>
      <c r="EW2631" s="655"/>
      <c r="EX2631" s="655"/>
      <c r="EY2631" s="655"/>
      <c r="EZ2631" s="655"/>
      <c r="FA2631" s="655"/>
      <c r="FB2631" s="655"/>
      <c r="FC2631" s="655"/>
      <c r="FD2631" s="655"/>
      <c r="FE2631" s="655"/>
      <c r="FF2631" s="655"/>
      <c r="FG2631" s="655"/>
      <c r="FH2631" s="655"/>
      <c r="FI2631" s="655"/>
      <c r="FJ2631" s="655"/>
      <c r="FK2631" s="655"/>
      <c r="FL2631" s="655"/>
      <c r="FM2631" s="655"/>
      <c r="FN2631" s="655"/>
      <c r="FO2631" s="655"/>
      <c r="FP2631" s="655"/>
      <c r="FQ2631" s="655"/>
      <c r="FR2631" s="655"/>
      <c r="FS2631" s="655"/>
      <c r="FT2631" s="655"/>
      <c r="FU2631" s="655"/>
      <c r="FV2631" s="655"/>
      <c r="FW2631" s="655"/>
      <c r="FX2631" s="655"/>
      <c r="FY2631" s="655"/>
      <c r="FZ2631" s="655"/>
      <c r="GA2631" s="655"/>
      <c r="GB2631" s="655"/>
      <c r="GC2631" s="655"/>
      <c r="GD2631" s="655"/>
      <c r="GE2631" s="655"/>
      <c r="GF2631" s="655"/>
      <c r="GG2631" s="655"/>
      <c r="GH2631" s="655"/>
      <c r="GI2631" s="655"/>
      <c r="GJ2631" s="655"/>
      <c r="GK2631" s="655"/>
      <c r="GL2631" s="655"/>
      <c r="GM2631" s="655"/>
      <c r="GN2631" s="655"/>
      <c r="GO2631" s="655"/>
      <c r="GP2631" s="655"/>
      <c r="GQ2631" s="655"/>
      <c r="GR2631" s="655"/>
      <c r="GS2631" s="655"/>
      <c r="GT2631" s="655"/>
      <c r="GU2631" s="655"/>
      <c r="GV2631" s="655"/>
      <c r="GW2631" s="655"/>
      <c r="GX2631" s="655"/>
      <c r="GY2631" s="655"/>
      <c r="GZ2631" s="655"/>
      <c r="HA2631" s="655"/>
      <c r="HB2631" s="655"/>
      <c r="HC2631" s="655"/>
      <c r="HD2631" s="655"/>
      <c r="HE2631" s="655"/>
      <c r="HF2631" s="655"/>
      <c r="HG2631" s="655"/>
      <c r="HH2631" s="655"/>
      <c r="HI2631" s="655"/>
      <c r="HJ2631" s="655"/>
      <c r="HK2631" s="655"/>
      <c r="HL2631" s="655"/>
      <c r="HM2631" s="655"/>
      <c r="HN2631" s="655"/>
      <c r="HO2631" s="655"/>
      <c r="HP2631" s="655"/>
      <c r="HQ2631" s="655"/>
      <c r="HR2631" s="655"/>
      <c r="HS2631" s="655"/>
      <c r="HT2631" s="655"/>
      <c r="HU2631" s="655"/>
      <c r="HV2631" s="655"/>
      <c r="HW2631" s="655"/>
      <c r="HX2631" s="655"/>
      <c r="HY2631" s="655"/>
      <c r="HZ2631" s="655"/>
      <c r="IA2631" s="655"/>
      <c r="IB2631" s="655"/>
      <c r="IC2631" s="655"/>
      <c r="ID2631" s="655"/>
      <c r="IE2631" s="655"/>
      <c r="IF2631" s="655"/>
      <c r="IG2631" s="655"/>
      <c r="IH2631" s="655"/>
      <c r="II2631" s="655"/>
      <c r="IJ2631" s="655"/>
      <c r="IK2631" s="655"/>
      <c r="IL2631" s="655"/>
      <c r="IM2631" s="655"/>
      <c r="IN2631" s="655"/>
      <c r="IO2631" s="655"/>
      <c r="IP2631" s="655"/>
      <c r="IQ2631" s="655"/>
      <c r="IR2631" s="655"/>
      <c r="IS2631" s="655"/>
      <c r="IT2631" s="655"/>
      <c r="IU2631" s="655"/>
      <c r="IV2631" s="655"/>
      <c r="IW2631" s="655"/>
      <c r="IX2631" s="655"/>
      <c r="IY2631" s="655"/>
      <c r="IZ2631" s="655"/>
      <c r="JA2631" s="655"/>
      <c r="JB2631" s="655"/>
      <c r="JC2631" s="655"/>
      <c r="JD2631" s="655"/>
      <c r="JE2631" s="655"/>
      <c r="JF2631" s="655"/>
      <c r="JG2631" s="655"/>
      <c r="JH2631" s="655"/>
      <c r="JI2631" s="655"/>
      <c r="JJ2631" s="655"/>
      <c r="JK2631" s="655"/>
      <c r="JL2631" s="655"/>
      <c r="JM2631" s="655"/>
      <c r="JN2631" s="655"/>
      <c r="JO2631" s="655"/>
      <c r="JP2631" s="655"/>
      <c r="JQ2631" s="655"/>
      <c r="JR2631" s="655"/>
      <c r="JS2631" s="655"/>
      <c r="JT2631" s="655"/>
      <c r="JU2631" s="655"/>
      <c r="JV2631" s="655"/>
      <c r="JW2631" s="655"/>
      <c r="JX2631" s="655"/>
      <c r="JY2631" s="655"/>
      <c r="JZ2631" s="655"/>
      <c r="KA2631" s="655"/>
      <c r="KB2631" s="655"/>
      <c r="KC2631" s="655"/>
      <c r="KD2631" s="655"/>
      <c r="KE2631" s="655"/>
      <c r="KF2631" s="655"/>
      <c r="KG2631" s="655"/>
      <c r="KH2631" s="655"/>
      <c r="KI2631" s="655"/>
      <c r="KJ2631" s="655"/>
      <c r="KK2631" s="655"/>
      <c r="KL2631" s="655"/>
      <c r="KM2631" s="655"/>
      <c r="KN2631" s="655"/>
      <c r="KO2631" s="655"/>
      <c r="KP2631" s="655"/>
      <c r="KQ2631" s="655"/>
      <c r="KR2631" s="655"/>
      <c r="KS2631" s="655"/>
      <c r="KT2631" s="655"/>
      <c r="KU2631" s="655"/>
      <c r="KV2631" s="655"/>
      <c r="KW2631" s="655"/>
      <c r="KX2631" s="655"/>
      <c r="KY2631" s="655"/>
      <c r="KZ2631" s="655"/>
      <c r="LA2631" s="655"/>
      <c r="LB2631" s="655"/>
      <c r="LC2631" s="655"/>
      <c r="LD2631" s="655"/>
      <c r="LE2631" s="655"/>
      <c r="LF2631" s="655"/>
      <c r="LG2631" s="655"/>
      <c r="LH2631" s="655"/>
      <c r="LI2631" s="655"/>
      <c r="LJ2631" s="655"/>
      <c r="LK2631" s="655"/>
      <c r="LL2631" s="655"/>
      <c r="LM2631" s="655"/>
      <c r="LN2631" s="655"/>
      <c r="LO2631" s="655"/>
      <c r="LP2631" s="655"/>
      <c r="LQ2631" s="655"/>
      <c r="LR2631" s="655"/>
      <c r="LS2631" s="655"/>
      <c r="LT2631" s="655"/>
      <c r="LU2631" s="655"/>
      <c r="LV2631" s="655"/>
      <c r="LW2631" s="655"/>
      <c r="LX2631" s="655"/>
      <c r="LY2631" s="655"/>
      <c r="LZ2631" s="655"/>
      <c r="MA2631" s="655"/>
      <c r="MB2631" s="655"/>
      <c r="MC2631" s="655"/>
      <c r="MD2631" s="655"/>
      <c r="ME2631" s="655"/>
      <c r="MF2631" s="655"/>
      <c r="MG2631" s="655"/>
      <c r="MH2631" s="655"/>
      <c r="MI2631" s="655"/>
      <c r="MJ2631" s="655"/>
      <c r="MK2631" s="655"/>
      <c r="ML2631" s="655"/>
      <c r="MM2631" s="655"/>
      <c r="MN2631" s="655"/>
      <c r="MO2631" s="655"/>
      <c r="MP2631" s="655"/>
      <c r="MQ2631" s="655"/>
      <c r="MR2631" s="655"/>
      <c r="MS2631" s="655"/>
      <c r="MT2631" s="655"/>
      <c r="MU2631" s="655"/>
      <c r="MV2631" s="655"/>
      <c r="MW2631" s="655"/>
      <c r="MX2631" s="655"/>
      <c r="MY2631" s="655"/>
      <c r="MZ2631" s="655"/>
      <c r="NA2631" s="655"/>
      <c r="NB2631" s="655"/>
      <c r="NC2631" s="655"/>
      <c r="ND2631" s="655"/>
      <c r="NE2631" s="655"/>
      <c r="NF2631" s="655"/>
      <c r="NG2631" s="655"/>
      <c r="NH2631" s="655"/>
      <c r="NI2631" s="655"/>
      <c r="NJ2631" s="655"/>
      <c r="NK2631" s="655"/>
      <c r="NL2631" s="655"/>
      <c r="NM2631" s="655"/>
      <c r="NN2631" s="655"/>
      <c r="NO2631" s="655"/>
      <c r="NP2631" s="655"/>
      <c r="NQ2631" s="655"/>
      <c r="NR2631" s="655"/>
      <c r="NS2631" s="655"/>
      <c r="NT2631" s="655"/>
      <c r="NU2631" s="655"/>
      <c r="NV2631" s="655"/>
      <c r="NW2631" s="655"/>
      <c r="NX2631" s="655"/>
      <c r="NY2631" s="655"/>
      <c r="NZ2631" s="655"/>
      <c r="OA2631" s="655"/>
      <c r="OB2631" s="655"/>
      <c r="OC2631" s="655"/>
      <c r="OD2631" s="655"/>
      <c r="OE2631" s="655"/>
      <c r="OF2631" s="655"/>
      <c r="OG2631" s="655"/>
      <c r="OH2631" s="655"/>
      <c r="OI2631" s="655"/>
      <c r="OJ2631" s="655"/>
      <c r="OK2631" s="655"/>
      <c r="OL2631" s="655"/>
      <c r="OM2631" s="655"/>
      <c r="ON2631" s="655"/>
      <c r="OO2631" s="655"/>
      <c r="OP2631" s="655"/>
      <c r="OQ2631" s="655"/>
      <c r="OR2631" s="655"/>
      <c r="OS2631" s="655"/>
      <c r="OT2631" s="655"/>
      <c r="OU2631" s="655"/>
      <c r="OV2631" s="655"/>
      <c r="OW2631" s="655"/>
      <c r="OX2631" s="655"/>
      <c r="OY2631" s="655"/>
      <c r="OZ2631" s="655"/>
      <c r="PA2631" s="655"/>
      <c r="PB2631" s="655"/>
      <c r="PC2631" s="655"/>
      <c r="PD2631" s="655"/>
      <c r="PE2631" s="655"/>
      <c r="PF2631" s="655"/>
      <c r="PG2631" s="655"/>
      <c r="PH2631" s="655"/>
      <c r="PI2631" s="655"/>
      <c r="PJ2631" s="655"/>
      <c r="PK2631" s="655"/>
      <c r="PL2631" s="655"/>
      <c r="PM2631" s="655"/>
      <c r="PN2631" s="655"/>
      <c r="PO2631" s="655"/>
      <c r="PP2631" s="655"/>
      <c r="PQ2631" s="655"/>
      <c r="PR2631" s="655"/>
      <c r="PS2631" s="655"/>
      <c r="PT2631" s="655"/>
      <c r="PU2631" s="655"/>
      <c r="PV2631" s="655"/>
      <c r="PW2631" s="655"/>
      <c r="PX2631" s="655"/>
      <c r="PY2631" s="655"/>
      <c r="PZ2631" s="655"/>
      <c r="QA2631" s="655"/>
      <c r="QB2631" s="655"/>
      <c r="QC2631" s="655"/>
      <c r="QD2631" s="655"/>
      <c r="QE2631" s="655"/>
      <c r="QF2631" s="655"/>
      <c r="QG2631" s="655"/>
      <c r="QH2631" s="655"/>
      <c r="QI2631" s="655"/>
      <c r="QJ2631" s="655"/>
      <c r="QK2631" s="655"/>
      <c r="QL2631" s="655"/>
      <c r="QM2631" s="655"/>
      <c r="QN2631" s="655"/>
      <c r="QO2631" s="655"/>
      <c r="QP2631" s="655"/>
      <c r="QQ2631" s="655"/>
      <c r="QR2631" s="655"/>
      <c r="QS2631" s="655"/>
      <c r="QT2631" s="655"/>
      <c r="QU2631" s="655"/>
      <c r="QV2631" s="655"/>
      <c r="QW2631" s="655"/>
      <c r="QX2631" s="655"/>
      <c r="QY2631" s="655"/>
      <c r="QZ2631" s="655"/>
      <c r="RA2631" s="655"/>
      <c r="RB2631" s="655"/>
      <c r="RC2631" s="655"/>
      <c r="RD2631" s="655"/>
      <c r="RE2631" s="655"/>
      <c r="RF2631" s="655"/>
      <c r="RG2631" s="655"/>
      <c r="RH2631" s="655"/>
      <c r="RI2631" s="655"/>
      <c r="RJ2631" s="655"/>
      <c r="RK2631" s="655"/>
      <c r="RL2631" s="655"/>
      <c r="RM2631" s="655"/>
      <c r="RN2631" s="655"/>
      <c r="RO2631" s="655"/>
      <c r="RP2631" s="655"/>
      <c r="RQ2631" s="655"/>
      <c r="RR2631" s="655"/>
      <c r="RS2631" s="655"/>
      <c r="RT2631" s="655"/>
      <c r="RU2631" s="655"/>
      <c r="RV2631" s="655"/>
      <c r="RW2631" s="655"/>
      <c r="RX2631" s="655"/>
      <c r="RY2631" s="655"/>
      <c r="RZ2631" s="655"/>
      <c r="SA2631" s="655"/>
      <c r="SB2631" s="655"/>
      <c r="SC2631" s="655"/>
      <c r="SD2631" s="655"/>
      <c r="SE2631" s="655"/>
      <c r="SF2631" s="655"/>
      <c r="SG2631" s="655"/>
      <c r="SH2631" s="655"/>
      <c r="SI2631" s="655"/>
      <c r="SJ2631" s="655"/>
      <c r="SK2631" s="655"/>
      <c r="SL2631" s="655"/>
      <c r="SM2631" s="655"/>
      <c r="SN2631" s="655"/>
      <c r="SO2631" s="655"/>
      <c r="SP2631" s="655"/>
      <c r="SQ2631" s="655"/>
      <c r="SR2631" s="655"/>
      <c r="SS2631" s="655"/>
      <c r="ST2631" s="655"/>
      <c r="SU2631" s="655"/>
      <c r="SV2631" s="655"/>
      <c r="SW2631" s="655"/>
      <c r="SX2631" s="655"/>
      <c r="SY2631" s="655"/>
      <c r="SZ2631" s="655"/>
      <c r="TA2631" s="655"/>
      <c r="TB2631" s="655"/>
      <c r="TC2631" s="655"/>
      <c r="TD2631" s="655"/>
      <c r="TE2631" s="655"/>
      <c r="TF2631" s="655"/>
      <c r="TG2631" s="655"/>
      <c r="TH2631" s="655"/>
      <c r="TI2631" s="655"/>
      <c r="TJ2631" s="655"/>
      <c r="TK2631" s="655"/>
      <c r="TL2631" s="655"/>
      <c r="TM2631" s="655"/>
      <c r="TN2631" s="655"/>
      <c r="TO2631" s="655"/>
      <c r="TP2631" s="655"/>
      <c r="TQ2631" s="655"/>
      <c r="TR2631" s="655"/>
      <c r="TS2631" s="655"/>
      <c r="TT2631" s="655"/>
      <c r="TU2631" s="655"/>
      <c r="TV2631" s="655"/>
      <c r="TW2631" s="655"/>
      <c r="TX2631" s="655"/>
      <c r="TY2631" s="655"/>
      <c r="TZ2631" s="655"/>
      <c r="UA2631" s="655"/>
      <c r="UB2631" s="655"/>
      <c r="UC2631" s="655"/>
      <c r="UD2631" s="655"/>
      <c r="UE2631" s="655"/>
      <c r="UF2631" s="655"/>
      <c r="UG2631" s="655"/>
      <c r="UH2631" s="655"/>
      <c r="UI2631" s="655"/>
      <c r="UJ2631" s="655"/>
      <c r="UK2631" s="655"/>
      <c r="UL2631" s="655"/>
      <c r="UM2631" s="655"/>
      <c r="UN2631" s="655"/>
      <c r="UO2631" s="655"/>
      <c r="UP2631" s="655"/>
      <c r="UQ2631" s="655"/>
      <c r="UR2631" s="655"/>
      <c r="US2631" s="655"/>
      <c r="UT2631" s="655"/>
      <c r="UU2631" s="655"/>
      <c r="UV2631" s="655"/>
      <c r="UW2631" s="655"/>
      <c r="UX2631" s="655"/>
      <c r="UY2631" s="655"/>
      <c r="UZ2631" s="655"/>
      <c r="VA2631" s="655"/>
      <c r="VB2631" s="655"/>
      <c r="VC2631" s="655"/>
      <c r="VD2631" s="655"/>
      <c r="VE2631" s="655"/>
      <c r="VF2631" s="655"/>
      <c r="VG2631" s="655"/>
      <c r="VH2631" s="655"/>
      <c r="VI2631" s="655"/>
      <c r="VJ2631" s="655"/>
      <c r="VK2631" s="655"/>
      <c r="VL2631" s="655"/>
      <c r="VM2631" s="655"/>
      <c r="VN2631" s="655"/>
      <c r="VO2631" s="655"/>
      <c r="VP2631" s="655"/>
      <c r="VQ2631" s="655"/>
      <c r="VR2631" s="655"/>
      <c r="VS2631" s="655"/>
      <c r="VT2631" s="655"/>
      <c r="VU2631" s="655"/>
      <c r="VV2631" s="655"/>
      <c r="VW2631" s="655"/>
      <c r="VX2631" s="655"/>
      <c r="VY2631" s="655"/>
      <c r="VZ2631" s="655"/>
      <c r="WA2631" s="655"/>
      <c r="WB2631" s="655"/>
      <c r="WC2631" s="655"/>
      <c r="WD2631" s="655"/>
      <c r="WE2631" s="655"/>
      <c r="WF2631" s="655"/>
      <c r="WG2631" s="655"/>
      <c r="WH2631" s="655"/>
      <c r="WI2631" s="655"/>
      <c r="WJ2631" s="655"/>
      <c r="WK2631" s="655"/>
      <c r="WL2631" s="655"/>
      <c r="WM2631" s="655"/>
      <c r="WN2631" s="655"/>
      <c r="WO2631" s="655"/>
      <c r="WP2631" s="655"/>
      <c r="WQ2631" s="655"/>
      <c r="WR2631" s="655"/>
      <c r="WS2631" s="655"/>
      <c r="WT2631" s="655"/>
      <c r="WU2631" s="655"/>
      <c r="WV2631" s="655"/>
      <c r="WW2631" s="655"/>
      <c r="WX2631" s="655"/>
      <c r="WY2631" s="655"/>
      <c r="WZ2631" s="655"/>
      <c r="XA2631" s="655"/>
      <c r="XB2631" s="655"/>
      <c r="XC2631" s="655"/>
      <c r="XD2631" s="655"/>
      <c r="XE2631" s="655"/>
      <c r="XF2631" s="655"/>
      <c r="XG2631" s="655"/>
      <c r="XH2631" s="655"/>
      <c r="XI2631" s="655"/>
      <c r="XJ2631" s="655"/>
      <c r="XK2631" s="655"/>
      <c r="XL2631" s="655"/>
      <c r="XM2631" s="655"/>
      <c r="XN2631" s="655"/>
      <c r="XO2631" s="655"/>
      <c r="XP2631" s="655"/>
      <c r="XQ2631" s="655"/>
      <c r="XR2631" s="655"/>
      <c r="XS2631" s="655"/>
      <c r="XT2631" s="655"/>
      <c r="XU2631" s="655"/>
      <c r="XV2631" s="655"/>
      <c r="XW2631" s="655"/>
      <c r="XX2631" s="655"/>
      <c r="XY2631" s="655"/>
      <c r="XZ2631" s="655"/>
      <c r="YA2631" s="655"/>
      <c r="YB2631" s="655"/>
      <c r="YC2631" s="655"/>
      <c r="YD2631" s="655"/>
      <c r="YE2631" s="655"/>
      <c r="YF2631" s="655"/>
      <c r="YG2631" s="655"/>
      <c r="YH2631" s="655"/>
      <c r="YI2631" s="655"/>
      <c r="YJ2631" s="655"/>
      <c r="YK2631" s="655"/>
      <c r="YL2631" s="655"/>
      <c r="YM2631" s="655"/>
      <c r="YN2631" s="655"/>
      <c r="YO2631" s="655"/>
      <c r="YP2631" s="655"/>
      <c r="YQ2631" s="655"/>
      <c r="YR2631" s="655"/>
      <c r="YS2631" s="655"/>
      <c r="YT2631" s="655"/>
      <c r="YU2631" s="655"/>
      <c r="YV2631" s="655"/>
      <c r="YW2631" s="655"/>
      <c r="YX2631" s="655"/>
      <c r="YY2631" s="655"/>
      <c r="YZ2631" s="655"/>
      <c r="ZA2631" s="655"/>
      <c r="ZB2631" s="655"/>
      <c r="ZC2631" s="655"/>
      <c r="ZD2631" s="655"/>
      <c r="ZE2631" s="655"/>
      <c r="ZF2631" s="655"/>
      <c r="ZG2631" s="655"/>
      <c r="ZH2631" s="655"/>
      <c r="ZI2631" s="655"/>
      <c r="ZJ2631" s="655"/>
      <c r="ZK2631" s="655"/>
      <c r="ZL2631" s="655"/>
      <c r="ZM2631" s="655"/>
      <c r="ZN2631" s="655"/>
      <c r="ZO2631" s="655"/>
      <c r="ZP2631" s="655"/>
      <c r="ZQ2631" s="655"/>
      <c r="ZR2631" s="655"/>
      <c r="ZS2631" s="655"/>
      <c r="ZT2631" s="655"/>
      <c r="ZU2631" s="655"/>
      <c r="ZV2631" s="655"/>
      <c r="ZW2631" s="655"/>
      <c r="ZX2631" s="655"/>
      <c r="ZY2631" s="655"/>
      <c r="ZZ2631" s="655"/>
      <c r="AAA2631" s="655"/>
      <c r="AAB2631" s="655"/>
      <c r="AAC2631" s="655"/>
      <c r="AAD2631" s="655"/>
      <c r="AAE2631" s="655"/>
      <c r="AAF2631" s="655"/>
      <c r="AAG2631" s="655"/>
      <c r="AAH2631" s="655"/>
      <c r="AAI2631" s="655"/>
      <c r="AAJ2631" s="655"/>
      <c r="AAK2631" s="655"/>
      <c r="AAL2631" s="655"/>
      <c r="AAM2631" s="655"/>
      <c r="AAN2631" s="655"/>
      <c r="AAO2631" s="655"/>
      <c r="AAP2631" s="655"/>
      <c r="AAQ2631" s="655"/>
      <c r="AAR2631" s="655"/>
      <c r="AAS2631" s="655"/>
      <c r="AAT2631" s="655"/>
      <c r="AAU2631" s="655"/>
      <c r="AAV2631" s="655"/>
      <c r="AAW2631" s="655"/>
      <c r="AAX2631" s="655"/>
      <c r="AAY2631" s="655"/>
      <c r="AAZ2631" s="655"/>
      <c r="ABA2631" s="655"/>
      <c r="ABB2631" s="655"/>
      <c r="ABC2631" s="655"/>
      <c r="ABD2631" s="655"/>
      <c r="ABE2631" s="655"/>
      <c r="ABF2631" s="655"/>
      <c r="ABG2631" s="655"/>
      <c r="ABH2631" s="655"/>
      <c r="ABI2631" s="655"/>
      <c r="ABJ2631" s="655"/>
      <c r="ABK2631" s="655"/>
      <c r="ABL2631" s="655"/>
      <c r="ABM2631" s="655"/>
      <c r="ABN2631" s="655"/>
      <c r="ABO2631" s="655"/>
      <c r="ABP2631" s="655"/>
      <c r="ABQ2631" s="655"/>
      <c r="ABR2631" s="655"/>
      <c r="ABS2631" s="655"/>
      <c r="ABT2631" s="655"/>
      <c r="ABU2631" s="655"/>
      <c r="ABV2631" s="655"/>
      <c r="ABW2631" s="655"/>
      <c r="ABX2631" s="655"/>
      <c r="ABY2631" s="655"/>
      <c r="ABZ2631" s="655"/>
      <c r="ACA2631" s="655"/>
      <c r="ACB2631" s="655"/>
      <c r="ACC2631" s="655"/>
      <c r="ACD2631" s="655"/>
      <c r="ACE2631" s="655"/>
      <c r="ACF2631" s="655"/>
      <c r="ACG2631" s="655"/>
      <c r="ACH2631" s="655"/>
      <c r="ACI2631" s="655"/>
      <c r="ACJ2631" s="655"/>
      <c r="ACK2631" s="655"/>
      <c r="ACL2631" s="655"/>
      <c r="ACM2631" s="655"/>
      <c r="ACN2631" s="655"/>
      <c r="ACO2631" s="655"/>
      <c r="ACP2631" s="655"/>
      <c r="ACQ2631" s="655"/>
      <c r="ACR2631" s="655"/>
      <c r="ACS2631" s="655"/>
      <c r="ACT2631" s="655"/>
      <c r="ACU2631" s="655"/>
      <c r="ACV2631" s="655"/>
      <c r="ACW2631" s="655"/>
      <c r="ACX2631" s="655"/>
      <c r="ACY2631" s="655"/>
      <c r="ACZ2631" s="655"/>
      <c r="ADA2631" s="655"/>
      <c r="ADB2631" s="655"/>
      <c r="ADC2631" s="655"/>
      <c r="ADD2631" s="655"/>
      <c r="ADE2631" s="655"/>
      <c r="ADF2631" s="655"/>
      <c r="ADG2631" s="655"/>
      <c r="ADH2631" s="655"/>
      <c r="ADI2631" s="655"/>
      <c r="ADJ2631" s="655"/>
      <c r="ADK2631" s="655"/>
      <c r="ADL2631" s="655"/>
      <c r="ADM2631" s="655"/>
      <c r="ADN2631" s="655"/>
      <c r="ADO2631" s="655"/>
      <c r="ADP2631" s="655"/>
      <c r="ADQ2631" s="655"/>
      <c r="ADR2631" s="655"/>
      <c r="ADS2631" s="655"/>
      <c r="ADT2631" s="655"/>
      <c r="ADU2631" s="655"/>
      <c r="ADV2631" s="655"/>
      <c r="ADW2631" s="655"/>
      <c r="ADX2631" s="655"/>
      <c r="ADY2631" s="655"/>
      <c r="ADZ2631" s="655"/>
      <c r="AEA2631" s="655"/>
      <c r="AEB2631" s="655"/>
      <c r="AEC2631" s="655"/>
      <c r="AED2631" s="655"/>
      <c r="AEE2631" s="655"/>
      <c r="AEF2631" s="655"/>
      <c r="AEG2631" s="655"/>
      <c r="AEH2631" s="655"/>
      <c r="AEI2631" s="655"/>
      <c r="AEJ2631" s="655"/>
      <c r="AEK2631" s="655"/>
      <c r="AEL2631" s="655"/>
      <c r="AEM2631" s="655"/>
      <c r="AEN2631" s="655"/>
      <c r="AEO2631" s="655"/>
      <c r="AEP2631" s="655"/>
      <c r="AEQ2631" s="655"/>
      <c r="AER2631" s="655"/>
      <c r="AES2631" s="655"/>
      <c r="AET2631" s="655"/>
      <c r="AEU2631" s="655"/>
      <c r="AEV2631" s="655"/>
      <c r="AEW2631" s="655"/>
      <c r="AEX2631" s="655"/>
      <c r="AEY2631" s="655"/>
      <c r="AEZ2631" s="655"/>
      <c r="AFA2631" s="655"/>
      <c r="AFB2631" s="655"/>
      <c r="AFC2631" s="655"/>
      <c r="AFD2631" s="655"/>
      <c r="AFE2631" s="655"/>
      <c r="AFF2631" s="655"/>
      <c r="AFG2631" s="655"/>
      <c r="AFH2631" s="655"/>
      <c r="AFI2631" s="655"/>
      <c r="AFJ2631" s="655"/>
      <c r="AFK2631" s="655"/>
      <c r="AFL2631" s="655"/>
      <c r="AFM2631" s="655"/>
      <c r="AFN2631" s="655"/>
      <c r="AFO2631" s="655"/>
      <c r="AFP2631" s="655"/>
      <c r="AFQ2631" s="655"/>
      <c r="AFR2631" s="655"/>
      <c r="AFS2631" s="655"/>
      <c r="AFT2631" s="655"/>
      <c r="AFU2631" s="655"/>
      <c r="AFV2631" s="655"/>
      <c r="AFW2631" s="655"/>
      <c r="AFX2631" s="655"/>
      <c r="AFY2631" s="655"/>
      <c r="AFZ2631" s="655"/>
      <c r="AGA2631" s="655"/>
      <c r="AGB2631" s="655"/>
      <c r="AGC2631" s="655"/>
      <c r="AGD2631" s="655"/>
      <c r="AGE2631" s="655"/>
      <c r="AGF2631" s="655"/>
      <c r="AGG2631" s="655"/>
      <c r="AGH2631" s="655"/>
      <c r="AGI2631" s="655"/>
      <c r="AGJ2631" s="655"/>
      <c r="AGK2631" s="655"/>
      <c r="AGL2631" s="655"/>
      <c r="AGM2631" s="655"/>
      <c r="AGN2631" s="655"/>
      <c r="AGO2631" s="655"/>
      <c r="AGP2631" s="655"/>
      <c r="AGQ2631" s="655"/>
      <c r="AGR2631" s="655"/>
      <c r="AGS2631" s="655"/>
      <c r="AGT2631" s="655"/>
      <c r="AGU2631" s="655"/>
      <c r="AGV2631" s="655"/>
      <c r="AGW2631" s="655"/>
      <c r="AGX2631" s="655"/>
      <c r="AGY2631" s="655"/>
      <c r="AGZ2631" s="655"/>
      <c r="AHA2631" s="655"/>
      <c r="AHB2631" s="655"/>
      <c r="AHC2631" s="655"/>
      <c r="AHD2631" s="655"/>
      <c r="AHE2631" s="655"/>
      <c r="AHF2631" s="655"/>
      <c r="AHG2631" s="655"/>
      <c r="AHH2631" s="655"/>
      <c r="AHI2631" s="655"/>
      <c r="AHJ2631" s="655"/>
      <c r="AHK2631" s="655"/>
      <c r="AHL2631" s="655"/>
      <c r="AHM2631" s="655"/>
      <c r="AHN2631" s="655"/>
      <c r="AHO2631" s="655"/>
      <c r="AHP2631" s="655"/>
      <c r="AHQ2631" s="655"/>
      <c r="AHR2631" s="655"/>
      <c r="AHS2631" s="655"/>
      <c r="AHT2631" s="655"/>
      <c r="AHU2631" s="655"/>
      <c r="AHV2631" s="655"/>
      <c r="AHW2631" s="655"/>
      <c r="AHX2631" s="655"/>
      <c r="AHY2631" s="655"/>
      <c r="AHZ2631" s="655"/>
      <c r="AIA2631" s="655"/>
      <c r="AIB2631" s="655"/>
      <c r="AIC2631" s="655"/>
      <c r="AID2631" s="655"/>
      <c r="AIE2631" s="655"/>
      <c r="AIF2631" s="655"/>
      <c r="AIG2631" s="655"/>
      <c r="AIH2631" s="655"/>
      <c r="AII2631" s="655"/>
      <c r="AIJ2631" s="655"/>
      <c r="AIK2631" s="655"/>
      <c r="AIL2631" s="655"/>
      <c r="AIM2631" s="655"/>
      <c r="AIN2631" s="655"/>
      <c r="AIO2631" s="655"/>
      <c r="AIP2631" s="655"/>
      <c r="AIQ2631" s="655"/>
      <c r="AIR2631" s="655"/>
      <c r="AIS2631" s="655"/>
      <c r="AIT2631" s="655"/>
      <c r="AIU2631" s="655"/>
      <c r="AIV2631" s="655"/>
      <c r="AIW2631" s="655"/>
      <c r="AIX2631" s="655"/>
      <c r="AIY2631" s="655"/>
      <c r="AIZ2631" s="655"/>
      <c r="AJA2631" s="655"/>
      <c r="AJB2631" s="655"/>
      <c r="AJC2631" s="655"/>
      <c r="AJD2631" s="655"/>
      <c r="AJE2631" s="655"/>
      <c r="AJF2631" s="655"/>
      <c r="AJG2631" s="655"/>
      <c r="AJH2631" s="655"/>
      <c r="AJI2631" s="655"/>
      <c r="AJJ2631" s="655"/>
      <c r="AJK2631" s="655"/>
      <c r="AJL2631" s="655"/>
      <c r="AJM2631" s="655"/>
      <c r="AJN2631" s="655"/>
      <c r="AJO2631" s="655"/>
      <c r="AJP2631" s="655"/>
      <c r="AJQ2631" s="655"/>
      <c r="AJR2631" s="655"/>
      <c r="AJS2631" s="655"/>
      <c r="AJT2631" s="655"/>
      <c r="AJU2631" s="655"/>
      <c r="AJV2631" s="655"/>
      <c r="AJW2631" s="655"/>
      <c r="AJX2631" s="655"/>
      <c r="AJY2631" s="655"/>
      <c r="AJZ2631" s="655"/>
      <c r="AKA2631" s="655"/>
      <c r="AKB2631" s="655"/>
      <c r="AKC2631" s="655"/>
      <c r="AKD2631" s="655"/>
      <c r="AKE2631" s="655"/>
      <c r="AKF2631" s="655"/>
      <c r="AKG2631" s="655"/>
      <c r="AKH2631" s="655"/>
      <c r="AKI2631" s="655"/>
      <c r="AKJ2631" s="655"/>
      <c r="AKK2631" s="655"/>
      <c r="AKL2631" s="655"/>
      <c r="AKM2631" s="655"/>
      <c r="AKN2631" s="655"/>
      <c r="AKO2631" s="655"/>
      <c r="AKP2631" s="655"/>
      <c r="AKQ2631" s="655"/>
      <c r="AKR2631" s="655"/>
      <c r="AKS2631" s="655"/>
      <c r="AKT2631" s="655"/>
      <c r="AKU2631" s="655"/>
      <c r="AKV2631" s="655"/>
      <c r="AKW2631" s="655"/>
      <c r="AKX2631" s="655"/>
      <c r="AKY2631" s="655"/>
      <c r="AKZ2631" s="655"/>
      <c r="ALA2631" s="655"/>
      <c r="ALB2631" s="655"/>
      <c r="ALC2631" s="655"/>
      <c r="ALD2631" s="655"/>
      <c r="ALE2631" s="655"/>
      <c r="ALF2631" s="655"/>
      <c r="ALG2631" s="655"/>
      <c r="ALH2631" s="655"/>
      <c r="ALI2631" s="655"/>
      <c r="ALJ2631" s="655"/>
      <c r="ALK2631" s="655"/>
      <c r="ALL2631" s="655"/>
      <c r="ALM2631" s="655"/>
      <c r="ALN2631" s="655"/>
      <c r="ALO2631" s="655"/>
      <c r="ALP2631" s="655"/>
      <c r="ALQ2631" s="655"/>
      <c r="ALR2631" s="655"/>
      <c r="ALS2631" s="655"/>
      <c r="ALT2631" s="655"/>
      <c r="ALU2631" s="655"/>
      <c r="ALV2631" s="655"/>
      <c r="ALW2631" s="655"/>
      <c r="ALX2631" s="655"/>
      <c r="ALY2631" s="655"/>
      <c r="ALZ2631" s="655"/>
      <c r="AMA2631" s="655"/>
      <c r="AMB2631" s="655"/>
      <c r="AMC2631" s="655"/>
      <c r="AMD2631" s="655"/>
      <c r="AME2631" s="655"/>
      <c r="AMF2631" s="655"/>
      <c r="AMG2631" s="655"/>
      <c r="AMH2631" s="655"/>
      <c r="AMI2631" s="655"/>
      <c r="AMJ2631" s="655"/>
      <c r="AMK2631" s="655"/>
      <c r="AML2631" s="655"/>
      <c r="AMM2631" s="655"/>
      <c r="AMN2631" s="655"/>
      <c r="AMO2631" s="655"/>
      <c r="AMP2631" s="655"/>
      <c r="AMQ2631" s="655"/>
      <c r="AMR2631" s="655"/>
      <c r="AMS2631" s="655"/>
      <c r="AMT2631" s="655"/>
      <c r="AMU2631" s="655"/>
      <c r="AMV2631" s="655"/>
      <c r="AMW2631" s="655"/>
      <c r="AMX2631" s="655"/>
      <c r="AMY2631" s="655"/>
      <c r="AMZ2631" s="655"/>
      <c r="ANA2631" s="655"/>
      <c r="ANB2631" s="655"/>
      <c r="ANC2631" s="655"/>
      <c r="AND2631" s="655"/>
      <c r="ANE2631" s="655"/>
      <c r="ANF2631" s="655"/>
      <c r="ANG2631" s="655"/>
      <c r="ANH2631" s="655"/>
      <c r="ANI2631" s="655"/>
      <c r="ANJ2631" s="655"/>
      <c r="ANK2631" s="655"/>
      <c r="ANL2631" s="655"/>
      <c r="ANM2631" s="655"/>
      <c r="ANN2631" s="655"/>
      <c r="ANO2631" s="655"/>
      <c r="ANP2631" s="655"/>
      <c r="ANQ2631" s="655"/>
      <c r="ANR2631" s="655"/>
      <c r="ANS2631" s="655"/>
      <c r="ANT2631" s="655"/>
      <c r="ANU2631" s="655"/>
      <c r="ANV2631" s="655"/>
      <c r="ANW2631" s="655"/>
      <c r="ANX2631" s="655"/>
      <c r="ANY2631" s="655"/>
      <c r="ANZ2631" s="655"/>
      <c r="AOA2631" s="655"/>
      <c r="AOB2631" s="655"/>
      <c r="AOC2631" s="655"/>
      <c r="AOD2631" s="655"/>
      <c r="AOE2631" s="655"/>
      <c r="AOF2631" s="655"/>
      <c r="AOG2631" s="655"/>
      <c r="AOH2631" s="655"/>
      <c r="AOI2631" s="655"/>
      <c r="AOJ2631" s="655"/>
      <c r="AOK2631" s="655"/>
      <c r="AOL2631" s="655"/>
      <c r="AOM2631" s="655"/>
      <c r="AON2631" s="655"/>
      <c r="AOO2631" s="655"/>
      <c r="AOP2631" s="655"/>
      <c r="AOQ2631" s="655"/>
      <c r="AOR2631" s="655"/>
      <c r="AOS2631" s="655"/>
      <c r="AOT2631" s="655"/>
      <c r="AOU2631" s="655"/>
      <c r="AOV2631" s="655"/>
      <c r="AOW2631" s="655"/>
      <c r="AOX2631" s="655"/>
      <c r="AOY2631" s="655"/>
      <c r="AOZ2631" s="655"/>
      <c r="APA2631" s="655"/>
      <c r="APB2631" s="655"/>
      <c r="APC2631" s="655"/>
      <c r="APD2631" s="655"/>
      <c r="APE2631" s="655"/>
      <c r="APF2631" s="655"/>
      <c r="APG2631" s="655"/>
      <c r="APH2631" s="655"/>
      <c r="API2631" s="655"/>
      <c r="APJ2631" s="655"/>
      <c r="APK2631" s="655"/>
      <c r="APL2631" s="655"/>
      <c r="APM2631" s="655"/>
      <c r="APN2631" s="655"/>
      <c r="APO2631" s="655"/>
      <c r="APP2631" s="655"/>
      <c r="APQ2631" s="655"/>
      <c r="APR2631" s="655"/>
      <c r="APS2631" s="655"/>
      <c r="APT2631" s="655"/>
      <c r="APU2631" s="655"/>
      <c r="APV2631" s="655"/>
      <c r="APW2631" s="655"/>
      <c r="APX2631" s="655"/>
      <c r="APY2631" s="655"/>
      <c r="APZ2631" s="655"/>
      <c r="AQA2631" s="655"/>
      <c r="AQB2631" s="655"/>
      <c r="AQC2631" s="655"/>
      <c r="AQD2631" s="655"/>
      <c r="AQE2631" s="655"/>
      <c r="AQF2631" s="655"/>
      <c r="AQG2631" s="655"/>
      <c r="AQH2631" s="655"/>
      <c r="AQI2631" s="655"/>
      <c r="AQJ2631" s="655"/>
      <c r="AQK2631" s="655"/>
      <c r="AQL2631" s="655"/>
      <c r="AQM2631" s="655"/>
      <c r="AQN2631" s="655"/>
      <c r="AQO2631" s="655"/>
      <c r="AQP2631" s="655"/>
      <c r="AQQ2631" s="655"/>
      <c r="AQR2631" s="655"/>
      <c r="AQS2631" s="655"/>
      <c r="AQT2631" s="655"/>
      <c r="AQU2631" s="655"/>
      <c r="AQV2631" s="655"/>
      <c r="AQW2631" s="655"/>
      <c r="AQX2631" s="655"/>
      <c r="AQY2631" s="655"/>
      <c r="AQZ2631" s="655"/>
      <c r="ARA2631" s="655"/>
      <c r="ARB2631" s="655"/>
      <c r="ARC2631" s="655"/>
      <c r="ARD2631" s="655"/>
      <c r="ARE2631" s="655"/>
      <c r="ARF2631" s="655"/>
      <c r="ARG2631" s="655"/>
      <c r="ARH2631" s="655"/>
      <c r="ARI2631" s="655"/>
      <c r="ARJ2631" s="655"/>
      <c r="ARK2631" s="655"/>
      <c r="ARL2631" s="655"/>
      <c r="ARM2631" s="655"/>
      <c r="ARN2631" s="655"/>
      <c r="ARO2631" s="655"/>
      <c r="ARP2631" s="655"/>
      <c r="ARQ2631" s="655"/>
      <c r="ARR2631" s="655"/>
      <c r="ARS2631" s="655"/>
      <c r="ART2631" s="655"/>
      <c r="ARU2631" s="655"/>
      <c r="ARV2631" s="655"/>
      <c r="ARW2631" s="655"/>
      <c r="ARX2631" s="655"/>
      <c r="ARY2631" s="655"/>
      <c r="ARZ2631" s="655"/>
      <c r="ASA2631" s="655"/>
      <c r="ASB2631" s="655"/>
      <c r="ASC2631" s="655"/>
      <c r="ASD2631" s="655"/>
      <c r="ASE2631" s="655"/>
      <c r="ASF2631" s="655"/>
      <c r="ASG2631" s="655"/>
      <c r="ASH2631" s="655"/>
      <c r="ASI2631" s="655"/>
      <c r="ASJ2631" s="655"/>
      <c r="ASK2631" s="655"/>
      <c r="ASL2631" s="655"/>
      <c r="ASM2631" s="655"/>
      <c r="ASN2631" s="655"/>
      <c r="ASO2631" s="655"/>
      <c r="ASP2631" s="655"/>
      <c r="ASQ2631" s="655"/>
      <c r="ASR2631" s="655"/>
      <c r="ASS2631" s="655"/>
      <c r="AST2631" s="655"/>
      <c r="ASU2631" s="655"/>
      <c r="ASV2631" s="655"/>
      <c r="ASW2631" s="655"/>
      <c r="ASX2631" s="655"/>
      <c r="ASY2631" s="655"/>
      <c r="ASZ2631" s="655"/>
      <c r="ATA2631" s="655"/>
      <c r="ATB2631" s="655"/>
      <c r="ATC2631" s="655"/>
      <c r="ATD2631" s="655"/>
      <c r="ATE2631" s="655"/>
      <c r="ATF2631" s="655"/>
      <c r="ATG2631" s="655"/>
      <c r="ATH2631" s="655"/>
      <c r="ATI2631" s="655"/>
      <c r="ATJ2631" s="655"/>
      <c r="ATK2631" s="655"/>
      <c r="ATL2631" s="655"/>
      <c r="ATM2631" s="655"/>
      <c r="ATN2631" s="655"/>
      <c r="ATO2631" s="655"/>
      <c r="ATP2631" s="655"/>
      <c r="ATQ2631" s="655"/>
      <c r="ATR2631" s="655"/>
      <c r="ATS2631" s="655"/>
      <c r="ATT2631" s="655"/>
      <c r="ATU2631" s="655"/>
      <c r="ATV2631" s="655"/>
      <c r="ATW2631" s="655"/>
      <c r="ATX2631" s="655"/>
      <c r="ATY2631" s="655"/>
      <c r="ATZ2631" s="655"/>
      <c r="AUA2631" s="655"/>
      <c r="AUB2631" s="655"/>
      <c r="AUC2631" s="655"/>
      <c r="AUD2631" s="655"/>
      <c r="AUE2631" s="655"/>
      <c r="AUF2631" s="655"/>
      <c r="AUG2631" s="655"/>
      <c r="AUH2631" s="655"/>
      <c r="AUI2631" s="655"/>
      <c r="AUJ2631" s="655"/>
      <c r="AUK2631" s="655"/>
      <c r="AUL2631" s="655"/>
      <c r="AUM2631" s="655"/>
      <c r="AUN2631" s="655"/>
      <c r="AUO2631" s="655"/>
      <c r="AUP2631" s="655"/>
      <c r="AUQ2631" s="655"/>
      <c r="AUR2631" s="655"/>
      <c r="AUS2631" s="655"/>
      <c r="AUT2631" s="655"/>
      <c r="AUU2631" s="655"/>
      <c r="AUV2631" s="655"/>
      <c r="AUW2631" s="655"/>
      <c r="AUX2631" s="655"/>
      <c r="AUY2631" s="655"/>
      <c r="AUZ2631" s="655"/>
      <c r="AVA2631" s="655"/>
      <c r="AVB2631" s="655"/>
      <c r="AVC2631" s="655"/>
      <c r="AVD2631" s="655"/>
      <c r="AVE2631" s="655"/>
      <c r="AVF2631" s="655"/>
      <c r="AVG2631" s="655"/>
      <c r="AVH2631" s="655"/>
      <c r="AVI2631" s="655"/>
      <c r="AVJ2631" s="655"/>
      <c r="AVK2631" s="655"/>
      <c r="AVL2631" s="655"/>
      <c r="AVM2631" s="655"/>
      <c r="AVN2631" s="655"/>
      <c r="AVO2631" s="655"/>
      <c r="AVP2631" s="655"/>
      <c r="AVQ2631" s="655"/>
      <c r="AVR2631" s="655"/>
      <c r="AVS2631" s="655"/>
      <c r="AVT2631" s="655"/>
      <c r="AVU2631" s="655"/>
      <c r="AVV2631" s="655"/>
      <c r="AVW2631" s="655"/>
      <c r="AVX2631" s="655"/>
      <c r="AVY2631" s="655"/>
      <c r="AVZ2631" s="655"/>
      <c r="AWA2631" s="655"/>
      <c r="AWB2631" s="655"/>
      <c r="AWC2631" s="655"/>
      <c r="AWD2631" s="655"/>
      <c r="AWE2631" s="655"/>
      <c r="AWF2631" s="655"/>
      <c r="AWG2631" s="655"/>
      <c r="AWH2631" s="655"/>
      <c r="AWI2631" s="655"/>
      <c r="AWJ2631" s="655"/>
      <c r="AWK2631" s="655"/>
      <c r="AWL2631" s="655"/>
      <c r="AWM2631" s="655"/>
      <c r="AWN2631" s="655"/>
      <c r="AWO2631" s="655"/>
      <c r="AWP2631" s="655"/>
      <c r="AWQ2631" s="655"/>
      <c r="AWR2631" s="655"/>
      <c r="AWS2631" s="655"/>
      <c r="AWT2631" s="655"/>
      <c r="AWU2631" s="655"/>
      <c r="AWV2631" s="655"/>
      <c r="AWW2631" s="655"/>
      <c r="AWX2631" s="655"/>
      <c r="AWY2631" s="655"/>
      <c r="AWZ2631" s="655"/>
      <c r="AXA2631" s="655"/>
      <c r="AXB2631" s="655"/>
      <c r="AXC2631" s="655"/>
      <c r="AXD2631" s="655"/>
      <c r="AXE2631" s="655"/>
      <c r="AXF2631" s="655"/>
      <c r="AXG2631" s="655"/>
      <c r="AXH2631" s="655"/>
      <c r="AXI2631" s="655"/>
      <c r="AXJ2631" s="655"/>
      <c r="AXK2631" s="655"/>
      <c r="AXL2631" s="655"/>
      <c r="AXM2631" s="655"/>
      <c r="AXN2631" s="655"/>
      <c r="AXO2631" s="655"/>
      <c r="AXP2631" s="655"/>
      <c r="AXQ2631" s="655"/>
      <c r="AXR2631" s="655"/>
      <c r="AXS2631" s="655"/>
      <c r="AXT2631" s="655"/>
      <c r="AXU2631" s="655"/>
      <c r="AXV2631" s="655"/>
      <c r="AXW2631" s="655"/>
      <c r="AXX2631" s="655"/>
      <c r="AXY2631" s="655"/>
      <c r="AXZ2631" s="655"/>
      <c r="AYA2631" s="655"/>
      <c r="AYB2631" s="655"/>
      <c r="AYC2631" s="655"/>
      <c r="AYD2631" s="655"/>
      <c r="AYE2631" s="655"/>
      <c r="AYF2631" s="655"/>
      <c r="AYG2631" s="655"/>
      <c r="AYH2631" s="655"/>
      <c r="AYI2631" s="655"/>
      <c r="AYJ2631" s="655"/>
      <c r="AYK2631" s="655"/>
      <c r="AYL2631" s="655"/>
      <c r="AYM2631" s="655"/>
      <c r="AYN2631" s="655"/>
      <c r="AYO2631" s="655"/>
      <c r="AYP2631" s="655"/>
      <c r="AYQ2631" s="655"/>
      <c r="AYR2631" s="655"/>
      <c r="AYS2631" s="655"/>
      <c r="AYT2631" s="655"/>
      <c r="AYU2631" s="655"/>
      <c r="AYV2631" s="655"/>
      <c r="AYW2631" s="655"/>
      <c r="AYX2631" s="655"/>
      <c r="AYY2631" s="655"/>
      <c r="AYZ2631" s="655"/>
      <c r="AZA2631" s="655"/>
      <c r="AZB2631" s="655"/>
      <c r="AZC2631" s="655"/>
      <c r="AZD2631" s="655"/>
      <c r="AZE2631" s="655"/>
      <c r="AZF2631" s="655"/>
      <c r="AZG2631" s="655"/>
      <c r="AZH2631" s="655"/>
      <c r="AZI2631" s="655"/>
      <c r="AZJ2631" s="655"/>
      <c r="AZK2631" s="655"/>
      <c r="AZL2631" s="655"/>
      <c r="AZM2631" s="655"/>
      <c r="AZN2631" s="655"/>
      <c r="AZO2631" s="655"/>
      <c r="AZP2631" s="655"/>
      <c r="AZQ2631" s="655"/>
      <c r="AZR2631" s="655"/>
      <c r="AZS2631" s="655"/>
      <c r="AZT2631" s="655"/>
      <c r="AZU2631" s="655"/>
      <c r="AZV2631" s="655"/>
      <c r="AZW2631" s="655"/>
      <c r="AZX2631" s="655"/>
      <c r="AZY2631" s="655"/>
      <c r="AZZ2631" s="655"/>
      <c r="BAA2631" s="655"/>
      <c r="BAB2631" s="655"/>
      <c r="BAC2631" s="655"/>
      <c r="BAD2631" s="655"/>
      <c r="BAE2631" s="655"/>
      <c r="BAF2631" s="655"/>
      <c r="BAG2631" s="655"/>
      <c r="BAH2631" s="655"/>
      <c r="BAI2631" s="655"/>
      <c r="BAJ2631" s="655"/>
      <c r="BAK2631" s="655"/>
      <c r="BAL2631" s="655"/>
      <c r="BAM2631" s="655"/>
      <c r="BAN2631" s="655"/>
      <c r="BAO2631" s="655"/>
      <c r="BAP2631" s="655"/>
      <c r="BAQ2631" s="655"/>
      <c r="BAR2631" s="655"/>
      <c r="BAS2631" s="655"/>
      <c r="BAT2631" s="655"/>
      <c r="BAU2631" s="655"/>
      <c r="BAV2631" s="655"/>
      <c r="BAW2631" s="655"/>
      <c r="BAX2631" s="655"/>
      <c r="BAY2631" s="655"/>
      <c r="BAZ2631" s="655"/>
      <c r="BBA2631" s="655"/>
      <c r="BBB2631" s="655"/>
      <c r="BBC2631" s="655"/>
      <c r="BBD2631" s="655"/>
      <c r="BBE2631" s="655"/>
      <c r="BBF2631" s="655"/>
      <c r="BBG2631" s="655"/>
      <c r="BBH2631" s="655"/>
      <c r="BBI2631" s="655"/>
      <c r="BBJ2631" s="655"/>
      <c r="BBK2631" s="655"/>
      <c r="BBL2631" s="655"/>
      <c r="BBM2631" s="655"/>
      <c r="BBN2631" s="655"/>
      <c r="BBO2631" s="655"/>
      <c r="BBP2631" s="655"/>
      <c r="BBQ2631" s="655"/>
      <c r="BBR2631" s="655"/>
      <c r="BBS2631" s="655"/>
      <c r="BBT2631" s="655"/>
      <c r="BBU2631" s="655"/>
      <c r="BBV2631" s="655"/>
      <c r="BBW2631" s="655"/>
      <c r="BBX2631" s="655"/>
      <c r="BBY2631" s="655"/>
      <c r="BBZ2631" s="655"/>
      <c r="BCA2631" s="655"/>
      <c r="BCB2631" s="655"/>
      <c r="BCC2631" s="655"/>
      <c r="BCD2631" s="655"/>
      <c r="BCE2631" s="655"/>
      <c r="BCF2631" s="655"/>
      <c r="BCG2631" s="655"/>
      <c r="BCH2631" s="655"/>
      <c r="BCI2631" s="655"/>
      <c r="BCJ2631" s="655"/>
      <c r="BCK2631" s="655"/>
      <c r="BCL2631" s="655"/>
      <c r="BCM2631" s="655"/>
      <c r="BCN2631" s="655"/>
      <c r="BCO2631" s="655"/>
      <c r="BCP2631" s="655"/>
      <c r="BCQ2631" s="655"/>
      <c r="BCR2631" s="655"/>
      <c r="BCS2631" s="655"/>
      <c r="BCT2631" s="655"/>
      <c r="BCU2631" s="655"/>
      <c r="BCV2631" s="655"/>
      <c r="BCW2631" s="655"/>
      <c r="BCX2631" s="655"/>
      <c r="BCY2631" s="655"/>
      <c r="BCZ2631" s="655"/>
      <c r="BDA2631" s="655"/>
      <c r="BDB2631" s="655"/>
      <c r="BDC2631" s="655"/>
      <c r="BDD2631" s="655"/>
      <c r="BDE2631" s="655"/>
      <c r="BDF2631" s="655"/>
      <c r="BDG2631" s="655"/>
      <c r="BDH2631" s="655"/>
      <c r="BDI2631" s="655"/>
      <c r="BDJ2631" s="655"/>
      <c r="BDK2631" s="655"/>
      <c r="BDL2631" s="655"/>
      <c r="BDM2631" s="655"/>
      <c r="BDN2631" s="655"/>
      <c r="BDO2631" s="655"/>
      <c r="BDP2631" s="655"/>
      <c r="BDQ2631" s="655"/>
      <c r="BDR2631" s="655"/>
      <c r="BDS2631" s="655"/>
      <c r="BDT2631" s="655"/>
      <c r="BDU2631" s="655"/>
      <c r="BDV2631" s="655"/>
      <c r="BDW2631" s="655"/>
      <c r="BDX2631" s="655"/>
      <c r="BDY2631" s="655"/>
      <c r="BDZ2631" s="655"/>
      <c r="BEA2631" s="655"/>
      <c r="BEB2631" s="655"/>
      <c r="BEC2631" s="655"/>
      <c r="BED2631" s="655"/>
      <c r="BEE2631" s="655"/>
      <c r="BEF2631" s="655"/>
      <c r="BEG2631" s="655"/>
      <c r="BEH2631" s="655"/>
      <c r="BEI2631" s="655"/>
      <c r="BEJ2631" s="655"/>
      <c r="BEK2631" s="655"/>
      <c r="BEL2631" s="655"/>
      <c r="BEM2631" s="655"/>
      <c r="BEN2631" s="655"/>
      <c r="BEO2631" s="655"/>
      <c r="BEP2631" s="655"/>
      <c r="BEQ2631" s="655"/>
      <c r="BER2631" s="655"/>
      <c r="BES2631" s="655"/>
      <c r="BET2631" s="655"/>
      <c r="BEU2631" s="655"/>
      <c r="BEV2631" s="655"/>
      <c r="BEW2631" s="655"/>
      <c r="BEX2631" s="655"/>
      <c r="BEY2631" s="655"/>
      <c r="BEZ2631" s="655"/>
      <c r="BFA2631" s="655"/>
      <c r="BFB2631" s="655"/>
      <c r="BFC2631" s="655"/>
      <c r="BFD2631" s="655"/>
      <c r="BFE2631" s="655"/>
      <c r="BFF2631" s="655"/>
      <c r="BFG2631" s="655"/>
      <c r="BFH2631" s="655"/>
      <c r="BFI2631" s="655"/>
      <c r="BFJ2631" s="655"/>
      <c r="BFK2631" s="655"/>
      <c r="BFL2631" s="655"/>
      <c r="BFM2631" s="655"/>
      <c r="BFN2631" s="655"/>
      <c r="BFO2631" s="655"/>
      <c r="BFP2631" s="655"/>
      <c r="BFQ2631" s="655"/>
      <c r="BFR2631" s="655"/>
      <c r="BFS2631" s="655"/>
      <c r="BFT2631" s="655"/>
      <c r="BFU2631" s="655"/>
      <c r="BFV2631" s="655"/>
      <c r="BFW2631" s="655"/>
      <c r="BFX2631" s="655"/>
      <c r="BFY2631" s="655"/>
      <c r="BFZ2631" s="655"/>
      <c r="BGA2631" s="655"/>
      <c r="BGB2631" s="655"/>
      <c r="BGC2631" s="655"/>
      <c r="BGD2631" s="655"/>
      <c r="BGE2631" s="655"/>
      <c r="BGF2631" s="655"/>
      <c r="BGG2631" s="655"/>
      <c r="BGH2631" s="655"/>
      <c r="BGI2631" s="655"/>
      <c r="BGJ2631" s="655"/>
      <c r="BGK2631" s="655"/>
      <c r="BGL2631" s="655"/>
      <c r="BGM2631" s="655"/>
      <c r="BGN2631" s="655"/>
      <c r="BGO2631" s="655"/>
      <c r="BGP2631" s="655"/>
      <c r="BGQ2631" s="655"/>
      <c r="BGR2631" s="655"/>
      <c r="BGS2631" s="655"/>
      <c r="BGT2631" s="655"/>
      <c r="BGU2631" s="655"/>
      <c r="BGV2631" s="655"/>
      <c r="BGW2631" s="655"/>
      <c r="BGX2631" s="655"/>
      <c r="BGY2631" s="655"/>
      <c r="BGZ2631" s="655"/>
      <c r="BHA2631" s="655"/>
      <c r="BHB2631" s="655"/>
      <c r="BHC2631" s="655"/>
      <c r="BHD2631" s="655"/>
      <c r="BHE2631" s="655"/>
      <c r="BHF2631" s="655"/>
      <c r="BHG2631" s="655"/>
      <c r="BHH2631" s="655"/>
      <c r="BHI2631" s="655"/>
      <c r="BHJ2631" s="655"/>
      <c r="BHK2631" s="655"/>
      <c r="BHL2631" s="655"/>
      <c r="BHM2631" s="655"/>
      <c r="BHN2631" s="655"/>
      <c r="BHO2631" s="655"/>
      <c r="BHP2631" s="655"/>
      <c r="BHQ2631" s="655"/>
      <c r="BHR2631" s="655"/>
      <c r="BHS2631" s="655"/>
      <c r="BHT2631" s="655"/>
      <c r="BHU2631" s="655"/>
      <c r="BHV2631" s="655"/>
      <c r="BHW2631" s="655"/>
      <c r="BHX2631" s="655"/>
      <c r="BHY2631" s="655"/>
      <c r="BHZ2631" s="655"/>
      <c r="BIA2631" s="655"/>
      <c r="BIB2631" s="655"/>
      <c r="BIC2631" s="655"/>
      <c r="BID2631" s="655"/>
      <c r="BIE2631" s="655"/>
      <c r="BIF2631" s="655"/>
      <c r="BIG2631" s="655"/>
      <c r="BIH2631" s="655"/>
      <c r="BII2631" s="655"/>
      <c r="BIJ2631" s="655"/>
      <c r="BIK2631" s="655"/>
      <c r="BIL2631" s="655"/>
      <c r="BIM2631" s="655"/>
      <c r="BIN2631" s="655"/>
      <c r="BIO2631" s="655"/>
      <c r="BIP2631" s="655"/>
      <c r="BIQ2631" s="655"/>
      <c r="BIR2631" s="655"/>
      <c r="BIS2631" s="655"/>
      <c r="BIT2631" s="655"/>
      <c r="BIU2631" s="655"/>
      <c r="BIV2631" s="655"/>
      <c r="BIW2631" s="655"/>
      <c r="BIX2631" s="655"/>
      <c r="BIY2631" s="655"/>
      <c r="BIZ2631" s="655"/>
      <c r="BJA2631" s="655"/>
      <c r="BJB2631" s="655"/>
      <c r="BJC2631" s="655"/>
      <c r="BJD2631" s="655"/>
      <c r="BJE2631" s="655"/>
      <c r="BJF2631" s="655"/>
      <c r="BJG2631" s="655"/>
      <c r="BJH2631" s="655"/>
      <c r="BJI2631" s="655"/>
      <c r="BJJ2631" s="655"/>
      <c r="BJK2631" s="655"/>
      <c r="BJL2631" s="655"/>
      <c r="BJM2631" s="655"/>
      <c r="BJN2631" s="655"/>
      <c r="BJO2631" s="655"/>
      <c r="BJP2631" s="655"/>
      <c r="BJQ2631" s="655"/>
      <c r="BJR2631" s="655"/>
      <c r="BJS2631" s="655"/>
      <c r="BJT2631" s="655"/>
      <c r="BJU2631" s="655"/>
      <c r="BJV2631" s="655"/>
      <c r="BJW2631" s="655"/>
      <c r="BJX2631" s="655"/>
      <c r="BJY2631" s="655"/>
      <c r="BJZ2631" s="655"/>
      <c r="BKA2631" s="655"/>
      <c r="BKB2631" s="655"/>
      <c r="BKC2631" s="655"/>
      <c r="BKD2631" s="655"/>
      <c r="BKE2631" s="655"/>
      <c r="BKF2631" s="655"/>
      <c r="BKG2631" s="655"/>
      <c r="BKH2631" s="655"/>
      <c r="BKI2631" s="655"/>
      <c r="BKJ2631" s="655"/>
      <c r="BKK2631" s="655"/>
      <c r="BKL2631" s="655"/>
      <c r="BKM2631" s="655"/>
      <c r="BKN2631" s="655"/>
      <c r="BKO2631" s="655"/>
      <c r="BKP2631" s="655"/>
      <c r="BKQ2631" s="655"/>
      <c r="BKR2631" s="655"/>
      <c r="BKS2631" s="655"/>
      <c r="BKT2631" s="655"/>
      <c r="BKU2631" s="655"/>
      <c r="BKV2631" s="655"/>
      <c r="BKW2631" s="655"/>
      <c r="BKX2631" s="655"/>
      <c r="BKY2631" s="655"/>
      <c r="BKZ2631" s="655"/>
      <c r="BLA2631" s="655"/>
      <c r="BLB2631" s="655"/>
      <c r="BLC2631" s="655"/>
      <c r="BLD2631" s="655"/>
      <c r="BLE2631" s="655"/>
      <c r="BLF2631" s="655"/>
      <c r="BLG2631" s="655"/>
      <c r="BLH2631" s="655"/>
      <c r="BLI2631" s="655"/>
      <c r="BLJ2631" s="655"/>
      <c r="BLK2631" s="655"/>
      <c r="BLL2631" s="655"/>
      <c r="BLM2631" s="655"/>
      <c r="BLN2631" s="655"/>
      <c r="BLO2631" s="655"/>
      <c r="BLP2631" s="655"/>
      <c r="BLQ2631" s="655"/>
      <c r="BLR2631" s="655"/>
      <c r="BLS2631" s="655"/>
      <c r="BLT2631" s="655"/>
      <c r="BLU2631" s="655"/>
      <c r="BLV2631" s="655"/>
      <c r="BLW2631" s="655"/>
      <c r="BLX2631" s="655"/>
      <c r="BLY2631" s="655"/>
      <c r="BLZ2631" s="655"/>
      <c r="BMA2631" s="655"/>
      <c r="BMB2631" s="655"/>
      <c r="BMC2631" s="655"/>
      <c r="BMD2631" s="655"/>
      <c r="BME2631" s="655"/>
      <c r="BMF2631" s="655"/>
      <c r="BMG2631" s="655"/>
      <c r="BMH2631" s="655"/>
      <c r="BMI2631" s="655"/>
      <c r="BMJ2631" s="655"/>
      <c r="BMK2631" s="655"/>
      <c r="BML2631" s="655"/>
      <c r="BMM2631" s="655"/>
      <c r="BMN2631" s="655"/>
      <c r="BMO2631" s="655"/>
      <c r="BMP2631" s="655"/>
      <c r="BMQ2631" s="655"/>
      <c r="BMR2631" s="655"/>
      <c r="BMS2631" s="655"/>
      <c r="BMT2631" s="655"/>
      <c r="BMU2631" s="655"/>
      <c r="BMV2631" s="655"/>
      <c r="BMW2631" s="655"/>
      <c r="BMX2631" s="655"/>
      <c r="BMY2631" s="655"/>
      <c r="BMZ2631" s="655"/>
      <c r="BNA2631" s="655"/>
      <c r="BNB2631" s="655"/>
      <c r="BNC2631" s="655"/>
      <c r="BND2631" s="655"/>
      <c r="BNE2631" s="655"/>
      <c r="BNF2631" s="655"/>
      <c r="BNG2631" s="655"/>
      <c r="BNH2631" s="655"/>
      <c r="BNI2631" s="655"/>
      <c r="BNJ2631" s="655"/>
      <c r="BNK2631" s="655"/>
      <c r="BNL2631" s="655"/>
      <c r="BNM2631" s="655"/>
      <c r="BNN2631" s="655"/>
      <c r="BNO2631" s="655"/>
      <c r="BNP2631" s="655"/>
      <c r="BNQ2631" s="655"/>
      <c r="BNR2631" s="655"/>
      <c r="BNS2631" s="655"/>
      <c r="BNT2631" s="655"/>
      <c r="BNU2631" s="655"/>
      <c r="BNV2631" s="655"/>
      <c r="BNW2631" s="655"/>
      <c r="BNX2631" s="655"/>
      <c r="BNY2631" s="655"/>
      <c r="BNZ2631" s="655"/>
      <c r="BOA2631" s="655"/>
      <c r="BOB2631" s="655"/>
      <c r="BOC2631" s="655"/>
      <c r="BOD2631" s="655"/>
      <c r="BOE2631" s="655"/>
      <c r="BOF2631" s="655"/>
      <c r="BOG2631" s="655"/>
      <c r="BOH2631" s="655"/>
      <c r="BOI2631" s="655"/>
      <c r="BOJ2631" s="655"/>
      <c r="BOK2631" s="655"/>
      <c r="BOL2631" s="655"/>
      <c r="BOM2631" s="655"/>
      <c r="BON2631" s="655"/>
      <c r="BOO2631" s="655"/>
      <c r="BOP2631" s="655"/>
      <c r="BOQ2631" s="655"/>
      <c r="BOR2631" s="655"/>
      <c r="BOS2631" s="655"/>
      <c r="BOT2631" s="655"/>
      <c r="BOU2631" s="655"/>
      <c r="BOV2631" s="655"/>
      <c r="BOW2631" s="655"/>
      <c r="BOX2631" s="655"/>
      <c r="BOY2631" s="655"/>
      <c r="BOZ2631" s="655"/>
      <c r="BPA2631" s="655"/>
      <c r="BPB2631" s="655"/>
      <c r="BPC2631" s="655"/>
      <c r="BPD2631" s="655"/>
      <c r="BPE2631" s="655"/>
      <c r="BPF2631" s="655"/>
      <c r="BPG2631" s="655"/>
      <c r="BPH2631" s="655"/>
      <c r="BPI2631" s="655"/>
      <c r="BPJ2631" s="655"/>
      <c r="BPK2631" s="655"/>
      <c r="BPL2631" s="655"/>
      <c r="BPM2631" s="655"/>
      <c r="BPN2631" s="655"/>
      <c r="BPO2631" s="655"/>
      <c r="BPP2631" s="655"/>
      <c r="BPQ2631" s="655"/>
      <c r="BPR2631" s="655"/>
      <c r="BPS2631" s="655"/>
      <c r="BPT2631" s="655"/>
      <c r="BPU2631" s="655"/>
      <c r="BPV2631" s="655"/>
      <c r="BPW2631" s="655"/>
      <c r="BPX2631" s="655"/>
      <c r="BPY2631" s="655"/>
      <c r="BPZ2631" s="655"/>
      <c r="BQA2631" s="655"/>
      <c r="BQB2631" s="655"/>
      <c r="BQC2631" s="655"/>
      <c r="BQD2631" s="655"/>
      <c r="BQE2631" s="655"/>
      <c r="BQF2631" s="655"/>
      <c r="BQG2631" s="655"/>
      <c r="BQH2631" s="655"/>
      <c r="BQI2631" s="655"/>
      <c r="BQJ2631" s="655"/>
      <c r="BQK2631" s="655"/>
      <c r="BQL2631" s="655"/>
      <c r="BQM2631" s="655"/>
      <c r="BQN2631" s="655"/>
      <c r="BQO2631" s="655"/>
      <c r="BQP2631" s="655"/>
      <c r="BQQ2631" s="655"/>
      <c r="BQR2631" s="655"/>
      <c r="BQS2631" s="655"/>
      <c r="BQT2631" s="655"/>
      <c r="BQU2631" s="655"/>
      <c r="BQV2631" s="655"/>
      <c r="BQW2631" s="655"/>
      <c r="BQX2631" s="655"/>
      <c r="BQY2631" s="655"/>
      <c r="BQZ2631" s="655"/>
      <c r="BRA2631" s="655"/>
      <c r="BRB2631" s="655"/>
      <c r="BRC2631" s="655"/>
      <c r="BRD2631" s="655"/>
      <c r="BRE2631" s="655"/>
      <c r="BRF2631" s="655"/>
      <c r="BRG2631" s="655"/>
      <c r="BRH2631" s="655"/>
      <c r="BRI2631" s="655"/>
      <c r="BRJ2631" s="655"/>
      <c r="BRK2631" s="655"/>
      <c r="BRL2631" s="655"/>
      <c r="BRM2631" s="655"/>
      <c r="BRN2631" s="655"/>
      <c r="BRO2631" s="655"/>
      <c r="BRP2631" s="655"/>
      <c r="BRQ2631" s="655"/>
      <c r="BRR2631" s="655"/>
      <c r="BRS2631" s="655"/>
      <c r="BRT2631" s="655"/>
      <c r="BRU2631" s="655"/>
      <c r="BRV2631" s="655"/>
      <c r="BRW2631" s="655"/>
      <c r="BRX2631" s="655"/>
      <c r="BRY2631" s="655"/>
      <c r="BRZ2631" s="655"/>
      <c r="BSA2631" s="655"/>
      <c r="BSB2631" s="655"/>
      <c r="BSC2631" s="655"/>
      <c r="BSD2631" s="655"/>
      <c r="BSE2631" s="655"/>
      <c r="BSF2631" s="655"/>
      <c r="BSG2631" s="655"/>
      <c r="BSH2631" s="655"/>
      <c r="BSI2631" s="655"/>
      <c r="BSJ2631" s="655"/>
      <c r="BSK2631" s="655"/>
      <c r="BSL2631" s="655"/>
      <c r="BSM2631" s="655"/>
      <c r="BSN2631" s="655"/>
      <c r="BSO2631" s="655"/>
      <c r="BSP2631" s="655"/>
      <c r="BSQ2631" s="655"/>
      <c r="BSR2631" s="655"/>
      <c r="BSS2631" s="655"/>
      <c r="BST2631" s="655"/>
      <c r="BSU2631" s="655"/>
      <c r="BSV2631" s="655"/>
      <c r="BSW2631" s="655"/>
      <c r="BSX2631" s="655"/>
      <c r="BSY2631" s="655"/>
      <c r="BSZ2631" s="655"/>
      <c r="BTA2631" s="655"/>
      <c r="BTB2631" s="655"/>
      <c r="BTC2631" s="655"/>
      <c r="BTD2631" s="655"/>
      <c r="BTE2631" s="655"/>
      <c r="BTF2631" s="655"/>
      <c r="BTG2631" s="655"/>
      <c r="BTH2631" s="655"/>
      <c r="BTI2631" s="655"/>
      <c r="BTJ2631" s="655"/>
      <c r="BTK2631" s="655"/>
      <c r="BTL2631" s="655"/>
      <c r="BTM2631" s="655"/>
      <c r="BTN2631" s="655"/>
      <c r="BTO2631" s="655"/>
      <c r="BTP2631" s="655"/>
      <c r="BTQ2631" s="655"/>
      <c r="BTR2631" s="655"/>
      <c r="BTS2631" s="655"/>
      <c r="BTT2631" s="655"/>
      <c r="BTU2631" s="655"/>
      <c r="BTV2631" s="655"/>
      <c r="BTW2631" s="655"/>
      <c r="BTX2631" s="655"/>
      <c r="BTY2631" s="655"/>
      <c r="BTZ2631" s="655"/>
      <c r="BUA2631" s="655"/>
      <c r="BUB2631" s="655"/>
      <c r="BUC2631" s="655"/>
      <c r="BUD2631" s="655"/>
      <c r="BUE2631" s="655"/>
      <c r="BUF2631" s="655"/>
      <c r="BUG2631" s="655"/>
      <c r="BUH2631" s="655"/>
      <c r="BUI2631" s="655"/>
      <c r="BUJ2631" s="655"/>
      <c r="BUK2631" s="655"/>
      <c r="BUL2631" s="655"/>
      <c r="BUM2631" s="655"/>
      <c r="BUN2631" s="655"/>
      <c r="BUO2631" s="655"/>
      <c r="BUP2631" s="655"/>
      <c r="BUQ2631" s="655"/>
      <c r="BUR2631" s="655"/>
      <c r="BUS2631" s="655"/>
      <c r="BUT2631" s="655"/>
      <c r="BUU2631" s="655"/>
      <c r="BUV2631" s="655"/>
      <c r="BUW2631" s="655"/>
      <c r="BUX2631" s="655"/>
      <c r="BUY2631" s="655"/>
      <c r="BUZ2631" s="655"/>
      <c r="BVA2631" s="655"/>
      <c r="BVB2631" s="655"/>
      <c r="BVC2631" s="655"/>
      <c r="BVD2631" s="655"/>
      <c r="BVE2631" s="655"/>
      <c r="BVF2631" s="655"/>
      <c r="BVG2631" s="655"/>
      <c r="BVH2631" s="655"/>
      <c r="BVI2631" s="655"/>
      <c r="BVJ2631" s="655"/>
      <c r="BVK2631" s="655"/>
      <c r="BVL2631" s="655"/>
      <c r="BVM2631" s="655"/>
      <c r="BVN2631" s="655"/>
      <c r="BVO2631" s="655"/>
      <c r="BVP2631" s="655"/>
      <c r="BVQ2631" s="655"/>
      <c r="BVR2631" s="655"/>
      <c r="BVS2631" s="655"/>
      <c r="BVT2631" s="655"/>
      <c r="BVU2631" s="655"/>
      <c r="BVV2631" s="655"/>
      <c r="BVW2631" s="655"/>
      <c r="BVX2631" s="655"/>
      <c r="BVY2631" s="655"/>
      <c r="BVZ2631" s="655"/>
      <c r="BWA2631" s="655"/>
      <c r="BWB2631" s="655"/>
      <c r="BWC2631" s="655"/>
      <c r="BWD2631" s="655"/>
      <c r="BWE2631" s="655"/>
      <c r="BWF2631" s="655"/>
      <c r="BWG2631" s="655"/>
      <c r="BWH2631" s="655"/>
      <c r="BWI2631" s="655"/>
      <c r="BWJ2631" s="655"/>
      <c r="BWK2631" s="655"/>
      <c r="BWL2631" s="655"/>
      <c r="BWM2631" s="655"/>
      <c r="BWN2631" s="655"/>
      <c r="BWO2631" s="655"/>
      <c r="BWP2631" s="655"/>
      <c r="BWQ2631" s="655"/>
      <c r="BWR2631" s="655"/>
      <c r="BWS2631" s="655"/>
      <c r="BWT2631" s="655"/>
      <c r="BWU2631" s="655"/>
      <c r="BWV2631" s="655"/>
      <c r="BWW2631" s="655"/>
      <c r="BWX2631" s="655"/>
      <c r="BWY2631" s="655"/>
      <c r="BWZ2631" s="655"/>
      <c r="BXA2631" s="655"/>
      <c r="BXB2631" s="655"/>
      <c r="BXC2631" s="655"/>
      <c r="BXD2631" s="655"/>
      <c r="BXE2631" s="655"/>
      <c r="BXF2631" s="655"/>
      <c r="BXG2631" s="655"/>
      <c r="BXH2631" s="655"/>
      <c r="BXI2631" s="655"/>
      <c r="BXJ2631" s="655"/>
      <c r="BXK2631" s="655"/>
      <c r="BXL2631" s="655"/>
      <c r="BXM2631" s="655"/>
      <c r="BXN2631" s="655"/>
      <c r="BXO2631" s="655"/>
      <c r="BXP2631" s="655"/>
      <c r="BXQ2631" s="655"/>
      <c r="BXR2631" s="655"/>
      <c r="BXS2631" s="655"/>
      <c r="BXT2631" s="655"/>
      <c r="BXU2631" s="655"/>
      <c r="BXV2631" s="655"/>
      <c r="BXW2631" s="655"/>
      <c r="BXX2631" s="655"/>
      <c r="BXY2631" s="655"/>
      <c r="BXZ2631" s="655"/>
      <c r="BYA2631" s="655"/>
      <c r="BYB2631" s="655"/>
      <c r="BYC2631" s="655"/>
      <c r="BYD2631" s="655"/>
      <c r="BYE2631" s="655"/>
      <c r="BYF2631" s="655"/>
      <c r="BYG2631" s="655"/>
      <c r="BYH2631" s="655"/>
      <c r="BYI2631" s="655"/>
      <c r="BYJ2631" s="655"/>
      <c r="BYK2631" s="655"/>
      <c r="BYL2631" s="655"/>
      <c r="BYM2631" s="655"/>
      <c r="BYN2631" s="655"/>
      <c r="BYO2631" s="655"/>
      <c r="BYP2631" s="655"/>
      <c r="BYQ2631" s="655"/>
      <c r="BYR2631" s="655"/>
      <c r="BYS2631" s="655"/>
      <c r="BYT2631" s="655"/>
      <c r="BYU2631" s="655"/>
      <c r="BYV2631" s="655"/>
      <c r="BYW2631" s="655"/>
      <c r="BYX2631" s="655"/>
      <c r="BYY2631" s="655"/>
      <c r="BYZ2631" s="655"/>
      <c r="BZA2631" s="655"/>
      <c r="BZB2631" s="655"/>
      <c r="BZC2631" s="655"/>
      <c r="BZD2631" s="655"/>
      <c r="BZE2631" s="655"/>
      <c r="BZF2631" s="655"/>
      <c r="BZG2631" s="655"/>
      <c r="BZH2631" s="655"/>
      <c r="BZI2631" s="655"/>
      <c r="BZJ2631" s="655"/>
      <c r="BZK2631" s="655"/>
      <c r="BZL2631" s="655"/>
      <c r="BZM2631" s="655"/>
      <c r="BZN2631" s="655"/>
      <c r="BZO2631" s="655"/>
      <c r="BZP2631" s="655"/>
      <c r="BZQ2631" s="655"/>
      <c r="BZR2631" s="655"/>
      <c r="BZS2631" s="655"/>
      <c r="BZT2631" s="655"/>
      <c r="BZU2631" s="655"/>
      <c r="BZV2631" s="655"/>
      <c r="BZW2631" s="655"/>
      <c r="BZX2631" s="655"/>
      <c r="BZY2631" s="655"/>
      <c r="BZZ2631" s="655"/>
      <c r="CAA2631" s="655"/>
      <c r="CAB2631" s="655"/>
      <c r="CAC2631" s="655"/>
      <c r="CAD2631" s="655"/>
      <c r="CAE2631" s="655"/>
      <c r="CAF2631" s="655"/>
      <c r="CAG2631" s="655"/>
      <c r="CAH2631" s="655"/>
      <c r="CAI2631" s="655"/>
      <c r="CAJ2631" s="655"/>
      <c r="CAK2631" s="655"/>
      <c r="CAL2631" s="655"/>
      <c r="CAM2631" s="655"/>
      <c r="CAN2631" s="655"/>
      <c r="CAO2631" s="655"/>
      <c r="CAP2631" s="655"/>
      <c r="CAQ2631" s="655"/>
      <c r="CAR2631" s="655"/>
      <c r="CAS2631" s="655"/>
      <c r="CAT2631" s="655"/>
      <c r="CAU2631" s="655"/>
      <c r="CAV2631" s="655"/>
      <c r="CAW2631" s="655"/>
      <c r="CAX2631" s="655"/>
      <c r="CAY2631" s="655"/>
      <c r="CAZ2631" s="655"/>
      <c r="CBA2631" s="655"/>
      <c r="CBB2631" s="655"/>
      <c r="CBC2631" s="655"/>
      <c r="CBD2631" s="655"/>
      <c r="CBE2631" s="655"/>
      <c r="CBF2631" s="655"/>
      <c r="CBG2631" s="655"/>
      <c r="CBH2631" s="655"/>
      <c r="CBI2631" s="655"/>
      <c r="CBJ2631" s="655"/>
      <c r="CBK2631" s="655"/>
      <c r="CBL2631" s="655"/>
      <c r="CBM2631" s="655"/>
      <c r="CBN2631" s="655"/>
      <c r="CBO2631" s="655"/>
      <c r="CBP2631" s="655"/>
      <c r="CBQ2631" s="655"/>
      <c r="CBR2631" s="655"/>
      <c r="CBS2631" s="655"/>
      <c r="CBT2631" s="655"/>
      <c r="CBU2631" s="655"/>
      <c r="CBV2631" s="655"/>
      <c r="CBW2631" s="655"/>
      <c r="CBX2631" s="655"/>
      <c r="CBY2631" s="655"/>
      <c r="CBZ2631" s="655"/>
      <c r="CCA2631" s="655"/>
      <c r="CCB2631" s="655"/>
      <c r="CCC2631" s="655"/>
      <c r="CCD2631" s="655"/>
      <c r="CCE2631" s="655"/>
      <c r="CCF2631" s="655"/>
      <c r="CCG2631" s="655"/>
      <c r="CCH2631" s="655"/>
      <c r="CCI2631" s="655"/>
      <c r="CCJ2631" s="655"/>
      <c r="CCK2631" s="655"/>
      <c r="CCL2631" s="655"/>
      <c r="CCM2631" s="655"/>
      <c r="CCN2631" s="655"/>
      <c r="CCO2631" s="655"/>
      <c r="CCP2631" s="655"/>
      <c r="CCQ2631" s="655"/>
      <c r="CCR2631" s="655"/>
      <c r="CCS2631" s="655"/>
      <c r="CCT2631" s="655"/>
      <c r="CCU2631" s="655"/>
      <c r="CCV2631" s="655"/>
      <c r="CCW2631" s="655"/>
      <c r="CCX2631" s="655"/>
      <c r="CCY2631" s="655"/>
      <c r="CCZ2631" s="655"/>
      <c r="CDA2631" s="655"/>
      <c r="CDB2631" s="655"/>
      <c r="CDC2631" s="655"/>
      <c r="CDD2631" s="655"/>
      <c r="CDE2631" s="655"/>
      <c r="CDF2631" s="655"/>
      <c r="CDG2631" s="655"/>
      <c r="CDH2631" s="655"/>
      <c r="CDI2631" s="655"/>
      <c r="CDJ2631" s="655"/>
      <c r="CDK2631" s="655"/>
      <c r="CDL2631" s="655"/>
      <c r="CDM2631" s="655"/>
      <c r="CDN2631" s="655"/>
      <c r="CDO2631" s="655"/>
      <c r="CDP2631" s="655"/>
      <c r="CDQ2631" s="655"/>
      <c r="CDR2631" s="655"/>
      <c r="CDS2631" s="655"/>
      <c r="CDT2631" s="655"/>
      <c r="CDU2631" s="655"/>
      <c r="CDV2631" s="655"/>
      <c r="CDW2631" s="655"/>
      <c r="CDX2631" s="655"/>
      <c r="CDY2631" s="655"/>
      <c r="CDZ2631" s="655"/>
      <c r="CEA2631" s="655"/>
      <c r="CEB2631" s="655"/>
      <c r="CEC2631" s="655"/>
      <c r="CED2631" s="655"/>
      <c r="CEE2631" s="655"/>
      <c r="CEF2631" s="655"/>
      <c r="CEG2631" s="655"/>
      <c r="CEH2631" s="655"/>
      <c r="CEI2631" s="655"/>
      <c r="CEJ2631" s="655"/>
      <c r="CEK2631" s="655"/>
      <c r="CEL2631" s="655"/>
      <c r="CEM2631" s="655"/>
      <c r="CEN2631" s="655"/>
      <c r="CEO2631" s="655"/>
      <c r="CEP2631" s="655"/>
      <c r="CEQ2631" s="655"/>
      <c r="CER2631" s="655"/>
      <c r="CES2631" s="655"/>
      <c r="CET2631" s="655"/>
      <c r="CEU2631" s="655"/>
      <c r="CEV2631" s="655"/>
      <c r="CEW2631" s="655"/>
      <c r="CEX2631" s="655"/>
      <c r="CEY2631" s="655"/>
      <c r="CEZ2631" s="655"/>
      <c r="CFA2631" s="655"/>
      <c r="CFB2631" s="655"/>
      <c r="CFC2631" s="655"/>
      <c r="CFD2631" s="655"/>
      <c r="CFE2631" s="655"/>
      <c r="CFF2631" s="655"/>
      <c r="CFG2631" s="655"/>
      <c r="CFH2631" s="655"/>
      <c r="CFI2631" s="655"/>
      <c r="CFJ2631" s="655"/>
      <c r="CFK2631" s="655"/>
      <c r="CFL2631" s="655"/>
      <c r="CFM2631" s="655"/>
      <c r="CFN2631" s="655"/>
      <c r="CFO2631" s="655"/>
      <c r="CFP2631" s="655"/>
      <c r="CFQ2631" s="655"/>
      <c r="CFR2631" s="655"/>
      <c r="CFS2631" s="655"/>
      <c r="CFT2631" s="655"/>
      <c r="CFU2631" s="655"/>
      <c r="CFV2631" s="655"/>
      <c r="CFW2631" s="655"/>
      <c r="CFX2631" s="655"/>
      <c r="CFY2631" s="655"/>
      <c r="CFZ2631" s="655"/>
      <c r="CGA2631" s="655"/>
      <c r="CGB2631" s="655"/>
      <c r="CGC2631" s="655"/>
      <c r="CGD2631" s="655"/>
      <c r="CGE2631" s="655"/>
      <c r="CGF2631" s="655"/>
      <c r="CGG2631" s="655"/>
      <c r="CGH2631" s="655"/>
      <c r="CGI2631" s="655"/>
      <c r="CGJ2631" s="655"/>
      <c r="CGK2631" s="655"/>
      <c r="CGL2631" s="655"/>
      <c r="CGM2631" s="655"/>
      <c r="CGN2631" s="655"/>
      <c r="CGO2631" s="655"/>
      <c r="CGP2631" s="655"/>
      <c r="CGQ2631" s="655"/>
      <c r="CGR2631" s="655"/>
      <c r="CGS2631" s="655"/>
      <c r="CGT2631" s="655"/>
      <c r="CGU2631" s="655"/>
      <c r="CGV2631" s="655"/>
      <c r="CGW2631" s="655"/>
      <c r="CGX2631" s="655"/>
      <c r="CGY2631" s="655"/>
      <c r="CGZ2631" s="655"/>
      <c r="CHA2631" s="655"/>
      <c r="CHB2631" s="655"/>
      <c r="CHC2631" s="655"/>
      <c r="CHD2631" s="655"/>
      <c r="CHE2631" s="655"/>
      <c r="CHF2631" s="655"/>
      <c r="CHG2631" s="655"/>
      <c r="CHH2631" s="655"/>
      <c r="CHI2631" s="655"/>
      <c r="CHJ2631" s="655"/>
      <c r="CHK2631" s="655"/>
      <c r="CHL2631" s="655"/>
      <c r="CHM2631" s="655"/>
      <c r="CHN2631" s="655"/>
      <c r="CHO2631" s="655"/>
      <c r="CHP2631" s="655"/>
      <c r="CHQ2631" s="655"/>
      <c r="CHR2631" s="655"/>
      <c r="CHS2631" s="655"/>
      <c r="CHT2631" s="655"/>
      <c r="CHU2631" s="655"/>
      <c r="CHV2631" s="655"/>
      <c r="CHW2631" s="655"/>
      <c r="CHX2631" s="655"/>
      <c r="CHY2631" s="655"/>
      <c r="CHZ2631" s="655"/>
      <c r="CIA2631" s="655"/>
      <c r="CIB2631" s="655"/>
      <c r="CIC2631" s="655"/>
      <c r="CID2631" s="655"/>
      <c r="CIE2631" s="655"/>
      <c r="CIF2631" s="655"/>
      <c r="CIG2631" s="655"/>
      <c r="CIH2631" s="655"/>
      <c r="CII2631" s="655"/>
      <c r="CIJ2631" s="655"/>
      <c r="CIK2631" s="655"/>
      <c r="CIL2631" s="655"/>
      <c r="CIM2631" s="655"/>
      <c r="CIN2631" s="655"/>
      <c r="CIO2631" s="655"/>
      <c r="CIP2631" s="655"/>
      <c r="CIQ2631" s="655"/>
      <c r="CIR2631" s="655"/>
      <c r="CIS2631" s="655"/>
      <c r="CIT2631" s="655"/>
      <c r="CIU2631" s="655"/>
      <c r="CIV2631" s="655"/>
      <c r="CIW2631" s="655"/>
      <c r="CIX2631" s="655"/>
      <c r="CIY2631" s="655"/>
      <c r="CIZ2631" s="655"/>
      <c r="CJA2631" s="655"/>
      <c r="CJB2631" s="655"/>
      <c r="CJC2631" s="655"/>
      <c r="CJD2631" s="655"/>
      <c r="CJE2631" s="655"/>
      <c r="CJF2631" s="655"/>
      <c r="CJG2631" s="655"/>
      <c r="CJH2631" s="655"/>
      <c r="CJI2631" s="655"/>
      <c r="CJJ2631" s="655"/>
      <c r="CJK2631" s="655"/>
      <c r="CJL2631" s="655"/>
      <c r="CJM2631" s="655"/>
      <c r="CJN2631" s="655"/>
      <c r="CJO2631" s="655"/>
      <c r="CJP2631" s="655"/>
      <c r="CJQ2631" s="655"/>
      <c r="CJR2631" s="655"/>
      <c r="CJS2631" s="655"/>
      <c r="CJT2631" s="655"/>
      <c r="CJU2631" s="655"/>
      <c r="CJV2631" s="655"/>
      <c r="CJW2631" s="655"/>
      <c r="CJX2631" s="655"/>
      <c r="CJY2631" s="655"/>
      <c r="CJZ2631" s="655"/>
      <c r="CKA2631" s="655"/>
      <c r="CKB2631" s="655"/>
      <c r="CKC2631" s="655"/>
      <c r="CKD2631" s="655"/>
      <c r="CKE2631" s="655"/>
      <c r="CKF2631" s="655"/>
      <c r="CKG2631" s="655"/>
      <c r="CKH2631" s="655"/>
      <c r="CKI2631" s="655"/>
      <c r="CKJ2631" s="655"/>
      <c r="CKK2631" s="655"/>
      <c r="CKL2631" s="655"/>
      <c r="CKM2631" s="655"/>
      <c r="CKN2631" s="655"/>
      <c r="CKO2631" s="655"/>
      <c r="CKP2631" s="655"/>
      <c r="CKQ2631" s="655"/>
      <c r="CKR2631" s="655"/>
      <c r="CKS2631" s="655"/>
      <c r="CKT2631" s="655"/>
      <c r="CKU2631" s="655"/>
      <c r="CKV2631" s="655"/>
      <c r="CKW2631" s="655"/>
      <c r="CKX2631" s="655"/>
      <c r="CKY2631" s="655"/>
      <c r="CKZ2631" s="655"/>
      <c r="CLA2631" s="655"/>
      <c r="CLB2631" s="655"/>
      <c r="CLC2631" s="655"/>
      <c r="CLD2631" s="655"/>
      <c r="CLE2631" s="655"/>
      <c r="CLF2631" s="655"/>
      <c r="CLG2631" s="655"/>
      <c r="CLH2631" s="655"/>
      <c r="CLI2631" s="655"/>
      <c r="CLJ2631" s="655"/>
      <c r="CLK2631" s="655"/>
      <c r="CLL2631" s="655"/>
      <c r="CLM2631" s="655"/>
      <c r="CLN2631" s="655"/>
      <c r="CLO2631" s="655"/>
      <c r="CLP2631" s="655"/>
      <c r="CLQ2631" s="655"/>
      <c r="CLR2631" s="655"/>
      <c r="CLS2631" s="655"/>
      <c r="CLT2631" s="655"/>
      <c r="CLU2631" s="655"/>
      <c r="CLV2631" s="655"/>
      <c r="CLW2631" s="655"/>
      <c r="CLX2631" s="655"/>
      <c r="CLY2631" s="655"/>
      <c r="CLZ2631" s="655"/>
      <c r="CMA2631" s="655"/>
      <c r="CMB2631" s="655"/>
      <c r="CMC2631" s="655"/>
      <c r="CMD2631" s="655"/>
      <c r="CME2631" s="655"/>
      <c r="CMF2631" s="655"/>
      <c r="CMG2631" s="655"/>
      <c r="CMH2631" s="655"/>
      <c r="CMI2631" s="655"/>
      <c r="CMJ2631" s="655"/>
      <c r="CMK2631" s="655"/>
      <c r="CML2631" s="655"/>
      <c r="CMM2631" s="655"/>
      <c r="CMN2631" s="655"/>
      <c r="CMO2631" s="655"/>
      <c r="CMP2631" s="655"/>
      <c r="CMQ2631" s="655"/>
      <c r="CMR2631" s="655"/>
      <c r="CMS2631" s="655"/>
      <c r="CMT2631" s="655"/>
      <c r="CMU2631" s="655"/>
      <c r="CMV2631" s="655"/>
      <c r="CMW2631" s="655"/>
      <c r="CMX2631" s="655"/>
      <c r="CMY2631" s="655"/>
      <c r="CMZ2631" s="655"/>
      <c r="CNA2631" s="655"/>
      <c r="CNB2631" s="655"/>
      <c r="CNC2631" s="655"/>
      <c r="CND2631" s="655"/>
      <c r="CNE2631" s="655"/>
      <c r="CNF2631" s="655"/>
      <c r="CNG2631" s="655"/>
      <c r="CNH2631" s="655"/>
      <c r="CNI2631" s="655"/>
      <c r="CNJ2631" s="655"/>
      <c r="CNK2631" s="655"/>
      <c r="CNL2631" s="655"/>
      <c r="CNM2631" s="655"/>
      <c r="CNN2631" s="655"/>
      <c r="CNO2631" s="655"/>
      <c r="CNP2631" s="655"/>
      <c r="CNQ2631" s="655"/>
      <c r="CNR2631" s="655"/>
      <c r="CNS2631" s="655"/>
      <c r="CNT2631" s="655"/>
      <c r="CNU2631" s="655"/>
      <c r="CNV2631" s="655"/>
      <c r="CNW2631" s="655"/>
      <c r="CNX2631" s="655"/>
      <c r="CNY2631" s="655"/>
      <c r="CNZ2631" s="655"/>
      <c r="COA2631" s="655"/>
      <c r="COB2631" s="655"/>
      <c r="COC2631" s="655"/>
      <c r="COD2631" s="655"/>
      <c r="COE2631" s="655"/>
      <c r="COF2631" s="655"/>
      <c r="COG2631" s="655"/>
      <c r="COH2631" s="655"/>
      <c r="COI2631" s="655"/>
      <c r="COJ2631" s="655"/>
      <c r="COK2631" s="655"/>
      <c r="COL2631" s="655"/>
      <c r="COM2631" s="655"/>
      <c r="CON2631" s="655"/>
      <c r="COO2631" s="655"/>
      <c r="COP2631" s="655"/>
      <c r="COQ2631" s="655"/>
      <c r="COR2631" s="655"/>
      <c r="COS2631" s="655"/>
      <c r="COT2631" s="655"/>
      <c r="COU2631" s="655"/>
      <c r="COV2631" s="655"/>
      <c r="COW2631" s="655"/>
      <c r="COX2631" s="655"/>
      <c r="COY2631" s="655"/>
      <c r="COZ2631" s="655"/>
      <c r="CPA2631" s="655"/>
      <c r="CPB2631" s="655"/>
      <c r="CPC2631" s="655"/>
      <c r="CPD2631" s="655"/>
      <c r="CPE2631" s="655"/>
      <c r="CPF2631" s="655"/>
      <c r="CPG2631" s="655"/>
      <c r="CPH2631" s="655"/>
      <c r="CPI2631" s="655"/>
      <c r="CPJ2631" s="655"/>
      <c r="CPK2631" s="655"/>
      <c r="CPL2631" s="655"/>
      <c r="CPM2631" s="655"/>
      <c r="CPN2631" s="655"/>
      <c r="CPO2631" s="655"/>
      <c r="CPP2631" s="655"/>
      <c r="CPQ2631" s="655"/>
      <c r="CPR2631" s="655"/>
      <c r="CPS2631" s="655"/>
      <c r="CPT2631" s="655"/>
      <c r="CPU2631" s="655"/>
      <c r="CPV2631" s="655"/>
      <c r="CPW2631" s="655"/>
      <c r="CPX2631" s="655"/>
      <c r="CPY2631" s="655"/>
      <c r="CPZ2631" s="655"/>
      <c r="CQA2631" s="655"/>
      <c r="CQB2631" s="655"/>
      <c r="CQC2631" s="655"/>
      <c r="CQD2631" s="655"/>
      <c r="CQE2631" s="655"/>
      <c r="CQF2631" s="655"/>
      <c r="CQG2631" s="655"/>
      <c r="CQH2631" s="655"/>
      <c r="CQI2631" s="655"/>
      <c r="CQJ2631" s="655"/>
      <c r="CQK2631" s="655"/>
      <c r="CQL2631" s="655"/>
      <c r="CQM2631" s="655"/>
      <c r="CQN2631" s="655"/>
      <c r="CQO2631" s="655"/>
      <c r="CQP2631" s="655"/>
      <c r="CQQ2631" s="655"/>
      <c r="CQR2631" s="655"/>
      <c r="CQS2631" s="655"/>
      <c r="CQT2631" s="655"/>
      <c r="CQU2631" s="655"/>
      <c r="CQV2631" s="655"/>
      <c r="CQW2631" s="655"/>
      <c r="CQX2631" s="655"/>
      <c r="CQY2631" s="655"/>
      <c r="CQZ2631" s="655"/>
      <c r="CRA2631" s="655"/>
      <c r="CRB2631" s="655"/>
      <c r="CRC2631" s="655"/>
      <c r="CRD2631" s="655"/>
      <c r="CRE2631" s="655"/>
      <c r="CRF2631" s="655"/>
      <c r="CRG2631" s="655"/>
      <c r="CRH2631" s="655"/>
      <c r="CRI2631" s="655"/>
      <c r="CRJ2631" s="655"/>
      <c r="CRK2631" s="655"/>
      <c r="CRL2631" s="655"/>
      <c r="CRM2631" s="655"/>
      <c r="CRN2631" s="655"/>
      <c r="CRO2631" s="655"/>
      <c r="CRP2631" s="655"/>
      <c r="CRQ2631" s="655"/>
      <c r="CRR2631" s="655"/>
      <c r="CRS2631" s="655"/>
      <c r="CRT2631" s="655"/>
      <c r="CRU2631" s="655"/>
      <c r="CRV2631" s="655"/>
      <c r="CRW2631" s="655"/>
      <c r="CRX2631" s="655"/>
      <c r="CRY2631" s="655"/>
      <c r="CRZ2631" s="655"/>
      <c r="CSA2631" s="655"/>
      <c r="CSB2631" s="655"/>
      <c r="CSC2631" s="655"/>
      <c r="CSD2631" s="655"/>
      <c r="CSE2631" s="655"/>
      <c r="CSF2631" s="655"/>
      <c r="CSG2631" s="655"/>
      <c r="CSH2631" s="655"/>
      <c r="CSI2631" s="655"/>
      <c r="CSJ2631" s="655"/>
      <c r="CSK2631" s="655"/>
      <c r="CSL2631" s="655"/>
      <c r="CSM2631" s="655"/>
      <c r="CSN2631" s="655"/>
      <c r="CSO2631" s="655"/>
      <c r="CSP2631" s="655"/>
      <c r="CSQ2631" s="655"/>
      <c r="CSR2631" s="655"/>
      <c r="CSS2631" s="655"/>
      <c r="CST2631" s="655"/>
      <c r="CSU2631" s="655"/>
      <c r="CSV2631" s="655"/>
      <c r="CSW2631" s="655"/>
      <c r="CSX2631" s="655"/>
      <c r="CSY2631" s="655"/>
      <c r="CSZ2631" s="655"/>
      <c r="CTA2631" s="655"/>
      <c r="CTB2631" s="655"/>
      <c r="CTC2631" s="655"/>
      <c r="CTD2631" s="655"/>
      <c r="CTE2631" s="655"/>
      <c r="CTF2631" s="655"/>
      <c r="CTG2631" s="655"/>
      <c r="CTH2631" s="655"/>
      <c r="CTI2631" s="655"/>
      <c r="CTJ2631" s="655"/>
      <c r="CTK2631" s="655"/>
      <c r="CTL2631" s="655"/>
      <c r="CTM2631" s="655"/>
      <c r="CTN2631" s="655"/>
      <c r="CTO2631" s="655"/>
      <c r="CTP2631" s="655"/>
      <c r="CTQ2631" s="655"/>
      <c r="CTR2631" s="655"/>
      <c r="CTS2631" s="655"/>
      <c r="CTT2631" s="655"/>
      <c r="CTU2631" s="655"/>
      <c r="CTV2631" s="655"/>
      <c r="CTW2631" s="655"/>
      <c r="CTX2631" s="655"/>
      <c r="CTY2631" s="655"/>
      <c r="CTZ2631" s="655"/>
      <c r="CUA2631" s="655"/>
      <c r="CUB2631" s="655"/>
      <c r="CUC2631" s="655"/>
      <c r="CUD2631" s="655"/>
      <c r="CUE2631" s="655"/>
      <c r="CUF2631" s="655"/>
      <c r="CUG2631" s="655"/>
      <c r="CUH2631" s="655"/>
      <c r="CUI2631" s="655"/>
      <c r="CUJ2631" s="655"/>
      <c r="CUK2631" s="655"/>
      <c r="CUL2631" s="655"/>
      <c r="CUM2631" s="655"/>
      <c r="CUN2631" s="655"/>
      <c r="CUO2631" s="655"/>
      <c r="CUP2631" s="655"/>
      <c r="CUQ2631" s="655"/>
      <c r="CUR2631" s="655"/>
      <c r="CUS2631" s="655"/>
      <c r="CUT2631" s="655"/>
      <c r="CUU2631" s="655"/>
      <c r="CUV2631" s="655"/>
      <c r="CUW2631" s="655"/>
      <c r="CUX2631" s="655"/>
      <c r="CUY2631" s="655"/>
      <c r="CUZ2631" s="655"/>
      <c r="CVA2631" s="655"/>
      <c r="CVB2631" s="655"/>
      <c r="CVC2631" s="655"/>
      <c r="CVD2631" s="655"/>
      <c r="CVE2631" s="655"/>
      <c r="CVF2631" s="655"/>
      <c r="CVG2631" s="655"/>
      <c r="CVH2631" s="655"/>
      <c r="CVI2631" s="655"/>
      <c r="CVJ2631" s="655"/>
      <c r="CVK2631" s="655"/>
      <c r="CVL2631" s="655"/>
      <c r="CVM2631" s="655"/>
      <c r="CVN2631" s="655"/>
      <c r="CVO2631" s="655"/>
      <c r="CVP2631" s="655"/>
      <c r="CVQ2631" s="655"/>
      <c r="CVR2631" s="655"/>
      <c r="CVS2631" s="655"/>
      <c r="CVT2631" s="655"/>
      <c r="CVU2631" s="655"/>
      <c r="CVV2631" s="655"/>
      <c r="CVW2631" s="655"/>
      <c r="CVX2631" s="655"/>
      <c r="CVY2631" s="655"/>
      <c r="CVZ2631" s="655"/>
      <c r="CWA2631" s="655"/>
      <c r="CWB2631" s="655"/>
      <c r="CWC2631" s="655"/>
      <c r="CWD2631" s="655"/>
      <c r="CWE2631" s="655"/>
      <c r="CWF2631" s="655"/>
      <c r="CWG2631" s="655"/>
      <c r="CWH2631" s="655"/>
      <c r="CWI2631" s="655"/>
      <c r="CWJ2631" s="655"/>
      <c r="CWK2631" s="655"/>
      <c r="CWL2631" s="655"/>
      <c r="CWM2631" s="655"/>
      <c r="CWN2631" s="655"/>
      <c r="CWO2631" s="655"/>
      <c r="CWP2631" s="655"/>
      <c r="CWQ2631" s="655"/>
      <c r="CWR2631" s="655"/>
      <c r="CWS2631" s="655"/>
      <c r="CWT2631" s="655"/>
      <c r="CWU2631" s="655"/>
      <c r="CWV2631" s="655"/>
      <c r="CWW2631" s="655"/>
      <c r="CWX2631" s="655"/>
      <c r="CWY2631" s="655"/>
      <c r="CWZ2631" s="655"/>
      <c r="CXA2631" s="655"/>
      <c r="CXB2631" s="655"/>
      <c r="CXC2631" s="655"/>
      <c r="CXD2631" s="655"/>
      <c r="CXE2631" s="655"/>
      <c r="CXF2631" s="655"/>
      <c r="CXG2631" s="655"/>
      <c r="CXH2631" s="655"/>
      <c r="CXI2631" s="655"/>
      <c r="CXJ2631" s="655"/>
      <c r="CXK2631" s="655"/>
      <c r="CXL2631" s="655"/>
      <c r="CXM2631" s="655"/>
      <c r="CXN2631" s="655"/>
      <c r="CXO2631" s="655"/>
      <c r="CXP2631" s="655"/>
      <c r="CXQ2631" s="655"/>
      <c r="CXR2631" s="655"/>
      <c r="CXS2631" s="655"/>
      <c r="CXT2631" s="655"/>
      <c r="CXU2631" s="655"/>
      <c r="CXV2631" s="655"/>
      <c r="CXW2631" s="655"/>
      <c r="CXX2631" s="655"/>
      <c r="CXY2631" s="655"/>
      <c r="CXZ2631" s="655"/>
      <c r="CYA2631" s="655"/>
      <c r="CYB2631" s="655"/>
      <c r="CYC2631" s="655"/>
      <c r="CYD2631" s="655"/>
      <c r="CYE2631" s="655"/>
      <c r="CYF2631" s="655"/>
      <c r="CYG2631" s="655"/>
      <c r="CYH2631" s="655"/>
      <c r="CYI2631" s="655"/>
      <c r="CYJ2631" s="655"/>
      <c r="CYK2631" s="655"/>
      <c r="CYL2631" s="655"/>
      <c r="CYM2631" s="655"/>
      <c r="CYN2631" s="655"/>
      <c r="CYO2631" s="655"/>
      <c r="CYP2631" s="655"/>
      <c r="CYQ2631" s="655"/>
      <c r="CYR2631" s="655"/>
      <c r="CYS2631" s="655"/>
      <c r="CYT2631" s="655"/>
      <c r="CYU2631" s="655"/>
      <c r="CYV2631" s="655"/>
      <c r="CYW2631" s="655"/>
      <c r="CYX2631" s="655"/>
      <c r="CYY2631" s="655"/>
      <c r="CYZ2631" s="655"/>
      <c r="CZA2631" s="655"/>
      <c r="CZB2631" s="655"/>
      <c r="CZC2631" s="655"/>
      <c r="CZD2631" s="655"/>
      <c r="CZE2631" s="655"/>
      <c r="CZF2631" s="655"/>
      <c r="CZG2631" s="655"/>
      <c r="CZH2631" s="655"/>
      <c r="CZI2631" s="655"/>
      <c r="CZJ2631" s="655"/>
      <c r="CZK2631" s="655"/>
      <c r="CZL2631" s="655"/>
      <c r="CZM2631" s="655"/>
      <c r="CZN2631" s="655"/>
      <c r="CZO2631" s="655"/>
      <c r="CZP2631" s="655"/>
      <c r="CZQ2631" s="655"/>
      <c r="CZR2631" s="655"/>
      <c r="CZS2631" s="655"/>
      <c r="CZT2631" s="655"/>
      <c r="CZU2631" s="655"/>
      <c r="CZV2631" s="655"/>
      <c r="CZW2631" s="655"/>
      <c r="CZX2631" s="655"/>
      <c r="CZY2631" s="655"/>
      <c r="CZZ2631" s="655"/>
      <c r="DAA2631" s="655"/>
      <c r="DAB2631" s="655"/>
      <c r="DAC2631" s="655"/>
      <c r="DAD2631" s="655"/>
      <c r="DAE2631" s="655"/>
      <c r="DAF2631" s="655"/>
      <c r="DAG2631" s="655"/>
      <c r="DAH2631" s="655"/>
      <c r="DAI2631" s="655"/>
      <c r="DAJ2631" s="655"/>
      <c r="DAK2631" s="655"/>
      <c r="DAL2631" s="655"/>
      <c r="DAM2631" s="655"/>
      <c r="DAN2631" s="655"/>
      <c r="DAO2631" s="655"/>
      <c r="DAP2631" s="655"/>
      <c r="DAQ2631" s="655"/>
      <c r="DAR2631" s="655"/>
      <c r="DAS2631" s="655"/>
      <c r="DAT2631" s="655"/>
      <c r="DAU2631" s="655"/>
      <c r="DAV2631" s="655"/>
      <c r="DAW2631" s="655"/>
      <c r="DAX2631" s="655"/>
      <c r="DAY2631" s="655"/>
      <c r="DAZ2631" s="655"/>
      <c r="DBA2631" s="655"/>
      <c r="DBB2631" s="655"/>
      <c r="DBC2631" s="655"/>
      <c r="DBD2631" s="655"/>
      <c r="DBE2631" s="655"/>
      <c r="DBF2631" s="655"/>
      <c r="DBG2631" s="655"/>
      <c r="DBH2631" s="655"/>
      <c r="DBI2631" s="655"/>
      <c r="DBJ2631" s="655"/>
      <c r="DBK2631" s="655"/>
      <c r="DBL2631" s="655"/>
      <c r="DBM2631" s="655"/>
      <c r="DBN2631" s="655"/>
      <c r="DBO2631" s="655"/>
      <c r="DBP2631" s="655"/>
      <c r="DBQ2631" s="655"/>
      <c r="DBR2631" s="655"/>
      <c r="DBS2631" s="655"/>
      <c r="DBT2631" s="655"/>
      <c r="DBU2631" s="655"/>
      <c r="DBV2631" s="655"/>
      <c r="DBW2631" s="655"/>
      <c r="DBX2631" s="655"/>
      <c r="DBY2631" s="655"/>
      <c r="DBZ2631" s="655"/>
      <c r="DCA2631" s="655"/>
      <c r="DCB2631" s="655"/>
      <c r="DCC2631" s="655"/>
      <c r="DCD2631" s="655"/>
      <c r="DCE2631" s="655"/>
      <c r="DCF2631" s="655"/>
      <c r="DCG2631" s="655"/>
      <c r="DCH2631" s="655"/>
      <c r="DCI2631" s="655"/>
      <c r="DCJ2631" s="655"/>
      <c r="DCK2631" s="655"/>
      <c r="DCL2631" s="655"/>
      <c r="DCM2631" s="655"/>
      <c r="DCN2631" s="655"/>
      <c r="DCO2631" s="655"/>
      <c r="DCP2631" s="655"/>
      <c r="DCQ2631" s="655"/>
      <c r="DCR2631" s="655"/>
      <c r="DCS2631" s="655"/>
      <c r="DCT2631" s="655"/>
      <c r="DCU2631" s="655"/>
      <c r="DCV2631" s="655"/>
      <c r="DCW2631" s="655"/>
      <c r="DCX2631" s="655"/>
      <c r="DCY2631" s="655"/>
      <c r="DCZ2631" s="655"/>
      <c r="DDA2631" s="655"/>
      <c r="DDB2631" s="655"/>
      <c r="DDC2631" s="655"/>
      <c r="DDD2631" s="655"/>
      <c r="DDE2631" s="655"/>
      <c r="DDF2631" s="655"/>
      <c r="DDG2631" s="655"/>
      <c r="DDH2631" s="655"/>
      <c r="DDI2631" s="655"/>
      <c r="DDJ2631" s="655"/>
      <c r="DDK2631" s="655"/>
      <c r="DDL2631" s="655"/>
      <c r="DDM2631" s="655"/>
      <c r="DDN2631" s="655"/>
      <c r="DDO2631" s="655"/>
      <c r="DDP2631" s="655"/>
      <c r="DDQ2631" s="655"/>
      <c r="DDR2631" s="655"/>
      <c r="DDS2631" s="655"/>
      <c r="DDT2631" s="655"/>
      <c r="DDU2631" s="655"/>
      <c r="DDV2631" s="655"/>
      <c r="DDW2631" s="655"/>
      <c r="DDX2631" s="655"/>
      <c r="DDY2631" s="655"/>
      <c r="DDZ2631" s="655"/>
      <c r="DEA2631" s="655"/>
      <c r="DEB2631" s="655"/>
      <c r="DEC2631" s="655"/>
      <c r="DED2631" s="655"/>
      <c r="DEE2631" s="655"/>
      <c r="DEF2631" s="655"/>
      <c r="DEG2631" s="655"/>
      <c r="DEH2631" s="655"/>
      <c r="DEI2631" s="655"/>
      <c r="DEJ2631" s="655"/>
      <c r="DEK2631" s="655"/>
      <c r="DEL2631" s="655"/>
      <c r="DEM2631" s="655"/>
      <c r="DEN2631" s="655"/>
      <c r="DEO2631" s="655"/>
      <c r="DEP2631" s="655"/>
      <c r="DEQ2631" s="655"/>
      <c r="DER2631" s="655"/>
      <c r="DES2631" s="655"/>
      <c r="DET2631" s="655"/>
      <c r="DEU2631" s="655"/>
      <c r="DEV2631" s="655"/>
      <c r="DEW2631" s="655"/>
      <c r="DEX2631" s="655"/>
      <c r="DEY2631" s="655"/>
      <c r="DEZ2631" s="655"/>
      <c r="DFA2631" s="655"/>
      <c r="DFB2631" s="655"/>
      <c r="DFC2631" s="655"/>
      <c r="DFD2631" s="655"/>
      <c r="DFE2631" s="655"/>
      <c r="DFF2631" s="655"/>
      <c r="DFG2631" s="655"/>
      <c r="DFH2631" s="655"/>
      <c r="DFI2631" s="655"/>
      <c r="DFJ2631" s="655"/>
      <c r="DFK2631" s="655"/>
      <c r="DFL2631" s="655"/>
      <c r="DFM2631" s="655"/>
      <c r="DFN2631" s="655"/>
      <c r="DFO2631" s="655"/>
      <c r="DFP2631" s="655"/>
      <c r="DFQ2631" s="655"/>
      <c r="DFR2631" s="655"/>
      <c r="DFS2631" s="655"/>
      <c r="DFT2631" s="655"/>
      <c r="DFU2631" s="655"/>
      <c r="DFV2631" s="655"/>
      <c r="DFW2631" s="655"/>
      <c r="DFX2631" s="655"/>
      <c r="DFY2631" s="655"/>
      <c r="DFZ2631" s="655"/>
      <c r="DGA2631" s="655"/>
      <c r="DGB2631" s="655"/>
      <c r="DGC2631" s="655"/>
      <c r="DGD2631" s="655"/>
      <c r="DGE2631" s="655"/>
      <c r="DGF2631" s="655"/>
      <c r="DGG2631" s="655"/>
      <c r="DGH2631" s="655"/>
      <c r="DGI2631" s="655"/>
      <c r="DGJ2631" s="655"/>
      <c r="DGK2631" s="655"/>
      <c r="DGL2631" s="655"/>
      <c r="DGM2631" s="655"/>
      <c r="DGN2631" s="655"/>
      <c r="DGO2631" s="655"/>
      <c r="DGP2631" s="655"/>
      <c r="DGQ2631" s="655"/>
      <c r="DGR2631" s="655"/>
      <c r="DGS2631" s="655"/>
      <c r="DGT2631" s="655"/>
      <c r="DGU2631" s="655"/>
      <c r="DGV2631" s="655"/>
      <c r="DGW2631" s="655"/>
      <c r="DGX2631" s="655"/>
      <c r="DGY2631" s="655"/>
      <c r="DGZ2631" s="655"/>
      <c r="DHA2631" s="655"/>
      <c r="DHB2631" s="655"/>
      <c r="DHC2631" s="655"/>
      <c r="DHD2631" s="655"/>
      <c r="DHE2631" s="655"/>
      <c r="DHF2631" s="655"/>
      <c r="DHG2631" s="655"/>
      <c r="DHH2631" s="655"/>
      <c r="DHI2631" s="655"/>
      <c r="DHJ2631" s="655"/>
      <c r="DHK2631" s="655"/>
      <c r="DHL2631" s="655"/>
      <c r="DHM2631" s="655"/>
      <c r="DHN2631" s="655"/>
      <c r="DHO2631" s="655"/>
      <c r="DHP2631" s="655"/>
      <c r="DHQ2631" s="655"/>
      <c r="DHR2631" s="655"/>
      <c r="DHS2631" s="655"/>
      <c r="DHT2631" s="655"/>
      <c r="DHU2631" s="655"/>
      <c r="DHV2631" s="655"/>
      <c r="DHW2631" s="655"/>
      <c r="DHX2631" s="655"/>
      <c r="DHY2631" s="655"/>
      <c r="DHZ2631" s="655"/>
      <c r="DIA2631" s="655"/>
      <c r="DIB2631" s="655"/>
      <c r="DIC2631" s="655"/>
      <c r="DID2631" s="655"/>
      <c r="DIE2631" s="655"/>
      <c r="DIF2631" s="655"/>
      <c r="DIG2631" s="655"/>
      <c r="DIH2631" s="655"/>
      <c r="DII2631" s="655"/>
      <c r="DIJ2631" s="655"/>
      <c r="DIK2631" s="655"/>
      <c r="DIL2631" s="655"/>
      <c r="DIM2631" s="655"/>
      <c r="DIN2631" s="655"/>
      <c r="DIO2631" s="655"/>
      <c r="DIP2631" s="655"/>
      <c r="DIQ2631" s="655"/>
      <c r="DIR2631" s="655"/>
      <c r="DIS2631" s="655"/>
      <c r="DIT2631" s="655"/>
      <c r="DIU2631" s="655"/>
      <c r="DIV2631" s="655"/>
      <c r="DIW2631" s="655"/>
      <c r="DIX2631" s="655"/>
      <c r="DIY2631" s="655"/>
      <c r="DIZ2631" s="655"/>
      <c r="DJA2631" s="655"/>
      <c r="DJB2631" s="655"/>
      <c r="DJC2631" s="655"/>
      <c r="DJD2631" s="655"/>
      <c r="DJE2631" s="655"/>
      <c r="DJF2631" s="655"/>
      <c r="DJG2631" s="655"/>
      <c r="DJH2631" s="655"/>
      <c r="DJI2631" s="655"/>
      <c r="DJJ2631" s="655"/>
      <c r="DJK2631" s="655"/>
      <c r="DJL2631" s="655"/>
      <c r="DJM2631" s="655"/>
      <c r="DJN2631" s="655"/>
      <c r="DJO2631" s="655"/>
      <c r="DJP2631" s="655"/>
      <c r="DJQ2631" s="655"/>
      <c r="DJR2631" s="655"/>
      <c r="DJS2631" s="655"/>
      <c r="DJT2631" s="655"/>
      <c r="DJU2631" s="655"/>
      <c r="DJV2631" s="655"/>
      <c r="DJW2631" s="655"/>
      <c r="DJX2631" s="655"/>
      <c r="DJY2631" s="655"/>
      <c r="DJZ2631" s="655"/>
      <c r="DKA2631" s="655"/>
      <c r="DKB2631" s="655"/>
      <c r="DKC2631" s="655"/>
      <c r="DKD2631" s="655"/>
      <c r="DKE2631" s="655"/>
      <c r="DKF2631" s="655"/>
      <c r="DKG2631" s="655"/>
      <c r="DKH2631" s="655"/>
      <c r="DKI2631" s="655"/>
      <c r="DKJ2631" s="655"/>
      <c r="DKK2631" s="655"/>
      <c r="DKL2631" s="655"/>
      <c r="DKM2631" s="655"/>
      <c r="DKN2631" s="655"/>
      <c r="DKO2631" s="655"/>
      <c r="DKP2631" s="655"/>
      <c r="DKQ2631" s="655"/>
      <c r="DKR2631" s="655"/>
      <c r="DKS2631" s="655"/>
      <c r="DKT2631" s="655"/>
      <c r="DKU2631" s="655"/>
      <c r="DKV2631" s="655"/>
      <c r="DKW2631" s="655"/>
      <c r="DKX2631" s="655"/>
      <c r="DKY2631" s="655"/>
      <c r="DKZ2631" s="655"/>
      <c r="DLA2631" s="655"/>
      <c r="DLB2631" s="655"/>
      <c r="DLC2631" s="655"/>
      <c r="DLD2631" s="655"/>
      <c r="DLE2631" s="655"/>
      <c r="DLF2631" s="655"/>
      <c r="DLG2631" s="655"/>
      <c r="DLH2631" s="655"/>
      <c r="DLI2631" s="655"/>
      <c r="DLJ2631" s="655"/>
      <c r="DLK2631" s="655"/>
      <c r="DLL2631" s="655"/>
      <c r="DLM2631" s="655"/>
      <c r="DLN2631" s="655"/>
      <c r="DLO2631" s="655"/>
      <c r="DLP2631" s="655"/>
      <c r="DLQ2631" s="655"/>
      <c r="DLR2631" s="655"/>
      <c r="DLS2631" s="655"/>
      <c r="DLT2631" s="655"/>
      <c r="DLU2631" s="655"/>
      <c r="DLV2631" s="655"/>
      <c r="DLW2631" s="655"/>
      <c r="DLX2631" s="655"/>
      <c r="DLY2631" s="655"/>
      <c r="DLZ2631" s="655"/>
      <c r="DMA2631" s="655"/>
      <c r="DMB2631" s="655"/>
      <c r="DMC2631" s="655"/>
      <c r="DMD2631" s="655"/>
      <c r="DME2631" s="655"/>
      <c r="DMF2631" s="655"/>
      <c r="DMG2631" s="655"/>
      <c r="DMH2631" s="655"/>
      <c r="DMI2631" s="655"/>
      <c r="DMJ2631" s="655"/>
      <c r="DMK2631" s="655"/>
      <c r="DML2631" s="655"/>
      <c r="DMM2631" s="655"/>
      <c r="DMN2631" s="655"/>
      <c r="DMO2631" s="655"/>
      <c r="DMP2631" s="655"/>
      <c r="DMQ2631" s="655"/>
      <c r="DMR2631" s="655"/>
      <c r="DMS2631" s="655"/>
      <c r="DMT2631" s="655"/>
      <c r="DMU2631" s="655"/>
      <c r="DMV2631" s="655"/>
      <c r="DMW2631" s="655"/>
      <c r="DMX2631" s="655"/>
      <c r="DMY2631" s="655"/>
      <c r="DMZ2631" s="655"/>
      <c r="DNA2631" s="655"/>
      <c r="DNB2631" s="655"/>
      <c r="DNC2631" s="655"/>
      <c r="DND2631" s="655"/>
      <c r="DNE2631" s="655"/>
      <c r="DNF2631" s="655"/>
      <c r="DNG2631" s="655"/>
      <c r="DNH2631" s="655"/>
      <c r="DNI2631" s="655"/>
      <c r="DNJ2631" s="655"/>
      <c r="DNK2631" s="655"/>
      <c r="DNL2631" s="655"/>
      <c r="DNM2631" s="655"/>
      <c r="DNN2631" s="655"/>
      <c r="DNO2631" s="655"/>
      <c r="DNP2631" s="655"/>
      <c r="DNQ2631" s="655"/>
      <c r="DNR2631" s="655"/>
      <c r="DNS2631" s="655"/>
      <c r="DNT2631" s="655"/>
      <c r="DNU2631" s="655"/>
      <c r="DNV2631" s="655"/>
      <c r="DNW2631" s="655"/>
      <c r="DNX2631" s="655"/>
      <c r="DNY2631" s="655"/>
      <c r="DNZ2631" s="655"/>
      <c r="DOA2631" s="655"/>
      <c r="DOB2631" s="655"/>
      <c r="DOC2631" s="655"/>
      <c r="DOD2631" s="655"/>
      <c r="DOE2631" s="655"/>
      <c r="DOF2631" s="655"/>
      <c r="DOG2631" s="655"/>
      <c r="DOH2631" s="655"/>
      <c r="DOI2631" s="655"/>
      <c r="DOJ2631" s="655"/>
      <c r="DOK2631" s="655"/>
      <c r="DOL2631" s="655"/>
      <c r="DOM2631" s="655"/>
      <c r="DON2631" s="655"/>
      <c r="DOO2631" s="655"/>
      <c r="DOP2631" s="655"/>
      <c r="DOQ2631" s="655"/>
      <c r="DOR2631" s="655"/>
      <c r="DOS2631" s="655"/>
      <c r="DOT2631" s="655"/>
      <c r="DOU2631" s="655"/>
      <c r="DOV2631" s="655"/>
      <c r="DOW2631" s="655"/>
      <c r="DOX2631" s="655"/>
      <c r="DOY2631" s="655"/>
      <c r="DOZ2631" s="655"/>
      <c r="DPA2631" s="655"/>
      <c r="DPB2631" s="655"/>
      <c r="DPC2631" s="655"/>
      <c r="DPD2631" s="655"/>
      <c r="DPE2631" s="655"/>
      <c r="DPF2631" s="655"/>
      <c r="DPG2631" s="655"/>
      <c r="DPH2631" s="655"/>
      <c r="DPI2631" s="655"/>
      <c r="DPJ2631" s="655"/>
      <c r="DPK2631" s="655"/>
      <c r="DPL2631" s="655"/>
      <c r="DPM2631" s="655"/>
      <c r="DPN2631" s="655"/>
      <c r="DPO2631" s="655"/>
      <c r="DPP2631" s="655"/>
      <c r="DPQ2631" s="655"/>
      <c r="DPR2631" s="655"/>
      <c r="DPS2631" s="655"/>
      <c r="DPT2631" s="655"/>
      <c r="DPU2631" s="655"/>
      <c r="DPV2631" s="655"/>
      <c r="DPW2631" s="655"/>
      <c r="DPX2631" s="655"/>
      <c r="DPY2631" s="655"/>
      <c r="DPZ2631" s="655"/>
      <c r="DQA2631" s="655"/>
      <c r="DQB2631" s="655"/>
      <c r="DQC2631" s="655"/>
      <c r="DQD2631" s="655"/>
      <c r="DQE2631" s="655"/>
      <c r="DQF2631" s="655"/>
      <c r="DQG2631" s="655"/>
      <c r="DQH2631" s="655"/>
      <c r="DQI2631" s="655"/>
      <c r="DQJ2631" s="655"/>
      <c r="DQK2631" s="655"/>
      <c r="DQL2631" s="655"/>
      <c r="DQM2631" s="655"/>
      <c r="DQN2631" s="655"/>
      <c r="DQO2631" s="655"/>
      <c r="DQP2631" s="655"/>
      <c r="DQQ2631" s="655"/>
      <c r="DQR2631" s="655"/>
      <c r="DQS2631" s="655"/>
      <c r="DQT2631" s="655"/>
      <c r="DQU2631" s="655"/>
      <c r="DQV2631" s="655"/>
      <c r="DQW2631" s="655"/>
      <c r="DQX2631" s="655"/>
      <c r="DQY2631" s="655"/>
      <c r="DQZ2631" s="655"/>
      <c r="DRA2631" s="655"/>
      <c r="DRB2631" s="655"/>
      <c r="DRC2631" s="655"/>
      <c r="DRD2631" s="655"/>
      <c r="DRE2631" s="655"/>
      <c r="DRF2631" s="655"/>
      <c r="DRG2631" s="655"/>
      <c r="DRH2631" s="655"/>
      <c r="DRI2631" s="655"/>
      <c r="DRJ2631" s="655"/>
      <c r="DRK2631" s="655"/>
      <c r="DRL2631" s="655"/>
      <c r="DRM2631" s="655"/>
      <c r="DRN2631" s="655"/>
      <c r="DRO2631" s="655"/>
      <c r="DRP2631" s="655"/>
      <c r="DRQ2631" s="655"/>
      <c r="DRR2631" s="655"/>
      <c r="DRS2631" s="655"/>
      <c r="DRT2631" s="655"/>
      <c r="DRU2631" s="655"/>
      <c r="DRV2631" s="655"/>
      <c r="DRW2631" s="655"/>
      <c r="DRX2631" s="655"/>
      <c r="DRY2631" s="655"/>
      <c r="DRZ2631" s="655"/>
      <c r="DSA2631" s="655"/>
      <c r="DSB2631" s="655"/>
      <c r="DSC2631" s="655"/>
      <c r="DSD2631" s="655"/>
      <c r="DSE2631" s="655"/>
      <c r="DSF2631" s="655"/>
      <c r="DSG2631" s="655"/>
      <c r="DSH2631" s="655"/>
      <c r="DSI2631" s="655"/>
      <c r="DSJ2631" s="655"/>
      <c r="DSK2631" s="655"/>
      <c r="DSL2631" s="655"/>
      <c r="DSM2631" s="655"/>
      <c r="DSN2631" s="655"/>
      <c r="DSO2631" s="655"/>
      <c r="DSP2631" s="655"/>
      <c r="DSQ2631" s="655"/>
      <c r="DSR2631" s="655"/>
      <c r="DSS2631" s="655"/>
      <c r="DST2631" s="655"/>
      <c r="DSU2631" s="655"/>
      <c r="DSV2631" s="655"/>
      <c r="DSW2631" s="655"/>
      <c r="DSX2631" s="655"/>
      <c r="DSY2631" s="655"/>
      <c r="DSZ2631" s="655"/>
      <c r="DTA2631" s="655"/>
      <c r="DTB2631" s="655"/>
      <c r="DTC2631" s="655"/>
      <c r="DTD2631" s="655"/>
      <c r="DTE2631" s="655"/>
      <c r="DTF2631" s="655"/>
      <c r="DTG2631" s="655"/>
      <c r="DTH2631" s="655"/>
      <c r="DTI2631" s="655"/>
      <c r="DTJ2631" s="655"/>
      <c r="DTK2631" s="655"/>
      <c r="DTL2631" s="655"/>
      <c r="DTM2631" s="655"/>
      <c r="DTN2631" s="655"/>
      <c r="DTO2631" s="655"/>
      <c r="DTP2631" s="655"/>
      <c r="DTQ2631" s="655"/>
      <c r="DTR2631" s="655"/>
      <c r="DTS2631" s="655"/>
      <c r="DTT2631" s="655"/>
      <c r="DTU2631" s="655"/>
      <c r="DTV2631" s="655"/>
      <c r="DTW2631" s="655"/>
      <c r="DTX2631" s="655"/>
      <c r="DTY2631" s="655"/>
      <c r="DTZ2631" s="655"/>
      <c r="DUA2631" s="655"/>
      <c r="DUB2631" s="655"/>
      <c r="DUC2631" s="655"/>
      <c r="DUD2631" s="655"/>
      <c r="DUE2631" s="655"/>
      <c r="DUF2631" s="655"/>
      <c r="DUG2631" s="655"/>
      <c r="DUH2631" s="655"/>
      <c r="DUI2631" s="655"/>
      <c r="DUJ2631" s="655"/>
      <c r="DUK2631" s="655"/>
      <c r="DUL2631" s="655"/>
      <c r="DUM2631" s="655"/>
      <c r="DUN2631" s="655"/>
      <c r="DUO2631" s="655"/>
      <c r="DUP2631" s="655"/>
      <c r="DUQ2631" s="655"/>
      <c r="DUR2631" s="655"/>
      <c r="DUS2631" s="655"/>
      <c r="DUT2631" s="655"/>
      <c r="DUU2631" s="655"/>
      <c r="DUV2631" s="655"/>
      <c r="DUW2631" s="655"/>
      <c r="DUX2631" s="655"/>
      <c r="DUY2631" s="655"/>
      <c r="DUZ2631" s="655"/>
      <c r="DVA2631" s="655"/>
      <c r="DVB2631" s="655"/>
      <c r="DVC2631" s="655"/>
      <c r="DVD2631" s="655"/>
      <c r="DVE2631" s="655"/>
      <c r="DVF2631" s="655"/>
      <c r="DVG2631" s="655"/>
      <c r="DVH2631" s="655"/>
      <c r="DVI2631" s="655"/>
      <c r="DVJ2631" s="655"/>
      <c r="DVK2631" s="655"/>
      <c r="DVL2631" s="655"/>
      <c r="DVM2631" s="655"/>
      <c r="DVN2631" s="655"/>
      <c r="DVO2631" s="655"/>
      <c r="DVP2631" s="655"/>
      <c r="DVQ2631" s="655"/>
      <c r="DVR2631" s="655"/>
      <c r="DVS2631" s="655"/>
      <c r="DVT2631" s="655"/>
      <c r="DVU2631" s="655"/>
      <c r="DVV2631" s="655"/>
      <c r="DVW2631" s="655"/>
      <c r="DVX2631" s="655"/>
      <c r="DVY2631" s="655"/>
      <c r="DVZ2631" s="655"/>
      <c r="DWA2631" s="655"/>
      <c r="DWB2631" s="655"/>
      <c r="DWC2631" s="655"/>
      <c r="DWD2631" s="655"/>
      <c r="DWE2631" s="655"/>
      <c r="DWF2631" s="655"/>
      <c r="DWG2631" s="655"/>
      <c r="DWH2631" s="655"/>
      <c r="DWI2631" s="655"/>
      <c r="DWJ2631" s="655"/>
      <c r="DWK2631" s="655"/>
      <c r="DWL2631" s="655"/>
      <c r="DWM2631" s="655"/>
      <c r="DWN2631" s="655"/>
      <c r="DWO2631" s="655"/>
      <c r="DWP2631" s="655"/>
      <c r="DWQ2631" s="655"/>
      <c r="DWR2631" s="655"/>
      <c r="DWS2631" s="655"/>
      <c r="DWT2631" s="655"/>
      <c r="DWU2631" s="655"/>
      <c r="DWV2631" s="655"/>
      <c r="DWW2631" s="655"/>
      <c r="DWX2631" s="655"/>
      <c r="DWY2631" s="655"/>
      <c r="DWZ2631" s="655"/>
      <c r="DXA2631" s="655"/>
      <c r="DXB2631" s="655"/>
      <c r="DXC2631" s="655"/>
      <c r="DXD2631" s="655"/>
      <c r="DXE2631" s="655"/>
      <c r="DXF2631" s="655"/>
      <c r="DXG2631" s="655"/>
      <c r="DXH2631" s="655"/>
      <c r="DXI2631" s="655"/>
      <c r="DXJ2631" s="655"/>
      <c r="DXK2631" s="655"/>
      <c r="DXL2631" s="655"/>
      <c r="DXM2631" s="655"/>
      <c r="DXN2631" s="655"/>
      <c r="DXO2631" s="655"/>
      <c r="DXP2631" s="655"/>
      <c r="DXQ2631" s="655"/>
      <c r="DXR2631" s="655"/>
      <c r="DXS2631" s="655"/>
      <c r="DXT2631" s="655"/>
      <c r="DXU2631" s="655"/>
      <c r="DXV2631" s="655"/>
      <c r="DXW2631" s="655"/>
      <c r="DXX2631" s="655"/>
      <c r="DXY2631" s="655"/>
      <c r="DXZ2631" s="655"/>
      <c r="DYA2631" s="655"/>
      <c r="DYB2631" s="655"/>
      <c r="DYC2631" s="655"/>
      <c r="DYD2631" s="655"/>
      <c r="DYE2631" s="655"/>
      <c r="DYF2631" s="655"/>
      <c r="DYG2631" s="655"/>
      <c r="DYH2631" s="655"/>
      <c r="DYI2631" s="655"/>
      <c r="DYJ2631" s="655"/>
      <c r="DYK2631" s="655"/>
      <c r="DYL2631" s="655"/>
      <c r="DYM2631" s="655"/>
      <c r="DYN2631" s="655"/>
      <c r="DYO2631" s="655"/>
      <c r="DYP2631" s="655"/>
      <c r="DYQ2631" s="655"/>
      <c r="DYR2631" s="655"/>
      <c r="DYS2631" s="655"/>
      <c r="DYT2631" s="655"/>
      <c r="DYU2631" s="655"/>
      <c r="DYV2631" s="655"/>
      <c r="DYW2631" s="655"/>
      <c r="DYX2631" s="655"/>
      <c r="DYY2631" s="655"/>
      <c r="DYZ2631" s="655"/>
      <c r="DZA2631" s="655"/>
      <c r="DZB2631" s="655"/>
      <c r="DZC2631" s="655"/>
      <c r="DZD2631" s="655"/>
      <c r="DZE2631" s="655"/>
      <c r="DZF2631" s="655"/>
      <c r="DZG2631" s="655"/>
      <c r="DZH2631" s="655"/>
      <c r="DZI2631" s="655"/>
      <c r="DZJ2631" s="655"/>
      <c r="DZK2631" s="655"/>
      <c r="DZL2631" s="655"/>
      <c r="DZM2631" s="655"/>
      <c r="DZN2631" s="655"/>
      <c r="DZO2631" s="655"/>
      <c r="DZP2631" s="655"/>
      <c r="DZQ2631" s="655"/>
      <c r="DZR2631" s="655"/>
      <c r="DZS2631" s="655"/>
      <c r="DZT2631" s="655"/>
      <c r="DZU2631" s="655"/>
      <c r="DZV2631" s="655"/>
      <c r="DZW2631" s="655"/>
      <c r="DZX2631" s="655"/>
      <c r="DZY2631" s="655"/>
      <c r="DZZ2631" s="655"/>
      <c r="EAA2631" s="655"/>
      <c r="EAB2631" s="655"/>
      <c r="EAC2631" s="655"/>
      <c r="EAD2631" s="655"/>
      <c r="EAE2631" s="655"/>
      <c r="EAF2631" s="655"/>
      <c r="EAG2631" s="655"/>
      <c r="EAH2631" s="655"/>
      <c r="EAI2631" s="655"/>
      <c r="EAJ2631" s="655"/>
      <c r="EAK2631" s="655"/>
      <c r="EAL2631" s="655"/>
      <c r="EAM2631" s="655"/>
      <c r="EAN2631" s="655"/>
      <c r="EAO2631" s="655"/>
      <c r="EAP2631" s="655"/>
      <c r="EAQ2631" s="655"/>
      <c r="EAR2631" s="655"/>
      <c r="EAS2631" s="655"/>
      <c r="EAT2631" s="655"/>
      <c r="EAU2631" s="655"/>
      <c r="EAV2631" s="655"/>
      <c r="EAW2631" s="655"/>
      <c r="EAX2631" s="655"/>
      <c r="EAY2631" s="655"/>
      <c r="EAZ2631" s="655"/>
      <c r="EBA2631" s="655"/>
      <c r="EBB2631" s="655"/>
      <c r="EBC2631" s="655"/>
      <c r="EBD2631" s="655"/>
      <c r="EBE2631" s="655"/>
      <c r="EBF2631" s="655"/>
      <c r="EBG2631" s="655"/>
      <c r="EBH2631" s="655"/>
      <c r="EBI2631" s="655"/>
      <c r="EBJ2631" s="655"/>
      <c r="EBK2631" s="655"/>
      <c r="EBL2631" s="655"/>
      <c r="EBM2631" s="655"/>
      <c r="EBN2631" s="655"/>
      <c r="EBO2631" s="655"/>
      <c r="EBP2631" s="655"/>
      <c r="EBQ2631" s="655"/>
      <c r="EBR2631" s="655"/>
      <c r="EBS2631" s="655"/>
      <c r="EBT2631" s="655"/>
      <c r="EBU2631" s="655"/>
      <c r="EBV2631" s="655"/>
      <c r="EBW2631" s="655"/>
      <c r="EBX2631" s="655"/>
      <c r="EBY2631" s="655"/>
      <c r="EBZ2631" s="655"/>
      <c r="ECA2631" s="655"/>
      <c r="ECB2631" s="655"/>
      <c r="ECC2631" s="655"/>
      <c r="ECD2631" s="655"/>
      <c r="ECE2631" s="655"/>
      <c r="ECF2631" s="655"/>
      <c r="ECG2631" s="655"/>
      <c r="ECH2631" s="655"/>
      <c r="ECI2631" s="655"/>
      <c r="ECJ2631" s="655"/>
      <c r="ECK2631" s="655"/>
      <c r="ECL2631" s="655"/>
      <c r="ECM2631" s="655"/>
      <c r="ECN2631" s="655"/>
      <c r="ECO2631" s="655"/>
      <c r="ECP2631" s="655"/>
      <c r="ECQ2631" s="655"/>
      <c r="ECR2631" s="655"/>
      <c r="ECS2631" s="655"/>
      <c r="ECT2631" s="655"/>
      <c r="ECU2631" s="655"/>
      <c r="ECV2631" s="655"/>
      <c r="ECW2631" s="655"/>
      <c r="ECX2631" s="655"/>
      <c r="ECY2631" s="655"/>
      <c r="ECZ2631" s="655"/>
      <c r="EDA2631" s="655"/>
      <c r="EDB2631" s="655"/>
      <c r="EDC2631" s="655"/>
      <c r="EDD2631" s="655"/>
      <c r="EDE2631" s="655"/>
      <c r="EDF2631" s="655"/>
      <c r="EDG2631" s="655"/>
      <c r="EDH2631" s="655"/>
      <c r="EDI2631" s="655"/>
      <c r="EDJ2631" s="655"/>
      <c r="EDK2631" s="655"/>
      <c r="EDL2631" s="655"/>
      <c r="EDM2631" s="655"/>
      <c r="EDN2631" s="655"/>
      <c r="EDO2631" s="655"/>
      <c r="EDP2631" s="655"/>
      <c r="EDQ2631" s="655"/>
      <c r="EDR2631" s="655"/>
      <c r="EDS2631" s="655"/>
      <c r="EDT2631" s="655"/>
      <c r="EDU2631" s="655"/>
      <c r="EDV2631" s="655"/>
      <c r="EDW2631" s="655"/>
      <c r="EDX2631" s="655"/>
      <c r="EDY2631" s="655"/>
      <c r="EDZ2631" s="655"/>
      <c r="EEA2631" s="655"/>
      <c r="EEB2631" s="655"/>
      <c r="EEC2631" s="655"/>
      <c r="EED2631" s="655"/>
      <c r="EEE2631" s="655"/>
      <c r="EEF2631" s="655"/>
      <c r="EEG2631" s="655"/>
      <c r="EEH2631" s="655"/>
      <c r="EEI2631" s="655"/>
      <c r="EEJ2631" s="655"/>
      <c r="EEK2631" s="655"/>
      <c r="EEL2631" s="655"/>
      <c r="EEM2631" s="655"/>
      <c r="EEN2631" s="655"/>
      <c r="EEO2631" s="655"/>
      <c r="EEP2631" s="655"/>
      <c r="EEQ2631" s="655"/>
      <c r="EER2631" s="655"/>
      <c r="EES2631" s="655"/>
      <c r="EET2631" s="655"/>
      <c r="EEU2631" s="655"/>
      <c r="EEV2631" s="655"/>
      <c r="EEW2631" s="655"/>
      <c r="EEX2631" s="655"/>
      <c r="EEY2631" s="655"/>
      <c r="EEZ2631" s="655"/>
      <c r="EFA2631" s="655"/>
      <c r="EFB2631" s="655"/>
      <c r="EFC2631" s="655"/>
      <c r="EFD2631" s="655"/>
      <c r="EFE2631" s="655"/>
      <c r="EFF2631" s="655"/>
      <c r="EFG2631" s="655"/>
      <c r="EFH2631" s="655"/>
      <c r="EFI2631" s="655"/>
      <c r="EFJ2631" s="655"/>
      <c r="EFK2631" s="655"/>
      <c r="EFL2631" s="655"/>
      <c r="EFM2631" s="655"/>
      <c r="EFN2631" s="655"/>
      <c r="EFO2631" s="655"/>
      <c r="EFP2631" s="655"/>
      <c r="EFQ2631" s="655"/>
      <c r="EFR2631" s="655"/>
      <c r="EFS2631" s="655"/>
      <c r="EFT2631" s="655"/>
      <c r="EFU2631" s="655"/>
      <c r="EFV2631" s="655"/>
      <c r="EFW2631" s="655"/>
      <c r="EFX2631" s="655"/>
      <c r="EFY2631" s="655"/>
      <c r="EFZ2631" s="655"/>
      <c r="EGA2631" s="655"/>
      <c r="EGB2631" s="655"/>
      <c r="EGC2631" s="655"/>
      <c r="EGD2631" s="655"/>
      <c r="EGE2631" s="655"/>
      <c r="EGF2631" s="655"/>
      <c r="EGG2631" s="655"/>
      <c r="EGH2631" s="655"/>
      <c r="EGI2631" s="655"/>
      <c r="EGJ2631" s="655"/>
      <c r="EGK2631" s="655"/>
      <c r="EGL2631" s="655"/>
      <c r="EGM2631" s="655"/>
      <c r="EGN2631" s="655"/>
      <c r="EGO2631" s="655"/>
      <c r="EGP2631" s="655"/>
      <c r="EGQ2631" s="655"/>
      <c r="EGR2631" s="655"/>
      <c r="EGS2631" s="655"/>
      <c r="EGT2631" s="655"/>
      <c r="EGU2631" s="655"/>
      <c r="EGV2631" s="655"/>
      <c r="EGW2631" s="655"/>
      <c r="EGX2631" s="655"/>
      <c r="EGY2631" s="655"/>
      <c r="EGZ2631" s="655"/>
      <c r="EHA2631" s="655"/>
      <c r="EHB2631" s="655"/>
      <c r="EHC2631" s="655"/>
      <c r="EHD2631" s="655"/>
      <c r="EHE2631" s="655"/>
      <c r="EHF2631" s="655"/>
      <c r="EHG2631" s="655"/>
      <c r="EHH2631" s="655"/>
      <c r="EHI2631" s="655"/>
      <c r="EHJ2631" s="655"/>
      <c r="EHK2631" s="655"/>
      <c r="EHL2631" s="655"/>
      <c r="EHM2631" s="655"/>
      <c r="EHN2631" s="655"/>
      <c r="EHO2631" s="655"/>
      <c r="EHP2631" s="655"/>
      <c r="EHQ2631" s="655"/>
      <c r="EHR2631" s="655"/>
      <c r="EHS2631" s="655"/>
      <c r="EHT2631" s="655"/>
      <c r="EHU2631" s="655"/>
      <c r="EHV2631" s="655"/>
      <c r="EHW2631" s="655"/>
      <c r="EHX2631" s="655"/>
      <c r="EHY2631" s="655"/>
      <c r="EHZ2631" s="655"/>
      <c r="EIA2631" s="655"/>
      <c r="EIB2631" s="655"/>
      <c r="EIC2631" s="655"/>
      <c r="EID2631" s="655"/>
      <c r="EIE2631" s="655"/>
      <c r="EIF2631" s="655"/>
      <c r="EIG2631" s="655"/>
      <c r="EIH2631" s="655"/>
      <c r="EII2631" s="655"/>
      <c r="EIJ2631" s="655"/>
      <c r="EIK2631" s="655"/>
      <c r="EIL2631" s="655"/>
      <c r="EIM2631" s="655"/>
      <c r="EIN2631" s="655"/>
      <c r="EIO2631" s="655"/>
      <c r="EIP2631" s="655"/>
      <c r="EIQ2631" s="655"/>
      <c r="EIR2631" s="655"/>
      <c r="EIS2631" s="655"/>
      <c r="EIT2631" s="655"/>
      <c r="EIU2631" s="655"/>
      <c r="EIV2631" s="655"/>
      <c r="EIW2631" s="655"/>
      <c r="EIX2631" s="655"/>
      <c r="EIY2631" s="655"/>
      <c r="EIZ2631" s="655"/>
      <c r="EJA2631" s="655"/>
      <c r="EJB2631" s="655"/>
      <c r="EJC2631" s="655"/>
      <c r="EJD2631" s="655"/>
      <c r="EJE2631" s="655"/>
      <c r="EJF2631" s="655"/>
      <c r="EJG2631" s="655"/>
      <c r="EJH2631" s="655"/>
      <c r="EJI2631" s="655"/>
      <c r="EJJ2631" s="655"/>
      <c r="EJK2631" s="655"/>
      <c r="EJL2631" s="655"/>
      <c r="EJM2631" s="655"/>
      <c r="EJN2631" s="655"/>
      <c r="EJO2631" s="655"/>
      <c r="EJP2631" s="655"/>
      <c r="EJQ2631" s="655"/>
      <c r="EJR2631" s="655"/>
      <c r="EJS2631" s="655"/>
      <c r="EJT2631" s="655"/>
      <c r="EJU2631" s="655"/>
      <c r="EJV2631" s="655"/>
      <c r="EJW2631" s="655"/>
      <c r="EJX2631" s="655"/>
      <c r="EJY2631" s="655"/>
      <c r="EJZ2631" s="655"/>
      <c r="EKA2631" s="655"/>
      <c r="EKB2631" s="655"/>
      <c r="EKC2631" s="655"/>
      <c r="EKD2631" s="655"/>
      <c r="EKE2631" s="655"/>
      <c r="EKF2631" s="655"/>
      <c r="EKG2631" s="655"/>
      <c r="EKH2631" s="655"/>
      <c r="EKI2631" s="655"/>
      <c r="EKJ2631" s="655"/>
      <c r="EKK2631" s="655"/>
      <c r="EKL2631" s="655"/>
      <c r="EKM2631" s="655"/>
      <c r="EKN2631" s="655"/>
      <c r="EKO2631" s="655"/>
      <c r="EKP2631" s="655"/>
      <c r="EKQ2631" s="655"/>
      <c r="EKR2631" s="655"/>
      <c r="EKS2631" s="655"/>
      <c r="EKT2631" s="655"/>
      <c r="EKU2631" s="655"/>
      <c r="EKV2631" s="655"/>
      <c r="EKW2631" s="655"/>
      <c r="EKX2631" s="655"/>
      <c r="EKY2631" s="655"/>
      <c r="EKZ2631" s="655"/>
      <c r="ELA2631" s="655"/>
      <c r="ELB2631" s="655"/>
      <c r="ELC2631" s="655"/>
      <c r="ELD2631" s="655"/>
      <c r="ELE2631" s="655"/>
      <c r="ELF2631" s="655"/>
      <c r="ELG2631" s="655"/>
      <c r="ELH2631" s="655"/>
      <c r="ELI2631" s="655"/>
      <c r="ELJ2631" s="655"/>
      <c r="ELK2631" s="655"/>
      <c r="ELL2631" s="655"/>
      <c r="ELM2631" s="655"/>
      <c r="ELN2631" s="655"/>
      <c r="ELO2631" s="655"/>
      <c r="ELP2631" s="655"/>
      <c r="ELQ2631" s="655"/>
      <c r="ELR2631" s="655"/>
      <c r="ELS2631" s="655"/>
      <c r="ELT2631" s="655"/>
      <c r="ELU2631" s="655"/>
      <c r="ELV2631" s="655"/>
      <c r="ELW2631" s="655"/>
      <c r="ELX2631" s="655"/>
      <c r="ELY2631" s="655"/>
      <c r="ELZ2631" s="655"/>
      <c r="EMA2631" s="655"/>
      <c r="EMB2631" s="655"/>
      <c r="EMC2631" s="655"/>
      <c r="EMD2631" s="655"/>
      <c r="EME2631" s="655"/>
      <c r="EMF2631" s="655"/>
      <c r="EMG2631" s="655"/>
      <c r="EMH2631" s="655"/>
      <c r="EMI2631" s="655"/>
      <c r="EMJ2631" s="655"/>
      <c r="EMK2631" s="655"/>
      <c r="EML2631" s="655"/>
      <c r="EMM2631" s="655"/>
      <c r="EMN2631" s="655"/>
      <c r="EMO2631" s="655"/>
      <c r="EMP2631" s="655"/>
      <c r="EMQ2631" s="655"/>
      <c r="EMR2631" s="655"/>
      <c r="EMS2631" s="655"/>
      <c r="EMT2631" s="655"/>
      <c r="EMU2631" s="655"/>
      <c r="EMV2631" s="655"/>
      <c r="EMW2631" s="655"/>
      <c r="EMX2631" s="655"/>
      <c r="EMY2631" s="655"/>
      <c r="EMZ2631" s="655"/>
      <c r="ENA2631" s="655"/>
      <c r="ENB2631" s="655"/>
      <c r="ENC2631" s="655"/>
      <c r="END2631" s="655"/>
      <c r="ENE2631" s="655"/>
      <c r="ENF2631" s="655"/>
      <c r="ENG2631" s="655"/>
      <c r="ENH2631" s="655"/>
      <c r="ENI2631" s="655"/>
      <c r="ENJ2631" s="655"/>
      <c r="ENK2631" s="655"/>
      <c r="ENL2631" s="655"/>
      <c r="ENM2631" s="655"/>
      <c r="ENN2631" s="655"/>
      <c r="ENO2631" s="655"/>
      <c r="ENP2631" s="655"/>
      <c r="ENQ2631" s="655"/>
      <c r="ENR2631" s="655"/>
      <c r="ENS2631" s="655"/>
      <c r="ENT2631" s="655"/>
      <c r="ENU2631" s="655"/>
      <c r="ENV2631" s="655"/>
      <c r="ENW2631" s="655"/>
      <c r="ENX2631" s="655"/>
      <c r="ENY2631" s="655"/>
      <c r="ENZ2631" s="655"/>
      <c r="EOA2631" s="655"/>
      <c r="EOB2631" s="655"/>
      <c r="EOC2631" s="655"/>
      <c r="EOD2631" s="655"/>
      <c r="EOE2631" s="655"/>
      <c r="EOF2631" s="655"/>
      <c r="EOG2631" s="655"/>
      <c r="EOH2631" s="655"/>
      <c r="EOI2631" s="655"/>
      <c r="EOJ2631" s="655"/>
      <c r="EOK2631" s="655"/>
      <c r="EOL2631" s="655"/>
      <c r="EOM2631" s="655"/>
      <c r="EON2631" s="655"/>
      <c r="EOO2631" s="655"/>
      <c r="EOP2631" s="655"/>
      <c r="EOQ2631" s="655"/>
      <c r="EOR2631" s="655"/>
      <c r="EOS2631" s="655"/>
      <c r="EOT2631" s="655"/>
      <c r="EOU2631" s="655"/>
      <c r="EOV2631" s="655"/>
      <c r="EOW2631" s="655"/>
      <c r="EOX2631" s="655"/>
      <c r="EOY2631" s="655"/>
      <c r="EOZ2631" s="655"/>
      <c r="EPA2631" s="655"/>
      <c r="EPB2631" s="655"/>
      <c r="EPC2631" s="655"/>
      <c r="EPD2631" s="655"/>
      <c r="EPE2631" s="655"/>
      <c r="EPF2631" s="655"/>
      <c r="EPG2631" s="655"/>
      <c r="EPH2631" s="655"/>
      <c r="EPI2631" s="655"/>
      <c r="EPJ2631" s="655"/>
      <c r="EPK2631" s="655"/>
      <c r="EPL2631" s="655"/>
      <c r="EPM2631" s="655"/>
      <c r="EPN2631" s="655"/>
      <c r="EPO2631" s="655"/>
      <c r="EPP2631" s="655"/>
      <c r="EPQ2631" s="655"/>
      <c r="EPR2631" s="655"/>
      <c r="EPS2631" s="655"/>
      <c r="EPT2631" s="655"/>
      <c r="EPU2631" s="655"/>
      <c r="EPV2631" s="655"/>
      <c r="EPW2631" s="655"/>
      <c r="EPX2631" s="655"/>
      <c r="EPY2631" s="655"/>
      <c r="EPZ2631" s="655"/>
      <c r="EQA2631" s="655"/>
      <c r="EQB2631" s="655"/>
      <c r="EQC2631" s="655"/>
      <c r="EQD2631" s="655"/>
      <c r="EQE2631" s="655"/>
      <c r="EQF2631" s="655"/>
      <c r="EQG2631" s="655"/>
      <c r="EQH2631" s="655"/>
      <c r="EQI2631" s="655"/>
      <c r="EQJ2631" s="655"/>
      <c r="EQK2631" s="655"/>
      <c r="EQL2631" s="655"/>
      <c r="EQM2631" s="655"/>
      <c r="EQN2631" s="655"/>
      <c r="EQO2631" s="655"/>
      <c r="EQP2631" s="655"/>
      <c r="EQQ2631" s="655"/>
      <c r="EQR2631" s="655"/>
      <c r="EQS2631" s="655"/>
      <c r="EQT2631" s="655"/>
      <c r="EQU2631" s="655"/>
      <c r="EQV2631" s="655"/>
      <c r="EQW2631" s="655"/>
      <c r="EQX2631" s="655"/>
      <c r="EQY2631" s="655"/>
      <c r="EQZ2631" s="655"/>
      <c r="ERA2631" s="655"/>
      <c r="ERB2631" s="655"/>
      <c r="ERC2631" s="655"/>
      <c r="ERD2631" s="655"/>
      <c r="ERE2631" s="655"/>
      <c r="ERF2631" s="655"/>
      <c r="ERG2631" s="655"/>
      <c r="ERH2631" s="655"/>
      <c r="ERI2631" s="655"/>
      <c r="ERJ2631" s="655"/>
      <c r="ERK2631" s="655"/>
      <c r="ERL2631" s="655"/>
      <c r="ERM2631" s="655"/>
      <c r="ERN2631" s="655"/>
      <c r="ERO2631" s="655"/>
      <c r="ERP2631" s="655"/>
      <c r="ERQ2631" s="655"/>
      <c r="ERR2631" s="655"/>
      <c r="ERS2631" s="655"/>
      <c r="ERT2631" s="655"/>
      <c r="ERU2631" s="655"/>
      <c r="ERV2631" s="655"/>
      <c r="ERW2631" s="655"/>
      <c r="ERX2631" s="655"/>
      <c r="ERY2631" s="655"/>
      <c r="ERZ2631" s="655"/>
      <c r="ESA2631" s="655"/>
      <c r="ESB2631" s="655"/>
      <c r="ESC2631" s="655"/>
      <c r="ESD2631" s="655"/>
      <c r="ESE2631" s="655"/>
      <c r="ESF2631" s="655"/>
      <c r="ESG2631" s="655"/>
      <c r="ESH2631" s="655"/>
      <c r="ESI2631" s="655"/>
      <c r="ESJ2631" s="655"/>
      <c r="ESK2631" s="655"/>
      <c r="ESL2631" s="655"/>
      <c r="ESM2631" s="655"/>
      <c r="ESN2631" s="655"/>
      <c r="ESO2631" s="655"/>
      <c r="ESP2631" s="655"/>
      <c r="ESQ2631" s="655"/>
      <c r="ESR2631" s="655"/>
      <c r="ESS2631" s="655"/>
      <c r="EST2631" s="655"/>
      <c r="ESU2631" s="655"/>
      <c r="ESV2631" s="655"/>
      <c r="ESW2631" s="655"/>
      <c r="ESX2631" s="655"/>
      <c r="ESY2631" s="655"/>
      <c r="ESZ2631" s="655"/>
      <c r="ETA2631" s="655"/>
      <c r="ETB2631" s="655"/>
      <c r="ETC2631" s="655"/>
      <c r="ETD2631" s="655"/>
      <c r="ETE2631" s="655"/>
      <c r="ETF2631" s="655"/>
      <c r="ETG2631" s="655"/>
      <c r="ETH2631" s="655"/>
      <c r="ETI2631" s="655"/>
      <c r="ETJ2631" s="655"/>
      <c r="ETK2631" s="655"/>
      <c r="ETL2631" s="655"/>
      <c r="ETM2631" s="655"/>
      <c r="ETN2631" s="655"/>
      <c r="ETO2631" s="655"/>
      <c r="ETP2631" s="655"/>
      <c r="ETQ2631" s="655"/>
      <c r="ETR2631" s="655"/>
      <c r="ETS2631" s="655"/>
      <c r="ETT2631" s="655"/>
      <c r="ETU2631" s="655"/>
      <c r="ETV2631" s="655"/>
      <c r="ETW2631" s="655"/>
      <c r="ETX2631" s="655"/>
      <c r="ETY2631" s="655"/>
      <c r="ETZ2631" s="655"/>
      <c r="EUA2631" s="655"/>
      <c r="EUB2631" s="655"/>
      <c r="EUC2631" s="655"/>
      <c r="EUD2631" s="655"/>
      <c r="EUE2631" s="655"/>
      <c r="EUF2631" s="655"/>
      <c r="EUG2631" s="655"/>
      <c r="EUH2631" s="655"/>
      <c r="EUI2631" s="655"/>
      <c r="EUJ2631" s="655"/>
      <c r="EUK2631" s="655"/>
      <c r="EUL2631" s="655"/>
      <c r="EUM2631" s="655"/>
      <c r="EUN2631" s="655"/>
      <c r="EUO2631" s="655"/>
      <c r="EUP2631" s="655"/>
      <c r="EUQ2631" s="655"/>
      <c r="EUR2631" s="655"/>
      <c r="EUS2631" s="655"/>
      <c r="EUT2631" s="655"/>
      <c r="EUU2631" s="655"/>
      <c r="EUV2631" s="655"/>
      <c r="EUW2631" s="655"/>
      <c r="EUX2631" s="655"/>
      <c r="EUY2631" s="655"/>
      <c r="EUZ2631" s="655"/>
      <c r="EVA2631" s="655"/>
      <c r="EVB2631" s="655"/>
      <c r="EVC2631" s="655"/>
      <c r="EVD2631" s="655"/>
      <c r="EVE2631" s="655"/>
      <c r="EVF2631" s="655"/>
      <c r="EVG2631" s="655"/>
      <c r="EVH2631" s="655"/>
      <c r="EVI2631" s="655"/>
      <c r="EVJ2631" s="655"/>
      <c r="EVK2631" s="655"/>
      <c r="EVL2631" s="655"/>
      <c r="EVM2631" s="655"/>
      <c r="EVN2631" s="655"/>
      <c r="EVO2631" s="655"/>
      <c r="EVP2631" s="655"/>
      <c r="EVQ2631" s="655"/>
      <c r="EVR2631" s="655"/>
      <c r="EVS2631" s="655"/>
      <c r="EVT2631" s="655"/>
      <c r="EVU2631" s="655"/>
      <c r="EVV2631" s="655"/>
      <c r="EVW2631" s="655"/>
      <c r="EVX2631" s="655"/>
      <c r="EVY2631" s="655"/>
      <c r="EVZ2631" s="655"/>
      <c r="EWA2631" s="655"/>
      <c r="EWB2631" s="655"/>
      <c r="EWC2631" s="655"/>
      <c r="EWD2631" s="655"/>
      <c r="EWE2631" s="655"/>
      <c r="EWF2631" s="655"/>
      <c r="EWG2631" s="655"/>
      <c r="EWH2631" s="655"/>
      <c r="EWI2631" s="655"/>
      <c r="EWJ2631" s="655"/>
      <c r="EWK2631" s="655"/>
      <c r="EWL2631" s="655"/>
      <c r="EWM2631" s="655"/>
      <c r="EWN2631" s="655"/>
      <c r="EWO2631" s="655"/>
      <c r="EWP2631" s="655"/>
      <c r="EWQ2631" s="655"/>
      <c r="EWR2631" s="655"/>
      <c r="EWS2631" s="655"/>
      <c r="EWT2631" s="655"/>
      <c r="EWU2631" s="655"/>
      <c r="EWV2631" s="655"/>
      <c r="EWW2631" s="655"/>
      <c r="EWX2631" s="655"/>
      <c r="EWY2631" s="655"/>
      <c r="EWZ2631" s="655"/>
      <c r="EXA2631" s="655"/>
      <c r="EXB2631" s="655"/>
      <c r="EXC2631" s="655"/>
      <c r="EXD2631" s="655"/>
      <c r="EXE2631" s="655"/>
      <c r="EXF2631" s="655"/>
      <c r="EXG2631" s="655"/>
      <c r="EXH2631" s="655"/>
      <c r="EXI2631" s="655"/>
      <c r="EXJ2631" s="655"/>
      <c r="EXK2631" s="655"/>
      <c r="EXL2631" s="655"/>
      <c r="EXM2631" s="655"/>
      <c r="EXN2631" s="655"/>
      <c r="EXO2631" s="655"/>
      <c r="EXP2631" s="655"/>
      <c r="EXQ2631" s="655"/>
      <c r="EXR2631" s="655"/>
      <c r="EXS2631" s="655"/>
      <c r="EXT2631" s="655"/>
      <c r="EXU2631" s="655"/>
      <c r="EXV2631" s="655"/>
      <c r="EXW2631" s="655"/>
      <c r="EXX2631" s="655"/>
      <c r="EXY2631" s="655"/>
      <c r="EXZ2631" s="655"/>
      <c r="EYA2631" s="655"/>
      <c r="EYB2631" s="655"/>
      <c r="EYC2631" s="655"/>
      <c r="EYD2631" s="655"/>
      <c r="EYE2631" s="655"/>
      <c r="EYF2631" s="655"/>
      <c r="EYG2631" s="655"/>
      <c r="EYH2631" s="655"/>
      <c r="EYI2631" s="655"/>
      <c r="EYJ2631" s="655"/>
      <c r="EYK2631" s="655"/>
      <c r="EYL2631" s="655"/>
      <c r="EYM2631" s="655"/>
      <c r="EYN2631" s="655"/>
      <c r="EYO2631" s="655"/>
      <c r="EYP2631" s="655"/>
      <c r="EYQ2631" s="655"/>
      <c r="EYR2631" s="655"/>
      <c r="EYS2631" s="655"/>
      <c r="EYT2631" s="655"/>
      <c r="EYU2631" s="655"/>
      <c r="EYV2631" s="655"/>
      <c r="EYW2631" s="655"/>
      <c r="EYX2631" s="655"/>
      <c r="EYY2631" s="655"/>
      <c r="EYZ2631" s="655"/>
      <c r="EZA2631" s="655"/>
      <c r="EZB2631" s="655"/>
      <c r="EZC2631" s="655"/>
      <c r="EZD2631" s="655"/>
      <c r="EZE2631" s="655"/>
      <c r="EZF2631" s="655"/>
      <c r="EZG2631" s="655"/>
      <c r="EZH2631" s="655"/>
      <c r="EZI2631" s="655"/>
      <c r="EZJ2631" s="655"/>
      <c r="EZK2631" s="655"/>
      <c r="EZL2631" s="655"/>
      <c r="EZM2631" s="655"/>
      <c r="EZN2631" s="655"/>
      <c r="EZO2631" s="655"/>
      <c r="EZP2631" s="655"/>
      <c r="EZQ2631" s="655"/>
      <c r="EZR2631" s="655"/>
      <c r="EZS2631" s="655"/>
      <c r="EZT2631" s="655"/>
      <c r="EZU2631" s="655"/>
      <c r="EZV2631" s="655"/>
      <c r="EZW2631" s="655"/>
      <c r="EZX2631" s="655"/>
      <c r="EZY2631" s="655"/>
      <c r="EZZ2631" s="655"/>
      <c r="FAA2631" s="655"/>
      <c r="FAB2631" s="655"/>
      <c r="FAC2631" s="655"/>
      <c r="FAD2631" s="655"/>
      <c r="FAE2631" s="655"/>
      <c r="FAF2631" s="655"/>
      <c r="FAG2631" s="655"/>
      <c r="FAH2631" s="655"/>
      <c r="FAI2631" s="655"/>
      <c r="FAJ2631" s="655"/>
      <c r="FAK2631" s="655"/>
      <c r="FAL2631" s="655"/>
      <c r="FAM2631" s="655"/>
      <c r="FAN2631" s="655"/>
      <c r="FAO2631" s="655"/>
      <c r="FAP2631" s="655"/>
      <c r="FAQ2631" s="655"/>
      <c r="FAR2631" s="655"/>
      <c r="FAS2631" s="655"/>
      <c r="FAT2631" s="655"/>
      <c r="FAU2631" s="655"/>
      <c r="FAV2631" s="655"/>
      <c r="FAW2631" s="655"/>
      <c r="FAX2631" s="655"/>
      <c r="FAY2631" s="655"/>
      <c r="FAZ2631" s="655"/>
      <c r="FBA2631" s="655"/>
      <c r="FBB2631" s="655"/>
      <c r="FBC2631" s="655"/>
      <c r="FBD2631" s="655"/>
      <c r="FBE2631" s="655"/>
      <c r="FBF2631" s="655"/>
      <c r="FBG2631" s="655"/>
      <c r="FBH2631" s="655"/>
      <c r="FBI2631" s="655"/>
      <c r="FBJ2631" s="655"/>
      <c r="FBK2631" s="655"/>
      <c r="FBL2631" s="655"/>
      <c r="FBM2631" s="655"/>
      <c r="FBN2631" s="655"/>
      <c r="FBO2631" s="655"/>
      <c r="FBP2631" s="655"/>
      <c r="FBQ2631" s="655"/>
      <c r="FBR2631" s="655"/>
      <c r="FBS2631" s="655"/>
      <c r="FBT2631" s="655"/>
      <c r="FBU2631" s="655"/>
      <c r="FBV2631" s="655"/>
      <c r="FBW2631" s="655"/>
      <c r="FBX2631" s="655"/>
      <c r="FBY2631" s="655"/>
      <c r="FBZ2631" s="655"/>
      <c r="FCA2631" s="655"/>
      <c r="FCB2631" s="655"/>
      <c r="FCC2631" s="655"/>
      <c r="FCD2631" s="655"/>
      <c r="FCE2631" s="655"/>
      <c r="FCF2631" s="655"/>
      <c r="FCG2631" s="655"/>
      <c r="FCH2631" s="655"/>
      <c r="FCI2631" s="655"/>
      <c r="FCJ2631" s="655"/>
      <c r="FCK2631" s="655"/>
      <c r="FCL2631" s="655"/>
      <c r="FCM2631" s="655"/>
      <c r="FCN2631" s="655"/>
      <c r="FCO2631" s="655"/>
      <c r="FCP2631" s="655"/>
      <c r="FCQ2631" s="655"/>
      <c r="FCR2631" s="655"/>
      <c r="FCS2631" s="655"/>
      <c r="FCT2631" s="655"/>
      <c r="FCU2631" s="655"/>
      <c r="FCV2631" s="655"/>
      <c r="FCW2631" s="655"/>
      <c r="FCX2631" s="655"/>
      <c r="FCY2631" s="655"/>
      <c r="FCZ2631" s="655"/>
      <c r="FDA2631" s="655"/>
      <c r="FDB2631" s="655"/>
      <c r="FDC2631" s="655"/>
      <c r="FDD2631" s="655"/>
      <c r="FDE2631" s="655"/>
      <c r="FDF2631" s="655"/>
      <c r="FDG2631" s="655"/>
      <c r="FDH2631" s="655"/>
      <c r="FDI2631" s="655"/>
      <c r="FDJ2631" s="655"/>
      <c r="FDK2631" s="655"/>
      <c r="FDL2631" s="655"/>
      <c r="FDM2631" s="655"/>
      <c r="FDN2631" s="655"/>
      <c r="FDO2631" s="655"/>
      <c r="FDP2631" s="655"/>
      <c r="FDQ2631" s="655"/>
      <c r="FDR2631" s="655"/>
      <c r="FDS2631" s="655"/>
      <c r="FDT2631" s="655"/>
      <c r="FDU2631" s="655"/>
      <c r="FDV2631" s="655"/>
      <c r="FDW2631" s="655"/>
      <c r="FDX2631" s="655"/>
      <c r="FDY2631" s="655"/>
      <c r="FDZ2631" s="655"/>
      <c r="FEA2631" s="655"/>
      <c r="FEB2631" s="655"/>
      <c r="FEC2631" s="655"/>
      <c r="FED2631" s="655"/>
      <c r="FEE2631" s="655"/>
      <c r="FEF2631" s="655"/>
      <c r="FEG2631" s="655"/>
      <c r="FEH2631" s="655"/>
      <c r="FEI2631" s="655"/>
      <c r="FEJ2631" s="655"/>
      <c r="FEK2631" s="655"/>
      <c r="FEL2631" s="655"/>
      <c r="FEM2631" s="655"/>
      <c r="FEN2631" s="655"/>
      <c r="FEO2631" s="655"/>
      <c r="FEP2631" s="655"/>
      <c r="FEQ2631" s="655"/>
      <c r="FER2631" s="655"/>
      <c r="FES2631" s="655"/>
      <c r="FET2631" s="655"/>
      <c r="FEU2631" s="655"/>
      <c r="FEV2631" s="655"/>
      <c r="FEW2631" s="655"/>
      <c r="FEX2631" s="655"/>
      <c r="FEY2631" s="655"/>
      <c r="FEZ2631" s="655"/>
      <c r="FFA2631" s="655"/>
      <c r="FFB2631" s="655"/>
      <c r="FFC2631" s="655"/>
      <c r="FFD2631" s="655"/>
      <c r="FFE2631" s="655"/>
      <c r="FFF2631" s="655"/>
      <c r="FFG2631" s="655"/>
      <c r="FFH2631" s="655"/>
      <c r="FFI2631" s="655"/>
      <c r="FFJ2631" s="655"/>
      <c r="FFK2631" s="655"/>
      <c r="FFL2631" s="655"/>
      <c r="FFM2631" s="655"/>
      <c r="FFN2631" s="655"/>
      <c r="FFO2631" s="655"/>
      <c r="FFP2631" s="655"/>
      <c r="FFQ2631" s="655"/>
      <c r="FFR2631" s="655"/>
      <c r="FFS2631" s="655"/>
      <c r="FFT2631" s="655"/>
      <c r="FFU2631" s="655"/>
      <c r="FFV2631" s="655"/>
      <c r="FFW2631" s="655"/>
      <c r="FFX2631" s="655"/>
      <c r="FFY2631" s="655"/>
      <c r="FFZ2631" s="655"/>
      <c r="FGA2631" s="655"/>
      <c r="FGB2631" s="655"/>
      <c r="FGC2631" s="655"/>
      <c r="FGD2631" s="655"/>
      <c r="FGE2631" s="655"/>
      <c r="FGF2631" s="655"/>
      <c r="FGG2631" s="655"/>
      <c r="FGH2631" s="655"/>
      <c r="FGI2631" s="655"/>
      <c r="FGJ2631" s="655"/>
      <c r="FGK2631" s="655"/>
      <c r="FGL2631" s="655"/>
      <c r="FGM2631" s="655"/>
      <c r="FGN2631" s="655"/>
      <c r="FGO2631" s="655"/>
      <c r="FGP2631" s="655"/>
      <c r="FGQ2631" s="655"/>
      <c r="FGR2631" s="655"/>
      <c r="FGS2631" s="655"/>
      <c r="FGT2631" s="655"/>
      <c r="FGU2631" s="655"/>
      <c r="FGV2631" s="655"/>
      <c r="FGW2631" s="655"/>
      <c r="FGX2631" s="655"/>
      <c r="FGY2631" s="655"/>
      <c r="FGZ2631" s="655"/>
      <c r="FHA2631" s="655"/>
      <c r="FHB2631" s="655"/>
      <c r="FHC2631" s="655"/>
      <c r="FHD2631" s="655"/>
      <c r="FHE2631" s="655"/>
      <c r="FHF2631" s="655"/>
      <c r="FHG2631" s="655"/>
      <c r="FHH2631" s="655"/>
      <c r="FHI2631" s="655"/>
      <c r="FHJ2631" s="655"/>
      <c r="FHK2631" s="655"/>
      <c r="FHL2631" s="655"/>
      <c r="FHM2631" s="655"/>
      <c r="FHN2631" s="655"/>
      <c r="FHO2631" s="655"/>
      <c r="FHP2631" s="655"/>
      <c r="FHQ2631" s="655"/>
      <c r="FHR2631" s="655"/>
      <c r="FHS2631" s="655"/>
      <c r="FHT2631" s="655"/>
      <c r="FHU2631" s="655"/>
      <c r="FHV2631" s="655"/>
      <c r="FHW2631" s="655"/>
      <c r="FHX2631" s="655"/>
      <c r="FHY2631" s="655"/>
      <c r="FHZ2631" s="655"/>
      <c r="FIA2631" s="655"/>
      <c r="FIB2631" s="655"/>
      <c r="FIC2631" s="655"/>
      <c r="FID2631" s="655"/>
      <c r="FIE2631" s="655"/>
      <c r="FIF2631" s="655"/>
      <c r="FIG2631" s="655"/>
      <c r="FIH2631" s="655"/>
      <c r="FII2631" s="655"/>
      <c r="FIJ2631" s="655"/>
      <c r="FIK2631" s="655"/>
      <c r="FIL2631" s="655"/>
      <c r="FIM2631" s="655"/>
      <c r="FIN2631" s="655"/>
      <c r="FIO2631" s="655"/>
      <c r="FIP2631" s="655"/>
      <c r="FIQ2631" s="655"/>
      <c r="FIR2631" s="655"/>
      <c r="FIS2631" s="655"/>
      <c r="FIT2631" s="655"/>
      <c r="FIU2631" s="655"/>
      <c r="FIV2631" s="655"/>
      <c r="FIW2631" s="655"/>
      <c r="FIX2631" s="655"/>
      <c r="FIY2631" s="655"/>
      <c r="FIZ2631" s="655"/>
      <c r="FJA2631" s="655"/>
      <c r="FJB2631" s="655"/>
      <c r="FJC2631" s="655"/>
      <c r="FJD2631" s="655"/>
      <c r="FJE2631" s="655"/>
      <c r="FJF2631" s="655"/>
      <c r="FJG2631" s="655"/>
      <c r="FJH2631" s="655"/>
      <c r="FJI2631" s="655"/>
      <c r="FJJ2631" s="655"/>
      <c r="FJK2631" s="655"/>
      <c r="FJL2631" s="655"/>
      <c r="FJM2631" s="655"/>
      <c r="FJN2631" s="655"/>
      <c r="FJO2631" s="655"/>
      <c r="FJP2631" s="655"/>
      <c r="FJQ2631" s="655"/>
      <c r="FJR2631" s="655"/>
      <c r="FJS2631" s="655"/>
      <c r="FJT2631" s="655"/>
      <c r="FJU2631" s="655"/>
      <c r="FJV2631" s="655"/>
      <c r="FJW2631" s="655"/>
      <c r="FJX2631" s="655"/>
      <c r="FJY2631" s="655"/>
      <c r="FJZ2631" s="655"/>
      <c r="FKA2631" s="655"/>
      <c r="FKB2631" s="655"/>
      <c r="FKC2631" s="655"/>
      <c r="FKD2631" s="655"/>
      <c r="FKE2631" s="655"/>
      <c r="FKF2631" s="655"/>
      <c r="FKG2631" s="655"/>
      <c r="FKH2631" s="655"/>
      <c r="FKI2631" s="655"/>
      <c r="FKJ2631" s="655"/>
      <c r="FKK2631" s="655"/>
      <c r="FKL2631" s="655"/>
      <c r="FKM2631" s="655"/>
      <c r="FKN2631" s="655"/>
      <c r="FKO2631" s="655"/>
      <c r="FKP2631" s="655"/>
      <c r="FKQ2631" s="655"/>
      <c r="FKR2631" s="655"/>
      <c r="FKS2631" s="655"/>
      <c r="FKT2631" s="655"/>
      <c r="FKU2631" s="655"/>
      <c r="FKV2631" s="655"/>
      <c r="FKW2631" s="655"/>
      <c r="FKX2631" s="655"/>
      <c r="FKY2631" s="655"/>
      <c r="FKZ2631" s="655"/>
      <c r="FLA2631" s="655"/>
      <c r="FLB2631" s="655"/>
      <c r="FLC2631" s="655"/>
      <c r="FLD2631" s="655"/>
      <c r="FLE2631" s="655"/>
      <c r="FLF2631" s="655"/>
      <c r="FLG2631" s="655"/>
      <c r="FLH2631" s="655"/>
      <c r="FLI2631" s="655"/>
      <c r="FLJ2631" s="655"/>
      <c r="FLK2631" s="655"/>
      <c r="FLL2631" s="655"/>
      <c r="FLM2631" s="655"/>
      <c r="FLN2631" s="655"/>
      <c r="FLO2631" s="655"/>
      <c r="FLP2631" s="655"/>
      <c r="FLQ2631" s="655"/>
      <c r="FLR2631" s="655"/>
      <c r="FLS2631" s="655"/>
      <c r="FLT2631" s="655"/>
      <c r="FLU2631" s="655"/>
      <c r="FLV2631" s="655"/>
      <c r="FLW2631" s="655"/>
      <c r="FLX2631" s="655"/>
      <c r="FLY2631" s="655"/>
      <c r="FLZ2631" s="655"/>
      <c r="FMA2631" s="655"/>
      <c r="FMB2631" s="655"/>
      <c r="FMC2631" s="655"/>
      <c r="FMD2631" s="655"/>
      <c r="FME2631" s="655"/>
      <c r="FMF2631" s="655"/>
      <c r="FMG2631" s="655"/>
      <c r="FMH2631" s="655"/>
      <c r="FMI2631" s="655"/>
      <c r="FMJ2631" s="655"/>
      <c r="FMK2631" s="655"/>
      <c r="FML2631" s="655"/>
      <c r="FMM2631" s="655"/>
      <c r="FMN2631" s="655"/>
      <c r="FMO2631" s="655"/>
      <c r="FMP2631" s="655"/>
      <c r="FMQ2631" s="655"/>
      <c r="FMR2631" s="655"/>
      <c r="FMS2631" s="655"/>
      <c r="FMT2631" s="655"/>
      <c r="FMU2631" s="655"/>
      <c r="FMV2631" s="655"/>
      <c r="FMW2631" s="655"/>
      <c r="FMX2631" s="655"/>
      <c r="FMY2631" s="655"/>
      <c r="FMZ2631" s="655"/>
      <c r="FNA2631" s="655"/>
      <c r="FNB2631" s="655"/>
      <c r="FNC2631" s="655"/>
      <c r="FND2631" s="655"/>
      <c r="FNE2631" s="655"/>
      <c r="FNF2631" s="655"/>
      <c r="FNG2631" s="655"/>
      <c r="FNH2631" s="655"/>
      <c r="FNI2631" s="655"/>
      <c r="FNJ2631" s="655"/>
      <c r="FNK2631" s="655"/>
      <c r="FNL2631" s="655"/>
      <c r="FNM2631" s="655"/>
      <c r="FNN2631" s="655"/>
      <c r="FNO2631" s="655"/>
      <c r="FNP2631" s="655"/>
      <c r="FNQ2631" s="655"/>
      <c r="FNR2631" s="655"/>
      <c r="FNS2631" s="655"/>
      <c r="FNT2631" s="655"/>
      <c r="FNU2631" s="655"/>
      <c r="FNV2631" s="655"/>
      <c r="FNW2631" s="655"/>
      <c r="FNX2631" s="655"/>
      <c r="FNY2631" s="655"/>
      <c r="FNZ2631" s="655"/>
      <c r="FOA2631" s="655"/>
      <c r="FOB2631" s="655"/>
      <c r="FOC2631" s="655"/>
      <c r="FOD2631" s="655"/>
      <c r="FOE2631" s="655"/>
      <c r="FOF2631" s="655"/>
      <c r="FOG2631" s="655"/>
      <c r="FOH2631" s="655"/>
      <c r="FOI2631" s="655"/>
      <c r="FOJ2631" s="655"/>
      <c r="FOK2631" s="655"/>
      <c r="FOL2631" s="655"/>
      <c r="FOM2631" s="655"/>
      <c r="FON2631" s="655"/>
      <c r="FOO2631" s="655"/>
      <c r="FOP2631" s="655"/>
      <c r="FOQ2631" s="655"/>
      <c r="FOR2631" s="655"/>
      <c r="FOS2631" s="655"/>
      <c r="FOT2631" s="655"/>
      <c r="FOU2631" s="655"/>
      <c r="FOV2631" s="655"/>
      <c r="FOW2631" s="655"/>
      <c r="FOX2631" s="655"/>
      <c r="FOY2631" s="655"/>
      <c r="FOZ2631" s="655"/>
      <c r="FPA2631" s="655"/>
      <c r="FPB2631" s="655"/>
      <c r="FPC2631" s="655"/>
      <c r="FPD2631" s="655"/>
      <c r="FPE2631" s="655"/>
      <c r="FPF2631" s="655"/>
      <c r="FPG2631" s="655"/>
      <c r="FPH2631" s="655"/>
      <c r="FPI2631" s="655"/>
      <c r="FPJ2631" s="655"/>
      <c r="FPK2631" s="655"/>
      <c r="FPL2631" s="655"/>
      <c r="FPM2631" s="655"/>
      <c r="FPN2631" s="655"/>
      <c r="FPO2631" s="655"/>
      <c r="FPP2631" s="655"/>
      <c r="FPQ2631" s="655"/>
      <c r="FPR2631" s="655"/>
      <c r="FPS2631" s="655"/>
      <c r="FPT2631" s="655"/>
      <c r="FPU2631" s="655"/>
      <c r="FPV2631" s="655"/>
      <c r="FPW2631" s="655"/>
      <c r="FPX2631" s="655"/>
      <c r="FPY2631" s="655"/>
      <c r="FPZ2631" s="655"/>
      <c r="FQA2631" s="655"/>
      <c r="FQB2631" s="655"/>
      <c r="FQC2631" s="655"/>
      <c r="FQD2631" s="655"/>
      <c r="FQE2631" s="655"/>
      <c r="FQF2631" s="655"/>
      <c r="FQG2631" s="655"/>
      <c r="FQH2631" s="655"/>
      <c r="FQI2631" s="655"/>
      <c r="FQJ2631" s="655"/>
      <c r="FQK2631" s="655"/>
      <c r="FQL2631" s="655"/>
      <c r="FQM2631" s="655"/>
      <c r="FQN2631" s="655"/>
      <c r="FQO2631" s="655"/>
      <c r="FQP2631" s="655"/>
      <c r="FQQ2631" s="655"/>
      <c r="FQR2631" s="655"/>
      <c r="FQS2631" s="655"/>
      <c r="FQT2631" s="655"/>
      <c r="FQU2631" s="655"/>
      <c r="FQV2631" s="655"/>
      <c r="FQW2631" s="655"/>
      <c r="FQX2631" s="655"/>
      <c r="FQY2631" s="655"/>
      <c r="FQZ2631" s="655"/>
      <c r="FRA2631" s="655"/>
      <c r="FRB2631" s="655"/>
      <c r="FRC2631" s="655"/>
      <c r="FRD2631" s="655"/>
      <c r="FRE2631" s="655"/>
      <c r="FRF2631" s="655"/>
      <c r="FRG2631" s="655"/>
      <c r="FRH2631" s="655"/>
      <c r="FRI2631" s="655"/>
      <c r="FRJ2631" s="655"/>
      <c r="FRK2631" s="655"/>
      <c r="FRL2631" s="655"/>
      <c r="FRM2631" s="655"/>
      <c r="FRN2631" s="655"/>
      <c r="FRO2631" s="655"/>
      <c r="FRP2631" s="655"/>
      <c r="FRQ2631" s="655"/>
      <c r="FRR2631" s="655"/>
      <c r="FRS2631" s="655"/>
      <c r="FRT2631" s="655"/>
      <c r="FRU2631" s="655"/>
      <c r="FRV2631" s="655"/>
      <c r="FRW2631" s="655"/>
      <c r="FRX2631" s="655"/>
      <c r="FRY2631" s="655"/>
      <c r="FRZ2631" s="655"/>
      <c r="FSA2631" s="655"/>
      <c r="FSB2631" s="655"/>
      <c r="FSC2631" s="655"/>
      <c r="FSD2631" s="655"/>
      <c r="FSE2631" s="655"/>
      <c r="FSF2631" s="655"/>
      <c r="FSG2631" s="655"/>
      <c r="FSH2631" s="655"/>
      <c r="FSI2631" s="655"/>
      <c r="FSJ2631" s="655"/>
      <c r="FSK2631" s="655"/>
      <c r="FSL2631" s="655"/>
      <c r="FSM2631" s="655"/>
      <c r="FSN2631" s="655"/>
      <c r="FSO2631" s="655"/>
      <c r="FSP2631" s="655"/>
      <c r="FSQ2631" s="655"/>
      <c r="FSR2631" s="655"/>
      <c r="FSS2631" s="655"/>
      <c r="FST2631" s="655"/>
      <c r="FSU2631" s="655"/>
      <c r="FSV2631" s="655"/>
      <c r="FSW2631" s="655"/>
      <c r="FSX2631" s="655"/>
      <c r="FSY2631" s="655"/>
      <c r="FSZ2631" s="655"/>
      <c r="FTA2631" s="655"/>
      <c r="FTB2631" s="655"/>
      <c r="FTC2631" s="655"/>
      <c r="FTD2631" s="655"/>
      <c r="FTE2631" s="655"/>
      <c r="FTF2631" s="655"/>
      <c r="FTG2631" s="655"/>
      <c r="FTH2631" s="655"/>
      <c r="FTI2631" s="655"/>
      <c r="FTJ2631" s="655"/>
      <c r="FTK2631" s="655"/>
      <c r="FTL2631" s="655"/>
      <c r="FTM2631" s="655"/>
      <c r="FTN2631" s="655"/>
      <c r="FTO2631" s="655"/>
      <c r="FTP2631" s="655"/>
      <c r="FTQ2631" s="655"/>
      <c r="FTR2631" s="655"/>
      <c r="FTS2631" s="655"/>
      <c r="FTT2631" s="655"/>
      <c r="FTU2631" s="655"/>
      <c r="FTV2631" s="655"/>
      <c r="FTW2631" s="655"/>
      <c r="FTX2631" s="655"/>
      <c r="FTY2631" s="655"/>
      <c r="FTZ2631" s="655"/>
      <c r="FUA2631" s="655"/>
      <c r="FUB2631" s="655"/>
      <c r="FUC2631" s="655"/>
      <c r="FUD2631" s="655"/>
      <c r="FUE2631" s="655"/>
      <c r="FUF2631" s="655"/>
      <c r="FUG2631" s="655"/>
      <c r="FUH2631" s="655"/>
      <c r="FUI2631" s="655"/>
      <c r="FUJ2631" s="655"/>
      <c r="FUK2631" s="655"/>
      <c r="FUL2631" s="655"/>
      <c r="FUM2631" s="655"/>
      <c r="FUN2631" s="655"/>
      <c r="FUO2631" s="655"/>
      <c r="FUP2631" s="655"/>
      <c r="FUQ2631" s="655"/>
      <c r="FUR2631" s="655"/>
      <c r="FUS2631" s="655"/>
      <c r="FUT2631" s="655"/>
      <c r="FUU2631" s="655"/>
      <c r="FUV2631" s="655"/>
      <c r="FUW2631" s="655"/>
      <c r="FUX2631" s="655"/>
      <c r="FUY2631" s="655"/>
      <c r="FUZ2631" s="655"/>
      <c r="FVA2631" s="655"/>
      <c r="FVB2631" s="655"/>
      <c r="FVC2631" s="655"/>
      <c r="FVD2631" s="655"/>
      <c r="FVE2631" s="655"/>
      <c r="FVF2631" s="655"/>
      <c r="FVG2631" s="655"/>
      <c r="FVH2631" s="655"/>
      <c r="FVI2631" s="655"/>
      <c r="FVJ2631" s="655"/>
      <c r="FVK2631" s="655"/>
      <c r="FVL2631" s="655"/>
      <c r="FVM2631" s="655"/>
      <c r="FVN2631" s="655"/>
      <c r="FVO2631" s="655"/>
      <c r="FVP2631" s="655"/>
      <c r="FVQ2631" s="655"/>
      <c r="FVR2631" s="655"/>
      <c r="FVS2631" s="655"/>
      <c r="FVT2631" s="655"/>
      <c r="FVU2631" s="655"/>
      <c r="FVV2631" s="655"/>
      <c r="FVW2631" s="655"/>
      <c r="FVX2631" s="655"/>
      <c r="FVY2631" s="655"/>
      <c r="FVZ2631" s="655"/>
      <c r="FWA2631" s="655"/>
      <c r="FWB2631" s="655"/>
      <c r="FWC2631" s="655"/>
      <c r="FWD2631" s="655"/>
      <c r="FWE2631" s="655"/>
      <c r="FWF2631" s="655"/>
      <c r="FWG2631" s="655"/>
      <c r="FWH2631" s="655"/>
      <c r="FWI2631" s="655"/>
      <c r="FWJ2631" s="655"/>
      <c r="FWK2631" s="655"/>
      <c r="FWL2631" s="655"/>
      <c r="FWM2631" s="655"/>
      <c r="FWN2631" s="655"/>
      <c r="FWO2631" s="655"/>
      <c r="FWP2631" s="655"/>
      <c r="FWQ2631" s="655"/>
      <c r="FWR2631" s="655"/>
      <c r="FWS2631" s="655"/>
      <c r="FWT2631" s="655"/>
      <c r="FWU2631" s="655"/>
      <c r="FWV2631" s="655"/>
      <c r="FWW2631" s="655"/>
      <c r="FWX2631" s="655"/>
      <c r="FWY2631" s="655"/>
      <c r="FWZ2631" s="655"/>
      <c r="FXA2631" s="655"/>
      <c r="FXB2631" s="655"/>
      <c r="FXC2631" s="655"/>
      <c r="FXD2631" s="655"/>
      <c r="FXE2631" s="655"/>
      <c r="FXF2631" s="655"/>
      <c r="FXG2631" s="655"/>
      <c r="FXH2631" s="655"/>
      <c r="FXI2631" s="655"/>
      <c r="FXJ2631" s="655"/>
      <c r="FXK2631" s="655"/>
      <c r="FXL2631" s="655"/>
      <c r="FXM2631" s="655"/>
      <c r="FXN2631" s="655"/>
      <c r="FXO2631" s="655"/>
      <c r="FXP2631" s="655"/>
      <c r="FXQ2631" s="655"/>
      <c r="FXR2631" s="655"/>
      <c r="FXS2631" s="655"/>
      <c r="FXT2631" s="655"/>
      <c r="FXU2631" s="655"/>
      <c r="FXV2631" s="655"/>
      <c r="FXW2631" s="655"/>
      <c r="FXX2631" s="655"/>
      <c r="FXY2631" s="655"/>
      <c r="FXZ2631" s="655"/>
      <c r="FYA2631" s="655"/>
      <c r="FYB2631" s="655"/>
      <c r="FYC2631" s="655"/>
      <c r="FYD2631" s="655"/>
      <c r="FYE2631" s="655"/>
      <c r="FYF2631" s="655"/>
      <c r="FYG2631" s="655"/>
      <c r="FYH2631" s="655"/>
      <c r="FYI2631" s="655"/>
      <c r="FYJ2631" s="655"/>
      <c r="FYK2631" s="655"/>
      <c r="FYL2631" s="655"/>
      <c r="FYM2631" s="655"/>
      <c r="FYN2631" s="655"/>
      <c r="FYO2631" s="655"/>
      <c r="FYP2631" s="655"/>
      <c r="FYQ2631" s="655"/>
      <c r="FYR2631" s="655"/>
      <c r="FYS2631" s="655"/>
      <c r="FYT2631" s="655"/>
      <c r="FYU2631" s="655"/>
      <c r="FYV2631" s="655"/>
      <c r="FYW2631" s="655"/>
      <c r="FYX2631" s="655"/>
      <c r="FYY2631" s="655"/>
      <c r="FYZ2631" s="655"/>
      <c r="FZA2631" s="655"/>
      <c r="FZB2631" s="655"/>
      <c r="FZC2631" s="655"/>
      <c r="FZD2631" s="655"/>
      <c r="FZE2631" s="655"/>
      <c r="FZF2631" s="655"/>
      <c r="FZG2631" s="655"/>
      <c r="FZH2631" s="655"/>
      <c r="FZI2631" s="655"/>
      <c r="FZJ2631" s="655"/>
      <c r="FZK2631" s="655"/>
      <c r="FZL2631" s="655"/>
      <c r="FZM2631" s="655"/>
      <c r="FZN2631" s="655"/>
      <c r="FZO2631" s="655"/>
      <c r="FZP2631" s="655"/>
      <c r="FZQ2631" s="655"/>
      <c r="FZR2631" s="655"/>
      <c r="FZS2631" s="655"/>
      <c r="FZT2631" s="655"/>
      <c r="FZU2631" s="655"/>
      <c r="FZV2631" s="655"/>
      <c r="FZW2631" s="655"/>
      <c r="FZX2631" s="655"/>
      <c r="FZY2631" s="655"/>
      <c r="FZZ2631" s="655"/>
      <c r="GAA2631" s="655"/>
      <c r="GAB2631" s="655"/>
      <c r="GAC2631" s="655"/>
      <c r="GAD2631" s="655"/>
      <c r="GAE2631" s="655"/>
      <c r="GAF2631" s="655"/>
      <c r="GAG2631" s="655"/>
      <c r="GAH2631" s="655"/>
      <c r="GAI2631" s="655"/>
      <c r="GAJ2631" s="655"/>
      <c r="GAK2631" s="655"/>
      <c r="GAL2631" s="655"/>
      <c r="GAM2631" s="655"/>
      <c r="GAN2631" s="655"/>
      <c r="GAO2631" s="655"/>
      <c r="GAP2631" s="655"/>
      <c r="GAQ2631" s="655"/>
      <c r="GAR2631" s="655"/>
      <c r="GAS2631" s="655"/>
      <c r="GAT2631" s="655"/>
      <c r="GAU2631" s="655"/>
      <c r="GAV2631" s="655"/>
      <c r="GAW2631" s="655"/>
      <c r="GAX2631" s="655"/>
      <c r="GAY2631" s="655"/>
      <c r="GAZ2631" s="655"/>
      <c r="GBA2631" s="655"/>
      <c r="GBB2631" s="655"/>
      <c r="GBC2631" s="655"/>
      <c r="GBD2631" s="655"/>
      <c r="GBE2631" s="655"/>
      <c r="GBF2631" s="655"/>
      <c r="GBG2631" s="655"/>
      <c r="GBH2631" s="655"/>
      <c r="GBI2631" s="655"/>
      <c r="GBJ2631" s="655"/>
      <c r="GBK2631" s="655"/>
      <c r="GBL2631" s="655"/>
      <c r="GBM2631" s="655"/>
      <c r="GBN2631" s="655"/>
      <c r="GBO2631" s="655"/>
      <c r="GBP2631" s="655"/>
      <c r="GBQ2631" s="655"/>
      <c r="GBR2631" s="655"/>
      <c r="GBS2631" s="655"/>
      <c r="GBT2631" s="655"/>
      <c r="GBU2631" s="655"/>
      <c r="GBV2631" s="655"/>
      <c r="GBW2631" s="655"/>
      <c r="GBX2631" s="655"/>
      <c r="GBY2631" s="655"/>
      <c r="GBZ2631" s="655"/>
      <c r="GCA2631" s="655"/>
      <c r="GCB2631" s="655"/>
      <c r="GCC2631" s="655"/>
      <c r="GCD2631" s="655"/>
      <c r="GCE2631" s="655"/>
      <c r="GCF2631" s="655"/>
      <c r="GCG2631" s="655"/>
      <c r="GCH2631" s="655"/>
      <c r="GCI2631" s="655"/>
      <c r="GCJ2631" s="655"/>
      <c r="GCK2631" s="655"/>
      <c r="GCL2631" s="655"/>
      <c r="GCM2631" s="655"/>
      <c r="GCN2631" s="655"/>
      <c r="GCO2631" s="655"/>
      <c r="GCP2631" s="655"/>
      <c r="GCQ2631" s="655"/>
      <c r="GCR2631" s="655"/>
      <c r="GCS2631" s="655"/>
      <c r="GCT2631" s="655"/>
      <c r="GCU2631" s="655"/>
      <c r="GCV2631" s="655"/>
      <c r="GCW2631" s="655"/>
      <c r="GCX2631" s="655"/>
      <c r="GCY2631" s="655"/>
      <c r="GCZ2631" s="655"/>
      <c r="GDA2631" s="655"/>
      <c r="GDB2631" s="655"/>
      <c r="GDC2631" s="655"/>
      <c r="GDD2631" s="655"/>
      <c r="GDE2631" s="655"/>
      <c r="GDF2631" s="655"/>
      <c r="GDG2631" s="655"/>
      <c r="GDH2631" s="655"/>
      <c r="GDI2631" s="655"/>
      <c r="GDJ2631" s="655"/>
      <c r="GDK2631" s="655"/>
      <c r="GDL2631" s="655"/>
      <c r="GDM2631" s="655"/>
      <c r="GDN2631" s="655"/>
      <c r="GDO2631" s="655"/>
      <c r="GDP2631" s="655"/>
      <c r="GDQ2631" s="655"/>
      <c r="GDR2631" s="655"/>
      <c r="GDS2631" s="655"/>
      <c r="GDT2631" s="655"/>
      <c r="GDU2631" s="655"/>
      <c r="GDV2631" s="655"/>
      <c r="GDW2631" s="655"/>
      <c r="GDX2631" s="655"/>
      <c r="GDY2631" s="655"/>
      <c r="GDZ2631" s="655"/>
      <c r="GEA2631" s="655"/>
      <c r="GEB2631" s="655"/>
      <c r="GEC2631" s="655"/>
      <c r="GED2631" s="655"/>
      <c r="GEE2631" s="655"/>
      <c r="GEF2631" s="655"/>
      <c r="GEG2631" s="655"/>
      <c r="GEH2631" s="655"/>
      <c r="GEI2631" s="655"/>
      <c r="GEJ2631" s="655"/>
      <c r="GEK2631" s="655"/>
      <c r="GEL2631" s="655"/>
      <c r="GEM2631" s="655"/>
      <c r="GEN2631" s="655"/>
      <c r="GEO2631" s="655"/>
      <c r="GEP2631" s="655"/>
      <c r="GEQ2631" s="655"/>
      <c r="GER2631" s="655"/>
      <c r="GES2631" s="655"/>
      <c r="GET2631" s="655"/>
      <c r="GEU2631" s="655"/>
      <c r="GEV2631" s="655"/>
      <c r="GEW2631" s="655"/>
      <c r="GEX2631" s="655"/>
      <c r="GEY2631" s="655"/>
      <c r="GEZ2631" s="655"/>
      <c r="GFA2631" s="655"/>
      <c r="GFB2631" s="655"/>
      <c r="GFC2631" s="655"/>
      <c r="GFD2631" s="655"/>
      <c r="GFE2631" s="655"/>
      <c r="GFF2631" s="655"/>
      <c r="GFG2631" s="655"/>
      <c r="GFH2631" s="655"/>
      <c r="GFI2631" s="655"/>
      <c r="GFJ2631" s="655"/>
      <c r="GFK2631" s="655"/>
      <c r="GFL2631" s="655"/>
      <c r="GFM2631" s="655"/>
      <c r="GFN2631" s="655"/>
      <c r="GFO2631" s="655"/>
      <c r="GFP2631" s="655"/>
      <c r="GFQ2631" s="655"/>
      <c r="GFR2631" s="655"/>
      <c r="GFS2631" s="655"/>
      <c r="GFT2631" s="655"/>
      <c r="GFU2631" s="655"/>
      <c r="GFV2631" s="655"/>
      <c r="GFW2631" s="655"/>
      <c r="GFX2631" s="655"/>
      <c r="GFY2631" s="655"/>
      <c r="GFZ2631" s="655"/>
      <c r="GGA2631" s="655"/>
      <c r="GGB2631" s="655"/>
      <c r="GGC2631" s="655"/>
      <c r="GGD2631" s="655"/>
      <c r="GGE2631" s="655"/>
      <c r="GGF2631" s="655"/>
      <c r="GGG2631" s="655"/>
      <c r="GGH2631" s="655"/>
      <c r="GGI2631" s="655"/>
      <c r="GGJ2631" s="655"/>
      <c r="GGK2631" s="655"/>
      <c r="GGL2631" s="655"/>
      <c r="GGM2631" s="655"/>
      <c r="GGN2631" s="655"/>
      <c r="GGO2631" s="655"/>
      <c r="GGP2631" s="655"/>
      <c r="GGQ2631" s="655"/>
      <c r="GGR2631" s="655"/>
      <c r="GGS2631" s="655"/>
      <c r="GGT2631" s="655"/>
      <c r="GGU2631" s="655"/>
      <c r="GGV2631" s="655"/>
      <c r="GGW2631" s="655"/>
      <c r="GGX2631" s="655"/>
      <c r="GGY2631" s="655"/>
      <c r="GGZ2631" s="655"/>
      <c r="GHA2631" s="655"/>
      <c r="GHB2631" s="655"/>
      <c r="GHC2631" s="655"/>
      <c r="GHD2631" s="655"/>
      <c r="GHE2631" s="655"/>
      <c r="GHF2631" s="655"/>
      <c r="GHG2631" s="655"/>
      <c r="GHH2631" s="655"/>
      <c r="GHI2631" s="655"/>
      <c r="GHJ2631" s="655"/>
      <c r="GHK2631" s="655"/>
      <c r="GHL2631" s="655"/>
      <c r="GHM2631" s="655"/>
      <c r="GHN2631" s="655"/>
      <c r="GHO2631" s="655"/>
      <c r="GHP2631" s="655"/>
      <c r="GHQ2631" s="655"/>
      <c r="GHR2631" s="655"/>
      <c r="GHS2631" s="655"/>
      <c r="GHT2631" s="655"/>
      <c r="GHU2631" s="655"/>
      <c r="GHV2631" s="655"/>
      <c r="GHW2631" s="655"/>
      <c r="GHX2631" s="655"/>
      <c r="GHY2631" s="655"/>
      <c r="GHZ2631" s="655"/>
      <c r="GIA2631" s="655"/>
      <c r="GIB2631" s="655"/>
      <c r="GIC2631" s="655"/>
      <c r="GID2631" s="655"/>
      <c r="GIE2631" s="655"/>
      <c r="GIF2631" s="655"/>
      <c r="GIG2631" s="655"/>
      <c r="GIH2631" s="655"/>
      <c r="GII2631" s="655"/>
      <c r="GIJ2631" s="655"/>
      <c r="GIK2631" s="655"/>
      <c r="GIL2631" s="655"/>
      <c r="GIM2631" s="655"/>
      <c r="GIN2631" s="655"/>
      <c r="GIO2631" s="655"/>
      <c r="GIP2631" s="655"/>
      <c r="GIQ2631" s="655"/>
      <c r="GIR2631" s="655"/>
      <c r="GIS2631" s="655"/>
      <c r="GIT2631" s="655"/>
      <c r="GIU2631" s="655"/>
      <c r="GIV2631" s="655"/>
      <c r="GIW2631" s="655"/>
      <c r="GIX2631" s="655"/>
      <c r="GIY2631" s="655"/>
      <c r="GIZ2631" s="655"/>
      <c r="GJA2631" s="655"/>
      <c r="GJB2631" s="655"/>
      <c r="GJC2631" s="655"/>
      <c r="GJD2631" s="655"/>
      <c r="GJE2631" s="655"/>
      <c r="GJF2631" s="655"/>
      <c r="GJG2631" s="655"/>
      <c r="GJH2631" s="655"/>
      <c r="GJI2631" s="655"/>
      <c r="GJJ2631" s="655"/>
      <c r="GJK2631" s="655"/>
      <c r="GJL2631" s="655"/>
      <c r="GJM2631" s="655"/>
      <c r="GJN2631" s="655"/>
      <c r="GJO2631" s="655"/>
      <c r="GJP2631" s="655"/>
      <c r="GJQ2631" s="655"/>
      <c r="GJR2631" s="655"/>
      <c r="GJS2631" s="655"/>
      <c r="GJT2631" s="655"/>
      <c r="GJU2631" s="655"/>
      <c r="GJV2631" s="655"/>
      <c r="GJW2631" s="655"/>
      <c r="GJX2631" s="655"/>
      <c r="GJY2631" s="655"/>
      <c r="GJZ2631" s="655"/>
      <c r="GKA2631" s="655"/>
      <c r="GKB2631" s="655"/>
      <c r="GKC2631" s="655"/>
      <c r="GKD2631" s="655"/>
      <c r="GKE2631" s="655"/>
      <c r="GKF2631" s="655"/>
      <c r="GKG2631" s="655"/>
      <c r="GKH2631" s="655"/>
      <c r="GKI2631" s="655"/>
      <c r="GKJ2631" s="655"/>
      <c r="GKK2631" s="655"/>
      <c r="GKL2631" s="655"/>
      <c r="GKM2631" s="655"/>
      <c r="GKN2631" s="655"/>
      <c r="GKO2631" s="655"/>
      <c r="GKP2631" s="655"/>
      <c r="GKQ2631" s="655"/>
      <c r="GKR2631" s="655"/>
      <c r="GKS2631" s="655"/>
      <c r="GKT2631" s="655"/>
      <c r="GKU2631" s="655"/>
      <c r="GKV2631" s="655"/>
      <c r="GKW2631" s="655"/>
      <c r="GKX2631" s="655"/>
      <c r="GKY2631" s="655"/>
      <c r="GKZ2631" s="655"/>
      <c r="GLA2631" s="655"/>
      <c r="GLB2631" s="655"/>
      <c r="GLC2631" s="655"/>
      <c r="GLD2631" s="655"/>
      <c r="GLE2631" s="655"/>
      <c r="GLF2631" s="655"/>
      <c r="GLG2631" s="655"/>
      <c r="GLH2631" s="655"/>
      <c r="GLI2631" s="655"/>
      <c r="GLJ2631" s="655"/>
      <c r="GLK2631" s="655"/>
      <c r="GLL2631" s="655"/>
      <c r="GLM2631" s="655"/>
      <c r="GLN2631" s="655"/>
      <c r="GLO2631" s="655"/>
      <c r="GLP2631" s="655"/>
      <c r="GLQ2631" s="655"/>
      <c r="GLR2631" s="655"/>
      <c r="GLS2631" s="655"/>
      <c r="GLT2631" s="655"/>
      <c r="GLU2631" s="655"/>
      <c r="GLV2631" s="655"/>
      <c r="GLW2631" s="655"/>
      <c r="GLX2631" s="655"/>
      <c r="GLY2631" s="655"/>
      <c r="GLZ2631" s="655"/>
      <c r="GMA2631" s="655"/>
      <c r="GMB2631" s="655"/>
      <c r="GMC2631" s="655"/>
      <c r="GMD2631" s="655"/>
      <c r="GME2631" s="655"/>
      <c r="GMF2631" s="655"/>
      <c r="GMG2631" s="655"/>
      <c r="GMH2631" s="655"/>
      <c r="GMI2631" s="655"/>
      <c r="GMJ2631" s="655"/>
      <c r="GMK2631" s="655"/>
      <c r="GML2631" s="655"/>
      <c r="GMM2631" s="655"/>
      <c r="GMN2631" s="655"/>
      <c r="GMO2631" s="655"/>
      <c r="GMP2631" s="655"/>
      <c r="GMQ2631" s="655"/>
      <c r="GMR2631" s="655"/>
      <c r="GMS2631" s="655"/>
      <c r="GMT2631" s="655"/>
      <c r="GMU2631" s="655"/>
      <c r="GMV2631" s="655"/>
      <c r="GMW2631" s="655"/>
      <c r="GMX2631" s="655"/>
      <c r="GMY2631" s="655"/>
      <c r="GMZ2631" s="655"/>
      <c r="GNA2631" s="655"/>
      <c r="GNB2631" s="655"/>
      <c r="GNC2631" s="655"/>
      <c r="GND2631" s="655"/>
      <c r="GNE2631" s="655"/>
      <c r="GNF2631" s="655"/>
      <c r="GNG2631" s="655"/>
      <c r="GNH2631" s="655"/>
      <c r="GNI2631" s="655"/>
      <c r="GNJ2631" s="655"/>
      <c r="GNK2631" s="655"/>
      <c r="GNL2631" s="655"/>
      <c r="GNM2631" s="655"/>
      <c r="GNN2631" s="655"/>
      <c r="GNO2631" s="655"/>
      <c r="GNP2631" s="655"/>
      <c r="GNQ2631" s="655"/>
      <c r="GNR2631" s="655"/>
      <c r="GNS2631" s="655"/>
      <c r="GNT2631" s="655"/>
      <c r="GNU2631" s="655"/>
      <c r="GNV2631" s="655"/>
      <c r="GNW2631" s="655"/>
      <c r="GNX2631" s="655"/>
      <c r="GNY2631" s="655"/>
      <c r="GNZ2631" s="655"/>
      <c r="GOA2631" s="655"/>
      <c r="GOB2631" s="655"/>
      <c r="GOC2631" s="655"/>
      <c r="GOD2631" s="655"/>
      <c r="GOE2631" s="655"/>
      <c r="GOF2631" s="655"/>
      <c r="GOG2631" s="655"/>
      <c r="GOH2631" s="655"/>
      <c r="GOI2631" s="655"/>
      <c r="GOJ2631" s="655"/>
      <c r="GOK2631" s="655"/>
      <c r="GOL2631" s="655"/>
      <c r="GOM2631" s="655"/>
      <c r="GON2631" s="655"/>
      <c r="GOO2631" s="655"/>
      <c r="GOP2631" s="655"/>
      <c r="GOQ2631" s="655"/>
      <c r="GOR2631" s="655"/>
      <c r="GOS2631" s="655"/>
      <c r="GOT2631" s="655"/>
      <c r="GOU2631" s="655"/>
      <c r="GOV2631" s="655"/>
      <c r="GOW2631" s="655"/>
      <c r="GOX2631" s="655"/>
      <c r="GOY2631" s="655"/>
      <c r="GOZ2631" s="655"/>
      <c r="GPA2631" s="655"/>
      <c r="GPB2631" s="655"/>
      <c r="GPC2631" s="655"/>
      <c r="GPD2631" s="655"/>
      <c r="GPE2631" s="655"/>
      <c r="GPF2631" s="655"/>
      <c r="GPG2631" s="655"/>
      <c r="GPH2631" s="655"/>
      <c r="GPI2631" s="655"/>
      <c r="GPJ2631" s="655"/>
      <c r="GPK2631" s="655"/>
      <c r="GPL2631" s="655"/>
      <c r="GPM2631" s="655"/>
      <c r="GPN2631" s="655"/>
      <c r="GPO2631" s="655"/>
      <c r="GPP2631" s="655"/>
      <c r="GPQ2631" s="655"/>
      <c r="GPR2631" s="655"/>
      <c r="GPS2631" s="655"/>
      <c r="GPT2631" s="655"/>
      <c r="GPU2631" s="655"/>
      <c r="GPV2631" s="655"/>
      <c r="GPW2631" s="655"/>
      <c r="GPX2631" s="655"/>
      <c r="GPY2631" s="655"/>
      <c r="GPZ2631" s="655"/>
      <c r="GQA2631" s="655"/>
      <c r="GQB2631" s="655"/>
      <c r="GQC2631" s="655"/>
      <c r="GQD2631" s="655"/>
      <c r="GQE2631" s="655"/>
      <c r="GQF2631" s="655"/>
      <c r="GQG2631" s="655"/>
      <c r="GQH2631" s="655"/>
      <c r="GQI2631" s="655"/>
      <c r="GQJ2631" s="655"/>
      <c r="GQK2631" s="655"/>
      <c r="GQL2631" s="655"/>
      <c r="GQM2631" s="655"/>
      <c r="GQN2631" s="655"/>
      <c r="GQO2631" s="655"/>
      <c r="GQP2631" s="655"/>
      <c r="GQQ2631" s="655"/>
      <c r="GQR2631" s="655"/>
      <c r="GQS2631" s="655"/>
      <c r="GQT2631" s="655"/>
      <c r="GQU2631" s="655"/>
      <c r="GQV2631" s="655"/>
      <c r="GQW2631" s="655"/>
      <c r="GQX2631" s="655"/>
      <c r="GQY2631" s="655"/>
      <c r="GQZ2631" s="655"/>
      <c r="GRA2631" s="655"/>
      <c r="GRB2631" s="655"/>
      <c r="GRC2631" s="655"/>
      <c r="GRD2631" s="655"/>
      <c r="GRE2631" s="655"/>
      <c r="GRF2631" s="655"/>
      <c r="GRG2631" s="655"/>
      <c r="GRH2631" s="655"/>
      <c r="GRI2631" s="655"/>
      <c r="GRJ2631" s="655"/>
      <c r="GRK2631" s="655"/>
      <c r="GRL2631" s="655"/>
      <c r="GRM2631" s="655"/>
      <c r="GRN2631" s="655"/>
      <c r="GRO2631" s="655"/>
      <c r="GRP2631" s="655"/>
      <c r="GRQ2631" s="655"/>
      <c r="GRR2631" s="655"/>
      <c r="GRS2631" s="655"/>
      <c r="GRT2631" s="655"/>
      <c r="GRU2631" s="655"/>
      <c r="GRV2631" s="655"/>
      <c r="GRW2631" s="655"/>
      <c r="GRX2631" s="655"/>
      <c r="GRY2631" s="655"/>
      <c r="GRZ2631" s="655"/>
      <c r="GSA2631" s="655"/>
      <c r="GSB2631" s="655"/>
      <c r="GSC2631" s="655"/>
      <c r="GSD2631" s="655"/>
      <c r="GSE2631" s="655"/>
      <c r="GSF2631" s="655"/>
      <c r="GSG2631" s="655"/>
      <c r="GSH2631" s="655"/>
      <c r="GSI2631" s="655"/>
      <c r="GSJ2631" s="655"/>
      <c r="GSK2631" s="655"/>
      <c r="GSL2631" s="655"/>
      <c r="GSM2631" s="655"/>
      <c r="GSN2631" s="655"/>
      <c r="GSO2631" s="655"/>
      <c r="GSP2631" s="655"/>
      <c r="GSQ2631" s="655"/>
      <c r="GSR2631" s="655"/>
      <c r="GSS2631" s="655"/>
      <c r="GST2631" s="655"/>
      <c r="GSU2631" s="655"/>
      <c r="GSV2631" s="655"/>
      <c r="GSW2631" s="655"/>
      <c r="GSX2631" s="655"/>
      <c r="GSY2631" s="655"/>
      <c r="GSZ2631" s="655"/>
      <c r="GTA2631" s="655"/>
      <c r="GTB2631" s="655"/>
      <c r="GTC2631" s="655"/>
      <c r="GTD2631" s="655"/>
      <c r="GTE2631" s="655"/>
      <c r="GTF2631" s="655"/>
      <c r="GTG2631" s="655"/>
      <c r="GTH2631" s="655"/>
      <c r="GTI2631" s="655"/>
      <c r="GTJ2631" s="655"/>
      <c r="GTK2631" s="655"/>
      <c r="GTL2631" s="655"/>
      <c r="GTM2631" s="655"/>
      <c r="GTN2631" s="655"/>
      <c r="GTO2631" s="655"/>
      <c r="GTP2631" s="655"/>
      <c r="GTQ2631" s="655"/>
      <c r="GTR2631" s="655"/>
      <c r="GTS2631" s="655"/>
      <c r="GTT2631" s="655"/>
      <c r="GTU2631" s="655"/>
      <c r="GTV2631" s="655"/>
      <c r="GTW2631" s="655"/>
      <c r="GTX2631" s="655"/>
      <c r="GTY2631" s="655"/>
      <c r="GTZ2631" s="655"/>
      <c r="GUA2631" s="655"/>
      <c r="GUB2631" s="655"/>
      <c r="GUC2631" s="655"/>
      <c r="GUD2631" s="655"/>
      <c r="GUE2631" s="655"/>
      <c r="GUF2631" s="655"/>
      <c r="GUG2631" s="655"/>
      <c r="GUH2631" s="655"/>
      <c r="GUI2631" s="655"/>
      <c r="GUJ2631" s="655"/>
      <c r="GUK2631" s="655"/>
      <c r="GUL2631" s="655"/>
      <c r="GUM2631" s="655"/>
      <c r="GUN2631" s="655"/>
      <c r="GUO2631" s="655"/>
      <c r="GUP2631" s="655"/>
      <c r="GUQ2631" s="655"/>
      <c r="GUR2631" s="655"/>
      <c r="GUS2631" s="655"/>
      <c r="GUT2631" s="655"/>
      <c r="GUU2631" s="655"/>
      <c r="GUV2631" s="655"/>
      <c r="GUW2631" s="655"/>
      <c r="GUX2631" s="655"/>
      <c r="GUY2631" s="655"/>
      <c r="GUZ2631" s="655"/>
      <c r="GVA2631" s="655"/>
      <c r="GVB2631" s="655"/>
      <c r="GVC2631" s="655"/>
      <c r="GVD2631" s="655"/>
      <c r="GVE2631" s="655"/>
      <c r="GVF2631" s="655"/>
      <c r="GVG2631" s="655"/>
      <c r="GVH2631" s="655"/>
      <c r="GVI2631" s="655"/>
      <c r="GVJ2631" s="655"/>
      <c r="GVK2631" s="655"/>
      <c r="GVL2631" s="655"/>
      <c r="GVM2631" s="655"/>
      <c r="GVN2631" s="655"/>
      <c r="GVO2631" s="655"/>
      <c r="GVP2631" s="655"/>
      <c r="GVQ2631" s="655"/>
      <c r="GVR2631" s="655"/>
      <c r="GVS2631" s="655"/>
      <c r="GVT2631" s="655"/>
      <c r="GVU2631" s="655"/>
      <c r="GVV2631" s="655"/>
      <c r="GVW2631" s="655"/>
      <c r="GVX2631" s="655"/>
      <c r="GVY2631" s="655"/>
      <c r="GVZ2631" s="655"/>
      <c r="GWA2631" s="655"/>
      <c r="GWB2631" s="655"/>
      <c r="GWC2631" s="655"/>
      <c r="GWD2631" s="655"/>
      <c r="GWE2631" s="655"/>
      <c r="GWF2631" s="655"/>
      <c r="GWG2631" s="655"/>
      <c r="GWH2631" s="655"/>
      <c r="GWI2631" s="655"/>
      <c r="GWJ2631" s="655"/>
      <c r="GWK2631" s="655"/>
      <c r="GWL2631" s="655"/>
      <c r="GWM2631" s="655"/>
      <c r="GWN2631" s="655"/>
      <c r="GWO2631" s="655"/>
      <c r="GWP2631" s="655"/>
      <c r="GWQ2631" s="655"/>
      <c r="GWR2631" s="655"/>
      <c r="GWS2631" s="655"/>
      <c r="GWT2631" s="655"/>
      <c r="GWU2631" s="655"/>
      <c r="GWV2631" s="655"/>
      <c r="GWW2631" s="655"/>
      <c r="GWX2631" s="655"/>
      <c r="GWY2631" s="655"/>
      <c r="GWZ2631" s="655"/>
      <c r="GXA2631" s="655"/>
      <c r="GXB2631" s="655"/>
      <c r="GXC2631" s="655"/>
      <c r="GXD2631" s="655"/>
      <c r="GXE2631" s="655"/>
      <c r="GXF2631" s="655"/>
      <c r="GXG2631" s="655"/>
      <c r="GXH2631" s="655"/>
      <c r="GXI2631" s="655"/>
      <c r="GXJ2631" s="655"/>
      <c r="GXK2631" s="655"/>
      <c r="GXL2631" s="655"/>
      <c r="GXM2631" s="655"/>
      <c r="GXN2631" s="655"/>
      <c r="GXO2631" s="655"/>
      <c r="GXP2631" s="655"/>
      <c r="GXQ2631" s="655"/>
      <c r="GXR2631" s="655"/>
      <c r="GXS2631" s="655"/>
      <c r="GXT2631" s="655"/>
      <c r="GXU2631" s="655"/>
      <c r="GXV2631" s="655"/>
      <c r="GXW2631" s="655"/>
      <c r="GXX2631" s="655"/>
      <c r="GXY2631" s="655"/>
      <c r="GXZ2631" s="655"/>
      <c r="GYA2631" s="655"/>
      <c r="GYB2631" s="655"/>
      <c r="GYC2631" s="655"/>
      <c r="GYD2631" s="655"/>
      <c r="GYE2631" s="655"/>
      <c r="GYF2631" s="655"/>
      <c r="GYG2631" s="655"/>
      <c r="GYH2631" s="655"/>
      <c r="GYI2631" s="655"/>
      <c r="GYJ2631" s="655"/>
      <c r="GYK2631" s="655"/>
      <c r="GYL2631" s="655"/>
      <c r="GYM2631" s="655"/>
      <c r="GYN2631" s="655"/>
      <c r="GYO2631" s="655"/>
      <c r="GYP2631" s="655"/>
      <c r="GYQ2631" s="655"/>
      <c r="GYR2631" s="655"/>
      <c r="GYS2631" s="655"/>
      <c r="GYT2631" s="655"/>
      <c r="GYU2631" s="655"/>
      <c r="GYV2631" s="655"/>
      <c r="GYW2631" s="655"/>
      <c r="GYX2631" s="655"/>
      <c r="GYY2631" s="655"/>
      <c r="GYZ2631" s="655"/>
      <c r="GZA2631" s="655"/>
      <c r="GZB2631" s="655"/>
      <c r="GZC2631" s="655"/>
      <c r="GZD2631" s="655"/>
      <c r="GZE2631" s="655"/>
      <c r="GZF2631" s="655"/>
      <c r="GZG2631" s="655"/>
      <c r="GZH2631" s="655"/>
      <c r="GZI2631" s="655"/>
      <c r="GZJ2631" s="655"/>
      <c r="GZK2631" s="655"/>
      <c r="GZL2631" s="655"/>
      <c r="GZM2631" s="655"/>
      <c r="GZN2631" s="655"/>
      <c r="GZO2631" s="655"/>
      <c r="GZP2631" s="655"/>
      <c r="GZQ2631" s="655"/>
      <c r="GZR2631" s="655"/>
      <c r="GZS2631" s="655"/>
      <c r="GZT2631" s="655"/>
      <c r="GZU2631" s="655"/>
      <c r="GZV2631" s="655"/>
      <c r="GZW2631" s="655"/>
      <c r="GZX2631" s="655"/>
      <c r="GZY2631" s="655"/>
      <c r="GZZ2631" s="655"/>
      <c r="HAA2631" s="655"/>
      <c r="HAB2631" s="655"/>
      <c r="HAC2631" s="655"/>
      <c r="HAD2631" s="655"/>
      <c r="HAE2631" s="655"/>
      <c r="HAF2631" s="655"/>
      <c r="HAG2631" s="655"/>
      <c r="HAH2631" s="655"/>
      <c r="HAI2631" s="655"/>
      <c r="HAJ2631" s="655"/>
      <c r="HAK2631" s="655"/>
      <c r="HAL2631" s="655"/>
      <c r="HAM2631" s="655"/>
      <c r="HAN2631" s="655"/>
      <c r="HAO2631" s="655"/>
      <c r="HAP2631" s="655"/>
      <c r="HAQ2631" s="655"/>
      <c r="HAR2631" s="655"/>
      <c r="HAS2631" s="655"/>
      <c r="HAT2631" s="655"/>
      <c r="HAU2631" s="655"/>
      <c r="HAV2631" s="655"/>
      <c r="HAW2631" s="655"/>
      <c r="HAX2631" s="655"/>
      <c r="HAY2631" s="655"/>
      <c r="HAZ2631" s="655"/>
      <c r="HBA2631" s="655"/>
      <c r="HBB2631" s="655"/>
      <c r="HBC2631" s="655"/>
      <c r="HBD2631" s="655"/>
      <c r="HBE2631" s="655"/>
      <c r="HBF2631" s="655"/>
      <c r="HBG2631" s="655"/>
      <c r="HBH2631" s="655"/>
      <c r="HBI2631" s="655"/>
      <c r="HBJ2631" s="655"/>
      <c r="HBK2631" s="655"/>
      <c r="HBL2631" s="655"/>
      <c r="HBM2631" s="655"/>
      <c r="HBN2631" s="655"/>
      <c r="HBO2631" s="655"/>
      <c r="HBP2631" s="655"/>
      <c r="HBQ2631" s="655"/>
      <c r="HBR2631" s="655"/>
      <c r="HBS2631" s="655"/>
      <c r="HBT2631" s="655"/>
      <c r="HBU2631" s="655"/>
      <c r="HBV2631" s="655"/>
      <c r="HBW2631" s="655"/>
      <c r="HBX2631" s="655"/>
      <c r="HBY2631" s="655"/>
      <c r="HBZ2631" s="655"/>
      <c r="HCA2631" s="655"/>
      <c r="HCB2631" s="655"/>
      <c r="HCC2631" s="655"/>
      <c r="HCD2631" s="655"/>
      <c r="HCE2631" s="655"/>
      <c r="HCF2631" s="655"/>
      <c r="HCG2631" s="655"/>
      <c r="HCH2631" s="655"/>
      <c r="HCI2631" s="655"/>
      <c r="HCJ2631" s="655"/>
      <c r="HCK2631" s="655"/>
      <c r="HCL2631" s="655"/>
      <c r="HCM2631" s="655"/>
      <c r="HCN2631" s="655"/>
      <c r="HCO2631" s="655"/>
      <c r="HCP2631" s="655"/>
      <c r="HCQ2631" s="655"/>
      <c r="HCR2631" s="655"/>
      <c r="HCS2631" s="655"/>
      <c r="HCT2631" s="655"/>
      <c r="HCU2631" s="655"/>
      <c r="HCV2631" s="655"/>
      <c r="HCW2631" s="655"/>
      <c r="HCX2631" s="655"/>
      <c r="HCY2631" s="655"/>
      <c r="HCZ2631" s="655"/>
      <c r="HDA2631" s="655"/>
      <c r="HDB2631" s="655"/>
      <c r="HDC2631" s="655"/>
      <c r="HDD2631" s="655"/>
      <c r="HDE2631" s="655"/>
      <c r="HDF2631" s="655"/>
      <c r="HDG2631" s="655"/>
      <c r="HDH2631" s="655"/>
      <c r="HDI2631" s="655"/>
      <c r="HDJ2631" s="655"/>
      <c r="HDK2631" s="655"/>
      <c r="HDL2631" s="655"/>
      <c r="HDM2631" s="655"/>
      <c r="HDN2631" s="655"/>
      <c r="HDO2631" s="655"/>
      <c r="HDP2631" s="655"/>
      <c r="HDQ2631" s="655"/>
      <c r="HDR2631" s="655"/>
      <c r="HDS2631" s="655"/>
      <c r="HDT2631" s="655"/>
      <c r="HDU2631" s="655"/>
      <c r="HDV2631" s="655"/>
      <c r="HDW2631" s="655"/>
      <c r="HDX2631" s="655"/>
      <c r="HDY2631" s="655"/>
      <c r="HDZ2631" s="655"/>
      <c r="HEA2631" s="655"/>
      <c r="HEB2631" s="655"/>
      <c r="HEC2631" s="655"/>
      <c r="HED2631" s="655"/>
      <c r="HEE2631" s="655"/>
      <c r="HEF2631" s="655"/>
      <c r="HEG2631" s="655"/>
      <c r="HEH2631" s="655"/>
      <c r="HEI2631" s="655"/>
      <c r="HEJ2631" s="655"/>
      <c r="HEK2631" s="655"/>
      <c r="HEL2631" s="655"/>
      <c r="HEM2631" s="655"/>
      <c r="HEN2631" s="655"/>
      <c r="HEO2631" s="655"/>
      <c r="HEP2631" s="655"/>
      <c r="HEQ2631" s="655"/>
      <c r="HER2631" s="655"/>
      <c r="HES2631" s="655"/>
      <c r="HET2631" s="655"/>
      <c r="HEU2631" s="655"/>
      <c r="HEV2631" s="655"/>
      <c r="HEW2631" s="655"/>
      <c r="HEX2631" s="655"/>
      <c r="HEY2631" s="655"/>
      <c r="HEZ2631" s="655"/>
      <c r="HFA2631" s="655"/>
      <c r="HFB2631" s="655"/>
      <c r="HFC2631" s="655"/>
      <c r="HFD2631" s="655"/>
      <c r="HFE2631" s="655"/>
      <c r="HFF2631" s="655"/>
      <c r="HFG2631" s="655"/>
      <c r="HFH2631" s="655"/>
      <c r="HFI2631" s="655"/>
      <c r="HFJ2631" s="655"/>
      <c r="HFK2631" s="655"/>
      <c r="HFL2631" s="655"/>
      <c r="HFM2631" s="655"/>
      <c r="HFN2631" s="655"/>
      <c r="HFO2631" s="655"/>
      <c r="HFP2631" s="655"/>
      <c r="HFQ2631" s="655"/>
      <c r="HFR2631" s="655"/>
      <c r="HFS2631" s="655"/>
      <c r="HFT2631" s="655"/>
      <c r="HFU2631" s="655"/>
      <c r="HFV2631" s="655"/>
      <c r="HFW2631" s="655"/>
      <c r="HFX2631" s="655"/>
      <c r="HFY2631" s="655"/>
      <c r="HFZ2631" s="655"/>
      <c r="HGA2631" s="655"/>
      <c r="HGB2631" s="655"/>
      <c r="HGC2631" s="655"/>
      <c r="HGD2631" s="655"/>
      <c r="HGE2631" s="655"/>
      <c r="HGF2631" s="655"/>
      <c r="HGG2631" s="655"/>
      <c r="HGH2631" s="655"/>
      <c r="HGI2631" s="655"/>
      <c r="HGJ2631" s="655"/>
      <c r="HGK2631" s="655"/>
      <c r="HGL2631" s="655"/>
      <c r="HGM2631" s="655"/>
      <c r="HGN2631" s="655"/>
      <c r="HGO2631" s="655"/>
      <c r="HGP2631" s="655"/>
      <c r="HGQ2631" s="655"/>
      <c r="HGR2631" s="655"/>
      <c r="HGS2631" s="655"/>
      <c r="HGT2631" s="655"/>
      <c r="HGU2631" s="655"/>
      <c r="HGV2631" s="655"/>
      <c r="HGW2631" s="655"/>
      <c r="HGX2631" s="655"/>
      <c r="HGY2631" s="655"/>
      <c r="HGZ2631" s="655"/>
      <c r="HHA2631" s="655"/>
      <c r="HHB2631" s="655"/>
      <c r="HHC2631" s="655"/>
      <c r="HHD2631" s="655"/>
      <c r="HHE2631" s="655"/>
      <c r="HHF2631" s="655"/>
      <c r="HHG2631" s="655"/>
      <c r="HHH2631" s="655"/>
      <c r="HHI2631" s="655"/>
      <c r="HHJ2631" s="655"/>
      <c r="HHK2631" s="655"/>
      <c r="HHL2631" s="655"/>
      <c r="HHM2631" s="655"/>
      <c r="HHN2631" s="655"/>
      <c r="HHO2631" s="655"/>
      <c r="HHP2631" s="655"/>
      <c r="HHQ2631" s="655"/>
      <c r="HHR2631" s="655"/>
      <c r="HHS2631" s="655"/>
      <c r="HHT2631" s="655"/>
      <c r="HHU2631" s="655"/>
      <c r="HHV2631" s="655"/>
      <c r="HHW2631" s="655"/>
      <c r="HHX2631" s="655"/>
      <c r="HHY2631" s="655"/>
      <c r="HHZ2631" s="655"/>
      <c r="HIA2631" s="655"/>
      <c r="HIB2631" s="655"/>
      <c r="HIC2631" s="655"/>
      <c r="HID2631" s="655"/>
      <c r="HIE2631" s="655"/>
      <c r="HIF2631" s="655"/>
      <c r="HIG2631" s="655"/>
      <c r="HIH2631" s="655"/>
      <c r="HII2631" s="655"/>
      <c r="HIJ2631" s="655"/>
      <c r="HIK2631" s="655"/>
      <c r="HIL2631" s="655"/>
      <c r="HIM2631" s="655"/>
      <c r="HIN2631" s="655"/>
      <c r="HIO2631" s="655"/>
      <c r="HIP2631" s="655"/>
      <c r="HIQ2631" s="655"/>
      <c r="HIR2631" s="655"/>
      <c r="HIS2631" s="655"/>
      <c r="HIT2631" s="655"/>
      <c r="HIU2631" s="655"/>
      <c r="HIV2631" s="655"/>
      <c r="HIW2631" s="655"/>
      <c r="HIX2631" s="655"/>
      <c r="HIY2631" s="655"/>
      <c r="HIZ2631" s="655"/>
      <c r="HJA2631" s="655"/>
      <c r="HJB2631" s="655"/>
      <c r="HJC2631" s="655"/>
      <c r="HJD2631" s="655"/>
      <c r="HJE2631" s="655"/>
      <c r="HJF2631" s="655"/>
      <c r="HJG2631" s="655"/>
      <c r="HJH2631" s="655"/>
      <c r="HJI2631" s="655"/>
      <c r="HJJ2631" s="655"/>
      <c r="HJK2631" s="655"/>
      <c r="HJL2631" s="655"/>
      <c r="HJM2631" s="655"/>
      <c r="HJN2631" s="655"/>
      <c r="HJO2631" s="655"/>
      <c r="HJP2631" s="655"/>
      <c r="HJQ2631" s="655"/>
      <c r="HJR2631" s="655"/>
      <c r="HJS2631" s="655"/>
      <c r="HJT2631" s="655"/>
      <c r="HJU2631" s="655"/>
      <c r="HJV2631" s="655"/>
      <c r="HJW2631" s="655"/>
      <c r="HJX2631" s="655"/>
      <c r="HJY2631" s="655"/>
      <c r="HJZ2631" s="655"/>
      <c r="HKA2631" s="655"/>
      <c r="HKB2631" s="655"/>
      <c r="HKC2631" s="655"/>
      <c r="HKD2631" s="655"/>
      <c r="HKE2631" s="655"/>
      <c r="HKF2631" s="655"/>
      <c r="HKG2631" s="655"/>
      <c r="HKH2631" s="655"/>
      <c r="HKI2631" s="655"/>
      <c r="HKJ2631" s="655"/>
      <c r="HKK2631" s="655"/>
      <c r="HKL2631" s="655"/>
      <c r="HKM2631" s="655"/>
      <c r="HKN2631" s="655"/>
      <c r="HKO2631" s="655"/>
      <c r="HKP2631" s="655"/>
      <c r="HKQ2631" s="655"/>
      <c r="HKR2631" s="655"/>
      <c r="HKS2631" s="655"/>
      <c r="HKT2631" s="655"/>
      <c r="HKU2631" s="655"/>
      <c r="HKV2631" s="655"/>
      <c r="HKW2631" s="655"/>
      <c r="HKX2631" s="655"/>
      <c r="HKY2631" s="655"/>
      <c r="HKZ2631" s="655"/>
      <c r="HLA2631" s="655"/>
      <c r="HLB2631" s="655"/>
      <c r="HLC2631" s="655"/>
      <c r="HLD2631" s="655"/>
      <c r="HLE2631" s="655"/>
      <c r="HLF2631" s="655"/>
      <c r="HLG2631" s="655"/>
      <c r="HLH2631" s="655"/>
      <c r="HLI2631" s="655"/>
      <c r="HLJ2631" s="655"/>
      <c r="HLK2631" s="655"/>
      <c r="HLL2631" s="655"/>
      <c r="HLM2631" s="655"/>
      <c r="HLN2631" s="655"/>
      <c r="HLO2631" s="655"/>
      <c r="HLP2631" s="655"/>
      <c r="HLQ2631" s="655"/>
      <c r="HLR2631" s="655"/>
      <c r="HLS2631" s="655"/>
      <c r="HLT2631" s="655"/>
      <c r="HLU2631" s="655"/>
      <c r="HLV2631" s="655"/>
      <c r="HLW2631" s="655"/>
      <c r="HLX2631" s="655"/>
      <c r="HLY2631" s="655"/>
      <c r="HLZ2631" s="655"/>
      <c r="HMA2631" s="655"/>
      <c r="HMB2631" s="655"/>
      <c r="HMC2631" s="655"/>
      <c r="HMD2631" s="655"/>
      <c r="HME2631" s="655"/>
      <c r="HMF2631" s="655"/>
      <c r="HMG2631" s="655"/>
      <c r="HMH2631" s="655"/>
      <c r="HMI2631" s="655"/>
      <c r="HMJ2631" s="655"/>
      <c r="HMK2631" s="655"/>
      <c r="HML2631" s="655"/>
      <c r="HMM2631" s="655"/>
      <c r="HMN2631" s="655"/>
      <c r="HMO2631" s="655"/>
      <c r="HMP2631" s="655"/>
      <c r="HMQ2631" s="655"/>
      <c r="HMR2631" s="655"/>
      <c r="HMS2631" s="655"/>
      <c r="HMT2631" s="655"/>
      <c r="HMU2631" s="655"/>
      <c r="HMV2631" s="655"/>
      <c r="HMW2631" s="655"/>
      <c r="HMX2631" s="655"/>
      <c r="HMY2631" s="655"/>
      <c r="HMZ2631" s="655"/>
      <c r="HNA2631" s="655"/>
      <c r="HNB2631" s="655"/>
      <c r="HNC2631" s="655"/>
      <c r="HND2631" s="655"/>
      <c r="HNE2631" s="655"/>
      <c r="HNF2631" s="655"/>
      <c r="HNG2631" s="655"/>
      <c r="HNH2631" s="655"/>
      <c r="HNI2631" s="655"/>
      <c r="HNJ2631" s="655"/>
      <c r="HNK2631" s="655"/>
      <c r="HNL2631" s="655"/>
      <c r="HNM2631" s="655"/>
      <c r="HNN2631" s="655"/>
      <c r="HNO2631" s="655"/>
      <c r="HNP2631" s="655"/>
      <c r="HNQ2631" s="655"/>
      <c r="HNR2631" s="655"/>
      <c r="HNS2631" s="655"/>
      <c r="HNT2631" s="655"/>
      <c r="HNU2631" s="655"/>
      <c r="HNV2631" s="655"/>
      <c r="HNW2631" s="655"/>
      <c r="HNX2631" s="655"/>
      <c r="HNY2631" s="655"/>
      <c r="HNZ2631" s="655"/>
      <c r="HOA2631" s="655"/>
      <c r="HOB2631" s="655"/>
      <c r="HOC2631" s="655"/>
      <c r="HOD2631" s="655"/>
      <c r="HOE2631" s="655"/>
      <c r="HOF2631" s="655"/>
      <c r="HOG2631" s="655"/>
      <c r="HOH2631" s="655"/>
      <c r="HOI2631" s="655"/>
      <c r="HOJ2631" s="655"/>
      <c r="HOK2631" s="655"/>
      <c r="HOL2631" s="655"/>
      <c r="HOM2631" s="655"/>
      <c r="HON2631" s="655"/>
      <c r="HOO2631" s="655"/>
      <c r="HOP2631" s="655"/>
      <c r="HOQ2631" s="655"/>
      <c r="HOR2631" s="655"/>
      <c r="HOS2631" s="655"/>
      <c r="HOT2631" s="655"/>
      <c r="HOU2631" s="655"/>
      <c r="HOV2631" s="655"/>
      <c r="HOW2631" s="655"/>
      <c r="HOX2631" s="655"/>
      <c r="HOY2631" s="655"/>
      <c r="HOZ2631" s="655"/>
      <c r="HPA2631" s="655"/>
      <c r="HPB2631" s="655"/>
      <c r="HPC2631" s="655"/>
      <c r="HPD2631" s="655"/>
      <c r="HPE2631" s="655"/>
      <c r="HPF2631" s="655"/>
      <c r="HPG2631" s="655"/>
      <c r="HPH2631" s="655"/>
      <c r="HPI2631" s="655"/>
      <c r="HPJ2631" s="655"/>
      <c r="HPK2631" s="655"/>
      <c r="HPL2631" s="655"/>
      <c r="HPM2631" s="655"/>
      <c r="HPN2631" s="655"/>
      <c r="HPO2631" s="655"/>
      <c r="HPP2631" s="655"/>
      <c r="HPQ2631" s="655"/>
      <c r="HPR2631" s="655"/>
      <c r="HPS2631" s="655"/>
      <c r="HPT2631" s="655"/>
      <c r="HPU2631" s="655"/>
      <c r="HPV2631" s="655"/>
      <c r="HPW2631" s="655"/>
      <c r="HPX2631" s="655"/>
      <c r="HPY2631" s="655"/>
      <c r="HPZ2631" s="655"/>
      <c r="HQA2631" s="655"/>
      <c r="HQB2631" s="655"/>
      <c r="HQC2631" s="655"/>
      <c r="HQD2631" s="655"/>
      <c r="HQE2631" s="655"/>
      <c r="HQF2631" s="655"/>
      <c r="HQG2631" s="655"/>
      <c r="HQH2631" s="655"/>
      <c r="HQI2631" s="655"/>
      <c r="HQJ2631" s="655"/>
      <c r="HQK2631" s="655"/>
      <c r="HQL2631" s="655"/>
      <c r="HQM2631" s="655"/>
      <c r="HQN2631" s="655"/>
      <c r="HQO2631" s="655"/>
      <c r="HQP2631" s="655"/>
      <c r="HQQ2631" s="655"/>
      <c r="HQR2631" s="655"/>
      <c r="HQS2631" s="655"/>
      <c r="HQT2631" s="655"/>
      <c r="HQU2631" s="655"/>
      <c r="HQV2631" s="655"/>
      <c r="HQW2631" s="655"/>
      <c r="HQX2631" s="655"/>
      <c r="HQY2631" s="655"/>
      <c r="HQZ2631" s="655"/>
      <c r="HRA2631" s="655"/>
      <c r="HRB2631" s="655"/>
      <c r="HRC2631" s="655"/>
      <c r="HRD2631" s="655"/>
      <c r="HRE2631" s="655"/>
      <c r="HRF2631" s="655"/>
      <c r="HRG2631" s="655"/>
      <c r="HRH2631" s="655"/>
      <c r="HRI2631" s="655"/>
      <c r="HRJ2631" s="655"/>
      <c r="HRK2631" s="655"/>
      <c r="HRL2631" s="655"/>
      <c r="HRM2631" s="655"/>
      <c r="HRN2631" s="655"/>
      <c r="HRO2631" s="655"/>
      <c r="HRP2631" s="655"/>
      <c r="HRQ2631" s="655"/>
      <c r="HRR2631" s="655"/>
      <c r="HRS2631" s="655"/>
      <c r="HRT2631" s="655"/>
      <c r="HRU2631" s="655"/>
      <c r="HRV2631" s="655"/>
      <c r="HRW2631" s="655"/>
      <c r="HRX2631" s="655"/>
      <c r="HRY2631" s="655"/>
      <c r="HRZ2631" s="655"/>
      <c r="HSA2631" s="655"/>
      <c r="HSB2631" s="655"/>
      <c r="HSC2631" s="655"/>
      <c r="HSD2631" s="655"/>
      <c r="HSE2631" s="655"/>
      <c r="HSF2631" s="655"/>
      <c r="HSG2631" s="655"/>
      <c r="HSH2631" s="655"/>
      <c r="HSI2631" s="655"/>
      <c r="HSJ2631" s="655"/>
      <c r="HSK2631" s="655"/>
      <c r="HSL2631" s="655"/>
      <c r="HSM2631" s="655"/>
      <c r="HSN2631" s="655"/>
      <c r="HSO2631" s="655"/>
      <c r="HSP2631" s="655"/>
      <c r="HSQ2631" s="655"/>
      <c r="HSR2631" s="655"/>
      <c r="HSS2631" s="655"/>
      <c r="HST2631" s="655"/>
      <c r="HSU2631" s="655"/>
      <c r="HSV2631" s="655"/>
      <c r="HSW2631" s="655"/>
      <c r="HSX2631" s="655"/>
      <c r="HSY2631" s="655"/>
      <c r="HSZ2631" s="655"/>
      <c r="HTA2631" s="655"/>
      <c r="HTB2631" s="655"/>
      <c r="HTC2631" s="655"/>
      <c r="HTD2631" s="655"/>
      <c r="HTE2631" s="655"/>
      <c r="HTF2631" s="655"/>
      <c r="HTG2631" s="655"/>
      <c r="HTH2631" s="655"/>
      <c r="HTI2631" s="655"/>
      <c r="HTJ2631" s="655"/>
      <c r="HTK2631" s="655"/>
      <c r="HTL2631" s="655"/>
      <c r="HTM2631" s="655"/>
      <c r="HTN2631" s="655"/>
      <c r="HTO2631" s="655"/>
      <c r="HTP2631" s="655"/>
      <c r="HTQ2631" s="655"/>
      <c r="HTR2631" s="655"/>
      <c r="HTS2631" s="655"/>
      <c r="HTT2631" s="655"/>
      <c r="HTU2631" s="655"/>
      <c r="HTV2631" s="655"/>
      <c r="HTW2631" s="655"/>
      <c r="HTX2631" s="655"/>
      <c r="HTY2631" s="655"/>
      <c r="HTZ2631" s="655"/>
      <c r="HUA2631" s="655"/>
      <c r="HUB2631" s="655"/>
      <c r="HUC2631" s="655"/>
      <c r="HUD2631" s="655"/>
      <c r="HUE2631" s="655"/>
      <c r="HUF2631" s="655"/>
      <c r="HUG2631" s="655"/>
      <c r="HUH2631" s="655"/>
      <c r="HUI2631" s="655"/>
      <c r="HUJ2631" s="655"/>
      <c r="HUK2631" s="655"/>
      <c r="HUL2631" s="655"/>
      <c r="HUM2631" s="655"/>
      <c r="HUN2631" s="655"/>
      <c r="HUO2631" s="655"/>
      <c r="HUP2631" s="655"/>
      <c r="HUQ2631" s="655"/>
      <c r="HUR2631" s="655"/>
      <c r="HUS2631" s="655"/>
      <c r="HUT2631" s="655"/>
      <c r="HUU2631" s="655"/>
      <c r="HUV2631" s="655"/>
      <c r="HUW2631" s="655"/>
      <c r="HUX2631" s="655"/>
      <c r="HUY2631" s="655"/>
      <c r="HUZ2631" s="655"/>
      <c r="HVA2631" s="655"/>
      <c r="HVB2631" s="655"/>
      <c r="HVC2631" s="655"/>
      <c r="HVD2631" s="655"/>
      <c r="HVE2631" s="655"/>
      <c r="HVF2631" s="655"/>
      <c r="HVG2631" s="655"/>
      <c r="HVH2631" s="655"/>
      <c r="HVI2631" s="655"/>
      <c r="HVJ2631" s="655"/>
      <c r="HVK2631" s="655"/>
      <c r="HVL2631" s="655"/>
      <c r="HVM2631" s="655"/>
      <c r="HVN2631" s="655"/>
      <c r="HVO2631" s="655"/>
      <c r="HVP2631" s="655"/>
      <c r="HVQ2631" s="655"/>
      <c r="HVR2631" s="655"/>
      <c r="HVS2631" s="655"/>
      <c r="HVT2631" s="655"/>
      <c r="HVU2631" s="655"/>
      <c r="HVV2631" s="655"/>
      <c r="HVW2631" s="655"/>
      <c r="HVX2631" s="655"/>
      <c r="HVY2631" s="655"/>
      <c r="HVZ2631" s="655"/>
      <c r="HWA2631" s="655"/>
      <c r="HWB2631" s="655"/>
      <c r="HWC2631" s="655"/>
      <c r="HWD2631" s="655"/>
      <c r="HWE2631" s="655"/>
      <c r="HWF2631" s="655"/>
      <c r="HWG2631" s="655"/>
      <c r="HWH2631" s="655"/>
      <c r="HWI2631" s="655"/>
      <c r="HWJ2631" s="655"/>
      <c r="HWK2631" s="655"/>
      <c r="HWL2631" s="655"/>
      <c r="HWM2631" s="655"/>
      <c r="HWN2631" s="655"/>
      <c r="HWO2631" s="655"/>
      <c r="HWP2631" s="655"/>
      <c r="HWQ2631" s="655"/>
      <c r="HWR2631" s="655"/>
      <c r="HWS2631" s="655"/>
      <c r="HWT2631" s="655"/>
      <c r="HWU2631" s="655"/>
      <c r="HWV2631" s="655"/>
      <c r="HWW2631" s="655"/>
      <c r="HWX2631" s="655"/>
      <c r="HWY2631" s="655"/>
      <c r="HWZ2631" s="655"/>
      <c r="HXA2631" s="655"/>
      <c r="HXB2631" s="655"/>
      <c r="HXC2631" s="655"/>
      <c r="HXD2631" s="655"/>
      <c r="HXE2631" s="655"/>
      <c r="HXF2631" s="655"/>
      <c r="HXG2631" s="655"/>
      <c r="HXH2631" s="655"/>
      <c r="HXI2631" s="655"/>
      <c r="HXJ2631" s="655"/>
      <c r="HXK2631" s="655"/>
      <c r="HXL2631" s="655"/>
      <c r="HXM2631" s="655"/>
      <c r="HXN2631" s="655"/>
      <c r="HXO2631" s="655"/>
      <c r="HXP2631" s="655"/>
      <c r="HXQ2631" s="655"/>
      <c r="HXR2631" s="655"/>
      <c r="HXS2631" s="655"/>
      <c r="HXT2631" s="655"/>
      <c r="HXU2631" s="655"/>
      <c r="HXV2631" s="655"/>
      <c r="HXW2631" s="655"/>
      <c r="HXX2631" s="655"/>
      <c r="HXY2631" s="655"/>
      <c r="HXZ2631" s="655"/>
      <c r="HYA2631" s="655"/>
      <c r="HYB2631" s="655"/>
      <c r="HYC2631" s="655"/>
      <c r="HYD2631" s="655"/>
      <c r="HYE2631" s="655"/>
      <c r="HYF2631" s="655"/>
      <c r="HYG2631" s="655"/>
      <c r="HYH2631" s="655"/>
      <c r="HYI2631" s="655"/>
      <c r="HYJ2631" s="655"/>
      <c r="HYK2631" s="655"/>
      <c r="HYL2631" s="655"/>
      <c r="HYM2631" s="655"/>
      <c r="HYN2631" s="655"/>
      <c r="HYO2631" s="655"/>
      <c r="HYP2631" s="655"/>
      <c r="HYQ2631" s="655"/>
      <c r="HYR2631" s="655"/>
      <c r="HYS2631" s="655"/>
      <c r="HYT2631" s="655"/>
      <c r="HYU2631" s="655"/>
      <c r="HYV2631" s="655"/>
      <c r="HYW2631" s="655"/>
      <c r="HYX2631" s="655"/>
      <c r="HYY2631" s="655"/>
      <c r="HYZ2631" s="655"/>
      <c r="HZA2631" s="655"/>
      <c r="HZB2631" s="655"/>
      <c r="HZC2631" s="655"/>
      <c r="HZD2631" s="655"/>
      <c r="HZE2631" s="655"/>
      <c r="HZF2631" s="655"/>
      <c r="HZG2631" s="655"/>
      <c r="HZH2631" s="655"/>
      <c r="HZI2631" s="655"/>
      <c r="HZJ2631" s="655"/>
      <c r="HZK2631" s="655"/>
      <c r="HZL2631" s="655"/>
      <c r="HZM2631" s="655"/>
      <c r="HZN2631" s="655"/>
      <c r="HZO2631" s="655"/>
      <c r="HZP2631" s="655"/>
      <c r="HZQ2631" s="655"/>
      <c r="HZR2631" s="655"/>
      <c r="HZS2631" s="655"/>
      <c r="HZT2631" s="655"/>
      <c r="HZU2631" s="655"/>
      <c r="HZV2631" s="655"/>
      <c r="HZW2631" s="655"/>
      <c r="HZX2631" s="655"/>
      <c r="HZY2631" s="655"/>
      <c r="HZZ2631" s="655"/>
      <c r="IAA2631" s="655"/>
      <c r="IAB2631" s="655"/>
      <c r="IAC2631" s="655"/>
      <c r="IAD2631" s="655"/>
      <c r="IAE2631" s="655"/>
      <c r="IAF2631" s="655"/>
      <c r="IAG2631" s="655"/>
      <c r="IAH2631" s="655"/>
      <c r="IAI2631" s="655"/>
      <c r="IAJ2631" s="655"/>
      <c r="IAK2631" s="655"/>
      <c r="IAL2631" s="655"/>
      <c r="IAM2631" s="655"/>
      <c r="IAN2631" s="655"/>
      <c r="IAO2631" s="655"/>
      <c r="IAP2631" s="655"/>
      <c r="IAQ2631" s="655"/>
      <c r="IAR2631" s="655"/>
      <c r="IAS2631" s="655"/>
      <c r="IAT2631" s="655"/>
      <c r="IAU2631" s="655"/>
      <c r="IAV2631" s="655"/>
      <c r="IAW2631" s="655"/>
      <c r="IAX2631" s="655"/>
      <c r="IAY2631" s="655"/>
      <c r="IAZ2631" s="655"/>
      <c r="IBA2631" s="655"/>
      <c r="IBB2631" s="655"/>
      <c r="IBC2631" s="655"/>
      <c r="IBD2631" s="655"/>
      <c r="IBE2631" s="655"/>
      <c r="IBF2631" s="655"/>
      <c r="IBG2631" s="655"/>
      <c r="IBH2631" s="655"/>
      <c r="IBI2631" s="655"/>
      <c r="IBJ2631" s="655"/>
      <c r="IBK2631" s="655"/>
      <c r="IBL2631" s="655"/>
      <c r="IBM2631" s="655"/>
      <c r="IBN2631" s="655"/>
      <c r="IBO2631" s="655"/>
      <c r="IBP2631" s="655"/>
      <c r="IBQ2631" s="655"/>
      <c r="IBR2631" s="655"/>
      <c r="IBS2631" s="655"/>
      <c r="IBT2631" s="655"/>
      <c r="IBU2631" s="655"/>
      <c r="IBV2631" s="655"/>
      <c r="IBW2631" s="655"/>
      <c r="IBX2631" s="655"/>
      <c r="IBY2631" s="655"/>
      <c r="IBZ2631" s="655"/>
      <c r="ICA2631" s="655"/>
      <c r="ICB2631" s="655"/>
      <c r="ICC2631" s="655"/>
      <c r="ICD2631" s="655"/>
      <c r="ICE2631" s="655"/>
      <c r="ICF2631" s="655"/>
      <c r="ICG2631" s="655"/>
      <c r="ICH2631" s="655"/>
      <c r="ICI2631" s="655"/>
      <c r="ICJ2631" s="655"/>
      <c r="ICK2631" s="655"/>
      <c r="ICL2631" s="655"/>
      <c r="ICM2631" s="655"/>
      <c r="ICN2631" s="655"/>
      <c r="ICO2631" s="655"/>
      <c r="ICP2631" s="655"/>
      <c r="ICQ2631" s="655"/>
      <c r="ICR2631" s="655"/>
      <c r="ICS2631" s="655"/>
      <c r="ICT2631" s="655"/>
      <c r="ICU2631" s="655"/>
      <c r="ICV2631" s="655"/>
      <c r="ICW2631" s="655"/>
      <c r="ICX2631" s="655"/>
      <c r="ICY2631" s="655"/>
      <c r="ICZ2631" s="655"/>
      <c r="IDA2631" s="655"/>
      <c r="IDB2631" s="655"/>
      <c r="IDC2631" s="655"/>
      <c r="IDD2631" s="655"/>
      <c r="IDE2631" s="655"/>
      <c r="IDF2631" s="655"/>
      <c r="IDG2631" s="655"/>
      <c r="IDH2631" s="655"/>
      <c r="IDI2631" s="655"/>
      <c r="IDJ2631" s="655"/>
      <c r="IDK2631" s="655"/>
      <c r="IDL2631" s="655"/>
      <c r="IDM2631" s="655"/>
      <c r="IDN2631" s="655"/>
      <c r="IDO2631" s="655"/>
      <c r="IDP2631" s="655"/>
      <c r="IDQ2631" s="655"/>
      <c r="IDR2631" s="655"/>
      <c r="IDS2631" s="655"/>
      <c r="IDT2631" s="655"/>
      <c r="IDU2631" s="655"/>
      <c r="IDV2631" s="655"/>
      <c r="IDW2631" s="655"/>
      <c r="IDX2631" s="655"/>
      <c r="IDY2631" s="655"/>
      <c r="IDZ2631" s="655"/>
      <c r="IEA2631" s="655"/>
      <c r="IEB2631" s="655"/>
      <c r="IEC2631" s="655"/>
      <c r="IED2631" s="655"/>
      <c r="IEE2631" s="655"/>
      <c r="IEF2631" s="655"/>
      <c r="IEG2631" s="655"/>
      <c r="IEH2631" s="655"/>
      <c r="IEI2631" s="655"/>
      <c r="IEJ2631" s="655"/>
      <c r="IEK2631" s="655"/>
      <c r="IEL2631" s="655"/>
      <c r="IEM2631" s="655"/>
      <c r="IEN2631" s="655"/>
      <c r="IEO2631" s="655"/>
      <c r="IEP2631" s="655"/>
      <c r="IEQ2631" s="655"/>
      <c r="IER2631" s="655"/>
      <c r="IES2631" s="655"/>
      <c r="IET2631" s="655"/>
      <c r="IEU2631" s="655"/>
      <c r="IEV2631" s="655"/>
      <c r="IEW2631" s="655"/>
      <c r="IEX2631" s="655"/>
      <c r="IEY2631" s="655"/>
      <c r="IEZ2631" s="655"/>
      <c r="IFA2631" s="655"/>
      <c r="IFB2631" s="655"/>
      <c r="IFC2631" s="655"/>
      <c r="IFD2631" s="655"/>
      <c r="IFE2631" s="655"/>
      <c r="IFF2631" s="655"/>
      <c r="IFG2631" s="655"/>
      <c r="IFH2631" s="655"/>
      <c r="IFI2631" s="655"/>
      <c r="IFJ2631" s="655"/>
      <c r="IFK2631" s="655"/>
      <c r="IFL2631" s="655"/>
      <c r="IFM2631" s="655"/>
      <c r="IFN2631" s="655"/>
      <c r="IFO2631" s="655"/>
      <c r="IFP2631" s="655"/>
      <c r="IFQ2631" s="655"/>
      <c r="IFR2631" s="655"/>
      <c r="IFS2631" s="655"/>
      <c r="IFT2631" s="655"/>
      <c r="IFU2631" s="655"/>
      <c r="IFV2631" s="655"/>
      <c r="IFW2631" s="655"/>
      <c r="IFX2631" s="655"/>
      <c r="IFY2631" s="655"/>
      <c r="IFZ2631" s="655"/>
      <c r="IGA2631" s="655"/>
      <c r="IGB2631" s="655"/>
      <c r="IGC2631" s="655"/>
      <c r="IGD2631" s="655"/>
      <c r="IGE2631" s="655"/>
      <c r="IGF2631" s="655"/>
      <c r="IGG2631" s="655"/>
      <c r="IGH2631" s="655"/>
      <c r="IGI2631" s="655"/>
      <c r="IGJ2631" s="655"/>
      <c r="IGK2631" s="655"/>
      <c r="IGL2631" s="655"/>
      <c r="IGM2631" s="655"/>
      <c r="IGN2631" s="655"/>
      <c r="IGO2631" s="655"/>
      <c r="IGP2631" s="655"/>
      <c r="IGQ2631" s="655"/>
      <c r="IGR2631" s="655"/>
      <c r="IGS2631" s="655"/>
      <c r="IGT2631" s="655"/>
      <c r="IGU2631" s="655"/>
      <c r="IGV2631" s="655"/>
      <c r="IGW2631" s="655"/>
      <c r="IGX2631" s="655"/>
      <c r="IGY2631" s="655"/>
      <c r="IGZ2631" s="655"/>
      <c r="IHA2631" s="655"/>
      <c r="IHB2631" s="655"/>
      <c r="IHC2631" s="655"/>
      <c r="IHD2631" s="655"/>
      <c r="IHE2631" s="655"/>
      <c r="IHF2631" s="655"/>
      <c r="IHG2631" s="655"/>
      <c r="IHH2631" s="655"/>
      <c r="IHI2631" s="655"/>
      <c r="IHJ2631" s="655"/>
      <c r="IHK2631" s="655"/>
      <c r="IHL2631" s="655"/>
      <c r="IHM2631" s="655"/>
      <c r="IHN2631" s="655"/>
      <c r="IHO2631" s="655"/>
      <c r="IHP2631" s="655"/>
      <c r="IHQ2631" s="655"/>
      <c r="IHR2631" s="655"/>
      <c r="IHS2631" s="655"/>
      <c r="IHT2631" s="655"/>
      <c r="IHU2631" s="655"/>
      <c r="IHV2631" s="655"/>
      <c r="IHW2631" s="655"/>
      <c r="IHX2631" s="655"/>
      <c r="IHY2631" s="655"/>
      <c r="IHZ2631" s="655"/>
      <c r="IIA2631" s="655"/>
      <c r="IIB2631" s="655"/>
      <c r="IIC2631" s="655"/>
      <c r="IID2631" s="655"/>
      <c r="IIE2631" s="655"/>
      <c r="IIF2631" s="655"/>
      <c r="IIG2631" s="655"/>
      <c r="IIH2631" s="655"/>
      <c r="III2631" s="655"/>
      <c r="IIJ2631" s="655"/>
      <c r="IIK2631" s="655"/>
      <c r="IIL2631" s="655"/>
      <c r="IIM2631" s="655"/>
      <c r="IIN2631" s="655"/>
      <c r="IIO2631" s="655"/>
      <c r="IIP2631" s="655"/>
      <c r="IIQ2631" s="655"/>
      <c r="IIR2631" s="655"/>
      <c r="IIS2631" s="655"/>
      <c r="IIT2631" s="655"/>
      <c r="IIU2631" s="655"/>
      <c r="IIV2631" s="655"/>
      <c r="IIW2631" s="655"/>
      <c r="IIX2631" s="655"/>
      <c r="IIY2631" s="655"/>
      <c r="IIZ2631" s="655"/>
      <c r="IJA2631" s="655"/>
      <c r="IJB2631" s="655"/>
      <c r="IJC2631" s="655"/>
      <c r="IJD2631" s="655"/>
      <c r="IJE2631" s="655"/>
      <c r="IJF2631" s="655"/>
      <c r="IJG2631" s="655"/>
      <c r="IJH2631" s="655"/>
      <c r="IJI2631" s="655"/>
      <c r="IJJ2631" s="655"/>
      <c r="IJK2631" s="655"/>
      <c r="IJL2631" s="655"/>
      <c r="IJM2631" s="655"/>
      <c r="IJN2631" s="655"/>
      <c r="IJO2631" s="655"/>
      <c r="IJP2631" s="655"/>
      <c r="IJQ2631" s="655"/>
      <c r="IJR2631" s="655"/>
      <c r="IJS2631" s="655"/>
      <c r="IJT2631" s="655"/>
      <c r="IJU2631" s="655"/>
      <c r="IJV2631" s="655"/>
      <c r="IJW2631" s="655"/>
      <c r="IJX2631" s="655"/>
      <c r="IJY2631" s="655"/>
      <c r="IJZ2631" s="655"/>
      <c r="IKA2631" s="655"/>
      <c r="IKB2631" s="655"/>
      <c r="IKC2631" s="655"/>
      <c r="IKD2631" s="655"/>
      <c r="IKE2631" s="655"/>
      <c r="IKF2631" s="655"/>
      <c r="IKG2631" s="655"/>
      <c r="IKH2631" s="655"/>
      <c r="IKI2631" s="655"/>
      <c r="IKJ2631" s="655"/>
      <c r="IKK2631" s="655"/>
      <c r="IKL2631" s="655"/>
      <c r="IKM2631" s="655"/>
      <c r="IKN2631" s="655"/>
      <c r="IKO2631" s="655"/>
      <c r="IKP2631" s="655"/>
      <c r="IKQ2631" s="655"/>
      <c r="IKR2631" s="655"/>
      <c r="IKS2631" s="655"/>
      <c r="IKT2631" s="655"/>
      <c r="IKU2631" s="655"/>
      <c r="IKV2631" s="655"/>
      <c r="IKW2631" s="655"/>
      <c r="IKX2631" s="655"/>
      <c r="IKY2631" s="655"/>
      <c r="IKZ2631" s="655"/>
      <c r="ILA2631" s="655"/>
      <c r="ILB2631" s="655"/>
      <c r="ILC2631" s="655"/>
      <c r="ILD2631" s="655"/>
      <c r="ILE2631" s="655"/>
      <c r="ILF2631" s="655"/>
      <c r="ILG2631" s="655"/>
      <c r="ILH2631" s="655"/>
      <c r="ILI2631" s="655"/>
      <c r="ILJ2631" s="655"/>
      <c r="ILK2631" s="655"/>
      <c r="ILL2631" s="655"/>
      <c r="ILM2631" s="655"/>
      <c r="ILN2631" s="655"/>
      <c r="ILO2631" s="655"/>
      <c r="ILP2631" s="655"/>
      <c r="ILQ2631" s="655"/>
      <c r="ILR2631" s="655"/>
      <c r="ILS2631" s="655"/>
      <c r="ILT2631" s="655"/>
      <c r="ILU2631" s="655"/>
      <c r="ILV2631" s="655"/>
      <c r="ILW2631" s="655"/>
      <c r="ILX2631" s="655"/>
      <c r="ILY2631" s="655"/>
      <c r="ILZ2631" s="655"/>
      <c r="IMA2631" s="655"/>
      <c r="IMB2631" s="655"/>
      <c r="IMC2631" s="655"/>
      <c r="IMD2631" s="655"/>
      <c r="IME2631" s="655"/>
      <c r="IMF2631" s="655"/>
      <c r="IMG2631" s="655"/>
      <c r="IMH2631" s="655"/>
      <c r="IMI2631" s="655"/>
      <c r="IMJ2631" s="655"/>
      <c r="IMK2631" s="655"/>
      <c r="IML2631" s="655"/>
      <c r="IMM2631" s="655"/>
      <c r="IMN2631" s="655"/>
      <c r="IMO2631" s="655"/>
      <c r="IMP2631" s="655"/>
      <c r="IMQ2631" s="655"/>
      <c r="IMR2631" s="655"/>
      <c r="IMS2631" s="655"/>
      <c r="IMT2631" s="655"/>
      <c r="IMU2631" s="655"/>
      <c r="IMV2631" s="655"/>
      <c r="IMW2631" s="655"/>
      <c r="IMX2631" s="655"/>
      <c r="IMY2631" s="655"/>
      <c r="IMZ2631" s="655"/>
      <c r="INA2631" s="655"/>
      <c r="INB2631" s="655"/>
      <c r="INC2631" s="655"/>
      <c r="IND2631" s="655"/>
      <c r="INE2631" s="655"/>
      <c r="INF2631" s="655"/>
      <c r="ING2631" s="655"/>
      <c r="INH2631" s="655"/>
      <c r="INI2631" s="655"/>
      <c r="INJ2631" s="655"/>
      <c r="INK2631" s="655"/>
      <c r="INL2631" s="655"/>
      <c r="INM2631" s="655"/>
      <c r="INN2631" s="655"/>
      <c r="INO2631" s="655"/>
      <c r="INP2631" s="655"/>
      <c r="INQ2631" s="655"/>
      <c r="INR2631" s="655"/>
      <c r="INS2631" s="655"/>
      <c r="INT2631" s="655"/>
      <c r="INU2631" s="655"/>
      <c r="INV2631" s="655"/>
      <c r="INW2631" s="655"/>
      <c r="INX2631" s="655"/>
      <c r="INY2631" s="655"/>
      <c r="INZ2631" s="655"/>
      <c r="IOA2631" s="655"/>
      <c r="IOB2631" s="655"/>
      <c r="IOC2631" s="655"/>
      <c r="IOD2631" s="655"/>
      <c r="IOE2631" s="655"/>
      <c r="IOF2631" s="655"/>
      <c r="IOG2631" s="655"/>
      <c r="IOH2631" s="655"/>
      <c r="IOI2631" s="655"/>
      <c r="IOJ2631" s="655"/>
      <c r="IOK2631" s="655"/>
      <c r="IOL2631" s="655"/>
      <c r="IOM2631" s="655"/>
      <c r="ION2631" s="655"/>
      <c r="IOO2631" s="655"/>
      <c r="IOP2631" s="655"/>
      <c r="IOQ2631" s="655"/>
      <c r="IOR2631" s="655"/>
      <c r="IOS2631" s="655"/>
      <c r="IOT2631" s="655"/>
      <c r="IOU2631" s="655"/>
      <c r="IOV2631" s="655"/>
      <c r="IOW2631" s="655"/>
      <c r="IOX2631" s="655"/>
      <c r="IOY2631" s="655"/>
      <c r="IOZ2631" s="655"/>
      <c r="IPA2631" s="655"/>
      <c r="IPB2631" s="655"/>
      <c r="IPC2631" s="655"/>
      <c r="IPD2631" s="655"/>
      <c r="IPE2631" s="655"/>
      <c r="IPF2631" s="655"/>
      <c r="IPG2631" s="655"/>
      <c r="IPH2631" s="655"/>
      <c r="IPI2631" s="655"/>
      <c r="IPJ2631" s="655"/>
      <c r="IPK2631" s="655"/>
      <c r="IPL2631" s="655"/>
      <c r="IPM2631" s="655"/>
      <c r="IPN2631" s="655"/>
      <c r="IPO2631" s="655"/>
      <c r="IPP2631" s="655"/>
      <c r="IPQ2631" s="655"/>
      <c r="IPR2631" s="655"/>
      <c r="IPS2631" s="655"/>
      <c r="IPT2631" s="655"/>
      <c r="IPU2631" s="655"/>
      <c r="IPV2631" s="655"/>
      <c r="IPW2631" s="655"/>
      <c r="IPX2631" s="655"/>
      <c r="IPY2631" s="655"/>
      <c r="IPZ2631" s="655"/>
      <c r="IQA2631" s="655"/>
      <c r="IQB2631" s="655"/>
      <c r="IQC2631" s="655"/>
      <c r="IQD2631" s="655"/>
      <c r="IQE2631" s="655"/>
      <c r="IQF2631" s="655"/>
      <c r="IQG2631" s="655"/>
      <c r="IQH2631" s="655"/>
      <c r="IQI2631" s="655"/>
      <c r="IQJ2631" s="655"/>
      <c r="IQK2631" s="655"/>
      <c r="IQL2631" s="655"/>
      <c r="IQM2631" s="655"/>
      <c r="IQN2631" s="655"/>
      <c r="IQO2631" s="655"/>
      <c r="IQP2631" s="655"/>
      <c r="IQQ2631" s="655"/>
      <c r="IQR2631" s="655"/>
      <c r="IQS2631" s="655"/>
      <c r="IQT2631" s="655"/>
      <c r="IQU2631" s="655"/>
      <c r="IQV2631" s="655"/>
      <c r="IQW2631" s="655"/>
      <c r="IQX2631" s="655"/>
      <c r="IQY2631" s="655"/>
      <c r="IQZ2631" s="655"/>
      <c r="IRA2631" s="655"/>
      <c r="IRB2631" s="655"/>
      <c r="IRC2631" s="655"/>
      <c r="IRD2631" s="655"/>
      <c r="IRE2631" s="655"/>
      <c r="IRF2631" s="655"/>
      <c r="IRG2631" s="655"/>
      <c r="IRH2631" s="655"/>
      <c r="IRI2631" s="655"/>
      <c r="IRJ2631" s="655"/>
      <c r="IRK2631" s="655"/>
      <c r="IRL2631" s="655"/>
      <c r="IRM2631" s="655"/>
      <c r="IRN2631" s="655"/>
      <c r="IRO2631" s="655"/>
      <c r="IRP2631" s="655"/>
      <c r="IRQ2631" s="655"/>
      <c r="IRR2631" s="655"/>
      <c r="IRS2631" s="655"/>
      <c r="IRT2631" s="655"/>
      <c r="IRU2631" s="655"/>
      <c r="IRV2631" s="655"/>
      <c r="IRW2631" s="655"/>
      <c r="IRX2631" s="655"/>
      <c r="IRY2631" s="655"/>
      <c r="IRZ2631" s="655"/>
      <c r="ISA2631" s="655"/>
      <c r="ISB2631" s="655"/>
      <c r="ISC2631" s="655"/>
      <c r="ISD2631" s="655"/>
      <c r="ISE2631" s="655"/>
      <c r="ISF2631" s="655"/>
      <c r="ISG2631" s="655"/>
      <c r="ISH2631" s="655"/>
      <c r="ISI2631" s="655"/>
      <c r="ISJ2631" s="655"/>
      <c r="ISK2631" s="655"/>
      <c r="ISL2631" s="655"/>
      <c r="ISM2631" s="655"/>
      <c r="ISN2631" s="655"/>
      <c r="ISO2631" s="655"/>
      <c r="ISP2631" s="655"/>
      <c r="ISQ2631" s="655"/>
      <c r="ISR2631" s="655"/>
      <c r="ISS2631" s="655"/>
      <c r="IST2631" s="655"/>
      <c r="ISU2631" s="655"/>
      <c r="ISV2631" s="655"/>
      <c r="ISW2631" s="655"/>
      <c r="ISX2631" s="655"/>
      <c r="ISY2631" s="655"/>
      <c r="ISZ2631" s="655"/>
      <c r="ITA2631" s="655"/>
      <c r="ITB2631" s="655"/>
      <c r="ITC2631" s="655"/>
      <c r="ITD2631" s="655"/>
      <c r="ITE2631" s="655"/>
      <c r="ITF2631" s="655"/>
      <c r="ITG2631" s="655"/>
      <c r="ITH2631" s="655"/>
      <c r="ITI2631" s="655"/>
      <c r="ITJ2631" s="655"/>
      <c r="ITK2631" s="655"/>
      <c r="ITL2631" s="655"/>
      <c r="ITM2631" s="655"/>
      <c r="ITN2631" s="655"/>
      <c r="ITO2631" s="655"/>
      <c r="ITP2631" s="655"/>
      <c r="ITQ2631" s="655"/>
      <c r="ITR2631" s="655"/>
      <c r="ITS2631" s="655"/>
      <c r="ITT2631" s="655"/>
      <c r="ITU2631" s="655"/>
      <c r="ITV2631" s="655"/>
      <c r="ITW2631" s="655"/>
      <c r="ITX2631" s="655"/>
      <c r="ITY2631" s="655"/>
      <c r="ITZ2631" s="655"/>
      <c r="IUA2631" s="655"/>
      <c r="IUB2631" s="655"/>
      <c r="IUC2631" s="655"/>
      <c r="IUD2631" s="655"/>
      <c r="IUE2631" s="655"/>
      <c r="IUF2631" s="655"/>
      <c r="IUG2631" s="655"/>
      <c r="IUH2631" s="655"/>
      <c r="IUI2631" s="655"/>
      <c r="IUJ2631" s="655"/>
      <c r="IUK2631" s="655"/>
      <c r="IUL2631" s="655"/>
      <c r="IUM2631" s="655"/>
      <c r="IUN2631" s="655"/>
      <c r="IUO2631" s="655"/>
      <c r="IUP2631" s="655"/>
      <c r="IUQ2631" s="655"/>
      <c r="IUR2631" s="655"/>
      <c r="IUS2631" s="655"/>
      <c r="IUT2631" s="655"/>
      <c r="IUU2631" s="655"/>
      <c r="IUV2631" s="655"/>
      <c r="IUW2631" s="655"/>
      <c r="IUX2631" s="655"/>
      <c r="IUY2631" s="655"/>
      <c r="IUZ2631" s="655"/>
      <c r="IVA2631" s="655"/>
      <c r="IVB2631" s="655"/>
      <c r="IVC2631" s="655"/>
      <c r="IVD2631" s="655"/>
      <c r="IVE2631" s="655"/>
      <c r="IVF2631" s="655"/>
      <c r="IVG2631" s="655"/>
      <c r="IVH2631" s="655"/>
      <c r="IVI2631" s="655"/>
      <c r="IVJ2631" s="655"/>
      <c r="IVK2631" s="655"/>
      <c r="IVL2631" s="655"/>
      <c r="IVM2631" s="655"/>
      <c r="IVN2631" s="655"/>
      <c r="IVO2631" s="655"/>
      <c r="IVP2631" s="655"/>
      <c r="IVQ2631" s="655"/>
      <c r="IVR2631" s="655"/>
      <c r="IVS2631" s="655"/>
      <c r="IVT2631" s="655"/>
      <c r="IVU2631" s="655"/>
      <c r="IVV2631" s="655"/>
      <c r="IVW2631" s="655"/>
      <c r="IVX2631" s="655"/>
      <c r="IVY2631" s="655"/>
      <c r="IVZ2631" s="655"/>
      <c r="IWA2631" s="655"/>
      <c r="IWB2631" s="655"/>
      <c r="IWC2631" s="655"/>
      <c r="IWD2631" s="655"/>
      <c r="IWE2631" s="655"/>
      <c r="IWF2631" s="655"/>
      <c r="IWG2631" s="655"/>
      <c r="IWH2631" s="655"/>
      <c r="IWI2631" s="655"/>
      <c r="IWJ2631" s="655"/>
      <c r="IWK2631" s="655"/>
      <c r="IWL2631" s="655"/>
      <c r="IWM2631" s="655"/>
      <c r="IWN2631" s="655"/>
      <c r="IWO2631" s="655"/>
      <c r="IWP2631" s="655"/>
      <c r="IWQ2631" s="655"/>
      <c r="IWR2631" s="655"/>
      <c r="IWS2631" s="655"/>
      <c r="IWT2631" s="655"/>
      <c r="IWU2631" s="655"/>
      <c r="IWV2631" s="655"/>
      <c r="IWW2631" s="655"/>
      <c r="IWX2631" s="655"/>
      <c r="IWY2631" s="655"/>
      <c r="IWZ2631" s="655"/>
      <c r="IXA2631" s="655"/>
      <c r="IXB2631" s="655"/>
      <c r="IXC2631" s="655"/>
      <c r="IXD2631" s="655"/>
      <c r="IXE2631" s="655"/>
      <c r="IXF2631" s="655"/>
      <c r="IXG2631" s="655"/>
      <c r="IXH2631" s="655"/>
      <c r="IXI2631" s="655"/>
      <c r="IXJ2631" s="655"/>
      <c r="IXK2631" s="655"/>
      <c r="IXL2631" s="655"/>
      <c r="IXM2631" s="655"/>
      <c r="IXN2631" s="655"/>
      <c r="IXO2631" s="655"/>
      <c r="IXP2631" s="655"/>
      <c r="IXQ2631" s="655"/>
      <c r="IXR2631" s="655"/>
      <c r="IXS2631" s="655"/>
      <c r="IXT2631" s="655"/>
      <c r="IXU2631" s="655"/>
      <c r="IXV2631" s="655"/>
      <c r="IXW2631" s="655"/>
      <c r="IXX2631" s="655"/>
      <c r="IXY2631" s="655"/>
      <c r="IXZ2631" s="655"/>
      <c r="IYA2631" s="655"/>
      <c r="IYB2631" s="655"/>
      <c r="IYC2631" s="655"/>
      <c r="IYD2631" s="655"/>
      <c r="IYE2631" s="655"/>
      <c r="IYF2631" s="655"/>
      <c r="IYG2631" s="655"/>
      <c r="IYH2631" s="655"/>
      <c r="IYI2631" s="655"/>
      <c r="IYJ2631" s="655"/>
      <c r="IYK2631" s="655"/>
      <c r="IYL2631" s="655"/>
      <c r="IYM2631" s="655"/>
      <c r="IYN2631" s="655"/>
      <c r="IYO2631" s="655"/>
      <c r="IYP2631" s="655"/>
      <c r="IYQ2631" s="655"/>
      <c r="IYR2631" s="655"/>
      <c r="IYS2631" s="655"/>
      <c r="IYT2631" s="655"/>
      <c r="IYU2631" s="655"/>
      <c r="IYV2631" s="655"/>
      <c r="IYW2631" s="655"/>
      <c r="IYX2631" s="655"/>
      <c r="IYY2631" s="655"/>
      <c r="IYZ2631" s="655"/>
      <c r="IZA2631" s="655"/>
      <c r="IZB2631" s="655"/>
      <c r="IZC2631" s="655"/>
      <c r="IZD2631" s="655"/>
      <c r="IZE2631" s="655"/>
      <c r="IZF2631" s="655"/>
      <c r="IZG2631" s="655"/>
      <c r="IZH2631" s="655"/>
      <c r="IZI2631" s="655"/>
      <c r="IZJ2631" s="655"/>
      <c r="IZK2631" s="655"/>
      <c r="IZL2631" s="655"/>
      <c r="IZM2631" s="655"/>
      <c r="IZN2631" s="655"/>
      <c r="IZO2631" s="655"/>
      <c r="IZP2631" s="655"/>
      <c r="IZQ2631" s="655"/>
      <c r="IZR2631" s="655"/>
      <c r="IZS2631" s="655"/>
      <c r="IZT2631" s="655"/>
      <c r="IZU2631" s="655"/>
      <c r="IZV2631" s="655"/>
      <c r="IZW2631" s="655"/>
      <c r="IZX2631" s="655"/>
      <c r="IZY2631" s="655"/>
      <c r="IZZ2631" s="655"/>
      <c r="JAA2631" s="655"/>
      <c r="JAB2631" s="655"/>
      <c r="JAC2631" s="655"/>
      <c r="JAD2631" s="655"/>
      <c r="JAE2631" s="655"/>
      <c r="JAF2631" s="655"/>
      <c r="JAG2631" s="655"/>
      <c r="JAH2631" s="655"/>
      <c r="JAI2631" s="655"/>
      <c r="JAJ2631" s="655"/>
      <c r="JAK2631" s="655"/>
      <c r="JAL2631" s="655"/>
      <c r="JAM2631" s="655"/>
      <c r="JAN2631" s="655"/>
      <c r="JAO2631" s="655"/>
      <c r="JAP2631" s="655"/>
      <c r="JAQ2631" s="655"/>
      <c r="JAR2631" s="655"/>
      <c r="JAS2631" s="655"/>
      <c r="JAT2631" s="655"/>
      <c r="JAU2631" s="655"/>
      <c r="JAV2631" s="655"/>
      <c r="JAW2631" s="655"/>
      <c r="JAX2631" s="655"/>
      <c r="JAY2631" s="655"/>
      <c r="JAZ2631" s="655"/>
      <c r="JBA2631" s="655"/>
      <c r="JBB2631" s="655"/>
      <c r="JBC2631" s="655"/>
      <c r="JBD2631" s="655"/>
      <c r="JBE2631" s="655"/>
      <c r="JBF2631" s="655"/>
      <c r="JBG2631" s="655"/>
      <c r="JBH2631" s="655"/>
      <c r="JBI2631" s="655"/>
      <c r="JBJ2631" s="655"/>
      <c r="JBK2631" s="655"/>
      <c r="JBL2631" s="655"/>
      <c r="JBM2631" s="655"/>
      <c r="JBN2631" s="655"/>
      <c r="JBO2631" s="655"/>
      <c r="JBP2631" s="655"/>
      <c r="JBQ2631" s="655"/>
      <c r="JBR2631" s="655"/>
      <c r="JBS2631" s="655"/>
      <c r="JBT2631" s="655"/>
      <c r="JBU2631" s="655"/>
      <c r="JBV2631" s="655"/>
      <c r="JBW2631" s="655"/>
      <c r="JBX2631" s="655"/>
      <c r="JBY2631" s="655"/>
      <c r="JBZ2631" s="655"/>
      <c r="JCA2631" s="655"/>
      <c r="JCB2631" s="655"/>
      <c r="JCC2631" s="655"/>
      <c r="JCD2631" s="655"/>
      <c r="JCE2631" s="655"/>
      <c r="JCF2631" s="655"/>
      <c r="JCG2631" s="655"/>
      <c r="JCH2631" s="655"/>
      <c r="JCI2631" s="655"/>
      <c r="JCJ2631" s="655"/>
      <c r="JCK2631" s="655"/>
      <c r="JCL2631" s="655"/>
      <c r="JCM2631" s="655"/>
      <c r="JCN2631" s="655"/>
      <c r="JCO2631" s="655"/>
      <c r="JCP2631" s="655"/>
      <c r="JCQ2631" s="655"/>
      <c r="JCR2631" s="655"/>
      <c r="JCS2631" s="655"/>
      <c r="JCT2631" s="655"/>
      <c r="JCU2631" s="655"/>
      <c r="JCV2631" s="655"/>
      <c r="JCW2631" s="655"/>
      <c r="JCX2631" s="655"/>
      <c r="JCY2631" s="655"/>
      <c r="JCZ2631" s="655"/>
      <c r="JDA2631" s="655"/>
      <c r="JDB2631" s="655"/>
      <c r="JDC2631" s="655"/>
      <c r="JDD2631" s="655"/>
      <c r="JDE2631" s="655"/>
      <c r="JDF2631" s="655"/>
      <c r="JDG2631" s="655"/>
      <c r="JDH2631" s="655"/>
      <c r="JDI2631" s="655"/>
      <c r="JDJ2631" s="655"/>
      <c r="JDK2631" s="655"/>
      <c r="JDL2631" s="655"/>
      <c r="JDM2631" s="655"/>
      <c r="JDN2631" s="655"/>
      <c r="JDO2631" s="655"/>
      <c r="JDP2631" s="655"/>
      <c r="JDQ2631" s="655"/>
      <c r="JDR2631" s="655"/>
      <c r="JDS2631" s="655"/>
      <c r="JDT2631" s="655"/>
      <c r="JDU2631" s="655"/>
      <c r="JDV2631" s="655"/>
      <c r="JDW2631" s="655"/>
      <c r="JDX2631" s="655"/>
      <c r="JDY2631" s="655"/>
      <c r="JDZ2631" s="655"/>
      <c r="JEA2631" s="655"/>
      <c r="JEB2631" s="655"/>
      <c r="JEC2631" s="655"/>
      <c r="JED2631" s="655"/>
      <c r="JEE2631" s="655"/>
      <c r="JEF2631" s="655"/>
      <c r="JEG2631" s="655"/>
      <c r="JEH2631" s="655"/>
      <c r="JEI2631" s="655"/>
      <c r="JEJ2631" s="655"/>
      <c r="JEK2631" s="655"/>
      <c r="JEL2631" s="655"/>
      <c r="JEM2631" s="655"/>
      <c r="JEN2631" s="655"/>
      <c r="JEO2631" s="655"/>
      <c r="JEP2631" s="655"/>
      <c r="JEQ2631" s="655"/>
      <c r="JER2631" s="655"/>
      <c r="JES2631" s="655"/>
      <c r="JET2631" s="655"/>
      <c r="JEU2631" s="655"/>
      <c r="JEV2631" s="655"/>
      <c r="JEW2631" s="655"/>
      <c r="JEX2631" s="655"/>
      <c r="JEY2631" s="655"/>
      <c r="JEZ2631" s="655"/>
      <c r="JFA2631" s="655"/>
      <c r="JFB2631" s="655"/>
      <c r="JFC2631" s="655"/>
      <c r="JFD2631" s="655"/>
      <c r="JFE2631" s="655"/>
      <c r="JFF2631" s="655"/>
      <c r="JFG2631" s="655"/>
      <c r="JFH2631" s="655"/>
      <c r="JFI2631" s="655"/>
      <c r="JFJ2631" s="655"/>
      <c r="JFK2631" s="655"/>
      <c r="JFL2631" s="655"/>
      <c r="JFM2631" s="655"/>
      <c r="JFN2631" s="655"/>
      <c r="JFO2631" s="655"/>
      <c r="JFP2631" s="655"/>
      <c r="JFQ2631" s="655"/>
      <c r="JFR2631" s="655"/>
      <c r="JFS2631" s="655"/>
      <c r="JFT2631" s="655"/>
      <c r="JFU2631" s="655"/>
      <c r="JFV2631" s="655"/>
      <c r="JFW2631" s="655"/>
      <c r="JFX2631" s="655"/>
      <c r="JFY2631" s="655"/>
      <c r="JFZ2631" s="655"/>
      <c r="JGA2631" s="655"/>
      <c r="JGB2631" s="655"/>
      <c r="JGC2631" s="655"/>
      <c r="JGD2631" s="655"/>
      <c r="JGE2631" s="655"/>
      <c r="JGF2631" s="655"/>
      <c r="JGG2631" s="655"/>
      <c r="JGH2631" s="655"/>
      <c r="JGI2631" s="655"/>
      <c r="JGJ2631" s="655"/>
      <c r="JGK2631" s="655"/>
      <c r="JGL2631" s="655"/>
      <c r="JGM2631" s="655"/>
      <c r="JGN2631" s="655"/>
      <c r="JGO2631" s="655"/>
      <c r="JGP2631" s="655"/>
      <c r="JGQ2631" s="655"/>
      <c r="JGR2631" s="655"/>
      <c r="JGS2631" s="655"/>
      <c r="JGT2631" s="655"/>
      <c r="JGU2631" s="655"/>
      <c r="JGV2631" s="655"/>
      <c r="JGW2631" s="655"/>
      <c r="JGX2631" s="655"/>
      <c r="JGY2631" s="655"/>
      <c r="JGZ2631" s="655"/>
      <c r="JHA2631" s="655"/>
      <c r="JHB2631" s="655"/>
      <c r="JHC2631" s="655"/>
      <c r="JHD2631" s="655"/>
      <c r="JHE2631" s="655"/>
      <c r="JHF2631" s="655"/>
      <c r="JHG2631" s="655"/>
      <c r="JHH2631" s="655"/>
      <c r="JHI2631" s="655"/>
      <c r="JHJ2631" s="655"/>
      <c r="JHK2631" s="655"/>
      <c r="JHL2631" s="655"/>
      <c r="JHM2631" s="655"/>
      <c r="JHN2631" s="655"/>
      <c r="JHO2631" s="655"/>
      <c r="JHP2631" s="655"/>
      <c r="JHQ2631" s="655"/>
      <c r="JHR2631" s="655"/>
      <c r="JHS2631" s="655"/>
      <c r="JHT2631" s="655"/>
      <c r="JHU2631" s="655"/>
      <c r="JHV2631" s="655"/>
      <c r="JHW2631" s="655"/>
      <c r="JHX2631" s="655"/>
      <c r="JHY2631" s="655"/>
      <c r="JHZ2631" s="655"/>
      <c r="JIA2631" s="655"/>
      <c r="JIB2631" s="655"/>
      <c r="JIC2631" s="655"/>
      <c r="JID2631" s="655"/>
      <c r="JIE2631" s="655"/>
      <c r="JIF2631" s="655"/>
      <c r="JIG2631" s="655"/>
      <c r="JIH2631" s="655"/>
      <c r="JII2631" s="655"/>
      <c r="JIJ2631" s="655"/>
      <c r="JIK2631" s="655"/>
      <c r="JIL2631" s="655"/>
      <c r="JIM2631" s="655"/>
      <c r="JIN2631" s="655"/>
      <c r="JIO2631" s="655"/>
      <c r="JIP2631" s="655"/>
      <c r="JIQ2631" s="655"/>
      <c r="JIR2631" s="655"/>
      <c r="JIS2631" s="655"/>
      <c r="JIT2631" s="655"/>
      <c r="JIU2631" s="655"/>
      <c r="JIV2631" s="655"/>
      <c r="JIW2631" s="655"/>
      <c r="JIX2631" s="655"/>
      <c r="JIY2631" s="655"/>
      <c r="JIZ2631" s="655"/>
      <c r="JJA2631" s="655"/>
      <c r="JJB2631" s="655"/>
      <c r="JJC2631" s="655"/>
      <c r="JJD2631" s="655"/>
      <c r="JJE2631" s="655"/>
      <c r="JJF2631" s="655"/>
      <c r="JJG2631" s="655"/>
      <c r="JJH2631" s="655"/>
      <c r="JJI2631" s="655"/>
      <c r="JJJ2631" s="655"/>
      <c r="JJK2631" s="655"/>
      <c r="JJL2631" s="655"/>
      <c r="JJM2631" s="655"/>
      <c r="JJN2631" s="655"/>
      <c r="JJO2631" s="655"/>
      <c r="JJP2631" s="655"/>
      <c r="JJQ2631" s="655"/>
      <c r="JJR2631" s="655"/>
      <c r="JJS2631" s="655"/>
      <c r="JJT2631" s="655"/>
      <c r="JJU2631" s="655"/>
      <c r="JJV2631" s="655"/>
      <c r="JJW2631" s="655"/>
      <c r="JJX2631" s="655"/>
      <c r="JJY2631" s="655"/>
      <c r="JJZ2631" s="655"/>
      <c r="JKA2631" s="655"/>
      <c r="JKB2631" s="655"/>
      <c r="JKC2631" s="655"/>
      <c r="JKD2631" s="655"/>
      <c r="JKE2631" s="655"/>
      <c r="JKF2631" s="655"/>
      <c r="JKG2631" s="655"/>
      <c r="JKH2631" s="655"/>
      <c r="JKI2631" s="655"/>
      <c r="JKJ2631" s="655"/>
      <c r="JKK2631" s="655"/>
      <c r="JKL2631" s="655"/>
      <c r="JKM2631" s="655"/>
      <c r="JKN2631" s="655"/>
      <c r="JKO2631" s="655"/>
      <c r="JKP2631" s="655"/>
      <c r="JKQ2631" s="655"/>
      <c r="JKR2631" s="655"/>
      <c r="JKS2631" s="655"/>
      <c r="JKT2631" s="655"/>
      <c r="JKU2631" s="655"/>
      <c r="JKV2631" s="655"/>
      <c r="JKW2631" s="655"/>
      <c r="JKX2631" s="655"/>
      <c r="JKY2631" s="655"/>
      <c r="JKZ2631" s="655"/>
      <c r="JLA2631" s="655"/>
      <c r="JLB2631" s="655"/>
      <c r="JLC2631" s="655"/>
      <c r="JLD2631" s="655"/>
      <c r="JLE2631" s="655"/>
      <c r="JLF2631" s="655"/>
      <c r="JLG2631" s="655"/>
      <c r="JLH2631" s="655"/>
      <c r="JLI2631" s="655"/>
      <c r="JLJ2631" s="655"/>
      <c r="JLK2631" s="655"/>
      <c r="JLL2631" s="655"/>
      <c r="JLM2631" s="655"/>
      <c r="JLN2631" s="655"/>
      <c r="JLO2631" s="655"/>
      <c r="JLP2631" s="655"/>
      <c r="JLQ2631" s="655"/>
      <c r="JLR2631" s="655"/>
      <c r="JLS2631" s="655"/>
      <c r="JLT2631" s="655"/>
      <c r="JLU2631" s="655"/>
      <c r="JLV2631" s="655"/>
      <c r="JLW2631" s="655"/>
      <c r="JLX2631" s="655"/>
      <c r="JLY2631" s="655"/>
      <c r="JLZ2631" s="655"/>
      <c r="JMA2631" s="655"/>
      <c r="JMB2631" s="655"/>
      <c r="JMC2631" s="655"/>
      <c r="JMD2631" s="655"/>
      <c r="JME2631" s="655"/>
      <c r="JMF2631" s="655"/>
      <c r="JMG2631" s="655"/>
      <c r="JMH2631" s="655"/>
      <c r="JMI2631" s="655"/>
      <c r="JMJ2631" s="655"/>
      <c r="JMK2631" s="655"/>
      <c r="JML2631" s="655"/>
      <c r="JMM2631" s="655"/>
      <c r="JMN2631" s="655"/>
      <c r="JMO2631" s="655"/>
      <c r="JMP2631" s="655"/>
      <c r="JMQ2631" s="655"/>
      <c r="JMR2631" s="655"/>
      <c r="JMS2631" s="655"/>
      <c r="JMT2631" s="655"/>
      <c r="JMU2631" s="655"/>
      <c r="JMV2631" s="655"/>
      <c r="JMW2631" s="655"/>
      <c r="JMX2631" s="655"/>
      <c r="JMY2631" s="655"/>
      <c r="JMZ2631" s="655"/>
      <c r="JNA2631" s="655"/>
      <c r="JNB2631" s="655"/>
      <c r="JNC2631" s="655"/>
      <c r="JND2631" s="655"/>
      <c r="JNE2631" s="655"/>
      <c r="JNF2631" s="655"/>
      <c r="JNG2631" s="655"/>
      <c r="JNH2631" s="655"/>
      <c r="JNI2631" s="655"/>
      <c r="JNJ2631" s="655"/>
      <c r="JNK2631" s="655"/>
      <c r="JNL2631" s="655"/>
      <c r="JNM2631" s="655"/>
      <c r="JNN2631" s="655"/>
      <c r="JNO2631" s="655"/>
      <c r="JNP2631" s="655"/>
      <c r="JNQ2631" s="655"/>
      <c r="JNR2631" s="655"/>
      <c r="JNS2631" s="655"/>
      <c r="JNT2631" s="655"/>
      <c r="JNU2631" s="655"/>
      <c r="JNV2631" s="655"/>
      <c r="JNW2631" s="655"/>
      <c r="JNX2631" s="655"/>
      <c r="JNY2631" s="655"/>
      <c r="JNZ2631" s="655"/>
      <c r="JOA2631" s="655"/>
      <c r="JOB2631" s="655"/>
      <c r="JOC2631" s="655"/>
      <c r="JOD2631" s="655"/>
      <c r="JOE2631" s="655"/>
      <c r="JOF2631" s="655"/>
      <c r="JOG2631" s="655"/>
      <c r="JOH2631" s="655"/>
      <c r="JOI2631" s="655"/>
      <c r="JOJ2631" s="655"/>
      <c r="JOK2631" s="655"/>
      <c r="JOL2631" s="655"/>
      <c r="JOM2631" s="655"/>
      <c r="JON2631" s="655"/>
      <c r="JOO2631" s="655"/>
      <c r="JOP2631" s="655"/>
      <c r="JOQ2631" s="655"/>
      <c r="JOR2631" s="655"/>
      <c r="JOS2631" s="655"/>
      <c r="JOT2631" s="655"/>
      <c r="JOU2631" s="655"/>
      <c r="JOV2631" s="655"/>
      <c r="JOW2631" s="655"/>
      <c r="JOX2631" s="655"/>
      <c r="JOY2631" s="655"/>
      <c r="JOZ2631" s="655"/>
      <c r="JPA2631" s="655"/>
      <c r="JPB2631" s="655"/>
      <c r="JPC2631" s="655"/>
      <c r="JPD2631" s="655"/>
      <c r="JPE2631" s="655"/>
      <c r="JPF2631" s="655"/>
      <c r="JPG2631" s="655"/>
      <c r="JPH2631" s="655"/>
      <c r="JPI2631" s="655"/>
      <c r="JPJ2631" s="655"/>
      <c r="JPK2631" s="655"/>
      <c r="JPL2631" s="655"/>
      <c r="JPM2631" s="655"/>
      <c r="JPN2631" s="655"/>
      <c r="JPO2631" s="655"/>
      <c r="JPP2631" s="655"/>
      <c r="JPQ2631" s="655"/>
      <c r="JPR2631" s="655"/>
      <c r="JPS2631" s="655"/>
      <c r="JPT2631" s="655"/>
      <c r="JPU2631" s="655"/>
      <c r="JPV2631" s="655"/>
      <c r="JPW2631" s="655"/>
      <c r="JPX2631" s="655"/>
      <c r="JPY2631" s="655"/>
      <c r="JPZ2631" s="655"/>
      <c r="JQA2631" s="655"/>
      <c r="JQB2631" s="655"/>
      <c r="JQC2631" s="655"/>
      <c r="JQD2631" s="655"/>
      <c r="JQE2631" s="655"/>
      <c r="JQF2631" s="655"/>
      <c r="JQG2631" s="655"/>
      <c r="JQH2631" s="655"/>
      <c r="JQI2631" s="655"/>
      <c r="JQJ2631" s="655"/>
      <c r="JQK2631" s="655"/>
      <c r="JQL2631" s="655"/>
      <c r="JQM2631" s="655"/>
      <c r="JQN2631" s="655"/>
      <c r="JQO2631" s="655"/>
      <c r="JQP2631" s="655"/>
      <c r="JQQ2631" s="655"/>
      <c r="JQR2631" s="655"/>
      <c r="JQS2631" s="655"/>
      <c r="JQT2631" s="655"/>
      <c r="JQU2631" s="655"/>
      <c r="JQV2631" s="655"/>
      <c r="JQW2631" s="655"/>
      <c r="JQX2631" s="655"/>
      <c r="JQY2631" s="655"/>
      <c r="JQZ2631" s="655"/>
      <c r="JRA2631" s="655"/>
      <c r="JRB2631" s="655"/>
      <c r="JRC2631" s="655"/>
      <c r="JRD2631" s="655"/>
      <c r="JRE2631" s="655"/>
      <c r="JRF2631" s="655"/>
      <c r="JRG2631" s="655"/>
      <c r="JRH2631" s="655"/>
      <c r="JRI2631" s="655"/>
      <c r="JRJ2631" s="655"/>
      <c r="JRK2631" s="655"/>
      <c r="JRL2631" s="655"/>
      <c r="JRM2631" s="655"/>
      <c r="JRN2631" s="655"/>
      <c r="JRO2631" s="655"/>
      <c r="JRP2631" s="655"/>
      <c r="JRQ2631" s="655"/>
      <c r="JRR2631" s="655"/>
      <c r="JRS2631" s="655"/>
      <c r="JRT2631" s="655"/>
      <c r="JRU2631" s="655"/>
      <c r="JRV2631" s="655"/>
      <c r="JRW2631" s="655"/>
      <c r="JRX2631" s="655"/>
      <c r="JRY2631" s="655"/>
      <c r="JRZ2631" s="655"/>
      <c r="JSA2631" s="655"/>
      <c r="JSB2631" s="655"/>
      <c r="JSC2631" s="655"/>
      <c r="JSD2631" s="655"/>
      <c r="JSE2631" s="655"/>
      <c r="JSF2631" s="655"/>
      <c r="JSG2631" s="655"/>
      <c r="JSH2631" s="655"/>
      <c r="JSI2631" s="655"/>
      <c r="JSJ2631" s="655"/>
      <c r="JSK2631" s="655"/>
      <c r="JSL2631" s="655"/>
      <c r="JSM2631" s="655"/>
      <c r="JSN2631" s="655"/>
      <c r="JSO2631" s="655"/>
      <c r="JSP2631" s="655"/>
      <c r="JSQ2631" s="655"/>
      <c r="JSR2631" s="655"/>
      <c r="JSS2631" s="655"/>
      <c r="JST2631" s="655"/>
      <c r="JSU2631" s="655"/>
      <c r="JSV2631" s="655"/>
      <c r="JSW2631" s="655"/>
      <c r="JSX2631" s="655"/>
      <c r="JSY2631" s="655"/>
      <c r="JSZ2631" s="655"/>
      <c r="JTA2631" s="655"/>
      <c r="JTB2631" s="655"/>
      <c r="JTC2631" s="655"/>
      <c r="JTD2631" s="655"/>
      <c r="JTE2631" s="655"/>
      <c r="JTF2631" s="655"/>
      <c r="JTG2631" s="655"/>
      <c r="JTH2631" s="655"/>
      <c r="JTI2631" s="655"/>
      <c r="JTJ2631" s="655"/>
      <c r="JTK2631" s="655"/>
      <c r="JTL2631" s="655"/>
      <c r="JTM2631" s="655"/>
      <c r="JTN2631" s="655"/>
      <c r="JTO2631" s="655"/>
      <c r="JTP2631" s="655"/>
      <c r="JTQ2631" s="655"/>
      <c r="JTR2631" s="655"/>
      <c r="JTS2631" s="655"/>
      <c r="JTT2631" s="655"/>
      <c r="JTU2631" s="655"/>
      <c r="JTV2631" s="655"/>
      <c r="JTW2631" s="655"/>
      <c r="JTX2631" s="655"/>
      <c r="JTY2631" s="655"/>
      <c r="JTZ2631" s="655"/>
      <c r="JUA2631" s="655"/>
      <c r="JUB2631" s="655"/>
      <c r="JUC2631" s="655"/>
      <c r="JUD2631" s="655"/>
      <c r="JUE2631" s="655"/>
      <c r="JUF2631" s="655"/>
      <c r="JUG2631" s="655"/>
      <c r="JUH2631" s="655"/>
      <c r="JUI2631" s="655"/>
      <c r="JUJ2631" s="655"/>
      <c r="JUK2631" s="655"/>
      <c r="JUL2631" s="655"/>
      <c r="JUM2631" s="655"/>
      <c r="JUN2631" s="655"/>
      <c r="JUO2631" s="655"/>
      <c r="JUP2631" s="655"/>
      <c r="JUQ2631" s="655"/>
      <c r="JUR2631" s="655"/>
      <c r="JUS2631" s="655"/>
      <c r="JUT2631" s="655"/>
      <c r="JUU2631" s="655"/>
      <c r="JUV2631" s="655"/>
      <c r="JUW2631" s="655"/>
      <c r="JUX2631" s="655"/>
      <c r="JUY2631" s="655"/>
      <c r="JUZ2631" s="655"/>
      <c r="JVA2631" s="655"/>
      <c r="JVB2631" s="655"/>
      <c r="JVC2631" s="655"/>
      <c r="JVD2631" s="655"/>
      <c r="JVE2631" s="655"/>
      <c r="JVF2631" s="655"/>
      <c r="JVG2631" s="655"/>
      <c r="JVH2631" s="655"/>
      <c r="JVI2631" s="655"/>
      <c r="JVJ2631" s="655"/>
      <c r="JVK2631" s="655"/>
      <c r="JVL2631" s="655"/>
      <c r="JVM2631" s="655"/>
      <c r="JVN2631" s="655"/>
      <c r="JVO2631" s="655"/>
      <c r="JVP2631" s="655"/>
      <c r="JVQ2631" s="655"/>
      <c r="JVR2631" s="655"/>
      <c r="JVS2631" s="655"/>
      <c r="JVT2631" s="655"/>
      <c r="JVU2631" s="655"/>
      <c r="JVV2631" s="655"/>
      <c r="JVW2631" s="655"/>
      <c r="JVX2631" s="655"/>
      <c r="JVY2631" s="655"/>
      <c r="JVZ2631" s="655"/>
      <c r="JWA2631" s="655"/>
      <c r="JWB2631" s="655"/>
      <c r="JWC2631" s="655"/>
      <c r="JWD2631" s="655"/>
      <c r="JWE2631" s="655"/>
      <c r="JWF2631" s="655"/>
      <c r="JWG2631" s="655"/>
      <c r="JWH2631" s="655"/>
      <c r="JWI2631" s="655"/>
      <c r="JWJ2631" s="655"/>
      <c r="JWK2631" s="655"/>
      <c r="JWL2631" s="655"/>
      <c r="JWM2631" s="655"/>
      <c r="JWN2631" s="655"/>
      <c r="JWO2631" s="655"/>
      <c r="JWP2631" s="655"/>
      <c r="JWQ2631" s="655"/>
      <c r="JWR2631" s="655"/>
      <c r="JWS2631" s="655"/>
      <c r="JWT2631" s="655"/>
      <c r="JWU2631" s="655"/>
      <c r="JWV2631" s="655"/>
      <c r="JWW2631" s="655"/>
      <c r="JWX2631" s="655"/>
      <c r="JWY2631" s="655"/>
      <c r="JWZ2631" s="655"/>
      <c r="JXA2631" s="655"/>
      <c r="JXB2631" s="655"/>
      <c r="JXC2631" s="655"/>
      <c r="JXD2631" s="655"/>
      <c r="JXE2631" s="655"/>
      <c r="JXF2631" s="655"/>
      <c r="JXG2631" s="655"/>
      <c r="JXH2631" s="655"/>
      <c r="JXI2631" s="655"/>
      <c r="JXJ2631" s="655"/>
      <c r="JXK2631" s="655"/>
      <c r="JXL2631" s="655"/>
      <c r="JXM2631" s="655"/>
      <c r="JXN2631" s="655"/>
      <c r="JXO2631" s="655"/>
      <c r="JXP2631" s="655"/>
      <c r="JXQ2631" s="655"/>
      <c r="JXR2631" s="655"/>
      <c r="JXS2631" s="655"/>
      <c r="JXT2631" s="655"/>
      <c r="JXU2631" s="655"/>
      <c r="JXV2631" s="655"/>
      <c r="JXW2631" s="655"/>
      <c r="JXX2631" s="655"/>
      <c r="JXY2631" s="655"/>
      <c r="JXZ2631" s="655"/>
      <c r="JYA2631" s="655"/>
      <c r="JYB2631" s="655"/>
      <c r="JYC2631" s="655"/>
      <c r="JYD2631" s="655"/>
      <c r="JYE2631" s="655"/>
      <c r="JYF2631" s="655"/>
      <c r="JYG2631" s="655"/>
      <c r="JYH2631" s="655"/>
      <c r="JYI2631" s="655"/>
      <c r="JYJ2631" s="655"/>
      <c r="JYK2631" s="655"/>
      <c r="JYL2631" s="655"/>
      <c r="JYM2631" s="655"/>
      <c r="JYN2631" s="655"/>
      <c r="JYO2631" s="655"/>
      <c r="JYP2631" s="655"/>
      <c r="JYQ2631" s="655"/>
      <c r="JYR2631" s="655"/>
      <c r="JYS2631" s="655"/>
      <c r="JYT2631" s="655"/>
      <c r="JYU2631" s="655"/>
      <c r="JYV2631" s="655"/>
      <c r="JYW2631" s="655"/>
      <c r="JYX2631" s="655"/>
      <c r="JYY2631" s="655"/>
      <c r="JYZ2631" s="655"/>
      <c r="JZA2631" s="655"/>
      <c r="JZB2631" s="655"/>
      <c r="JZC2631" s="655"/>
      <c r="JZD2631" s="655"/>
      <c r="JZE2631" s="655"/>
      <c r="JZF2631" s="655"/>
      <c r="JZG2631" s="655"/>
      <c r="JZH2631" s="655"/>
      <c r="JZI2631" s="655"/>
      <c r="JZJ2631" s="655"/>
      <c r="JZK2631" s="655"/>
      <c r="JZL2631" s="655"/>
      <c r="JZM2631" s="655"/>
      <c r="JZN2631" s="655"/>
      <c r="JZO2631" s="655"/>
      <c r="JZP2631" s="655"/>
      <c r="JZQ2631" s="655"/>
      <c r="JZR2631" s="655"/>
      <c r="JZS2631" s="655"/>
      <c r="JZT2631" s="655"/>
      <c r="JZU2631" s="655"/>
      <c r="JZV2631" s="655"/>
      <c r="JZW2631" s="655"/>
      <c r="JZX2631" s="655"/>
      <c r="JZY2631" s="655"/>
      <c r="JZZ2631" s="655"/>
      <c r="KAA2631" s="655"/>
      <c r="KAB2631" s="655"/>
      <c r="KAC2631" s="655"/>
      <c r="KAD2631" s="655"/>
      <c r="KAE2631" s="655"/>
      <c r="KAF2631" s="655"/>
      <c r="KAG2631" s="655"/>
      <c r="KAH2631" s="655"/>
      <c r="KAI2631" s="655"/>
      <c r="KAJ2631" s="655"/>
      <c r="KAK2631" s="655"/>
      <c r="KAL2631" s="655"/>
      <c r="KAM2631" s="655"/>
      <c r="KAN2631" s="655"/>
      <c r="KAO2631" s="655"/>
      <c r="KAP2631" s="655"/>
      <c r="KAQ2631" s="655"/>
      <c r="KAR2631" s="655"/>
      <c r="KAS2631" s="655"/>
      <c r="KAT2631" s="655"/>
      <c r="KAU2631" s="655"/>
      <c r="KAV2631" s="655"/>
      <c r="KAW2631" s="655"/>
      <c r="KAX2631" s="655"/>
      <c r="KAY2631" s="655"/>
      <c r="KAZ2631" s="655"/>
      <c r="KBA2631" s="655"/>
      <c r="KBB2631" s="655"/>
      <c r="KBC2631" s="655"/>
      <c r="KBD2631" s="655"/>
      <c r="KBE2631" s="655"/>
      <c r="KBF2631" s="655"/>
      <c r="KBG2631" s="655"/>
      <c r="KBH2631" s="655"/>
      <c r="KBI2631" s="655"/>
      <c r="KBJ2631" s="655"/>
      <c r="KBK2631" s="655"/>
      <c r="KBL2631" s="655"/>
      <c r="KBM2631" s="655"/>
      <c r="KBN2631" s="655"/>
      <c r="KBO2631" s="655"/>
      <c r="KBP2631" s="655"/>
      <c r="KBQ2631" s="655"/>
      <c r="KBR2631" s="655"/>
      <c r="KBS2631" s="655"/>
      <c r="KBT2631" s="655"/>
      <c r="KBU2631" s="655"/>
      <c r="KBV2631" s="655"/>
      <c r="KBW2631" s="655"/>
      <c r="KBX2631" s="655"/>
      <c r="KBY2631" s="655"/>
      <c r="KBZ2631" s="655"/>
      <c r="KCA2631" s="655"/>
      <c r="KCB2631" s="655"/>
      <c r="KCC2631" s="655"/>
      <c r="KCD2631" s="655"/>
      <c r="KCE2631" s="655"/>
      <c r="KCF2631" s="655"/>
      <c r="KCG2631" s="655"/>
      <c r="KCH2631" s="655"/>
      <c r="KCI2631" s="655"/>
      <c r="KCJ2631" s="655"/>
      <c r="KCK2631" s="655"/>
      <c r="KCL2631" s="655"/>
      <c r="KCM2631" s="655"/>
      <c r="KCN2631" s="655"/>
      <c r="KCO2631" s="655"/>
      <c r="KCP2631" s="655"/>
      <c r="KCQ2631" s="655"/>
      <c r="KCR2631" s="655"/>
      <c r="KCS2631" s="655"/>
      <c r="KCT2631" s="655"/>
      <c r="KCU2631" s="655"/>
      <c r="KCV2631" s="655"/>
      <c r="KCW2631" s="655"/>
      <c r="KCX2631" s="655"/>
      <c r="KCY2631" s="655"/>
      <c r="KCZ2631" s="655"/>
      <c r="KDA2631" s="655"/>
      <c r="KDB2631" s="655"/>
      <c r="KDC2631" s="655"/>
      <c r="KDD2631" s="655"/>
      <c r="KDE2631" s="655"/>
      <c r="KDF2631" s="655"/>
      <c r="KDG2631" s="655"/>
      <c r="KDH2631" s="655"/>
      <c r="KDI2631" s="655"/>
      <c r="KDJ2631" s="655"/>
      <c r="KDK2631" s="655"/>
      <c r="KDL2631" s="655"/>
      <c r="KDM2631" s="655"/>
      <c r="KDN2631" s="655"/>
      <c r="KDO2631" s="655"/>
      <c r="KDP2631" s="655"/>
      <c r="KDQ2631" s="655"/>
      <c r="KDR2631" s="655"/>
      <c r="KDS2631" s="655"/>
      <c r="KDT2631" s="655"/>
      <c r="KDU2631" s="655"/>
      <c r="KDV2631" s="655"/>
      <c r="KDW2631" s="655"/>
      <c r="KDX2631" s="655"/>
      <c r="KDY2631" s="655"/>
      <c r="KDZ2631" s="655"/>
      <c r="KEA2631" s="655"/>
      <c r="KEB2631" s="655"/>
      <c r="KEC2631" s="655"/>
      <c r="KED2631" s="655"/>
      <c r="KEE2631" s="655"/>
      <c r="KEF2631" s="655"/>
      <c r="KEG2631" s="655"/>
      <c r="KEH2631" s="655"/>
      <c r="KEI2631" s="655"/>
      <c r="KEJ2631" s="655"/>
      <c r="KEK2631" s="655"/>
      <c r="KEL2631" s="655"/>
      <c r="KEM2631" s="655"/>
      <c r="KEN2631" s="655"/>
      <c r="KEO2631" s="655"/>
      <c r="KEP2631" s="655"/>
      <c r="KEQ2631" s="655"/>
      <c r="KER2631" s="655"/>
      <c r="KES2631" s="655"/>
      <c r="KET2631" s="655"/>
      <c r="KEU2631" s="655"/>
      <c r="KEV2631" s="655"/>
      <c r="KEW2631" s="655"/>
      <c r="KEX2631" s="655"/>
      <c r="KEY2631" s="655"/>
      <c r="KEZ2631" s="655"/>
      <c r="KFA2631" s="655"/>
      <c r="KFB2631" s="655"/>
      <c r="KFC2631" s="655"/>
      <c r="KFD2631" s="655"/>
      <c r="KFE2631" s="655"/>
      <c r="KFF2631" s="655"/>
      <c r="KFG2631" s="655"/>
      <c r="KFH2631" s="655"/>
      <c r="KFI2631" s="655"/>
      <c r="KFJ2631" s="655"/>
      <c r="KFK2631" s="655"/>
      <c r="KFL2631" s="655"/>
      <c r="KFM2631" s="655"/>
      <c r="KFN2631" s="655"/>
      <c r="KFO2631" s="655"/>
      <c r="KFP2631" s="655"/>
      <c r="KFQ2631" s="655"/>
      <c r="KFR2631" s="655"/>
      <c r="KFS2631" s="655"/>
      <c r="KFT2631" s="655"/>
      <c r="KFU2631" s="655"/>
      <c r="KFV2631" s="655"/>
      <c r="KFW2631" s="655"/>
      <c r="KFX2631" s="655"/>
      <c r="KFY2631" s="655"/>
      <c r="KFZ2631" s="655"/>
      <c r="KGA2631" s="655"/>
      <c r="KGB2631" s="655"/>
      <c r="KGC2631" s="655"/>
      <c r="KGD2631" s="655"/>
      <c r="KGE2631" s="655"/>
      <c r="KGF2631" s="655"/>
      <c r="KGG2631" s="655"/>
      <c r="KGH2631" s="655"/>
      <c r="KGI2631" s="655"/>
      <c r="KGJ2631" s="655"/>
      <c r="KGK2631" s="655"/>
      <c r="KGL2631" s="655"/>
      <c r="KGM2631" s="655"/>
      <c r="KGN2631" s="655"/>
      <c r="KGO2631" s="655"/>
      <c r="KGP2631" s="655"/>
      <c r="KGQ2631" s="655"/>
      <c r="KGR2631" s="655"/>
      <c r="KGS2631" s="655"/>
      <c r="KGT2631" s="655"/>
      <c r="KGU2631" s="655"/>
      <c r="KGV2631" s="655"/>
      <c r="KGW2631" s="655"/>
      <c r="KGX2631" s="655"/>
      <c r="KGY2631" s="655"/>
      <c r="KGZ2631" s="655"/>
      <c r="KHA2631" s="655"/>
      <c r="KHB2631" s="655"/>
      <c r="KHC2631" s="655"/>
      <c r="KHD2631" s="655"/>
      <c r="KHE2631" s="655"/>
      <c r="KHF2631" s="655"/>
      <c r="KHG2631" s="655"/>
      <c r="KHH2631" s="655"/>
      <c r="KHI2631" s="655"/>
      <c r="KHJ2631" s="655"/>
      <c r="KHK2631" s="655"/>
      <c r="KHL2631" s="655"/>
      <c r="KHM2631" s="655"/>
      <c r="KHN2631" s="655"/>
      <c r="KHO2631" s="655"/>
      <c r="KHP2631" s="655"/>
      <c r="KHQ2631" s="655"/>
      <c r="KHR2631" s="655"/>
      <c r="KHS2631" s="655"/>
      <c r="KHT2631" s="655"/>
      <c r="KHU2631" s="655"/>
      <c r="KHV2631" s="655"/>
      <c r="KHW2631" s="655"/>
      <c r="KHX2631" s="655"/>
      <c r="KHY2631" s="655"/>
      <c r="KHZ2631" s="655"/>
      <c r="KIA2631" s="655"/>
      <c r="KIB2631" s="655"/>
      <c r="KIC2631" s="655"/>
      <c r="KID2631" s="655"/>
      <c r="KIE2631" s="655"/>
      <c r="KIF2631" s="655"/>
      <c r="KIG2631" s="655"/>
      <c r="KIH2631" s="655"/>
      <c r="KII2631" s="655"/>
      <c r="KIJ2631" s="655"/>
      <c r="KIK2631" s="655"/>
      <c r="KIL2631" s="655"/>
      <c r="KIM2631" s="655"/>
      <c r="KIN2631" s="655"/>
      <c r="KIO2631" s="655"/>
      <c r="KIP2631" s="655"/>
      <c r="KIQ2631" s="655"/>
      <c r="KIR2631" s="655"/>
      <c r="KIS2631" s="655"/>
      <c r="KIT2631" s="655"/>
      <c r="KIU2631" s="655"/>
      <c r="KIV2631" s="655"/>
      <c r="KIW2631" s="655"/>
      <c r="KIX2631" s="655"/>
      <c r="KIY2631" s="655"/>
      <c r="KIZ2631" s="655"/>
      <c r="KJA2631" s="655"/>
      <c r="KJB2631" s="655"/>
      <c r="KJC2631" s="655"/>
      <c r="KJD2631" s="655"/>
      <c r="KJE2631" s="655"/>
      <c r="KJF2631" s="655"/>
      <c r="KJG2631" s="655"/>
      <c r="KJH2631" s="655"/>
      <c r="KJI2631" s="655"/>
      <c r="KJJ2631" s="655"/>
      <c r="KJK2631" s="655"/>
      <c r="KJL2631" s="655"/>
      <c r="KJM2631" s="655"/>
      <c r="KJN2631" s="655"/>
      <c r="KJO2631" s="655"/>
      <c r="KJP2631" s="655"/>
      <c r="KJQ2631" s="655"/>
      <c r="KJR2631" s="655"/>
      <c r="KJS2631" s="655"/>
      <c r="KJT2631" s="655"/>
      <c r="KJU2631" s="655"/>
      <c r="KJV2631" s="655"/>
      <c r="KJW2631" s="655"/>
      <c r="KJX2631" s="655"/>
      <c r="KJY2631" s="655"/>
      <c r="KJZ2631" s="655"/>
      <c r="KKA2631" s="655"/>
      <c r="KKB2631" s="655"/>
      <c r="KKC2631" s="655"/>
      <c r="KKD2631" s="655"/>
      <c r="KKE2631" s="655"/>
      <c r="KKF2631" s="655"/>
      <c r="KKG2631" s="655"/>
      <c r="KKH2631" s="655"/>
      <c r="KKI2631" s="655"/>
      <c r="KKJ2631" s="655"/>
      <c r="KKK2631" s="655"/>
      <c r="KKL2631" s="655"/>
      <c r="KKM2631" s="655"/>
      <c r="KKN2631" s="655"/>
      <c r="KKO2631" s="655"/>
      <c r="KKP2631" s="655"/>
      <c r="KKQ2631" s="655"/>
      <c r="KKR2631" s="655"/>
      <c r="KKS2631" s="655"/>
      <c r="KKT2631" s="655"/>
      <c r="KKU2631" s="655"/>
      <c r="KKV2631" s="655"/>
      <c r="KKW2631" s="655"/>
      <c r="KKX2631" s="655"/>
      <c r="KKY2631" s="655"/>
      <c r="KKZ2631" s="655"/>
      <c r="KLA2631" s="655"/>
      <c r="KLB2631" s="655"/>
      <c r="KLC2631" s="655"/>
      <c r="KLD2631" s="655"/>
      <c r="KLE2631" s="655"/>
      <c r="KLF2631" s="655"/>
      <c r="KLG2631" s="655"/>
      <c r="KLH2631" s="655"/>
      <c r="KLI2631" s="655"/>
      <c r="KLJ2631" s="655"/>
      <c r="KLK2631" s="655"/>
      <c r="KLL2631" s="655"/>
      <c r="KLM2631" s="655"/>
      <c r="KLN2631" s="655"/>
      <c r="KLO2631" s="655"/>
      <c r="KLP2631" s="655"/>
      <c r="KLQ2631" s="655"/>
      <c r="KLR2631" s="655"/>
      <c r="KLS2631" s="655"/>
      <c r="KLT2631" s="655"/>
      <c r="KLU2631" s="655"/>
      <c r="KLV2631" s="655"/>
      <c r="KLW2631" s="655"/>
      <c r="KLX2631" s="655"/>
      <c r="KLY2631" s="655"/>
      <c r="KLZ2631" s="655"/>
      <c r="KMA2631" s="655"/>
      <c r="KMB2631" s="655"/>
      <c r="KMC2631" s="655"/>
      <c r="KMD2631" s="655"/>
      <c r="KME2631" s="655"/>
      <c r="KMF2631" s="655"/>
      <c r="KMG2631" s="655"/>
      <c r="KMH2631" s="655"/>
      <c r="KMI2631" s="655"/>
      <c r="KMJ2631" s="655"/>
      <c r="KMK2631" s="655"/>
      <c r="KML2631" s="655"/>
      <c r="KMM2631" s="655"/>
      <c r="KMN2631" s="655"/>
      <c r="KMO2631" s="655"/>
      <c r="KMP2631" s="655"/>
      <c r="KMQ2631" s="655"/>
      <c r="KMR2631" s="655"/>
      <c r="KMS2631" s="655"/>
      <c r="KMT2631" s="655"/>
      <c r="KMU2631" s="655"/>
      <c r="KMV2631" s="655"/>
      <c r="KMW2631" s="655"/>
      <c r="KMX2631" s="655"/>
      <c r="KMY2631" s="655"/>
      <c r="KMZ2631" s="655"/>
      <c r="KNA2631" s="655"/>
      <c r="KNB2631" s="655"/>
      <c r="KNC2631" s="655"/>
      <c r="KND2631" s="655"/>
      <c r="KNE2631" s="655"/>
      <c r="KNF2631" s="655"/>
      <c r="KNG2631" s="655"/>
      <c r="KNH2631" s="655"/>
      <c r="KNI2631" s="655"/>
      <c r="KNJ2631" s="655"/>
      <c r="KNK2631" s="655"/>
      <c r="KNL2631" s="655"/>
      <c r="KNM2631" s="655"/>
      <c r="KNN2631" s="655"/>
      <c r="KNO2631" s="655"/>
      <c r="KNP2631" s="655"/>
      <c r="KNQ2631" s="655"/>
      <c r="KNR2631" s="655"/>
      <c r="KNS2631" s="655"/>
      <c r="KNT2631" s="655"/>
      <c r="KNU2631" s="655"/>
      <c r="KNV2631" s="655"/>
      <c r="KNW2631" s="655"/>
      <c r="KNX2631" s="655"/>
      <c r="KNY2631" s="655"/>
      <c r="KNZ2631" s="655"/>
      <c r="KOA2631" s="655"/>
      <c r="KOB2631" s="655"/>
      <c r="KOC2631" s="655"/>
      <c r="KOD2631" s="655"/>
      <c r="KOE2631" s="655"/>
      <c r="KOF2631" s="655"/>
      <c r="KOG2631" s="655"/>
      <c r="KOH2631" s="655"/>
      <c r="KOI2631" s="655"/>
      <c r="KOJ2631" s="655"/>
      <c r="KOK2631" s="655"/>
      <c r="KOL2631" s="655"/>
      <c r="KOM2631" s="655"/>
      <c r="KON2631" s="655"/>
      <c r="KOO2631" s="655"/>
      <c r="KOP2631" s="655"/>
      <c r="KOQ2631" s="655"/>
      <c r="KOR2631" s="655"/>
      <c r="KOS2631" s="655"/>
      <c r="KOT2631" s="655"/>
      <c r="KOU2631" s="655"/>
      <c r="KOV2631" s="655"/>
      <c r="KOW2631" s="655"/>
      <c r="KOX2631" s="655"/>
      <c r="KOY2631" s="655"/>
      <c r="KOZ2631" s="655"/>
      <c r="KPA2631" s="655"/>
      <c r="KPB2631" s="655"/>
      <c r="KPC2631" s="655"/>
      <c r="KPD2631" s="655"/>
      <c r="KPE2631" s="655"/>
      <c r="KPF2631" s="655"/>
      <c r="KPG2631" s="655"/>
      <c r="KPH2631" s="655"/>
      <c r="KPI2631" s="655"/>
      <c r="KPJ2631" s="655"/>
      <c r="KPK2631" s="655"/>
      <c r="KPL2631" s="655"/>
      <c r="KPM2631" s="655"/>
      <c r="KPN2631" s="655"/>
      <c r="KPO2631" s="655"/>
      <c r="KPP2631" s="655"/>
      <c r="KPQ2631" s="655"/>
      <c r="KPR2631" s="655"/>
      <c r="KPS2631" s="655"/>
      <c r="KPT2631" s="655"/>
      <c r="KPU2631" s="655"/>
      <c r="KPV2631" s="655"/>
      <c r="KPW2631" s="655"/>
      <c r="KPX2631" s="655"/>
      <c r="KPY2631" s="655"/>
      <c r="KPZ2631" s="655"/>
      <c r="KQA2631" s="655"/>
      <c r="KQB2631" s="655"/>
      <c r="KQC2631" s="655"/>
      <c r="KQD2631" s="655"/>
      <c r="KQE2631" s="655"/>
      <c r="KQF2631" s="655"/>
      <c r="KQG2631" s="655"/>
      <c r="KQH2631" s="655"/>
      <c r="KQI2631" s="655"/>
      <c r="KQJ2631" s="655"/>
      <c r="KQK2631" s="655"/>
      <c r="KQL2631" s="655"/>
      <c r="KQM2631" s="655"/>
      <c r="KQN2631" s="655"/>
      <c r="KQO2631" s="655"/>
      <c r="KQP2631" s="655"/>
      <c r="KQQ2631" s="655"/>
      <c r="KQR2631" s="655"/>
      <c r="KQS2631" s="655"/>
      <c r="KQT2631" s="655"/>
      <c r="KQU2631" s="655"/>
      <c r="KQV2631" s="655"/>
      <c r="KQW2631" s="655"/>
      <c r="KQX2631" s="655"/>
      <c r="KQY2631" s="655"/>
      <c r="KQZ2631" s="655"/>
      <c r="KRA2631" s="655"/>
      <c r="KRB2631" s="655"/>
      <c r="KRC2631" s="655"/>
      <c r="KRD2631" s="655"/>
      <c r="KRE2631" s="655"/>
      <c r="KRF2631" s="655"/>
      <c r="KRG2631" s="655"/>
      <c r="KRH2631" s="655"/>
      <c r="KRI2631" s="655"/>
      <c r="KRJ2631" s="655"/>
      <c r="KRK2631" s="655"/>
      <c r="KRL2631" s="655"/>
      <c r="KRM2631" s="655"/>
      <c r="KRN2631" s="655"/>
      <c r="KRO2631" s="655"/>
      <c r="KRP2631" s="655"/>
      <c r="KRQ2631" s="655"/>
      <c r="KRR2631" s="655"/>
      <c r="KRS2631" s="655"/>
      <c r="KRT2631" s="655"/>
      <c r="KRU2631" s="655"/>
      <c r="KRV2631" s="655"/>
      <c r="KRW2631" s="655"/>
      <c r="KRX2631" s="655"/>
      <c r="KRY2631" s="655"/>
      <c r="KRZ2631" s="655"/>
      <c r="KSA2631" s="655"/>
      <c r="KSB2631" s="655"/>
      <c r="KSC2631" s="655"/>
      <c r="KSD2631" s="655"/>
      <c r="KSE2631" s="655"/>
      <c r="KSF2631" s="655"/>
      <c r="KSG2631" s="655"/>
      <c r="KSH2631" s="655"/>
      <c r="KSI2631" s="655"/>
      <c r="KSJ2631" s="655"/>
      <c r="KSK2631" s="655"/>
      <c r="KSL2631" s="655"/>
      <c r="KSM2631" s="655"/>
      <c r="KSN2631" s="655"/>
      <c r="KSO2631" s="655"/>
      <c r="KSP2631" s="655"/>
      <c r="KSQ2631" s="655"/>
      <c r="KSR2631" s="655"/>
      <c r="KSS2631" s="655"/>
      <c r="KST2631" s="655"/>
      <c r="KSU2631" s="655"/>
      <c r="KSV2631" s="655"/>
      <c r="KSW2631" s="655"/>
      <c r="KSX2631" s="655"/>
      <c r="KSY2631" s="655"/>
      <c r="KSZ2631" s="655"/>
      <c r="KTA2631" s="655"/>
      <c r="KTB2631" s="655"/>
      <c r="KTC2631" s="655"/>
      <c r="KTD2631" s="655"/>
      <c r="KTE2631" s="655"/>
      <c r="KTF2631" s="655"/>
      <c r="KTG2631" s="655"/>
      <c r="KTH2631" s="655"/>
      <c r="KTI2631" s="655"/>
      <c r="KTJ2631" s="655"/>
      <c r="KTK2631" s="655"/>
      <c r="KTL2631" s="655"/>
      <c r="KTM2631" s="655"/>
      <c r="KTN2631" s="655"/>
      <c r="KTO2631" s="655"/>
      <c r="KTP2631" s="655"/>
      <c r="KTQ2631" s="655"/>
      <c r="KTR2631" s="655"/>
      <c r="KTS2631" s="655"/>
      <c r="KTT2631" s="655"/>
      <c r="KTU2631" s="655"/>
      <c r="KTV2631" s="655"/>
      <c r="KTW2631" s="655"/>
      <c r="KTX2631" s="655"/>
      <c r="KTY2631" s="655"/>
      <c r="KTZ2631" s="655"/>
      <c r="KUA2631" s="655"/>
      <c r="KUB2631" s="655"/>
      <c r="KUC2631" s="655"/>
      <c r="KUD2631" s="655"/>
      <c r="KUE2631" s="655"/>
      <c r="KUF2631" s="655"/>
      <c r="KUG2631" s="655"/>
      <c r="KUH2631" s="655"/>
      <c r="KUI2631" s="655"/>
      <c r="KUJ2631" s="655"/>
      <c r="KUK2631" s="655"/>
      <c r="KUL2631" s="655"/>
      <c r="KUM2631" s="655"/>
      <c r="KUN2631" s="655"/>
      <c r="KUO2631" s="655"/>
      <c r="KUP2631" s="655"/>
      <c r="KUQ2631" s="655"/>
      <c r="KUR2631" s="655"/>
      <c r="KUS2631" s="655"/>
      <c r="KUT2631" s="655"/>
      <c r="KUU2631" s="655"/>
      <c r="KUV2631" s="655"/>
      <c r="KUW2631" s="655"/>
      <c r="KUX2631" s="655"/>
      <c r="KUY2631" s="655"/>
      <c r="KUZ2631" s="655"/>
      <c r="KVA2631" s="655"/>
      <c r="KVB2631" s="655"/>
      <c r="KVC2631" s="655"/>
      <c r="KVD2631" s="655"/>
      <c r="KVE2631" s="655"/>
      <c r="KVF2631" s="655"/>
      <c r="KVG2631" s="655"/>
      <c r="KVH2631" s="655"/>
      <c r="KVI2631" s="655"/>
      <c r="KVJ2631" s="655"/>
      <c r="KVK2631" s="655"/>
      <c r="KVL2631" s="655"/>
      <c r="KVM2631" s="655"/>
      <c r="KVN2631" s="655"/>
      <c r="KVO2631" s="655"/>
      <c r="KVP2631" s="655"/>
      <c r="KVQ2631" s="655"/>
      <c r="KVR2631" s="655"/>
      <c r="KVS2631" s="655"/>
      <c r="KVT2631" s="655"/>
      <c r="KVU2631" s="655"/>
      <c r="KVV2631" s="655"/>
      <c r="KVW2631" s="655"/>
      <c r="KVX2631" s="655"/>
      <c r="KVY2631" s="655"/>
      <c r="KVZ2631" s="655"/>
      <c r="KWA2631" s="655"/>
      <c r="KWB2631" s="655"/>
      <c r="KWC2631" s="655"/>
      <c r="KWD2631" s="655"/>
      <c r="KWE2631" s="655"/>
      <c r="KWF2631" s="655"/>
      <c r="KWG2631" s="655"/>
      <c r="KWH2631" s="655"/>
      <c r="KWI2631" s="655"/>
      <c r="KWJ2631" s="655"/>
      <c r="KWK2631" s="655"/>
      <c r="KWL2631" s="655"/>
      <c r="KWM2631" s="655"/>
      <c r="KWN2631" s="655"/>
      <c r="KWO2631" s="655"/>
      <c r="KWP2631" s="655"/>
      <c r="KWQ2631" s="655"/>
      <c r="KWR2631" s="655"/>
      <c r="KWS2631" s="655"/>
      <c r="KWT2631" s="655"/>
      <c r="KWU2631" s="655"/>
      <c r="KWV2631" s="655"/>
      <c r="KWW2631" s="655"/>
      <c r="KWX2631" s="655"/>
      <c r="KWY2631" s="655"/>
      <c r="KWZ2631" s="655"/>
      <c r="KXA2631" s="655"/>
      <c r="KXB2631" s="655"/>
      <c r="KXC2631" s="655"/>
      <c r="KXD2631" s="655"/>
      <c r="KXE2631" s="655"/>
      <c r="KXF2631" s="655"/>
      <c r="KXG2631" s="655"/>
      <c r="KXH2631" s="655"/>
      <c r="KXI2631" s="655"/>
      <c r="KXJ2631" s="655"/>
      <c r="KXK2631" s="655"/>
      <c r="KXL2631" s="655"/>
      <c r="KXM2631" s="655"/>
      <c r="KXN2631" s="655"/>
      <c r="KXO2631" s="655"/>
      <c r="KXP2631" s="655"/>
      <c r="KXQ2631" s="655"/>
      <c r="KXR2631" s="655"/>
      <c r="KXS2631" s="655"/>
      <c r="KXT2631" s="655"/>
      <c r="KXU2631" s="655"/>
      <c r="KXV2631" s="655"/>
      <c r="KXW2631" s="655"/>
      <c r="KXX2631" s="655"/>
      <c r="KXY2631" s="655"/>
      <c r="KXZ2631" s="655"/>
      <c r="KYA2631" s="655"/>
      <c r="KYB2631" s="655"/>
      <c r="KYC2631" s="655"/>
      <c r="KYD2631" s="655"/>
      <c r="KYE2631" s="655"/>
      <c r="KYF2631" s="655"/>
      <c r="KYG2631" s="655"/>
      <c r="KYH2631" s="655"/>
      <c r="KYI2631" s="655"/>
      <c r="KYJ2631" s="655"/>
      <c r="KYK2631" s="655"/>
      <c r="KYL2631" s="655"/>
      <c r="KYM2631" s="655"/>
      <c r="KYN2631" s="655"/>
      <c r="KYO2631" s="655"/>
      <c r="KYP2631" s="655"/>
      <c r="KYQ2631" s="655"/>
      <c r="KYR2631" s="655"/>
      <c r="KYS2631" s="655"/>
      <c r="KYT2631" s="655"/>
      <c r="KYU2631" s="655"/>
      <c r="KYV2631" s="655"/>
      <c r="KYW2631" s="655"/>
      <c r="KYX2631" s="655"/>
      <c r="KYY2631" s="655"/>
      <c r="KYZ2631" s="655"/>
      <c r="KZA2631" s="655"/>
      <c r="KZB2631" s="655"/>
      <c r="KZC2631" s="655"/>
      <c r="KZD2631" s="655"/>
      <c r="KZE2631" s="655"/>
      <c r="KZF2631" s="655"/>
      <c r="KZG2631" s="655"/>
      <c r="KZH2631" s="655"/>
      <c r="KZI2631" s="655"/>
      <c r="KZJ2631" s="655"/>
      <c r="KZK2631" s="655"/>
      <c r="KZL2631" s="655"/>
      <c r="KZM2631" s="655"/>
      <c r="KZN2631" s="655"/>
      <c r="KZO2631" s="655"/>
      <c r="KZP2631" s="655"/>
      <c r="KZQ2631" s="655"/>
      <c r="KZR2631" s="655"/>
      <c r="KZS2631" s="655"/>
      <c r="KZT2631" s="655"/>
      <c r="KZU2631" s="655"/>
      <c r="KZV2631" s="655"/>
      <c r="KZW2631" s="655"/>
      <c r="KZX2631" s="655"/>
      <c r="KZY2631" s="655"/>
      <c r="KZZ2631" s="655"/>
      <c r="LAA2631" s="655"/>
      <c r="LAB2631" s="655"/>
      <c r="LAC2631" s="655"/>
      <c r="LAD2631" s="655"/>
      <c r="LAE2631" s="655"/>
      <c r="LAF2631" s="655"/>
      <c r="LAG2631" s="655"/>
      <c r="LAH2631" s="655"/>
      <c r="LAI2631" s="655"/>
      <c r="LAJ2631" s="655"/>
      <c r="LAK2631" s="655"/>
      <c r="LAL2631" s="655"/>
      <c r="LAM2631" s="655"/>
      <c r="LAN2631" s="655"/>
      <c r="LAO2631" s="655"/>
      <c r="LAP2631" s="655"/>
      <c r="LAQ2631" s="655"/>
      <c r="LAR2631" s="655"/>
      <c r="LAS2631" s="655"/>
      <c r="LAT2631" s="655"/>
      <c r="LAU2631" s="655"/>
      <c r="LAV2631" s="655"/>
      <c r="LAW2631" s="655"/>
      <c r="LAX2631" s="655"/>
      <c r="LAY2631" s="655"/>
      <c r="LAZ2631" s="655"/>
      <c r="LBA2631" s="655"/>
      <c r="LBB2631" s="655"/>
      <c r="LBC2631" s="655"/>
      <c r="LBD2631" s="655"/>
      <c r="LBE2631" s="655"/>
      <c r="LBF2631" s="655"/>
      <c r="LBG2631" s="655"/>
      <c r="LBH2631" s="655"/>
      <c r="LBI2631" s="655"/>
      <c r="LBJ2631" s="655"/>
      <c r="LBK2631" s="655"/>
      <c r="LBL2631" s="655"/>
      <c r="LBM2631" s="655"/>
      <c r="LBN2631" s="655"/>
      <c r="LBO2631" s="655"/>
      <c r="LBP2631" s="655"/>
      <c r="LBQ2631" s="655"/>
      <c r="LBR2631" s="655"/>
      <c r="LBS2631" s="655"/>
      <c r="LBT2631" s="655"/>
      <c r="LBU2631" s="655"/>
      <c r="LBV2631" s="655"/>
      <c r="LBW2631" s="655"/>
      <c r="LBX2631" s="655"/>
      <c r="LBY2631" s="655"/>
      <c r="LBZ2631" s="655"/>
      <c r="LCA2631" s="655"/>
      <c r="LCB2631" s="655"/>
      <c r="LCC2631" s="655"/>
      <c r="LCD2631" s="655"/>
      <c r="LCE2631" s="655"/>
      <c r="LCF2631" s="655"/>
      <c r="LCG2631" s="655"/>
      <c r="LCH2631" s="655"/>
      <c r="LCI2631" s="655"/>
      <c r="LCJ2631" s="655"/>
      <c r="LCK2631" s="655"/>
      <c r="LCL2631" s="655"/>
      <c r="LCM2631" s="655"/>
      <c r="LCN2631" s="655"/>
      <c r="LCO2631" s="655"/>
      <c r="LCP2631" s="655"/>
      <c r="LCQ2631" s="655"/>
      <c r="LCR2631" s="655"/>
      <c r="LCS2631" s="655"/>
      <c r="LCT2631" s="655"/>
      <c r="LCU2631" s="655"/>
      <c r="LCV2631" s="655"/>
      <c r="LCW2631" s="655"/>
      <c r="LCX2631" s="655"/>
      <c r="LCY2631" s="655"/>
      <c r="LCZ2631" s="655"/>
      <c r="LDA2631" s="655"/>
      <c r="LDB2631" s="655"/>
      <c r="LDC2631" s="655"/>
      <c r="LDD2631" s="655"/>
      <c r="LDE2631" s="655"/>
      <c r="LDF2631" s="655"/>
      <c r="LDG2631" s="655"/>
      <c r="LDH2631" s="655"/>
      <c r="LDI2631" s="655"/>
      <c r="LDJ2631" s="655"/>
      <c r="LDK2631" s="655"/>
      <c r="LDL2631" s="655"/>
      <c r="LDM2631" s="655"/>
      <c r="LDN2631" s="655"/>
      <c r="LDO2631" s="655"/>
      <c r="LDP2631" s="655"/>
      <c r="LDQ2631" s="655"/>
      <c r="LDR2631" s="655"/>
      <c r="LDS2631" s="655"/>
      <c r="LDT2631" s="655"/>
      <c r="LDU2631" s="655"/>
      <c r="LDV2631" s="655"/>
      <c r="LDW2631" s="655"/>
      <c r="LDX2631" s="655"/>
      <c r="LDY2631" s="655"/>
      <c r="LDZ2631" s="655"/>
      <c r="LEA2631" s="655"/>
      <c r="LEB2631" s="655"/>
      <c r="LEC2631" s="655"/>
      <c r="LED2631" s="655"/>
      <c r="LEE2631" s="655"/>
      <c r="LEF2631" s="655"/>
      <c r="LEG2631" s="655"/>
      <c r="LEH2631" s="655"/>
      <c r="LEI2631" s="655"/>
      <c r="LEJ2631" s="655"/>
      <c r="LEK2631" s="655"/>
      <c r="LEL2631" s="655"/>
      <c r="LEM2631" s="655"/>
      <c r="LEN2631" s="655"/>
      <c r="LEO2631" s="655"/>
      <c r="LEP2631" s="655"/>
      <c r="LEQ2631" s="655"/>
      <c r="LER2631" s="655"/>
      <c r="LES2631" s="655"/>
      <c r="LET2631" s="655"/>
      <c r="LEU2631" s="655"/>
      <c r="LEV2631" s="655"/>
      <c r="LEW2631" s="655"/>
      <c r="LEX2631" s="655"/>
      <c r="LEY2631" s="655"/>
      <c r="LEZ2631" s="655"/>
      <c r="LFA2631" s="655"/>
      <c r="LFB2631" s="655"/>
      <c r="LFC2631" s="655"/>
      <c r="LFD2631" s="655"/>
      <c r="LFE2631" s="655"/>
      <c r="LFF2631" s="655"/>
      <c r="LFG2631" s="655"/>
      <c r="LFH2631" s="655"/>
      <c r="LFI2631" s="655"/>
      <c r="LFJ2631" s="655"/>
      <c r="LFK2631" s="655"/>
      <c r="LFL2631" s="655"/>
      <c r="LFM2631" s="655"/>
      <c r="LFN2631" s="655"/>
      <c r="LFO2631" s="655"/>
      <c r="LFP2631" s="655"/>
      <c r="LFQ2631" s="655"/>
      <c r="LFR2631" s="655"/>
      <c r="LFS2631" s="655"/>
      <c r="LFT2631" s="655"/>
      <c r="LFU2631" s="655"/>
      <c r="LFV2631" s="655"/>
      <c r="LFW2631" s="655"/>
      <c r="LFX2631" s="655"/>
      <c r="LFY2631" s="655"/>
      <c r="LFZ2631" s="655"/>
      <c r="LGA2631" s="655"/>
      <c r="LGB2631" s="655"/>
      <c r="LGC2631" s="655"/>
      <c r="LGD2631" s="655"/>
      <c r="LGE2631" s="655"/>
      <c r="LGF2631" s="655"/>
      <c r="LGG2631" s="655"/>
      <c r="LGH2631" s="655"/>
      <c r="LGI2631" s="655"/>
      <c r="LGJ2631" s="655"/>
      <c r="LGK2631" s="655"/>
      <c r="LGL2631" s="655"/>
      <c r="LGM2631" s="655"/>
      <c r="LGN2631" s="655"/>
      <c r="LGO2631" s="655"/>
      <c r="LGP2631" s="655"/>
      <c r="LGQ2631" s="655"/>
      <c r="LGR2631" s="655"/>
      <c r="LGS2631" s="655"/>
      <c r="LGT2631" s="655"/>
      <c r="LGU2631" s="655"/>
      <c r="LGV2631" s="655"/>
      <c r="LGW2631" s="655"/>
      <c r="LGX2631" s="655"/>
      <c r="LGY2631" s="655"/>
      <c r="LGZ2631" s="655"/>
      <c r="LHA2631" s="655"/>
      <c r="LHB2631" s="655"/>
      <c r="LHC2631" s="655"/>
      <c r="LHD2631" s="655"/>
      <c r="LHE2631" s="655"/>
      <c r="LHF2631" s="655"/>
      <c r="LHG2631" s="655"/>
      <c r="LHH2631" s="655"/>
      <c r="LHI2631" s="655"/>
      <c r="LHJ2631" s="655"/>
      <c r="LHK2631" s="655"/>
      <c r="LHL2631" s="655"/>
      <c r="LHM2631" s="655"/>
      <c r="LHN2631" s="655"/>
      <c r="LHO2631" s="655"/>
      <c r="LHP2631" s="655"/>
      <c r="LHQ2631" s="655"/>
      <c r="LHR2631" s="655"/>
      <c r="LHS2631" s="655"/>
      <c r="LHT2631" s="655"/>
      <c r="LHU2631" s="655"/>
      <c r="LHV2631" s="655"/>
      <c r="LHW2631" s="655"/>
      <c r="LHX2631" s="655"/>
      <c r="LHY2631" s="655"/>
      <c r="LHZ2631" s="655"/>
      <c r="LIA2631" s="655"/>
      <c r="LIB2631" s="655"/>
      <c r="LIC2631" s="655"/>
      <c r="LID2631" s="655"/>
      <c r="LIE2631" s="655"/>
      <c r="LIF2631" s="655"/>
      <c r="LIG2631" s="655"/>
      <c r="LIH2631" s="655"/>
      <c r="LII2631" s="655"/>
      <c r="LIJ2631" s="655"/>
      <c r="LIK2631" s="655"/>
      <c r="LIL2631" s="655"/>
      <c r="LIM2631" s="655"/>
      <c r="LIN2631" s="655"/>
      <c r="LIO2631" s="655"/>
      <c r="LIP2631" s="655"/>
      <c r="LIQ2631" s="655"/>
      <c r="LIR2631" s="655"/>
      <c r="LIS2631" s="655"/>
      <c r="LIT2631" s="655"/>
      <c r="LIU2631" s="655"/>
      <c r="LIV2631" s="655"/>
      <c r="LIW2631" s="655"/>
      <c r="LIX2631" s="655"/>
      <c r="LIY2631" s="655"/>
      <c r="LIZ2631" s="655"/>
      <c r="LJA2631" s="655"/>
      <c r="LJB2631" s="655"/>
      <c r="LJC2631" s="655"/>
      <c r="LJD2631" s="655"/>
      <c r="LJE2631" s="655"/>
      <c r="LJF2631" s="655"/>
      <c r="LJG2631" s="655"/>
      <c r="LJH2631" s="655"/>
      <c r="LJI2631" s="655"/>
      <c r="LJJ2631" s="655"/>
      <c r="LJK2631" s="655"/>
      <c r="LJL2631" s="655"/>
      <c r="LJM2631" s="655"/>
      <c r="LJN2631" s="655"/>
      <c r="LJO2631" s="655"/>
      <c r="LJP2631" s="655"/>
      <c r="LJQ2631" s="655"/>
      <c r="LJR2631" s="655"/>
      <c r="LJS2631" s="655"/>
      <c r="LJT2631" s="655"/>
      <c r="LJU2631" s="655"/>
      <c r="LJV2631" s="655"/>
      <c r="LJW2631" s="655"/>
      <c r="LJX2631" s="655"/>
      <c r="LJY2631" s="655"/>
      <c r="LJZ2631" s="655"/>
      <c r="LKA2631" s="655"/>
      <c r="LKB2631" s="655"/>
      <c r="LKC2631" s="655"/>
      <c r="LKD2631" s="655"/>
      <c r="LKE2631" s="655"/>
      <c r="LKF2631" s="655"/>
      <c r="LKG2631" s="655"/>
      <c r="LKH2631" s="655"/>
      <c r="LKI2631" s="655"/>
      <c r="LKJ2631" s="655"/>
      <c r="LKK2631" s="655"/>
      <c r="LKL2631" s="655"/>
      <c r="LKM2631" s="655"/>
      <c r="LKN2631" s="655"/>
      <c r="LKO2631" s="655"/>
      <c r="LKP2631" s="655"/>
      <c r="LKQ2631" s="655"/>
      <c r="LKR2631" s="655"/>
      <c r="LKS2631" s="655"/>
      <c r="LKT2631" s="655"/>
      <c r="LKU2631" s="655"/>
      <c r="LKV2631" s="655"/>
      <c r="LKW2631" s="655"/>
      <c r="LKX2631" s="655"/>
      <c r="LKY2631" s="655"/>
      <c r="LKZ2631" s="655"/>
      <c r="LLA2631" s="655"/>
      <c r="LLB2631" s="655"/>
      <c r="LLC2631" s="655"/>
      <c r="LLD2631" s="655"/>
      <c r="LLE2631" s="655"/>
      <c r="LLF2631" s="655"/>
      <c r="LLG2631" s="655"/>
      <c r="LLH2631" s="655"/>
      <c r="LLI2631" s="655"/>
      <c r="LLJ2631" s="655"/>
      <c r="LLK2631" s="655"/>
      <c r="LLL2631" s="655"/>
      <c r="LLM2631" s="655"/>
      <c r="LLN2631" s="655"/>
      <c r="LLO2631" s="655"/>
      <c r="LLP2631" s="655"/>
      <c r="LLQ2631" s="655"/>
      <c r="LLR2631" s="655"/>
      <c r="LLS2631" s="655"/>
      <c r="LLT2631" s="655"/>
      <c r="LLU2631" s="655"/>
      <c r="LLV2631" s="655"/>
      <c r="LLW2631" s="655"/>
      <c r="LLX2631" s="655"/>
      <c r="LLY2631" s="655"/>
      <c r="LLZ2631" s="655"/>
      <c r="LMA2631" s="655"/>
      <c r="LMB2631" s="655"/>
      <c r="LMC2631" s="655"/>
      <c r="LMD2631" s="655"/>
      <c r="LME2631" s="655"/>
      <c r="LMF2631" s="655"/>
      <c r="LMG2631" s="655"/>
      <c r="LMH2631" s="655"/>
      <c r="LMI2631" s="655"/>
      <c r="LMJ2631" s="655"/>
      <c r="LMK2631" s="655"/>
      <c r="LML2631" s="655"/>
      <c r="LMM2631" s="655"/>
      <c r="LMN2631" s="655"/>
      <c r="LMO2631" s="655"/>
      <c r="LMP2631" s="655"/>
      <c r="LMQ2631" s="655"/>
      <c r="LMR2631" s="655"/>
      <c r="LMS2631" s="655"/>
      <c r="LMT2631" s="655"/>
      <c r="LMU2631" s="655"/>
      <c r="LMV2631" s="655"/>
      <c r="LMW2631" s="655"/>
      <c r="LMX2631" s="655"/>
      <c r="LMY2631" s="655"/>
      <c r="LMZ2631" s="655"/>
      <c r="LNA2631" s="655"/>
      <c r="LNB2631" s="655"/>
      <c r="LNC2631" s="655"/>
      <c r="LND2631" s="655"/>
      <c r="LNE2631" s="655"/>
      <c r="LNF2631" s="655"/>
      <c r="LNG2631" s="655"/>
      <c r="LNH2631" s="655"/>
      <c r="LNI2631" s="655"/>
      <c r="LNJ2631" s="655"/>
      <c r="LNK2631" s="655"/>
      <c r="LNL2631" s="655"/>
      <c r="LNM2631" s="655"/>
      <c r="LNN2631" s="655"/>
      <c r="LNO2631" s="655"/>
      <c r="LNP2631" s="655"/>
      <c r="LNQ2631" s="655"/>
      <c r="LNR2631" s="655"/>
      <c r="LNS2631" s="655"/>
      <c r="LNT2631" s="655"/>
      <c r="LNU2631" s="655"/>
      <c r="LNV2631" s="655"/>
      <c r="LNW2631" s="655"/>
      <c r="LNX2631" s="655"/>
      <c r="LNY2631" s="655"/>
      <c r="LNZ2631" s="655"/>
      <c r="LOA2631" s="655"/>
      <c r="LOB2631" s="655"/>
      <c r="LOC2631" s="655"/>
      <c r="LOD2631" s="655"/>
      <c r="LOE2631" s="655"/>
      <c r="LOF2631" s="655"/>
      <c r="LOG2631" s="655"/>
      <c r="LOH2631" s="655"/>
      <c r="LOI2631" s="655"/>
      <c r="LOJ2631" s="655"/>
      <c r="LOK2631" s="655"/>
      <c r="LOL2631" s="655"/>
      <c r="LOM2631" s="655"/>
      <c r="LON2631" s="655"/>
      <c r="LOO2631" s="655"/>
      <c r="LOP2631" s="655"/>
      <c r="LOQ2631" s="655"/>
      <c r="LOR2631" s="655"/>
      <c r="LOS2631" s="655"/>
      <c r="LOT2631" s="655"/>
      <c r="LOU2631" s="655"/>
      <c r="LOV2631" s="655"/>
      <c r="LOW2631" s="655"/>
      <c r="LOX2631" s="655"/>
      <c r="LOY2631" s="655"/>
      <c r="LOZ2631" s="655"/>
      <c r="LPA2631" s="655"/>
      <c r="LPB2631" s="655"/>
      <c r="LPC2631" s="655"/>
      <c r="LPD2631" s="655"/>
      <c r="LPE2631" s="655"/>
      <c r="LPF2631" s="655"/>
      <c r="LPG2631" s="655"/>
      <c r="LPH2631" s="655"/>
      <c r="LPI2631" s="655"/>
      <c r="LPJ2631" s="655"/>
      <c r="LPK2631" s="655"/>
      <c r="LPL2631" s="655"/>
      <c r="LPM2631" s="655"/>
      <c r="LPN2631" s="655"/>
      <c r="LPO2631" s="655"/>
      <c r="LPP2631" s="655"/>
      <c r="LPQ2631" s="655"/>
      <c r="LPR2631" s="655"/>
      <c r="LPS2631" s="655"/>
      <c r="LPT2631" s="655"/>
      <c r="LPU2631" s="655"/>
      <c r="LPV2631" s="655"/>
      <c r="LPW2631" s="655"/>
      <c r="LPX2631" s="655"/>
      <c r="LPY2631" s="655"/>
      <c r="LPZ2631" s="655"/>
      <c r="LQA2631" s="655"/>
      <c r="LQB2631" s="655"/>
      <c r="LQC2631" s="655"/>
      <c r="LQD2631" s="655"/>
      <c r="LQE2631" s="655"/>
      <c r="LQF2631" s="655"/>
      <c r="LQG2631" s="655"/>
      <c r="LQH2631" s="655"/>
      <c r="LQI2631" s="655"/>
      <c r="LQJ2631" s="655"/>
      <c r="LQK2631" s="655"/>
      <c r="LQL2631" s="655"/>
      <c r="LQM2631" s="655"/>
      <c r="LQN2631" s="655"/>
      <c r="LQO2631" s="655"/>
      <c r="LQP2631" s="655"/>
      <c r="LQQ2631" s="655"/>
      <c r="LQR2631" s="655"/>
      <c r="LQS2631" s="655"/>
      <c r="LQT2631" s="655"/>
      <c r="LQU2631" s="655"/>
      <c r="LQV2631" s="655"/>
      <c r="LQW2631" s="655"/>
      <c r="LQX2631" s="655"/>
      <c r="LQY2631" s="655"/>
      <c r="LQZ2631" s="655"/>
      <c r="LRA2631" s="655"/>
      <c r="LRB2631" s="655"/>
      <c r="LRC2631" s="655"/>
      <c r="LRD2631" s="655"/>
      <c r="LRE2631" s="655"/>
      <c r="LRF2631" s="655"/>
      <c r="LRG2631" s="655"/>
      <c r="LRH2631" s="655"/>
      <c r="LRI2631" s="655"/>
      <c r="LRJ2631" s="655"/>
      <c r="LRK2631" s="655"/>
      <c r="LRL2631" s="655"/>
      <c r="LRM2631" s="655"/>
      <c r="LRN2631" s="655"/>
      <c r="LRO2631" s="655"/>
      <c r="LRP2631" s="655"/>
      <c r="LRQ2631" s="655"/>
      <c r="LRR2631" s="655"/>
      <c r="LRS2631" s="655"/>
      <c r="LRT2631" s="655"/>
      <c r="LRU2631" s="655"/>
      <c r="LRV2631" s="655"/>
      <c r="LRW2631" s="655"/>
      <c r="LRX2631" s="655"/>
      <c r="LRY2631" s="655"/>
      <c r="LRZ2631" s="655"/>
      <c r="LSA2631" s="655"/>
      <c r="LSB2631" s="655"/>
      <c r="LSC2631" s="655"/>
      <c r="LSD2631" s="655"/>
      <c r="LSE2631" s="655"/>
      <c r="LSF2631" s="655"/>
      <c r="LSG2631" s="655"/>
      <c r="LSH2631" s="655"/>
      <c r="LSI2631" s="655"/>
      <c r="LSJ2631" s="655"/>
      <c r="LSK2631" s="655"/>
      <c r="LSL2631" s="655"/>
      <c r="LSM2631" s="655"/>
      <c r="LSN2631" s="655"/>
      <c r="LSO2631" s="655"/>
      <c r="LSP2631" s="655"/>
      <c r="LSQ2631" s="655"/>
      <c r="LSR2631" s="655"/>
      <c r="LSS2631" s="655"/>
      <c r="LST2631" s="655"/>
      <c r="LSU2631" s="655"/>
      <c r="LSV2631" s="655"/>
      <c r="LSW2631" s="655"/>
      <c r="LSX2631" s="655"/>
      <c r="LSY2631" s="655"/>
      <c r="LSZ2631" s="655"/>
      <c r="LTA2631" s="655"/>
      <c r="LTB2631" s="655"/>
      <c r="LTC2631" s="655"/>
      <c r="LTD2631" s="655"/>
      <c r="LTE2631" s="655"/>
      <c r="LTF2631" s="655"/>
      <c r="LTG2631" s="655"/>
      <c r="LTH2631" s="655"/>
      <c r="LTI2631" s="655"/>
      <c r="LTJ2631" s="655"/>
      <c r="LTK2631" s="655"/>
      <c r="LTL2631" s="655"/>
      <c r="LTM2631" s="655"/>
      <c r="LTN2631" s="655"/>
      <c r="LTO2631" s="655"/>
      <c r="LTP2631" s="655"/>
      <c r="LTQ2631" s="655"/>
      <c r="LTR2631" s="655"/>
      <c r="LTS2631" s="655"/>
      <c r="LTT2631" s="655"/>
      <c r="LTU2631" s="655"/>
      <c r="LTV2631" s="655"/>
      <c r="LTW2631" s="655"/>
      <c r="LTX2631" s="655"/>
      <c r="LTY2631" s="655"/>
      <c r="LTZ2631" s="655"/>
      <c r="LUA2631" s="655"/>
      <c r="LUB2631" s="655"/>
      <c r="LUC2631" s="655"/>
      <c r="LUD2631" s="655"/>
      <c r="LUE2631" s="655"/>
      <c r="LUF2631" s="655"/>
      <c r="LUG2631" s="655"/>
      <c r="LUH2631" s="655"/>
      <c r="LUI2631" s="655"/>
      <c r="LUJ2631" s="655"/>
      <c r="LUK2631" s="655"/>
      <c r="LUL2631" s="655"/>
      <c r="LUM2631" s="655"/>
      <c r="LUN2631" s="655"/>
      <c r="LUO2631" s="655"/>
      <c r="LUP2631" s="655"/>
      <c r="LUQ2631" s="655"/>
      <c r="LUR2631" s="655"/>
      <c r="LUS2631" s="655"/>
      <c r="LUT2631" s="655"/>
      <c r="LUU2631" s="655"/>
      <c r="LUV2631" s="655"/>
      <c r="LUW2631" s="655"/>
      <c r="LUX2631" s="655"/>
      <c r="LUY2631" s="655"/>
      <c r="LUZ2631" s="655"/>
      <c r="LVA2631" s="655"/>
      <c r="LVB2631" s="655"/>
      <c r="LVC2631" s="655"/>
      <c r="LVD2631" s="655"/>
      <c r="LVE2631" s="655"/>
      <c r="LVF2631" s="655"/>
      <c r="LVG2631" s="655"/>
      <c r="LVH2631" s="655"/>
      <c r="LVI2631" s="655"/>
      <c r="LVJ2631" s="655"/>
      <c r="LVK2631" s="655"/>
      <c r="LVL2631" s="655"/>
      <c r="LVM2631" s="655"/>
      <c r="LVN2631" s="655"/>
      <c r="LVO2631" s="655"/>
      <c r="LVP2631" s="655"/>
      <c r="LVQ2631" s="655"/>
      <c r="LVR2631" s="655"/>
      <c r="LVS2631" s="655"/>
      <c r="LVT2631" s="655"/>
      <c r="LVU2631" s="655"/>
      <c r="LVV2631" s="655"/>
      <c r="LVW2631" s="655"/>
      <c r="LVX2631" s="655"/>
      <c r="LVY2631" s="655"/>
      <c r="LVZ2631" s="655"/>
      <c r="LWA2631" s="655"/>
      <c r="LWB2631" s="655"/>
      <c r="LWC2631" s="655"/>
      <c r="LWD2631" s="655"/>
      <c r="LWE2631" s="655"/>
      <c r="LWF2631" s="655"/>
      <c r="LWG2631" s="655"/>
      <c r="LWH2631" s="655"/>
      <c r="LWI2631" s="655"/>
      <c r="LWJ2631" s="655"/>
      <c r="LWK2631" s="655"/>
      <c r="LWL2631" s="655"/>
      <c r="LWM2631" s="655"/>
      <c r="LWN2631" s="655"/>
      <c r="LWO2631" s="655"/>
      <c r="LWP2631" s="655"/>
      <c r="LWQ2631" s="655"/>
      <c r="LWR2631" s="655"/>
      <c r="LWS2631" s="655"/>
      <c r="LWT2631" s="655"/>
      <c r="LWU2631" s="655"/>
      <c r="LWV2631" s="655"/>
      <c r="LWW2631" s="655"/>
      <c r="LWX2631" s="655"/>
      <c r="LWY2631" s="655"/>
      <c r="LWZ2631" s="655"/>
      <c r="LXA2631" s="655"/>
      <c r="LXB2631" s="655"/>
      <c r="LXC2631" s="655"/>
      <c r="LXD2631" s="655"/>
      <c r="LXE2631" s="655"/>
      <c r="LXF2631" s="655"/>
      <c r="LXG2631" s="655"/>
      <c r="LXH2631" s="655"/>
      <c r="LXI2631" s="655"/>
      <c r="LXJ2631" s="655"/>
      <c r="LXK2631" s="655"/>
      <c r="LXL2631" s="655"/>
      <c r="LXM2631" s="655"/>
      <c r="LXN2631" s="655"/>
      <c r="LXO2631" s="655"/>
      <c r="LXP2631" s="655"/>
      <c r="LXQ2631" s="655"/>
      <c r="LXR2631" s="655"/>
      <c r="LXS2631" s="655"/>
      <c r="LXT2631" s="655"/>
      <c r="LXU2631" s="655"/>
      <c r="LXV2631" s="655"/>
      <c r="LXW2631" s="655"/>
      <c r="LXX2631" s="655"/>
      <c r="LXY2631" s="655"/>
      <c r="LXZ2631" s="655"/>
      <c r="LYA2631" s="655"/>
      <c r="LYB2631" s="655"/>
      <c r="LYC2631" s="655"/>
      <c r="LYD2631" s="655"/>
      <c r="LYE2631" s="655"/>
      <c r="LYF2631" s="655"/>
      <c r="LYG2631" s="655"/>
      <c r="LYH2631" s="655"/>
      <c r="LYI2631" s="655"/>
      <c r="LYJ2631" s="655"/>
      <c r="LYK2631" s="655"/>
      <c r="LYL2631" s="655"/>
      <c r="LYM2631" s="655"/>
      <c r="LYN2631" s="655"/>
      <c r="LYO2631" s="655"/>
      <c r="LYP2631" s="655"/>
      <c r="LYQ2631" s="655"/>
      <c r="LYR2631" s="655"/>
      <c r="LYS2631" s="655"/>
      <c r="LYT2631" s="655"/>
      <c r="LYU2631" s="655"/>
      <c r="LYV2631" s="655"/>
      <c r="LYW2631" s="655"/>
      <c r="LYX2631" s="655"/>
      <c r="LYY2631" s="655"/>
      <c r="LYZ2631" s="655"/>
      <c r="LZA2631" s="655"/>
      <c r="LZB2631" s="655"/>
      <c r="LZC2631" s="655"/>
      <c r="LZD2631" s="655"/>
      <c r="LZE2631" s="655"/>
      <c r="LZF2631" s="655"/>
      <c r="LZG2631" s="655"/>
      <c r="LZH2631" s="655"/>
      <c r="LZI2631" s="655"/>
      <c r="LZJ2631" s="655"/>
      <c r="LZK2631" s="655"/>
      <c r="LZL2631" s="655"/>
      <c r="LZM2631" s="655"/>
      <c r="LZN2631" s="655"/>
      <c r="LZO2631" s="655"/>
      <c r="LZP2631" s="655"/>
      <c r="LZQ2631" s="655"/>
      <c r="LZR2631" s="655"/>
      <c r="LZS2631" s="655"/>
      <c r="LZT2631" s="655"/>
      <c r="LZU2631" s="655"/>
      <c r="LZV2631" s="655"/>
      <c r="LZW2631" s="655"/>
      <c r="LZX2631" s="655"/>
      <c r="LZY2631" s="655"/>
      <c r="LZZ2631" s="655"/>
      <c r="MAA2631" s="655"/>
      <c r="MAB2631" s="655"/>
      <c r="MAC2631" s="655"/>
      <c r="MAD2631" s="655"/>
      <c r="MAE2631" s="655"/>
      <c r="MAF2631" s="655"/>
      <c r="MAG2631" s="655"/>
      <c r="MAH2631" s="655"/>
      <c r="MAI2631" s="655"/>
      <c r="MAJ2631" s="655"/>
      <c r="MAK2631" s="655"/>
      <c r="MAL2631" s="655"/>
      <c r="MAM2631" s="655"/>
      <c r="MAN2631" s="655"/>
      <c r="MAO2631" s="655"/>
      <c r="MAP2631" s="655"/>
      <c r="MAQ2631" s="655"/>
      <c r="MAR2631" s="655"/>
      <c r="MAS2631" s="655"/>
      <c r="MAT2631" s="655"/>
      <c r="MAU2631" s="655"/>
      <c r="MAV2631" s="655"/>
      <c r="MAW2631" s="655"/>
      <c r="MAX2631" s="655"/>
      <c r="MAY2631" s="655"/>
      <c r="MAZ2631" s="655"/>
      <c r="MBA2631" s="655"/>
      <c r="MBB2631" s="655"/>
      <c r="MBC2631" s="655"/>
      <c r="MBD2631" s="655"/>
      <c r="MBE2631" s="655"/>
      <c r="MBF2631" s="655"/>
      <c r="MBG2631" s="655"/>
      <c r="MBH2631" s="655"/>
      <c r="MBI2631" s="655"/>
      <c r="MBJ2631" s="655"/>
      <c r="MBK2631" s="655"/>
      <c r="MBL2631" s="655"/>
      <c r="MBM2631" s="655"/>
      <c r="MBN2631" s="655"/>
      <c r="MBO2631" s="655"/>
      <c r="MBP2631" s="655"/>
      <c r="MBQ2631" s="655"/>
      <c r="MBR2631" s="655"/>
      <c r="MBS2631" s="655"/>
      <c r="MBT2631" s="655"/>
      <c r="MBU2631" s="655"/>
      <c r="MBV2631" s="655"/>
      <c r="MBW2631" s="655"/>
      <c r="MBX2631" s="655"/>
      <c r="MBY2631" s="655"/>
      <c r="MBZ2631" s="655"/>
      <c r="MCA2631" s="655"/>
      <c r="MCB2631" s="655"/>
      <c r="MCC2631" s="655"/>
      <c r="MCD2631" s="655"/>
      <c r="MCE2631" s="655"/>
      <c r="MCF2631" s="655"/>
      <c r="MCG2631" s="655"/>
      <c r="MCH2631" s="655"/>
      <c r="MCI2631" s="655"/>
      <c r="MCJ2631" s="655"/>
      <c r="MCK2631" s="655"/>
      <c r="MCL2631" s="655"/>
      <c r="MCM2631" s="655"/>
      <c r="MCN2631" s="655"/>
      <c r="MCO2631" s="655"/>
      <c r="MCP2631" s="655"/>
      <c r="MCQ2631" s="655"/>
      <c r="MCR2631" s="655"/>
      <c r="MCS2631" s="655"/>
      <c r="MCT2631" s="655"/>
      <c r="MCU2631" s="655"/>
      <c r="MCV2631" s="655"/>
      <c r="MCW2631" s="655"/>
      <c r="MCX2631" s="655"/>
      <c r="MCY2631" s="655"/>
      <c r="MCZ2631" s="655"/>
      <c r="MDA2631" s="655"/>
      <c r="MDB2631" s="655"/>
      <c r="MDC2631" s="655"/>
      <c r="MDD2631" s="655"/>
      <c r="MDE2631" s="655"/>
      <c r="MDF2631" s="655"/>
      <c r="MDG2631" s="655"/>
      <c r="MDH2631" s="655"/>
      <c r="MDI2631" s="655"/>
      <c r="MDJ2631" s="655"/>
      <c r="MDK2631" s="655"/>
      <c r="MDL2631" s="655"/>
      <c r="MDM2631" s="655"/>
      <c r="MDN2631" s="655"/>
      <c r="MDO2631" s="655"/>
      <c r="MDP2631" s="655"/>
      <c r="MDQ2631" s="655"/>
      <c r="MDR2631" s="655"/>
      <c r="MDS2631" s="655"/>
      <c r="MDT2631" s="655"/>
      <c r="MDU2631" s="655"/>
      <c r="MDV2631" s="655"/>
      <c r="MDW2631" s="655"/>
      <c r="MDX2631" s="655"/>
      <c r="MDY2631" s="655"/>
      <c r="MDZ2631" s="655"/>
      <c r="MEA2631" s="655"/>
      <c r="MEB2631" s="655"/>
      <c r="MEC2631" s="655"/>
      <c r="MED2631" s="655"/>
      <c r="MEE2631" s="655"/>
      <c r="MEF2631" s="655"/>
      <c r="MEG2631" s="655"/>
      <c r="MEH2631" s="655"/>
      <c r="MEI2631" s="655"/>
      <c r="MEJ2631" s="655"/>
      <c r="MEK2631" s="655"/>
      <c r="MEL2631" s="655"/>
      <c r="MEM2631" s="655"/>
      <c r="MEN2631" s="655"/>
      <c r="MEO2631" s="655"/>
      <c r="MEP2631" s="655"/>
      <c r="MEQ2631" s="655"/>
      <c r="MER2631" s="655"/>
      <c r="MES2631" s="655"/>
      <c r="MET2631" s="655"/>
      <c r="MEU2631" s="655"/>
      <c r="MEV2631" s="655"/>
      <c r="MEW2631" s="655"/>
      <c r="MEX2631" s="655"/>
      <c r="MEY2631" s="655"/>
      <c r="MEZ2631" s="655"/>
      <c r="MFA2631" s="655"/>
      <c r="MFB2631" s="655"/>
      <c r="MFC2631" s="655"/>
      <c r="MFD2631" s="655"/>
      <c r="MFE2631" s="655"/>
      <c r="MFF2631" s="655"/>
      <c r="MFG2631" s="655"/>
      <c r="MFH2631" s="655"/>
      <c r="MFI2631" s="655"/>
      <c r="MFJ2631" s="655"/>
      <c r="MFK2631" s="655"/>
      <c r="MFL2631" s="655"/>
      <c r="MFM2631" s="655"/>
      <c r="MFN2631" s="655"/>
      <c r="MFO2631" s="655"/>
      <c r="MFP2631" s="655"/>
      <c r="MFQ2631" s="655"/>
      <c r="MFR2631" s="655"/>
      <c r="MFS2631" s="655"/>
      <c r="MFT2631" s="655"/>
      <c r="MFU2631" s="655"/>
      <c r="MFV2631" s="655"/>
      <c r="MFW2631" s="655"/>
      <c r="MFX2631" s="655"/>
      <c r="MFY2631" s="655"/>
      <c r="MFZ2631" s="655"/>
      <c r="MGA2631" s="655"/>
      <c r="MGB2631" s="655"/>
      <c r="MGC2631" s="655"/>
      <c r="MGD2631" s="655"/>
      <c r="MGE2631" s="655"/>
      <c r="MGF2631" s="655"/>
      <c r="MGG2631" s="655"/>
      <c r="MGH2631" s="655"/>
      <c r="MGI2631" s="655"/>
      <c r="MGJ2631" s="655"/>
      <c r="MGK2631" s="655"/>
      <c r="MGL2631" s="655"/>
      <c r="MGM2631" s="655"/>
      <c r="MGN2631" s="655"/>
      <c r="MGO2631" s="655"/>
      <c r="MGP2631" s="655"/>
      <c r="MGQ2631" s="655"/>
      <c r="MGR2631" s="655"/>
      <c r="MGS2631" s="655"/>
      <c r="MGT2631" s="655"/>
      <c r="MGU2631" s="655"/>
      <c r="MGV2631" s="655"/>
      <c r="MGW2631" s="655"/>
      <c r="MGX2631" s="655"/>
      <c r="MGY2631" s="655"/>
      <c r="MGZ2631" s="655"/>
      <c r="MHA2631" s="655"/>
      <c r="MHB2631" s="655"/>
      <c r="MHC2631" s="655"/>
      <c r="MHD2631" s="655"/>
      <c r="MHE2631" s="655"/>
      <c r="MHF2631" s="655"/>
      <c r="MHG2631" s="655"/>
      <c r="MHH2631" s="655"/>
      <c r="MHI2631" s="655"/>
      <c r="MHJ2631" s="655"/>
      <c r="MHK2631" s="655"/>
      <c r="MHL2631" s="655"/>
      <c r="MHM2631" s="655"/>
      <c r="MHN2631" s="655"/>
      <c r="MHO2631" s="655"/>
      <c r="MHP2631" s="655"/>
      <c r="MHQ2631" s="655"/>
      <c r="MHR2631" s="655"/>
      <c r="MHS2631" s="655"/>
      <c r="MHT2631" s="655"/>
      <c r="MHU2631" s="655"/>
      <c r="MHV2631" s="655"/>
      <c r="MHW2631" s="655"/>
      <c r="MHX2631" s="655"/>
      <c r="MHY2631" s="655"/>
      <c r="MHZ2631" s="655"/>
      <c r="MIA2631" s="655"/>
      <c r="MIB2631" s="655"/>
      <c r="MIC2631" s="655"/>
      <c r="MID2631" s="655"/>
      <c r="MIE2631" s="655"/>
      <c r="MIF2631" s="655"/>
      <c r="MIG2631" s="655"/>
      <c r="MIH2631" s="655"/>
      <c r="MII2631" s="655"/>
      <c r="MIJ2631" s="655"/>
      <c r="MIK2631" s="655"/>
      <c r="MIL2631" s="655"/>
      <c r="MIM2631" s="655"/>
      <c r="MIN2631" s="655"/>
      <c r="MIO2631" s="655"/>
      <c r="MIP2631" s="655"/>
      <c r="MIQ2631" s="655"/>
      <c r="MIR2631" s="655"/>
      <c r="MIS2631" s="655"/>
      <c r="MIT2631" s="655"/>
      <c r="MIU2631" s="655"/>
      <c r="MIV2631" s="655"/>
      <c r="MIW2631" s="655"/>
      <c r="MIX2631" s="655"/>
      <c r="MIY2631" s="655"/>
      <c r="MIZ2631" s="655"/>
      <c r="MJA2631" s="655"/>
      <c r="MJB2631" s="655"/>
      <c r="MJC2631" s="655"/>
      <c r="MJD2631" s="655"/>
      <c r="MJE2631" s="655"/>
      <c r="MJF2631" s="655"/>
      <c r="MJG2631" s="655"/>
      <c r="MJH2631" s="655"/>
      <c r="MJI2631" s="655"/>
      <c r="MJJ2631" s="655"/>
      <c r="MJK2631" s="655"/>
      <c r="MJL2631" s="655"/>
      <c r="MJM2631" s="655"/>
      <c r="MJN2631" s="655"/>
      <c r="MJO2631" s="655"/>
      <c r="MJP2631" s="655"/>
      <c r="MJQ2631" s="655"/>
      <c r="MJR2631" s="655"/>
      <c r="MJS2631" s="655"/>
      <c r="MJT2631" s="655"/>
      <c r="MJU2631" s="655"/>
      <c r="MJV2631" s="655"/>
      <c r="MJW2631" s="655"/>
      <c r="MJX2631" s="655"/>
      <c r="MJY2631" s="655"/>
      <c r="MJZ2631" s="655"/>
      <c r="MKA2631" s="655"/>
      <c r="MKB2631" s="655"/>
      <c r="MKC2631" s="655"/>
      <c r="MKD2631" s="655"/>
      <c r="MKE2631" s="655"/>
      <c r="MKF2631" s="655"/>
      <c r="MKG2631" s="655"/>
      <c r="MKH2631" s="655"/>
      <c r="MKI2631" s="655"/>
      <c r="MKJ2631" s="655"/>
      <c r="MKK2631" s="655"/>
      <c r="MKL2631" s="655"/>
      <c r="MKM2631" s="655"/>
      <c r="MKN2631" s="655"/>
      <c r="MKO2631" s="655"/>
      <c r="MKP2631" s="655"/>
      <c r="MKQ2631" s="655"/>
      <c r="MKR2631" s="655"/>
      <c r="MKS2631" s="655"/>
      <c r="MKT2631" s="655"/>
      <c r="MKU2631" s="655"/>
      <c r="MKV2631" s="655"/>
      <c r="MKW2631" s="655"/>
      <c r="MKX2631" s="655"/>
      <c r="MKY2631" s="655"/>
      <c r="MKZ2631" s="655"/>
      <c r="MLA2631" s="655"/>
      <c r="MLB2631" s="655"/>
      <c r="MLC2631" s="655"/>
      <c r="MLD2631" s="655"/>
      <c r="MLE2631" s="655"/>
      <c r="MLF2631" s="655"/>
      <c r="MLG2631" s="655"/>
      <c r="MLH2631" s="655"/>
      <c r="MLI2631" s="655"/>
      <c r="MLJ2631" s="655"/>
      <c r="MLK2631" s="655"/>
      <c r="MLL2631" s="655"/>
      <c r="MLM2631" s="655"/>
      <c r="MLN2631" s="655"/>
      <c r="MLO2631" s="655"/>
      <c r="MLP2631" s="655"/>
      <c r="MLQ2631" s="655"/>
      <c r="MLR2631" s="655"/>
      <c r="MLS2631" s="655"/>
      <c r="MLT2631" s="655"/>
      <c r="MLU2631" s="655"/>
      <c r="MLV2631" s="655"/>
      <c r="MLW2631" s="655"/>
      <c r="MLX2631" s="655"/>
      <c r="MLY2631" s="655"/>
      <c r="MLZ2631" s="655"/>
      <c r="MMA2631" s="655"/>
      <c r="MMB2631" s="655"/>
      <c r="MMC2631" s="655"/>
      <c r="MMD2631" s="655"/>
      <c r="MME2631" s="655"/>
      <c r="MMF2631" s="655"/>
      <c r="MMG2631" s="655"/>
      <c r="MMH2631" s="655"/>
      <c r="MMI2631" s="655"/>
      <c r="MMJ2631" s="655"/>
      <c r="MMK2631" s="655"/>
      <c r="MML2631" s="655"/>
      <c r="MMM2631" s="655"/>
      <c r="MMN2631" s="655"/>
      <c r="MMO2631" s="655"/>
      <c r="MMP2631" s="655"/>
      <c r="MMQ2631" s="655"/>
      <c r="MMR2631" s="655"/>
      <c r="MMS2631" s="655"/>
      <c r="MMT2631" s="655"/>
      <c r="MMU2631" s="655"/>
      <c r="MMV2631" s="655"/>
      <c r="MMW2631" s="655"/>
      <c r="MMX2631" s="655"/>
      <c r="MMY2631" s="655"/>
      <c r="MMZ2631" s="655"/>
      <c r="MNA2631" s="655"/>
      <c r="MNB2631" s="655"/>
      <c r="MNC2631" s="655"/>
      <c r="MND2631" s="655"/>
      <c r="MNE2631" s="655"/>
      <c r="MNF2631" s="655"/>
      <c r="MNG2631" s="655"/>
      <c r="MNH2631" s="655"/>
      <c r="MNI2631" s="655"/>
      <c r="MNJ2631" s="655"/>
      <c r="MNK2631" s="655"/>
      <c r="MNL2631" s="655"/>
      <c r="MNM2631" s="655"/>
      <c r="MNN2631" s="655"/>
      <c r="MNO2631" s="655"/>
      <c r="MNP2631" s="655"/>
      <c r="MNQ2631" s="655"/>
      <c r="MNR2631" s="655"/>
      <c r="MNS2631" s="655"/>
      <c r="MNT2631" s="655"/>
      <c r="MNU2631" s="655"/>
      <c r="MNV2631" s="655"/>
      <c r="MNW2631" s="655"/>
      <c r="MNX2631" s="655"/>
      <c r="MNY2631" s="655"/>
      <c r="MNZ2631" s="655"/>
      <c r="MOA2631" s="655"/>
      <c r="MOB2631" s="655"/>
      <c r="MOC2631" s="655"/>
      <c r="MOD2631" s="655"/>
      <c r="MOE2631" s="655"/>
      <c r="MOF2631" s="655"/>
      <c r="MOG2631" s="655"/>
      <c r="MOH2631" s="655"/>
      <c r="MOI2631" s="655"/>
      <c r="MOJ2631" s="655"/>
      <c r="MOK2631" s="655"/>
      <c r="MOL2631" s="655"/>
      <c r="MOM2631" s="655"/>
      <c r="MON2631" s="655"/>
      <c r="MOO2631" s="655"/>
      <c r="MOP2631" s="655"/>
      <c r="MOQ2631" s="655"/>
      <c r="MOR2631" s="655"/>
      <c r="MOS2631" s="655"/>
      <c r="MOT2631" s="655"/>
      <c r="MOU2631" s="655"/>
      <c r="MOV2631" s="655"/>
      <c r="MOW2631" s="655"/>
      <c r="MOX2631" s="655"/>
      <c r="MOY2631" s="655"/>
      <c r="MOZ2631" s="655"/>
      <c r="MPA2631" s="655"/>
      <c r="MPB2631" s="655"/>
      <c r="MPC2631" s="655"/>
      <c r="MPD2631" s="655"/>
      <c r="MPE2631" s="655"/>
      <c r="MPF2631" s="655"/>
      <c r="MPG2631" s="655"/>
      <c r="MPH2631" s="655"/>
      <c r="MPI2631" s="655"/>
      <c r="MPJ2631" s="655"/>
      <c r="MPK2631" s="655"/>
      <c r="MPL2631" s="655"/>
      <c r="MPM2631" s="655"/>
      <c r="MPN2631" s="655"/>
      <c r="MPO2631" s="655"/>
      <c r="MPP2631" s="655"/>
      <c r="MPQ2631" s="655"/>
      <c r="MPR2631" s="655"/>
      <c r="MPS2631" s="655"/>
      <c r="MPT2631" s="655"/>
      <c r="MPU2631" s="655"/>
      <c r="MPV2631" s="655"/>
      <c r="MPW2631" s="655"/>
      <c r="MPX2631" s="655"/>
      <c r="MPY2631" s="655"/>
      <c r="MPZ2631" s="655"/>
      <c r="MQA2631" s="655"/>
      <c r="MQB2631" s="655"/>
      <c r="MQC2631" s="655"/>
      <c r="MQD2631" s="655"/>
      <c r="MQE2631" s="655"/>
      <c r="MQF2631" s="655"/>
      <c r="MQG2631" s="655"/>
      <c r="MQH2631" s="655"/>
      <c r="MQI2631" s="655"/>
      <c r="MQJ2631" s="655"/>
      <c r="MQK2631" s="655"/>
      <c r="MQL2631" s="655"/>
      <c r="MQM2631" s="655"/>
      <c r="MQN2631" s="655"/>
      <c r="MQO2631" s="655"/>
      <c r="MQP2631" s="655"/>
      <c r="MQQ2631" s="655"/>
      <c r="MQR2631" s="655"/>
      <c r="MQS2631" s="655"/>
      <c r="MQT2631" s="655"/>
      <c r="MQU2631" s="655"/>
      <c r="MQV2631" s="655"/>
      <c r="MQW2631" s="655"/>
      <c r="MQX2631" s="655"/>
      <c r="MQY2631" s="655"/>
      <c r="MQZ2631" s="655"/>
      <c r="MRA2631" s="655"/>
      <c r="MRB2631" s="655"/>
      <c r="MRC2631" s="655"/>
      <c r="MRD2631" s="655"/>
      <c r="MRE2631" s="655"/>
      <c r="MRF2631" s="655"/>
      <c r="MRG2631" s="655"/>
      <c r="MRH2631" s="655"/>
      <c r="MRI2631" s="655"/>
      <c r="MRJ2631" s="655"/>
      <c r="MRK2631" s="655"/>
      <c r="MRL2631" s="655"/>
      <c r="MRM2631" s="655"/>
      <c r="MRN2631" s="655"/>
      <c r="MRO2631" s="655"/>
      <c r="MRP2631" s="655"/>
      <c r="MRQ2631" s="655"/>
      <c r="MRR2631" s="655"/>
      <c r="MRS2631" s="655"/>
      <c r="MRT2631" s="655"/>
      <c r="MRU2631" s="655"/>
      <c r="MRV2631" s="655"/>
      <c r="MRW2631" s="655"/>
      <c r="MRX2631" s="655"/>
      <c r="MRY2631" s="655"/>
      <c r="MRZ2631" s="655"/>
      <c r="MSA2631" s="655"/>
      <c r="MSB2631" s="655"/>
      <c r="MSC2631" s="655"/>
      <c r="MSD2631" s="655"/>
      <c r="MSE2631" s="655"/>
      <c r="MSF2631" s="655"/>
      <c r="MSG2631" s="655"/>
      <c r="MSH2631" s="655"/>
      <c r="MSI2631" s="655"/>
      <c r="MSJ2631" s="655"/>
      <c r="MSK2631" s="655"/>
      <c r="MSL2631" s="655"/>
      <c r="MSM2631" s="655"/>
      <c r="MSN2631" s="655"/>
      <c r="MSO2631" s="655"/>
      <c r="MSP2631" s="655"/>
      <c r="MSQ2631" s="655"/>
      <c r="MSR2631" s="655"/>
      <c r="MSS2631" s="655"/>
      <c r="MST2631" s="655"/>
      <c r="MSU2631" s="655"/>
      <c r="MSV2631" s="655"/>
      <c r="MSW2631" s="655"/>
      <c r="MSX2631" s="655"/>
      <c r="MSY2631" s="655"/>
      <c r="MSZ2631" s="655"/>
      <c r="MTA2631" s="655"/>
      <c r="MTB2631" s="655"/>
      <c r="MTC2631" s="655"/>
      <c r="MTD2631" s="655"/>
      <c r="MTE2631" s="655"/>
      <c r="MTF2631" s="655"/>
      <c r="MTG2631" s="655"/>
      <c r="MTH2631" s="655"/>
      <c r="MTI2631" s="655"/>
      <c r="MTJ2631" s="655"/>
      <c r="MTK2631" s="655"/>
      <c r="MTL2631" s="655"/>
      <c r="MTM2631" s="655"/>
      <c r="MTN2631" s="655"/>
      <c r="MTO2631" s="655"/>
      <c r="MTP2631" s="655"/>
      <c r="MTQ2631" s="655"/>
      <c r="MTR2631" s="655"/>
      <c r="MTS2631" s="655"/>
      <c r="MTT2631" s="655"/>
      <c r="MTU2631" s="655"/>
      <c r="MTV2631" s="655"/>
      <c r="MTW2631" s="655"/>
      <c r="MTX2631" s="655"/>
      <c r="MTY2631" s="655"/>
      <c r="MTZ2631" s="655"/>
      <c r="MUA2631" s="655"/>
      <c r="MUB2631" s="655"/>
      <c r="MUC2631" s="655"/>
      <c r="MUD2631" s="655"/>
      <c r="MUE2631" s="655"/>
      <c r="MUF2631" s="655"/>
      <c r="MUG2631" s="655"/>
      <c r="MUH2631" s="655"/>
      <c r="MUI2631" s="655"/>
      <c r="MUJ2631" s="655"/>
      <c r="MUK2631" s="655"/>
      <c r="MUL2631" s="655"/>
      <c r="MUM2631" s="655"/>
      <c r="MUN2631" s="655"/>
      <c r="MUO2631" s="655"/>
      <c r="MUP2631" s="655"/>
      <c r="MUQ2631" s="655"/>
      <c r="MUR2631" s="655"/>
      <c r="MUS2631" s="655"/>
      <c r="MUT2631" s="655"/>
      <c r="MUU2631" s="655"/>
      <c r="MUV2631" s="655"/>
      <c r="MUW2631" s="655"/>
      <c r="MUX2631" s="655"/>
      <c r="MUY2631" s="655"/>
      <c r="MUZ2631" s="655"/>
      <c r="MVA2631" s="655"/>
      <c r="MVB2631" s="655"/>
      <c r="MVC2631" s="655"/>
      <c r="MVD2631" s="655"/>
      <c r="MVE2631" s="655"/>
      <c r="MVF2631" s="655"/>
      <c r="MVG2631" s="655"/>
      <c r="MVH2631" s="655"/>
      <c r="MVI2631" s="655"/>
      <c r="MVJ2631" s="655"/>
      <c r="MVK2631" s="655"/>
      <c r="MVL2631" s="655"/>
      <c r="MVM2631" s="655"/>
      <c r="MVN2631" s="655"/>
      <c r="MVO2631" s="655"/>
      <c r="MVP2631" s="655"/>
      <c r="MVQ2631" s="655"/>
      <c r="MVR2631" s="655"/>
      <c r="MVS2631" s="655"/>
      <c r="MVT2631" s="655"/>
      <c r="MVU2631" s="655"/>
      <c r="MVV2631" s="655"/>
      <c r="MVW2631" s="655"/>
      <c r="MVX2631" s="655"/>
      <c r="MVY2631" s="655"/>
      <c r="MVZ2631" s="655"/>
      <c r="MWA2631" s="655"/>
      <c r="MWB2631" s="655"/>
      <c r="MWC2631" s="655"/>
      <c r="MWD2631" s="655"/>
      <c r="MWE2631" s="655"/>
      <c r="MWF2631" s="655"/>
      <c r="MWG2631" s="655"/>
      <c r="MWH2631" s="655"/>
      <c r="MWI2631" s="655"/>
      <c r="MWJ2631" s="655"/>
      <c r="MWK2631" s="655"/>
      <c r="MWL2631" s="655"/>
      <c r="MWM2631" s="655"/>
      <c r="MWN2631" s="655"/>
      <c r="MWO2631" s="655"/>
      <c r="MWP2631" s="655"/>
      <c r="MWQ2631" s="655"/>
      <c r="MWR2631" s="655"/>
      <c r="MWS2631" s="655"/>
      <c r="MWT2631" s="655"/>
      <c r="MWU2631" s="655"/>
      <c r="MWV2631" s="655"/>
      <c r="MWW2631" s="655"/>
      <c r="MWX2631" s="655"/>
      <c r="MWY2631" s="655"/>
      <c r="MWZ2631" s="655"/>
      <c r="MXA2631" s="655"/>
      <c r="MXB2631" s="655"/>
      <c r="MXC2631" s="655"/>
      <c r="MXD2631" s="655"/>
      <c r="MXE2631" s="655"/>
      <c r="MXF2631" s="655"/>
      <c r="MXG2631" s="655"/>
      <c r="MXH2631" s="655"/>
      <c r="MXI2631" s="655"/>
      <c r="MXJ2631" s="655"/>
      <c r="MXK2631" s="655"/>
      <c r="MXL2631" s="655"/>
      <c r="MXM2631" s="655"/>
      <c r="MXN2631" s="655"/>
      <c r="MXO2631" s="655"/>
      <c r="MXP2631" s="655"/>
      <c r="MXQ2631" s="655"/>
      <c r="MXR2631" s="655"/>
      <c r="MXS2631" s="655"/>
      <c r="MXT2631" s="655"/>
      <c r="MXU2631" s="655"/>
      <c r="MXV2631" s="655"/>
      <c r="MXW2631" s="655"/>
      <c r="MXX2631" s="655"/>
      <c r="MXY2631" s="655"/>
      <c r="MXZ2631" s="655"/>
      <c r="MYA2631" s="655"/>
      <c r="MYB2631" s="655"/>
      <c r="MYC2631" s="655"/>
      <c r="MYD2631" s="655"/>
      <c r="MYE2631" s="655"/>
      <c r="MYF2631" s="655"/>
      <c r="MYG2631" s="655"/>
      <c r="MYH2631" s="655"/>
      <c r="MYI2631" s="655"/>
      <c r="MYJ2631" s="655"/>
      <c r="MYK2631" s="655"/>
      <c r="MYL2631" s="655"/>
      <c r="MYM2631" s="655"/>
      <c r="MYN2631" s="655"/>
      <c r="MYO2631" s="655"/>
      <c r="MYP2631" s="655"/>
      <c r="MYQ2631" s="655"/>
      <c r="MYR2631" s="655"/>
      <c r="MYS2631" s="655"/>
      <c r="MYT2631" s="655"/>
      <c r="MYU2631" s="655"/>
      <c r="MYV2631" s="655"/>
      <c r="MYW2631" s="655"/>
      <c r="MYX2631" s="655"/>
      <c r="MYY2631" s="655"/>
      <c r="MYZ2631" s="655"/>
      <c r="MZA2631" s="655"/>
      <c r="MZB2631" s="655"/>
      <c r="MZC2631" s="655"/>
      <c r="MZD2631" s="655"/>
      <c r="MZE2631" s="655"/>
      <c r="MZF2631" s="655"/>
      <c r="MZG2631" s="655"/>
      <c r="MZH2631" s="655"/>
      <c r="MZI2631" s="655"/>
      <c r="MZJ2631" s="655"/>
      <c r="MZK2631" s="655"/>
      <c r="MZL2631" s="655"/>
      <c r="MZM2631" s="655"/>
      <c r="MZN2631" s="655"/>
      <c r="MZO2631" s="655"/>
      <c r="MZP2631" s="655"/>
      <c r="MZQ2631" s="655"/>
      <c r="MZR2631" s="655"/>
      <c r="MZS2631" s="655"/>
      <c r="MZT2631" s="655"/>
      <c r="MZU2631" s="655"/>
      <c r="MZV2631" s="655"/>
      <c r="MZW2631" s="655"/>
      <c r="MZX2631" s="655"/>
      <c r="MZY2631" s="655"/>
      <c r="MZZ2631" s="655"/>
      <c r="NAA2631" s="655"/>
      <c r="NAB2631" s="655"/>
      <c r="NAC2631" s="655"/>
      <c r="NAD2631" s="655"/>
      <c r="NAE2631" s="655"/>
      <c r="NAF2631" s="655"/>
      <c r="NAG2631" s="655"/>
      <c r="NAH2631" s="655"/>
      <c r="NAI2631" s="655"/>
      <c r="NAJ2631" s="655"/>
      <c r="NAK2631" s="655"/>
      <c r="NAL2631" s="655"/>
      <c r="NAM2631" s="655"/>
      <c r="NAN2631" s="655"/>
      <c r="NAO2631" s="655"/>
      <c r="NAP2631" s="655"/>
      <c r="NAQ2631" s="655"/>
      <c r="NAR2631" s="655"/>
      <c r="NAS2631" s="655"/>
      <c r="NAT2631" s="655"/>
      <c r="NAU2631" s="655"/>
      <c r="NAV2631" s="655"/>
      <c r="NAW2631" s="655"/>
      <c r="NAX2631" s="655"/>
      <c r="NAY2631" s="655"/>
      <c r="NAZ2631" s="655"/>
      <c r="NBA2631" s="655"/>
      <c r="NBB2631" s="655"/>
      <c r="NBC2631" s="655"/>
      <c r="NBD2631" s="655"/>
      <c r="NBE2631" s="655"/>
      <c r="NBF2631" s="655"/>
      <c r="NBG2631" s="655"/>
      <c r="NBH2631" s="655"/>
      <c r="NBI2631" s="655"/>
      <c r="NBJ2631" s="655"/>
      <c r="NBK2631" s="655"/>
      <c r="NBL2631" s="655"/>
      <c r="NBM2631" s="655"/>
      <c r="NBN2631" s="655"/>
      <c r="NBO2631" s="655"/>
      <c r="NBP2631" s="655"/>
      <c r="NBQ2631" s="655"/>
      <c r="NBR2631" s="655"/>
      <c r="NBS2631" s="655"/>
      <c r="NBT2631" s="655"/>
      <c r="NBU2631" s="655"/>
      <c r="NBV2631" s="655"/>
      <c r="NBW2631" s="655"/>
      <c r="NBX2631" s="655"/>
      <c r="NBY2631" s="655"/>
      <c r="NBZ2631" s="655"/>
      <c r="NCA2631" s="655"/>
      <c r="NCB2631" s="655"/>
      <c r="NCC2631" s="655"/>
      <c r="NCD2631" s="655"/>
      <c r="NCE2631" s="655"/>
      <c r="NCF2631" s="655"/>
      <c r="NCG2631" s="655"/>
      <c r="NCH2631" s="655"/>
      <c r="NCI2631" s="655"/>
      <c r="NCJ2631" s="655"/>
      <c r="NCK2631" s="655"/>
      <c r="NCL2631" s="655"/>
      <c r="NCM2631" s="655"/>
      <c r="NCN2631" s="655"/>
      <c r="NCO2631" s="655"/>
      <c r="NCP2631" s="655"/>
      <c r="NCQ2631" s="655"/>
      <c r="NCR2631" s="655"/>
      <c r="NCS2631" s="655"/>
      <c r="NCT2631" s="655"/>
      <c r="NCU2631" s="655"/>
      <c r="NCV2631" s="655"/>
      <c r="NCW2631" s="655"/>
      <c r="NCX2631" s="655"/>
      <c r="NCY2631" s="655"/>
      <c r="NCZ2631" s="655"/>
      <c r="NDA2631" s="655"/>
      <c r="NDB2631" s="655"/>
      <c r="NDC2631" s="655"/>
      <c r="NDD2631" s="655"/>
      <c r="NDE2631" s="655"/>
      <c r="NDF2631" s="655"/>
      <c r="NDG2631" s="655"/>
      <c r="NDH2631" s="655"/>
      <c r="NDI2631" s="655"/>
      <c r="NDJ2631" s="655"/>
      <c r="NDK2631" s="655"/>
      <c r="NDL2631" s="655"/>
      <c r="NDM2631" s="655"/>
      <c r="NDN2631" s="655"/>
      <c r="NDO2631" s="655"/>
      <c r="NDP2631" s="655"/>
      <c r="NDQ2631" s="655"/>
      <c r="NDR2631" s="655"/>
      <c r="NDS2631" s="655"/>
      <c r="NDT2631" s="655"/>
      <c r="NDU2631" s="655"/>
      <c r="NDV2631" s="655"/>
      <c r="NDW2631" s="655"/>
      <c r="NDX2631" s="655"/>
      <c r="NDY2631" s="655"/>
      <c r="NDZ2631" s="655"/>
      <c r="NEA2631" s="655"/>
      <c r="NEB2631" s="655"/>
      <c r="NEC2631" s="655"/>
      <c r="NED2631" s="655"/>
      <c r="NEE2631" s="655"/>
      <c r="NEF2631" s="655"/>
      <c r="NEG2631" s="655"/>
      <c r="NEH2631" s="655"/>
      <c r="NEI2631" s="655"/>
      <c r="NEJ2631" s="655"/>
      <c r="NEK2631" s="655"/>
      <c r="NEL2631" s="655"/>
      <c r="NEM2631" s="655"/>
      <c r="NEN2631" s="655"/>
      <c r="NEO2631" s="655"/>
      <c r="NEP2631" s="655"/>
      <c r="NEQ2631" s="655"/>
      <c r="NER2631" s="655"/>
      <c r="NES2631" s="655"/>
      <c r="NET2631" s="655"/>
      <c r="NEU2631" s="655"/>
      <c r="NEV2631" s="655"/>
      <c r="NEW2631" s="655"/>
      <c r="NEX2631" s="655"/>
      <c r="NEY2631" s="655"/>
      <c r="NEZ2631" s="655"/>
      <c r="NFA2631" s="655"/>
      <c r="NFB2631" s="655"/>
      <c r="NFC2631" s="655"/>
      <c r="NFD2631" s="655"/>
      <c r="NFE2631" s="655"/>
      <c r="NFF2631" s="655"/>
      <c r="NFG2631" s="655"/>
      <c r="NFH2631" s="655"/>
      <c r="NFI2631" s="655"/>
      <c r="NFJ2631" s="655"/>
      <c r="NFK2631" s="655"/>
      <c r="NFL2631" s="655"/>
      <c r="NFM2631" s="655"/>
      <c r="NFN2631" s="655"/>
      <c r="NFO2631" s="655"/>
      <c r="NFP2631" s="655"/>
      <c r="NFQ2631" s="655"/>
      <c r="NFR2631" s="655"/>
      <c r="NFS2631" s="655"/>
      <c r="NFT2631" s="655"/>
      <c r="NFU2631" s="655"/>
      <c r="NFV2631" s="655"/>
      <c r="NFW2631" s="655"/>
      <c r="NFX2631" s="655"/>
      <c r="NFY2631" s="655"/>
      <c r="NFZ2631" s="655"/>
      <c r="NGA2631" s="655"/>
      <c r="NGB2631" s="655"/>
      <c r="NGC2631" s="655"/>
      <c r="NGD2631" s="655"/>
      <c r="NGE2631" s="655"/>
      <c r="NGF2631" s="655"/>
      <c r="NGG2631" s="655"/>
      <c r="NGH2631" s="655"/>
      <c r="NGI2631" s="655"/>
      <c r="NGJ2631" s="655"/>
      <c r="NGK2631" s="655"/>
      <c r="NGL2631" s="655"/>
      <c r="NGM2631" s="655"/>
      <c r="NGN2631" s="655"/>
      <c r="NGO2631" s="655"/>
      <c r="NGP2631" s="655"/>
      <c r="NGQ2631" s="655"/>
      <c r="NGR2631" s="655"/>
      <c r="NGS2631" s="655"/>
      <c r="NGT2631" s="655"/>
      <c r="NGU2631" s="655"/>
      <c r="NGV2631" s="655"/>
      <c r="NGW2631" s="655"/>
      <c r="NGX2631" s="655"/>
      <c r="NGY2631" s="655"/>
      <c r="NGZ2631" s="655"/>
      <c r="NHA2631" s="655"/>
      <c r="NHB2631" s="655"/>
      <c r="NHC2631" s="655"/>
      <c r="NHD2631" s="655"/>
      <c r="NHE2631" s="655"/>
      <c r="NHF2631" s="655"/>
      <c r="NHG2631" s="655"/>
      <c r="NHH2631" s="655"/>
      <c r="NHI2631" s="655"/>
      <c r="NHJ2631" s="655"/>
      <c r="NHK2631" s="655"/>
      <c r="NHL2631" s="655"/>
      <c r="NHM2631" s="655"/>
      <c r="NHN2631" s="655"/>
      <c r="NHO2631" s="655"/>
      <c r="NHP2631" s="655"/>
      <c r="NHQ2631" s="655"/>
      <c r="NHR2631" s="655"/>
      <c r="NHS2631" s="655"/>
      <c r="NHT2631" s="655"/>
      <c r="NHU2631" s="655"/>
      <c r="NHV2631" s="655"/>
      <c r="NHW2631" s="655"/>
      <c r="NHX2631" s="655"/>
      <c r="NHY2631" s="655"/>
      <c r="NHZ2631" s="655"/>
      <c r="NIA2631" s="655"/>
      <c r="NIB2631" s="655"/>
      <c r="NIC2631" s="655"/>
      <c r="NID2631" s="655"/>
      <c r="NIE2631" s="655"/>
      <c r="NIF2631" s="655"/>
      <c r="NIG2631" s="655"/>
      <c r="NIH2631" s="655"/>
      <c r="NII2631" s="655"/>
      <c r="NIJ2631" s="655"/>
      <c r="NIK2631" s="655"/>
      <c r="NIL2631" s="655"/>
      <c r="NIM2631" s="655"/>
      <c r="NIN2631" s="655"/>
      <c r="NIO2631" s="655"/>
      <c r="NIP2631" s="655"/>
      <c r="NIQ2631" s="655"/>
      <c r="NIR2631" s="655"/>
      <c r="NIS2631" s="655"/>
      <c r="NIT2631" s="655"/>
      <c r="NIU2631" s="655"/>
      <c r="NIV2631" s="655"/>
      <c r="NIW2631" s="655"/>
      <c r="NIX2631" s="655"/>
      <c r="NIY2631" s="655"/>
      <c r="NIZ2631" s="655"/>
      <c r="NJA2631" s="655"/>
      <c r="NJB2631" s="655"/>
      <c r="NJC2631" s="655"/>
      <c r="NJD2631" s="655"/>
      <c r="NJE2631" s="655"/>
      <c r="NJF2631" s="655"/>
      <c r="NJG2631" s="655"/>
      <c r="NJH2631" s="655"/>
      <c r="NJI2631" s="655"/>
      <c r="NJJ2631" s="655"/>
      <c r="NJK2631" s="655"/>
      <c r="NJL2631" s="655"/>
      <c r="NJM2631" s="655"/>
      <c r="NJN2631" s="655"/>
      <c r="NJO2631" s="655"/>
      <c r="NJP2631" s="655"/>
      <c r="NJQ2631" s="655"/>
      <c r="NJR2631" s="655"/>
      <c r="NJS2631" s="655"/>
      <c r="NJT2631" s="655"/>
      <c r="NJU2631" s="655"/>
      <c r="NJV2631" s="655"/>
      <c r="NJW2631" s="655"/>
      <c r="NJX2631" s="655"/>
      <c r="NJY2631" s="655"/>
      <c r="NJZ2631" s="655"/>
      <c r="NKA2631" s="655"/>
      <c r="NKB2631" s="655"/>
      <c r="NKC2631" s="655"/>
      <c r="NKD2631" s="655"/>
      <c r="NKE2631" s="655"/>
      <c r="NKF2631" s="655"/>
      <c r="NKG2631" s="655"/>
      <c r="NKH2631" s="655"/>
      <c r="NKI2631" s="655"/>
      <c r="NKJ2631" s="655"/>
      <c r="NKK2631" s="655"/>
      <c r="NKL2631" s="655"/>
      <c r="NKM2631" s="655"/>
      <c r="NKN2631" s="655"/>
      <c r="NKO2631" s="655"/>
      <c r="NKP2631" s="655"/>
      <c r="NKQ2631" s="655"/>
      <c r="NKR2631" s="655"/>
      <c r="NKS2631" s="655"/>
      <c r="NKT2631" s="655"/>
      <c r="NKU2631" s="655"/>
      <c r="NKV2631" s="655"/>
      <c r="NKW2631" s="655"/>
      <c r="NKX2631" s="655"/>
      <c r="NKY2631" s="655"/>
      <c r="NKZ2631" s="655"/>
      <c r="NLA2631" s="655"/>
      <c r="NLB2631" s="655"/>
      <c r="NLC2631" s="655"/>
      <c r="NLD2631" s="655"/>
      <c r="NLE2631" s="655"/>
      <c r="NLF2631" s="655"/>
      <c r="NLG2631" s="655"/>
      <c r="NLH2631" s="655"/>
      <c r="NLI2631" s="655"/>
      <c r="NLJ2631" s="655"/>
      <c r="NLK2631" s="655"/>
      <c r="NLL2631" s="655"/>
      <c r="NLM2631" s="655"/>
      <c r="NLN2631" s="655"/>
      <c r="NLO2631" s="655"/>
      <c r="NLP2631" s="655"/>
      <c r="NLQ2631" s="655"/>
      <c r="NLR2631" s="655"/>
      <c r="NLS2631" s="655"/>
      <c r="NLT2631" s="655"/>
      <c r="NLU2631" s="655"/>
      <c r="NLV2631" s="655"/>
      <c r="NLW2631" s="655"/>
      <c r="NLX2631" s="655"/>
      <c r="NLY2631" s="655"/>
      <c r="NLZ2631" s="655"/>
      <c r="NMA2631" s="655"/>
      <c r="NMB2631" s="655"/>
      <c r="NMC2631" s="655"/>
      <c r="NMD2631" s="655"/>
      <c r="NME2631" s="655"/>
      <c r="NMF2631" s="655"/>
      <c r="NMG2631" s="655"/>
      <c r="NMH2631" s="655"/>
      <c r="NMI2631" s="655"/>
      <c r="NMJ2631" s="655"/>
      <c r="NMK2631" s="655"/>
      <c r="NML2631" s="655"/>
      <c r="NMM2631" s="655"/>
      <c r="NMN2631" s="655"/>
      <c r="NMO2631" s="655"/>
      <c r="NMP2631" s="655"/>
      <c r="NMQ2631" s="655"/>
      <c r="NMR2631" s="655"/>
      <c r="NMS2631" s="655"/>
      <c r="NMT2631" s="655"/>
      <c r="NMU2631" s="655"/>
      <c r="NMV2631" s="655"/>
      <c r="NMW2631" s="655"/>
      <c r="NMX2631" s="655"/>
      <c r="NMY2631" s="655"/>
      <c r="NMZ2631" s="655"/>
      <c r="NNA2631" s="655"/>
      <c r="NNB2631" s="655"/>
      <c r="NNC2631" s="655"/>
      <c r="NND2631" s="655"/>
      <c r="NNE2631" s="655"/>
      <c r="NNF2631" s="655"/>
      <c r="NNG2631" s="655"/>
      <c r="NNH2631" s="655"/>
      <c r="NNI2631" s="655"/>
      <c r="NNJ2631" s="655"/>
      <c r="NNK2631" s="655"/>
      <c r="NNL2631" s="655"/>
      <c r="NNM2631" s="655"/>
      <c r="NNN2631" s="655"/>
      <c r="NNO2631" s="655"/>
      <c r="NNP2631" s="655"/>
      <c r="NNQ2631" s="655"/>
      <c r="NNR2631" s="655"/>
      <c r="NNS2631" s="655"/>
      <c r="NNT2631" s="655"/>
      <c r="NNU2631" s="655"/>
      <c r="NNV2631" s="655"/>
      <c r="NNW2631" s="655"/>
      <c r="NNX2631" s="655"/>
      <c r="NNY2631" s="655"/>
      <c r="NNZ2631" s="655"/>
      <c r="NOA2631" s="655"/>
      <c r="NOB2631" s="655"/>
      <c r="NOC2631" s="655"/>
      <c r="NOD2631" s="655"/>
      <c r="NOE2631" s="655"/>
      <c r="NOF2631" s="655"/>
      <c r="NOG2631" s="655"/>
      <c r="NOH2631" s="655"/>
      <c r="NOI2631" s="655"/>
      <c r="NOJ2631" s="655"/>
      <c r="NOK2631" s="655"/>
      <c r="NOL2631" s="655"/>
      <c r="NOM2631" s="655"/>
      <c r="NON2631" s="655"/>
      <c r="NOO2631" s="655"/>
      <c r="NOP2631" s="655"/>
      <c r="NOQ2631" s="655"/>
      <c r="NOR2631" s="655"/>
      <c r="NOS2631" s="655"/>
      <c r="NOT2631" s="655"/>
      <c r="NOU2631" s="655"/>
      <c r="NOV2631" s="655"/>
      <c r="NOW2631" s="655"/>
      <c r="NOX2631" s="655"/>
      <c r="NOY2631" s="655"/>
      <c r="NOZ2631" s="655"/>
      <c r="NPA2631" s="655"/>
      <c r="NPB2631" s="655"/>
      <c r="NPC2631" s="655"/>
      <c r="NPD2631" s="655"/>
      <c r="NPE2631" s="655"/>
      <c r="NPF2631" s="655"/>
      <c r="NPG2631" s="655"/>
      <c r="NPH2631" s="655"/>
      <c r="NPI2631" s="655"/>
      <c r="NPJ2631" s="655"/>
      <c r="NPK2631" s="655"/>
      <c r="NPL2631" s="655"/>
      <c r="NPM2631" s="655"/>
      <c r="NPN2631" s="655"/>
      <c r="NPO2631" s="655"/>
      <c r="NPP2631" s="655"/>
      <c r="NPQ2631" s="655"/>
      <c r="NPR2631" s="655"/>
      <c r="NPS2631" s="655"/>
      <c r="NPT2631" s="655"/>
      <c r="NPU2631" s="655"/>
      <c r="NPV2631" s="655"/>
      <c r="NPW2631" s="655"/>
      <c r="NPX2631" s="655"/>
      <c r="NPY2631" s="655"/>
      <c r="NPZ2631" s="655"/>
      <c r="NQA2631" s="655"/>
      <c r="NQB2631" s="655"/>
      <c r="NQC2631" s="655"/>
      <c r="NQD2631" s="655"/>
      <c r="NQE2631" s="655"/>
      <c r="NQF2631" s="655"/>
      <c r="NQG2631" s="655"/>
      <c r="NQH2631" s="655"/>
      <c r="NQI2631" s="655"/>
      <c r="NQJ2631" s="655"/>
      <c r="NQK2631" s="655"/>
      <c r="NQL2631" s="655"/>
      <c r="NQM2631" s="655"/>
      <c r="NQN2631" s="655"/>
      <c r="NQO2631" s="655"/>
      <c r="NQP2631" s="655"/>
      <c r="NQQ2631" s="655"/>
      <c r="NQR2631" s="655"/>
      <c r="NQS2631" s="655"/>
      <c r="NQT2631" s="655"/>
      <c r="NQU2631" s="655"/>
      <c r="NQV2631" s="655"/>
      <c r="NQW2631" s="655"/>
      <c r="NQX2631" s="655"/>
      <c r="NQY2631" s="655"/>
      <c r="NQZ2631" s="655"/>
      <c r="NRA2631" s="655"/>
      <c r="NRB2631" s="655"/>
      <c r="NRC2631" s="655"/>
      <c r="NRD2631" s="655"/>
      <c r="NRE2631" s="655"/>
      <c r="NRF2631" s="655"/>
      <c r="NRG2631" s="655"/>
      <c r="NRH2631" s="655"/>
      <c r="NRI2631" s="655"/>
      <c r="NRJ2631" s="655"/>
      <c r="NRK2631" s="655"/>
      <c r="NRL2631" s="655"/>
      <c r="NRM2631" s="655"/>
      <c r="NRN2631" s="655"/>
      <c r="NRO2631" s="655"/>
      <c r="NRP2631" s="655"/>
      <c r="NRQ2631" s="655"/>
      <c r="NRR2631" s="655"/>
      <c r="NRS2631" s="655"/>
      <c r="NRT2631" s="655"/>
      <c r="NRU2631" s="655"/>
      <c r="NRV2631" s="655"/>
      <c r="NRW2631" s="655"/>
      <c r="NRX2631" s="655"/>
      <c r="NRY2631" s="655"/>
      <c r="NRZ2631" s="655"/>
      <c r="NSA2631" s="655"/>
      <c r="NSB2631" s="655"/>
      <c r="NSC2631" s="655"/>
      <c r="NSD2631" s="655"/>
      <c r="NSE2631" s="655"/>
      <c r="NSF2631" s="655"/>
      <c r="NSG2631" s="655"/>
      <c r="NSH2631" s="655"/>
      <c r="NSI2631" s="655"/>
      <c r="NSJ2631" s="655"/>
      <c r="NSK2631" s="655"/>
      <c r="NSL2631" s="655"/>
      <c r="NSM2631" s="655"/>
      <c r="NSN2631" s="655"/>
      <c r="NSO2631" s="655"/>
      <c r="NSP2631" s="655"/>
      <c r="NSQ2631" s="655"/>
      <c r="NSR2631" s="655"/>
      <c r="NSS2631" s="655"/>
      <c r="NST2631" s="655"/>
      <c r="NSU2631" s="655"/>
      <c r="NSV2631" s="655"/>
      <c r="NSW2631" s="655"/>
      <c r="NSX2631" s="655"/>
      <c r="NSY2631" s="655"/>
      <c r="NSZ2631" s="655"/>
      <c r="NTA2631" s="655"/>
      <c r="NTB2631" s="655"/>
      <c r="NTC2631" s="655"/>
      <c r="NTD2631" s="655"/>
      <c r="NTE2631" s="655"/>
      <c r="NTF2631" s="655"/>
      <c r="NTG2631" s="655"/>
      <c r="NTH2631" s="655"/>
      <c r="NTI2631" s="655"/>
      <c r="NTJ2631" s="655"/>
      <c r="NTK2631" s="655"/>
      <c r="NTL2631" s="655"/>
      <c r="NTM2631" s="655"/>
      <c r="NTN2631" s="655"/>
      <c r="NTO2631" s="655"/>
      <c r="NTP2631" s="655"/>
      <c r="NTQ2631" s="655"/>
      <c r="NTR2631" s="655"/>
      <c r="NTS2631" s="655"/>
      <c r="NTT2631" s="655"/>
      <c r="NTU2631" s="655"/>
      <c r="NTV2631" s="655"/>
      <c r="NTW2631" s="655"/>
      <c r="NTX2631" s="655"/>
      <c r="NTY2631" s="655"/>
      <c r="NTZ2631" s="655"/>
      <c r="NUA2631" s="655"/>
      <c r="NUB2631" s="655"/>
      <c r="NUC2631" s="655"/>
      <c r="NUD2631" s="655"/>
      <c r="NUE2631" s="655"/>
      <c r="NUF2631" s="655"/>
      <c r="NUG2631" s="655"/>
      <c r="NUH2631" s="655"/>
      <c r="NUI2631" s="655"/>
      <c r="NUJ2631" s="655"/>
      <c r="NUK2631" s="655"/>
      <c r="NUL2631" s="655"/>
      <c r="NUM2631" s="655"/>
      <c r="NUN2631" s="655"/>
      <c r="NUO2631" s="655"/>
      <c r="NUP2631" s="655"/>
      <c r="NUQ2631" s="655"/>
      <c r="NUR2631" s="655"/>
      <c r="NUS2631" s="655"/>
      <c r="NUT2631" s="655"/>
      <c r="NUU2631" s="655"/>
      <c r="NUV2631" s="655"/>
      <c r="NUW2631" s="655"/>
      <c r="NUX2631" s="655"/>
      <c r="NUY2631" s="655"/>
      <c r="NUZ2631" s="655"/>
      <c r="NVA2631" s="655"/>
      <c r="NVB2631" s="655"/>
      <c r="NVC2631" s="655"/>
      <c r="NVD2631" s="655"/>
      <c r="NVE2631" s="655"/>
      <c r="NVF2631" s="655"/>
      <c r="NVG2631" s="655"/>
      <c r="NVH2631" s="655"/>
      <c r="NVI2631" s="655"/>
      <c r="NVJ2631" s="655"/>
      <c r="NVK2631" s="655"/>
      <c r="NVL2631" s="655"/>
      <c r="NVM2631" s="655"/>
      <c r="NVN2631" s="655"/>
      <c r="NVO2631" s="655"/>
      <c r="NVP2631" s="655"/>
      <c r="NVQ2631" s="655"/>
      <c r="NVR2631" s="655"/>
      <c r="NVS2631" s="655"/>
      <c r="NVT2631" s="655"/>
      <c r="NVU2631" s="655"/>
      <c r="NVV2631" s="655"/>
      <c r="NVW2631" s="655"/>
      <c r="NVX2631" s="655"/>
      <c r="NVY2631" s="655"/>
      <c r="NVZ2631" s="655"/>
      <c r="NWA2631" s="655"/>
      <c r="NWB2631" s="655"/>
      <c r="NWC2631" s="655"/>
      <c r="NWD2631" s="655"/>
      <c r="NWE2631" s="655"/>
      <c r="NWF2631" s="655"/>
      <c r="NWG2631" s="655"/>
      <c r="NWH2631" s="655"/>
      <c r="NWI2631" s="655"/>
      <c r="NWJ2631" s="655"/>
      <c r="NWK2631" s="655"/>
      <c r="NWL2631" s="655"/>
      <c r="NWM2631" s="655"/>
      <c r="NWN2631" s="655"/>
      <c r="NWO2631" s="655"/>
      <c r="NWP2631" s="655"/>
      <c r="NWQ2631" s="655"/>
      <c r="NWR2631" s="655"/>
      <c r="NWS2631" s="655"/>
      <c r="NWT2631" s="655"/>
      <c r="NWU2631" s="655"/>
      <c r="NWV2631" s="655"/>
      <c r="NWW2631" s="655"/>
      <c r="NWX2631" s="655"/>
      <c r="NWY2631" s="655"/>
      <c r="NWZ2631" s="655"/>
      <c r="NXA2631" s="655"/>
      <c r="NXB2631" s="655"/>
      <c r="NXC2631" s="655"/>
      <c r="NXD2631" s="655"/>
      <c r="NXE2631" s="655"/>
      <c r="NXF2631" s="655"/>
      <c r="NXG2631" s="655"/>
      <c r="NXH2631" s="655"/>
      <c r="NXI2631" s="655"/>
      <c r="NXJ2631" s="655"/>
      <c r="NXK2631" s="655"/>
      <c r="NXL2631" s="655"/>
      <c r="NXM2631" s="655"/>
      <c r="NXN2631" s="655"/>
      <c r="NXO2631" s="655"/>
      <c r="NXP2631" s="655"/>
      <c r="NXQ2631" s="655"/>
      <c r="NXR2631" s="655"/>
      <c r="NXS2631" s="655"/>
      <c r="NXT2631" s="655"/>
      <c r="NXU2631" s="655"/>
      <c r="NXV2631" s="655"/>
      <c r="NXW2631" s="655"/>
      <c r="NXX2631" s="655"/>
      <c r="NXY2631" s="655"/>
      <c r="NXZ2631" s="655"/>
      <c r="NYA2631" s="655"/>
      <c r="NYB2631" s="655"/>
      <c r="NYC2631" s="655"/>
      <c r="NYD2631" s="655"/>
      <c r="NYE2631" s="655"/>
      <c r="NYF2631" s="655"/>
      <c r="NYG2631" s="655"/>
      <c r="NYH2631" s="655"/>
      <c r="NYI2631" s="655"/>
      <c r="NYJ2631" s="655"/>
      <c r="NYK2631" s="655"/>
      <c r="NYL2631" s="655"/>
      <c r="NYM2631" s="655"/>
      <c r="NYN2631" s="655"/>
      <c r="NYO2631" s="655"/>
      <c r="NYP2631" s="655"/>
      <c r="NYQ2631" s="655"/>
      <c r="NYR2631" s="655"/>
      <c r="NYS2631" s="655"/>
      <c r="NYT2631" s="655"/>
      <c r="NYU2631" s="655"/>
      <c r="NYV2631" s="655"/>
      <c r="NYW2631" s="655"/>
      <c r="NYX2631" s="655"/>
      <c r="NYY2631" s="655"/>
      <c r="NYZ2631" s="655"/>
      <c r="NZA2631" s="655"/>
      <c r="NZB2631" s="655"/>
      <c r="NZC2631" s="655"/>
      <c r="NZD2631" s="655"/>
      <c r="NZE2631" s="655"/>
      <c r="NZF2631" s="655"/>
      <c r="NZG2631" s="655"/>
      <c r="NZH2631" s="655"/>
      <c r="NZI2631" s="655"/>
      <c r="NZJ2631" s="655"/>
      <c r="NZK2631" s="655"/>
      <c r="NZL2631" s="655"/>
      <c r="NZM2631" s="655"/>
      <c r="NZN2631" s="655"/>
      <c r="NZO2631" s="655"/>
      <c r="NZP2631" s="655"/>
      <c r="NZQ2631" s="655"/>
      <c r="NZR2631" s="655"/>
      <c r="NZS2631" s="655"/>
      <c r="NZT2631" s="655"/>
      <c r="NZU2631" s="655"/>
      <c r="NZV2631" s="655"/>
      <c r="NZW2631" s="655"/>
      <c r="NZX2631" s="655"/>
      <c r="NZY2631" s="655"/>
      <c r="NZZ2631" s="655"/>
      <c r="OAA2631" s="655"/>
      <c r="OAB2631" s="655"/>
      <c r="OAC2631" s="655"/>
      <c r="OAD2631" s="655"/>
      <c r="OAE2631" s="655"/>
      <c r="OAF2631" s="655"/>
      <c r="OAG2631" s="655"/>
      <c r="OAH2631" s="655"/>
      <c r="OAI2631" s="655"/>
      <c r="OAJ2631" s="655"/>
      <c r="OAK2631" s="655"/>
      <c r="OAL2631" s="655"/>
      <c r="OAM2631" s="655"/>
      <c r="OAN2631" s="655"/>
      <c r="OAO2631" s="655"/>
      <c r="OAP2631" s="655"/>
      <c r="OAQ2631" s="655"/>
      <c r="OAR2631" s="655"/>
      <c r="OAS2631" s="655"/>
      <c r="OAT2631" s="655"/>
      <c r="OAU2631" s="655"/>
      <c r="OAV2631" s="655"/>
      <c r="OAW2631" s="655"/>
      <c r="OAX2631" s="655"/>
      <c r="OAY2631" s="655"/>
      <c r="OAZ2631" s="655"/>
      <c r="OBA2631" s="655"/>
      <c r="OBB2631" s="655"/>
      <c r="OBC2631" s="655"/>
      <c r="OBD2631" s="655"/>
      <c r="OBE2631" s="655"/>
      <c r="OBF2631" s="655"/>
      <c r="OBG2631" s="655"/>
      <c r="OBH2631" s="655"/>
      <c r="OBI2631" s="655"/>
      <c r="OBJ2631" s="655"/>
      <c r="OBK2631" s="655"/>
      <c r="OBL2631" s="655"/>
      <c r="OBM2631" s="655"/>
      <c r="OBN2631" s="655"/>
      <c r="OBO2631" s="655"/>
      <c r="OBP2631" s="655"/>
      <c r="OBQ2631" s="655"/>
      <c r="OBR2631" s="655"/>
      <c r="OBS2631" s="655"/>
      <c r="OBT2631" s="655"/>
      <c r="OBU2631" s="655"/>
      <c r="OBV2631" s="655"/>
      <c r="OBW2631" s="655"/>
      <c r="OBX2631" s="655"/>
      <c r="OBY2631" s="655"/>
      <c r="OBZ2631" s="655"/>
      <c r="OCA2631" s="655"/>
      <c r="OCB2631" s="655"/>
      <c r="OCC2631" s="655"/>
      <c r="OCD2631" s="655"/>
      <c r="OCE2631" s="655"/>
      <c r="OCF2631" s="655"/>
      <c r="OCG2631" s="655"/>
      <c r="OCH2631" s="655"/>
      <c r="OCI2631" s="655"/>
      <c r="OCJ2631" s="655"/>
      <c r="OCK2631" s="655"/>
      <c r="OCL2631" s="655"/>
      <c r="OCM2631" s="655"/>
      <c r="OCN2631" s="655"/>
      <c r="OCO2631" s="655"/>
      <c r="OCP2631" s="655"/>
      <c r="OCQ2631" s="655"/>
      <c r="OCR2631" s="655"/>
      <c r="OCS2631" s="655"/>
      <c r="OCT2631" s="655"/>
      <c r="OCU2631" s="655"/>
      <c r="OCV2631" s="655"/>
      <c r="OCW2631" s="655"/>
      <c r="OCX2631" s="655"/>
      <c r="OCY2631" s="655"/>
      <c r="OCZ2631" s="655"/>
      <c r="ODA2631" s="655"/>
      <c r="ODB2631" s="655"/>
      <c r="ODC2631" s="655"/>
      <c r="ODD2631" s="655"/>
      <c r="ODE2631" s="655"/>
      <c r="ODF2631" s="655"/>
      <c r="ODG2631" s="655"/>
      <c r="ODH2631" s="655"/>
      <c r="ODI2631" s="655"/>
      <c r="ODJ2631" s="655"/>
      <c r="ODK2631" s="655"/>
      <c r="ODL2631" s="655"/>
      <c r="ODM2631" s="655"/>
      <c r="ODN2631" s="655"/>
      <c r="ODO2631" s="655"/>
      <c r="ODP2631" s="655"/>
      <c r="ODQ2631" s="655"/>
      <c r="ODR2631" s="655"/>
      <c r="ODS2631" s="655"/>
      <c r="ODT2631" s="655"/>
      <c r="ODU2631" s="655"/>
      <c r="ODV2631" s="655"/>
      <c r="ODW2631" s="655"/>
      <c r="ODX2631" s="655"/>
      <c r="ODY2631" s="655"/>
      <c r="ODZ2631" s="655"/>
      <c r="OEA2631" s="655"/>
      <c r="OEB2631" s="655"/>
      <c r="OEC2631" s="655"/>
      <c r="OED2631" s="655"/>
      <c r="OEE2631" s="655"/>
      <c r="OEF2631" s="655"/>
      <c r="OEG2631" s="655"/>
      <c r="OEH2631" s="655"/>
      <c r="OEI2631" s="655"/>
      <c r="OEJ2631" s="655"/>
      <c r="OEK2631" s="655"/>
      <c r="OEL2631" s="655"/>
      <c r="OEM2631" s="655"/>
      <c r="OEN2631" s="655"/>
      <c r="OEO2631" s="655"/>
      <c r="OEP2631" s="655"/>
      <c r="OEQ2631" s="655"/>
      <c r="OER2631" s="655"/>
      <c r="OES2631" s="655"/>
      <c r="OET2631" s="655"/>
      <c r="OEU2631" s="655"/>
      <c r="OEV2631" s="655"/>
      <c r="OEW2631" s="655"/>
      <c r="OEX2631" s="655"/>
      <c r="OEY2631" s="655"/>
      <c r="OEZ2631" s="655"/>
      <c r="OFA2631" s="655"/>
      <c r="OFB2631" s="655"/>
      <c r="OFC2631" s="655"/>
      <c r="OFD2631" s="655"/>
      <c r="OFE2631" s="655"/>
      <c r="OFF2631" s="655"/>
      <c r="OFG2631" s="655"/>
      <c r="OFH2631" s="655"/>
      <c r="OFI2631" s="655"/>
      <c r="OFJ2631" s="655"/>
      <c r="OFK2631" s="655"/>
      <c r="OFL2631" s="655"/>
      <c r="OFM2631" s="655"/>
      <c r="OFN2631" s="655"/>
      <c r="OFO2631" s="655"/>
      <c r="OFP2631" s="655"/>
      <c r="OFQ2631" s="655"/>
      <c r="OFR2631" s="655"/>
      <c r="OFS2631" s="655"/>
      <c r="OFT2631" s="655"/>
      <c r="OFU2631" s="655"/>
      <c r="OFV2631" s="655"/>
      <c r="OFW2631" s="655"/>
      <c r="OFX2631" s="655"/>
      <c r="OFY2631" s="655"/>
      <c r="OFZ2631" s="655"/>
      <c r="OGA2631" s="655"/>
      <c r="OGB2631" s="655"/>
      <c r="OGC2631" s="655"/>
      <c r="OGD2631" s="655"/>
      <c r="OGE2631" s="655"/>
      <c r="OGF2631" s="655"/>
      <c r="OGG2631" s="655"/>
      <c r="OGH2631" s="655"/>
      <c r="OGI2631" s="655"/>
      <c r="OGJ2631" s="655"/>
      <c r="OGK2631" s="655"/>
      <c r="OGL2631" s="655"/>
      <c r="OGM2631" s="655"/>
      <c r="OGN2631" s="655"/>
      <c r="OGO2631" s="655"/>
      <c r="OGP2631" s="655"/>
      <c r="OGQ2631" s="655"/>
      <c r="OGR2631" s="655"/>
      <c r="OGS2631" s="655"/>
      <c r="OGT2631" s="655"/>
      <c r="OGU2631" s="655"/>
      <c r="OGV2631" s="655"/>
      <c r="OGW2631" s="655"/>
      <c r="OGX2631" s="655"/>
      <c r="OGY2631" s="655"/>
      <c r="OGZ2631" s="655"/>
      <c r="OHA2631" s="655"/>
      <c r="OHB2631" s="655"/>
      <c r="OHC2631" s="655"/>
      <c r="OHD2631" s="655"/>
      <c r="OHE2631" s="655"/>
      <c r="OHF2631" s="655"/>
      <c r="OHG2631" s="655"/>
      <c r="OHH2631" s="655"/>
      <c r="OHI2631" s="655"/>
      <c r="OHJ2631" s="655"/>
      <c r="OHK2631" s="655"/>
      <c r="OHL2631" s="655"/>
      <c r="OHM2631" s="655"/>
      <c r="OHN2631" s="655"/>
      <c r="OHO2631" s="655"/>
      <c r="OHP2631" s="655"/>
      <c r="OHQ2631" s="655"/>
      <c r="OHR2631" s="655"/>
      <c r="OHS2631" s="655"/>
      <c r="OHT2631" s="655"/>
      <c r="OHU2631" s="655"/>
      <c r="OHV2631" s="655"/>
      <c r="OHW2631" s="655"/>
      <c r="OHX2631" s="655"/>
      <c r="OHY2631" s="655"/>
      <c r="OHZ2631" s="655"/>
      <c r="OIA2631" s="655"/>
      <c r="OIB2631" s="655"/>
      <c r="OIC2631" s="655"/>
      <c r="OID2631" s="655"/>
      <c r="OIE2631" s="655"/>
      <c r="OIF2631" s="655"/>
      <c r="OIG2631" s="655"/>
      <c r="OIH2631" s="655"/>
      <c r="OII2631" s="655"/>
      <c r="OIJ2631" s="655"/>
      <c r="OIK2631" s="655"/>
      <c r="OIL2631" s="655"/>
      <c r="OIM2631" s="655"/>
      <c r="OIN2631" s="655"/>
      <c r="OIO2631" s="655"/>
      <c r="OIP2631" s="655"/>
      <c r="OIQ2631" s="655"/>
      <c r="OIR2631" s="655"/>
      <c r="OIS2631" s="655"/>
      <c r="OIT2631" s="655"/>
      <c r="OIU2631" s="655"/>
      <c r="OIV2631" s="655"/>
      <c r="OIW2631" s="655"/>
      <c r="OIX2631" s="655"/>
      <c r="OIY2631" s="655"/>
      <c r="OIZ2631" s="655"/>
      <c r="OJA2631" s="655"/>
      <c r="OJB2631" s="655"/>
      <c r="OJC2631" s="655"/>
      <c r="OJD2631" s="655"/>
      <c r="OJE2631" s="655"/>
      <c r="OJF2631" s="655"/>
      <c r="OJG2631" s="655"/>
      <c r="OJH2631" s="655"/>
      <c r="OJI2631" s="655"/>
      <c r="OJJ2631" s="655"/>
      <c r="OJK2631" s="655"/>
      <c r="OJL2631" s="655"/>
      <c r="OJM2631" s="655"/>
      <c r="OJN2631" s="655"/>
      <c r="OJO2631" s="655"/>
      <c r="OJP2631" s="655"/>
      <c r="OJQ2631" s="655"/>
      <c r="OJR2631" s="655"/>
      <c r="OJS2631" s="655"/>
      <c r="OJT2631" s="655"/>
      <c r="OJU2631" s="655"/>
      <c r="OJV2631" s="655"/>
      <c r="OJW2631" s="655"/>
      <c r="OJX2631" s="655"/>
      <c r="OJY2631" s="655"/>
      <c r="OJZ2631" s="655"/>
      <c r="OKA2631" s="655"/>
      <c r="OKB2631" s="655"/>
      <c r="OKC2631" s="655"/>
      <c r="OKD2631" s="655"/>
      <c r="OKE2631" s="655"/>
      <c r="OKF2631" s="655"/>
      <c r="OKG2631" s="655"/>
      <c r="OKH2631" s="655"/>
      <c r="OKI2631" s="655"/>
      <c r="OKJ2631" s="655"/>
      <c r="OKK2631" s="655"/>
      <c r="OKL2631" s="655"/>
      <c r="OKM2631" s="655"/>
      <c r="OKN2631" s="655"/>
      <c r="OKO2631" s="655"/>
      <c r="OKP2631" s="655"/>
      <c r="OKQ2631" s="655"/>
      <c r="OKR2631" s="655"/>
      <c r="OKS2631" s="655"/>
      <c r="OKT2631" s="655"/>
      <c r="OKU2631" s="655"/>
      <c r="OKV2631" s="655"/>
      <c r="OKW2631" s="655"/>
      <c r="OKX2631" s="655"/>
      <c r="OKY2631" s="655"/>
      <c r="OKZ2631" s="655"/>
      <c r="OLA2631" s="655"/>
      <c r="OLB2631" s="655"/>
      <c r="OLC2631" s="655"/>
      <c r="OLD2631" s="655"/>
      <c r="OLE2631" s="655"/>
      <c r="OLF2631" s="655"/>
      <c r="OLG2631" s="655"/>
      <c r="OLH2631" s="655"/>
      <c r="OLI2631" s="655"/>
      <c r="OLJ2631" s="655"/>
      <c r="OLK2631" s="655"/>
      <c r="OLL2631" s="655"/>
      <c r="OLM2631" s="655"/>
      <c r="OLN2631" s="655"/>
      <c r="OLO2631" s="655"/>
      <c r="OLP2631" s="655"/>
      <c r="OLQ2631" s="655"/>
      <c r="OLR2631" s="655"/>
      <c r="OLS2631" s="655"/>
      <c r="OLT2631" s="655"/>
      <c r="OLU2631" s="655"/>
      <c r="OLV2631" s="655"/>
      <c r="OLW2631" s="655"/>
      <c r="OLX2631" s="655"/>
      <c r="OLY2631" s="655"/>
      <c r="OLZ2631" s="655"/>
      <c r="OMA2631" s="655"/>
      <c r="OMB2631" s="655"/>
      <c r="OMC2631" s="655"/>
      <c r="OMD2631" s="655"/>
      <c r="OME2631" s="655"/>
      <c r="OMF2631" s="655"/>
      <c r="OMG2631" s="655"/>
      <c r="OMH2631" s="655"/>
      <c r="OMI2631" s="655"/>
      <c r="OMJ2631" s="655"/>
      <c r="OMK2631" s="655"/>
      <c r="OML2631" s="655"/>
      <c r="OMM2631" s="655"/>
      <c r="OMN2631" s="655"/>
      <c r="OMO2631" s="655"/>
      <c r="OMP2631" s="655"/>
      <c r="OMQ2631" s="655"/>
      <c r="OMR2631" s="655"/>
      <c r="OMS2631" s="655"/>
      <c r="OMT2631" s="655"/>
      <c r="OMU2631" s="655"/>
      <c r="OMV2631" s="655"/>
      <c r="OMW2631" s="655"/>
      <c r="OMX2631" s="655"/>
      <c r="OMY2631" s="655"/>
      <c r="OMZ2631" s="655"/>
      <c r="ONA2631" s="655"/>
      <c r="ONB2631" s="655"/>
      <c r="ONC2631" s="655"/>
      <c r="OND2631" s="655"/>
      <c r="ONE2631" s="655"/>
      <c r="ONF2631" s="655"/>
      <c r="ONG2631" s="655"/>
      <c r="ONH2631" s="655"/>
      <c r="ONI2631" s="655"/>
      <c r="ONJ2631" s="655"/>
      <c r="ONK2631" s="655"/>
      <c r="ONL2631" s="655"/>
      <c r="ONM2631" s="655"/>
      <c r="ONN2631" s="655"/>
      <c r="ONO2631" s="655"/>
      <c r="ONP2631" s="655"/>
      <c r="ONQ2631" s="655"/>
      <c r="ONR2631" s="655"/>
      <c r="ONS2631" s="655"/>
      <c r="ONT2631" s="655"/>
      <c r="ONU2631" s="655"/>
      <c r="ONV2631" s="655"/>
      <c r="ONW2631" s="655"/>
      <c r="ONX2631" s="655"/>
      <c r="ONY2631" s="655"/>
      <c r="ONZ2631" s="655"/>
      <c r="OOA2631" s="655"/>
      <c r="OOB2631" s="655"/>
      <c r="OOC2631" s="655"/>
      <c r="OOD2631" s="655"/>
      <c r="OOE2631" s="655"/>
      <c r="OOF2631" s="655"/>
      <c r="OOG2631" s="655"/>
      <c r="OOH2631" s="655"/>
      <c r="OOI2631" s="655"/>
      <c r="OOJ2631" s="655"/>
      <c r="OOK2631" s="655"/>
      <c r="OOL2631" s="655"/>
      <c r="OOM2631" s="655"/>
      <c r="OON2631" s="655"/>
      <c r="OOO2631" s="655"/>
      <c r="OOP2631" s="655"/>
      <c r="OOQ2631" s="655"/>
      <c r="OOR2631" s="655"/>
      <c r="OOS2631" s="655"/>
      <c r="OOT2631" s="655"/>
      <c r="OOU2631" s="655"/>
      <c r="OOV2631" s="655"/>
      <c r="OOW2631" s="655"/>
      <c r="OOX2631" s="655"/>
      <c r="OOY2631" s="655"/>
      <c r="OOZ2631" s="655"/>
      <c r="OPA2631" s="655"/>
      <c r="OPB2631" s="655"/>
      <c r="OPC2631" s="655"/>
      <c r="OPD2631" s="655"/>
      <c r="OPE2631" s="655"/>
      <c r="OPF2631" s="655"/>
      <c r="OPG2631" s="655"/>
      <c r="OPH2631" s="655"/>
      <c r="OPI2631" s="655"/>
      <c r="OPJ2631" s="655"/>
      <c r="OPK2631" s="655"/>
      <c r="OPL2631" s="655"/>
      <c r="OPM2631" s="655"/>
      <c r="OPN2631" s="655"/>
      <c r="OPO2631" s="655"/>
      <c r="OPP2631" s="655"/>
      <c r="OPQ2631" s="655"/>
      <c r="OPR2631" s="655"/>
      <c r="OPS2631" s="655"/>
      <c r="OPT2631" s="655"/>
      <c r="OPU2631" s="655"/>
      <c r="OPV2631" s="655"/>
      <c r="OPW2631" s="655"/>
      <c r="OPX2631" s="655"/>
      <c r="OPY2631" s="655"/>
      <c r="OPZ2631" s="655"/>
      <c r="OQA2631" s="655"/>
      <c r="OQB2631" s="655"/>
      <c r="OQC2631" s="655"/>
      <c r="OQD2631" s="655"/>
      <c r="OQE2631" s="655"/>
      <c r="OQF2631" s="655"/>
      <c r="OQG2631" s="655"/>
      <c r="OQH2631" s="655"/>
      <c r="OQI2631" s="655"/>
      <c r="OQJ2631" s="655"/>
      <c r="OQK2631" s="655"/>
      <c r="OQL2631" s="655"/>
      <c r="OQM2631" s="655"/>
      <c r="OQN2631" s="655"/>
      <c r="OQO2631" s="655"/>
      <c r="OQP2631" s="655"/>
      <c r="OQQ2631" s="655"/>
      <c r="OQR2631" s="655"/>
      <c r="OQS2631" s="655"/>
      <c r="OQT2631" s="655"/>
      <c r="OQU2631" s="655"/>
      <c r="OQV2631" s="655"/>
      <c r="OQW2631" s="655"/>
      <c r="OQX2631" s="655"/>
      <c r="OQY2631" s="655"/>
      <c r="OQZ2631" s="655"/>
      <c r="ORA2631" s="655"/>
      <c r="ORB2631" s="655"/>
      <c r="ORC2631" s="655"/>
      <c r="ORD2631" s="655"/>
      <c r="ORE2631" s="655"/>
      <c r="ORF2631" s="655"/>
      <c r="ORG2631" s="655"/>
      <c r="ORH2631" s="655"/>
      <c r="ORI2631" s="655"/>
      <c r="ORJ2631" s="655"/>
      <c r="ORK2631" s="655"/>
      <c r="ORL2631" s="655"/>
      <c r="ORM2631" s="655"/>
      <c r="ORN2631" s="655"/>
      <c r="ORO2631" s="655"/>
      <c r="ORP2631" s="655"/>
      <c r="ORQ2631" s="655"/>
      <c r="ORR2631" s="655"/>
      <c r="ORS2631" s="655"/>
      <c r="ORT2631" s="655"/>
      <c r="ORU2631" s="655"/>
      <c r="ORV2631" s="655"/>
      <c r="ORW2631" s="655"/>
      <c r="ORX2631" s="655"/>
      <c r="ORY2631" s="655"/>
      <c r="ORZ2631" s="655"/>
      <c r="OSA2631" s="655"/>
      <c r="OSB2631" s="655"/>
      <c r="OSC2631" s="655"/>
      <c r="OSD2631" s="655"/>
      <c r="OSE2631" s="655"/>
      <c r="OSF2631" s="655"/>
      <c r="OSG2631" s="655"/>
      <c r="OSH2631" s="655"/>
      <c r="OSI2631" s="655"/>
      <c r="OSJ2631" s="655"/>
      <c r="OSK2631" s="655"/>
      <c r="OSL2631" s="655"/>
      <c r="OSM2631" s="655"/>
      <c r="OSN2631" s="655"/>
      <c r="OSO2631" s="655"/>
      <c r="OSP2631" s="655"/>
      <c r="OSQ2631" s="655"/>
      <c r="OSR2631" s="655"/>
      <c r="OSS2631" s="655"/>
      <c r="OST2631" s="655"/>
      <c r="OSU2631" s="655"/>
      <c r="OSV2631" s="655"/>
      <c r="OSW2631" s="655"/>
      <c r="OSX2631" s="655"/>
      <c r="OSY2631" s="655"/>
      <c r="OSZ2631" s="655"/>
      <c r="OTA2631" s="655"/>
      <c r="OTB2631" s="655"/>
      <c r="OTC2631" s="655"/>
      <c r="OTD2631" s="655"/>
      <c r="OTE2631" s="655"/>
      <c r="OTF2631" s="655"/>
      <c r="OTG2631" s="655"/>
      <c r="OTH2631" s="655"/>
      <c r="OTI2631" s="655"/>
      <c r="OTJ2631" s="655"/>
      <c r="OTK2631" s="655"/>
      <c r="OTL2631" s="655"/>
      <c r="OTM2631" s="655"/>
      <c r="OTN2631" s="655"/>
      <c r="OTO2631" s="655"/>
      <c r="OTP2631" s="655"/>
      <c r="OTQ2631" s="655"/>
      <c r="OTR2631" s="655"/>
      <c r="OTS2631" s="655"/>
      <c r="OTT2631" s="655"/>
      <c r="OTU2631" s="655"/>
      <c r="OTV2631" s="655"/>
      <c r="OTW2631" s="655"/>
      <c r="OTX2631" s="655"/>
      <c r="OTY2631" s="655"/>
      <c r="OTZ2631" s="655"/>
      <c r="OUA2631" s="655"/>
      <c r="OUB2631" s="655"/>
      <c r="OUC2631" s="655"/>
      <c r="OUD2631" s="655"/>
      <c r="OUE2631" s="655"/>
      <c r="OUF2631" s="655"/>
      <c r="OUG2631" s="655"/>
      <c r="OUH2631" s="655"/>
      <c r="OUI2631" s="655"/>
      <c r="OUJ2631" s="655"/>
      <c r="OUK2631" s="655"/>
      <c r="OUL2631" s="655"/>
      <c r="OUM2631" s="655"/>
      <c r="OUN2631" s="655"/>
      <c r="OUO2631" s="655"/>
      <c r="OUP2631" s="655"/>
      <c r="OUQ2631" s="655"/>
      <c r="OUR2631" s="655"/>
      <c r="OUS2631" s="655"/>
      <c r="OUT2631" s="655"/>
      <c r="OUU2631" s="655"/>
      <c r="OUV2631" s="655"/>
      <c r="OUW2631" s="655"/>
      <c r="OUX2631" s="655"/>
      <c r="OUY2631" s="655"/>
      <c r="OUZ2631" s="655"/>
      <c r="OVA2631" s="655"/>
      <c r="OVB2631" s="655"/>
      <c r="OVC2631" s="655"/>
      <c r="OVD2631" s="655"/>
      <c r="OVE2631" s="655"/>
      <c r="OVF2631" s="655"/>
      <c r="OVG2631" s="655"/>
      <c r="OVH2631" s="655"/>
      <c r="OVI2631" s="655"/>
      <c r="OVJ2631" s="655"/>
      <c r="OVK2631" s="655"/>
      <c r="OVL2631" s="655"/>
      <c r="OVM2631" s="655"/>
      <c r="OVN2631" s="655"/>
      <c r="OVO2631" s="655"/>
      <c r="OVP2631" s="655"/>
      <c r="OVQ2631" s="655"/>
      <c r="OVR2631" s="655"/>
      <c r="OVS2631" s="655"/>
      <c r="OVT2631" s="655"/>
      <c r="OVU2631" s="655"/>
      <c r="OVV2631" s="655"/>
      <c r="OVW2631" s="655"/>
      <c r="OVX2631" s="655"/>
      <c r="OVY2631" s="655"/>
      <c r="OVZ2631" s="655"/>
      <c r="OWA2631" s="655"/>
      <c r="OWB2631" s="655"/>
      <c r="OWC2631" s="655"/>
      <c r="OWD2631" s="655"/>
      <c r="OWE2631" s="655"/>
      <c r="OWF2631" s="655"/>
      <c r="OWG2631" s="655"/>
      <c r="OWH2631" s="655"/>
      <c r="OWI2631" s="655"/>
      <c r="OWJ2631" s="655"/>
      <c r="OWK2631" s="655"/>
      <c r="OWL2631" s="655"/>
      <c r="OWM2631" s="655"/>
      <c r="OWN2631" s="655"/>
      <c r="OWO2631" s="655"/>
      <c r="OWP2631" s="655"/>
      <c r="OWQ2631" s="655"/>
      <c r="OWR2631" s="655"/>
      <c r="OWS2631" s="655"/>
      <c r="OWT2631" s="655"/>
      <c r="OWU2631" s="655"/>
      <c r="OWV2631" s="655"/>
      <c r="OWW2631" s="655"/>
      <c r="OWX2631" s="655"/>
      <c r="OWY2631" s="655"/>
      <c r="OWZ2631" s="655"/>
      <c r="OXA2631" s="655"/>
      <c r="OXB2631" s="655"/>
      <c r="OXC2631" s="655"/>
      <c r="OXD2631" s="655"/>
      <c r="OXE2631" s="655"/>
      <c r="OXF2631" s="655"/>
      <c r="OXG2631" s="655"/>
      <c r="OXH2631" s="655"/>
      <c r="OXI2631" s="655"/>
      <c r="OXJ2631" s="655"/>
      <c r="OXK2631" s="655"/>
      <c r="OXL2631" s="655"/>
      <c r="OXM2631" s="655"/>
      <c r="OXN2631" s="655"/>
      <c r="OXO2631" s="655"/>
      <c r="OXP2631" s="655"/>
      <c r="OXQ2631" s="655"/>
      <c r="OXR2631" s="655"/>
      <c r="OXS2631" s="655"/>
      <c r="OXT2631" s="655"/>
      <c r="OXU2631" s="655"/>
      <c r="OXV2631" s="655"/>
      <c r="OXW2631" s="655"/>
      <c r="OXX2631" s="655"/>
      <c r="OXY2631" s="655"/>
      <c r="OXZ2631" s="655"/>
      <c r="OYA2631" s="655"/>
      <c r="OYB2631" s="655"/>
      <c r="OYC2631" s="655"/>
      <c r="OYD2631" s="655"/>
      <c r="OYE2631" s="655"/>
      <c r="OYF2631" s="655"/>
      <c r="OYG2631" s="655"/>
      <c r="OYH2631" s="655"/>
      <c r="OYI2631" s="655"/>
      <c r="OYJ2631" s="655"/>
      <c r="OYK2631" s="655"/>
      <c r="OYL2631" s="655"/>
      <c r="OYM2631" s="655"/>
      <c r="OYN2631" s="655"/>
      <c r="OYO2631" s="655"/>
      <c r="OYP2631" s="655"/>
      <c r="OYQ2631" s="655"/>
      <c r="OYR2631" s="655"/>
      <c r="OYS2631" s="655"/>
      <c r="OYT2631" s="655"/>
      <c r="OYU2631" s="655"/>
      <c r="OYV2631" s="655"/>
      <c r="OYW2631" s="655"/>
      <c r="OYX2631" s="655"/>
      <c r="OYY2631" s="655"/>
      <c r="OYZ2631" s="655"/>
      <c r="OZA2631" s="655"/>
      <c r="OZB2631" s="655"/>
      <c r="OZC2631" s="655"/>
      <c r="OZD2631" s="655"/>
      <c r="OZE2631" s="655"/>
      <c r="OZF2631" s="655"/>
      <c r="OZG2631" s="655"/>
      <c r="OZH2631" s="655"/>
      <c r="OZI2631" s="655"/>
      <c r="OZJ2631" s="655"/>
      <c r="OZK2631" s="655"/>
      <c r="OZL2631" s="655"/>
      <c r="OZM2631" s="655"/>
      <c r="OZN2631" s="655"/>
      <c r="OZO2631" s="655"/>
      <c r="OZP2631" s="655"/>
      <c r="OZQ2631" s="655"/>
      <c r="OZR2631" s="655"/>
      <c r="OZS2631" s="655"/>
      <c r="OZT2631" s="655"/>
      <c r="OZU2631" s="655"/>
      <c r="OZV2631" s="655"/>
      <c r="OZW2631" s="655"/>
      <c r="OZX2631" s="655"/>
      <c r="OZY2631" s="655"/>
      <c r="OZZ2631" s="655"/>
      <c r="PAA2631" s="655"/>
      <c r="PAB2631" s="655"/>
      <c r="PAC2631" s="655"/>
      <c r="PAD2631" s="655"/>
      <c r="PAE2631" s="655"/>
      <c r="PAF2631" s="655"/>
      <c r="PAG2631" s="655"/>
      <c r="PAH2631" s="655"/>
      <c r="PAI2631" s="655"/>
      <c r="PAJ2631" s="655"/>
      <c r="PAK2631" s="655"/>
      <c r="PAL2631" s="655"/>
      <c r="PAM2631" s="655"/>
      <c r="PAN2631" s="655"/>
      <c r="PAO2631" s="655"/>
      <c r="PAP2631" s="655"/>
      <c r="PAQ2631" s="655"/>
      <c r="PAR2631" s="655"/>
      <c r="PAS2631" s="655"/>
      <c r="PAT2631" s="655"/>
      <c r="PAU2631" s="655"/>
      <c r="PAV2631" s="655"/>
      <c r="PAW2631" s="655"/>
      <c r="PAX2631" s="655"/>
      <c r="PAY2631" s="655"/>
      <c r="PAZ2631" s="655"/>
      <c r="PBA2631" s="655"/>
      <c r="PBB2631" s="655"/>
      <c r="PBC2631" s="655"/>
      <c r="PBD2631" s="655"/>
      <c r="PBE2631" s="655"/>
      <c r="PBF2631" s="655"/>
      <c r="PBG2631" s="655"/>
      <c r="PBH2631" s="655"/>
      <c r="PBI2631" s="655"/>
      <c r="PBJ2631" s="655"/>
      <c r="PBK2631" s="655"/>
      <c r="PBL2631" s="655"/>
      <c r="PBM2631" s="655"/>
      <c r="PBN2631" s="655"/>
      <c r="PBO2631" s="655"/>
      <c r="PBP2631" s="655"/>
      <c r="PBQ2631" s="655"/>
      <c r="PBR2631" s="655"/>
      <c r="PBS2631" s="655"/>
      <c r="PBT2631" s="655"/>
      <c r="PBU2631" s="655"/>
      <c r="PBV2631" s="655"/>
      <c r="PBW2631" s="655"/>
      <c r="PBX2631" s="655"/>
      <c r="PBY2631" s="655"/>
      <c r="PBZ2631" s="655"/>
      <c r="PCA2631" s="655"/>
      <c r="PCB2631" s="655"/>
      <c r="PCC2631" s="655"/>
      <c r="PCD2631" s="655"/>
      <c r="PCE2631" s="655"/>
      <c r="PCF2631" s="655"/>
      <c r="PCG2631" s="655"/>
      <c r="PCH2631" s="655"/>
      <c r="PCI2631" s="655"/>
      <c r="PCJ2631" s="655"/>
      <c r="PCK2631" s="655"/>
      <c r="PCL2631" s="655"/>
      <c r="PCM2631" s="655"/>
      <c r="PCN2631" s="655"/>
      <c r="PCO2631" s="655"/>
      <c r="PCP2631" s="655"/>
      <c r="PCQ2631" s="655"/>
      <c r="PCR2631" s="655"/>
      <c r="PCS2631" s="655"/>
      <c r="PCT2631" s="655"/>
      <c r="PCU2631" s="655"/>
      <c r="PCV2631" s="655"/>
      <c r="PCW2631" s="655"/>
      <c r="PCX2631" s="655"/>
      <c r="PCY2631" s="655"/>
      <c r="PCZ2631" s="655"/>
      <c r="PDA2631" s="655"/>
      <c r="PDB2631" s="655"/>
      <c r="PDC2631" s="655"/>
      <c r="PDD2631" s="655"/>
      <c r="PDE2631" s="655"/>
      <c r="PDF2631" s="655"/>
      <c r="PDG2631" s="655"/>
      <c r="PDH2631" s="655"/>
      <c r="PDI2631" s="655"/>
      <c r="PDJ2631" s="655"/>
      <c r="PDK2631" s="655"/>
      <c r="PDL2631" s="655"/>
      <c r="PDM2631" s="655"/>
      <c r="PDN2631" s="655"/>
      <c r="PDO2631" s="655"/>
      <c r="PDP2631" s="655"/>
      <c r="PDQ2631" s="655"/>
      <c r="PDR2631" s="655"/>
      <c r="PDS2631" s="655"/>
      <c r="PDT2631" s="655"/>
      <c r="PDU2631" s="655"/>
      <c r="PDV2631" s="655"/>
      <c r="PDW2631" s="655"/>
      <c r="PDX2631" s="655"/>
      <c r="PDY2631" s="655"/>
      <c r="PDZ2631" s="655"/>
      <c r="PEA2631" s="655"/>
      <c r="PEB2631" s="655"/>
      <c r="PEC2631" s="655"/>
      <c r="PED2631" s="655"/>
      <c r="PEE2631" s="655"/>
      <c r="PEF2631" s="655"/>
      <c r="PEG2631" s="655"/>
      <c r="PEH2631" s="655"/>
      <c r="PEI2631" s="655"/>
      <c r="PEJ2631" s="655"/>
      <c r="PEK2631" s="655"/>
      <c r="PEL2631" s="655"/>
      <c r="PEM2631" s="655"/>
      <c r="PEN2631" s="655"/>
      <c r="PEO2631" s="655"/>
      <c r="PEP2631" s="655"/>
      <c r="PEQ2631" s="655"/>
      <c r="PER2631" s="655"/>
      <c r="PES2631" s="655"/>
      <c r="PET2631" s="655"/>
      <c r="PEU2631" s="655"/>
      <c r="PEV2631" s="655"/>
      <c r="PEW2631" s="655"/>
      <c r="PEX2631" s="655"/>
      <c r="PEY2631" s="655"/>
      <c r="PEZ2631" s="655"/>
      <c r="PFA2631" s="655"/>
      <c r="PFB2631" s="655"/>
      <c r="PFC2631" s="655"/>
      <c r="PFD2631" s="655"/>
      <c r="PFE2631" s="655"/>
      <c r="PFF2631" s="655"/>
      <c r="PFG2631" s="655"/>
      <c r="PFH2631" s="655"/>
      <c r="PFI2631" s="655"/>
      <c r="PFJ2631" s="655"/>
      <c r="PFK2631" s="655"/>
      <c r="PFL2631" s="655"/>
      <c r="PFM2631" s="655"/>
      <c r="PFN2631" s="655"/>
      <c r="PFO2631" s="655"/>
      <c r="PFP2631" s="655"/>
      <c r="PFQ2631" s="655"/>
      <c r="PFR2631" s="655"/>
      <c r="PFS2631" s="655"/>
      <c r="PFT2631" s="655"/>
      <c r="PFU2631" s="655"/>
      <c r="PFV2631" s="655"/>
      <c r="PFW2631" s="655"/>
      <c r="PFX2631" s="655"/>
      <c r="PFY2631" s="655"/>
      <c r="PFZ2631" s="655"/>
      <c r="PGA2631" s="655"/>
      <c r="PGB2631" s="655"/>
      <c r="PGC2631" s="655"/>
      <c r="PGD2631" s="655"/>
      <c r="PGE2631" s="655"/>
      <c r="PGF2631" s="655"/>
      <c r="PGG2631" s="655"/>
      <c r="PGH2631" s="655"/>
      <c r="PGI2631" s="655"/>
      <c r="PGJ2631" s="655"/>
      <c r="PGK2631" s="655"/>
      <c r="PGL2631" s="655"/>
      <c r="PGM2631" s="655"/>
      <c r="PGN2631" s="655"/>
      <c r="PGO2631" s="655"/>
      <c r="PGP2631" s="655"/>
      <c r="PGQ2631" s="655"/>
      <c r="PGR2631" s="655"/>
      <c r="PGS2631" s="655"/>
      <c r="PGT2631" s="655"/>
      <c r="PGU2631" s="655"/>
      <c r="PGV2631" s="655"/>
      <c r="PGW2631" s="655"/>
      <c r="PGX2631" s="655"/>
      <c r="PGY2631" s="655"/>
      <c r="PGZ2631" s="655"/>
      <c r="PHA2631" s="655"/>
      <c r="PHB2631" s="655"/>
      <c r="PHC2631" s="655"/>
      <c r="PHD2631" s="655"/>
      <c r="PHE2631" s="655"/>
      <c r="PHF2631" s="655"/>
      <c r="PHG2631" s="655"/>
      <c r="PHH2631" s="655"/>
      <c r="PHI2631" s="655"/>
      <c r="PHJ2631" s="655"/>
      <c r="PHK2631" s="655"/>
      <c r="PHL2631" s="655"/>
      <c r="PHM2631" s="655"/>
      <c r="PHN2631" s="655"/>
      <c r="PHO2631" s="655"/>
      <c r="PHP2631" s="655"/>
      <c r="PHQ2631" s="655"/>
      <c r="PHR2631" s="655"/>
      <c r="PHS2631" s="655"/>
      <c r="PHT2631" s="655"/>
      <c r="PHU2631" s="655"/>
      <c r="PHV2631" s="655"/>
      <c r="PHW2631" s="655"/>
      <c r="PHX2631" s="655"/>
      <c r="PHY2631" s="655"/>
      <c r="PHZ2631" s="655"/>
      <c r="PIA2631" s="655"/>
      <c r="PIB2631" s="655"/>
      <c r="PIC2631" s="655"/>
      <c r="PID2631" s="655"/>
      <c r="PIE2631" s="655"/>
      <c r="PIF2631" s="655"/>
      <c r="PIG2631" s="655"/>
      <c r="PIH2631" s="655"/>
      <c r="PII2631" s="655"/>
      <c r="PIJ2631" s="655"/>
      <c r="PIK2631" s="655"/>
      <c r="PIL2631" s="655"/>
      <c r="PIM2631" s="655"/>
      <c r="PIN2631" s="655"/>
      <c r="PIO2631" s="655"/>
      <c r="PIP2631" s="655"/>
      <c r="PIQ2631" s="655"/>
      <c r="PIR2631" s="655"/>
      <c r="PIS2631" s="655"/>
      <c r="PIT2631" s="655"/>
      <c r="PIU2631" s="655"/>
      <c r="PIV2631" s="655"/>
      <c r="PIW2631" s="655"/>
      <c r="PIX2631" s="655"/>
      <c r="PIY2631" s="655"/>
      <c r="PIZ2631" s="655"/>
      <c r="PJA2631" s="655"/>
      <c r="PJB2631" s="655"/>
      <c r="PJC2631" s="655"/>
      <c r="PJD2631" s="655"/>
      <c r="PJE2631" s="655"/>
      <c r="PJF2631" s="655"/>
      <c r="PJG2631" s="655"/>
      <c r="PJH2631" s="655"/>
      <c r="PJI2631" s="655"/>
      <c r="PJJ2631" s="655"/>
      <c r="PJK2631" s="655"/>
      <c r="PJL2631" s="655"/>
      <c r="PJM2631" s="655"/>
      <c r="PJN2631" s="655"/>
      <c r="PJO2631" s="655"/>
      <c r="PJP2631" s="655"/>
      <c r="PJQ2631" s="655"/>
      <c r="PJR2631" s="655"/>
      <c r="PJS2631" s="655"/>
      <c r="PJT2631" s="655"/>
      <c r="PJU2631" s="655"/>
      <c r="PJV2631" s="655"/>
      <c r="PJW2631" s="655"/>
      <c r="PJX2631" s="655"/>
      <c r="PJY2631" s="655"/>
      <c r="PJZ2631" s="655"/>
      <c r="PKA2631" s="655"/>
      <c r="PKB2631" s="655"/>
      <c r="PKC2631" s="655"/>
      <c r="PKD2631" s="655"/>
      <c r="PKE2631" s="655"/>
      <c r="PKF2631" s="655"/>
      <c r="PKG2631" s="655"/>
      <c r="PKH2631" s="655"/>
      <c r="PKI2631" s="655"/>
      <c r="PKJ2631" s="655"/>
      <c r="PKK2631" s="655"/>
      <c r="PKL2631" s="655"/>
      <c r="PKM2631" s="655"/>
      <c r="PKN2631" s="655"/>
      <c r="PKO2631" s="655"/>
      <c r="PKP2631" s="655"/>
      <c r="PKQ2631" s="655"/>
      <c r="PKR2631" s="655"/>
      <c r="PKS2631" s="655"/>
      <c r="PKT2631" s="655"/>
      <c r="PKU2631" s="655"/>
      <c r="PKV2631" s="655"/>
      <c r="PKW2631" s="655"/>
      <c r="PKX2631" s="655"/>
      <c r="PKY2631" s="655"/>
      <c r="PKZ2631" s="655"/>
      <c r="PLA2631" s="655"/>
      <c r="PLB2631" s="655"/>
      <c r="PLC2631" s="655"/>
      <c r="PLD2631" s="655"/>
      <c r="PLE2631" s="655"/>
      <c r="PLF2631" s="655"/>
      <c r="PLG2631" s="655"/>
      <c r="PLH2631" s="655"/>
      <c r="PLI2631" s="655"/>
      <c r="PLJ2631" s="655"/>
      <c r="PLK2631" s="655"/>
      <c r="PLL2631" s="655"/>
      <c r="PLM2631" s="655"/>
      <c r="PLN2631" s="655"/>
      <c r="PLO2631" s="655"/>
      <c r="PLP2631" s="655"/>
      <c r="PLQ2631" s="655"/>
      <c r="PLR2631" s="655"/>
      <c r="PLS2631" s="655"/>
      <c r="PLT2631" s="655"/>
      <c r="PLU2631" s="655"/>
      <c r="PLV2631" s="655"/>
      <c r="PLW2631" s="655"/>
      <c r="PLX2631" s="655"/>
      <c r="PLY2631" s="655"/>
      <c r="PLZ2631" s="655"/>
      <c r="PMA2631" s="655"/>
      <c r="PMB2631" s="655"/>
      <c r="PMC2631" s="655"/>
      <c r="PMD2631" s="655"/>
      <c r="PME2631" s="655"/>
      <c r="PMF2631" s="655"/>
      <c r="PMG2631" s="655"/>
      <c r="PMH2631" s="655"/>
      <c r="PMI2631" s="655"/>
      <c r="PMJ2631" s="655"/>
      <c r="PMK2631" s="655"/>
      <c r="PML2631" s="655"/>
      <c r="PMM2631" s="655"/>
      <c r="PMN2631" s="655"/>
      <c r="PMO2631" s="655"/>
      <c r="PMP2631" s="655"/>
      <c r="PMQ2631" s="655"/>
      <c r="PMR2631" s="655"/>
      <c r="PMS2631" s="655"/>
      <c r="PMT2631" s="655"/>
      <c r="PMU2631" s="655"/>
      <c r="PMV2631" s="655"/>
      <c r="PMW2631" s="655"/>
      <c r="PMX2631" s="655"/>
      <c r="PMY2631" s="655"/>
      <c r="PMZ2631" s="655"/>
      <c r="PNA2631" s="655"/>
      <c r="PNB2631" s="655"/>
      <c r="PNC2631" s="655"/>
      <c r="PND2631" s="655"/>
      <c r="PNE2631" s="655"/>
      <c r="PNF2631" s="655"/>
      <c r="PNG2631" s="655"/>
      <c r="PNH2631" s="655"/>
      <c r="PNI2631" s="655"/>
      <c r="PNJ2631" s="655"/>
      <c r="PNK2631" s="655"/>
      <c r="PNL2631" s="655"/>
      <c r="PNM2631" s="655"/>
      <c r="PNN2631" s="655"/>
      <c r="PNO2631" s="655"/>
      <c r="PNP2631" s="655"/>
      <c r="PNQ2631" s="655"/>
      <c r="PNR2631" s="655"/>
      <c r="PNS2631" s="655"/>
      <c r="PNT2631" s="655"/>
      <c r="PNU2631" s="655"/>
      <c r="PNV2631" s="655"/>
      <c r="PNW2631" s="655"/>
      <c r="PNX2631" s="655"/>
      <c r="PNY2631" s="655"/>
      <c r="PNZ2631" s="655"/>
      <c r="POA2631" s="655"/>
      <c r="POB2631" s="655"/>
      <c r="POC2631" s="655"/>
      <c r="POD2631" s="655"/>
      <c r="POE2631" s="655"/>
      <c r="POF2631" s="655"/>
      <c r="POG2631" s="655"/>
      <c r="POH2631" s="655"/>
      <c r="POI2631" s="655"/>
      <c r="POJ2631" s="655"/>
      <c r="POK2631" s="655"/>
      <c r="POL2631" s="655"/>
      <c r="POM2631" s="655"/>
      <c r="PON2631" s="655"/>
      <c r="POO2631" s="655"/>
      <c r="POP2631" s="655"/>
      <c r="POQ2631" s="655"/>
      <c r="POR2631" s="655"/>
      <c r="POS2631" s="655"/>
      <c r="POT2631" s="655"/>
      <c r="POU2631" s="655"/>
      <c r="POV2631" s="655"/>
      <c r="POW2631" s="655"/>
      <c r="POX2631" s="655"/>
      <c r="POY2631" s="655"/>
      <c r="POZ2631" s="655"/>
      <c r="PPA2631" s="655"/>
      <c r="PPB2631" s="655"/>
      <c r="PPC2631" s="655"/>
      <c r="PPD2631" s="655"/>
      <c r="PPE2631" s="655"/>
      <c r="PPF2631" s="655"/>
      <c r="PPG2631" s="655"/>
      <c r="PPH2631" s="655"/>
      <c r="PPI2631" s="655"/>
      <c r="PPJ2631" s="655"/>
      <c r="PPK2631" s="655"/>
      <c r="PPL2631" s="655"/>
      <c r="PPM2631" s="655"/>
      <c r="PPN2631" s="655"/>
      <c r="PPO2631" s="655"/>
      <c r="PPP2631" s="655"/>
      <c r="PPQ2631" s="655"/>
      <c r="PPR2631" s="655"/>
      <c r="PPS2631" s="655"/>
      <c r="PPT2631" s="655"/>
      <c r="PPU2631" s="655"/>
      <c r="PPV2631" s="655"/>
      <c r="PPW2631" s="655"/>
      <c r="PPX2631" s="655"/>
      <c r="PPY2631" s="655"/>
      <c r="PPZ2631" s="655"/>
      <c r="PQA2631" s="655"/>
      <c r="PQB2631" s="655"/>
      <c r="PQC2631" s="655"/>
      <c r="PQD2631" s="655"/>
      <c r="PQE2631" s="655"/>
      <c r="PQF2631" s="655"/>
      <c r="PQG2631" s="655"/>
      <c r="PQH2631" s="655"/>
      <c r="PQI2631" s="655"/>
      <c r="PQJ2631" s="655"/>
      <c r="PQK2631" s="655"/>
      <c r="PQL2631" s="655"/>
      <c r="PQM2631" s="655"/>
      <c r="PQN2631" s="655"/>
      <c r="PQO2631" s="655"/>
      <c r="PQP2631" s="655"/>
      <c r="PQQ2631" s="655"/>
      <c r="PQR2631" s="655"/>
      <c r="PQS2631" s="655"/>
      <c r="PQT2631" s="655"/>
      <c r="PQU2631" s="655"/>
      <c r="PQV2631" s="655"/>
      <c r="PQW2631" s="655"/>
      <c r="PQX2631" s="655"/>
      <c r="PQY2631" s="655"/>
      <c r="PQZ2631" s="655"/>
      <c r="PRA2631" s="655"/>
      <c r="PRB2631" s="655"/>
      <c r="PRC2631" s="655"/>
      <c r="PRD2631" s="655"/>
      <c r="PRE2631" s="655"/>
      <c r="PRF2631" s="655"/>
      <c r="PRG2631" s="655"/>
      <c r="PRH2631" s="655"/>
      <c r="PRI2631" s="655"/>
      <c r="PRJ2631" s="655"/>
      <c r="PRK2631" s="655"/>
      <c r="PRL2631" s="655"/>
      <c r="PRM2631" s="655"/>
      <c r="PRN2631" s="655"/>
      <c r="PRO2631" s="655"/>
      <c r="PRP2631" s="655"/>
      <c r="PRQ2631" s="655"/>
      <c r="PRR2631" s="655"/>
      <c r="PRS2631" s="655"/>
      <c r="PRT2631" s="655"/>
      <c r="PRU2631" s="655"/>
      <c r="PRV2631" s="655"/>
      <c r="PRW2631" s="655"/>
      <c r="PRX2631" s="655"/>
      <c r="PRY2631" s="655"/>
      <c r="PRZ2631" s="655"/>
      <c r="PSA2631" s="655"/>
      <c r="PSB2631" s="655"/>
      <c r="PSC2631" s="655"/>
      <c r="PSD2631" s="655"/>
      <c r="PSE2631" s="655"/>
      <c r="PSF2631" s="655"/>
      <c r="PSG2631" s="655"/>
      <c r="PSH2631" s="655"/>
      <c r="PSI2631" s="655"/>
      <c r="PSJ2631" s="655"/>
      <c r="PSK2631" s="655"/>
      <c r="PSL2631" s="655"/>
      <c r="PSM2631" s="655"/>
      <c r="PSN2631" s="655"/>
      <c r="PSO2631" s="655"/>
      <c r="PSP2631" s="655"/>
      <c r="PSQ2631" s="655"/>
      <c r="PSR2631" s="655"/>
      <c r="PSS2631" s="655"/>
      <c r="PST2631" s="655"/>
      <c r="PSU2631" s="655"/>
      <c r="PSV2631" s="655"/>
      <c r="PSW2631" s="655"/>
      <c r="PSX2631" s="655"/>
      <c r="PSY2631" s="655"/>
      <c r="PSZ2631" s="655"/>
      <c r="PTA2631" s="655"/>
      <c r="PTB2631" s="655"/>
      <c r="PTC2631" s="655"/>
      <c r="PTD2631" s="655"/>
      <c r="PTE2631" s="655"/>
      <c r="PTF2631" s="655"/>
      <c r="PTG2631" s="655"/>
      <c r="PTH2631" s="655"/>
      <c r="PTI2631" s="655"/>
      <c r="PTJ2631" s="655"/>
      <c r="PTK2631" s="655"/>
      <c r="PTL2631" s="655"/>
      <c r="PTM2631" s="655"/>
      <c r="PTN2631" s="655"/>
      <c r="PTO2631" s="655"/>
      <c r="PTP2631" s="655"/>
      <c r="PTQ2631" s="655"/>
      <c r="PTR2631" s="655"/>
      <c r="PTS2631" s="655"/>
      <c r="PTT2631" s="655"/>
      <c r="PTU2631" s="655"/>
      <c r="PTV2631" s="655"/>
      <c r="PTW2631" s="655"/>
      <c r="PTX2631" s="655"/>
      <c r="PTY2631" s="655"/>
      <c r="PTZ2631" s="655"/>
      <c r="PUA2631" s="655"/>
      <c r="PUB2631" s="655"/>
      <c r="PUC2631" s="655"/>
      <c r="PUD2631" s="655"/>
      <c r="PUE2631" s="655"/>
      <c r="PUF2631" s="655"/>
      <c r="PUG2631" s="655"/>
      <c r="PUH2631" s="655"/>
      <c r="PUI2631" s="655"/>
      <c r="PUJ2631" s="655"/>
      <c r="PUK2631" s="655"/>
      <c r="PUL2631" s="655"/>
      <c r="PUM2631" s="655"/>
      <c r="PUN2631" s="655"/>
      <c r="PUO2631" s="655"/>
      <c r="PUP2631" s="655"/>
      <c r="PUQ2631" s="655"/>
      <c r="PUR2631" s="655"/>
      <c r="PUS2631" s="655"/>
      <c r="PUT2631" s="655"/>
      <c r="PUU2631" s="655"/>
      <c r="PUV2631" s="655"/>
      <c r="PUW2631" s="655"/>
      <c r="PUX2631" s="655"/>
      <c r="PUY2631" s="655"/>
      <c r="PUZ2631" s="655"/>
      <c r="PVA2631" s="655"/>
      <c r="PVB2631" s="655"/>
      <c r="PVC2631" s="655"/>
      <c r="PVD2631" s="655"/>
      <c r="PVE2631" s="655"/>
      <c r="PVF2631" s="655"/>
      <c r="PVG2631" s="655"/>
      <c r="PVH2631" s="655"/>
      <c r="PVI2631" s="655"/>
      <c r="PVJ2631" s="655"/>
      <c r="PVK2631" s="655"/>
      <c r="PVL2631" s="655"/>
      <c r="PVM2631" s="655"/>
      <c r="PVN2631" s="655"/>
      <c r="PVO2631" s="655"/>
      <c r="PVP2631" s="655"/>
      <c r="PVQ2631" s="655"/>
      <c r="PVR2631" s="655"/>
      <c r="PVS2631" s="655"/>
      <c r="PVT2631" s="655"/>
      <c r="PVU2631" s="655"/>
      <c r="PVV2631" s="655"/>
      <c r="PVW2631" s="655"/>
      <c r="PVX2631" s="655"/>
      <c r="PVY2631" s="655"/>
      <c r="PVZ2631" s="655"/>
      <c r="PWA2631" s="655"/>
      <c r="PWB2631" s="655"/>
      <c r="PWC2631" s="655"/>
      <c r="PWD2631" s="655"/>
      <c r="PWE2631" s="655"/>
      <c r="PWF2631" s="655"/>
      <c r="PWG2631" s="655"/>
      <c r="PWH2631" s="655"/>
      <c r="PWI2631" s="655"/>
      <c r="PWJ2631" s="655"/>
      <c r="PWK2631" s="655"/>
      <c r="PWL2631" s="655"/>
      <c r="PWM2631" s="655"/>
      <c r="PWN2631" s="655"/>
      <c r="PWO2631" s="655"/>
      <c r="PWP2631" s="655"/>
      <c r="PWQ2631" s="655"/>
      <c r="PWR2631" s="655"/>
      <c r="PWS2631" s="655"/>
      <c r="PWT2631" s="655"/>
      <c r="PWU2631" s="655"/>
      <c r="PWV2631" s="655"/>
      <c r="PWW2631" s="655"/>
      <c r="PWX2631" s="655"/>
      <c r="PWY2631" s="655"/>
      <c r="PWZ2631" s="655"/>
      <c r="PXA2631" s="655"/>
      <c r="PXB2631" s="655"/>
      <c r="PXC2631" s="655"/>
      <c r="PXD2631" s="655"/>
      <c r="PXE2631" s="655"/>
      <c r="PXF2631" s="655"/>
      <c r="PXG2631" s="655"/>
      <c r="PXH2631" s="655"/>
      <c r="PXI2631" s="655"/>
      <c r="PXJ2631" s="655"/>
      <c r="PXK2631" s="655"/>
      <c r="PXL2631" s="655"/>
      <c r="PXM2631" s="655"/>
      <c r="PXN2631" s="655"/>
      <c r="PXO2631" s="655"/>
      <c r="PXP2631" s="655"/>
      <c r="PXQ2631" s="655"/>
      <c r="PXR2631" s="655"/>
      <c r="PXS2631" s="655"/>
      <c r="PXT2631" s="655"/>
      <c r="PXU2631" s="655"/>
      <c r="PXV2631" s="655"/>
      <c r="PXW2631" s="655"/>
      <c r="PXX2631" s="655"/>
      <c r="PXY2631" s="655"/>
      <c r="PXZ2631" s="655"/>
      <c r="PYA2631" s="655"/>
      <c r="PYB2631" s="655"/>
      <c r="PYC2631" s="655"/>
      <c r="PYD2631" s="655"/>
      <c r="PYE2631" s="655"/>
      <c r="PYF2631" s="655"/>
      <c r="PYG2631" s="655"/>
      <c r="PYH2631" s="655"/>
      <c r="PYI2631" s="655"/>
      <c r="PYJ2631" s="655"/>
      <c r="PYK2631" s="655"/>
      <c r="PYL2631" s="655"/>
      <c r="PYM2631" s="655"/>
      <c r="PYN2631" s="655"/>
      <c r="PYO2631" s="655"/>
      <c r="PYP2631" s="655"/>
      <c r="PYQ2631" s="655"/>
      <c r="PYR2631" s="655"/>
      <c r="PYS2631" s="655"/>
      <c r="PYT2631" s="655"/>
      <c r="PYU2631" s="655"/>
      <c r="PYV2631" s="655"/>
      <c r="PYW2631" s="655"/>
      <c r="PYX2631" s="655"/>
      <c r="PYY2631" s="655"/>
      <c r="PYZ2631" s="655"/>
      <c r="PZA2631" s="655"/>
      <c r="PZB2631" s="655"/>
      <c r="PZC2631" s="655"/>
      <c r="PZD2631" s="655"/>
      <c r="PZE2631" s="655"/>
      <c r="PZF2631" s="655"/>
      <c r="PZG2631" s="655"/>
      <c r="PZH2631" s="655"/>
      <c r="PZI2631" s="655"/>
      <c r="PZJ2631" s="655"/>
      <c r="PZK2631" s="655"/>
      <c r="PZL2631" s="655"/>
      <c r="PZM2631" s="655"/>
      <c r="PZN2631" s="655"/>
      <c r="PZO2631" s="655"/>
      <c r="PZP2631" s="655"/>
      <c r="PZQ2631" s="655"/>
      <c r="PZR2631" s="655"/>
      <c r="PZS2631" s="655"/>
      <c r="PZT2631" s="655"/>
      <c r="PZU2631" s="655"/>
      <c r="PZV2631" s="655"/>
      <c r="PZW2631" s="655"/>
      <c r="PZX2631" s="655"/>
      <c r="PZY2631" s="655"/>
      <c r="PZZ2631" s="655"/>
      <c r="QAA2631" s="655"/>
      <c r="QAB2631" s="655"/>
      <c r="QAC2631" s="655"/>
      <c r="QAD2631" s="655"/>
      <c r="QAE2631" s="655"/>
      <c r="QAF2631" s="655"/>
      <c r="QAG2631" s="655"/>
      <c r="QAH2631" s="655"/>
      <c r="QAI2631" s="655"/>
      <c r="QAJ2631" s="655"/>
      <c r="QAK2631" s="655"/>
      <c r="QAL2631" s="655"/>
      <c r="QAM2631" s="655"/>
      <c r="QAN2631" s="655"/>
      <c r="QAO2631" s="655"/>
      <c r="QAP2631" s="655"/>
      <c r="QAQ2631" s="655"/>
      <c r="QAR2631" s="655"/>
      <c r="QAS2631" s="655"/>
      <c r="QAT2631" s="655"/>
      <c r="QAU2631" s="655"/>
      <c r="QAV2631" s="655"/>
      <c r="QAW2631" s="655"/>
      <c r="QAX2631" s="655"/>
      <c r="QAY2631" s="655"/>
      <c r="QAZ2631" s="655"/>
      <c r="QBA2631" s="655"/>
      <c r="QBB2631" s="655"/>
      <c r="QBC2631" s="655"/>
      <c r="QBD2631" s="655"/>
      <c r="QBE2631" s="655"/>
      <c r="QBF2631" s="655"/>
      <c r="QBG2631" s="655"/>
      <c r="QBH2631" s="655"/>
      <c r="QBI2631" s="655"/>
      <c r="QBJ2631" s="655"/>
      <c r="QBK2631" s="655"/>
      <c r="QBL2631" s="655"/>
      <c r="QBM2631" s="655"/>
      <c r="QBN2631" s="655"/>
      <c r="QBO2631" s="655"/>
      <c r="QBP2631" s="655"/>
      <c r="QBQ2631" s="655"/>
      <c r="QBR2631" s="655"/>
      <c r="QBS2631" s="655"/>
      <c r="QBT2631" s="655"/>
      <c r="QBU2631" s="655"/>
      <c r="QBV2631" s="655"/>
      <c r="QBW2631" s="655"/>
      <c r="QBX2631" s="655"/>
      <c r="QBY2631" s="655"/>
      <c r="QBZ2631" s="655"/>
      <c r="QCA2631" s="655"/>
      <c r="QCB2631" s="655"/>
      <c r="QCC2631" s="655"/>
      <c r="QCD2631" s="655"/>
      <c r="QCE2631" s="655"/>
      <c r="QCF2631" s="655"/>
      <c r="QCG2631" s="655"/>
      <c r="QCH2631" s="655"/>
      <c r="QCI2631" s="655"/>
      <c r="QCJ2631" s="655"/>
      <c r="QCK2631" s="655"/>
      <c r="QCL2631" s="655"/>
      <c r="QCM2631" s="655"/>
      <c r="QCN2631" s="655"/>
      <c r="QCO2631" s="655"/>
      <c r="QCP2631" s="655"/>
      <c r="QCQ2631" s="655"/>
      <c r="QCR2631" s="655"/>
      <c r="QCS2631" s="655"/>
      <c r="QCT2631" s="655"/>
      <c r="QCU2631" s="655"/>
      <c r="QCV2631" s="655"/>
      <c r="QCW2631" s="655"/>
      <c r="QCX2631" s="655"/>
      <c r="QCY2631" s="655"/>
      <c r="QCZ2631" s="655"/>
      <c r="QDA2631" s="655"/>
      <c r="QDB2631" s="655"/>
      <c r="QDC2631" s="655"/>
      <c r="QDD2631" s="655"/>
      <c r="QDE2631" s="655"/>
      <c r="QDF2631" s="655"/>
      <c r="QDG2631" s="655"/>
      <c r="QDH2631" s="655"/>
      <c r="QDI2631" s="655"/>
      <c r="QDJ2631" s="655"/>
      <c r="QDK2631" s="655"/>
      <c r="QDL2631" s="655"/>
      <c r="QDM2631" s="655"/>
      <c r="QDN2631" s="655"/>
      <c r="QDO2631" s="655"/>
      <c r="QDP2631" s="655"/>
      <c r="QDQ2631" s="655"/>
      <c r="QDR2631" s="655"/>
      <c r="QDS2631" s="655"/>
      <c r="QDT2631" s="655"/>
      <c r="QDU2631" s="655"/>
      <c r="QDV2631" s="655"/>
      <c r="QDW2631" s="655"/>
      <c r="QDX2631" s="655"/>
      <c r="QDY2631" s="655"/>
      <c r="QDZ2631" s="655"/>
      <c r="QEA2631" s="655"/>
      <c r="QEB2631" s="655"/>
      <c r="QEC2631" s="655"/>
      <c r="QED2631" s="655"/>
      <c r="QEE2631" s="655"/>
      <c r="QEF2631" s="655"/>
      <c r="QEG2631" s="655"/>
      <c r="QEH2631" s="655"/>
      <c r="QEI2631" s="655"/>
      <c r="QEJ2631" s="655"/>
      <c r="QEK2631" s="655"/>
      <c r="QEL2631" s="655"/>
      <c r="QEM2631" s="655"/>
      <c r="QEN2631" s="655"/>
      <c r="QEO2631" s="655"/>
      <c r="QEP2631" s="655"/>
      <c r="QEQ2631" s="655"/>
      <c r="QER2631" s="655"/>
      <c r="QES2631" s="655"/>
      <c r="QET2631" s="655"/>
      <c r="QEU2631" s="655"/>
      <c r="QEV2631" s="655"/>
      <c r="QEW2631" s="655"/>
      <c r="QEX2631" s="655"/>
      <c r="QEY2631" s="655"/>
      <c r="QEZ2631" s="655"/>
      <c r="QFA2631" s="655"/>
      <c r="QFB2631" s="655"/>
      <c r="QFC2631" s="655"/>
      <c r="QFD2631" s="655"/>
      <c r="QFE2631" s="655"/>
      <c r="QFF2631" s="655"/>
      <c r="QFG2631" s="655"/>
      <c r="QFH2631" s="655"/>
      <c r="QFI2631" s="655"/>
      <c r="QFJ2631" s="655"/>
      <c r="QFK2631" s="655"/>
      <c r="QFL2631" s="655"/>
      <c r="QFM2631" s="655"/>
      <c r="QFN2631" s="655"/>
      <c r="QFO2631" s="655"/>
      <c r="QFP2631" s="655"/>
      <c r="QFQ2631" s="655"/>
      <c r="QFR2631" s="655"/>
      <c r="QFS2631" s="655"/>
      <c r="QFT2631" s="655"/>
      <c r="QFU2631" s="655"/>
      <c r="QFV2631" s="655"/>
      <c r="QFW2631" s="655"/>
      <c r="QFX2631" s="655"/>
      <c r="QFY2631" s="655"/>
      <c r="QFZ2631" s="655"/>
      <c r="QGA2631" s="655"/>
      <c r="QGB2631" s="655"/>
      <c r="QGC2631" s="655"/>
      <c r="QGD2631" s="655"/>
      <c r="QGE2631" s="655"/>
      <c r="QGF2631" s="655"/>
      <c r="QGG2631" s="655"/>
      <c r="QGH2631" s="655"/>
      <c r="QGI2631" s="655"/>
      <c r="QGJ2631" s="655"/>
      <c r="QGK2631" s="655"/>
      <c r="QGL2631" s="655"/>
      <c r="QGM2631" s="655"/>
      <c r="QGN2631" s="655"/>
      <c r="QGO2631" s="655"/>
      <c r="QGP2631" s="655"/>
      <c r="QGQ2631" s="655"/>
      <c r="QGR2631" s="655"/>
      <c r="QGS2631" s="655"/>
      <c r="QGT2631" s="655"/>
      <c r="QGU2631" s="655"/>
      <c r="QGV2631" s="655"/>
      <c r="QGW2631" s="655"/>
      <c r="QGX2631" s="655"/>
      <c r="QGY2631" s="655"/>
      <c r="QGZ2631" s="655"/>
      <c r="QHA2631" s="655"/>
      <c r="QHB2631" s="655"/>
      <c r="QHC2631" s="655"/>
      <c r="QHD2631" s="655"/>
      <c r="QHE2631" s="655"/>
      <c r="QHF2631" s="655"/>
      <c r="QHG2631" s="655"/>
      <c r="QHH2631" s="655"/>
      <c r="QHI2631" s="655"/>
      <c r="QHJ2631" s="655"/>
      <c r="QHK2631" s="655"/>
      <c r="QHL2631" s="655"/>
      <c r="QHM2631" s="655"/>
      <c r="QHN2631" s="655"/>
      <c r="QHO2631" s="655"/>
      <c r="QHP2631" s="655"/>
      <c r="QHQ2631" s="655"/>
      <c r="QHR2631" s="655"/>
      <c r="QHS2631" s="655"/>
      <c r="QHT2631" s="655"/>
      <c r="QHU2631" s="655"/>
      <c r="QHV2631" s="655"/>
      <c r="QHW2631" s="655"/>
      <c r="QHX2631" s="655"/>
      <c r="QHY2631" s="655"/>
      <c r="QHZ2631" s="655"/>
      <c r="QIA2631" s="655"/>
      <c r="QIB2631" s="655"/>
      <c r="QIC2631" s="655"/>
      <c r="QID2631" s="655"/>
      <c r="QIE2631" s="655"/>
      <c r="QIF2631" s="655"/>
      <c r="QIG2631" s="655"/>
      <c r="QIH2631" s="655"/>
      <c r="QII2631" s="655"/>
      <c r="QIJ2631" s="655"/>
      <c r="QIK2631" s="655"/>
      <c r="QIL2631" s="655"/>
      <c r="QIM2631" s="655"/>
      <c r="QIN2631" s="655"/>
      <c r="QIO2631" s="655"/>
      <c r="QIP2631" s="655"/>
      <c r="QIQ2631" s="655"/>
      <c r="QIR2631" s="655"/>
      <c r="QIS2631" s="655"/>
      <c r="QIT2631" s="655"/>
      <c r="QIU2631" s="655"/>
      <c r="QIV2631" s="655"/>
      <c r="QIW2631" s="655"/>
      <c r="QIX2631" s="655"/>
      <c r="QIY2631" s="655"/>
      <c r="QIZ2631" s="655"/>
      <c r="QJA2631" s="655"/>
      <c r="QJB2631" s="655"/>
      <c r="QJC2631" s="655"/>
      <c r="QJD2631" s="655"/>
      <c r="QJE2631" s="655"/>
      <c r="QJF2631" s="655"/>
      <c r="QJG2631" s="655"/>
      <c r="QJH2631" s="655"/>
      <c r="QJI2631" s="655"/>
      <c r="QJJ2631" s="655"/>
      <c r="QJK2631" s="655"/>
      <c r="QJL2631" s="655"/>
      <c r="QJM2631" s="655"/>
      <c r="QJN2631" s="655"/>
      <c r="QJO2631" s="655"/>
      <c r="QJP2631" s="655"/>
      <c r="QJQ2631" s="655"/>
      <c r="QJR2631" s="655"/>
      <c r="QJS2631" s="655"/>
      <c r="QJT2631" s="655"/>
      <c r="QJU2631" s="655"/>
      <c r="QJV2631" s="655"/>
      <c r="QJW2631" s="655"/>
      <c r="QJX2631" s="655"/>
      <c r="QJY2631" s="655"/>
      <c r="QJZ2631" s="655"/>
      <c r="QKA2631" s="655"/>
      <c r="QKB2631" s="655"/>
      <c r="QKC2631" s="655"/>
      <c r="QKD2631" s="655"/>
      <c r="QKE2631" s="655"/>
      <c r="QKF2631" s="655"/>
      <c r="QKG2631" s="655"/>
      <c r="QKH2631" s="655"/>
      <c r="QKI2631" s="655"/>
      <c r="QKJ2631" s="655"/>
      <c r="QKK2631" s="655"/>
      <c r="QKL2631" s="655"/>
      <c r="QKM2631" s="655"/>
      <c r="QKN2631" s="655"/>
      <c r="QKO2631" s="655"/>
      <c r="QKP2631" s="655"/>
      <c r="QKQ2631" s="655"/>
      <c r="QKR2631" s="655"/>
      <c r="QKS2631" s="655"/>
      <c r="QKT2631" s="655"/>
      <c r="QKU2631" s="655"/>
      <c r="QKV2631" s="655"/>
      <c r="QKW2631" s="655"/>
      <c r="QKX2631" s="655"/>
      <c r="QKY2631" s="655"/>
      <c r="QKZ2631" s="655"/>
      <c r="QLA2631" s="655"/>
      <c r="QLB2631" s="655"/>
      <c r="QLC2631" s="655"/>
      <c r="QLD2631" s="655"/>
      <c r="QLE2631" s="655"/>
      <c r="QLF2631" s="655"/>
      <c r="QLG2631" s="655"/>
      <c r="QLH2631" s="655"/>
      <c r="QLI2631" s="655"/>
      <c r="QLJ2631" s="655"/>
      <c r="QLK2631" s="655"/>
      <c r="QLL2631" s="655"/>
      <c r="QLM2631" s="655"/>
      <c r="QLN2631" s="655"/>
      <c r="QLO2631" s="655"/>
      <c r="QLP2631" s="655"/>
      <c r="QLQ2631" s="655"/>
      <c r="QLR2631" s="655"/>
      <c r="QLS2631" s="655"/>
      <c r="QLT2631" s="655"/>
      <c r="QLU2631" s="655"/>
      <c r="QLV2631" s="655"/>
      <c r="QLW2631" s="655"/>
      <c r="QLX2631" s="655"/>
      <c r="QLY2631" s="655"/>
      <c r="QLZ2631" s="655"/>
      <c r="QMA2631" s="655"/>
      <c r="QMB2631" s="655"/>
      <c r="QMC2631" s="655"/>
      <c r="QMD2631" s="655"/>
      <c r="QME2631" s="655"/>
      <c r="QMF2631" s="655"/>
      <c r="QMG2631" s="655"/>
      <c r="QMH2631" s="655"/>
      <c r="QMI2631" s="655"/>
      <c r="QMJ2631" s="655"/>
      <c r="QMK2631" s="655"/>
      <c r="QML2631" s="655"/>
      <c r="QMM2631" s="655"/>
      <c r="QMN2631" s="655"/>
      <c r="QMO2631" s="655"/>
      <c r="QMP2631" s="655"/>
      <c r="QMQ2631" s="655"/>
      <c r="QMR2631" s="655"/>
      <c r="QMS2631" s="655"/>
      <c r="QMT2631" s="655"/>
      <c r="QMU2631" s="655"/>
      <c r="QMV2631" s="655"/>
      <c r="QMW2631" s="655"/>
      <c r="QMX2631" s="655"/>
      <c r="QMY2631" s="655"/>
      <c r="QMZ2631" s="655"/>
      <c r="QNA2631" s="655"/>
      <c r="QNB2631" s="655"/>
      <c r="QNC2631" s="655"/>
      <c r="QND2631" s="655"/>
      <c r="QNE2631" s="655"/>
      <c r="QNF2631" s="655"/>
      <c r="QNG2631" s="655"/>
      <c r="QNH2631" s="655"/>
      <c r="QNI2631" s="655"/>
      <c r="QNJ2631" s="655"/>
      <c r="QNK2631" s="655"/>
      <c r="QNL2631" s="655"/>
      <c r="QNM2631" s="655"/>
      <c r="QNN2631" s="655"/>
      <c r="QNO2631" s="655"/>
      <c r="QNP2631" s="655"/>
      <c r="QNQ2631" s="655"/>
      <c r="QNR2631" s="655"/>
      <c r="QNS2631" s="655"/>
      <c r="QNT2631" s="655"/>
      <c r="QNU2631" s="655"/>
      <c r="QNV2631" s="655"/>
      <c r="QNW2631" s="655"/>
      <c r="QNX2631" s="655"/>
      <c r="QNY2631" s="655"/>
      <c r="QNZ2631" s="655"/>
      <c r="QOA2631" s="655"/>
      <c r="QOB2631" s="655"/>
      <c r="QOC2631" s="655"/>
      <c r="QOD2631" s="655"/>
      <c r="QOE2631" s="655"/>
      <c r="QOF2631" s="655"/>
      <c r="QOG2631" s="655"/>
      <c r="QOH2631" s="655"/>
      <c r="QOI2631" s="655"/>
      <c r="QOJ2631" s="655"/>
      <c r="QOK2631" s="655"/>
      <c r="QOL2631" s="655"/>
      <c r="QOM2631" s="655"/>
      <c r="QON2631" s="655"/>
      <c r="QOO2631" s="655"/>
      <c r="QOP2631" s="655"/>
      <c r="QOQ2631" s="655"/>
      <c r="QOR2631" s="655"/>
      <c r="QOS2631" s="655"/>
      <c r="QOT2631" s="655"/>
      <c r="QOU2631" s="655"/>
      <c r="QOV2631" s="655"/>
      <c r="QOW2631" s="655"/>
      <c r="QOX2631" s="655"/>
      <c r="QOY2631" s="655"/>
      <c r="QOZ2631" s="655"/>
      <c r="QPA2631" s="655"/>
      <c r="QPB2631" s="655"/>
      <c r="QPC2631" s="655"/>
      <c r="QPD2631" s="655"/>
      <c r="QPE2631" s="655"/>
      <c r="QPF2631" s="655"/>
      <c r="QPG2631" s="655"/>
      <c r="QPH2631" s="655"/>
      <c r="QPI2631" s="655"/>
      <c r="QPJ2631" s="655"/>
      <c r="QPK2631" s="655"/>
      <c r="QPL2631" s="655"/>
      <c r="QPM2631" s="655"/>
      <c r="QPN2631" s="655"/>
      <c r="QPO2631" s="655"/>
      <c r="QPP2631" s="655"/>
      <c r="QPQ2631" s="655"/>
      <c r="QPR2631" s="655"/>
      <c r="QPS2631" s="655"/>
      <c r="QPT2631" s="655"/>
      <c r="QPU2631" s="655"/>
      <c r="QPV2631" s="655"/>
      <c r="QPW2631" s="655"/>
      <c r="QPX2631" s="655"/>
      <c r="QPY2631" s="655"/>
      <c r="QPZ2631" s="655"/>
      <c r="QQA2631" s="655"/>
      <c r="QQB2631" s="655"/>
      <c r="QQC2631" s="655"/>
      <c r="QQD2631" s="655"/>
      <c r="QQE2631" s="655"/>
      <c r="QQF2631" s="655"/>
      <c r="QQG2631" s="655"/>
      <c r="QQH2631" s="655"/>
      <c r="QQI2631" s="655"/>
      <c r="QQJ2631" s="655"/>
      <c r="QQK2631" s="655"/>
      <c r="QQL2631" s="655"/>
      <c r="QQM2631" s="655"/>
      <c r="QQN2631" s="655"/>
      <c r="QQO2631" s="655"/>
      <c r="QQP2631" s="655"/>
      <c r="QQQ2631" s="655"/>
      <c r="QQR2631" s="655"/>
      <c r="QQS2631" s="655"/>
      <c r="QQT2631" s="655"/>
      <c r="QQU2631" s="655"/>
      <c r="QQV2631" s="655"/>
      <c r="QQW2631" s="655"/>
      <c r="QQX2631" s="655"/>
      <c r="QQY2631" s="655"/>
      <c r="QQZ2631" s="655"/>
      <c r="QRA2631" s="655"/>
      <c r="QRB2631" s="655"/>
      <c r="QRC2631" s="655"/>
      <c r="QRD2631" s="655"/>
      <c r="QRE2631" s="655"/>
      <c r="QRF2631" s="655"/>
      <c r="QRG2631" s="655"/>
      <c r="QRH2631" s="655"/>
      <c r="QRI2631" s="655"/>
      <c r="QRJ2631" s="655"/>
      <c r="QRK2631" s="655"/>
      <c r="QRL2631" s="655"/>
      <c r="QRM2631" s="655"/>
      <c r="QRN2631" s="655"/>
      <c r="QRO2631" s="655"/>
      <c r="QRP2631" s="655"/>
      <c r="QRQ2631" s="655"/>
      <c r="QRR2631" s="655"/>
      <c r="QRS2631" s="655"/>
      <c r="QRT2631" s="655"/>
      <c r="QRU2631" s="655"/>
      <c r="QRV2631" s="655"/>
      <c r="QRW2631" s="655"/>
      <c r="QRX2631" s="655"/>
      <c r="QRY2631" s="655"/>
      <c r="QRZ2631" s="655"/>
      <c r="QSA2631" s="655"/>
      <c r="QSB2631" s="655"/>
      <c r="QSC2631" s="655"/>
      <c r="QSD2631" s="655"/>
      <c r="QSE2631" s="655"/>
      <c r="QSF2631" s="655"/>
      <c r="QSG2631" s="655"/>
      <c r="QSH2631" s="655"/>
      <c r="QSI2631" s="655"/>
      <c r="QSJ2631" s="655"/>
      <c r="QSK2631" s="655"/>
      <c r="QSL2631" s="655"/>
      <c r="QSM2631" s="655"/>
      <c r="QSN2631" s="655"/>
      <c r="QSO2631" s="655"/>
      <c r="QSP2631" s="655"/>
      <c r="QSQ2631" s="655"/>
      <c r="QSR2631" s="655"/>
      <c r="QSS2631" s="655"/>
      <c r="QST2631" s="655"/>
      <c r="QSU2631" s="655"/>
      <c r="QSV2631" s="655"/>
      <c r="QSW2631" s="655"/>
      <c r="QSX2631" s="655"/>
      <c r="QSY2631" s="655"/>
      <c r="QSZ2631" s="655"/>
      <c r="QTA2631" s="655"/>
      <c r="QTB2631" s="655"/>
      <c r="QTC2631" s="655"/>
      <c r="QTD2631" s="655"/>
      <c r="QTE2631" s="655"/>
      <c r="QTF2631" s="655"/>
      <c r="QTG2631" s="655"/>
      <c r="QTH2631" s="655"/>
      <c r="QTI2631" s="655"/>
      <c r="QTJ2631" s="655"/>
      <c r="QTK2631" s="655"/>
      <c r="QTL2631" s="655"/>
      <c r="QTM2631" s="655"/>
      <c r="QTN2631" s="655"/>
      <c r="QTO2631" s="655"/>
      <c r="QTP2631" s="655"/>
      <c r="QTQ2631" s="655"/>
      <c r="QTR2631" s="655"/>
      <c r="QTS2631" s="655"/>
      <c r="QTT2631" s="655"/>
      <c r="QTU2631" s="655"/>
      <c r="QTV2631" s="655"/>
      <c r="QTW2631" s="655"/>
      <c r="QTX2631" s="655"/>
      <c r="QTY2631" s="655"/>
      <c r="QTZ2631" s="655"/>
      <c r="QUA2631" s="655"/>
      <c r="QUB2631" s="655"/>
      <c r="QUC2631" s="655"/>
      <c r="QUD2631" s="655"/>
      <c r="QUE2631" s="655"/>
      <c r="QUF2631" s="655"/>
      <c r="QUG2631" s="655"/>
      <c r="QUH2631" s="655"/>
      <c r="QUI2631" s="655"/>
      <c r="QUJ2631" s="655"/>
      <c r="QUK2631" s="655"/>
      <c r="QUL2631" s="655"/>
      <c r="QUM2631" s="655"/>
      <c r="QUN2631" s="655"/>
      <c r="QUO2631" s="655"/>
      <c r="QUP2631" s="655"/>
      <c r="QUQ2631" s="655"/>
      <c r="QUR2631" s="655"/>
      <c r="QUS2631" s="655"/>
      <c r="QUT2631" s="655"/>
      <c r="QUU2631" s="655"/>
      <c r="QUV2631" s="655"/>
      <c r="QUW2631" s="655"/>
      <c r="QUX2631" s="655"/>
      <c r="QUY2631" s="655"/>
      <c r="QUZ2631" s="655"/>
      <c r="QVA2631" s="655"/>
      <c r="QVB2631" s="655"/>
      <c r="QVC2631" s="655"/>
      <c r="QVD2631" s="655"/>
      <c r="QVE2631" s="655"/>
      <c r="QVF2631" s="655"/>
      <c r="QVG2631" s="655"/>
      <c r="QVH2631" s="655"/>
      <c r="QVI2631" s="655"/>
      <c r="QVJ2631" s="655"/>
      <c r="QVK2631" s="655"/>
      <c r="QVL2631" s="655"/>
      <c r="QVM2631" s="655"/>
      <c r="QVN2631" s="655"/>
      <c r="QVO2631" s="655"/>
      <c r="QVP2631" s="655"/>
      <c r="QVQ2631" s="655"/>
      <c r="QVR2631" s="655"/>
      <c r="QVS2631" s="655"/>
      <c r="QVT2631" s="655"/>
      <c r="QVU2631" s="655"/>
      <c r="QVV2631" s="655"/>
      <c r="QVW2631" s="655"/>
      <c r="QVX2631" s="655"/>
      <c r="QVY2631" s="655"/>
      <c r="QVZ2631" s="655"/>
      <c r="QWA2631" s="655"/>
      <c r="QWB2631" s="655"/>
      <c r="QWC2631" s="655"/>
      <c r="QWD2631" s="655"/>
      <c r="QWE2631" s="655"/>
      <c r="QWF2631" s="655"/>
      <c r="QWG2631" s="655"/>
      <c r="QWH2631" s="655"/>
      <c r="QWI2631" s="655"/>
      <c r="QWJ2631" s="655"/>
      <c r="QWK2631" s="655"/>
      <c r="QWL2631" s="655"/>
      <c r="QWM2631" s="655"/>
      <c r="QWN2631" s="655"/>
      <c r="QWO2631" s="655"/>
      <c r="QWP2631" s="655"/>
      <c r="QWQ2631" s="655"/>
      <c r="QWR2631" s="655"/>
      <c r="QWS2631" s="655"/>
      <c r="QWT2631" s="655"/>
      <c r="QWU2631" s="655"/>
      <c r="QWV2631" s="655"/>
      <c r="QWW2631" s="655"/>
      <c r="QWX2631" s="655"/>
      <c r="QWY2631" s="655"/>
      <c r="QWZ2631" s="655"/>
      <c r="QXA2631" s="655"/>
      <c r="QXB2631" s="655"/>
      <c r="QXC2631" s="655"/>
      <c r="QXD2631" s="655"/>
      <c r="QXE2631" s="655"/>
      <c r="QXF2631" s="655"/>
      <c r="QXG2631" s="655"/>
      <c r="QXH2631" s="655"/>
      <c r="QXI2631" s="655"/>
      <c r="QXJ2631" s="655"/>
      <c r="QXK2631" s="655"/>
      <c r="QXL2631" s="655"/>
      <c r="QXM2631" s="655"/>
      <c r="QXN2631" s="655"/>
      <c r="QXO2631" s="655"/>
      <c r="QXP2631" s="655"/>
      <c r="QXQ2631" s="655"/>
      <c r="QXR2631" s="655"/>
      <c r="QXS2631" s="655"/>
      <c r="QXT2631" s="655"/>
      <c r="QXU2631" s="655"/>
      <c r="QXV2631" s="655"/>
      <c r="QXW2631" s="655"/>
      <c r="QXX2631" s="655"/>
      <c r="QXY2631" s="655"/>
      <c r="QXZ2631" s="655"/>
      <c r="QYA2631" s="655"/>
      <c r="QYB2631" s="655"/>
      <c r="QYC2631" s="655"/>
      <c r="QYD2631" s="655"/>
      <c r="QYE2631" s="655"/>
      <c r="QYF2631" s="655"/>
      <c r="QYG2631" s="655"/>
      <c r="QYH2631" s="655"/>
      <c r="QYI2631" s="655"/>
      <c r="QYJ2631" s="655"/>
      <c r="QYK2631" s="655"/>
      <c r="QYL2631" s="655"/>
      <c r="QYM2631" s="655"/>
      <c r="QYN2631" s="655"/>
      <c r="QYO2631" s="655"/>
      <c r="QYP2631" s="655"/>
      <c r="QYQ2631" s="655"/>
      <c r="QYR2631" s="655"/>
      <c r="QYS2631" s="655"/>
      <c r="QYT2631" s="655"/>
      <c r="QYU2631" s="655"/>
      <c r="QYV2631" s="655"/>
      <c r="QYW2631" s="655"/>
      <c r="QYX2631" s="655"/>
      <c r="QYY2631" s="655"/>
      <c r="QYZ2631" s="655"/>
      <c r="QZA2631" s="655"/>
      <c r="QZB2631" s="655"/>
      <c r="QZC2631" s="655"/>
      <c r="QZD2631" s="655"/>
      <c r="QZE2631" s="655"/>
      <c r="QZF2631" s="655"/>
      <c r="QZG2631" s="655"/>
      <c r="QZH2631" s="655"/>
      <c r="QZI2631" s="655"/>
      <c r="QZJ2631" s="655"/>
      <c r="QZK2631" s="655"/>
      <c r="QZL2631" s="655"/>
      <c r="QZM2631" s="655"/>
      <c r="QZN2631" s="655"/>
      <c r="QZO2631" s="655"/>
      <c r="QZP2631" s="655"/>
      <c r="QZQ2631" s="655"/>
      <c r="QZR2631" s="655"/>
      <c r="QZS2631" s="655"/>
      <c r="QZT2631" s="655"/>
      <c r="QZU2631" s="655"/>
      <c r="QZV2631" s="655"/>
      <c r="QZW2631" s="655"/>
      <c r="QZX2631" s="655"/>
      <c r="QZY2631" s="655"/>
      <c r="QZZ2631" s="655"/>
      <c r="RAA2631" s="655"/>
      <c r="RAB2631" s="655"/>
      <c r="RAC2631" s="655"/>
      <c r="RAD2631" s="655"/>
      <c r="RAE2631" s="655"/>
      <c r="RAF2631" s="655"/>
      <c r="RAG2631" s="655"/>
      <c r="RAH2631" s="655"/>
      <c r="RAI2631" s="655"/>
      <c r="RAJ2631" s="655"/>
      <c r="RAK2631" s="655"/>
      <c r="RAL2631" s="655"/>
      <c r="RAM2631" s="655"/>
      <c r="RAN2631" s="655"/>
      <c r="RAO2631" s="655"/>
      <c r="RAP2631" s="655"/>
      <c r="RAQ2631" s="655"/>
      <c r="RAR2631" s="655"/>
      <c r="RAS2631" s="655"/>
      <c r="RAT2631" s="655"/>
      <c r="RAU2631" s="655"/>
      <c r="RAV2631" s="655"/>
      <c r="RAW2631" s="655"/>
      <c r="RAX2631" s="655"/>
      <c r="RAY2631" s="655"/>
      <c r="RAZ2631" s="655"/>
      <c r="RBA2631" s="655"/>
      <c r="RBB2631" s="655"/>
      <c r="RBC2631" s="655"/>
      <c r="RBD2631" s="655"/>
      <c r="RBE2631" s="655"/>
      <c r="RBF2631" s="655"/>
      <c r="RBG2631" s="655"/>
      <c r="RBH2631" s="655"/>
      <c r="RBI2631" s="655"/>
      <c r="RBJ2631" s="655"/>
      <c r="RBK2631" s="655"/>
      <c r="RBL2631" s="655"/>
      <c r="RBM2631" s="655"/>
      <c r="RBN2631" s="655"/>
      <c r="RBO2631" s="655"/>
      <c r="RBP2631" s="655"/>
      <c r="RBQ2631" s="655"/>
      <c r="RBR2631" s="655"/>
      <c r="RBS2631" s="655"/>
      <c r="RBT2631" s="655"/>
      <c r="RBU2631" s="655"/>
      <c r="RBV2631" s="655"/>
      <c r="RBW2631" s="655"/>
      <c r="RBX2631" s="655"/>
      <c r="RBY2631" s="655"/>
      <c r="RBZ2631" s="655"/>
      <c r="RCA2631" s="655"/>
      <c r="RCB2631" s="655"/>
      <c r="RCC2631" s="655"/>
      <c r="RCD2631" s="655"/>
      <c r="RCE2631" s="655"/>
      <c r="RCF2631" s="655"/>
      <c r="RCG2631" s="655"/>
      <c r="RCH2631" s="655"/>
      <c r="RCI2631" s="655"/>
      <c r="RCJ2631" s="655"/>
      <c r="RCK2631" s="655"/>
      <c r="RCL2631" s="655"/>
      <c r="RCM2631" s="655"/>
      <c r="RCN2631" s="655"/>
      <c r="RCO2631" s="655"/>
      <c r="RCP2631" s="655"/>
      <c r="RCQ2631" s="655"/>
      <c r="RCR2631" s="655"/>
      <c r="RCS2631" s="655"/>
      <c r="RCT2631" s="655"/>
      <c r="RCU2631" s="655"/>
      <c r="RCV2631" s="655"/>
      <c r="RCW2631" s="655"/>
      <c r="RCX2631" s="655"/>
      <c r="RCY2631" s="655"/>
      <c r="RCZ2631" s="655"/>
      <c r="RDA2631" s="655"/>
      <c r="RDB2631" s="655"/>
      <c r="RDC2631" s="655"/>
      <c r="RDD2631" s="655"/>
      <c r="RDE2631" s="655"/>
      <c r="RDF2631" s="655"/>
      <c r="RDG2631" s="655"/>
      <c r="RDH2631" s="655"/>
      <c r="RDI2631" s="655"/>
      <c r="RDJ2631" s="655"/>
      <c r="RDK2631" s="655"/>
      <c r="RDL2631" s="655"/>
      <c r="RDM2631" s="655"/>
      <c r="RDN2631" s="655"/>
      <c r="RDO2631" s="655"/>
      <c r="RDP2631" s="655"/>
      <c r="RDQ2631" s="655"/>
      <c r="RDR2631" s="655"/>
      <c r="RDS2631" s="655"/>
      <c r="RDT2631" s="655"/>
      <c r="RDU2631" s="655"/>
      <c r="RDV2631" s="655"/>
      <c r="RDW2631" s="655"/>
      <c r="RDX2631" s="655"/>
      <c r="RDY2631" s="655"/>
      <c r="RDZ2631" s="655"/>
      <c r="REA2631" s="655"/>
      <c r="REB2631" s="655"/>
      <c r="REC2631" s="655"/>
      <c r="RED2631" s="655"/>
      <c r="REE2631" s="655"/>
      <c r="REF2631" s="655"/>
      <c r="REG2631" s="655"/>
      <c r="REH2631" s="655"/>
      <c r="REI2631" s="655"/>
      <c r="REJ2631" s="655"/>
      <c r="REK2631" s="655"/>
      <c r="REL2631" s="655"/>
      <c r="REM2631" s="655"/>
      <c r="REN2631" s="655"/>
      <c r="REO2631" s="655"/>
      <c r="REP2631" s="655"/>
      <c r="REQ2631" s="655"/>
      <c r="RER2631" s="655"/>
      <c r="RES2631" s="655"/>
      <c r="RET2631" s="655"/>
      <c r="REU2631" s="655"/>
      <c r="REV2631" s="655"/>
      <c r="REW2631" s="655"/>
      <c r="REX2631" s="655"/>
      <c r="REY2631" s="655"/>
      <c r="REZ2631" s="655"/>
      <c r="RFA2631" s="655"/>
      <c r="RFB2631" s="655"/>
      <c r="RFC2631" s="655"/>
      <c r="RFD2631" s="655"/>
      <c r="RFE2631" s="655"/>
      <c r="RFF2631" s="655"/>
      <c r="RFG2631" s="655"/>
      <c r="RFH2631" s="655"/>
      <c r="RFI2631" s="655"/>
      <c r="RFJ2631" s="655"/>
      <c r="RFK2631" s="655"/>
      <c r="RFL2631" s="655"/>
      <c r="RFM2631" s="655"/>
      <c r="RFN2631" s="655"/>
      <c r="RFO2631" s="655"/>
      <c r="RFP2631" s="655"/>
      <c r="RFQ2631" s="655"/>
      <c r="RFR2631" s="655"/>
      <c r="RFS2631" s="655"/>
      <c r="RFT2631" s="655"/>
      <c r="RFU2631" s="655"/>
      <c r="RFV2631" s="655"/>
      <c r="RFW2631" s="655"/>
      <c r="RFX2631" s="655"/>
      <c r="RFY2631" s="655"/>
      <c r="RFZ2631" s="655"/>
      <c r="RGA2631" s="655"/>
      <c r="RGB2631" s="655"/>
      <c r="RGC2631" s="655"/>
      <c r="RGD2631" s="655"/>
      <c r="RGE2631" s="655"/>
      <c r="RGF2631" s="655"/>
      <c r="RGG2631" s="655"/>
      <c r="RGH2631" s="655"/>
      <c r="RGI2631" s="655"/>
      <c r="RGJ2631" s="655"/>
      <c r="RGK2631" s="655"/>
      <c r="RGL2631" s="655"/>
      <c r="RGM2631" s="655"/>
      <c r="RGN2631" s="655"/>
      <c r="RGO2631" s="655"/>
      <c r="RGP2631" s="655"/>
      <c r="RGQ2631" s="655"/>
      <c r="RGR2631" s="655"/>
      <c r="RGS2631" s="655"/>
      <c r="RGT2631" s="655"/>
      <c r="RGU2631" s="655"/>
      <c r="RGV2631" s="655"/>
      <c r="RGW2631" s="655"/>
      <c r="RGX2631" s="655"/>
      <c r="RGY2631" s="655"/>
      <c r="RGZ2631" s="655"/>
      <c r="RHA2631" s="655"/>
      <c r="RHB2631" s="655"/>
      <c r="RHC2631" s="655"/>
      <c r="RHD2631" s="655"/>
      <c r="RHE2631" s="655"/>
      <c r="RHF2631" s="655"/>
      <c r="RHG2631" s="655"/>
      <c r="RHH2631" s="655"/>
      <c r="RHI2631" s="655"/>
      <c r="RHJ2631" s="655"/>
      <c r="RHK2631" s="655"/>
      <c r="RHL2631" s="655"/>
      <c r="RHM2631" s="655"/>
      <c r="RHN2631" s="655"/>
      <c r="RHO2631" s="655"/>
      <c r="RHP2631" s="655"/>
      <c r="RHQ2631" s="655"/>
      <c r="RHR2631" s="655"/>
      <c r="RHS2631" s="655"/>
      <c r="RHT2631" s="655"/>
      <c r="RHU2631" s="655"/>
      <c r="RHV2631" s="655"/>
      <c r="RHW2631" s="655"/>
      <c r="RHX2631" s="655"/>
      <c r="RHY2631" s="655"/>
      <c r="RHZ2631" s="655"/>
      <c r="RIA2631" s="655"/>
      <c r="RIB2631" s="655"/>
      <c r="RIC2631" s="655"/>
      <c r="RID2631" s="655"/>
      <c r="RIE2631" s="655"/>
      <c r="RIF2631" s="655"/>
      <c r="RIG2631" s="655"/>
      <c r="RIH2631" s="655"/>
      <c r="RII2631" s="655"/>
      <c r="RIJ2631" s="655"/>
      <c r="RIK2631" s="655"/>
      <c r="RIL2631" s="655"/>
      <c r="RIM2631" s="655"/>
      <c r="RIN2631" s="655"/>
      <c r="RIO2631" s="655"/>
      <c r="RIP2631" s="655"/>
      <c r="RIQ2631" s="655"/>
      <c r="RIR2631" s="655"/>
      <c r="RIS2631" s="655"/>
      <c r="RIT2631" s="655"/>
      <c r="RIU2631" s="655"/>
      <c r="RIV2631" s="655"/>
      <c r="RIW2631" s="655"/>
      <c r="RIX2631" s="655"/>
      <c r="RIY2631" s="655"/>
      <c r="RIZ2631" s="655"/>
      <c r="RJA2631" s="655"/>
      <c r="RJB2631" s="655"/>
      <c r="RJC2631" s="655"/>
      <c r="RJD2631" s="655"/>
      <c r="RJE2631" s="655"/>
      <c r="RJF2631" s="655"/>
      <c r="RJG2631" s="655"/>
      <c r="RJH2631" s="655"/>
      <c r="RJI2631" s="655"/>
      <c r="RJJ2631" s="655"/>
      <c r="RJK2631" s="655"/>
      <c r="RJL2631" s="655"/>
      <c r="RJM2631" s="655"/>
      <c r="RJN2631" s="655"/>
      <c r="RJO2631" s="655"/>
      <c r="RJP2631" s="655"/>
      <c r="RJQ2631" s="655"/>
      <c r="RJR2631" s="655"/>
      <c r="RJS2631" s="655"/>
      <c r="RJT2631" s="655"/>
      <c r="RJU2631" s="655"/>
      <c r="RJV2631" s="655"/>
      <c r="RJW2631" s="655"/>
      <c r="RJX2631" s="655"/>
      <c r="RJY2631" s="655"/>
      <c r="RJZ2631" s="655"/>
      <c r="RKA2631" s="655"/>
      <c r="RKB2631" s="655"/>
      <c r="RKC2631" s="655"/>
      <c r="RKD2631" s="655"/>
      <c r="RKE2631" s="655"/>
      <c r="RKF2631" s="655"/>
      <c r="RKG2631" s="655"/>
      <c r="RKH2631" s="655"/>
      <c r="RKI2631" s="655"/>
      <c r="RKJ2631" s="655"/>
      <c r="RKK2631" s="655"/>
      <c r="RKL2631" s="655"/>
      <c r="RKM2631" s="655"/>
      <c r="RKN2631" s="655"/>
      <c r="RKO2631" s="655"/>
      <c r="RKP2631" s="655"/>
      <c r="RKQ2631" s="655"/>
      <c r="RKR2631" s="655"/>
      <c r="RKS2631" s="655"/>
      <c r="RKT2631" s="655"/>
      <c r="RKU2631" s="655"/>
      <c r="RKV2631" s="655"/>
      <c r="RKW2631" s="655"/>
      <c r="RKX2631" s="655"/>
      <c r="RKY2631" s="655"/>
      <c r="RKZ2631" s="655"/>
      <c r="RLA2631" s="655"/>
      <c r="RLB2631" s="655"/>
      <c r="RLC2631" s="655"/>
      <c r="RLD2631" s="655"/>
      <c r="RLE2631" s="655"/>
      <c r="RLF2631" s="655"/>
      <c r="RLG2631" s="655"/>
      <c r="RLH2631" s="655"/>
      <c r="RLI2631" s="655"/>
      <c r="RLJ2631" s="655"/>
      <c r="RLK2631" s="655"/>
      <c r="RLL2631" s="655"/>
      <c r="RLM2631" s="655"/>
      <c r="RLN2631" s="655"/>
      <c r="RLO2631" s="655"/>
      <c r="RLP2631" s="655"/>
      <c r="RLQ2631" s="655"/>
      <c r="RLR2631" s="655"/>
      <c r="RLS2631" s="655"/>
      <c r="RLT2631" s="655"/>
      <c r="RLU2631" s="655"/>
      <c r="RLV2631" s="655"/>
      <c r="RLW2631" s="655"/>
      <c r="RLX2631" s="655"/>
      <c r="RLY2631" s="655"/>
      <c r="RLZ2631" s="655"/>
      <c r="RMA2631" s="655"/>
      <c r="RMB2631" s="655"/>
      <c r="RMC2631" s="655"/>
      <c r="RMD2631" s="655"/>
      <c r="RME2631" s="655"/>
      <c r="RMF2631" s="655"/>
      <c r="RMG2631" s="655"/>
      <c r="RMH2631" s="655"/>
      <c r="RMI2631" s="655"/>
      <c r="RMJ2631" s="655"/>
      <c r="RMK2631" s="655"/>
      <c r="RML2631" s="655"/>
      <c r="RMM2631" s="655"/>
      <c r="RMN2631" s="655"/>
      <c r="RMO2631" s="655"/>
      <c r="RMP2631" s="655"/>
      <c r="RMQ2631" s="655"/>
      <c r="RMR2631" s="655"/>
      <c r="RMS2631" s="655"/>
      <c r="RMT2631" s="655"/>
      <c r="RMU2631" s="655"/>
      <c r="RMV2631" s="655"/>
      <c r="RMW2631" s="655"/>
      <c r="RMX2631" s="655"/>
      <c r="RMY2631" s="655"/>
      <c r="RMZ2631" s="655"/>
      <c r="RNA2631" s="655"/>
      <c r="RNB2631" s="655"/>
      <c r="RNC2631" s="655"/>
      <c r="RND2631" s="655"/>
      <c r="RNE2631" s="655"/>
      <c r="RNF2631" s="655"/>
      <c r="RNG2631" s="655"/>
      <c r="RNH2631" s="655"/>
      <c r="RNI2631" s="655"/>
      <c r="RNJ2631" s="655"/>
      <c r="RNK2631" s="655"/>
      <c r="RNL2631" s="655"/>
      <c r="RNM2631" s="655"/>
      <c r="RNN2631" s="655"/>
      <c r="RNO2631" s="655"/>
      <c r="RNP2631" s="655"/>
      <c r="RNQ2631" s="655"/>
      <c r="RNR2631" s="655"/>
      <c r="RNS2631" s="655"/>
      <c r="RNT2631" s="655"/>
      <c r="RNU2631" s="655"/>
      <c r="RNV2631" s="655"/>
      <c r="RNW2631" s="655"/>
      <c r="RNX2631" s="655"/>
      <c r="RNY2631" s="655"/>
      <c r="RNZ2631" s="655"/>
      <c r="ROA2631" s="655"/>
      <c r="ROB2631" s="655"/>
      <c r="ROC2631" s="655"/>
      <c r="ROD2631" s="655"/>
      <c r="ROE2631" s="655"/>
      <c r="ROF2631" s="655"/>
      <c r="ROG2631" s="655"/>
      <c r="ROH2631" s="655"/>
      <c r="ROI2631" s="655"/>
      <c r="ROJ2631" s="655"/>
      <c r="ROK2631" s="655"/>
      <c r="ROL2631" s="655"/>
      <c r="ROM2631" s="655"/>
      <c r="RON2631" s="655"/>
      <c r="ROO2631" s="655"/>
      <c r="ROP2631" s="655"/>
      <c r="ROQ2631" s="655"/>
      <c r="ROR2631" s="655"/>
      <c r="ROS2631" s="655"/>
      <c r="ROT2631" s="655"/>
      <c r="ROU2631" s="655"/>
      <c r="ROV2631" s="655"/>
      <c r="ROW2631" s="655"/>
      <c r="ROX2631" s="655"/>
      <c r="ROY2631" s="655"/>
      <c r="ROZ2631" s="655"/>
      <c r="RPA2631" s="655"/>
      <c r="RPB2631" s="655"/>
      <c r="RPC2631" s="655"/>
      <c r="RPD2631" s="655"/>
      <c r="RPE2631" s="655"/>
      <c r="RPF2631" s="655"/>
      <c r="RPG2631" s="655"/>
      <c r="RPH2631" s="655"/>
      <c r="RPI2631" s="655"/>
      <c r="RPJ2631" s="655"/>
      <c r="RPK2631" s="655"/>
      <c r="RPL2631" s="655"/>
      <c r="RPM2631" s="655"/>
      <c r="RPN2631" s="655"/>
      <c r="RPO2631" s="655"/>
      <c r="RPP2631" s="655"/>
      <c r="RPQ2631" s="655"/>
      <c r="RPR2631" s="655"/>
      <c r="RPS2631" s="655"/>
      <c r="RPT2631" s="655"/>
      <c r="RPU2631" s="655"/>
      <c r="RPV2631" s="655"/>
      <c r="RPW2631" s="655"/>
      <c r="RPX2631" s="655"/>
      <c r="RPY2631" s="655"/>
      <c r="RPZ2631" s="655"/>
      <c r="RQA2631" s="655"/>
      <c r="RQB2631" s="655"/>
      <c r="RQC2631" s="655"/>
      <c r="RQD2631" s="655"/>
      <c r="RQE2631" s="655"/>
      <c r="RQF2631" s="655"/>
      <c r="RQG2631" s="655"/>
      <c r="RQH2631" s="655"/>
      <c r="RQI2631" s="655"/>
      <c r="RQJ2631" s="655"/>
      <c r="RQK2631" s="655"/>
      <c r="RQL2631" s="655"/>
      <c r="RQM2631" s="655"/>
      <c r="RQN2631" s="655"/>
      <c r="RQO2631" s="655"/>
      <c r="RQP2631" s="655"/>
      <c r="RQQ2631" s="655"/>
      <c r="RQR2631" s="655"/>
      <c r="RQS2631" s="655"/>
      <c r="RQT2631" s="655"/>
      <c r="RQU2631" s="655"/>
      <c r="RQV2631" s="655"/>
      <c r="RQW2631" s="655"/>
      <c r="RQX2631" s="655"/>
      <c r="RQY2631" s="655"/>
      <c r="RQZ2631" s="655"/>
      <c r="RRA2631" s="655"/>
      <c r="RRB2631" s="655"/>
      <c r="RRC2631" s="655"/>
      <c r="RRD2631" s="655"/>
      <c r="RRE2631" s="655"/>
      <c r="RRF2631" s="655"/>
      <c r="RRG2631" s="655"/>
      <c r="RRH2631" s="655"/>
      <c r="RRI2631" s="655"/>
      <c r="RRJ2631" s="655"/>
      <c r="RRK2631" s="655"/>
      <c r="RRL2631" s="655"/>
      <c r="RRM2631" s="655"/>
      <c r="RRN2631" s="655"/>
      <c r="RRO2631" s="655"/>
      <c r="RRP2631" s="655"/>
      <c r="RRQ2631" s="655"/>
      <c r="RRR2631" s="655"/>
      <c r="RRS2631" s="655"/>
      <c r="RRT2631" s="655"/>
      <c r="RRU2631" s="655"/>
      <c r="RRV2631" s="655"/>
      <c r="RRW2631" s="655"/>
      <c r="RRX2631" s="655"/>
      <c r="RRY2631" s="655"/>
      <c r="RRZ2631" s="655"/>
      <c r="RSA2631" s="655"/>
      <c r="RSB2631" s="655"/>
      <c r="RSC2631" s="655"/>
      <c r="RSD2631" s="655"/>
      <c r="RSE2631" s="655"/>
      <c r="RSF2631" s="655"/>
      <c r="RSG2631" s="655"/>
      <c r="RSH2631" s="655"/>
      <c r="RSI2631" s="655"/>
      <c r="RSJ2631" s="655"/>
      <c r="RSK2631" s="655"/>
      <c r="RSL2631" s="655"/>
      <c r="RSM2631" s="655"/>
      <c r="RSN2631" s="655"/>
      <c r="RSO2631" s="655"/>
      <c r="RSP2631" s="655"/>
      <c r="RSQ2631" s="655"/>
      <c r="RSR2631" s="655"/>
      <c r="RSS2631" s="655"/>
      <c r="RST2631" s="655"/>
      <c r="RSU2631" s="655"/>
      <c r="RSV2631" s="655"/>
      <c r="RSW2631" s="655"/>
      <c r="RSX2631" s="655"/>
      <c r="RSY2631" s="655"/>
      <c r="RSZ2631" s="655"/>
      <c r="RTA2631" s="655"/>
      <c r="RTB2631" s="655"/>
      <c r="RTC2631" s="655"/>
      <c r="RTD2631" s="655"/>
      <c r="RTE2631" s="655"/>
      <c r="RTF2631" s="655"/>
      <c r="RTG2631" s="655"/>
      <c r="RTH2631" s="655"/>
      <c r="RTI2631" s="655"/>
      <c r="RTJ2631" s="655"/>
      <c r="RTK2631" s="655"/>
      <c r="RTL2631" s="655"/>
      <c r="RTM2631" s="655"/>
      <c r="RTN2631" s="655"/>
      <c r="RTO2631" s="655"/>
      <c r="RTP2631" s="655"/>
      <c r="RTQ2631" s="655"/>
      <c r="RTR2631" s="655"/>
      <c r="RTS2631" s="655"/>
      <c r="RTT2631" s="655"/>
      <c r="RTU2631" s="655"/>
      <c r="RTV2631" s="655"/>
      <c r="RTW2631" s="655"/>
      <c r="RTX2631" s="655"/>
      <c r="RTY2631" s="655"/>
      <c r="RTZ2631" s="655"/>
      <c r="RUA2631" s="655"/>
      <c r="RUB2631" s="655"/>
      <c r="RUC2631" s="655"/>
      <c r="RUD2631" s="655"/>
      <c r="RUE2631" s="655"/>
      <c r="RUF2631" s="655"/>
      <c r="RUG2631" s="655"/>
      <c r="RUH2631" s="655"/>
      <c r="RUI2631" s="655"/>
      <c r="RUJ2631" s="655"/>
      <c r="RUK2631" s="655"/>
      <c r="RUL2631" s="655"/>
      <c r="RUM2631" s="655"/>
      <c r="RUN2631" s="655"/>
      <c r="RUO2631" s="655"/>
      <c r="RUP2631" s="655"/>
      <c r="RUQ2631" s="655"/>
      <c r="RUR2631" s="655"/>
      <c r="RUS2631" s="655"/>
      <c r="RUT2631" s="655"/>
      <c r="RUU2631" s="655"/>
      <c r="RUV2631" s="655"/>
      <c r="RUW2631" s="655"/>
      <c r="RUX2631" s="655"/>
      <c r="RUY2631" s="655"/>
      <c r="RUZ2631" s="655"/>
      <c r="RVA2631" s="655"/>
      <c r="RVB2631" s="655"/>
      <c r="RVC2631" s="655"/>
      <c r="RVD2631" s="655"/>
      <c r="RVE2631" s="655"/>
      <c r="RVF2631" s="655"/>
      <c r="RVG2631" s="655"/>
      <c r="RVH2631" s="655"/>
      <c r="RVI2631" s="655"/>
      <c r="RVJ2631" s="655"/>
      <c r="RVK2631" s="655"/>
      <c r="RVL2631" s="655"/>
      <c r="RVM2631" s="655"/>
      <c r="RVN2631" s="655"/>
      <c r="RVO2631" s="655"/>
      <c r="RVP2631" s="655"/>
      <c r="RVQ2631" s="655"/>
      <c r="RVR2631" s="655"/>
      <c r="RVS2631" s="655"/>
      <c r="RVT2631" s="655"/>
      <c r="RVU2631" s="655"/>
      <c r="RVV2631" s="655"/>
      <c r="RVW2631" s="655"/>
      <c r="RVX2631" s="655"/>
      <c r="RVY2631" s="655"/>
      <c r="RVZ2631" s="655"/>
      <c r="RWA2631" s="655"/>
      <c r="RWB2631" s="655"/>
      <c r="RWC2631" s="655"/>
      <c r="RWD2631" s="655"/>
      <c r="RWE2631" s="655"/>
      <c r="RWF2631" s="655"/>
      <c r="RWG2631" s="655"/>
      <c r="RWH2631" s="655"/>
      <c r="RWI2631" s="655"/>
      <c r="RWJ2631" s="655"/>
      <c r="RWK2631" s="655"/>
      <c r="RWL2631" s="655"/>
      <c r="RWM2631" s="655"/>
      <c r="RWN2631" s="655"/>
      <c r="RWO2631" s="655"/>
      <c r="RWP2631" s="655"/>
      <c r="RWQ2631" s="655"/>
      <c r="RWR2631" s="655"/>
      <c r="RWS2631" s="655"/>
      <c r="RWT2631" s="655"/>
      <c r="RWU2631" s="655"/>
      <c r="RWV2631" s="655"/>
      <c r="RWW2631" s="655"/>
      <c r="RWX2631" s="655"/>
      <c r="RWY2631" s="655"/>
      <c r="RWZ2631" s="655"/>
      <c r="RXA2631" s="655"/>
      <c r="RXB2631" s="655"/>
      <c r="RXC2631" s="655"/>
      <c r="RXD2631" s="655"/>
      <c r="RXE2631" s="655"/>
      <c r="RXF2631" s="655"/>
      <c r="RXG2631" s="655"/>
      <c r="RXH2631" s="655"/>
      <c r="RXI2631" s="655"/>
      <c r="RXJ2631" s="655"/>
      <c r="RXK2631" s="655"/>
      <c r="RXL2631" s="655"/>
      <c r="RXM2631" s="655"/>
      <c r="RXN2631" s="655"/>
      <c r="RXO2631" s="655"/>
      <c r="RXP2631" s="655"/>
      <c r="RXQ2631" s="655"/>
      <c r="RXR2631" s="655"/>
      <c r="RXS2631" s="655"/>
      <c r="RXT2631" s="655"/>
      <c r="RXU2631" s="655"/>
      <c r="RXV2631" s="655"/>
      <c r="RXW2631" s="655"/>
      <c r="RXX2631" s="655"/>
      <c r="RXY2631" s="655"/>
      <c r="RXZ2631" s="655"/>
      <c r="RYA2631" s="655"/>
      <c r="RYB2631" s="655"/>
      <c r="RYC2631" s="655"/>
      <c r="RYD2631" s="655"/>
      <c r="RYE2631" s="655"/>
      <c r="RYF2631" s="655"/>
      <c r="RYG2631" s="655"/>
      <c r="RYH2631" s="655"/>
      <c r="RYI2631" s="655"/>
      <c r="RYJ2631" s="655"/>
      <c r="RYK2631" s="655"/>
      <c r="RYL2631" s="655"/>
      <c r="RYM2631" s="655"/>
      <c r="RYN2631" s="655"/>
      <c r="RYO2631" s="655"/>
      <c r="RYP2631" s="655"/>
      <c r="RYQ2631" s="655"/>
      <c r="RYR2631" s="655"/>
      <c r="RYS2631" s="655"/>
      <c r="RYT2631" s="655"/>
      <c r="RYU2631" s="655"/>
      <c r="RYV2631" s="655"/>
      <c r="RYW2631" s="655"/>
      <c r="RYX2631" s="655"/>
      <c r="RYY2631" s="655"/>
      <c r="RYZ2631" s="655"/>
      <c r="RZA2631" s="655"/>
      <c r="RZB2631" s="655"/>
      <c r="RZC2631" s="655"/>
      <c r="RZD2631" s="655"/>
      <c r="RZE2631" s="655"/>
      <c r="RZF2631" s="655"/>
      <c r="RZG2631" s="655"/>
      <c r="RZH2631" s="655"/>
      <c r="RZI2631" s="655"/>
      <c r="RZJ2631" s="655"/>
      <c r="RZK2631" s="655"/>
      <c r="RZL2631" s="655"/>
      <c r="RZM2631" s="655"/>
      <c r="RZN2631" s="655"/>
      <c r="RZO2631" s="655"/>
      <c r="RZP2631" s="655"/>
      <c r="RZQ2631" s="655"/>
      <c r="RZR2631" s="655"/>
      <c r="RZS2631" s="655"/>
      <c r="RZT2631" s="655"/>
      <c r="RZU2631" s="655"/>
      <c r="RZV2631" s="655"/>
      <c r="RZW2631" s="655"/>
      <c r="RZX2631" s="655"/>
      <c r="RZY2631" s="655"/>
      <c r="RZZ2631" s="655"/>
      <c r="SAA2631" s="655"/>
      <c r="SAB2631" s="655"/>
      <c r="SAC2631" s="655"/>
      <c r="SAD2631" s="655"/>
      <c r="SAE2631" s="655"/>
      <c r="SAF2631" s="655"/>
      <c r="SAG2631" s="655"/>
      <c r="SAH2631" s="655"/>
      <c r="SAI2631" s="655"/>
      <c r="SAJ2631" s="655"/>
      <c r="SAK2631" s="655"/>
      <c r="SAL2631" s="655"/>
      <c r="SAM2631" s="655"/>
      <c r="SAN2631" s="655"/>
      <c r="SAO2631" s="655"/>
      <c r="SAP2631" s="655"/>
      <c r="SAQ2631" s="655"/>
      <c r="SAR2631" s="655"/>
      <c r="SAS2631" s="655"/>
      <c r="SAT2631" s="655"/>
      <c r="SAU2631" s="655"/>
      <c r="SAV2631" s="655"/>
      <c r="SAW2631" s="655"/>
      <c r="SAX2631" s="655"/>
      <c r="SAY2631" s="655"/>
      <c r="SAZ2631" s="655"/>
      <c r="SBA2631" s="655"/>
      <c r="SBB2631" s="655"/>
      <c r="SBC2631" s="655"/>
      <c r="SBD2631" s="655"/>
      <c r="SBE2631" s="655"/>
      <c r="SBF2631" s="655"/>
      <c r="SBG2631" s="655"/>
      <c r="SBH2631" s="655"/>
      <c r="SBI2631" s="655"/>
      <c r="SBJ2631" s="655"/>
      <c r="SBK2631" s="655"/>
      <c r="SBL2631" s="655"/>
      <c r="SBM2631" s="655"/>
      <c r="SBN2631" s="655"/>
      <c r="SBO2631" s="655"/>
      <c r="SBP2631" s="655"/>
      <c r="SBQ2631" s="655"/>
      <c r="SBR2631" s="655"/>
      <c r="SBS2631" s="655"/>
      <c r="SBT2631" s="655"/>
      <c r="SBU2631" s="655"/>
      <c r="SBV2631" s="655"/>
      <c r="SBW2631" s="655"/>
      <c r="SBX2631" s="655"/>
      <c r="SBY2631" s="655"/>
      <c r="SBZ2631" s="655"/>
      <c r="SCA2631" s="655"/>
      <c r="SCB2631" s="655"/>
      <c r="SCC2631" s="655"/>
      <c r="SCD2631" s="655"/>
      <c r="SCE2631" s="655"/>
      <c r="SCF2631" s="655"/>
      <c r="SCG2631" s="655"/>
      <c r="SCH2631" s="655"/>
      <c r="SCI2631" s="655"/>
      <c r="SCJ2631" s="655"/>
      <c r="SCK2631" s="655"/>
      <c r="SCL2631" s="655"/>
      <c r="SCM2631" s="655"/>
      <c r="SCN2631" s="655"/>
      <c r="SCO2631" s="655"/>
      <c r="SCP2631" s="655"/>
      <c r="SCQ2631" s="655"/>
      <c r="SCR2631" s="655"/>
      <c r="SCS2631" s="655"/>
      <c r="SCT2631" s="655"/>
      <c r="SCU2631" s="655"/>
      <c r="SCV2631" s="655"/>
      <c r="SCW2631" s="655"/>
      <c r="SCX2631" s="655"/>
      <c r="SCY2631" s="655"/>
      <c r="SCZ2631" s="655"/>
      <c r="SDA2631" s="655"/>
      <c r="SDB2631" s="655"/>
      <c r="SDC2631" s="655"/>
      <c r="SDD2631" s="655"/>
      <c r="SDE2631" s="655"/>
      <c r="SDF2631" s="655"/>
      <c r="SDG2631" s="655"/>
      <c r="SDH2631" s="655"/>
      <c r="SDI2631" s="655"/>
      <c r="SDJ2631" s="655"/>
      <c r="SDK2631" s="655"/>
      <c r="SDL2631" s="655"/>
      <c r="SDM2631" s="655"/>
      <c r="SDN2631" s="655"/>
      <c r="SDO2631" s="655"/>
      <c r="SDP2631" s="655"/>
      <c r="SDQ2631" s="655"/>
      <c r="SDR2631" s="655"/>
      <c r="SDS2631" s="655"/>
      <c r="SDT2631" s="655"/>
      <c r="SDU2631" s="655"/>
      <c r="SDV2631" s="655"/>
      <c r="SDW2631" s="655"/>
      <c r="SDX2631" s="655"/>
      <c r="SDY2631" s="655"/>
      <c r="SDZ2631" s="655"/>
      <c r="SEA2631" s="655"/>
      <c r="SEB2631" s="655"/>
      <c r="SEC2631" s="655"/>
      <c r="SED2631" s="655"/>
      <c r="SEE2631" s="655"/>
      <c r="SEF2631" s="655"/>
      <c r="SEG2631" s="655"/>
      <c r="SEH2631" s="655"/>
      <c r="SEI2631" s="655"/>
      <c r="SEJ2631" s="655"/>
      <c r="SEK2631" s="655"/>
      <c r="SEL2631" s="655"/>
      <c r="SEM2631" s="655"/>
      <c r="SEN2631" s="655"/>
      <c r="SEO2631" s="655"/>
      <c r="SEP2631" s="655"/>
      <c r="SEQ2631" s="655"/>
      <c r="SER2631" s="655"/>
      <c r="SES2631" s="655"/>
      <c r="SET2631" s="655"/>
      <c r="SEU2631" s="655"/>
      <c r="SEV2631" s="655"/>
      <c r="SEW2631" s="655"/>
      <c r="SEX2631" s="655"/>
      <c r="SEY2631" s="655"/>
      <c r="SEZ2631" s="655"/>
      <c r="SFA2631" s="655"/>
      <c r="SFB2631" s="655"/>
      <c r="SFC2631" s="655"/>
      <c r="SFD2631" s="655"/>
      <c r="SFE2631" s="655"/>
      <c r="SFF2631" s="655"/>
      <c r="SFG2631" s="655"/>
      <c r="SFH2631" s="655"/>
      <c r="SFI2631" s="655"/>
      <c r="SFJ2631" s="655"/>
      <c r="SFK2631" s="655"/>
      <c r="SFL2631" s="655"/>
      <c r="SFM2631" s="655"/>
      <c r="SFN2631" s="655"/>
      <c r="SFO2631" s="655"/>
      <c r="SFP2631" s="655"/>
      <c r="SFQ2631" s="655"/>
      <c r="SFR2631" s="655"/>
      <c r="SFS2631" s="655"/>
      <c r="SFT2631" s="655"/>
      <c r="SFU2631" s="655"/>
      <c r="SFV2631" s="655"/>
      <c r="SFW2631" s="655"/>
      <c r="SFX2631" s="655"/>
      <c r="SFY2631" s="655"/>
      <c r="SFZ2631" s="655"/>
      <c r="SGA2631" s="655"/>
      <c r="SGB2631" s="655"/>
      <c r="SGC2631" s="655"/>
      <c r="SGD2631" s="655"/>
      <c r="SGE2631" s="655"/>
      <c r="SGF2631" s="655"/>
      <c r="SGG2631" s="655"/>
      <c r="SGH2631" s="655"/>
      <c r="SGI2631" s="655"/>
      <c r="SGJ2631" s="655"/>
      <c r="SGK2631" s="655"/>
      <c r="SGL2631" s="655"/>
      <c r="SGM2631" s="655"/>
      <c r="SGN2631" s="655"/>
      <c r="SGO2631" s="655"/>
      <c r="SGP2631" s="655"/>
      <c r="SGQ2631" s="655"/>
      <c r="SGR2631" s="655"/>
      <c r="SGS2631" s="655"/>
      <c r="SGT2631" s="655"/>
      <c r="SGU2631" s="655"/>
      <c r="SGV2631" s="655"/>
      <c r="SGW2631" s="655"/>
      <c r="SGX2631" s="655"/>
      <c r="SGY2631" s="655"/>
      <c r="SGZ2631" s="655"/>
      <c r="SHA2631" s="655"/>
      <c r="SHB2631" s="655"/>
      <c r="SHC2631" s="655"/>
      <c r="SHD2631" s="655"/>
      <c r="SHE2631" s="655"/>
      <c r="SHF2631" s="655"/>
      <c r="SHG2631" s="655"/>
      <c r="SHH2631" s="655"/>
      <c r="SHI2631" s="655"/>
      <c r="SHJ2631" s="655"/>
      <c r="SHK2631" s="655"/>
      <c r="SHL2631" s="655"/>
      <c r="SHM2631" s="655"/>
      <c r="SHN2631" s="655"/>
      <c r="SHO2631" s="655"/>
      <c r="SHP2631" s="655"/>
      <c r="SHQ2631" s="655"/>
      <c r="SHR2631" s="655"/>
      <c r="SHS2631" s="655"/>
      <c r="SHT2631" s="655"/>
      <c r="SHU2631" s="655"/>
      <c r="SHV2631" s="655"/>
      <c r="SHW2631" s="655"/>
      <c r="SHX2631" s="655"/>
      <c r="SHY2631" s="655"/>
      <c r="SHZ2631" s="655"/>
      <c r="SIA2631" s="655"/>
      <c r="SIB2631" s="655"/>
      <c r="SIC2631" s="655"/>
      <c r="SID2631" s="655"/>
      <c r="SIE2631" s="655"/>
      <c r="SIF2631" s="655"/>
      <c r="SIG2631" s="655"/>
      <c r="SIH2631" s="655"/>
      <c r="SII2631" s="655"/>
      <c r="SIJ2631" s="655"/>
      <c r="SIK2631" s="655"/>
      <c r="SIL2631" s="655"/>
      <c r="SIM2631" s="655"/>
      <c r="SIN2631" s="655"/>
      <c r="SIO2631" s="655"/>
      <c r="SIP2631" s="655"/>
      <c r="SIQ2631" s="655"/>
      <c r="SIR2631" s="655"/>
      <c r="SIS2631" s="655"/>
      <c r="SIT2631" s="655"/>
      <c r="SIU2631" s="655"/>
      <c r="SIV2631" s="655"/>
      <c r="SIW2631" s="655"/>
      <c r="SIX2631" s="655"/>
      <c r="SIY2631" s="655"/>
      <c r="SIZ2631" s="655"/>
      <c r="SJA2631" s="655"/>
      <c r="SJB2631" s="655"/>
      <c r="SJC2631" s="655"/>
      <c r="SJD2631" s="655"/>
      <c r="SJE2631" s="655"/>
      <c r="SJF2631" s="655"/>
      <c r="SJG2631" s="655"/>
      <c r="SJH2631" s="655"/>
      <c r="SJI2631" s="655"/>
      <c r="SJJ2631" s="655"/>
      <c r="SJK2631" s="655"/>
      <c r="SJL2631" s="655"/>
      <c r="SJM2631" s="655"/>
      <c r="SJN2631" s="655"/>
      <c r="SJO2631" s="655"/>
      <c r="SJP2631" s="655"/>
      <c r="SJQ2631" s="655"/>
      <c r="SJR2631" s="655"/>
      <c r="SJS2631" s="655"/>
      <c r="SJT2631" s="655"/>
      <c r="SJU2631" s="655"/>
      <c r="SJV2631" s="655"/>
      <c r="SJW2631" s="655"/>
      <c r="SJX2631" s="655"/>
      <c r="SJY2631" s="655"/>
      <c r="SJZ2631" s="655"/>
      <c r="SKA2631" s="655"/>
      <c r="SKB2631" s="655"/>
      <c r="SKC2631" s="655"/>
      <c r="SKD2631" s="655"/>
      <c r="SKE2631" s="655"/>
      <c r="SKF2631" s="655"/>
      <c r="SKG2631" s="655"/>
      <c r="SKH2631" s="655"/>
      <c r="SKI2631" s="655"/>
      <c r="SKJ2631" s="655"/>
      <c r="SKK2631" s="655"/>
      <c r="SKL2631" s="655"/>
      <c r="SKM2631" s="655"/>
      <c r="SKN2631" s="655"/>
      <c r="SKO2631" s="655"/>
      <c r="SKP2631" s="655"/>
      <c r="SKQ2631" s="655"/>
      <c r="SKR2631" s="655"/>
      <c r="SKS2631" s="655"/>
      <c r="SKT2631" s="655"/>
      <c r="SKU2631" s="655"/>
      <c r="SKV2631" s="655"/>
      <c r="SKW2631" s="655"/>
      <c r="SKX2631" s="655"/>
      <c r="SKY2631" s="655"/>
      <c r="SKZ2631" s="655"/>
      <c r="SLA2631" s="655"/>
      <c r="SLB2631" s="655"/>
      <c r="SLC2631" s="655"/>
      <c r="SLD2631" s="655"/>
      <c r="SLE2631" s="655"/>
      <c r="SLF2631" s="655"/>
      <c r="SLG2631" s="655"/>
      <c r="SLH2631" s="655"/>
      <c r="SLI2631" s="655"/>
      <c r="SLJ2631" s="655"/>
      <c r="SLK2631" s="655"/>
      <c r="SLL2631" s="655"/>
      <c r="SLM2631" s="655"/>
      <c r="SLN2631" s="655"/>
      <c r="SLO2631" s="655"/>
      <c r="SLP2631" s="655"/>
      <c r="SLQ2631" s="655"/>
      <c r="SLR2631" s="655"/>
      <c r="SLS2631" s="655"/>
      <c r="SLT2631" s="655"/>
      <c r="SLU2631" s="655"/>
      <c r="SLV2631" s="655"/>
      <c r="SLW2631" s="655"/>
      <c r="SLX2631" s="655"/>
      <c r="SLY2631" s="655"/>
      <c r="SLZ2631" s="655"/>
      <c r="SMA2631" s="655"/>
      <c r="SMB2631" s="655"/>
      <c r="SMC2631" s="655"/>
      <c r="SMD2631" s="655"/>
      <c r="SME2631" s="655"/>
      <c r="SMF2631" s="655"/>
      <c r="SMG2631" s="655"/>
      <c r="SMH2631" s="655"/>
      <c r="SMI2631" s="655"/>
      <c r="SMJ2631" s="655"/>
      <c r="SMK2631" s="655"/>
      <c r="SML2631" s="655"/>
      <c r="SMM2631" s="655"/>
      <c r="SMN2631" s="655"/>
      <c r="SMO2631" s="655"/>
      <c r="SMP2631" s="655"/>
      <c r="SMQ2631" s="655"/>
      <c r="SMR2631" s="655"/>
      <c r="SMS2631" s="655"/>
      <c r="SMT2631" s="655"/>
      <c r="SMU2631" s="655"/>
      <c r="SMV2631" s="655"/>
      <c r="SMW2631" s="655"/>
      <c r="SMX2631" s="655"/>
      <c r="SMY2631" s="655"/>
      <c r="SMZ2631" s="655"/>
      <c r="SNA2631" s="655"/>
      <c r="SNB2631" s="655"/>
      <c r="SNC2631" s="655"/>
      <c r="SND2631" s="655"/>
      <c r="SNE2631" s="655"/>
      <c r="SNF2631" s="655"/>
      <c r="SNG2631" s="655"/>
      <c r="SNH2631" s="655"/>
      <c r="SNI2631" s="655"/>
      <c r="SNJ2631" s="655"/>
      <c r="SNK2631" s="655"/>
      <c r="SNL2631" s="655"/>
      <c r="SNM2631" s="655"/>
      <c r="SNN2631" s="655"/>
      <c r="SNO2631" s="655"/>
      <c r="SNP2631" s="655"/>
      <c r="SNQ2631" s="655"/>
      <c r="SNR2631" s="655"/>
      <c r="SNS2631" s="655"/>
      <c r="SNT2631" s="655"/>
      <c r="SNU2631" s="655"/>
      <c r="SNV2631" s="655"/>
      <c r="SNW2631" s="655"/>
      <c r="SNX2631" s="655"/>
      <c r="SNY2631" s="655"/>
      <c r="SNZ2631" s="655"/>
      <c r="SOA2631" s="655"/>
      <c r="SOB2631" s="655"/>
      <c r="SOC2631" s="655"/>
      <c r="SOD2631" s="655"/>
      <c r="SOE2631" s="655"/>
      <c r="SOF2631" s="655"/>
      <c r="SOG2631" s="655"/>
      <c r="SOH2631" s="655"/>
      <c r="SOI2631" s="655"/>
      <c r="SOJ2631" s="655"/>
      <c r="SOK2631" s="655"/>
      <c r="SOL2631" s="655"/>
      <c r="SOM2631" s="655"/>
      <c r="SON2631" s="655"/>
      <c r="SOO2631" s="655"/>
      <c r="SOP2631" s="655"/>
      <c r="SOQ2631" s="655"/>
      <c r="SOR2631" s="655"/>
      <c r="SOS2631" s="655"/>
      <c r="SOT2631" s="655"/>
      <c r="SOU2631" s="655"/>
      <c r="SOV2631" s="655"/>
      <c r="SOW2631" s="655"/>
      <c r="SOX2631" s="655"/>
      <c r="SOY2631" s="655"/>
      <c r="SOZ2631" s="655"/>
      <c r="SPA2631" s="655"/>
      <c r="SPB2631" s="655"/>
      <c r="SPC2631" s="655"/>
      <c r="SPD2631" s="655"/>
      <c r="SPE2631" s="655"/>
      <c r="SPF2631" s="655"/>
      <c r="SPG2631" s="655"/>
      <c r="SPH2631" s="655"/>
      <c r="SPI2631" s="655"/>
      <c r="SPJ2631" s="655"/>
      <c r="SPK2631" s="655"/>
      <c r="SPL2631" s="655"/>
      <c r="SPM2631" s="655"/>
      <c r="SPN2631" s="655"/>
      <c r="SPO2631" s="655"/>
      <c r="SPP2631" s="655"/>
      <c r="SPQ2631" s="655"/>
      <c r="SPR2631" s="655"/>
      <c r="SPS2631" s="655"/>
      <c r="SPT2631" s="655"/>
      <c r="SPU2631" s="655"/>
      <c r="SPV2631" s="655"/>
      <c r="SPW2631" s="655"/>
      <c r="SPX2631" s="655"/>
      <c r="SPY2631" s="655"/>
      <c r="SPZ2631" s="655"/>
      <c r="SQA2631" s="655"/>
      <c r="SQB2631" s="655"/>
      <c r="SQC2631" s="655"/>
      <c r="SQD2631" s="655"/>
      <c r="SQE2631" s="655"/>
      <c r="SQF2631" s="655"/>
      <c r="SQG2631" s="655"/>
      <c r="SQH2631" s="655"/>
      <c r="SQI2631" s="655"/>
      <c r="SQJ2631" s="655"/>
      <c r="SQK2631" s="655"/>
      <c r="SQL2631" s="655"/>
      <c r="SQM2631" s="655"/>
      <c r="SQN2631" s="655"/>
      <c r="SQO2631" s="655"/>
      <c r="SQP2631" s="655"/>
      <c r="SQQ2631" s="655"/>
      <c r="SQR2631" s="655"/>
      <c r="SQS2631" s="655"/>
      <c r="SQT2631" s="655"/>
      <c r="SQU2631" s="655"/>
      <c r="SQV2631" s="655"/>
      <c r="SQW2631" s="655"/>
      <c r="SQX2631" s="655"/>
      <c r="SQY2631" s="655"/>
      <c r="SQZ2631" s="655"/>
      <c r="SRA2631" s="655"/>
      <c r="SRB2631" s="655"/>
      <c r="SRC2631" s="655"/>
      <c r="SRD2631" s="655"/>
      <c r="SRE2631" s="655"/>
      <c r="SRF2631" s="655"/>
      <c r="SRG2631" s="655"/>
      <c r="SRH2631" s="655"/>
      <c r="SRI2631" s="655"/>
      <c r="SRJ2631" s="655"/>
      <c r="SRK2631" s="655"/>
      <c r="SRL2631" s="655"/>
      <c r="SRM2631" s="655"/>
      <c r="SRN2631" s="655"/>
      <c r="SRO2631" s="655"/>
      <c r="SRP2631" s="655"/>
      <c r="SRQ2631" s="655"/>
      <c r="SRR2631" s="655"/>
      <c r="SRS2631" s="655"/>
      <c r="SRT2631" s="655"/>
      <c r="SRU2631" s="655"/>
      <c r="SRV2631" s="655"/>
      <c r="SRW2631" s="655"/>
      <c r="SRX2631" s="655"/>
      <c r="SRY2631" s="655"/>
      <c r="SRZ2631" s="655"/>
      <c r="SSA2631" s="655"/>
      <c r="SSB2631" s="655"/>
      <c r="SSC2631" s="655"/>
      <c r="SSD2631" s="655"/>
      <c r="SSE2631" s="655"/>
      <c r="SSF2631" s="655"/>
      <c r="SSG2631" s="655"/>
      <c r="SSH2631" s="655"/>
      <c r="SSI2631" s="655"/>
      <c r="SSJ2631" s="655"/>
      <c r="SSK2631" s="655"/>
      <c r="SSL2631" s="655"/>
      <c r="SSM2631" s="655"/>
      <c r="SSN2631" s="655"/>
      <c r="SSO2631" s="655"/>
      <c r="SSP2631" s="655"/>
      <c r="SSQ2631" s="655"/>
      <c r="SSR2631" s="655"/>
      <c r="SSS2631" s="655"/>
      <c r="SST2631" s="655"/>
      <c r="SSU2631" s="655"/>
      <c r="SSV2631" s="655"/>
      <c r="SSW2631" s="655"/>
      <c r="SSX2631" s="655"/>
      <c r="SSY2631" s="655"/>
      <c r="SSZ2631" s="655"/>
      <c r="STA2631" s="655"/>
      <c r="STB2631" s="655"/>
      <c r="STC2631" s="655"/>
      <c r="STD2631" s="655"/>
      <c r="STE2631" s="655"/>
      <c r="STF2631" s="655"/>
      <c r="STG2631" s="655"/>
      <c r="STH2631" s="655"/>
      <c r="STI2631" s="655"/>
      <c r="STJ2631" s="655"/>
      <c r="STK2631" s="655"/>
      <c r="STL2631" s="655"/>
      <c r="STM2631" s="655"/>
      <c r="STN2631" s="655"/>
      <c r="STO2631" s="655"/>
      <c r="STP2631" s="655"/>
      <c r="STQ2631" s="655"/>
      <c r="STR2631" s="655"/>
      <c r="STS2631" s="655"/>
      <c r="STT2631" s="655"/>
      <c r="STU2631" s="655"/>
      <c r="STV2631" s="655"/>
      <c r="STW2631" s="655"/>
      <c r="STX2631" s="655"/>
      <c r="STY2631" s="655"/>
      <c r="STZ2631" s="655"/>
      <c r="SUA2631" s="655"/>
      <c r="SUB2631" s="655"/>
      <c r="SUC2631" s="655"/>
      <c r="SUD2631" s="655"/>
      <c r="SUE2631" s="655"/>
      <c r="SUF2631" s="655"/>
      <c r="SUG2631" s="655"/>
      <c r="SUH2631" s="655"/>
      <c r="SUI2631" s="655"/>
      <c r="SUJ2631" s="655"/>
      <c r="SUK2631" s="655"/>
      <c r="SUL2631" s="655"/>
      <c r="SUM2631" s="655"/>
      <c r="SUN2631" s="655"/>
      <c r="SUO2631" s="655"/>
      <c r="SUP2631" s="655"/>
      <c r="SUQ2631" s="655"/>
      <c r="SUR2631" s="655"/>
      <c r="SUS2631" s="655"/>
      <c r="SUT2631" s="655"/>
      <c r="SUU2631" s="655"/>
      <c r="SUV2631" s="655"/>
      <c r="SUW2631" s="655"/>
      <c r="SUX2631" s="655"/>
      <c r="SUY2631" s="655"/>
      <c r="SUZ2631" s="655"/>
      <c r="SVA2631" s="655"/>
      <c r="SVB2631" s="655"/>
      <c r="SVC2631" s="655"/>
      <c r="SVD2631" s="655"/>
      <c r="SVE2631" s="655"/>
      <c r="SVF2631" s="655"/>
      <c r="SVG2631" s="655"/>
      <c r="SVH2631" s="655"/>
      <c r="SVI2631" s="655"/>
      <c r="SVJ2631" s="655"/>
      <c r="SVK2631" s="655"/>
      <c r="SVL2631" s="655"/>
      <c r="SVM2631" s="655"/>
      <c r="SVN2631" s="655"/>
      <c r="SVO2631" s="655"/>
      <c r="SVP2631" s="655"/>
      <c r="SVQ2631" s="655"/>
      <c r="SVR2631" s="655"/>
      <c r="SVS2631" s="655"/>
      <c r="SVT2631" s="655"/>
      <c r="SVU2631" s="655"/>
      <c r="SVV2631" s="655"/>
      <c r="SVW2631" s="655"/>
      <c r="SVX2631" s="655"/>
      <c r="SVY2631" s="655"/>
      <c r="SVZ2631" s="655"/>
      <c r="SWA2631" s="655"/>
      <c r="SWB2631" s="655"/>
      <c r="SWC2631" s="655"/>
      <c r="SWD2631" s="655"/>
      <c r="SWE2631" s="655"/>
      <c r="SWF2631" s="655"/>
      <c r="SWG2631" s="655"/>
      <c r="SWH2631" s="655"/>
      <c r="SWI2631" s="655"/>
      <c r="SWJ2631" s="655"/>
      <c r="SWK2631" s="655"/>
      <c r="SWL2631" s="655"/>
      <c r="SWM2631" s="655"/>
      <c r="SWN2631" s="655"/>
      <c r="SWO2631" s="655"/>
      <c r="SWP2631" s="655"/>
      <c r="SWQ2631" s="655"/>
      <c r="SWR2631" s="655"/>
      <c r="SWS2631" s="655"/>
      <c r="SWT2631" s="655"/>
      <c r="SWU2631" s="655"/>
      <c r="SWV2631" s="655"/>
      <c r="SWW2631" s="655"/>
      <c r="SWX2631" s="655"/>
      <c r="SWY2631" s="655"/>
      <c r="SWZ2631" s="655"/>
      <c r="SXA2631" s="655"/>
      <c r="SXB2631" s="655"/>
      <c r="SXC2631" s="655"/>
      <c r="SXD2631" s="655"/>
      <c r="SXE2631" s="655"/>
      <c r="SXF2631" s="655"/>
      <c r="SXG2631" s="655"/>
      <c r="SXH2631" s="655"/>
      <c r="SXI2631" s="655"/>
      <c r="SXJ2631" s="655"/>
      <c r="SXK2631" s="655"/>
      <c r="SXL2631" s="655"/>
      <c r="SXM2631" s="655"/>
      <c r="SXN2631" s="655"/>
      <c r="SXO2631" s="655"/>
      <c r="SXP2631" s="655"/>
      <c r="SXQ2631" s="655"/>
      <c r="SXR2631" s="655"/>
      <c r="SXS2631" s="655"/>
      <c r="SXT2631" s="655"/>
      <c r="SXU2631" s="655"/>
      <c r="SXV2631" s="655"/>
      <c r="SXW2631" s="655"/>
      <c r="SXX2631" s="655"/>
      <c r="SXY2631" s="655"/>
      <c r="SXZ2631" s="655"/>
      <c r="SYA2631" s="655"/>
      <c r="SYB2631" s="655"/>
      <c r="SYC2631" s="655"/>
      <c r="SYD2631" s="655"/>
      <c r="SYE2631" s="655"/>
      <c r="SYF2631" s="655"/>
      <c r="SYG2631" s="655"/>
      <c r="SYH2631" s="655"/>
      <c r="SYI2631" s="655"/>
      <c r="SYJ2631" s="655"/>
      <c r="SYK2631" s="655"/>
      <c r="SYL2631" s="655"/>
      <c r="SYM2631" s="655"/>
      <c r="SYN2631" s="655"/>
      <c r="SYO2631" s="655"/>
      <c r="SYP2631" s="655"/>
      <c r="SYQ2631" s="655"/>
      <c r="SYR2631" s="655"/>
      <c r="SYS2631" s="655"/>
      <c r="SYT2631" s="655"/>
      <c r="SYU2631" s="655"/>
      <c r="SYV2631" s="655"/>
      <c r="SYW2631" s="655"/>
      <c r="SYX2631" s="655"/>
      <c r="SYY2631" s="655"/>
      <c r="SYZ2631" s="655"/>
      <c r="SZA2631" s="655"/>
      <c r="SZB2631" s="655"/>
      <c r="SZC2631" s="655"/>
      <c r="SZD2631" s="655"/>
      <c r="SZE2631" s="655"/>
      <c r="SZF2631" s="655"/>
      <c r="SZG2631" s="655"/>
      <c r="SZH2631" s="655"/>
      <c r="SZI2631" s="655"/>
      <c r="SZJ2631" s="655"/>
      <c r="SZK2631" s="655"/>
      <c r="SZL2631" s="655"/>
      <c r="SZM2631" s="655"/>
      <c r="SZN2631" s="655"/>
      <c r="SZO2631" s="655"/>
      <c r="SZP2631" s="655"/>
      <c r="SZQ2631" s="655"/>
      <c r="SZR2631" s="655"/>
      <c r="SZS2631" s="655"/>
      <c r="SZT2631" s="655"/>
      <c r="SZU2631" s="655"/>
      <c r="SZV2631" s="655"/>
      <c r="SZW2631" s="655"/>
      <c r="SZX2631" s="655"/>
      <c r="SZY2631" s="655"/>
      <c r="SZZ2631" s="655"/>
      <c r="TAA2631" s="655"/>
      <c r="TAB2631" s="655"/>
      <c r="TAC2631" s="655"/>
      <c r="TAD2631" s="655"/>
      <c r="TAE2631" s="655"/>
      <c r="TAF2631" s="655"/>
      <c r="TAG2631" s="655"/>
      <c r="TAH2631" s="655"/>
      <c r="TAI2631" s="655"/>
      <c r="TAJ2631" s="655"/>
      <c r="TAK2631" s="655"/>
      <c r="TAL2631" s="655"/>
      <c r="TAM2631" s="655"/>
      <c r="TAN2631" s="655"/>
      <c r="TAO2631" s="655"/>
      <c r="TAP2631" s="655"/>
      <c r="TAQ2631" s="655"/>
      <c r="TAR2631" s="655"/>
      <c r="TAS2631" s="655"/>
      <c r="TAT2631" s="655"/>
      <c r="TAU2631" s="655"/>
      <c r="TAV2631" s="655"/>
      <c r="TAW2631" s="655"/>
      <c r="TAX2631" s="655"/>
      <c r="TAY2631" s="655"/>
      <c r="TAZ2631" s="655"/>
      <c r="TBA2631" s="655"/>
      <c r="TBB2631" s="655"/>
      <c r="TBC2631" s="655"/>
      <c r="TBD2631" s="655"/>
      <c r="TBE2631" s="655"/>
      <c r="TBF2631" s="655"/>
      <c r="TBG2631" s="655"/>
      <c r="TBH2631" s="655"/>
      <c r="TBI2631" s="655"/>
      <c r="TBJ2631" s="655"/>
      <c r="TBK2631" s="655"/>
      <c r="TBL2631" s="655"/>
      <c r="TBM2631" s="655"/>
      <c r="TBN2631" s="655"/>
      <c r="TBO2631" s="655"/>
      <c r="TBP2631" s="655"/>
      <c r="TBQ2631" s="655"/>
      <c r="TBR2631" s="655"/>
      <c r="TBS2631" s="655"/>
      <c r="TBT2631" s="655"/>
      <c r="TBU2631" s="655"/>
      <c r="TBV2631" s="655"/>
      <c r="TBW2631" s="655"/>
      <c r="TBX2631" s="655"/>
      <c r="TBY2631" s="655"/>
      <c r="TBZ2631" s="655"/>
      <c r="TCA2631" s="655"/>
      <c r="TCB2631" s="655"/>
      <c r="TCC2631" s="655"/>
      <c r="TCD2631" s="655"/>
      <c r="TCE2631" s="655"/>
      <c r="TCF2631" s="655"/>
      <c r="TCG2631" s="655"/>
      <c r="TCH2631" s="655"/>
      <c r="TCI2631" s="655"/>
      <c r="TCJ2631" s="655"/>
      <c r="TCK2631" s="655"/>
      <c r="TCL2631" s="655"/>
      <c r="TCM2631" s="655"/>
      <c r="TCN2631" s="655"/>
      <c r="TCO2631" s="655"/>
      <c r="TCP2631" s="655"/>
      <c r="TCQ2631" s="655"/>
      <c r="TCR2631" s="655"/>
      <c r="TCS2631" s="655"/>
      <c r="TCT2631" s="655"/>
      <c r="TCU2631" s="655"/>
      <c r="TCV2631" s="655"/>
      <c r="TCW2631" s="655"/>
      <c r="TCX2631" s="655"/>
      <c r="TCY2631" s="655"/>
      <c r="TCZ2631" s="655"/>
      <c r="TDA2631" s="655"/>
      <c r="TDB2631" s="655"/>
      <c r="TDC2631" s="655"/>
      <c r="TDD2631" s="655"/>
      <c r="TDE2631" s="655"/>
      <c r="TDF2631" s="655"/>
      <c r="TDG2631" s="655"/>
      <c r="TDH2631" s="655"/>
      <c r="TDI2631" s="655"/>
      <c r="TDJ2631" s="655"/>
      <c r="TDK2631" s="655"/>
      <c r="TDL2631" s="655"/>
      <c r="TDM2631" s="655"/>
      <c r="TDN2631" s="655"/>
      <c r="TDO2631" s="655"/>
      <c r="TDP2631" s="655"/>
      <c r="TDQ2631" s="655"/>
      <c r="TDR2631" s="655"/>
      <c r="TDS2631" s="655"/>
      <c r="TDT2631" s="655"/>
      <c r="TDU2631" s="655"/>
      <c r="TDV2631" s="655"/>
      <c r="TDW2631" s="655"/>
      <c r="TDX2631" s="655"/>
      <c r="TDY2631" s="655"/>
      <c r="TDZ2631" s="655"/>
      <c r="TEA2631" s="655"/>
      <c r="TEB2631" s="655"/>
      <c r="TEC2631" s="655"/>
      <c r="TED2631" s="655"/>
      <c r="TEE2631" s="655"/>
      <c r="TEF2631" s="655"/>
      <c r="TEG2631" s="655"/>
      <c r="TEH2631" s="655"/>
      <c r="TEI2631" s="655"/>
      <c r="TEJ2631" s="655"/>
      <c r="TEK2631" s="655"/>
      <c r="TEL2631" s="655"/>
      <c r="TEM2631" s="655"/>
      <c r="TEN2631" s="655"/>
      <c r="TEO2631" s="655"/>
      <c r="TEP2631" s="655"/>
      <c r="TEQ2631" s="655"/>
      <c r="TER2631" s="655"/>
      <c r="TES2631" s="655"/>
      <c r="TET2631" s="655"/>
      <c r="TEU2631" s="655"/>
      <c r="TEV2631" s="655"/>
      <c r="TEW2631" s="655"/>
      <c r="TEX2631" s="655"/>
      <c r="TEY2631" s="655"/>
      <c r="TEZ2631" s="655"/>
      <c r="TFA2631" s="655"/>
      <c r="TFB2631" s="655"/>
      <c r="TFC2631" s="655"/>
      <c r="TFD2631" s="655"/>
      <c r="TFE2631" s="655"/>
      <c r="TFF2631" s="655"/>
      <c r="TFG2631" s="655"/>
      <c r="TFH2631" s="655"/>
      <c r="TFI2631" s="655"/>
      <c r="TFJ2631" s="655"/>
      <c r="TFK2631" s="655"/>
      <c r="TFL2631" s="655"/>
      <c r="TFM2631" s="655"/>
      <c r="TFN2631" s="655"/>
      <c r="TFO2631" s="655"/>
      <c r="TFP2631" s="655"/>
      <c r="TFQ2631" s="655"/>
      <c r="TFR2631" s="655"/>
      <c r="TFS2631" s="655"/>
      <c r="TFT2631" s="655"/>
      <c r="TFU2631" s="655"/>
      <c r="TFV2631" s="655"/>
      <c r="TFW2631" s="655"/>
      <c r="TFX2631" s="655"/>
      <c r="TFY2631" s="655"/>
      <c r="TFZ2631" s="655"/>
      <c r="TGA2631" s="655"/>
      <c r="TGB2631" s="655"/>
      <c r="TGC2631" s="655"/>
      <c r="TGD2631" s="655"/>
      <c r="TGE2631" s="655"/>
      <c r="TGF2631" s="655"/>
      <c r="TGG2631" s="655"/>
      <c r="TGH2631" s="655"/>
      <c r="TGI2631" s="655"/>
      <c r="TGJ2631" s="655"/>
      <c r="TGK2631" s="655"/>
      <c r="TGL2631" s="655"/>
      <c r="TGM2631" s="655"/>
      <c r="TGN2631" s="655"/>
      <c r="TGO2631" s="655"/>
      <c r="TGP2631" s="655"/>
      <c r="TGQ2631" s="655"/>
      <c r="TGR2631" s="655"/>
      <c r="TGS2631" s="655"/>
      <c r="TGT2631" s="655"/>
      <c r="TGU2631" s="655"/>
      <c r="TGV2631" s="655"/>
      <c r="TGW2631" s="655"/>
      <c r="TGX2631" s="655"/>
      <c r="TGY2631" s="655"/>
      <c r="TGZ2631" s="655"/>
      <c r="THA2631" s="655"/>
      <c r="THB2631" s="655"/>
      <c r="THC2631" s="655"/>
      <c r="THD2631" s="655"/>
      <c r="THE2631" s="655"/>
      <c r="THF2631" s="655"/>
      <c r="THG2631" s="655"/>
      <c r="THH2631" s="655"/>
      <c r="THI2631" s="655"/>
      <c r="THJ2631" s="655"/>
      <c r="THK2631" s="655"/>
      <c r="THL2631" s="655"/>
      <c r="THM2631" s="655"/>
      <c r="THN2631" s="655"/>
      <c r="THO2631" s="655"/>
      <c r="THP2631" s="655"/>
      <c r="THQ2631" s="655"/>
      <c r="THR2631" s="655"/>
      <c r="THS2631" s="655"/>
      <c r="THT2631" s="655"/>
      <c r="THU2631" s="655"/>
      <c r="THV2631" s="655"/>
      <c r="THW2631" s="655"/>
      <c r="THX2631" s="655"/>
      <c r="THY2631" s="655"/>
      <c r="THZ2631" s="655"/>
      <c r="TIA2631" s="655"/>
      <c r="TIB2631" s="655"/>
      <c r="TIC2631" s="655"/>
      <c r="TID2631" s="655"/>
      <c r="TIE2631" s="655"/>
      <c r="TIF2631" s="655"/>
      <c r="TIG2631" s="655"/>
      <c r="TIH2631" s="655"/>
      <c r="TII2631" s="655"/>
      <c r="TIJ2631" s="655"/>
      <c r="TIK2631" s="655"/>
      <c r="TIL2631" s="655"/>
      <c r="TIM2631" s="655"/>
      <c r="TIN2631" s="655"/>
      <c r="TIO2631" s="655"/>
      <c r="TIP2631" s="655"/>
      <c r="TIQ2631" s="655"/>
      <c r="TIR2631" s="655"/>
      <c r="TIS2631" s="655"/>
      <c r="TIT2631" s="655"/>
      <c r="TIU2631" s="655"/>
      <c r="TIV2631" s="655"/>
      <c r="TIW2631" s="655"/>
      <c r="TIX2631" s="655"/>
      <c r="TIY2631" s="655"/>
      <c r="TIZ2631" s="655"/>
      <c r="TJA2631" s="655"/>
      <c r="TJB2631" s="655"/>
      <c r="TJC2631" s="655"/>
      <c r="TJD2631" s="655"/>
      <c r="TJE2631" s="655"/>
      <c r="TJF2631" s="655"/>
      <c r="TJG2631" s="655"/>
      <c r="TJH2631" s="655"/>
      <c r="TJI2631" s="655"/>
      <c r="TJJ2631" s="655"/>
      <c r="TJK2631" s="655"/>
      <c r="TJL2631" s="655"/>
      <c r="TJM2631" s="655"/>
      <c r="TJN2631" s="655"/>
      <c r="TJO2631" s="655"/>
      <c r="TJP2631" s="655"/>
      <c r="TJQ2631" s="655"/>
      <c r="TJR2631" s="655"/>
      <c r="TJS2631" s="655"/>
      <c r="TJT2631" s="655"/>
      <c r="TJU2631" s="655"/>
      <c r="TJV2631" s="655"/>
      <c r="TJW2631" s="655"/>
      <c r="TJX2631" s="655"/>
      <c r="TJY2631" s="655"/>
      <c r="TJZ2631" s="655"/>
      <c r="TKA2631" s="655"/>
      <c r="TKB2631" s="655"/>
      <c r="TKC2631" s="655"/>
      <c r="TKD2631" s="655"/>
      <c r="TKE2631" s="655"/>
      <c r="TKF2631" s="655"/>
      <c r="TKG2631" s="655"/>
      <c r="TKH2631" s="655"/>
      <c r="TKI2631" s="655"/>
      <c r="TKJ2631" s="655"/>
      <c r="TKK2631" s="655"/>
      <c r="TKL2631" s="655"/>
      <c r="TKM2631" s="655"/>
      <c r="TKN2631" s="655"/>
      <c r="TKO2631" s="655"/>
      <c r="TKP2631" s="655"/>
      <c r="TKQ2631" s="655"/>
      <c r="TKR2631" s="655"/>
      <c r="TKS2631" s="655"/>
      <c r="TKT2631" s="655"/>
      <c r="TKU2631" s="655"/>
      <c r="TKV2631" s="655"/>
      <c r="TKW2631" s="655"/>
      <c r="TKX2631" s="655"/>
      <c r="TKY2631" s="655"/>
      <c r="TKZ2631" s="655"/>
      <c r="TLA2631" s="655"/>
      <c r="TLB2631" s="655"/>
      <c r="TLC2631" s="655"/>
      <c r="TLD2631" s="655"/>
      <c r="TLE2631" s="655"/>
      <c r="TLF2631" s="655"/>
      <c r="TLG2631" s="655"/>
      <c r="TLH2631" s="655"/>
      <c r="TLI2631" s="655"/>
      <c r="TLJ2631" s="655"/>
      <c r="TLK2631" s="655"/>
      <c r="TLL2631" s="655"/>
      <c r="TLM2631" s="655"/>
      <c r="TLN2631" s="655"/>
      <c r="TLO2631" s="655"/>
      <c r="TLP2631" s="655"/>
      <c r="TLQ2631" s="655"/>
      <c r="TLR2631" s="655"/>
      <c r="TLS2631" s="655"/>
      <c r="TLT2631" s="655"/>
      <c r="TLU2631" s="655"/>
      <c r="TLV2631" s="655"/>
      <c r="TLW2631" s="655"/>
      <c r="TLX2631" s="655"/>
      <c r="TLY2631" s="655"/>
      <c r="TLZ2631" s="655"/>
      <c r="TMA2631" s="655"/>
      <c r="TMB2631" s="655"/>
      <c r="TMC2631" s="655"/>
      <c r="TMD2631" s="655"/>
      <c r="TME2631" s="655"/>
      <c r="TMF2631" s="655"/>
      <c r="TMG2631" s="655"/>
      <c r="TMH2631" s="655"/>
      <c r="TMI2631" s="655"/>
      <c r="TMJ2631" s="655"/>
      <c r="TMK2631" s="655"/>
      <c r="TML2631" s="655"/>
      <c r="TMM2631" s="655"/>
      <c r="TMN2631" s="655"/>
      <c r="TMO2631" s="655"/>
      <c r="TMP2631" s="655"/>
      <c r="TMQ2631" s="655"/>
      <c r="TMR2631" s="655"/>
      <c r="TMS2631" s="655"/>
      <c r="TMT2631" s="655"/>
      <c r="TMU2631" s="655"/>
      <c r="TMV2631" s="655"/>
      <c r="TMW2631" s="655"/>
      <c r="TMX2631" s="655"/>
      <c r="TMY2631" s="655"/>
      <c r="TMZ2631" s="655"/>
      <c r="TNA2631" s="655"/>
      <c r="TNB2631" s="655"/>
      <c r="TNC2631" s="655"/>
      <c r="TND2631" s="655"/>
      <c r="TNE2631" s="655"/>
      <c r="TNF2631" s="655"/>
      <c r="TNG2631" s="655"/>
      <c r="TNH2631" s="655"/>
      <c r="TNI2631" s="655"/>
      <c r="TNJ2631" s="655"/>
      <c r="TNK2631" s="655"/>
      <c r="TNL2631" s="655"/>
      <c r="TNM2631" s="655"/>
      <c r="TNN2631" s="655"/>
      <c r="TNO2631" s="655"/>
      <c r="TNP2631" s="655"/>
      <c r="TNQ2631" s="655"/>
      <c r="TNR2631" s="655"/>
      <c r="TNS2631" s="655"/>
      <c r="TNT2631" s="655"/>
      <c r="TNU2631" s="655"/>
      <c r="TNV2631" s="655"/>
      <c r="TNW2631" s="655"/>
      <c r="TNX2631" s="655"/>
      <c r="TNY2631" s="655"/>
      <c r="TNZ2631" s="655"/>
      <c r="TOA2631" s="655"/>
      <c r="TOB2631" s="655"/>
      <c r="TOC2631" s="655"/>
      <c r="TOD2631" s="655"/>
      <c r="TOE2631" s="655"/>
      <c r="TOF2631" s="655"/>
      <c r="TOG2631" s="655"/>
      <c r="TOH2631" s="655"/>
      <c r="TOI2631" s="655"/>
      <c r="TOJ2631" s="655"/>
      <c r="TOK2631" s="655"/>
      <c r="TOL2631" s="655"/>
      <c r="TOM2631" s="655"/>
      <c r="TON2631" s="655"/>
      <c r="TOO2631" s="655"/>
      <c r="TOP2631" s="655"/>
      <c r="TOQ2631" s="655"/>
      <c r="TOR2631" s="655"/>
      <c r="TOS2631" s="655"/>
      <c r="TOT2631" s="655"/>
      <c r="TOU2631" s="655"/>
      <c r="TOV2631" s="655"/>
      <c r="TOW2631" s="655"/>
      <c r="TOX2631" s="655"/>
      <c r="TOY2631" s="655"/>
      <c r="TOZ2631" s="655"/>
      <c r="TPA2631" s="655"/>
      <c r="TPB2631" s="655"/>
      <c r="TPC2631" s="655"/>
      <c r="TPD2631" s="655"/>
      <c r="TPE2631" s="655"/>
      <c r="TPF2631" s="655"/>
      <c r="TPG2631" s="655"/>
      <c r="TPH2631" s="655"/>
      <c r="TPI2631" s="655"/>
      <c r="TPJ2631" s="655"/>
      <c r="TPK2631" s="655"/>
      <c r="TPL2631" s="655"/>
      <c r="TPM2631" s="655"/>
      <c r="TPN2631" s="655"/>
      <c r="TPO2631" s="655"/>
      <c r="TPP2631" s="655"/>
      <c r="TPQ2631" s="655"/>
      <c r="TPR2631" s="655"/>
      <c r="TPS2631" s="655"/>
      <c r="TPT2631" s="655"/>
      <c r="TPU2631" s="655"/>
      <c r="TPV2631" s="655"/>
      <c r="TPW2631" s="655"/>
      <c r="TPX2631" s="655"/>
      <c r="TPY2631" s="655"/>
      <c r="TPZ2631" s="655"/>
      <c r="TQA2631" s="655"/>
      <c r="TQB2631" s="655"/>
      <c r="TQC2631" s="655"/>
      <c r="TQD2631" s="655"/>
      <c r="TQE2631" s="655"/>
      <c r="TQF2631" s="655"/>
      <c r="TQG2631" s="655"/>
      <c r="TQH2631" s="655"/>
      <c r="TQI2631" s="655"/>
      <c r="TQJ2631" s="655"/>
      <c r="TQK2631" s="655"/>
      <c r="TQL2631" s="655"/>
      <c r="TQM2631" s="655"/>
      <c r="TQN2631" s="655"/>
      <c r="TQO2631" s="655"/>
      <c r="TQP2631" s="655"/>
      <c r="TQQ2631" s="655"/>
      <c r="TQR2631" s="655"/>
      <c r="TQS2631" s="655"/>
      <c r="TQT2631" s="655"/>
      <c r="TQU2631" s="655"/>
      <c r="TQV2631" s="655"/>
      <c r="TQW2631" s="655"/>
      <c r="TQX2631" s="655"/>
      <c r="TQY2631" s="655"/>
      <c r="TQZ2631" s="655"/>
      <c r="TRA2631" s="655"/>
      <c r="TRB2631" s="655"/>
      <c r="TRC2631" s="655"/>
      <c r="TRD2631" s="655"/>
      <c r="TRE2631" s="655"/>
      <c r="TRF2631" s="655"/>
      <c r="TRG2631" s="655"/>
      <c r="TRH2631" s="655"/>
      <c r="TRI2631" s="655"/>
      <c r="TRJ2631" s="655"/>
      <c r="TRK2631" s="655"/>
      <c r="TRL2631" s="655"/>
      <c r="TRM2631" s="655"/>
      <c r="TRN2631" s="655"/>
      <c r="TRO2631" s="655"/>
      <c r="TRP2631" s="655"/>
      <c r="TRQ2631" s="655"/>
      <c r="TRR2631" s="655"/>
      <c r="TRS2631" s="655"/>
      <c r="TRT2631" s="655"/>
      <c r="TRU2631" s="655"/>
      <c r="TRV2631" s="655"/>
      <c r="TRW2631" s="655"/>
      <c r="TRX2631" s="655"/>
      <c r="TRY2631" s="655"/>
      <c r="TRZ2631" s="655"/>
      <c r="TSA2631" s="655"/>
      <c r="TSB2631" s="655"/>
      <c r="TSC2631" s="655"/>
      <c r="TSD2631" s="655"/>
      <c r="TSE2631" s="655"/>
      <c r="TSF2631" s="655"/>
      <c r="TSG2631" s="655"/>
      <c r="TSH2631" s="655"/>
      <c r="TSI2631" s="655"/>
      <c r="TSJ2631" s="655"/>
      <c r="TSK2631" s="655"/>
      <c r="TSL2631" s="655"/>
      <c r="TSM2631" s="655"/>
      <c r="TSN2631" s="655"/>
      <c r="TSO2631" s="655"/>
      <c r="TSP2631" s="655"/>
      <c r="TSQ2631" s="655"/>
      <c r="TSR2631" s="655"/>
      <c r="TSS2631" s="655"/>
      <c r="TST2631" s="655"/>
      <c r="TSU2631" s="655"/>
      <c r="TSV2631" s="655"/>
      <c r="TSW2631" s="655"/>
      <c r="TSX2631" s="655"/>
      <c r="TSY2631" s="655"/>
      <c r="TSZ2631" s="655"/>
      <c r="TTA2631" s="655"/>
      <c r="TTB2631" s="655"/>
      <c r="TTC2631" s="655"/>
      <c r="TTD2631" s="655"/>
      <c r="TTE2631" s="655"/>
      <c r="TTF2631" s="655"/>
      <c r="TTG2631" s="655"/>
      <c r="TTH2631" s="655"/>
      <c r="TTI2631" s="655"/>
      <c r="TTJ2631" s="655"/>
      <c r="TTK2631" s="655"/>
      <c r="TTL2631" s="655"/>
      <c r="TTM2631" s="655"/>
      <c r="TTN2631" s="655"/>
      <c r="TTO2631" s="655"/>
      <c r="TTP2631" s="655"/>
      <c r="TTQ2631" s="655"/>
      <c r="TTR2631" s="655"/>
      <c r="TTS2631" s="655"/>
      <c r="TTT2631" s="655"/>
      <c r="TTU2631" s="655"/>
      <c r="TTV2631" s="655"/>
      <c r="TTW2631" s="655"/>
      <c r="TTX2631" s="655"/>
      <c r="TTY2631" s="655"/>
      <c r="TTZ2631" s="655"/>
      <c r="TUA2631" s="655"/>
      <c r="TUB2631" s="655"/>
      <c r="TUC2631" s="655"/>
      <c r="TUD2631" s="655"/>
      <c r="TUE2631" s="655"/>
      <c r="TUF2631" s="655"/>
      <c r="TUG2631" s="655"/>
      <c r="TUH2631" s="655"/>
      <c r="TUI2631" s="655"/>
      <c r="TUJ2631" s="655"/>
      <c r="TUK2631" s="655"/>
      <c r="TUL2631" s="655"/>
      <c r="TUM2631" s="655"/>
      <c r="TUN2631" s="655"/>
      <c r="TUO2631" s="655"/>
      <c r="TUP2631" s="655"/>
      <c r="TUQ2631" s="655"/>
      <c r="TUR2631" s="655"/>
      <c r="TUS2631" s="655"/>
      <c r="TUT2631" s="655"/>
      <c r="TUU2631" s="655"/>
      <c r="TUV2631" s="655"/>
      <c r="TUW2631" s="655"/>
      <c r="TUX2631" s="655"/>
      <c r="TUY2631" s="655"/>
      <c r="TUZ2631" s="655"/>
      <c r="TVA2631" s="655"/>
      <c r="TVB2631" s="655"/>
      <c r="TVC2631" s="655"/>
      <c r="TVD2631" s="655"/>
      <c r="TVE2631" s="655"/>
      <c r="TVF2631" s="655"/>
      <c r="TVG2631" s="655"/>
      <c r="TVH2631" s="655"/>
      <c r="TVI2631" s="655"/>
      <c r="TVJ2631" s="655"/>
      <c r="TVK2631" s="655"/>
      <c r="TVL2631" s="655"/>
      <c r="TVM2631" s="655"/>
      <c r="TVN2631" s="655"/>
      <c r="TVO2631" s="655"/>
      <c r="TVP2631" s="655"/>
      <c r="TVQ2631" s="655"/>
      <c r="TVR2631" s="655"/>
      <c r="TVS2631" s="655"/>
      <c r="TVT2631" s="655"/>
      <c r="TVU2631" s="655"/>
      <c r="TVV2631" s="655"/>
      <c r="TVW2631" s="655"/>
      <c r="TVX2631" s="655"/>
      <c r="TVY2631" s="655"/>
      <c r="TVZ2631" s="655"/>
      <c r="TWA2631" s="655"/>
      <c r="TWB2631" s="655"/>
      <c r="TWC2631" s="655"/>
      <c r="TWD2631" s="655"/>
      <c r="TWE2631" s="655"/>
      <c r="TWF2631" s="655"/>
      <c r="TWG2631" s="655"/>
      <c r="TWH2631" s="655"/>
      <c r="TWI2631" s="655"/>
      <c r="TWJ2631" s="655"/>
      <c r="TWK2631" s="655"/>
      <c r="TWL2631" s="655"/>
      <c r="TWM2631" s="655"/>
      <c r="TWN2631" s="655"/>
      <c r="TWO2631" s="655"/>
      <c r="TWP2631" s="655"/>
      <c r="TWQ2631" s="655"/>
      <c r="TWR2631" s="655"/>
      <c r="TWS2631" s="655"/>
      <c r="TWT2631" s="655"/>
      <c r="TWU2631" s="655"/>
      <c r="TWV2631" s="655"/>
      <c r="TWW2631" s="655"/>
      <c r="TWX2631" s="655"/>
      <c r="TWY2631" s="655"/>
      <c r="TWZ2631" s="655"/>
      <c r="TXA2631" s="655"/>
      <c r="TXB2631" s="655"/>
      <c r="TXC2631" s="655"/>
      <c r="TXD2631" s="655"/>
      <c r="TXE2631" s="655"/>
      <c r="TXF2631" s="655"/>
      <c r="TXG2631" s="655"/>
      <c r="TXH2631" s="655"/>
      <c r="TXI2631" s="655"/>
      <c r="TXJ2631" s="655"/>
      <c r="TXK2631" s="655"/>
      <c r="TXL2631" s="655"/>
      <c r="TXM2631" s="655"/>
      <c r="TXN2631" s="655"/>
      <c r="TXO2631" s="655"/>
      <c r="TXP2631" s="655"/>
      <c r="TXQ2631" s="655"/>
      <c r="TXR2631" s="655"/>
      <c r="TXS2631" s="655"/>
      <c r="TXT2631" s="655"/>
      <c r="TXU2631" s="655"/>
      <c r="TXV2631" s="655"/>
      <c r="TXW2631" s="655"/>
      <c r="TXX2631" s="655"/>
      <c r="TXY2631" s="655"/>
      <c r="TXZ2631" s="655"/>
      <c r="TYA2631" s="655"/>
      <c r="TYB2631" s="655"/>
      <c r="TYC2631" s="655"/>
      <c r="TYD2631" s="655"/>
      <c r="TYE2631" s="655"/>
      <c r="TYF2631" s="655"/>
      <c r="TYG2631" s="655"/>
      <c r="TYH2631" s="655"/>
      <c r="TYI2631" s="655"/>
      <c r="TYJ2631" s="655"/>
      <c r="TYK2631" s="655"/>
      <c r="TYL2631" s="655"/>
      <c r="TYM2631" s="655"/>
      <c r="TYN2631" s="655"/>
      <c r="TYO2631" s="655"/>
      <c r="TYP2631" s="655"/>
      <c r="TYQ2631" s="655"/>
      <c r="TYR2631" s="655"/>
      <c r="TYS2631" s="655"/>
      <c r="TYT2631" s="655"/>
      <c r="TYU2631" s="655"/>
      <c r="TYV2631" s="655"/>
      <c r="TYW2631" s="655"/>
      <c r="TYX2631" s="655"/>
      <c r="TYY2631" s="655"/>
      <c r="TYZ2631" s="655"/>
      <c r="TZA2631" s="655"/>
      <c r="TZB2631" s="655"/>
      <c r="TZC2631" s="655"/>
      <c r="TZD2631" s="655"/>
      <c r="TZE2631" s="655"/>
      <c r="TZF2631" s="655"/>
      <c r="TZG2631" s="655"/>
      <c r="TZH2631" s="655"/>
      <c r="TZI2631" s="655"/>
      <c r="TZJ2631" s="655"/>
      <c r="TZK2631" s="655"/>
      <c r="TZL2631" s="655"/>
      <c r="TZM2631" s="655"/>
      <c r="TZN2631" s="655"/>
      <c r="TZO2631" s="655"/>
      <c r="TZP2631" s="655"/>
      <c r="TZQ2631" s="655"/>
      <c r="TZR2631" s="655"/>
      <c r="TZS2631" s="655"/>
      <c r="TZT2631" s="655"/>
      <c r="TZU2631" s="655"/>
      <c r="TZV2631" s="655"/>
      <c r="TZW2631" s="655"/>
      <c r="TZX2631" s="655"/>
      <c r="TZY2631" s="655"/>
      <c r="TZZ2631" s="655"/>
      <c r="UAA2631" s="655"/>
      <c r="UAB2631" s="655"/>
      <c r="UAC2631" s="655"/>
      <c r="UAD2631" s="655"/>
      <c r="UAE2631" s="655"/>
      <c r="UAF2631" s="655"/>
      <c r="UAG2631" s="655"/>
      <c r="UAH2631" s="655"/>
      <c r="UAI2631" s="655"/>
      <c r="UAJ2631" s="655"/>
      <c r="UAK2631" s="655"/>
      <c r="UAL2631" s="655"/>
      <c r="UAM2631" s="655"/>
      <c r="UAN2631" s="655"/>
      <c r="UAO2631" s="655"/>
      <c r="UAP2631" s="655"/>
      <c r="UAQ2631" s="655"/>
      <c r="UAR2631" s="655"/>
      <c r="UAS2631" s="655"/>
      <c r="UAT2631" s="655"/>
      <c r="UAU2631" s="655"/>
      <c r="UAV2631" s="655"/>
      <c r="UAW2631" s="655"/>
      <c r="UAX2631" s="655"/>
      <c r="UAY2631" s="655"/>
      <c r="UAZ2631" s="655"/>
      <c r="UBA2631" s="655"/>
      <c r="UBB2631" s="655"/>
      <c r="UBC2631" s="655"/>
      <c r="UBD2631" s="655"/>
      <c r="UBE2631" s="655"/>
      <c r="UBF2631" s="655"/>
      <c r="UBG2631" s="655"/>
      <c r="UBH2631" s="655"/>
      <c r="UBI2631" s="655"/>
      <c r="UBJ2631" s="655"/>
      <c r="UBK2631" s="655"/>
      <c r="UBL2631" s="655"/>
      <c r="UBM2631" s="655"/>
      <c r="UBN2631" s="655"/>
      <c r="UBO2631" s="655"/>
      <c r="UBP2631" s="655"/>
      <c r="UBQ2631" s="655"/>
      <c r="UBR2631" s="655"/>
      <c r="UBS2631" s="655"/>
      <c r="UBT2631" s="655"/>
      <c r="UBU2631" s="655"/>
      <c r="UBV2631" s="655"/>
      <c r="UBW2631" s="655"/>
      <c r="UBX2631" s="655"/>
      <c r="UBY2631" s="655"/>
      <c r="UBZ2631" s="655"/>
      <c r="UCA2631" s="655"/>
      <c r="UCB2631" s="655"/>
      <c r="UCC2631" s="655"/>
      <c r="UCD2631" s="655"/>
      <c r="UCE2631" s="655"/>
      <c r="UCF2631" s="655"/>
      <c r="UCG2631" s="655"/>
      <c r="UCH2631" s="655"/>
      <c r="UCI2631" s="655"/>
      <c r="UCJ2631" s="655"/>
      <c r="UCK2631" s="655"/>
      <c r="UCL2631" s="655"/>
      <c r="UCM2631" s="655"/>
      <c r="UCN2631" s="655"/>
      <c r="UCO2631" s="655"/>
      <c r="UCP2631" s="655"/>
      <c r="UCQ2631" s="655"/>
      <c r="UCR2631" s="655"/>
      <c r="UCS2631" s="655"/>
      <c r="UCT2631" s="655"/>
      <c r="UCU2631" s="655"/>
      <c r="UCV2631" s="655"/>
      <c r="UCW2631" s="655"/>
      <c r="UCX2631" s="655"/>
      <c r="UCY2631" s="655"/>
      <c r="UCZ2631" s="655"/>
      <c r="UDA2631" s="655"/>
      <c r="UDB2631" s="655"/>
      <c r="UDC2631" s="655"/>
      <c r="UDD2631" s="655"/>
      <c r="UDE2631" s="655"/>
      <c r="UDF2631" s="655"/>
      <c r="UDG2631" s="655"/>
      <c r="UDH2631" s="655"/>
      <c r="UDI2631" s="655"/>
      <c r="UDJ2631" s="655"/>
      <c r="UDK2631" s="655"/>
      <c r="UDL2631" s="655"/>
      <c r="UDM2631" s="655"/>
      <c r="UDN2631" s="655"/>
      <c r="UDO2631" s="655"/>
      <c r="UDP2631" s="655"/>
      <c r="UDQ2631" s="655"/>
      <c r="UDR2631" s="655"/>
      <c r="UDS2631" s="655"/>
      <c r="UDT2631" s="655"/>
      <c r="UDU2631" s="655"/>
      <c r="UDV2631" s="655"/>
      <c r="UDW2631" s="655"/>
      <c r="UDX2631" s="655"/>
      <c r="UDY2631" s="655"/>
      <c r="UDZ2631" s="655"/>
      <c r="UEA2631" s="655"/>
      <c r="UEB2631" s="655"/>
      <c r="UEC2631" s="655"/>
      <c r="UED2631" s="655"/>
      <c r="UEE2631" s="655"/>
      <c r="UEF2631" s="655"/>
      <c r="UEG2631" s="655"/>
      <c r="UEH2631" s="655"/>
      <c r="UEI2631" s="655"/>
      <c r="UEJ2631" s="655"/>
      <c r="UEK2631" s="655"/>
      <c r="UEL2631" s="655"/>
      <c r="UEM2631" s="655"/>
      <c r="UEN2631" s="655"/>
      <c r="UEO2631" s="655"/>
      <c r="UEP2631" s="655"/>
      <c r="UEQ2631" s="655"/>
      <c r="UER2631" s="655"/>
      <c r="UES2631" s="655"/>
      <c r="UET2631" s="655"/>
      <c r="UEU2631" s="655"/>
      <c r="UEV2631" s="655"/>
      <c r="UEW2631" s="655"/>
      <c r="UEX2631" s="655"/>
      <c r="UEY2631" s="655"/>
      <c r="UEZ2631" s="655"/>
      <c r="UFA2631" s="655"/>
      <c r="UFB2631" s="655"/>
      <c r="UFC2631" s="655"/>
      <c r="UFD2631" s="655"/>
      <c r="UFE2631" s="655"/>
      <c r="UFF2631" s="655"/>
      <c r="UFG2631" s="655"/>
      <c r="UFH2631" s="655"/>
      <c r="UFI2631" s="655"/>
      <c r="UFJ2631" s="655"/>
      <c r="UFK2631" s="655"/>
      <c r="UFL2631" s="655"/>
      <c r="UFM2631" s="655"/>
      <c r="UFN2631" s="655"/>
      <c r="UFO2631" s="655"/>
      <c r="UFP2631" s="655"/>
      <c r="UFQ2631" s="655"/>
      <c r="UFR2631" s="655"/>
      <c r="UFS2631" s="655"/>
      <c r="UFT2631" s="655"/>
      <c r="UFU2631" s="655"/>
      <c r="UFV2631" s="655"/>
      <c r="UFW2631" s="655"/>
      <c r="UFX2631" s="655"/>
      <c r="UFY2631" s="655"/>
      <c r="UFZ2631" s="655"/>
      <c r="UGA2631" s="655"/>
      <c r="UGB2631" s="655"/>
      <c r="UGC2631" s="655"/>
      <c r="UGD2631" s="655"/>
      <c r="UGE2631" s="655"/>
      <c r="UGF2631" s="655"/>
      <c r="UGG2631" s="655"/>
      <c r="UGH2631" s="655"/>
      <c r="UGI2631" s="655"/>
      <c r="UGJ2631" s="655"/>
      <c r="UGK2631" s="655"/>
      <c r="UGL2631" s="655"/>
      <c r="UGM2631" s="655"/>
      <c r="UGN2631" s="655"/>
      <c r="UGO2631" s="655"/>
      <c r="UGP2631" s="655"/>
      <c r="UGQ2631" s="655"/>
      <c r="UGR2631" s="655"/>
      <c r="UGS2631" s="655"/>
      <c r="UGT2631" s="655"/>
      <c r="UGU2631" s="655"/>
      <c r="UGV2631" s="655"/>
      <c r="UGW2631" s="655"/>
      <c r="UGX2631" s="655"/>
      <c r="UGY2631" s="655"/>
      <c r="UGZ2631" s="655"/>
      <c r="UHA2631" s="655"/>
      <c r="UHB2631" s="655"/>
      <c r="UHC2631" s="655"/>
      <c r="UHD2631" s="655"/>
      <c r="UHE2631" s="655"/>
      <c r="UHF2631" s="655"/>
      <c r="UHG2631" s="655"/>
      <c r="UHH2631" s="655"/>
      <c r="UHI2631" s="655"/>
      <c r="UHJ2631" s="655"/>
      <c r="UHK2631" s="655"/>
      <c r="UHL2631" s="655"/>
      <c r="UHM2631" s="655"/>
      <c r="UHN2631" s="655"/>
      <c r="UHO2631" s="655"/>
      <c r="UHP2631" s="655"/>
      <c r="UHQ2631" s="655"/>
      <c r="UHR2631" s="655"/>
      <c r="UHS2631" s="655"/>
      <c r="UHT2631" s="655"/>
      <c r="UHU2631" s="655"/>
      <c r="UHV2631" s="655"/>
      <c r="UHW2631" s="655"/>
      <c r="UHX2631" s="655"/>
      <c r="UHY2631" s="655"/>
      <c r="UHZ2631" s="655"/>
      <c r="UIA2631" s="655"/>
      <c r="UIB2631" s="655"/>
      <c r="UIC2631" s="655"/>
      <c r="UID2631" s="655"/>
      <c r="UIE2631" s="655"/>
      <c r="UIF2631" s="655"/>
      <c r="UIG2631" s="655"/>
      <c r="UIH2631" s="655"/>
      <c r="UII2631" s="655"/>
      <c r="UIJ2631" s="655"/>
      <c r="UIK2631" s="655"/>
      <c r="UIL2631" s="655"/>
      <c r="UIM2631" s="655"/>
      <c r="UIN2631" s="655"/>
      <c r="UIO2631" s="655"/>
      <c r="UIP2631" s="655"/>
      <c r="UIQ2631" s="655"/>
      <c r="UIR2631" s="655"/>
      <c r="UIS2631" s="655"/>
      <c r="UIT2631" s="655"/>
      <c r="UIU2631" s="655"/>
      <c r="UIV2631" s="655"/>
      <c r="UIW2631" s="655"/>
      <c r="UIX2631" s="655"/>
      <c r="UIY2631" s="655"/>
      <c r="UIZ2631" s="655"/>
      <c r="UJA2631" s="655"/>
      <c r="UJB2631" s="655"/>
      <c r="UJC2631" s="655"/>
      <c r="UJD2631" s="655"/>
      <c r="UJE2631" s="655"/>
      <c r="UJF2631" s="655"/>
      <c r="UJG2631" s="655"/>
      <c r="UJH2631" s="655"/>
      <c r="UJI2631" s="655"/>
      <c r="UJJ2631" s="655"/>
      <c r="UJK2631" s="655"/>
      <c r="UJL2631" s="655"/>
      <c r="UJM2631" s="655"/>
      <c r="UJN2631" s="655"/>
      <c r="UJO2631" s="655"/>
      <c r="UJP2631" s="655"/>
      <c r="UJQ2631" s="655"/>
      <c r="UJR2631" s="655"/>
      <c r="UJS2631" s="655"/>
      <c r="UJT2631" s="655"/>
      <c r="UJU2631" s="655"/>
      <c r="UJV2631" s="655"/>
      <c r="UJW2631" s="655"/>
      <c r="UJX2631" s="655"/>
      <c r="UJY2631" s="655"/>
      <c r="UJZ2631" s="655"/>
      <c r="UKA2631" s="655"/>
      <c r="UKB2631" s="655"/>
      <c r="UKC2631" s="655"/>
      <c r="UKD2631" s="655"/>
      <c r="UKE2631" s="655"/>
      <c r="UKF2631" s="655"/>
      <c r="UKG2631" s="655"/>
      <c r="UKH2631" s="655"/>
      <c r="UKI2631" s="655"/>
      <c r="UKJ2631" s="655"/>
      <c r="UKK2631" s="655"/>
      <c r="UKL2631" s="655"/>
      <c r="UKM2631" s="655"/>
      <c r="UKN2631" s="655"/>
      <c r="UKO2631" s="655"/>
      <c r="UKP2631" s="655"/>
      <c r="UKQ2631" s="655"/>
      <c r="UKR2631" s="655"/>
      <c r="UKS2631" s="655"/>
      <c r="UKT2631" s="655"/>
      <c r="UKU2631" s="655"/>
      <c r="UKV2631" s="655"/>
      <c r="UKW2631" s="655"/>
      <c r="UKX2631" s="655"/>
      <c r="UKY2631" s="655"/>
      <c r="UKZ2631" s="655"/>
      <c r="ULA2631" s="655"/>
      <c r="ULB2631" s="655"/>
      <c r="ULC2631" s="655"/>
      <c r="ULD2631" s="655"/>
      <c r="ULE2631" s="655"/>
      <c r="ULF2631" s="655"/>
      <c r="ULG2631" s="655"/>
      <c r="ULH2631" s="655"/>
      <c r="ULI2631" s="655"/>
      <c r="ULJ2631" s="655"/>
      <c r="ULK2631" s="655"/>
      <c r="ULL2631" s="655"/>
      <c r="ULM2631" s="655"/>
      <c r="ULN2631" s="655"/>
      <c r="ULO2631" s="655"/>
      <c r="ULP2631" s="655"/>
      <c r="ULQ2631" s="655"/>
      <c r="ULR2631" s="655"/>
      <c r="ULS2631" s="655"/>
      <c r="ULT2631" s="655"/>
      <c r="ULU2631" s="655"/>
      <c r="ULV2631" s="655"/>
      <c r="ULW2631" s="655"/>
      <c r="ULX2631" s="655"/>
      <c r="ULY2631" s="655"/>
      <c r="ULZ2631" s="655"/>
      <c r="UMA2631" s="655"/>
      <c r="UMB2631" s="655"/>
      <c r="UMC2631" s="655"/>
      <c r="UMD2631" s="655"/>
      <c r="UME2631" s="655"/>
      <c r="UMF2631" s="655"/>
      <c r="UMG2631" s="655"/>
      <c r="UMH2631" s="655"/>
      <c r="UMI2631" s="655"/>
      <c r="UMJ2631" s="655"/>
      <c r="UMK2631" s="655"/>
      <c r="UML2631" s="655"/>
      <c r="UMM2631" s="655"/>
      <c r="UMN2631" s="655"/>
      <c r="UMO2631" s="655"/>
      <c r="UMP2631" s="655"/>
      <c r="UMQ2631" s="655"/>
      <c r="UMR2631" s="655"/>
      <c r="UMS2631" s="655"/>
      <c r="UMT2631" s="655"/>
      <c r="UMU2631" s="655"/>
      <c r="UMV2631" s="655"/>
      <c r="UMW2631" s="655"/>
      <c r="UMX2631" s="655"/>
      <c r="UMY2631" s="655"/>
      <c r="UMZ2631" s="655"/>
      <c r="UNA2631" s="655"/>
      <c r="UNB2631" s="655"/>
      <c r="UNC2631" s="655"/>
      <c r="UND2631" s="655"/>
      <c r="UNE2631" s="655"/>
      <c r="UNF2631" s="655"/>
      <c r="UNG2631" s="655"/>
      <c r="UNH2631" s="655"/>
      <c r="UNI2631" s="655"/>
      <c r="UNJ2631" s="655"/>
      <c r="UNK2631" s="655"/>
      <c r="UNL2631" s="655"/>
      <c r="UNM2631" s="655"/>
      <c r="UNN2631" s="655"/>
      <c r="UNO2631" s="655"/>
      <c r="UNP2631" s="655"/>
      <c r="UNQ2631" s="655"/>
      <c r="UNR2631" s="655"/>
      <c r="UNS2631" s="655"/>
      <c r="UNT2631" s="655"/>
      <c r="UNU2631" s="655"/>
      <c r="UNV2631" s="655"/>
      <c r="UNW2631" s="655"/>
      <c r="UNX2631" s="655"/>
      <c r="UNY2631" s="655"/>
      <c r="UNZ2631" s="655"/>
      <c r="UOA2631" s="655"/>
      <c r="UOB2631" s="655"/>
      <c r="UOC2631" s="655"/>
      <c r="UOD2631" s="655"/>
      <c r="UOE2631" s="655"/>
      <c r="UOF2631" s="655"/>
      <c r="UOG2631" s="655"/>
      <c r="UOH2631" s="655"/>
      <c r="UOI2631" s="655"/>
      <c r="UOJ2631" s="655"/>
      <c r="UOK2631" s="655"/>
      <c r="UOL2631" s="655"/>
      <c r="UOM2631" s="655"/>
      <c r="UON2631" s="655"/>
      <c r="UOO2631" s="655"/>
      <c r="UOP2631" s="655"/>
      <c r="UOQ2631" s="655"/>
      <c r="UOR2631" s="655"/>
      <c r="UOS2631" s="655"/>
      <c r="UOT2631" s="655"/>
      <c r="UOU2631" s="655"/>
      <c r="UOV2631" s="655"/>
      <c r="UOW2631" s="655"/>
      <c r="UOX2631" s="655"/>
      <c r="UOY2631" s="655"/>
      <c r="UOZ2631" s="655"/>
      <c r="UPA2631" s="655"/>
      <c r="UPB2631" s="655"/>
      <c r="UPC2631" s="655"/>
      <c r="UPD2631" s="655"/>
      <c r="UPE2631" s="655"/>
      <c r="UPF2631" s="655"/>
      <c r="UPG2631" s="655"/>
      <c r="UPH2631" s="655"/>
      <c r="UPI2631" s="655"/>
      <c r="UPJ2631" s="655"/>
      <c r="UPK2631" s="655"/>
      <c r="UPL2631" s="655"/>
      <c r="UPM2631" s="655"/>
      <c r="UPN2631" s="655"/>
      <c r="UPO2631" s="655"/>
      <c r="UPP2631" s="655"/>
      <c r="UPQ2631" s="655"/>
      <c r="UPR2631" s="655"/>
      <c r="UPS2631" s="655"/>
      <c r="UPT2631" s="655"/>
      <c r="UPU2631" s="655"/>
      <c r="UPV2631" s="655"/>
      <c r="UPW2631" s="655"/>
      <c r="UPX2631" s="655"/>
      <c r="UPY2631" s="655"/>
      <c r="UPZ2631" s="655"/>
      <c r="UQA2631" s="655"/>
      <c r="UQB2631" s="655"/>
      <c r="UQC2631" s="655"/>
      <c r="UQD2631" s="655"/>
      <c r="UQE2631" s="655"/>
      <c r="UQF2631" s="655"/>
      <c r="UQG2631" s="655"/>
      <c r="UQH2631" s="655"/>
      <c r="UQI2631" s="655"/>
      <c r="UQJ2631" s="655"/>
      <c r="UQK2631" s="655"/>
      <c r="UQL2631" s="655"/>
      <c r="UQM2631" s="655"/>
      <c r="UQN2631" s="655"/>
      <c r="UQO2631" s="655"/>
      <c r="UQP2631" s="655"/>
      <c r="UQQ2631" s="655"/>
      <c r="UQR2631" s="655"/>
      <c r="UQS2631" s="655"/>
      <c r="UQT2631" s="655"/>
      <c r="UQU2631" s="655"/>
      <c r="UQV2631" s="655"/>
      <c r="UQW2631" s="655"/>
      <c r="UQX2631" s="655"/>
      <c r="UQY2631" s="655"/>
      <c r="UQZ2631" s="655"/>
      <c r="URA2631" s="655"/>
      <c r="URB2631" s="655"/>
      <c r="URC2631" s="655"/>
      <c r="URD2631" s="655"/>
      <c r="URE2631" s="655"/>
      <c r="URF2631" s="655"/>
      <c r="URG2631" s="655"/>
      <c r="URH2631" s="655"/>
      <c r="URI2631" s="655"/>
      <c r="URJ2631" s="655"/>
      <c r="URK2631" s="655"/>
      <c r="URL2631" s="655"/>
      <c r="URM2631" s="655"/>
      <c r="URN2631" s="655"/>
      <c r="URO2631" s="655"/>
      <c r="URP2631" s="655"/>
      <c r="URQ2631" s="655"/>
      <c r="URR2631" s="655"/>
      <c r="URS2631" s="655"/>
      <c r="URT2631" s="655"/>
      <c r="URU2631" s="655"/>
      <c r="URV2631" s="655"/>
      <c r="URW2631" s="655"/>
      <c r="URX2631" s="655"/>
      <c r="URY2631" s="655"/>
      <c r="URZ2631" s="655"/>
      <c r="USA2631" s="655"/>
      <c r="USB2631" s="655"/>
      <c r="USC2631" s="655"/>
      <c r="USD2631" s="655"/>
      <c r="USE2631" s="655"/>
      <c r="USF2631" s="655"/>
      <c r="USG2631" s="655"/>
      <c r="USH2631" s="655"/>
      <c r="USI2631" s="655"/>
      <c r="USJ2631" s="655"/>
      <c r="USK2631" s="655"/>
      <c r="USL2631" s="655"/>
      <c r="USM2631" s="655"/>
      <c r="USN2631" s="655"/>
      <c r="USO2631" s="655"/>
      <c r="USP2631" s="655"/>
      <c r="USQ2631" s="655"/>
      <c r="USR2631" s="655"/>
      <c r="USS2631" s="655"/>
      <c r="UST2631" s="655"/>
      <c r="USU2631" s="655"/>
      <c r="USV2631" s="655"/>
      <c r="USW2631" s="655"/>
      <c r="USX2631" s="655"/>
      <c r="USY2631" s="655"/>
      <c r="USZ2631" s="655"/>
      <c r="UTA2631" s="655"/>
      <c r="UTB2631" s="655"/>
      <c r="UTC2631" s="655"/>
      <c r="UTD2631" s="655"/>
      <c r="UTE2631" s="655"/>
      <c r="UTF2631" s="655"/>
      <c r="UTG2631" s="655"/>
      <c r="UTH2631" s="655"/>
      <c r="UTI2631" s="655"/>
      <c r="UTJ2631" s="655"/>
      <c r="UTK2631" s="655"/>
      <c r="UTL2631" s="655"/>
      <c r="UTM2631" s="655"/>
      <c r="UTN2631" s="655"/>
      <c r="UTO2631" s="655"/>
      <c r="UTP2631" s="655"/>
      <c r="UTQ2631" s="655"/>
      <c r="UTR2631" s="655"/>
      <c r="UTS2631" s="655"/>
      <c r="UTT2631" s="655"/>
      <c r="UTU2631" s="655"/>
      <c r="UTV2631" s="655"/>
      <c r="UTW2631" s="655"/>
      <c r="UTX2631" s="655"/>
      <c r="UTY2631" s="655"/>
      <c r="UTZ2631" s="655"/>
      <c r="UUA2631" s="655"/>
      <c r="UUB2631" s="655"/>
      <c r="UUC2631" s="655"/>
      <c r="UUD2631" s="655"/>
      <c r="UUE2631" s="655"/>
      <c r="UUF2631" s="655"/>
      <c r="UUG2631" s="655"/>
      <c r="UUH2631" s="655"/>
      <c r="UUI2631" s="655"/>
      <c r="UUJ2631" s="655"/>
      <c r="UUK2631" s="655"/>
      <c r="UUL2631" s="655"/>
      <c r="UUM2631" s="655"/>
      <c r="UUN2631" s="655"/>
      <c r="UUO2631" s="655"/>
      <c r="UUP2631" s="655"/>
      <c r="UUQ2631" s="655"/>
      <c r="UUR2631" s="655"/>
      <c r="UUS2631" s="655"/>
      <c r="UUT2631" s="655"/>
      <c r="UUU2631" s="655"/>
      <c r="UUV2631" s="655"/>
      <c r="UUW2631" s="655"/>
      <c r="UUX2631" s="655"/>
      <c r="UUY2631" s="655"/>
      <c r="UUZ2631" s="655"/>
      <c r="UVA2631" s="655"/>
      <c r="UVB2631" s="655"/>
      <c r="UVC2631" s="655"/>
      <c r="UVD2631" s="655"/>
      <c r="UVE2631" s="655"/>
      <c r="UVF2631" s="655"/>
      <c r="UVG2631" s="655"/>
      <c r="UVH2631" s="655"/>
      <c r="UVI2631" s="655"/>
      <c r="UVJ2631" s="655"/>
      <c r="UVK2631" s="655"/>
      <c r="UVL2631" s="655"/>
      <c r="UVM2631" s="655"/>
      <c r="UVN2631" s="655"/>
      <c r="UVO2631" s="655"/>
      <c r="UVP2631" s="655"/>
      <c r="UVQ2631" s="655"/>
      <c r="UVR2631" s="655"/>
      <c r="UVS2631" s="655"/>
      <c r="UVT2631" s="655"/>
      <c r="UVU2631" s="655"/>
      <c r="UVV2631" s="655"/>
      <c r="UVW2631" s="655"/>
      <c r="UVX2631" s="655"/>
      <c r="UVY2631" s="655"/>
      <c r="UVZ2631" s="655"/>
      <c r="UWA2631" s="655"/>
      <c r="UWB2631" s="655"/>
      <c r="UWC2631" s="655"/>
      <c r="UWD2631" s="655"/>
      <c r="UWE2631" s="655"/>
      <c r="UWF2631" s="655"/>
      <c r="UWG2631" s="655"/>
      <c r="UWH2631" s="655"/>
      <c r="UWI2631" s="655"/>
      <c r="UWJ2631" s="655"/>
      <c r="UWK2631" s="655"/>
      <c r="UWL2631" s="655"/>
      <c r="UWM2631" s="655"/>
      <c r="UWN2631" s="655"/>
      <c r="UWO2631" s="655"/>
      <c r="UWP2631" s="655"/>
      <c r="UWQ2631" s="655"/>
      <c r="UWR2631" s="655"/>
      <c r="UWS2631" s="655"/>
      <c r="UWT2631" s="655"/>
      <c r="UWU2631" s="655"/>
      <c r="UWV2631" s="655"/>
      <c r="UWW2631" s="655"/>
      <c r="UWX2631" s="655"/>
      <c r="UWY2631" s="655"/>
      <c r="UWZ2631" s="655"/>
      <c r="UXA2631" s="655"/>
      <c r="UXB2631" s="655"/>
      <c r="UXC2631" s="655"/>
      <c r="UXD2631" s="655"/>
      <c r="UXE2631" s="655"/>
      <c r="UXF2631" s="655"/>
      <c r="UXG2631" s="655"/>
      <c r="UXH2631" s="655"/>
      <c r="UXI2631" s="655"/>
      <c r="UXJ2631" s="655"/>
      <c r="UXK2631" s="655"/>
      <c r="UXL2631" s="655"/>
      <c r="UXM2631" s="655"/>
      <c r="UXN2631" s="655"/>
      <c r="UXO2631" s="655"/>
      <c r="UXP2631" s="655"/>
      <c r="UXQ2631" s="655"/>
      <c r="UXR2631" s="655"/>
      <c r="UXS2631" s="655"/>
      <c r="UXT2631" s="655"/>
      <c r="UXU2631" s="655"/>
      <c r="UXV2631" s="655"/>
      <c r="UXW2631" s="655"/>
      <c r="UXX2631" s="655"/>
      <c r="UXY2631" s="655"/>
      <c r="UXZ2631" s="655"/>
      <c r="UYA2631" s="655"/>
      <c r="UYB2631" s="655"/>
      <c r="UYC2631" s="655"/>
      <c r="UYD2631" s="655"/>
      <c r="UYE2631" s="655"/>
      <c r="UYF2631" s="655"/>
      <c r="UYG2631" s="655"/>
      <c r="UYH2631" s="655"/>
      <c r="UYI2631" s="655"/>
      <c r="UYJ2631" s="655"/>
      <c r="UYK2631" s="655"/>
      <c r="UYL2631" s="655"/>
      <c r="UYM2631" s="655"/>
      <c r="UYN2631" s="655"/>
      <c r="UYO2631" s="655"/>
      <c r="UYP2631" s="655"/>
      <c r="UYQ2631" s="655"/>
      <c r="UYR2631" s="655"/>
      <c r="UYS2631" s="655"/>
      <c r="UYT2631" s="655"/>
      <c r="UYU2631" s="655"/>
      <c r="UYV2631" s="655"/>
      <c r="UYW2631" s="655"/>
      <c r="UYX2631" s="655"/>
      <c r="UYY2631" s="655"/>
      <c r="UYZ2631" s="655"/>
      <c r="UZA2631" s="655"/>
      <c r="UZB2631" s="655"/>
      <c r="UZC2631" s="655"/>
      <c r="UZD2631" s="655"/>
      <c r="UZE2631" s="655"/>
      <c r="UZF2631" s="655"/>
      <c r="UZG2631" s="655"/>
      <c r="UZH2631" s="655"/>
      <c r="UZI2631" s="655"/>
      <c r="UZJ2631" s="655"/>
      <c r="UZK2631" s="655"/>
      <c r="UZL2631" s="655"/>
      <c r="UZM2631" s="655"/>
      <c r="UZN2631" s="655"/>
      <c r="UZO2631" s="655"/>
      <c r="UZP2631" s="655"/>
      <c r="UZQ2631" s="655"/>
      <c r="UZR2631" s="655"/>
      <c r="UZS2631" s="655"/>
      <c r="UZT2631" s="655"/>
      <c r="UZU2631" s="655"/>
      <c r="UZV2631" s="655"/>
      <c r="UZW2631" s="655"/>
      <c r="UZX2631" s="655"/>
      <c r="UZY2631" s="655"/>
      <c r="UZZ2631" s="655"/>
      <c r="VAA2631" s="655"/>
      <c r="VAB2631" s="655"/>
      <c r="VAC2631" s="655"/>
      <c r="VAD2631" s="655"/>
      <c r="VAE2631" s="655"/>
      <c r="VAF2631" s="655"/>
      <c r="VAG2631" s="655"/>
      <c r="VAH2631" s="655"/>
      <c r="VAI2631" s="655"/>
      <c r="VAJ2631" s="655"/>
      <c r="VAK2631" s="655"/>
      <c r="VAL2631" s="655"/>
      <c r="VAM2631" s="655"/>
      <c r="VAN2631" s="655"/>
      <c r="VAO2631" s="655"/>
      <c r="VAP2631" s="655"/>
      <c r="VAQ2631" s="655"/>
      <c r="VAR2631" s="655"/>
      <c r="VAS2631" s="655"/>
      <c r="VAT2631" s="655"/>
      <c r="VAU2631" s="655"/>
      <c r="VAV2631" s="655"/>
      <c r="VAW2631" s="655"/>
      <c r="VAX2631" s="655"/>
      <c r="VAY2631" s="655"/>
      <c r="VAZ2631" s="655"/>
      <c r="VBA2631" s="655"/>
      <c r="VBB2631" s="655"/>
      <c r="VBC2631" s="655"/>
      <c r="VBD2631" s="655"/>
      <c r="VBE2631" s="655"/>
      <c r="VBF2631" s="655"/>
      <c r="VBG2631" s="655"/>
      <c r="VBH2631" s="655"/>
      <c r="VBI2631" s="655"/>
      <c r="VBJ2631" s="655"/>
      <c r="VBK2631" s="655"/>
      <c r="VBL2631" s="655"/>
      <c r="VBM2631" s="655"/>
      <c r="VBN2631" s="655"/>
      <c r="VBO2631" s="655"/>
      <c r="VBP2631" s="655"/>
      <c r="VBQ2631" s="655"/>
      <c r="VBR2631" s="655"/>
      <c r="VBS2631" s="655"/>
      <c r="VBT2631" s="655"/>
      <c r="VBU2631" s="655"/>
      <c r="VBV2631" s="655"/>
      <c r="VBW2631" s="655"/>
      <c r="VBX2631" s="655"/>
      <c r="VBY2631" s="655"/>
      <c r="VBZ2631" s="655"/>
      <c r="VCA2631" s="655"/>
      <c r="VCB2631" s="655"/>
      <c r="VCC2631" s="655"/>
      <c r="VCD2631" s="655"/>
      <c r="VCE2631" s="655"/>
      <c r="VCF2631" s="655"/>
      <c r="VCG2631" s="655"/>
      <c r="VCH2631" s="655"/>
      <c r="VCI2631" s="655"/>
      <c r="VCJ2631" s="655"/>
      <c r="VCK2631" s="655"/>
      <c r="VCL2631" s="655"/>
      <c r="VCM2631" s="655"/>
      <c r="VCN2631" s="655"/>
      <c r="VCO2631" s="655"/>
      <c r="VCP2631" s="655"/>
      <c r="VCQ2631" s="655"/>
      <c r="VCR2631" s="655"/>
      <c r="VCS2631" s="655"/>
      <c r="VCT2631" s="655"/>
      <c r="VCU2631" s="655"/>
      <c r="VCV2631" s="655"/>
      <c r="VCW2631" s="655"/>
      <c r="VCX2631" s="655"/>
      <c r="VCY2631" s="655"/>
      <c r="VCZ2631" s="655"/>
      <c r="VDA2631" s="655"/>
      <c r="VDB2631" s="655"/>
      <c r="VDC2631" s="655"/>
      <c r="VDD2631" s="655"/>
      <c r="VDE2631" s="655"/>
      <c r="VDF2631" s="655"/>
      <c r="VDG2631" s="655"/>
      <c r="VDH2631" s="655"/>
      <c r="VDI2631" s="655"/>
      <c r="VDJ2631" s="655"/>
      <c r="VDK2631" s="655"/>
      <c r="VDL2631" s="655"/>
      <c r="VDM2631" s="655"/>
      <c r="VDN2631" s="655"/>
      <c r="VDO2631" s="655"/>
      <c r="VDP2631" s="655"/>
      <c r="VDQ2631" s="655"/>
      <c r="VDR2631" s="655"/>
      <c r="VDS2631" s="655"/>
      <c r="VDT2631" s="655"/>
      <c r="VDU2631" s="655"/>
      <c r="VDV2631" s="655"/>
      <c r="VDW2631" s="655"/>
      <c r="VDX2631" s="655"/>
      <c r="VDY2631" s="655"/>
      <c r="VDZ2631" s="655"/>
      <c r="VEA2631" s="655"/>
      <c r="VEB2631" s="655"/>
      <c r="VEC2631" s="655"/>
      <c r="VED2631" s="655"/>
      <c r="VEE2631" s="655"/>
      <c r="VEF2631" s="655"/>
      <c r="VEG2631" s="655"/>
      <c r="VEH2631" s="655"/>
      <c r="VEI2631" s="655"/>
      <c r="VEJ2631" s="655"/>
      <c r="VEK2631" s="655"/>
      <c r="VEL2631" s="655"/>
      <c r="VEM2631" s="655"/>
      <c r="VEN2631" s="655"/>
      <c r="VEO2631" s="655"/>
      <c r="VEP2631" s="655"/>
      <c r="VEQ2631" s="655"/>
      <c r="VER2631" s="655"/>
      <c r="VES2631" s="655"/>
      <c r="VET2631" s="655"/>
      <c r="VEU2631" s="655"/>
      <c r="VEV2631" s="655"/>
      <c r="VEW2631" s="655"/>
      <c r="VEX2631" s="655"/>
      <c r="VEY2631" s="655"/>
      <c r="VEZ2631" s="655"/>
      <c r="VFA2631" s="655"/>
      <c r="VFB2631" s="655"/>
      <c r="VFC2631" s="655"/>
      <c r="VFD2631" s="655"/>
      <c r="VFE2631" s="655"/>
      <c r="VFF2631" s="655"/>
      <c r="VFG2631" s="655"/>
      <c r="VFH2631" s="655"/>
      <c r="VFI2631" s="655"/>
      <c r="VFJ2631" s="655"/>
      <c r="VFK2631" s="655"/>
      <c r="VFL2631" s="655"/>
      <c r="VFM2631" s="655"/>
      <c r="VFN2631" s="655"/>
      <c r="VFO2631" s="655"/>
      <c r="VFP2631" s="655"/>
      <c r="VFQ2631" s="655"/>
      <c r="VFR2631" s="655"/>
      <c r="VFS2631" s="655"/>
      <c r="VFT2631" s="655"/>
      <c r="VFU2631" s="655"/>
      <c r="VFV2631" s="655"/>
      <c r="VFW2631" s="655"/>
      <c r="VFX2631" s="655"/>
      <c r="VFY2631" s="655"/>
      <c r="VFZ2631" s="655"/>
      <c r="VGA2631" s="655"/>
      <c r="VGB2631" s="655"/>
      <c r="VGC2631" s="655"/>
      <c r="VGD2631" s="655"/>
      <c r="VGE2631" s="655"/>
      <c r="VGF2631" s="655"/>
      <c r="VGG2631" s="655"/>
      <c r="VGH2631" s="655"/>
      <c r="VGI2631" s="655"/>
      <c r="VGJ2631" s="655"/>
      <c r="VGK2631" s="655"/>
      <c r="VGL2631" s="655"/>
      <c r="VGM2631" s="655"/>
      <c r="VGN2631" s="655"/>
      <c r="VGO2631" s="655"/>
      <c r="VGP2631" s="655"/>
      <c r="VGQ2631" s="655"/>
      <c r="VGR2631" s="655"/>
      <c r="VGS2631" s="655"/>
      <c r="VGT2631" s="655"/>
      <c r="VGU2631" s="655"/>
      <c r="VGV2631" s="655"/>
      <c r="VGW2631" s="655"/>
      <c r="VGX2631" s="655"/>
      <c r="VGY2631" s="655"/>
      <c r="VGZ2631" s="655"/>
      <c r="VHA2631" s="655"/>
      <c r="VHB2631" s="655"/>
      <c r="VHC2631" s="655"/>
      <c r="VHD2631" s="655"/>
      <c r="VHE2631" s="655"/>
      <c r="VHF2631" s="655"/>
      <c r="VHG2631" s="655"/>
      <c r="VHH2631" s="655"/>
      <c r="VHI2631" s="655"/>
      <c r="VHJ2631" s="655"/>
      <c r="VHK2631" s="655"/>
      <c r="VHL2631" s="655"/>
      <c r="VHM2631" s="655"/>
      <c r="VHN2631" s="655"/>
      <c r="VHO2631" s="655"/>
      <c r="VHP2631" s="655"/>
      <c r="VHQ2631" s="655"/>
      <c r="VHR2631" s="655"/>
      <c r="VHS2631" s="655"/>
      <c r="VHT2631" s="655"/>
      <c r="VHU2631" s="655"/>
      <c r="VHV2631" s="655"/>
      <c r="VHW2631" s="655"/>
      <c r="VHX2631" s="655"/>
      <c r="VHY2631" s="655"/>
      <c r="VHZ2631" s="655"/>
      <c r="VIA2631" s="655"/>
      <c r="VIB2631" s="655"/>
      <c r="VIC2631" s="655"/>
      <c r="VID2631" s="655"/>
      <c r="VIE2631" s="655"/>
      <c r="VIF2631" s="655"/>
      <c r="VIG2631" s="655"/>
      <c r="VIH2631" s="655"/>
      <c r="VII2631" s="655"/>
      <c r="VIJ2631" s="655"/>
      <c r="VIK2631" s="655"/>
      <c r="VIL2631" s="655"/>
      <c r="VIM2631" s="655"/>
      <c r="VIN2631" s="655"/>
      <c r="VIO2631" s="655"/>
      <c r="VIP2631" s="655"/>
      <c r="VIQ2631" s="655"/>
      <c r="VIR2631" s="655"/>
      <c r="VIS2631" s="655"/>
      <c r="VIT2631" s="655"/>
      <c r="VIU2631" s="655"/>
      <c r="VIV2631" s="655"/>
      <c r="VIW2631" s="655"/>
      <c r="VIX2631" s="655"/>
      <c r="VIY2631" s="655"/>
      <c r="VIZ2631" s="655"/>
      <c r="VJA2631" s="655"/>
      <c r="VJB2631" s="655"/>
      <c r="VJC2631" s="655"/>
      <c r="VJD2631" s="655"/>
      <c r="VJE2631" s="655"/>
      <c r="VJF2631" s="655"/>
      <c r="VJG2631" s="655"/>
      <c r="VJH2631" s="655"/>
      <c r="VJI2631" s="655"/>
      <c r="VJJ2631" s="655"/>
      <c r="VJK2631" s="655"/>
      <c r="VJL2631" s="655"/>
      <c r="VJM2631" s="655"/>
      <c r="VJN2631" s="655"/>
      <c r="VJO2631" s="655"/>
      <c r="VJP2631" s="655"/>
      <c r="VJQ2631" s="655"/>
      <c r="VJR2631" s="655"/>
      <c r="VJS2631" s="655"/>
      <c r="VJT2631" s="655"/>
      <c r="VJU2631" s="655"/>
      <c r="VJV2631" s="655"/>
      <c r="VJW2631" s="655"/>
      <c r="VJX2631" s="655"/>
      <c r="VJY2631" s="655"/>
      <c r="VJZ2631" s="655"/>
      <c r="VKA2631" s="655"/>
      <c r="VKB2631" s="655"/>
      <c r="VKC2631" s="655"/>
      <c r="VKD2631" s="655"/>
      <c r="VKE2631" s="655"/>
      <c r="VKF2631" s="655"/>
      <c r="VKG2631" s="655"/>
      <c r="VKH2631" s="655"/>
      <c r="VKI2631" s="655"/>
      <c r="VKJ2631" s="655"/>
      <c r="VKK2631" s="655"/>
      <c r="VKL2631" s="655"/>
      <c r="VKM2631" s="655"/>
      <c r="VKN2631" s="655"/>
      <c r="VKO2631" s="655"/>
      <c r="VKP2631" s="655"/>
      <c r="VKQ2631" s="655"/>
      <c r="VKR2631" s="655"/>
      <c r="VKS2631" s="655"/>
      <c r="VKT2631" s="655"/>
      <c r="VKU2631" s="655"/>
      <c r="VKV2631" s="655"/>
      <c r="VKW2631" s="655"/>
      <c r="VKX2631" s="655"/>
      <c r="VKY2631" s="655"/>
      <c r="VKZ2631" s="655"/>
      <c r="VLA2631" s="655"/>
      <c r="VLB2631" s="655"/>
      <c r="VLC2631" s="655"/>
      <c r="VLD2631" s="655"/>
      <c r="VLE2631" s="655"/>
      <c r="VLF2631" s="655"/>
      <c r="VLG2631" s="655"/>
      <c r="VLH2631" s="655"/>
      <c r="VLI2631" s="655"/>
      <c r="VLJ2631" s="655"/>
      <c r="VLK2631" s="655"/>
      <c r="VLL2631" s="655"/>
      <c r="VLM2631" s="655"/>
      <c r="VLN2631" s="655"/>
      <c r="VLO2631" s="655"/>
      <c r="VLP2631" s="655"/>
      <c r="VLQ2631" s="655"/>
      <c r="VLR2631" s="655"/>
      <c r="VLS2631" s="655"/>
      <c r="VLT2631" s="655"/>
      <c r="VLU2631" s="655"/>
      <c r="VLV2631" s="655"/>
      <c r="VLW2631" s="655"/>
      <c r="VLX2631" s="655"/>
      <c r="VLY2631" s="655"/>
      <c r="VLZ2631" s="655"/>
      <c r="VMA2631" s="655"/>
      <c r="VMB2631" s="655"/>
      <c r="VMC2631" s="655"/>
      <c r="VMD2631" s="655"/>
      <c r="VME2631" s="655"/>
      <c r="VMF2631" s="655"/>
      <c r="VMG2631" s="655"/>
      <c r="VMH2631" s="655"/>
      <c r="VMI2631" s="655"/>
      <c r="VMJ2631" s="655"/>
      <c r="VMK2631" s="655"/>
      <c r="VML2631" s="655"/>
      <c r="VMM2631" s="655"/>
      <c r="VMN2631" s="655"/>
      <c r="VMO2631" s="655"/>
      <c r="VMP2631" s="655"/>
      <c r="VMQ2631" s="655"/>
      <c r="VMR2631" s="655"/>
      <c r="VMS2631" s="655"/>
      <c r="VMT2631" s="655"/>
      <c r="VMU2631" s="655"/>
      <c r="VMV2631" s="655"/>
      <c r="VMW2631" s="655"/>
      <c r="VMX2631" s="655"/>
      <c r="VMY2631" s="655"/>
      <c r="VMZ2631" s="655"/>
      <c r="VNA2631" s="655"/>
      <c r="VNB2631" s="655"/>
      <c r="VNC2631" s="655"/>
      <c r="VND2631" s="655"/>
      <c r="VNE2631" s="655"/>
      <c r="VNF2631" s="655"/>
      <c r="VNG2631" s="655"/>
      <c r="VNH2631" s="655"/>
      <c r="VNI2631" s="655"/>
      <c r="VNJ2631" s="655"/>
      <c r="VNK2631" s="655"/>
      <c r="VNL2631" s="655"/>
      <c r="VNM2631" s="655"/>
      <c r="VNN2631" s="655"/>
      <c r="VNO2631" s="655"/>
      <c r="VNP2631" s="655"/>
      <c r="VNQ2631" s="655"/>
      <c r="VNR2631" s="655"/>
      <c r="VNS2631" s="655"/>
      <c r="VNT2631" s="655"/>
      <c r="VNU2631" s="655"/>
      <c r="VNV2631" s="655"/>
      <c r="VNW2631" s="655"/>
      <c r="VNX2631" s="655"/>
      <c r="VNY2631" s="655"/>
      <c r="VNZ2631" s="655"/>
      <c r="VOA2631" s="655"/>
      <c r="VOB2631" s="655"/>
      <c r="VOC2631" s="655"/>
      <c r="VOD2631" s="655"/>
      <c r="VOE2631" s="655"/>
      <c r="VOF2631" s="655"/>
      <c r="VOG2631" s="655"/>
      <c r="VOH2631" s="655"/>
      <c r="VOI2631" s="655"/>
      <c r="VOJ2631" s="655"/>
      <c r="VOK2631" s="655"/>
      <c r="VOL2631" s="655"/>
      <c r="VOM2631" s="655"/>
      <c r="VON2631" s="655"/>
      <c r="VOO2631" s="655"/>
      <c r="VOP2631" s="655"/>
      <c r="VOQ2631" s="655"/>
      <c r="VOR2631" s="655"/>
      <c r="VOS2631" s="655"/>
      <c r="VOT2631" s="655"/>
      <c r="VOU2631" s="655"/>
      <c r="VOV2631" s="655"/>
      <c r="VOW2631" s="655"/>
      <c r="VOX2631" s="655"/>
      <c r="VOY2631" s="655"/>
      <c r="VOZ2631" s="655"/>
      <c r="VPA2631" s="655"/>
      <c r="VPB2631" s="655"/>
      <c r="VPC2631" s="655"/>
      <c r="VPD2631" s="655"/>
      <c r="VPE2631" s="655"/>
      <c r="VPF2631" s="655"/>
      <c r="VPG2631" s="655"/>
      <c r="VPH2631" s="655"/>
      <c r="VPI2631" s="655"/>
      <c r="VPJ2631" s="655"/>
      <c r="VPK2631" s="655"/>
      <c r="VPL2631" s="655"/>
      <c r="VPM2631" s="655"/>
      <c r="VPN2631" s="655"/>
      <c r="VPO2631" s="655"/>
      <c r="VPP2631" s="655"/>
      <c r="VPQ2631" s="655"/>
      <c r="VPR2631" s="655"/>
      <c r="VPS2631" s="655"/>
      <c r="VPT2631" s="655"/>
      <c r="VPU2631" s="655"/>
      <c r="VPV2631" s="655"/>
      <c r="VPW2631" s="655"/>
      <c r="VPX2631" s="655"/>
      <c r="VPY2631" s="655"/>
      <c r="VPZ2631" s="655"/>
      <c r="VQA2631" s="655"/>
      <c r="VQB2631" s="655"/>
      <c r="VQC2631" s="655"/>
      <c r="VQD2631" s="655"/>
      <c r="VQE2631" s="655"/>
      <c r="VQF2631" s="655"/>
      <c r="VQG2631" s="655"/>
      <c r="VQH2631" s="655"/>
      <c r="VQI2631" s="655"/>
      <c r="VQJ2631" s="655"/>
      <c r="VQK2631" s="655"/>
      <c r="VQL2631" s="655"/>
      <c r="VQM2631" s="655"/>
      <c r="VQN2631" s="655"/>
      <c r="VQO2631" s="655"/>
      <c r="VQP2631" s="655"/>
      <c r="VQQ2631" s="655"/>
      <c r="VQR2631" s="655"/>
      <c r="VQS2631" s="655"/>
      <c r="VQT2631" s="655"/>
      <c r="VQU2631" s="655"/>
      <c r="VQV2631" s="655"/>
      <c r="VQW2631" s="655"/>
      <c r="VQX2631" s="655"/>
      <c r="VQY2631" s="655"/>
      <c r="VQZ2631" s="655"/>
      <c r="VRA2631" s="655"/>
      <c r="VRB2631" s="655"/>
      <c r="VRC2631" s="655"/>
      <c r="VRD2631" s="655"/>
      <c r="VRE2631" s="655"/>
      <c r="VRF2631" s="655"/>
      <c r="VRG2631" s="655"/>
      <c r="VRH2631" s="655"/>
      <c r="VRI2631" s="655"/>
      <c r="VRJ2631" s="655"/>
      <c r="VRK2631" s="655"/>
      <c r="VRL2631" s="655"/>
      <c r="VRM2631" s="655"/>
      <c r="VRN2631" s="655"/>
      <c r="VRO2631" s="655"/>
      <c r="VRP2631" s="655"/>
      <c r="VRQ2631" s="655"/>
      <c r="VRR2631" s="655"/>
      <c r="VRS2631" s="655"/>
      <c r="VRT2631" s="655"/>
      <c r="VRU2631" s="655"/>
      <c r="VRV2631" s="655"/>
      <c r="VRW2631" s="655"/>
      <c r="VRX2631" s="655"/>
      <c r="VRY2631" s="655"/>
      <c r="VRZ2631" s="655"/>
      <c r="VSA2631" s="655"/>
      <c r="VSB2631" s="655"/>
      <c r="VSC2631" s="655"/>
      <c r="VSD2631" s="655"/>
      <c r="VSE2631" s="655"/>
      <c r="VSF2631" s="655"/>
      <c r="VSG2631" s="655"/>
      <c r="VSH2631" s="655"/>
      <c r="VSI2631" s="655"/>
      <c r="VSJ2631" s="655"/>
      <c r="VSK2631" s="655"/>
      <c r="VSL2631" s="655"/>
      <c r="VSM2631" s="655"/>
      <c r="VSN2631" s="655"/>
      <c r="VSO2631" s="655"/>
      <c r="VSP2631" s="655"/>
      <c r="VSQ2631" s="655"/>
      <c r="VSR2631" s="655"/>
      <c r="VSS2631" s="655"/>
      <c r="VST2631" s="655"/>
      <c r="VSU2631" s="655"/>
      <c r="VSV2631" s="655"/>
      <c r="VSW2631" s="655"/>
      <c r="VSX2631" s="655"/>
      <c r="VSY2631" s="655"/>
      <c r="VSZ2631" s="655"/>
      <c r="VTA2631" s="655"/>
      <c r="VTB2631" s="655"/>
      <c r="VTC2631" s="655"/>
      <c r="VTD2631" s="655"/>
      <c r="VTE2631" s="655"/>
      <c r="VTF2631" s="655"/>
      <c r="VTG2631" s="655"/>
      <c r="VTH2631" s="655"/>
      <c r="VTI2631" s="655"/>
      <c r="VTJ2631" s="655"/>
      <c r="VTK2631" s="655"/>
      <c r="VTL2631" s="655"/>
      <c r="VTM2631" s="655"/>
      <c r="VTN2631" s="655"/>
      <c r="VTO2631" s="655"/>
      <c r="VTP2631" s="655"/>
      <c r="VTQ2631" s="655"/>
      <c r="VTR2631" s="655"/>
      <c r="VTS2631" s="655"/>
      <c r="VTT2631" s="655"/>
      <c r="VTU2631" s="655"/>
      <c r="VTV2631" s="655"/>
      <c r="VTW2631" s="655"/>
      <c r="VTX2631" s="655"/>
      <c r="VTY2631" s="655"/>
      <c r="VTZ2631" s="655"/>
      <c r="VUA2631" s="655"/>
      <c r="VUB2631" s="655"/>
      <c r="VUC2631" s="655"/>
      <c r="VUD2631" s="655"/>
      <c r="VUE2631" s="655"/>
      <c r="VUF2631" s="655"/>
      <c r="VUG2631" s="655"/>
      <c r="VUH2631" s="655"/>
      <c r="VUI2631" s="655"/>
      <c r="VUJ2631" s="655"/>
      <c r="VUK2631" s="655"/>
      <c r="VUL2631" s="655"/>
      <c r="VUM2631" s="655"/>
      <c r="VUN2631" s="655"/>
      <c r="VUO2631" s="655"/>
      <c r="VUP2631" s="655"/>
      <c r="VUQ2631" s="655"/>
      <c r="VUR2631" s="655"/>
      <c r="VUS2631" s="655"/>
      <c r="VUT2631" s="655"/>
      <c r="VUU2631" s="655"/>
      <c r="VUV2631" s="655"/>
      <c r="VUW2631" s="655"/>
      <c r="VUX2631" s="655"/>
      <c r="VUY2631" s="655"/>
      <c r="VUZ2631" s="655"/>
      <c r="VVA2631" s="655"/>
      <c r="VVB2631" s="655"/>
      <c r="VVC2631" s="655"/>
      <c r="VVD2631" s="655"/>
      <c r="VVE2631" s="655"/>
      <c r="VVF2631" s="655"/>
      <c r="VVG2631" s="655"/>
      <c r="VVH2631" s="655"/>
      <c r="VVI2631" s="655"/>
      <c r="VVJ2631" s="655"/>
      <c r="VVK2631" s="655"/>
      <c r="VVL2631" s="655"/>
      <c r="VVM2631" s="655"/>
      <c r="VVN2631" s="655"/>
      <c r="VVO2631" s="655"/>
      <c r="VVP2631" s="655"/>
      <c r="VVQ2631" s="655"/>
      <c r="VVR2631" s="655"/>
      <c r="VVS2631" s="655"/>
      <c r="VVT2631" s="655"/>
      <c r="VVU2631" s="655"/>
      <c r="VVV2631" s="655"/>
      <c r="VVW2631" s="655"/>
      <c r="VVX2631" s="655"/>
      <c r="VVY2631" s="655"/>
      <c r="VVZ2631" s="655"/>
      <c r="VWA2631" s="655"/>
      <c r="VWB2631" s="655"/>
      <c r="VWC2631" s="655"/>
      <c r="VWD2631" s="655"/>
      <c r="VWE2631" s="655"/>
      <c r="VWF2631" s="655"/>
      <c r="VWG2631" s="655"/>
      <c r="VWH2631" s="655"/>
      <c r="VWI2631" s="655"/>
      <c r="VWJ2631" s="655"/>
      <c r="VWK2631" s="655"/>
      <c r="VWL2631" s="655"/>
      <c r="VWM2631" s="655"/>
      <c r="VWN2631" s="655"/>
      <c r="VWO2631" s="655"/>
      <c r="VWP2631" s="655"/>
      <c r="VWQ2631" s="655"/>
      <c r="VWR2631" s="655"/>
      <c r="VWS2631" s="655"/>
      <c r="VWT2631" s="655"/>
      <c r="VWU2631" s="655"/>
      <c r="VWV2631" s="655"/>
      <c r="VWW2631" s="655"/>
      <c r="VWX2631" s="655"/>
      <c r="VWY2631" s="655"/>
      <c r="VWZ2631" s="655"/>
      <c r="VXA2631" s="655"/>
      <c r="VXB2631" s="655"/>
      <c r="VXC2631" s="655"/>
      <c r="VXD2631" s="655"/>
      <c r="VXE2631" s="655"/>
      <c r="VXF2631" s="655"/>
      <c r="VXG2631" s="655"/>
      <c r="VXH2631" s="655"/>
      <c r="VXI2631" s="655"/>
      <c r="VXJ2631" s="655"/>
      <c r="VXK2631" s="655"/>
      <c r="VXL2631" s="655"/>
      <c r="VXM2631" s="655"/>
      <c r="VXN2631" s="655"/>
      <c r="VXO2631" s="655"/>
      <c r="VXP2631" s="655"/>
      <c r="VXQ2631" s="655"/>
      <c r="VXR2631" s="655"/>
      <c r="VXS2631" s="655"/>
      <c r="VXT2631" s="655"/>
      <c r="VXU2631" s="655"/>
      <c r="VXV2631" s="655"/>
      <c r="VXW2631" s="655"/>
      <c r="VXX2631" s="655"/>
      <c r="VXY2631" s="655"/>
      <c r="VXZ2631" s="655"/>
      <c r="VYA2631" s="655"/>
      <c r="VYB2631" s="655"/>
      <c r="VYC2631" s="655"/>
      <c r="VYD2631" s="655"/>
      <c r="VYE2631" s="655"/>
      <c r="VYF2631" s="655"/>
      <c r="VYG2631" s="655"/>
      <c r="VYH2631" s="655"/>
      <c r="VYI2631" s="655"/>
      <c r="VYJ2631" s="655"/>
      <c r="VYK2631" s="655"/>
      <c r="VYL2631" s="655"/>
      <c r="VYM2631" s="655"/>
      <c r="VYN2631" s="655"/>
      <c r="VYO2631" s="655"/>
      <c r="VYP2631" s="655"/>
      <c r="VYQ2631" s="655"/>
      <c r="VYR2631" s="655"/>
      <c r="VYS2631" s="655"/>
      <c r="VYT2631" s="655"/>
      <c r="VYU2631" s="655"/>
      <c r="VYV2631" s="655"/>
      <c r="VYW2631" s="655"/>
      <c r="VYX2631" s="655"/>
      <c r="VYY2631" s="655"/>
      <c r="VYZ2631" s="655"/>
      <c r="VZA2631" s="655"/>
      <c r="VZB2631" s="655"/>
      <c r="VZC2631" s="655"/>
      <c r="VZD2631" s="655"/>
      <c r="VZE2631" s="655"/>
      <c r="VZF2631" s="655"/>
      <c r="VZG2631" s="655"/>
      <c r="VZH2631" s="655"/>
      <c r="VZI2631" s="655"/>
      <c r="VZJ2631" s="655"/>
      <c r="VZK2631" s="655"/>
      <c r="VZL2631" s="655"/>
      <c r="VZM2631" s="655"/>
      <c r="VZN2631" s="655"/>
      <c r="VZO2631" s="655"/>
      <c r="VZP2631" s="655"/>
      <c r="VZQ2631" s="655"/>
      <c r="VZR2631" s="655"/>
      <c r="VZS2631" s="655"/>
      <c r="VZT2631" s="655"/>
      <c r="VZU2631" s="655"/>
      <c r="VZV2631" s="655"/>
      <c r="VZW2631" s="655"/>
      <c r="VZX2631" s="655"/>
      <c r="VZY2631" s="655"/>
      <c r="VZZ2631" s="655"/>
      <c r="WAA2631" s="655"/>
      <c r="WAB2631" s="655"/>
      <c r="WAC2631" s="655"/>
      <c r="WAD2631" s="655"/>
      <c r="WAE2631" s="655"/>
      <c r="WAF2631" s="655"/>
      <c r="WAG2631" s="655"/>
      <c r="WAH2631" s="655"/>
      <c r="WAI2631" s="655"/>
      <c r="WAJ2631" s="655"/>
      <c r="WAK2631" s="655"/>
      <c r="WAL2631" s="655"/>
      <c r="WAM2631" s="655"/>
      <c r="WAN2631" s="655"/>
      <c r="WAO2631" s="655"/>
      <c r="WAP2631" s="655"/>
      <c r="WAQ2631" s="655"/>
      <c r="WAR2631" s="655"/>
      <c r="WAS2631" s="655"/>
      <c r="WAT2631" s="655"/>
      <c r="WAU2631" s="655"/>
      <c r="WAV2631" s="655"/>
      <c r="WAW2631" s="655"/>
      <c r="WAX2631" s="655"/>
      <c r="WAY2631" s="655"/>
      <c r="WAZ2631" s="655"/>
      <c r="WBA2631" s="655"/>
      <c r="WBB2631" s="655"/>
      <c r="WBC2631" s="655"/>
      <c r="WBD2631" s="655"/>
      <c r="WBE2631" s="655"/>
      <c r="WBF2631" s="655"/>
      <c r="WBG2631" s="655"/>
      <c r="WBH2631" s="655"/>
      <c r="WBI2631" s="655"/>
      <c r="WBJ2631" s="655"/>
      <c r="WBK2631" s="655"/>
      <c r="WBL2631" s="655"/>
      <c r="WBM2631" s="655"/>
      <c r="WBN2631" s="655"/>
      <c r="WBO2631" s="655"/>
      <c r="WBP2631" s="655"/>
      <c r="WBQ2631" s="655"/>
      <c r="WBR2631" s="655"/>
      <c r="WBS2631" s="655"/>
      <c r="WBT2631" s="655"/>
      <c r="WBU2631" s="655"/>
      <c r="WBV2631" s="655"/>
      <c r="WBW2631" s="655"/>
      <c r="WBX2631" s="655"/>
      <c r="WBY2631" s="655"/>
      <c r="WBZ2631" s="655"/>
      <c r="WCA2631" s="655"/>
      <c r="WCB2631" s="655"/>
      <c r="WCC2631" s="655"/>
      <c r="WCD2631" s="655"/>
      <c r="WCE2631" s="655"/>
      <c r="WCF2631" s="655"/>
      <c r="WCG2631" s="655"/>
      <c r="WCH2631" s="655"/>
      <c r="WCI2631" s="655"/>
      <c r="WCJ2631" s="655"/>
      <c r="WCK2631" s="655"/>
      <c r="WCL2631" s="655"/>
      <c r="WCM2631" s="655"/>
      <c r="WCN2631" s="655"/>
      <c r="WCO2631" s="655"/>
      <c r="WCP2631" s="655"/>
      <c r="WCQ2631" s="655"/>
      <c r="WCR2631" s="655"/>
      <c r="WCS2631" s="655"/>
      <c r="WCT2631" s="655"/>
      <c r="WCU2631" s="655"/>
      <c r="WCV2631" s="655"/>
      <c r="WCW2631" s="655"/>
      <c r="WCX2631" s="655"/>
      <c r="WCY2631" s="655"/>
      <c r="WCZ2631" s="655"/>
      <c r="WDA2631" s="655"/>
      <c r="WDB2631" s="655"/>
      <c r="WDC2631" s="655"/>
      <c r="WDD2631" s="655"/>
      <c r="WDE2631" s="655"/>
      <c r="WDF2631" s="655"/>
      <c r="WDG2631" s="655"/>
      <c r="WDH2631" s="655"/>
      <c r="WDI2631" s="655"/>
      <c r="WDJ2631" s="655"/>
      <c r="WDK2631" s="655"/>
      <c r="WDL2631" s="655"/>
      <c r="WDM2631" s="655"/>
      <c r="WDN2631" s="655"/>
      <c r="WDO2631" s="655"/>
      <c r="WDP2631" s="655"/>
      <c r="WDQ2631" s="655"/>
      <c r="WDR2631" s="655"/>
      <c r="WDS2631" s="655"/>
      <c r="WDT2631" s="655"/>
      <c r="WDU2631" s="655"/>
      <c r="WDV2631" s="655"/>
      <c r="WDW2631" s="655"/>
      <c r="WDX2631" s="655"/>
      <c r="WDY2631" s="655"/>
      <c r="WDZ2631" s="655"/>
      <c r="WEA2631" s="655"/>
      <c r="WEB2631" s="655"/>
      <c r="WEC2631" s="655"/>
      <c r="WED2631" s="655"/>
      <c r="WEE2631" s="655"/>
      <c r="WEF2631" s="655"/>
      <c r="WEG2631" s="655"/>
      <c r="WEH2631" s="655"/>
      <c r="WEI2631" s="655"/>
      <c r="WEJ2631" s="655"/>
      <c r="WEK2631" s="655"/>
      <c r="WEL2631" s="655"/>
      <c r="WEM2631" s="655"/>
      <c r="WEN2631" s="655"/>
      <c r="WEO2631" s="655"/>
      <c r="WEP2631" s="655"/>
      <c r="WEQ2631" s="655"/>
      <c r="WER2631" s="655"/>
      <c r="WES2631" s="655"/>
      <c r="WET2631" s="655"/>
      <c r="WEU2631" s="655"/>
      <c r="WEV2631" s="655"/>
      <c r="WEW2631" s="655"/>
      <c r="WEX2631" s="655"/>
      <c r="WEY2631" s="655"/>
      <c r="WEZ2631" s="655"/>
      <c r="WFA2631" s="655"/>
      <c r="WFB2631" s="655"/>
      <c r="WFC2631" s="655"/>
      <c r="WFD2631" s="655"/>
      <c r="WFE2631" s="655"/>
      <c r="WFF2631" s="655"/>
      <c r="WFG2631" s="655"/>
      <c r="WFH2631" s="655"/>
      <c r="WFI2631" s="655"/>
      <c r="WFJ2631" s="655"/>
      <c r="WFK2631" s="655"/>
      <c r="WFL2631" s="655"/>
      <c r="WFM2631" s="655"/>
      <c r="WFN2631" s="655"/>
      <c r="WFO2631" s="655"/>
      <c r="WFP2631" s="655"/>
      <c r="WFQ2631" s="655"/>
      <c r="WFR2631" s="655"/>
      <c r="WFS2631" s="655"/>
      <c r="WFT2631" s="655"/>
      <c r="WFU2631" s="655"/>
      <c r="WFV2631" s="655"/>
      <c r="WFW2631" s="655"/>
      <c r="WFX2631" s="655"/>
      <c r="WFY2631" s="655"/>
      <c r="WFZ2631" s="655"/>
      <c r="WGA2631" s="655"/>
      <c r="WGB2631" s="655"/>
      <c r="WGC2631" s="655"/>
      <c r="WGD2631" s="655"/>
      <c r="WGE2631" s="655"/>
      <c r="WGF2631" s="655"/>
      <c r="WGG2631" s="655"/>
      <c r="WGH2631" s="655"/>
      <c r="WGI2631" s="655"/>
      <c r="WGJ2631" s="655"/>
      <c r="WGK2631" s="655"/>
      <c r="WGL2631" s="655"/>
      <c r="WGM2631" s="655"/>
      <c r="WGN2631" s="655"/>
      <c r="WGO2631" s="655"/>
      <c r="WGP2631" s="655"/>
      <c r="WGQ2631" s="655"/>
      <c r="WGR2631" s="655"/>
      <c r="WGS2631" s="655"/>
      <c r="WGT2631" s="655"/>
      <c r="WGU2631" s="655"/>
      <c r="WGV2631" s="655"/>
      <c r="WGW2631" s="655"/>
      <c r="WGX2631" s="655"/>
      <c r="WGY2631" s="655"/>
      <c r="WGZ2631" s="655"/>
      <c r="WHA2631" s="655"/>
      <c r="WHB2631" s="655"/>
      <c r="WHC2631" s="655"/>
      <c r="WHD2631" s="655"/>
      <c r="WHE2631" s="655"/>
      <c r="WHF2631" s="655"/>
      <c r="WHG2631" s="655"/>
      <c r="WHH2631" s="655"/>
      <c r="WHI2631" s="655"/>
      <c r="WHJ2631" s="655"/>
      <c r="WHK2631" s="655"/>
      <c r="WHL2631" s="655"/>
      <c r="WHM2631" s="655"/>
      <c r="WHN2631" s="655"/>
      <c r="WHO2631" s="655"/>
      <c r="WHP2631" s="655"/>
      <c r="WHQ2631" s="655"/>
      <c r="WHR2631" s="655"/>
      <c r="WHS2631" s="655"/>
      <c r="WHT2631" s="655"/>
      <c r="WHU2631" s="655"/>
      <c r="WHV2631" s="655"/>
      <c r="WHW2631" s="655"/>
      <c r="WHX2631" s="655"/>
      <c r="WHY2631" s="655"/>
      <c r="WHZ2631" s="655"/>
      <c r="WIA2631" s="655"/>
      <c r="WIB2631" s="655"/>
      <c r="WIC2631" s="655"/>
      <c r="WID2631" s="655"/>
      <c r="WIE2631" s="655"/>
      <c r="WIF2631" s="655"/>
      <c r="WIG2631" s="655"/>
      <c r="WIH2631" s="655"/>
      <c r="WII2631" s="655"/>
      <c r="WIJ2631" s="655"/>
      <c r="WIK2631" s="655"/>
      <c r="WIL2631" s="655"/>
      <c r="WIM2631" s="655"/>
      <c r="WIN2631" s="655"/>
      <c r="WIO2631" s="655"/>
      <c r="WIP2631" s="655"/>
      <c r="WIQ2631" s="655"/>
      <c r="WIR2631" s="655"/>
      <c r="WIS2631" s="655"/>
      <c r="WIT2631" s="655"/>
      <c r="WIU2631" s="655"/>
      <c r="WIV2631" s="655"/>
      <c r="WIW2631" s="655"/>
      <c r="WIX2631" s="655"/>
      <c r="WIY2631" s="655"/>
      <c r="WIZ2631" s="655"/>
      <c r="WJA2631" s="655"/>
      <c r="WJB2631" s="655"/>
      <c r="WJC2631" s="655"/>
      <c r="WJD2631" s="655"/>
      <c r="WJE2631" s="655"/>
      <c r="WJF2631" s="655"/>
      <c r="WJG2631" s="655"/>
      <c r="WJH2631" s="655"/>
      <c r="WJI2631" s="655"/>
      <c r="WJJ2631" s="655"/>
      <c r="WJK2631" s="655"/>
      <c r="WJL2631" s="655"/>
      <c r="WJM2631" s="655"/>
      <c r="WJN2631" s="655"/>
      <c r="WJO2631" s="655"/>
      <c r="WJP2631" s="655"/>
      <c r="WJQ2631" s="655"/>
      <c r="WJR2631" s="655"/>
      <c r="WJS2631" s="655"/>
      <c r="WJT2631" s="655"/>
      <c r="WJU2631" s="655"/>
      <c r="WJV2631" s="655"/>
      <c r="WJW2631" s="655"/>
      <c r="WJX2631" s="655"/>
      <c r="WJY2631" s="655"/>
      <c r="WJZ2631" s="655"/>
      <c r="WKA2631" s="655"/>
      <c r="WKB2631" s="655"/>
      <c r="WKC2631" s="655"/>
      <c r="WKD2631" s="655"/>
      <c r="WKE2631" s="655"/>
      <c r="WKF2631" s="655"/>
      <c r="WKG2631" s="655"/>
      <c r="WKH2631" s="655"/>
      <c r="WKI2631" s="655"/>
      <c r="WKJ2631" s="655"/>
      <c r="WKK2631" s="655"/>
      <c r="WKL2631" s="655"/>
      <c r="WKM2631" s="655"/>
      <c r="WKN2631" s="655"/>
      <c r="WKO2631" s="655"/>
      <c r="WKP2631" s="655"/>
      <c r="WKQ2631" s="655"/>
      <c r="WKR2631" s="655"/>
      <c r="WKS2631" s="655"/>
      <c r="WKT2631" s="655"/>
      <c r="WKU2631" s="655"/>
      <c r="WKV2631" s="655"/>
      <c r="WKW2631" s="655"/>
      <c r="WKX2631" s="655"/>
      <c r="WKY2631" s="655"/>
      <c r="WKZ2631" s="655"/>
      <c r="WLA2631" s="655"/>
      <c r="WLB2631" s="655"/>
      <c r="WLC2631" s="655"/>
      <c r="WLD2631" s="655"/>
      <c r="WLE2631" s="655"/>
      <c r="WLF2631" s="655"/>
      <c r="WLG2631" s="655"/>
      <c r="WLH2631" s="655"/>
      <c r="WLI2631" s="655"/>
      <c r="WLJ2631" s="655"/>
      <c r="WLK2631" s="655"/>
      <c r="WLL2631" s="655"/>
      <c r="WLM2631" s="655"/>
      <c r="WLN2631" s="655"/>
      <c r="WLO2631" s="655"/>
      <c r="WLP2631" s="655"/>
      <c r="WLQ2631" s="655"/>
      <c r="WLR2631" s="655"/>
      <c r="WLS2631" s="655"/>
      <c r="WLT2631" s="655"/>
      <c r="WLU2631" s="655"/>
      <c r="WLV2631" s="655"/>
      <c r="WLW2631" s="655"/>
      <c r="WLX2631" s="655"/>
      <c r="WLY2631" s="655"/>
      <c r="WLZ2631" s="655"/>
      <c r="WMA2631" s="655"/>
      <c r="WMB2631" s="655"/>
      <c r="WMC2631" s="655"/>
      <c r="WMD2631" s="655"/>
      <c r="WME2631" s="655"/>
      <c r="WMF2631" s="655"/>
      <c r="WMG2631" s="655"/>
      <c r="WMH2631" s="655"/>
      <c r="WMI2631" s="655"/>
      <c r="WMJ2631" s="655"/>
      <c r="WMK2631" s="655"/>
      <c r="WML2631" s="655"/>
      <c r="WMM2631" s="655"/>
      <c r="WMN2631" s="655"/>
      <c r="WMO2631" s="655"/>
      <c r="WMP2631" s="655"/>
      <c r="WMQ2631" s="655"/>
      <c r="WMR2631" s="655"/>
      <c r="WMS2631" s="655"/>
      <c r="WMT2631" s="655"/>
      <c r="WMU2631" s="655"/>
      <c r="WMV2631" s="655"/>
      <c r="WMW2631" s="655"/>
      <c r="WMX2631" s="655"/>
      <c r="WMY2631" s="655"/>
      <c r="WMZ2631" s="655"/>
      <c r="WNA2631" s="655"/>
      <c r="WNB2631" s="655"/>
      <c r="WNC2631" s="655"/>
      <c r="WND2631" s="655"/>
      <c r="WNE2631" s="655"/>
      <c r="WNF2631" s="655"/>
      <c r="WNG2631" s="655"/>
      <c r="WNH2631" s="655"/>
      <c r="WNI2631" s="655"/>
      <c r="WNJ2631" s="655"/>
      <c r="WNK2631" s="655"/>
      <c r="WNL2631" s="655"/>
      <c r="WNM2631" s="655"/>
      <c r="WNN2631" s="655"/>
      <c r="WNO2631" s="655"/>
      <c r="WNP2631" s="655"/>
      <c r="WNQ2631" s="655"/>
      <c r="WNR2631" s="655"/>
      <c r="WNS2631" s="655"/>
      <c r="WNT2631" s="655"/>
      <c r="WNU2631" s="655"/>
      <c r="WNV2631" s="655"/>
      <c r="WNW2631" s="655"/>
      <c r="WNX2631" s="655"/>
      <c r="WNY2631" s="655"/>
      <c r="WNZ2631" s="655"/>
      <c r="WOA2631" s="655"/>
      <c r="WOB2631" s="655"/>
      <c r="WOC2631" s="655"/>
      <c r="WOD2631" s="655"/>
      <c r="WOE2631" s="655"/>
      <c r="WOF2631" s="655"/>
      <c r="WOG2631" s="655"/>
      <c r="WOH2631" s="655"/>
      <c r="WOI2631" s="655"/>
      <c r="WOJ2631" s="655"/>
      <c r="WOK2631" s="655"/>
      <c r="WOL2631" s="655"/>
      <c r="WOM2631" s="655"/>
      <c r="WON2631" s="655"/>
      <c r="WOO2631" s="655"/>
      <c r="WOP2631" s="655"/>
      <c r="WOQ2631" s="655"/>
      <c r="WOR2631" s="655"/>
      <c r="WOS2631" s="655"/>
      <c r="WOT2631" s="655"/>
      <c r="WOU2631" s="655"/>
      <c r="WOV2631" s="655"/>
      <c r="WOW2631" s="655"/>
      <c r="WOX2631" s="655"/>
      <c r="WOY2631" s="655"/>
      <c r="WOZ2631" s="655"/>
      <c r="WPA2631" s="655"/>
      <c r="WPB2631" s="655"/>
      <c r="WPC2631" s="655"/>
      <c r="WPD2631" s="655"/>
      <c r="WPE2631" s="655"/>
      <c r="WPF2631" s="655"/>
      <c r="WPG2631" s="655"/>
      <c r="WPH2631" s="655"/>
      <c r="WPI2631" s="655"/>
      <c r="WPJ2631" s="655"/>
      <c r="WPK2631" s="655"/>
      <c r="WPL2631" s="655"/>
      <c r="WPM2631" s="655"/>
      <c r="WPN2631" s="655"/>
      <c r="WPO2631" s="655"/>
      <c r="WPP2631" s="655"/>
      <c r="WPQ2631" s="655"/>
      <c r="WPR2631" s="655"/>
      <c r="WPS2631" s="655"/>
      <c r="WPT2631" s="655"/>
      <c r="WPU2631" s="655"/>
      <c r="WPV2631" s="655"/>
      <c r="WPW2631" s="655"/>
      <c r="WPX2631" s="655"/>
      <c r="WPY2631" s="655"/>
      <c r="WPZ2631" s="655"/>
      <c r="WQA2631" s="655"/>
      <c r="WQB2631" s="655"/>
      <c r="WQC2631" s="655"/>
      <c r="WQD2631" s="655"/>
      <c r="WQE2631" s="655"/>
      <c r="WQF2631" s="655"/>
      <c r="WQG2631" s="655"/>
      <c r="WQH2631" s="655"/>
      <c r="WQI2631" s="655"/>
      <c r="WQJ2631" s="655"/>
      <c r="WQK2631" s="655"/>
      <c r="WQL2631" s="655"/>
      <c r="WQM2631" s="655"/>
      <c r="WQN2631" s="655"/>
      <c r="WQO2631" s="655"/>
      <c r="WQP2631" s="655"/>
      <c r="WQQ2631" s="655"/>
      <c r="WQR2631" s="655"/>
      <c r="WQS2631" s="655"/>
      <c r="WQT2631" s="655"/>
      <c r="WQU2631" s="655"/>
      <c r="WQV2631" s="655"/>
      <c r="WQW2631" s="655"/>
      <c r="WQX2631" s="655"/>
      <c r="WQY2631" s="655"/>
      <c r="WQZ2631" s="655"/>
      <c r="WRA2631" s="655"/>
      <c r="WRB2631" s="655"/>
      <c r="WRC2631" s="655"/>
      <c r="WRD2631" s="655"/>
      <c r="WRE2631" s="655"/>
      <c r="WRF2631" s="655"/>
      <c r="WRG2631" s="655"/>
      <c r="WRH2631" s="655"/>
      <c r="WRI2631" s="655"/>
      <c r="WRJ2631" s="655"/>
      <c r="WRK2631" s="655"/>
      <c r="WRL2631" s="655"/>
      <c r="WRM2631" s="655"/>
      <c r="WRN2631" s="655"/>
      <c r="WRO2631" s="655"/>
      <c r="WRP2631" s="655"/>
      <c r="WRQ2631" s="655"/>
      <c r="WRR2631" s="655"/>
      <c r="WRS2631" s="655"/>
      <c r="WRT2631" s="655"/>
      <c r="WRU2631" s="655"/>
      <c r="WRV2631" s="655"/>
      <c r="WRW2631" s="655"/>
      <c r="WRX2631" s="655"/>
      <c r="WRY2631" s="655"/>
      <c r="WRZ2631" s="655"/>
      <c r="WSA2631" s="655"/>
      <c r="WSB2631" s="655"/>
      <c r="WSC2631" s="655"/>
      <c r="WSD2631" s="655"/>
      <c r="WSE2631" s="655"/>
      <c r="WSF2631" s="655"/>
      <c r="WSG2631" s="655"/>
      <c r="WSH2631" s="655"/>
      <c r="WSI2631" s="655"/>
      <c r="WSJ2631" s="655"/>
      <c r="WSK2631" s="655"/>
      <c r="WSL2631" s="655"/>
      <c r="WSM2631" s="655"/>
      <c r="WSN2631" s="655"/>
      <c r="WSO2631" s="655"/>
      <c r="WSP2631" s="655"/>
      <c r="WSQ2631" s="655"/>
      <c r="WSR2631" s="655"/>
      <c r="WSS2631" s="655"/>
      <c r="WST2631" s="655"/>
      <c r="WSU2631" s="655"/>
      <c r="WSV2631" s="655"/>
      <c r="WSW2631" s="655"/>
      <c r="WSX2631" s="655"/>
      <c r="WSY2631" s="655"/>
      <c r="WSZ2631" s="655"/>
      <c r="WTA2631" s="655"/>
      <c r="WTB2631" s="655"/>
      <c r="WTC2631" s="655"/>
      <c r="WTD2631" s="655"/>
      <c r="WTE2631" s="655"/>
      <c r="WTF2631" s="655"/>
      <c r="WTG2631" s="655"/>
      <c r="WTH2631" s="655"/>
      <c r="WTI2631" s="655"/>
      <c r="WTJ2631" s="655"/>
      <c r="WTK2631" s="655"/>
      <c r="WTL2631" s="655"/>
      <c r="WTM2631" s="655"/>
      <c r="WTN2631" s="655"/>
      <c r="WTO2631" s="655"/>
      <c r="WTP2631" s="655"/>
      <c r="WTQ2631" s="655"/>
      <c r="WTR2631" s="655"/>
      <c r="WTS2631" s="655"/>
      <c r="WTT2631" s="655"/>
      <c r="WTU2631" s="655"/>
      <c r="WTV2631" s="655"/>
      <c r="WTW2631" s="655"/>
      <c r="WTX2631" s="655"/>
      <c r="WTY2631" s="655"/>
      <c r="WTZ2631" s="655"/>
      <c r="WUA2631" s="655"/>
      <c r="WUB2631" s="655"/>
      <c r="WUC2631" s="655"/>
      <c r="WUD2631" s="655"/>
      <c r="WUE2631" s="655"/>
      <c r="WUF2631" s="655"/>
      <c r="WUG2631" s="655"/>
      <c r="WUH2631" s="655"/>
      <c r="WUI2631" s="655"/>
      <c r="WUJ2631" s="655"/>
      <c r="WUK2631" s="655"/>
      <c r="WUL2631" s="655"/>
      <c r="WUM2631" s="655"/>
      <c r="WUN2631" s="655"/>
      <c r="WUO2631" s="655"/>
      <c r="WUP2631" s="655"/>
      <c r="WUQ2631" s="655"/>
      <c r="WUR2631" s="655"/>
      <c r="WUS2631" s="655"/>
      <c r="WUT2631" s="655"/>
      <c r="WUU2631" s="655"/>
      <c r="WUV2631" s="655"/>
      <c r="WUW2631" s="655"/>
      <c r="WUX2631" s="655"/>
      <c r="WUY2631" s="655"/>
      <c r="WUZ2631" s="655"/>
      <c r="WVA2631" s="655"/>
      <c r="WVB2631" s="655"/>
      <c r="WVC2631" s="655"/>
      <c r="WVD2631" s="655"/>
      <c r="WVE2631" s="655"/>
      <c r="WVF2631" s="655"/>
      <c r="WVG2631" s="655"/>
      <c r="WVH2631" s="655"/>
      <c r="WVI2631" s="655"/>
      <c r="WVJ2631" s="655"/>
      <c r="WVK2631" s="655"/>
      <c r="WVL2631" s="655"/>
      <c r="WVM2631" s="655"/>
      <c r="WVN2631" s="655"/>
      <c r="WVO2631" s="655"/>
      <c r="WVP2631" s="655"/>
      <c r="WVQ2631" s="655"/>
      <c r="WVR2631" s="655"/>
      <c r="WVS2631" s="655"/>
      <c r="WVT2631" s="655"/>
      <c r="WVU2631" s="655"/>
      <c r="WVV2631" s="655"/>
      <c r="WVW2631" s="655"/>
      <c r="WVX2631" s="655"/>
      <c r="WVY2631" s="655"/>
      <c r="WVZ2631" s="655"/>
      <c r="WWA2631" s="655"/>
      <c r="WWB2631" s="655"/>
      <c r="WWC2631" s="655"/>
      <c r="WWD2631" s="655"/>
      <c r="WWE2631" s="655"/>
      <c r="WWF2631" s="655"/>
      <c r="WWG2631" s="655"/>
      <c r="WWH2631" s="655"/>
      <c r="WWI2631" s="655"/>
      <c r="WWJ2631" s="655"/>
      <c r="WWK2631" s="655"/>
      <c r="WWL2631" s="655"/>
      <c r="WWM2631" s="655"/>
      <c r="WWN2631" s="655"/>
      <c r="WWO2631" s="655"/>
      <c r="WWP2631" s="655"/>
      <c r="WWQ2631" s="655"/>
      <c r="WWR2631" s="655"/>
      <c r="WWS2631" s="655"/>
      <c r="WWT2631" s="655"/>
      <c r="WWU2631" s="655"/>
      <c r="WWV2631" s="655"/>
      <c r="WWW2631" s="655"/>
      <c r="WWX2631" s="655"/>
      <c r="WWY2631" s="655"/>
      <c r="WWZ2631" s="655"/>
      <c r="WXA2631" s="655"/>
      <c r="WXB2631" s="655"/>
      <c r="WXC2631" s="655"/>
      <c r="WXD2631" s="655"/>
      <c r="WXE2631" s="655"/>
      <c r="WXF2631" s="655"/>
      <c r="WXG2631" s="655"/>
      <c r="WXH2631" s="655"/>
      <c r="WXI2631" s="655"/>
      <c r="WXJ2631" s="655"/>
      <c r="WXK2631" s="655"/>
      <c r="WXL2631" s="655"/>
      <c r="WXM2631" s="655"/>
      <c r="WXN2631" s="655"/>
      <c r="WXO2631" s="655"/>
      <c r="WXP2631" s="655"/>
      <c r="WXQ2631" s="655"/>
      <c r="WXR2631" s="655"/>
      <c r="WXS2631" s="655"/>
      <c r="WXT2631" s="655"/>
      <c r="WXU2631" s="655"/>
      <c r="WXV2631" s="655"/>
      <c r="WXW2631" s="655"/>
      <c r="WXX2631" s="655"/>
      <c r="WXY2631" s="655"/>
      <c r="WXZ2631" s="655"/>
      <c r="WYA2631" s="655"/>
      <c r="WYB2631" s="655"/>
      <c r="WYC2631" s="655"/>
      <c r="WYD2631" s="655"/>
      <c r="WYE2631" s="655"/>
      <c r="WYF2631" s="655"/>
      <c r="WYG2631" s="655"/>
      <c r="WYH2631" s="655"/>
      <c r="WYI2631" s="655"/>
      <c r="WYJ2631" s="655"/>
      <c r="WYK2631" s="655"/>
      <c r="WYL2631" s="655"/>
      <c r="WYM2631" s="655"/>
      <c r="WYN2631" s="655"/>
      <c r="WYO2631" s="655"/>
      <c r="WYP2631" s="655"/>
      <c r="WYQ2631" s="655"/>
      <c r="WYR2631" s="655"/>
      <c r="WYS2631" s="655"/>
      <c r="WYT2631" s="655"/>
      <c r="WYU2631" s="655"/>
      <c r="WYV2631" s="655"/>
      <c r="WYW2631" s="655"/>
      <c r="WYX2631" s="655"/>
      <c r="WYY2631" s="655"/>
      <c r="WYZ2631" s="655"/>
      <c r="WZA2631" s="655"/>
      <c r="WZB2631" s="655"/>
      <c r="WZC2631" s="655"/>
      <c r="WZD2631" s="655"/>
      <c r="WZE2631" s="655"/>
      <c r="WZF2631" s="655"/>
      <c r="WZG2631" s="655"/>
      <c r="WZH2631" s="655"/>
      <c r="WZI2631" s="655"/>
      <c r="WZJ2631" s="655"/>
      <c r="WZK2631" s="655"/>
      <c r="WZL2631" s="655"/>
      <c r="WZM2631" s="655"/>
      <c r="WZN2631" s="655"/>
      <c r="WZO2631" s="655"/>
      <c r="WZP2631" s="655"/>
      <c r="WZQ2631" s="655"/>
      <c r="WZR2631" s="655"/>
      <c r="WZS2631" s="655"/>
      <c r="WZT2631" s="655"/>
      <c r="WZU2631" s="655"/>
      <c r="WZV2631" s="655"/>
      <c r="WZW2631" s="655"/>
      <c r="WZX2631" s="655"/>
      <c r="WZY2631" s="655"/>
      <c r="WZZ2631" s="655"/>
      <c r="XAA2631" s="655"/>
      <c r="XAB2631" s="655"/>
      <c r="XAC2631" s="655"/>
      <c r="XAD2631" s="655"/>
      <c r="XAE2631" s="655"/>
      <c r="XAF2631" s="655"/>
      <c r="XAG2631" s="655"/>
      <c r="XAH2631" s="655"/>
      <c r="XAI2631" s="655"/>
      <c r="XAJ2631" s="655"/>
      <c r="XAK2631" s="655"/>
      <c r="XAL2631" s="655"/>
      <c r="XAM2631" s="655"/>
      <c r="XAN2631" s="655"/>
      <c r="XAO2631" s="655"/>
      <c r="XAP2631" s="655"/>
      <c r="XAQ2631" s="655"/>
      <c r="XAR2631" s="655"/>
      <c r="XAS2631" s="655"/>
      <c r="XAT2631" s="655"/>
      <c r="XAU2631" s="655"/>
      <c r="XAV2631" s="655"/>
      <c r="XAW2631" s="655"/>
      <c r="XAX2631" s="655"/>
      <c r="XAY2631" s="655"/>
      <c r="XAZ2631" s="655"/>
      <c r="XBA2631" s="655"/>
      <c r="XBB2631" s="655"/>
      <c r="XBC2631" s="655"/>
      <c r="XBD2631" s="655"/>
      <c r="XBE2631" s="655"/>
      <c r="XBF2631" s="655"/>
      <c r="XBG2631" s="655"/>
      <c r="XBH2631" s="655"/>
      <c r="XBI2631" s="655"/>
      <c r="XBJ2631" s="655"/>
      <c r="XBK2631" s="655"/>
      <c r="XBL2631" s="655"/>
      <c r="XBM2631" s="655"/>
      <c r="XBN2631" s="655"/>
      <c r="XBO2631" s="655"/>
      <c r="XBP2631" s="655"/>
      <c r="XBQ2631" s="655"/>
      <c r="XBR2631" s="655"/>
      <c r="XBS2631" s="655"/>
      <c r="XBT2631" s="655"/>
      <c r="XBU2631" s="655"/>
      <c r="XBV2631" s="655"/>
      <c r="XBW2631" s="655"/>
      <c r="XBX2631" s="655"/>
      <c r="XBY2631" s="655"/>
      <c r="XBZ2631" s="655"/>
      <c r="XCA2631" s="655"/>
      <c r="XCB2631" s="655"/>
      <c r="XCC2631" s="655"/>
      <c r="XCD2631" s="655"/>
      <c r="XCE2631" s="655"/>
      <c r="XCF2631" s="655"/>
      <c r="XCG2631" s="655"/>
      <c r="XCH2631" s="655"/>
      <c r="XCI2631" s="655"/>
      <c r="XCJ2631" s="655"/>
      <c r="XCK2631" s="655"/>
      <c r="XCL2631" s="655"/>
      <c r="XCM2631" s="655"/>
      <c r="XCN2631" s="655"/>
      <c r="XCO2631" s="655"/>
      <c r="XCP2631" s="655"/>
      <c r="XCQ2631" s="655"/>
      <c r="XCR2631" s="655"/>
      <c r="XCS2631" s="655"/>
      <c r="XCT2631" s="655"/>
      <c r="XCU2631" s="655"/>
      <c r="XCV2631" s="655"/>
      <c r="XCW2631" s="655"/>
      <c r="XCX2631" s="655"/>
      <c r="XCY2631" s="655"/>
      <c r="XCZ2631" s="655"/>
      <c r="XDA2631" s="655"/>
      <c r="XDB2631" s="655"/>
      <c r="XDC2631" s="655"/>
      <c r="XDD2631" s="655"/>
      <c r="XDE2631" s="655"/>
      <c r="XDF2631" s="655"/>
      <c r="XDG2631" s="655"/>
      <c r="XDH2631" s="655"/>
      <c r="XDI2631" s="655"/>
      <c r="XDJ2631" s="655"/>
      <c r="XDK2631" s="655"/>
      <c r="XDL2631" s="655"/>
      <c r="XDM2631" s="655"/>
      <c r="XDN2631" s="655"/>
      <c r="XDO2631" s="655"/>
      <c r="XDP2631" s="655"/>
      <c r="XDQ2631" s="655"/>
      <c r="XDR2631" s="655"/>
      <c r="XDS2631" s="655"/>
      <c r="XDT2631" s="655"/>
      <c r="XDU2631" s="655"/>
      <c r="XDV2631" s="655"/>
      <c r="XDW2631" s="655"/>
      <c r="XDX2631" s="655"/>
      <c r="XDY2631" s="655"/>
      <c r="XDZ2631" s="655"/>
      <c r="XEA2631" s="655"/>
      <c r="XEB2631" s="655"/>
      <c r="XEC2631" s="655"/>
      <c r="XED2631" s="655"/>
      <c r="XEE2631" s="655"/>
      <c r="XEF2631" s="655"/>
      <c r="XEG2631" s="655"/>
      <c r="XEH2631" s="655"/>
      <c r="XEI2631" s="655"/>
      <c r="XEJ2631" s="655"/>
      <c r="XEK2631" s="655"/>
      <c r="XEL2631" s="655"/>
      <c r="XEM2631" s="655"/>
      <c r="XEN2631" s="655"/>
      <c r="XEO2631" s="655"/>
      <c r="XEP2631" s="655"/>
      <c r="XEQ2631" s="655"/>
      <c r="XER2631" s="655"/>
      <c r="XES2631" s="655"/>
      <c r="XET2631" s="655"/>
      <c r="XEU2631" s="655"/>
      <c r="XEV2631" s="655"/>
      <c r="XEW2631" s="655"/>
      <c r="XEX2631" s="655"/>
      <c r="XEY2631" s="655"/>
      <c r="XEZ2631" s="655"/>
      <c r="XFA2631" s="655"/>
      <c r="XFB2631" s="655"/>
      <c r="XFC2631" s="655"/>
      <c r="XFD2631" s="655"/>
    </row>
    <row r="2632" spans="1:16384" x14ac:dyDescent="0.25">
      <c r="A2632" s="860"/>
      <c r="B2632" s="655"/>
      <c r="C2632" s="645" t="s">
        <v>7229</v>
      </c>
      <c r="D2632" s="645" t="s">
        <v>519</v>
      </c>
      <c r="E2632" s="652" t="s">
        <v>149</v>
      </c>
      <c r="F2632" s="652" t="s">
        <v>121</v>
      </c>
      <c r="G2632" s="648">
        <v>250</v>
      </c>
      <c r="H2632" s="648">
        <v>250</v>
      </c>
      <c r="I2632" s="14">
        <v>1</v>
      </c>
      <c r="J2632" s="655"/>
      <c r="K2632" s="655"/>
      <c r="L2632" s="655"/>
      <c r="M2632" s="655"/>
      <c r="N2632" s="655"/>
      <c r="O2632" s="655"/>
      <c r="P2632" s="655"/>
      <c r="Q2632" s="655"/>
      <c r="R2632" s="655"/>
      <c r="S2632" s="655"/>
      <c r="T2632" s="655"/>
      <c r="U2632" s="655"/>
      <c r="V2632" s="655"/>
      <c r="W2632" s="655"/>
      <c r="X2632" s="655"/>
      <c r="Y2632" s="655"/>
      <c r="Z2632" s="655"/>
      <c r="AA2632" s="655"/>
      <c r="AB2632" s="655"/>
      <c r="AC2632" s="655"/>
      <c r="AD2632" s="655"/>
      <c r="AE2632" s="655"/>
      <c r="AF2632" s="655"/>
      <c r="AG2632" s="655"/>
      <c r="AH2632" s="655"/>
      <c r="AI2632" s="655"/>
      <c r="AJ2632" s="655"/>
      <c r="AK2632" s="655"/>
      <c r="AL2632" s="655"/>
      <c r="AM2632" s="655"/>
      <c r="AN2632" s="655"/>
      <c r="AO2632" s="655"/>
      <c r="AP2632" s="655"/>
      <c r="AQ2632" s="655"/>
      <c r="AR2632" s="655"/>
      <c r="AS2632" s="655"/>
      <c r="AT2632" s="655"/>
      <c r="AU2632" s="655"/>
      <c r="AV2632" s="655"/>
      <c r="AW2632" s="655"/>
      <c r="AX2632" s="655"/>
      <c r="AY2632" s="655"/>
      <c r="AZ2632" s="655"/>
      <c r="BA2632" s="655"/>
      <c r="BB2632" s="655"/>
      <c r="BC2632" s="655"/>
      <c r="BD2632" s="655"/>
      <c r="BE2632" s="655"/>
      <c r="BF2632" s="655"/>
      <c r="BG2632" s="655"/>
      <c r="BH2632" s="655"/>
      <c r="BI2632" s="655"/>
      <c r="BJ2632" s="655"/>
      <c r="BK2632" s="655"/>
      <c r="BL2632" s="655"/>
      <c r="BM2632" s="655"/>
      <c r="BN2632" s="655"/>
      <c r="BO2632" s="655"/>
      <c r="BP2632" s="655"/>
      <c r="BQ2632" s="655"/>
      <c r="BR2632" s="655"/>
      <c r="BS2632" s="655"/>
      <c r="BT2632" s="655"/>
      <c r="BU2632" s="655"/>
      <c r="BV2632" s="655"/>
      <c r="BW2632" s="655"/>
      <c r="BX2632" s="655"/>
      <c r="BY2632" s="655"/>
      <c r="BZ2632" s="655"/>
      <c r="CA2632" s="655"/>
      <c r="CB2632" s="655"/>
      <c r="CC2632" s="655"/>
      <c r="CD2632" s="655"/>
      <c r="CE2632" s="655"/>
      <c r="CF2632" s="655"/>
      <c r="CG2632" s="655"/>
      <c r="CH2632" s="655"/>
      <c r="CI2632" s="655"/>
      <c r="CJ2632" s="655"/>
      <c r="CK2632" s="655"/>
      <c r="CL2632" s="655"/>
      <c r="CM2632" s="655"/>
      <c r="CN2632" s="655"/>
      <c r="CO2632" s="655"/>
      <c r="CP2632" s="655"/>
      <c r="CQ2632" s="655"/>
      <c r="CR2632" s="655"/>
      <c r="CS2632" s="655"/>
      <c r="CT2632" s="655"/>
      <c r="CU2632" s="655"/>
      <c r="CV2632" s="655"/>
      <c r="CW2632" s="655"/>
      <c r="CX2632" s="655"/>
      <c r="CY2632" s="655"/>
      <c r="CZ2632" s="655"/>
      <c r="DA2632" s="655"/>
      <c r="DB2632" s="655"/>
      <c r="DC2632" s="655"/>
      <c r="DD2632" s="655"/>
      <c r="DE2632" s="655"/>
      <c r="DF2632" s="655"/>
      <c r="DG2632" s="655"/>
      <c r="DH2632" s="655"/>
      <c r="DI2632" s="655"/>
      <c r="DJ2632" s="655"/>
      <c r="DK2632" s="655"/>
      <c r="DL2632" s="655"/>
      <c r="DM2632" s="655"/>
      <c r="DN2632" s="655"/>
      <c r="DO2632" s="655"/>
      <c r="DP2632" s="655"/>
      <c r="DQ2632" s="655"/>
      <c r="DR2632" s="655"/>
      <c r="DS2632" s="655"/>
      <c r="DT2632" s="655"/>
      <c r="DU2632" s="655"/>
      <c r="DV2632" s="655"/>
      <c r="DW2632" s="655"/>
      <c r="DX2632" s="655"/>
      <c r="DY2632" s="655"/>
      <c r="DZ2632" s="655"/>
      <c r="EA2632" s="655"/>
      <c r="EB2632" s="655"/>
      <c r="EC2632" s="655"/>
      <c r="ED2632" s="655"/>
      <c r="EE2632" s="655"/>
      <c r="EF2632" s="655"/>
      <c r="EG2632" s="655"/>
      <c r="EH2632" s="655"/>
      <c r="EI2632" s="655"/>
      <c r="EJ2632" s="655"/>
      <c r="EK2632" s="655"/>
      <c r="EL2632" s="655"/>
      <c r="EM2632" s="655"/>
      <c r="EN2632" s="655"/>
      <c r="EO2632" s="655"/>
      <c r="EP2632" s="655"/>
      <c r="EQ2632" s="655"/>
      <c r="ER2632" s="655"/>
      <c r="ES2632" s="655"/>
      <c r="ET2632" s="655"/>
      <c r="EU2632" s="655"/>
      <c r="EV2632" s="655"/>
      <c r="EW2632" s="655"/>
      <c r="EX2632" s="655"/>
      <c r="EY2632" s="655"/>
      <c r="EZ2632" s="655"/>
      <c r="FA2632" s="655"/>
      <c r="FB2632" s="655"/>
      <c r="FC2632" s="655"/>
      <c r="FD2632" s="655"/>
      <c r="FE2632" s="655"/>
      <c r="FF2632" s="655"/>
      <c r="FG2632" s="655"/>
      <c r="FH2632" s="655"/>
      <c r="FI2632" s="655"/>
      <c r="FJ2632" s="655"/>
      <c r="FK2632" s="655"/>
      <c r="FL2632" s="655"/>
      <c r="FM2632" s="655"/>
      <c r="FN2632" s="655"/>
      <c r="FO2632" s="655"/>
      <c r="FP2632" s="655"/>
      <c r="FQ2632" s="655"/>
      <c r="FR2632" s="655"/>
      <c r="FS2632" s="655"/>
      <c r="FT2632" s="655"/>
      <c r="FU2632" s="655"/>
      <c r="FV2632" s="655"/>
      <c r="FW2632" s="655"/>
      <c r="FX2632" s="655"/>
      <c r="FY2632" s="655"/>
      <c r="FZ2632" s="655"/>
      <c r="GA2632" s="655"/>
      <c r="GB2632" s="655"/>
      <c r="GC2632" s="655"/>
      <c r="GD2632" s="655"/>
      <c r="GE2632" s="655"/>
      <c r="GF2632" s="655"/>
      <c r="GG2632" s="655"/>
      <c r="GH2632" s="655"/>
      <c r="GI2632" s="655"/>
      <c r="GJ2632" s="655"/>
      <c r="GK2632" s="655"/>
      <c r="GL2632" s="655"/>
      <c r="GM2632" s="655"/>
      <c r="GN2632" s="655"/>
      <c r="GO2632" s="655"/>
      <c r="GP2632" s="655"/>
      <c r="GQ2632" s="655"/>
      <c r="GR2632" s="655"/>
      <c r="GS2632" s="655"/>
      <c r="GT2632" s="655"/>
      <c r="GU2632" s="655"/>
      <c r="GV2632" s="655"/>
      <c r="GW2632" s="655"/>
      <c r="GX2632" s="655"/>
      <c r="GY2632" s="655"/>
      <c r="GZ2632" s="655"/>
      <c r="HA2632" s="655"/>
      <c r="HB2632" s="655"/>
      <c r="HC2632" s="655"/>
      <c r="HD2632" s="655"/>
      <c r="HE2632" s="655"/>
      <c r="HF2632" s="655"/>
      <c r="HG2632" s="655"/>
      <c r="HH2632" s="655"/>
      <c r="HI2632" s="655"/>
      <c r="HJ2632" s="655"/>
      <c r="HK2632" s="655"/>
      <c r="HL2632" s="655"/>
      <c r="HM2632" s="655"/>
      <c r="HN2632" s="655"/>
      <c r="HO2632" s="655"/>
      <c r="HP2632" s="655"/>
      <c r="HQ2632" s="655"/>
      <c r="HR2632" s="655"/>
      <c r="HS2632" s="655"/>
      <c r="HT2632" s="655"/>
      <c r="HU2632" s="655"/>
      <c r="HV2632" s="655"/>
      <c r="HW2632" s="655"/>
      <c r="HX2632" s="655"/>
      <c r="HY2632" s="655"/>
      <c r="HZ2632" s="655"/>
      <c r="IA2632" s="655"/>
      <c r="IB2632" s="655"/>
      <c r="IC2632" s="655"/>
      <c r="ID2632" s="655"/>
      <c r="IE2632" s="655"/>
      <c r="IF2632" s="655"/>
      <c r="IG2632" s="655"/>
      <c r="IH2632" s="655"/>
      <c r="II2632" s="655"/>
      <c r="IJ2632" s="655"/>
      <c r="IK2632" s="655"/>
      <c r="IL2632" s="655"/>
      <c r="IM2632" s="655"/>
      <c r="IN2632" s="655"/>
      <c r="IO2632" s="655"/>
      <c r="IP2632" s="655"/>
      <c r="IQ2632" s="655"/>
      <c r="IR2632" s="655"/>
      <c r="IS2632" s="655"/>
      <c r="IT2632" s="655"/>
      <c r="IU2632" s="655"/>
      <c r="IV2632" s="655"/>
      <c r="IW2632" s="655"/>
      <c r="IX2632" s="655"/>
      <c r="IY2632" s="655"/>
      <c r="IZ2632" s="655"/>
      <c r="JA2632" s="655"/>
      <c r="JB2632" s="655"/>
      <c r="JC2632" s="655"/>
      <c r="JD2632" s="655"/>
      <c r="JE2632" s="655"/>
      <c r="JF2632" s="655"/>
      <c r="JG2632" s="655"/>
      <c r="JH2632" s="655"/>
      <c r="JI2632" s="655"/>
      <c r="JJ2632" s="655"/>
      <c r="JK2632" s="655"/>
      <c r="JL2632" s="655"/>
      <c r="JM2632" s="655"/>
      <c r="JN2632" s="655"/>
      <c r="JO2632" s="655"/>
      <c r="JP2632" s="655"/>
      <c r="JQ2632" s="655"/>
      <c r="JR2632" s="655"/>
      <c r="JS2632" s="655"/>
      <c r="JT2632" s="655"/>
      <c r="JU2632" s="655"/>
      <c r="JV2632" s="655"/>
      <c r="JW2632" s="655"/>
      <c r="JX2632" s="655"/>
      <c r="JY2632" s="655"/>
      <c r="JZ2632" s="655"/>
      <c r="KA2632" s="655"/>
      <c r="KB2632" s="655"/>
      <c r="KC2632" s="655"/>
      <c r="KD2632" s="655"/>
      <c r="KE2632" s="655"/>
      <c r="KF2632" s="655"/>
      <c r="KG2632" s="655"/>
      <c r="KH2632" s="655"/>
      <c r="KI2632" s="655"/>
      <c r="KJ2632" s="655"/>
      <c r="KK2632" s="655"/>
      <c r="KL2632" s="655"/>
      <c r="KM2632" s="655"/>
      <c r="KN2632" s="655"/>
      <c r="KO2632" s="655"/>
      <c r="KP2632" s="655"/>
      <c r="KQ2632" s="655"/>
      <c r="KR2632" s="655"/>
      <c r="KS2632" s="655"/>
      <c r="KT2632" s="655"/>
      <c r="KU2632" s="655"/>
      <c r="KV2632" s="655"/>
      <c r="KW2632" s="655"/>
      <c r="KX2632" s="655"/>
      <c r="KY2632" s="655"/>
      <c r="KZ2632" s="655"/>
      <c r="LA2632" s="655"/>
      <c r="LB2632" s="655"/>
      <c r="LC2632" s="655"/>
      <c r="LD2632" s="655"/>
      <c r="LE2632" s="655"/>
      <c r="LF2632" s="655"/>
      <c r="LG2632" s="655"/>
      <c r="LH2632" s="655"/>
      <c r="LI2632" s="655"/>
      <c r="LJ2632" s="655"/>
      <c r="LK2632" s="655"/>
      <c r="LL2632" s="655"/>
      <c r="LM2632" s="655"/>
      <c r="LN2632" s="655"/>
      <c r="LO2632" s="655"/>
      <c r="LP2632" s="655"/>
      <c r="LQ2632" s="655"/>
      <c r="LR2632" s="655"/>
      <c r="LS2632" s="655"/>
      <c r="LT2632" s="655"/>
      <c r="LU2632" s="655"/>
      <c r="LV2632" s="655"/>
      <c r="LW2632" s="655"/>
      <c r="LX2632" s="655"/>
      <c r="LY2632" s="655"/>
      <c r="LZ2632" s="655"/>
      <c r="MA2632" s="655"/>
      <c r="MB2632" s="655"/>
      <c r="MC2632" s="655"/>
      <c r="MD2632" s="655"/>
      <c r="ME2632" s="655"/>
      <c r="MF2632" s="655"/>
      <c r="MG2632" s="655"/>
      <c r="MH2632" s="655"/>
      <c r="MI2632" s="655"/>
      <c r="MJ2632" s="655"/>
      <c r="MK2632" s="655"/>
      <c r="ML2632" s="655"/>
      <c r="MM2632" s="655"/>
      <c r="MN2632" s="655"/>
      <c r="MO2632" s="655"/>
      <c r="MP2632" s="655"/>
      <c r="MQ2632" s="655"/>
      <c r="MR2632" s="655"/>
      <c r="MS2632" s="655"/>
      <c r="MT2632" s="655"/>
      <c r="MU2632" s="655"/>
      <c r="MV2632" s="655"/>
      <c r="MW2632" s="655"/>
      <c r="MX2632" s="655"/>
      <c r="MY2632" s="655"/>
      <c r="MZ2632" s="655"/>
      <c r="NA2632" s="655"/>
      <c r="NB2632" s="655"/>
      <c r="NC2632" s="655"/>
      <c r="ND2632" s="655"/>
      <c r="NE2632" s="655"/>
      <c r="NF2632" s="655"/>
      <c r="NG2632" s="655"/>
      <c r="NH2632" s="655"/>
      <c r="NI2632" s="655"/>
      <c r="NJ2632" s="655"/>
      <c r="NK2632" s="655"/>
      <c r="NL2632" s="655"/>
      <c r="NM2632" s="655"/>
      <c r="NN2632" s="655"/>
      <c r="NO2632" s="655"/>
      <c r="NP2632" s="655"/>
      <c r="NQ2632" s="655"/>
      <c r="NR2632" s="655"/>
      <c r="NS2632" s="655"/>
      <c r="NT2632" s="655"/>
      <c r="NU2632" s="655"/>
      <c r="NV2632" s="655"/>
      <c r="NW2632" s="655"/>
      <c r="NX2632" s="655"/>
      <c r="NY2632" s="655"/>
      <c r="NZ2632" s="655"/>
      <c r="OA2632" s="655"/>
      <c r="OB2632" s="655"/>
      <c r="OC2632" s="655"/>
      <c r="OD2632" s="655"/>
      <c r="OE2632" s="655"/>
      <c r="OF2632" s="655"/>
      <c r="OG2632" s="655"/>
      <c r="OH2632" s="655"/>
      <c r="OI2632" s="655"/>
      <c r="OJ2632" s="655"/>
      <c r="OK2632" s="655"/>
      <c r="OL2632" s="655"/>
      <c r="OM2632" s="655"/>
      <c r="ON2632" s="655"/>
      <c r="OO2632" s="655"/>
      <c r="OP2632" s="655"/>
      <c r="OQ2632" s="655"/>
      <c r="OR2632" s="655"/>
      <c r="OS2632" s="655"/>
      <c r="OT2632" s="655"/>
      <c r="OU2632" s="655"/>
      <c r="OV2632" s="655"/>
      <c r="OW2632" s="655"/>
      <c r="OX2632" s="655"/>
      <c r="OY2632" s="655"/>
      <c r="OZ2632" s="655"/>
      <c r="PA2632" s="655"/>
      <c r="PB2632" s="655"/>
      <c r="PC2632" s="655"/>
      <c r="PD2632" s="655"/>
      <c r="PE2632" s="655"/>
      <c r="PF2632" s="655"/>
      <c r="PG2632" s="655"/>
      <c r="PH2632" s="655"/>
      <c r="PI2632" s="655"/>
      <c r="PJ2632" s="655"/>
      <c r="PK2632" s="655"/>
      <c r="PL2632" s="655"/>
      <c r="PM2632" s="655"/>
      <c r="PN2632" s="655"/>
      <c r="PO2632" s="655"/>
      <c r="PP2632" s="655"/>
      <c r="PQ2632" s="655"/>
      <c r="PR2632" s="655"/>
      <c r="PS2632" s="655"/>
      <c r="PT2632" s="655"/>
      <c r="PU2632" s="655"/>
      <c r="PV2632" s="655"/>
      <c r="PW2632" s="655"/>
      <c r="PX2632" s="655"/>
      <c r="PY2632" s="655"/>
      <c r="PZ2632" s="655"/>
      <c r="QA2632" s="655"/>
      <c r="QB2632" s="655"/>
      <c r="QC2632" s="655"/>
      <c r="QD2632" s="655"/>
      <c r="QE2632" s="655"/>
      <c r="QF2632" s="655"/>
      <c r="QG2632" s="655"/>
      <c r="QH2632" s="655"/>
      <c r="QI2632" s="655"/>
      <c r="QJ2632" s="655"/>
      <c r="QK2632" s="655"/>
      <c r="QL2632" s="655"/>
      <c r="QM2632" s="655"/>
      <c r="QN2632" s="655"/>
      <c r="QO2632" s="655"/>
      <c r="QP2632" s="655"/>
      <c r="QQ2632" s="655"/>
      <c r="QR2632" s="655"/>
      <c r="QS2632" s="655"/>
      <c r="QT2632" s="655"/>
      <c r="QU2632" s="655"/>
      <c r="QV2632" s="655"/>
      <c r="QW2632" s="655"/>
      <c r="QX2632" s="655"/>
      <c r="QY2632" s="655"/>
      <c r="QZ2632" s="655"/>
      <c r="RA2632" s="655"/>
      <c r="RB2632" s="655"/>
      <c r="RC2632" s="655"/>
      <c r="RD2632" s="655"/>
      <c r="RE2632" s="655"/>
      <c r="RF2632" s="655"/>
      <c r="RG2632" s="655"/>
      <c r="RH2632" s="655"/>
      <c r="RI2632" s="655"/>
      <c r="RJ2632" s="655"/>
      <c r="RK2632" s="655"/>
      <c r="RL2632" s="655"/>
      <c r="RM2632" s="655"/>
      <c r="RN2632" s="655"/>
      <c r="RO2632" s="655"/>
      <c r="RP2632" s="655"/>
      <c r="RQ2632" s="655"/>
      <c r="RR2632" s="655"/>
      <c r="RS2632" s="655"/>
      <c r="RT2632" s="655"/>
      <c r="RU2632" s="655"/>
      <c r="RV2632" s="655"/>
      <c r="RW2632" s="655"/>
      <c r="RX2632" s="655"/>
      <c r="RY2632" s="655"/>
      <c r="RZ2632" s="655"/>
      <c r="SA2632" s="655"/>
      <c r="SB2632" s="655"/>
      <c r="SC2632" s="655"/>
      <c r="SD2632" s="655"/>
      <c r="SE2632" s="655"/>
      <c r="SF2632" s="655"/>
      <c r="SG2632" s="655"/>
      <c r="SH2632" s="655"/>
      <c r="SI2632" s="655"/>
      <c r="SJ2632" s="655"/>
      <c r="SK2632" s="655"/>
      <c r="SL2632" s="655"/>
      <c r="SM2632" s="655"/>
      <c r="SN2632" s="655"/>
      <c r="SO2632" s="655"/>
      <c r="SP2632" s="655"/>
      <c r="SQ2632" s="655"/>
      <c r="SR2632" s="655"/>
      <c r="SS2632" s="655"/>
      <c r="ST2632" s="655"/>
      <c r="SU2632" s="655"/>
      <c r="SV2632" s="655"/>
      <c r="SW2632" s="655"/>
      <c r="SX2632" s="655"/>
      <c r="SY2632" s="655"/>
      <c r="SZ2632" s="655"/>
      <c r="TA2632" s="655"/>
      <c r="TB2632" s="655"/>
      <c r="TC2632" s="655"/>
      <c r="TD2632" s="655"/>
      <c r="TE2632" s="655"/>
      <c r="TF2632" s="655"/>
      <c r="TG2632" s="655"/>
      <c r="TH2632" s="655"/>
      <c r="TI2632" s="655"/>
      <c r="TJ2632" s="655"/>
      <c r="TK2632" s="655"/>
      <c r="TL2632" s="655"/>
      <c r="TM2632" s="655"/>
      <c r="TN2632" s="655"/>
      <c r="TO2632" s="655"/>
      <c r="TP2632" s="655"/>
      <c r="TQ2632" s="655"/>
      <c r="TR2632" s="655"/>
      <c r="TS2632" s="655"/>
      <c r="TT2632" s="655"/>
      <c r="TU2632" s="655"/>
      <c r="TV2632" s="655"/>
      <c r="TW2632" s="655"/>
      <c r="TX2632" s="655"/>
      <c r="TY2632" s="655"/>
      <c r="TZ2632" s="655"/>
      <c r="UA2632" s="655"/>
      <c r="UB2632" s="655"/>
      <c r="UC2632" s="655"/>
      <c r="UD2632" s="655"/>
      <c r="UE2632" s="655"/>
      <c r="UF2632" s="655"/>
      <c r="UG2632" s="655"/>
      <c r="UH2632" s="655"/>
      <c r="UI2632" s="655"/>
      <c r="UJ2632" s="655"/>
      <c r="UK2632" s="655"/>
      <c r="UL2632" s="655"/>
      <c r="UM2632" s="655"/>
      <c r="UN2632" s="655"/>
      <c r="UO2632" s="655"/>
      <c r="UP2632" s="655"/>
      <c r="UQ2632" s="655"/>
      <c r="UR2632" s="655"/>
      <c r="US2632" s="655"/>
      <c r="UT2632" s="655"/>
      <c r="UU2632" s="655"/>
      <c r="UV2632" s="655"/>
      <c r="UW2632" s="655"/>
      <c r="UX2632" s="655"/>
      <c r="UY2632" s="655"/>
      <c r="UZ2632" s="655"/>
      <c r="VA2632" s="655"/>
      <c r="VB2632" s="655"/>
      <c r="VC2632" s="655"/>
      <c r="VD2632" s="655"/>
      <c r="VE2632" s="655"/>
      <c r="VF2632" s="655"/>
      <c r="VG2632" s="655"/>
      <c r="VH2632" s="655"/>
      <c r="VI2632" s="655"/>
      <c r="VJ2632" s="655"/>
      <c r="VK2632" s="655"/>
      <c r="VL2632" s="655"/>
      <c r="VM2632" s="655"/>
      <c r="VN2632" s="655"/>
      <c r="VO2632" s="655"/>
      <c r="VP2632" s="655"/>
      <c r="VQ2632" s="655"/>
      <c r="VR2632" s="655"/>
      <c r="VS2632" s="655"/>
      <c r="VT2632" s="655"/>
      <c r="VU2632" s="655"/>
      <c r="VV2632" s="655"/>
      <c r="VW2632" s="655"/>
      <c r="VX2632" s="655"/>
      <c r="VY2632" s="655"/>
      <c r="VZ2632" s="655"/>
      <c r="WA2632" s="655"/>
      <c r="WB2632" s="655"/>
      <c r="WC2632" s="655"/>
      <c r="WD2632" s="655"/>
      <c r="WE2632" s="655"/>
      <c r="WF2632" s="655"/>
      <c r="WG2632" s="655"/>
      <c r="WH2632" s="655"/>
      <c r="WI2632" s="655"/>
      <c r="WJ2632" s="655"/>
      <c r="WK2632" s="655"/>
      <c r="WL2632" s="655"/>
      <c r="WM2632" s="655"/>
      <c r="WN2632" s="655"/>
      <c r="WO2632" s="655"/>
      <c r="WP2632" s="655"/>
      <c r="WQ2632" s="655"/>
      <c r="WR2632" s="655"/>
      <c r="WS2632" s="655"/>
      <c r="WT2632" s="655"/>
      <c r="WU2632" s="655"/>
      <c r="WV2632" s="655"/>
      <c r="WW2632" s="655"/>
      <c r="WX2632" s="655"/>
      <c r="WY2632" s="655"/>
      <c r="WZ2632" s="655"/>
      <c r="XA2632" s="655"/>
      <c r="XB2632" s="655"/>
      <c r="XC2632" s="655"/>
      <c r="XD2632" s="655"/>
      <c r="XE2632" s="655"/>
      <c r="XF2632" s="655"/>
      <c r="XG2632" s="655"/>
      <c r="XH2632" s="655"/>
      <c r="XI2632" s="655"/>
      <c r="XJ2632" s="655"/>
      <c r="XK2632" s="655"/>
      <c r="XL2632" s="655"/>
      <c r="XM2632" s="655"/>
      <c r="XN2632" s="655"/>
      <c r="XO2632" s="655"/>
      <c r="XP2632" s="655"/>
      <c r="XQ2632" s="655"/>
      <c r="XR2632" s="655"/>
      <c r="XS2632" s="655"/>
      <c r="XT2632" s="655"/>
      <c r="XU2632" s="655"/>
      <c r="XV2632" s="655"/>
      <c r="XW2632" s="655"/>
      <c r="XX2632" s="655"/>
      <c r="XY2632" s="655"/>
      <c r="XZ2632" s="655"/>
      <c r="YA2632" s="655"/>
      <c r="YB2632" s="655"/>
      <c r="YC2632" s="655"/>
      <c r="YD2632" s="655"/>
      <c r="YE2632" s="655"/>
      <c r="YF2632" s="655"/>
      <c r="YG2632" s="655"/>
      <c r="YH2632" s="655"/>
      <c r="YI2632" s="655"/>
      <c r="YJ2632" s="655"/>
      <c r="YK2632" s="655"/>
      <c r="YL2632" s="655"/>
      <c r="YM2632" s="655"/>
      <c r="YN2632" s="655"/>
      <c r="YO2632" s="655"/>
      <c r="YP2632" s="655"/>
      <c r="YQ2632" s="655"/>
      <c r="YR2632" s="655"/>
      <c r="YS2632" s="655"/>
      <c r="YT2632" s="655"/>
      <c r="YU2632" s="655"/>
      <c r="YV2632" s="655"/>
      <c r="YW2632" s="655"/>
      <c r="YX2632" s="655"/>
      <c r="YY2632" s="655"/>
      <c r="YZ2632" s="655"/>
      <c r="ZA2632" s="655"/>
      <c r="ZB2632" s="655"/>
      <c r="ZC2632" s="655"/>
      <c r="ZD2632" s="655"/>
      <c r="ZE2632" s="655"/>
      <c r="ZF2632" s="655"/>
      <c r="ZG2632" s="655"/>
      <c r="ZH2632" s="655"/>
      <c r="ZI2632" s="655"/>
      <c r="ZJ2632" s="655"/>
      <c r="ZK2632" s="655"/>
      <c r="ZL2632" s="655"/>
      <c r="ZM2632" s="655"/>
      <c r="ZN2632" s="655"/>
      <c r="ZO2632" s="655"/>
      <c r="ZP2632" s="655"/>
      <c r="ZQ2632" s="655"/>
      <c r="ZR2632" s="655"/>
      <c r="ZS2632" s="655"/>
      <c r="ZT2632" s="655"/>
      <c r="ZU2632" s="655"/>
      <c r="ZV2632" s="655"/>
      <c r="ZW2632" s="655"/>
      <c r="ZX2632" s="655"/>
      <c r="ZY2632" s="655"/>
      <c r="ZZ2632" s="655"/>
      <c r="AAA2632" s="655"/>
      <c r="AAB2632" s="655"/>
      <c r="AAC2632" s="655"/>
      <c r="AAD2632" s="655"/>
      <c r="AAE2632" s="655"/>
      <c r="AAF2632" s="655"/>
      <c r="AAG2632" s="655"/>
      <c r="AAH2632" s="655"/>
      <c r="AAI2632" s="655"/>
      <c r="AAJ2632" s="655"/>
      <c r="AAK2632" s="655"/>
      <c r="AAL2632" s="655"/>
      <c r="AAM2632" s="655"/>
      <c r="AAN2632" s="655"/>
      <c r="AAO2632" s="655"/>
      <c r="AAP2632" s="655"/>
      <c r="AAQ2632" s="655"/>
      <c r="AAR2632" s="655"/>
      <c r="AAS2632" s="655"/>
      <c r="AAT2632" s="655"/>
      <c r="AAU2632" s="655"/>
      <c r="AAV2632" s="655"/>
      <c r="AAW2632" s="655"/>
      <c r="AAX2632" s="655"/>
      <c r="AAY2632" s="655"/>
      <c r="AAZ2632" s="655"/>
      <c r="ABA2632" s="655"/>
      <c r="ABB2632" s="655"/>
      <c r="ABC2632" s="655"/>
      <c r="ABD2632" s="655"/>
      <c r="ABE2632" s="655"/>
      <c r="ABF2632" s="655"/>
      <c r="ABG2632" s="655"/>
      <c r="ABH2632" s="655"/>
      <c r="ABI2632" s="655"/>
      <c r="ABJ2632" s="655"/>
      <c r="ABK2632" s="655"/>
      <c r="ABL2632" s="655"/>
      <c r="ABM2632" s="655"/>
      <c r="ABN2632" s="655"/>
      <c r="ABO2632" s="655"/>
      <c r="ABP2632" s="655"/>
      <c r="ABQ2632" s="655"/>
      <c r="ABR2632" s="655"/>
      <c r="ABS2632" s="655"/>
      <c r="ABT2632" s="655"/>
      <c r="ABU2632" s="655"/>
      <c r="ABV2632" s="655"/>
      <c r="ABW2632" s="655"/>
      <c r="ABX2632" s="655"/>
      <c r="ABY2632" s="655"/>
      <c r="ABZ2632" s="655"/>
      <c r="ACA2632" s="655"/>
      <c r="ACB2632" s="655"/>
      <c r="ACC2632" s="655"/>
      <c r="ACD2632" s="655"/>
      <c r="ACE2632" s="655"/>
      <c r="ACF2632" s="655"/>
      <c r="ACG2632" s="655"/>
      <c r="ACH2632" s="655"/>
      <c r="ACI2632" s="655"/>
      <c r="ACJ2632" s="655"/>
      <c r="ACK2632" s="655"/>
      <c r="ACL2632" s="655"/>
      <c r="ACM2632" s="655"/>
      <c r="ACN2632" s="655"/>
      <c r="ACO2632" s="655"/>
      <c r="ACP2632" s="655"/>
      <c r="ACQ2632" s="655"/>
      <c r="ACR2632" s="655"/>
      <c r="ACS2632" s="655"/>
      <c r="ACT2632" s="655"/>
      <c r="ACU2632" s="655"/>
      <c r="ACV2632" s="655"/>
      <c r="ACW2632" s="655"/>
      <c r="ACX2632" s="655"/>
      <c r="ACY2632" s="655"/>
      <c r="ACZ2632" s="655"/>
      <c r="ADA2632" s="655"/>
      <c r="ADB2632" s="655"/>
      <c r="ADC2632" s="655"/>
      <c r="ADD2632" s="655"/>
      <c r="ADE2632" s="655"/>
      <c r="ADF2632" s="655"/>
      <c r="ADG2632" s="655"/>
      <c r="ADH2632" s="655"/>
      <c r="ADI2632" s="655"/>
      <c r="ADJ2632" s="655"/>
      <c r="ADK2632" s="655"/>
      <c r="ADL2632" s="655"/>
      <c r="ADM2632" s="655"/>
      <c r="ADN2632" s="655"/>
      <c r="ADO2632" s="655"/>
      <c r="ADP2632" s="655"/>
      <c r="ADQ2632" s="655"/>
      <c r="ADR2632" s="655"/>
      <c r="ADS2632" s="655"/>
      <c r="ADT2632" s="655"/>
      <c r="ADU2632" s="655"/>
      <c r="ADV2632" s="655"/>
      <c r="ADW2632" s="655"/>
      <c r="ADX2632" s="655"/>
      <c r="ADY2632" s="655"/>
      <c r="ADZ2632" s="655"/>
      <c r="AEA2632" s="655"/>
      <c r="AEB2632" s="655"/>
      <c r="AEC2632" s="655"/>
      <c r="AED2632" s="655"/>
      <c r="AEE2632" s="655"/>
      <c r="AEF2632" s="655"/>
      <c r="AEG2632" s="655"/>
      <c r="AEH2632" s="655"/>
      <c r="AEI2632" s="655"/>
      <c r="AEJ2632" s="655"/>
      <c r="AEK2632" s="655"/>
      <c r="AEL2632" s="655"/>
      <c r="AEM2632" s="655"/>
      <c r="AEN2632" s="655"/>
      <c r="AEO2632" s="655"/>
      <c r="AEP2632" s="655"/>
      <c r="AEQ2632" s="655"/>
      <c r="AER2632" s="655"/>
      <c r="AES2632" s="655"/>
      <c r="AET2632" s="655"/>
      <c r="AEU2632" s="655"/>
      <c r="AEV2632" s="655"/>
      <c r="AEW2632" s="655"/>
      <c r="AEX2632" s="655"/>
      <c r="AEY2632" s="655"/>
      <c r="AEZ2632" s="655"/>
      <c r="AFA2632" s="655"/>
      <c r="AFB2632" s="655"/>
      <c r="AFC2632" s="655"/>
      <c r="AFD2632" s="655"/>
      <c r="AFE2632" s="655"/>
      <c r="AFF2632" s="655"/>
      <c r="AFG2632" s="655"/>
      <c r="AFH2632" s="655"/>
      <c r="AFI2632" s="655"/>
      <c r="AFJ2632" s="655"/>
      <c r="AFK2632" s="655"/>
      <c r="AFL2632" s="655"/>
      <c r="AFM2632" s="655"/>
      <c r="AFN2632" s="655"/>
      <c r="AFO2632" s="655"/>
      <c r="AFP2632" s="655"/>
      <c r="AFQ2632" s="655"/>
      <c r="AFR2632" s="655"/>
      <c r="AFS2632" s="655"/>
      <c r="AFT2632" s="655"/>
      <c r="AFU2632" s="655"/>
      <c r="AFV2632" s="655"/>
      <c r="AFW2632" s="655"/>
      <c r="AFX2632" s="655"/>
      <c r="AFY2632" s="655"/>
      <c r="AFZ2632" s="655"/>
      <c r="AGA2632" s="655"/>
      <c r="AGB2632" s="655"/>
      <c r="AGC2632" s="655"/>
      <c r="AGD2632" s="655"/>
      <c r="AGE2632" s="655"/>
      <c r="AGF2632" s="655"/>
      <c r="AGG2632" s="655"/>
      <c r="AGH2632" s="655"/>
      <c r="AGI2632" s="655"/>
      <c r="AGJ2632" s="655"/>
      <c r="AGK2632" s="655"/>
      <c r="AGL2632" s="655"/>
      <c r="AGM2632" s="655"/>
      <c r="AGN2632" s="655"/>
      <c r="AGO2632" s="655"/>
      <c r="AGP2632" s="655"/>
      <c r="AGQ2632" s="655"/>
      <c r="AGR2632" s="655"/>
      <c r="AGS2632" s="655"/>
      <c r="AGT2632" s="655"/>
      <c r="AGU2632" s="655"/>
      <c r="AGV2632" s="655"/>
      <c r="AGW2632" s="655"/>
      <c r="AGX2632" s="655"/>
      <c r="AGY2632" s="655"/>
      <c r="AGZ2632" s="655"/>
      <c r="AHA2632" s="655"/>
      <c r="AHB2632" s="655"/>
      <c r="AHC2632" s="655"/>
      <c r="AHD2632" s="655"/>
      <c r="AHE2632" s="655"/>
      <c r="AHF2632" s="655"/>
      <c r="AHG2632" s="655"/>
      <c r="AHH2632" s="655"/>
      <c r="AHI2632" s="655"/>
      <c r="AHJ2632" s="655"/>
      <c r="AHK2632" s="655"/>
      <c r="AHL2632" s="655"/>
      <c r="AHM2632" s="655"/>
      <c r="AHN2632" s="655"/>
      <c r="AHO2632" s="655"/>
      <c r="AHP2632" s="655"/>
      <c r="AHQ2632" s="655"/>
      <c r="AHR2632" s="655"/>
      <c r="AHS2632" s="655"/>
      <c r="AHT2632" s="655"/>
      <c r="AHU2632" s="655"/>
      <c r="AHV2632" s="655"/>
      <c r="AHW2632" s="655"/>
      <c r="AHX2632" s="655"/>
      <c r="AHY2632" s="655"/>
      <c r="AHZ2632" s="655"/>
      <c r="AIA2632" s="655"/>
      <c r="AIB2632" s="655"/>
      <c r="AIC2632" s="655"/>
      <c r="AID2632" s="655"/>
      <c r="AIE2632" s="655"/>
      <c r="AIF2632" s="655"/>
      <c r="AIG2632" s="655"/>
      <c r="AIH2632" s="655"/>
      <c r="AII2632" s="655"/>
      <c r="AIJ2632" s="655"/>
      <c r="AIK2632" s="655"/>
      <c r="AIL2632" s="655"/>
      <c r="AIM2632" s="655"/>
      <c r="AIN2632" s="655"/>
      <c r="AIO2632" s="655"/>
      <c r="AIP2632" s="655"/>
      <c r="AIQ2632" s="655"/>
      <c r="AIR2632" s="655"/>
      <c r="AIS2632" s="655"/>
      <c r="AIT2632" s="655"/>
      <c r="AIU2632" s="655"/>
      <c r="AIV2632" s="655"/>
      <c r="AIW2632" s="655"/>
      <c r="AIX2632" s="655"/>
      <c r="AIY2632" s="655"/>
      <c r="AIZ2632" s="655"/>
      <c r="AJA2632" s="655"/>
      <c r="AJB2632" s="655"/>
      <c r="AJC2632" s="655"/>
      <c r="AJD2632" s="655"/>
      <c r="AJE2632" s="655"/>
      <c r="AJF2632" s="655"/>
      <c r="AJG2632" s="655"/>
      <c r="AJH2632" s="655"/>
      <c r="AJI2632" s="655"/>
      <c r="AJJ2632" s="655"/>
      <c r="AJK2632" s="655"/>
      <c r="AJL2632" s="655"/>
      <c r="AJM2632" s="655"/>
      <c r="AJN2632" s="655"/>
      <c r="AJO2632" s="655"/>
      <c r="AJP2632" s="655"/>
      <c r="AJQ2632" s="655"/>
      <c r="AJR2632" s="655"/>
      <c r="AJS2632" s="655"/>
      <c r="AJT2632" s="655"/>
      <c r="AJU2632" s="655"/>
      <c r="AJV2632" s="655"/>
      <c r="AJW2632" s="655"/>
      <c r="AJX2632" s="655"/>
      <c r="AJY2632" s="655"/>
      <c r="AJZ2632" s="655"/>
      <c r="AKA2632" s="655"/>
      <c r="AKB2632" s="655"/>
      <c r="AKC2632" s="655"/>
      <c r="AKD2632" s="655"/>
      <c r="AKE2632" s="655"/>
      <c r="AKF2632" s="655"/>
      <c r="AKG2632" s="655"/>
      <c r="AKH2632" s="655"/>
      <c r="AKI2632" s="655"/>
      <c r="AKJ2632" s="655"/>
      <c r="AKK2632" s="655"/>
      <c r="AKL2632" s="655"/>
      <c r="AKM2632" s="655"/>
      <c r="AKN2632" s="655"/>
      <c r="AKO2632" s="655"/>
      <c r="AKP2632" s="655"/>
      <c r="AKQ2632" s="655"/>
      <c r="AKR2632" s="655"/>
      <c r="AKS2632" s="655"/>
      <c r="AKT2632" s="655"/>
      <c r="AKU2632" s="655"/>
      <c r="AKV2632" s="655"/>
      <c r="AKW2632" s="655"/>
      <c r="AKX2632" s="655"/>
      <c r="AKY2632" s="655"/>
      <c r="AKZ2632" s="655"/>
      <c r="ALA2632" s="655"/>
      <c r="ALB2632" s="655"/>
      <c r="ALC2632" s="655"/>
      <c r="ALD2632" s="655"/>
      <c r="ALE2632" s="655"/>
      <c r="ALF2632" s="655"/>
      <c r="ALG2632" s="655"/>
      <c r="ALH2632" s="655"/>
      <c r="ALI2632" s="655"/>
      <c r="ALJ2632" s="655"/>
      <c r="ALK2632" s="655"/>
      <c r="ALL2632" s="655"/>
      <c r="ALM2632" s="655"/>
      <c r="ALN2632" s="655"/>
      <c r="ALO2632" s="655"/>
      <c r="ALP2632" s="655"/>
      <c r="ALQ2632" s="655"/>
      <c r="ALR2632" s="655"/>
      <c r="ALS2632" s="655"/>
      <c r="ALT2632" s="655"/>
      <c r="ALU2632" s="655"/>
      <c r="ALV2632" s="655"/>
      <c r="ALW2632" s="655"/>
      <c r="ALX2632" s="655"/>
      <c r="ALY2632" s="655"/>
      <c r="ALZ2632" s="655"/>
      <c r="AMA2632" s="655"/>
      <c r="AMB2632" s="655"/>
      <c r="AMC2632" s="655"/>
      <c r="AMD2632" s="655"/>
      <c r="AME2632" s="655"/>
      <c r="AMF2632" s="655"/>
      <c r="AMG2632" s="655"/>
      <c r="AMH2632" s="655"/>
      <c r="AMI2632" s="655"/>
      <c r="AMJ2632" s="655"/>
      <c r="AMK2632" s="655"/>
      <c r="AML2632" s="655"/>
      <c r="AMM2632" s="655"/>
      <c r="AMN2632" s="655"/>
      <c r="AMO2632" s="655"/>
      <c r="AMP2632" s="655"/>
      <c r="AMQ2632" s="655"/>
      <c r="AMR2632" s="655"/>
      <c r="AMS2632" s="655"/>
      <c r="AMT2632" s="655"/>
      <c r="AMU2632" s="655"/>
      <c r="AMV2632" s="655"/>
      <c r="AMW2632" s="655"/>
      <c r="AMX2632" s="655"/>
      <c r="AMY2632" s="655"/>
      <c r="AMZ2632" s="655"/>
      <c r="ANA2632" s="655"/>
      <c r="ANB2632" s="655"/>
      <c r="ANC2632" s="655"/>
      <c r="AND2632" s="655"/>
      <c r="ANE2632" s="655"/>
      <c r="ANF2632" s="655"/>
      <c r="ANG2632" s="655"/>
      <c r="ANH2632" s="655"/>
      <c r="ANI2632" s="655"/>
      <c r="ANJ2632" s="655"/>
      <c r="ANK2632" s="655"/>
      <c r="ANL2632" s="655"/>
      <c r="ANM2632" s="655"/>
      <c r="ANN2632" s="655"/>
      <c r="ANO2632" s="655"/>
      <c r="ANP2632" s="655"/>
      <c r="ANQ2632" s="655"/>
      <c r="ANR2632" s="655"/>
      <c r="ANS2632" s="655"/>
      <c r="ANT2632" s="655"/>
      <c r="ANU2632" s="655"/>
      <c r="ANV2632" s="655"/>
      <c r="ANW2632" s="655"/>
      <c r="ANX2632" s="655"/>
      <c r="ANY2632" s="655"/>
      <c r="ANZ2632" s="655"/>
      <c r="AOA2632" s="655"/>
      <c r="AOB2632" s="655"/>
      <c r="AOC2632" s="655"/>
      <c r="AOD2632" s="655"/>
      <c r="AOE2632" s="655"/>
      <c r="AOF2632" s="655"/>
      <c r="AOG2632" s="655"/>
      <c r="AOH2632" s="655"/>
      <c r="AOI2632" s="655"/>
      <c r="AOJ2632" s="655"/>
      <c r="AOK2632" s="655"/>
      <c r="AOL2632" s="655"/>
      <c r="AOM2632" s="655"/>
      <c r="AON2632" s="655"/>
      <c r="AOO2632" s="655"/>
      <c r="AOP2632" s="655"/>
      <c r="AOQ2632" s="655"/>
      <c r="AOR2632" s="655"/>
      <c r="AOS2632" s="655"/>
      <c r="AOT2632" s="655"/>
      <c r="AOU2632" s="655"/>
      <c r="AOV2632" s="655"/>
      <c r="AOW2632" s="655"/>
      <c r="AOX2632" s="655"/>
      <c r="AOY2632" s="655"/>
      <c r="AOZ2632" s="655"/>
      <c r="APA2632" s="655"/>
      <c r="APB2632" s="655"/>
      <c r="APC2632" s="655"/>
      <c r="APD2632" s="655"/>
      <c r="APE2632" s="655"/>
      <c r="APF2632" s="655"/>
      <c r="APG2632" s="655"/>
      <c r="APH2632" s="655"/>
      <c r="API2632" s="655"/>
      <c r="APJ2632" s="655"/>
      <c r="APK2632" s="655"/>
      <c r="APL2632" s="655"/>
      <c r="APM2632" s="655"/>
      <c r="APN2632" s="655"/>
      <c r="APO2632" s="655"/>
      <c r="APP2632" s="655"/>
      <c r="APQ2632" s="655"/>
      <c r="APR2632" s="655"/>
      <c r="APS2632" s="655"/>
      <c r="APT2632" s="655"/>
      <c r="APU2632" s="655"/>
      <c r="APV2632" s="655"/>
      <c r="APW2632" s="655"/>
      <c r="APX2632" s="655"/>
      <c r="APY2632" s="655"/>
      <c r="APZ2632" s="655"/>
      <c r="AQA2632" s="655"/>
      <c r="AQB2632" s="655"/>
      <c r="AQC2632" s="655"/>
      <c r="AQD2632" s="655"/>
      <c r="AQE2632" s="655"/>
      <c r="AQF2632" s="655"/>
      <c r="AQG2632" s="655"/>
      <c r="AQH2632" s="655"/>
      <c r="AQI2632" s="655"/>
      <c r="AQJ2632" s="655"/>
      <c r="AQK2632" s="655"/>
      <c r="AQL2632" s="655"/>
      <c r="AQM2632" s="655"/>
      <c r="AQN2632" s="655"/>
      <c r="AQO2632" s="655"/>
      <c r="AQP2632" s="655"/>
      <c r="AQQ2632" s="655"/>
      <c r="AQR2632" s="655"/>
      <c r="AQS2632" s="655"/>
      <c r="AQT2632" s="655"/>
      <c r="AQU2632" s="655"/>
      <c r="AQV2632" s="655"/>
      <c r="AQW2632" s="655"/>
      <c r="AQX2632" s="655"/>
      <c r="AQY2632" s="655"/>
      <c r="AQZ2632" s="655"/>
      <c r="ARA2632" s="655"/>
      <c r="ARB2632" s="655"/>
      <c r="ARC2632" s="655"/>
      <c r="ARD2632" s="655"/>
      <c r="ARE2632" s="655"/>
      <c r="ARF2632" s="655"/>
      <c r="ARG2632" s="655"/>
      <c r="ARH2632" s="655"/>
      <c r="ARI2632" s="655"/>
      <c r="ARJ2632" s="655"/>
      <c r="ARK2632" s="655"/>
      <c r="ARL2632" s="655"/>
      <c r="ARM2632" s="655"/>
      <c r="ARN2632" s="655"/>
      <c r="ARO2632" s="655"/>
      <c r="ARP2632" s="655"/>
      <c r="ARQ2632" s="655"/>
      <c r="ARR2632" s="655"/>
      <c r="ARS2632" s="655"/>
      <c r="ART2632" s="655"/>
      <c r="ARU2632" s="655"/>
      <c r="ARV2632" s="655"/>
      <c r="ARW2632" s="655"/>
      <c r="ARX2632" s="655"/>
      <c r="ARY2632" s="655"/>
      <c r="ARZ2632" s="655"/>
      <c r="ASA2632" s="655"/>
      <c r="ASB2632" s="655"/>
      <c r="ASC2632" s="655"/>
      <c r="ASD2632" s="655"/>
      <c r="ASE2632" s="655"/>
      <c r="ASF2632" s="655"/>
      <c r="ASG2632" s="655"/>
      <c r="ASH2632" s="655"/>
      <c r="ASI2632" s="655"/>
      <c r="ASJ2632" s="655"/>
      <c r="ASK2632" s="655"/>
      <c r="ASL2632" s="655"/>
      <c r="ASM2632" s="655"/>
      <c r="ASN2632" s="655"/>
      <c r="ASO2632" s="655"/>
      <c r="ASP2632" s="655"/>
      <c r="ASQ2632" s="655"/>
      <c r="ASR2632" s="655"/>
      <c r="ASS2632" s="655"/>
      <c r="AST2632" s="655"/>
      <c r="ASU2632" s="655"/>
      <c r="ASV2632" s="655"/>
      <c r="ASW2632" s="655"/>
      <c r="ASX2632" s="655"/>
      <c r="ASY2632" s="655"/>
      <c r="ASZ2632" s="655"/>
      <c r="ATA2632" s="655"/>
      <c r="ATB2632" s="655"/>
      <c r="ATC2632" s="655"/>
      <c r="ATD2632" s="655"/>
      <c r="ATE2632" s="655"/>
      <c r="ATF2632" s="655"/>
      <c r="ATG2632" s="655"/>
      <c r="ATH2632" s="655"/>
      <c r="ATI2632" s="655"/>
      <c r="ATJ2632" s="655"/>
      <c r="ATK2632" s="655"/>
      <c r="ATL2632" s="655"/>
      <c r="ATM2632" s="655"/>
      <c r="ATN2632" s="655"/>
      <c r="ATO2632" s="655"/>
      <c r="ATP2632" s="655"/>
      <c r="ATQ2632" s="655"/>
      <c r="ATR2632" s="655"/>
      <c r="ATS2632" s="655"/>
      <c r="ATT2632" s="655"/>
      <c r="ATU2632" s="655"/>
      <c r="ATV2632" s="655"/>
      <c r="ATW2632" s="655"/>
      <c r="ATX2632" s="655"/>
      <c r="ATY2632" s="655"/>
      <c r="ATZ2632" s="655"/>
      <c r="AUA2632" s="655"/>
      <c r="AUB2632" s="655"/>
      <c r="AUC2632" s="655"/>
      <c r="AUD2632" s="655"/>
      <c r="AUE2632" s="655"/>
      <c r="AUF2632" s="655"/>
      <c r="AUG2632" s="655"/>
      <c r="AUH2632" s="655"/>
      <c r="AUI2632" s="655"/>
      <c r="AUJ2632" s="655"/>
      <c r="AUK2632" s="655"/>
      <c r="AUL2632" s="655"/>
      <c r="AUM2632" s="655"/>
      <c r="AUN2632" s="655"/>
      <c r="AUO2632" s="655"/>
      <c r="AUP2632" s="655"/>
      <c r="AUQ2632" s="655"/>
      <c r="AUR2632" s="655"/>
      <c r="AUS2632" s="655"/>
      <c r="AUT2632" s="655"/>
      <c r="AUU2632" s="655"/>
      <c r="AUV2632" s="655"/>
      <c r="AUW2632" s="655"/>
      <c r="AUX2632" s="655"/>
      <c r="AUY2632" s="655"/>
      <c r="AUZ2632" s="655"/>
      <c r="AVA2632" s="655"/>
      <c r="AVB2632" s="655"/>
      <c r="AVC2632" s="655"/>
      <c r="AVD2632" s="655"/>
      <c r="AVE2632" s="655"/>
      <c r="AVF2632" s="655"/>
      <c r="AVG2632" s="655"/>
      <c r="AVH2632" s="655"/>
      <c r="AVI2632" s="655"/>
      <c r="AVJ2632" s="655"/>
      <c r="AVK2632" s="655"/>
      <c r="AVL2632" s="655"/>
      <c r="AVM2632" s="655"/>
      <c r="AVN2632" s="655"/>
      <c r="AVO2632" s="655"/>
      <c r="AVP2632" s="655"/>
      <c r="AVQ2632" s="655"/>
      <c r="AVR2632" s="655"/>
      <c r="AVS2632" s="655"/>
      <c r="AVT2632" s="655"/>
      <c r="AVU2632" s="655"/>
      <c r="AVV2632" s="655"/>
      <c r="AVW2632" s="655"/>
      <c r="AVX2632" s="655"/>
      <c r="AVY2632" s="655"/>
      <c r="AVZ2632" s="655"/>
      <c r="AWA2632" s="655"/>
      <c r="AWB2632" s="655"/>
      <c r="AWC2632" s="655"/>
      <c r="AWD2632" s="655"/>
      <c r="AWE2632" s="655"/>
      <c r="AWF2632" s="655"/>
      <c r="AWG2632" s="655"/>
      <c r="AWH2632" s="655"/>
      <c r="AWI2632" s="655"/>
      <c r="AWJ2632" s="655"/>
      <c r="AWK2632" s="655"/>
      <c r="AWL2632" s="655"/>
      <c r="AWM2632" s="655"/>
      <c r="AWN2632" s="655"/>
      <c r="AWO2632" s="655"/>
      <c r="AWP2632" s="655"/>
      <c r="AWQ2632" s="655"/>
      <c r="AWR2632" s="655"/>
      <c r="AWS2632" s="655"/>
      <c r="AWT2632" s="655"/>
      <c r="AWU2632" s="655"/>
      <c r="AWV2632" s="655"/>
      <c r="AWW2632" s="655"/>
      <c r="AWX2632" s="655"/>
      <c r="AWY2632" s="655"/>
      <c r="AWZ2632" s="655"/>
      <c r="AXA2632" s="655"/>
      <c r="AXB2632" s="655"/>
      <c r="AXC2632" s="655"/>
      <c r="AXD2632" s="655"/>
      <c r="AXE2632" s="655"/>
      <c r="AXF2632" s="655"/>
      <c r="AXG2632" s="655"/>
      <c r="AXH2632" s="655"/>
      <c r="AXI2632" s="655"/>
      <c r="AXJ2632" s="655"/>
      <c r="AXK2632" s="655"/>
      <c r="AXL2632" s="655"/>
      <c r="AXM2632" s="655"/>
      <c r="AXN2632" s="655"/>
      <c r="AXO2632" s="655"/>
      <c r="AXP2632" s="655"/>
      <c r="AXQ2632" s="655"/>
      <c r="AXR2632" s="655"/>
      <c r="AXS2632" s="655"/>
      <c r="AXT2632" s="655"/>
      <c r="AXU2632" s="655"/>
      <c r="AXV2632" s="655"/>
      <c r="AXW2632" s="655"/>
      <c r="AXX2632" s="655"/>
      <c r="AXY2632" s="655"/>
      <c r="AXZ2632" s="655"/>
      <c r="AYA2632" s="655"/>
      <c r="AYB2632" s="655"/>
      <c r="AYC2632" s="655"/>
      <c r="AYD2632" s="655"/>
      <c r="AYE2632" s="655"/>
      <c r="AYF2632" s="655"/>
      <c r="AYG2632" s="655"/>
      <c r="AYH2632" s="655"/>
      <c r="AYI2632" s="655"/>
      <c r="AYJ2632" s="655"/>
      <c r="AYK2632" s="655"/>
      <c r="AYL2632" s="655"/>
      <c r="AYM2632" s="655"/>
      <c r="AYN2632" s="655"/>
      <c r="AYO2632" s="655"/>
      <c r="AYP2632" s="655"/>
      <c r="AYQ2632" s="655"/>
      <c r="AYR2632" s="655"/>
      <c r="AYS2632" s="655"/>
      <c r="AYT2632" s="655"/>
      <c r="AYU2632" s="655"/>
      <c r="AYV2632" s="655"/>
      <c r="AYW2632" s="655"/>
      <c r="AYX2632" s="655"/>
      <c r="AYY2632" s="655"/>
      <c r="AYZ2632" s="655"/>
      <c r="AZA2632" s="655"/>
      <c r="AZB2632" s="655"/>
      <c r="AZC2632" s="655"/>
      <c r="AZD2632" s="655"/>
      <c r="AZE2632" s="655"/>
      <c r="AZF2632" s="655"/>
      <c r="AZG2632" s="655"/>
      <c r="AZH2632" s="655"/>
      <c r="AZI2632" s="655"/>
      <c r="AZJ2632" s="655"/>
      <c r="AZK2632" s="655"/>
      <c r="AZL2632" s="655"/>
      <c r="AZM2632" s="655"/>
      <c r="AZN2632" s="655"/>
      <c r="AZO2632" s="655"/>
      <c r="AZP2632" s="655"/>
      <c r="AZQ2632" s="655"/>
      <c r="AZR2632" s="655"/>
      <c r="AZS2632" s="655"/>
      <c r="AZT2632" s="655"/>
      <c r="AZU2632" s="655"/>
      <c r="AZV2632" s="655"/>
      <c r="AZW2632" s="655"/>
      <c r="AZX2632" s="655"/>
      <c r="AZY2632" s="655"/>
      <c r="AZZ2632" s="655"/>
      <c r="BAA2632" s="655"/>
      <c r="BAB2632" s="655"/>
      <c r="BAC2632" s="655"/>
      <c r="BAD2632" s="655"/>
      <c r="BAE2632" s="655"/>
      <c r="BAF2632" s="655"/>
      <c r="BAG2632" s="655"/>
      <c r="BAH2632" s="655"/>
      <c r="BAI2632" s="655"/>
      <c r="BAJ2632" s="655"/>
      <c r="BAK2632" s="655"/>
      <c r="BAL2632" s="655"/>
      <c r="BAM2632" s="655"/>
      <c r="BAN2632" s="655"/>
      <c r="BAO2632" s="655"/>
      <c r="BAP2632" s="655"/>
      <c r="BAQ2632" s="655"/>
      <c r="BAR2632" s="655"/>
      <c r="BAS2632" s="655"/>
      <c r="BAT2632" s="655"/>
      <c r="BAU2632" s="655"/>
      <c r="BAV2632" s="655"/>
      <c r="BAW2632" s="655"/>
      <c r="BAX2632" s="655"/>
      <c r="BAY2632" s="655"/>
      <c r="BAZ2632" s="655"/>
      <c r="BBA2632" s="655"/>
      <c r="BBB2632" s="655"/>
      <c r="BBC2632" s="655"/>
      <c r="BBD2632" s="655"/>
      <c r="BBE2632" s="655"/>
      <c r="BBF2632" s="655"/>
      <c r="BBG2632" s="655"/>
      <c r="BBH2632" s="655"/>
      <c r="BBI2632" s="655"/>
      <c r="BBJ2632" s="655"/>
      <c r="BBK2632" s="655"/>
      <c r="BBL2632" s="655"/>
      <c r="BBM2632" s="655"/>
      <c r="BBN2632" s="655"/>
      <c r="BBO2632" s="655"/>
      <c r="BBP2632" s="655"/>
      <c r="BBQ2632" s="655"/>
      <c r="BBR2632" s="655"/>
      <c r="BBS2632" s="655"/>
      <c r="BBT2632" s="655"/>
      <c r="BBU2632" s="655"/>
      <c r="BBV2632" s="655"/>
      <c r="BBW2632" s="655"/>
      <c r="BBX2632" s="655"/>
      <c r="BBY2632" s="655"/>
      <c r="BBZ2632" s="655"/>
      <c r="BCA2632" s="655"/>
      <c r="BCB2632" s="655"/>
      <c r="BCC2632" s="655"/>
      <c r="BCD2632" s="655"/>
      <c r="BCE2632" s="655"/>
      <c r="BCF2632" s="655"/>
      <c r="BCG2632" s="655"/>
      <c r="BCH2632" s="655"/>
      <c r="BCI2632" s="655"/>
      <c r="BCJ2632" s="655"/>
      <c r="BCK2632" s="655"/>
      <c r="BCL2632" s="655"/>
      <c r="BCM2632" s="655"/>
      <c r="BCN2632" s="655"/>
      <c r="BCO2632" s="655"/>
      <c r="BCP2632" s="655"/>
      <c r="BCQ2632" s="655"/>
      <c r="BCR2632" s="655"/>
      <c r="BCS2632" s="655"/>
      <c r="BCT2632" s="655"/>
      <c r="BCU2632" s="655"/>
      <c r="BCV2632" s="655"/>
      <c r="BCW2632" s="655"/>
      <c r="BCX2632" s="655"/>
      <c r="BCY2632" s="655"/>
      <c r="BCZ2632" s="655"/>
      <c r="BDA2632" s="655"/>
      <c r="BDB2632" s="655"/>
      <c r="BDC2632" s="655"/>
      <c r="BDD2632" s="655"/>
      <c r="BDE2632" s="655"/>
      <c r="BDF2632" s="655"/>
      <c r="BDG2632" s="655"/>
      <c r="BDH2632" s="655"/>
      <c r="BDI2632" s="655"/>
      <c r="BDJ2632" s="655"/>
      <c r="BDK2632" s="655"/>
      <c r="BDL2632" s="655"/>
      <c r="BDM2632" s="655"/>
      <c r="BDN2632" s="655"/>
      <c r="BDO2632" s="655"/>
      <c r="BDP2632" s="655"/>
      <c r="BDQ2632" s="655"/>
      <c r="BDR2632" s="655"/>
      <c r="BDS2632" s="655"/>
      <c r="BDT2632" s="655"/>
      <c r="BDU2632" s="655"/>
      <c r="BDV2632" s="655"/>
      <c r="BDW2632" s="655"/>
      <c r="BDX2632" s="655"/>
      <c r="BDY2632" s="655"/>
      <c r="BDZ2632" s="655"/>
      <c r="BEA2632" s="655"/>
      <c r="BEB2632" s="655"/>
      <c r="BEC2632" s="655"/>
      <c r="BED2632" s="655"/>
      <c r="BEE2632" s="655"/>
      <c r="BEF2632" s="655"/>
      <c r="BEG2632" s="655"/>
      <c r="BEH2632" s="655"/>
      <c r="BEI2632" s="655"/>
      <c r="BEJ2632" s="655"/>
      <c r="BEK2632" s="655"/>
      <c r="BEL2632" s="655"/>
      <c r="BEM2632" s="655"/>
      <c r="BEN2632" s="655"/>
      <c r="BEO2632" s="655"/>
      <c r="BEP2632" s="655"/>
      <c r="BEQ2632" s="655"/>
      <c r="BER2632" s="655"/>
      <c r="BES2632" s="655"/>
      <c r="BET2632" s="655"/>
      <c r="BEU2632" s="655"/>
      <c r="BEV2632" s="655"/>
      <c r="BEW2632" s="655"/>
      <c r="BEX2632" s="655"/>
      <c r="BEY2632" s="655"/>
      <c r="BEZ2632" s="655"/>
      <c r="BFA2632" s="655"/>
      <c r="BFB2632" s="655"/>
      <c r="BFC2632" s="655"/>
      <c r="BFD2632" s="655"/>
      <c r="BFE2632" s="655"/>
      <c r="BFF2632" s="655"/>
      <c r="BFG2632" s="655"/>
      <c r="BFH2632" s="655"/>
      <c r="BFI2632" s="655"/>
      <c r="BFJ2632" s="655"/>
      <c r="BFK2632" s="655"/>
      <c r="BFL2632" s="655"/>
      <c r="BFM2632" s="655"/>
      <c r="BFN2632" s="655"/>
      <c r="BFO2632" s="655"/>
      <c r="BFP2632" s="655"/>
      <c r="BFQ2632" s="655"/>
      <c r="BFR2632" s="655"/>
      <c r="BFS2632" s="655"/>
      <c r="BFT2632" s="655"/>
      <c r="BFU2632" s="655"/>
      <c r="BFV2632" s="655"/>
      <c r="BFW2632" s="655"/>
      <c r="BFX2632" s="655"/>
      <c r="BFY2632" s="655"/>
      <c r="BFZ2632" s="655"/>
      <c r="BGA2632" s="655"/>
      <c r="BGB2632" s="655"/>
      <c r="BGC2632" s="655"/>
      <c r="BGD2632" s="655"/>
      <c r="BGE2632" s="655"/>
      <c r="BGF2632" s="655"/>
      <c r="BGG2632" s="655"/>
      <c r="BGH2632" s="655"/>
      <c r="BGI2632" s="655"/>
      <c r="BGJ2632" s="655"/>
      <c r="BGK2632" s="655"/>
      <c r="BGL2632" s="655"/>
      <c r="BGM2632" s="655"/>
      <c r="BGN2632" s="655"/>
      <c r="BGO2632" s="655"/>
      <c r="BGP2632" s="655"/>
      <c r="BGQ2632" s="655"/>
      <c r="BGR2632" s="655"/>
      <c r="BGS2632" s="655"/>
      <c r="BGT2632" s="655"/>
      <c r="BGU2632" s="655"/>
      <c r="BGV2632" s="655"/>
      <c r="BGW2632" s="655"/>
      <c r="BGX2632" s="655"/>
      <c r="BGY2632" s="655"/>
      <c r="BGZ2632" s="655"/>
      <c r="BHA2632" s="655"/>
      <c r="BHB2632" s="655"/>
      <c r="BHC2632" s="655"/>
      <c r="BHD2632" s="655"/>
      <c r="BHE2632" s="655"/>
      <c r="BHF2632" s="655"/>
      <c r="BHG2632" s="655"/>
      <c r="BHH2632" s="655"/>
      <c r="BHI2632" s="655"/>
      <c r="BHJ2632" s="655"/>
      <c r="BHK2632" s="655"/>
      <c r="BHL2632" s="655"/>
      <c r="BHM2632" s="655"/>
      <c r="BHN2632" s="655"/>
      <c r="BHO2632" s="655"/>
      <c r="BHP2632" s="655"/>
      <c r="BHQ2632" s="655"/>
      <c r="BHR2632" s="655"/>
      <c r="BHS2632" s="655"/>
      <c r="BHT2632" s="655"/>
      <c r="BHU2632" s="655"/>
      <c r="BHV2632" s="655"/>
      <c r="BHW2632" s="655"/>
      <c r="BHX2632" s="655"/>
      <c r="BHY2632" s="655"/>
      <c r="BHZ2632" s="655"/>
      <c r="BIA2632" s="655"/>
      <c r="BIB2632" s="655"/>
      <c r="BIC2632" s="655"/>
      <c r="BID2632" s="655"/>
      <c r="BIE2632" s="655"/>
      <c r="BIF2632" s="655"/>
      <c r="BIG2632" s="655"/>
      <c r="BIH2632" s="655"/>
      <c r="BII2632" s="655"/>
      <c r="BIJ2632" s="655"/>
      <c r="BIK2632" s="655"/>
      <c r="BIL2632" s="655"/>
      <c r="BIM2632" s="655"/>
      <c r="BIN2632" s="655"/>
      <c r="BIO2632" s="655"/>
      <c r="BIP2632" s="655"/>
      <c r="BIQ2632" s="655"/>
      <c r="BIR2632" s="655"/>
      <c r="BIS2632" s="655"/>
      <c r="BIT2632" s="655"/>
      <c r="BIU2632" s="655"/>
      <c r="BIV2632" s="655"/>
      <c r="BIW2632" s="655"/>
      <c r="BIX2632" s="655"/>
      <c r="BIY2632" s="655"/>
      <c r="BIZ2632" s="655"/>
      <c r="BJA2632" s="655"/>
      <c r="BJB2632" s="655"/>
      <c r="BJC2632" s="655"/>
      <c r="BJD2632" s="655"/>
      <c r="BJE2632" s="655"/>
      <c r="BJF2632" s="655"/>
      <c r="BJG2632" s="655"/>
      <c r="BJH2632" s="655"/>
      <c r="BJI2632" s="655"/>
      <c r="BJJ2632" s="655"/>
      <c r="BJK2632" s="655"/>
      <c r="BJL2632" s="655"/>
      <c r="BJM2632" s="655"/>
      <c r="BJN2632" s="655"/>
      <c r="BJO2632" s="655"/>
      <c r="BJP2632" s="655"/>
      <c r="BJQ2632" s="655"/>
      <c r="BJR2632" s="655"/>
      <c r="BJS2632" s="655"/>
      <c r="BJT2632" s="655"/>
      <c r="BJU2632" s="655"/>
      <c r="BJV2632" s="655"/>
      <c r="BJW2632" s="655"/>
      <c r="BJX2632" s="655"/>
      <c r="BJY2632" s="655"/>
      <c r="BJZ2632" s="655"/>
      <c r="BKA2632" s="655"/>
      <c r="BKB2632" s="655"/>
      <c r="BKC2632" s="655"/>
      <c r="BKD2632" s="655"/>
      <c r="BKE2632" s="655"/>
      <c r="BKF2632" s="655"/>
      <c r="BKG2632" s="655"/>
      <c r="BKH2632" s="655"/>
      <c r="BKI2632" s="655"/>
      <c r="BKJ2632" s="655"/>
      <c r="BKK2632" s="655"/>
      <c r="BKL2632" s="655"/>
      <c r="BKM2632" s="655"/>
      <c r="BKN2632" s="655"/>
      <c r="BKO2632" s="655"/>
      <c r="BKP2632" s="655"/>
      <c r="BKQ2632" s="655"/>
      <c r="BKR2632" s="655"/>
      <c r="BKS2632" s="655"/>
      <c r="BKT2632" s="655"/>
      <c r="BKU2632" s="655"/>
      <c r="BKV2632" s="655"/>
      <c r="BKW2632" s="655"/>
      <c r="BKX2632" s="655"/>
      <c r="BKY2632" s="655"/>
      <c r="BKZ2632" s="655"/>
      <c r="BLA2632" s="655"/>
      <c r="BLB2632" s="655"/>
      <c r="BLC2632" s="655"/>
      <c r="BLD2632" s="655"/>
      <c r="BLE2632" s="655"/>
      <c r="BLF2632" s="655"/>
      <c r="BLG2632" s="655"/>
      <c r="BLH2632" s="655"/>
      <c r="BLI2632" s="655"/>
      <c r="BLJ2632" s="655"/>
      <c r="BLK2632" s="655"/>
      <c r="BLL2632" s="655"/>
      <c r="BLM2632" s="655"/>
      <c r="BLN2632" s="655"/>
      <c r="BLO2632" s="655"/>
      <c r="BLP2632" s="655"/>
      <c r="BLQ2632" s="655"/>
      <c r="BLR2632" s="655"/>
      <c r="BLS2632" s="655"/>
      <c r="BLT2632" s="655"/>
      <c r="BLU2632" s="655"/>
      <c r="BLV2632" s="655"/>
      <c r="BLW2632" s="655"/>
      <c r="BLX2632" s="655"/>
      <c r="BLY2632" s="655"/>
      <c r="BLZ2632" s="655"/>
      <c r="BMA2632" s="655"/>
      <c r="BMB2632" s="655"/>
      <c r="BMC2632" s="655"/>
      <c r="BMD2632" s="655"/>
      <c r="BME2632" s="655"/>
      <c r="BMF2632" s="655"/>
      <c r="BMG2632" s="655"/>
      <c r="BMH2632" s="655"/>
      <c r="BMI2632" s="655"/>
      <c r="BMJ2632" s="655"/>
      <c r="BMK2632" s="655"/>
      <c r="BML2632" s="655"/>
      <c r="BMM2632" s="655"/>
      <c r="BMN2632" s="655"/>
      <c r="BMO2632" s="655"/>
      <c r="BMP2632" s="655"/>
      <c r="BMQ2632" s="655"/>
      <c r="BMR2632" s="655"/>
      <c r="BMS2632" s="655"/>
      <c r="BMT2632" s="655"/>
      <c r="BMU2632" s="655"/>
      <c r="BMV2632" s="655"/>
      <c r="BMW2632" s="655"/>
      <c r="BMX2632" s="655"/>
      <c r="BMY2632" s="655"/>
      <c r="BMZ2632" s="655"/>
      <c r="BNA2632" s="655"/>
      <c r="BNB2632" s="655"/>
      <c r="BNC2632" s="655"/>
      <c r="BND2632" s="655"/>
      <c r="BNE2632" s="655"/>
      <c r="BNF2632" s="655"/>
      <c r="BNG2632" s="655"/>
      <c r="BNH2632" s="655"/>
      <c r="BNI2632" s="655"/>
      <c r="BNJ2632" s="655"/>
      <c r="BNK2632" s="655"/>
      <c r="BNL2632" s="655"/>
      <c r="BNM2632" s="655"/>
      <c r="BNN2632" s="655"/>
      <c r="BNO2632" s="655"/>
      <c r="BNP2632" s="655"/>
      <c r="BNQ2632" s="655"/>
      <c r="BNR2632" s="655"/>
      <c r="BNS2632" s="655"/>
      <c r="BNT2632" s="655"/>
      <c r="BNU2632" s="655"/>
      <c r="BNV2632" s="655"/>
      <c r="BNW2632" s="655"/>
      <c r="BNX2632" s="655"/>
      <c r="BNY2632" s="655"/>
      <c r="BNZ2632" s="655"/>
      <c r="BOA2632" s="655"/>
      <c r="BOB2632" s="655"/>
      <c r="BOC2632" s="655"/>
      <c r="BOD2632" s="655"/>
      <c r="BOE2632" s="655"/>
      <c r="BOF2632" s="655"/>
      <c r="BOG2632" s="655"/>
      <c r="BOH2632" s="655"/>
      <c r="BOI2632" s="655"/>
      <c r="BOJ2632" s="655"/>
      <c r="BOK2632" s="655"/>
      <c r="BOL2632" s="655"/>
      <c r="BOM2632" s="655"/>
      <c r="BON2632" s="655"/>
      <c r="BOO2632" s="655"/>
      <c r="BOP2632" s="655"/>
      <c r="BOQ2632" s="655"/>
      <c r="BOR2632" s="655"/>
      <c r="BOS2632" s="655"/>
      <c r="BOT2632" s="655"/>
      <c r="BOU2632" s="655"/>
      <c r="BOV2632" s="655"/>
      <c r="BOW2632" s="655"/>
      <c r="BOX2632" s="655"/>
      <c r="BOY2632" s="655"/>
      <c r="BOZ2632" s="655"/>
      <c r="BPA2632" s="655"/>
      <c r="BPB2632" s="655"/>
      <c r="BPC2632" s="655"/>
      <c r="BPD2632" s="655"/>
      <c r="BPE2632" s="655"/>
      <c r="BPF2632" s="655"/>
      <c r="BPG2632" s="655"/>
      <c r="BPH2632" s="655"/>
      <c r="BPI2632" s="655"/>
      <c r="BPJ2632" s="655"/>
      <c r="BPK2632" s="655"/>
      <c r="BPL2632" s="655"/>
      <c r="BPM2632" s="655"/>
      <c r="BPN2632" s="655"/>
      <c r="BPO2632" s="655"/>
      <c r="BPP2632" s="655"/>
      <c r="BPQ2632" s="655"/>
      <c r="BPR2632" s="655"/>
      <c r="BPS2632" s="655"/>
      <c r="BPT2632" s="655"/>
      <c r="BPU2632" s="655"/>
      <c r="BPV2632" s="655"/>
      <c r="BPW2632" s="655"/>
      <c r="BPX2632" s="655"/>
      <c r="BPY2632" s="655"/>
      <c r="BPZ2632" s="655"/>
      <c r="BQA2632" s="655"/>
      <c r="BQB2632" s="655"/>
      <c r="BQC2632" s="655"/>
      <c r="BQD2632" s="655"/>
      <c r="BQE2632" s="655"/>
      <c r="BQF2632" s="655"/>
      <c r="BQG2632" s="655"/>
      <c r="BQH2632" s="655"/>
      <c r="BQI2632" s="655"/>
      <c r="BQJ2632" s="655"/>
      <c r="BQK2632" s="655"/>
      <c r="BQL2632" s="655"/>
      <c r="BQM2632" s="655"/>
      <c r="BQN2632" s="655"/>
      <c r="BQO2632" s="655"/>
      <c r="BQP2632" s="655"/>
      <c r="BQQ2632" s="655"/>
      <c r="BQR2632" s="655"/>
      <c r="BQS2632" s="655"/>
      <c r="BQT2632" s="655"/>
      <c r="BQU2632" s="655"/>
      <c r="BQV2632" s="655"/>
      <c r="BQW2632" s="655"/>
      <c r="BQX2632" s="655"/>
      <c r="BQY2632" s="655"/>
      <c r="BQZ2632" s="655"/>
      <c r="BRA2632" s="655"/>
      <c r="BRB2632" s="655"/>
      <c r="BRC2632" s="655"/>
      <c r="BRD2632" s="655"/>
      <c r="BRE2632" s="655"/>
      <c r="BRF2632" s="655"/>
      <c r="BRG2632" s="655"/>
      <c r="BRH2632" s="655"/>
      <c r="BRI2632" s="655"/>
      <c r="BRJ2632" s="655"/>
      <c r="BRK2632" s="655"/>
      <c r="BRL2632" s="655"/>
      <c r="BRM2632" s="655"/>
      <c r="BRN2632" s="655"/>
      <c r="BRO2632" s="655"/>
      <c r="BRP2632" s="655"/>
      <c r="BRQ2632" s="655"/>
      <c r="BRR2632" s="655"/>
      <c r="BRS2632" s="655"/>
      <c r="BRT2632" s="655"/>
      <c r="BRU2632" s="655"/>
      <c r="BRV2632" s="655"/>
      <c r="BRW2632" s="655"/>
      <c r="BRX2632" s="655"/>
      <c r="BRY2632" s="655"/>
      <c r="BRZ2632" s="655"/>
      <c r="BSA2632" s="655"/>
      <c r="BSB2632" s="655"/>
      <c r="BSC2632" s="655"/>
      <c r="BSD2632" s="655"/>
      <c r="BSE2632" s="655"/>
      <c r="BSF2632" s="655"/>
      <c r="BSG2632" s="655"/>
      <c r="BSH2632" s="655"/>
      <c r="BSI2632" s="655"/>
      <c r="BSJ2632" s="655"/>
      <c r="BSK2632" s="655"/>
      <c r="BSL2632" s="655"/>
      <c r="BSM2632" s="655"/>
      <c r="BSN2632" s="655"/>
      <c r="BSO2632" s="655"/>
      <c r="BSP2632" s="655"/>
      <c r="BSQ2632" s="655"/>
      <c r="BSR2632" s="655"/>
      <c r="BSS2632" s="655"/>
      <c r="BST2632" s="655"/>
      <c r="BSU2632" s="655"/>
      <c r="BSV2632" s="655"/>
      <c r="BSW2632" s="655"/>
      <c r="BSX2632" s="655"/>
      <c r="BSY2632" s="655"/>
      <c r="BSZ2632" s="655"/>
      <c r="BTA2632" s="655"/>
      <c r="BTB2632" s="655"/>
      <c r="BTC2632" s="655"/>
      <c r="BTD2632" s="655"/>
      <c r="BTE2632" s="655"/>
      <c r="BTF2632" s="655"/>
      <c r="BTG2632" s="655"/>
      <c r="BTH2632" s="655"/>
      <c r="BTI2632" s="655"/>
      <c r="BTJ2632" s="655"/>
      <c r="BTK2632" s="655"/>
      <c r="BTL2632" s="655"/>
      <c r="BTM2632" s="655"/>
      <c r="BTN2632" s="655"/>
      <c r="BTO2632" s="655"/>
      <c r="BTP2632" s="655"/>
      <c r="BTQ2632" s="655"/>
      <c r="BTR2632" s="655"/>
      <c r="BTS2632" s="655"/>
      <c r="BTT2632" s="655"/>
      <c r="BTU2632" s="655"/>
      <c r="BTV2632" s="655"/>
      <c r="BTW2632" s="655"/>
      <c r="BTX2632" s="655"/>
      <c r="BTY2632" s="655"/>
      <c r="BTZ2632" s="655"/>
      <c r="BUA2632" s="655"/>
      <c r="BUB2632" s="655"/>
      <c r="BUC2632" s="655"/>
      <c r="BUD2632" s="655"/>
      <c r="BUE2632" s="655"/>
      <c r="BUF2632" s="655"/>
      <c r="BUG2632" s="655"/>
      <c r="BUH2632" s="655"/>
      <c r="BUI2632" s="655"/>
      <c r="BUJ2632" s="655"/>
      <c r="BUK2632" s="655"/>
      <c r="BUL2632" s="655"/>
      <c r="BUM2632" s="655"/>
      <c r="BUN2632" s="655"/>
      <c r="BUO2632" s="655"/>
      <c r="BUP2632" s="655"/>
      <c r="BUQ2632" s="655"/>
      <c r="BUR2632" s="655"/>
      <c r="BUS2632" s="655"/>
      <c r="BUT2632" s="655"/>
      <c r="BUU2632" s="655"/>
      <c r="BUV2632" s="655"/>
      <c r="BUW2632" s="655"/>
      <c r="BUX2632" s="655"/>
      <c r="BUY2632" s="655"/>
      <c r="BUZ2632" s="655"/>
      <c r="BVA2632" s="655"/>
      <c r="BVB2632" s="655"/>
      <c r="BVC2632" s="655"/>
      <c r="BVD2632" s="655"/>
      <c r="BVE2632" s="655"/>
      <c r="BVF2632" s="655"/>
      <c r="BVG2632" s="655"/>
      <c r="BVH2632" s="655"/>
      <c r="BVI2632" s="655"/>
      <c r="BVJ2632" s="655"/>
      <c r="BVK2632" s="655"/>
      <c r="BVL2632" s="655"/>
      <c r="BVM2632" s="655"/>
      <c r="BVN2632" s="655"/>
      <c r="BVO2632" s="655"/>
      <c r="BVP2632" s="655"/>
      <c r="BVQ2632" s="655"/>
      <c r="BVR2632" s="655"/>
      <c r="BVS2632" s="655"/>
      <c r="BVT2632" s="655"/>
      <c r="BVU2632" s="655"/>
      <c r="BVV2632" s="655"/>
      <c r="BVW2632" s="655"/>
      <c r="BVX2632" s="655"/>
      <c r="BVY2632" s="655"/>
      <c r="BVZ2632" s="655"/>
      <c r="BWA2632" s="655"/>
      <c r="BWB2632" s="655"/>
      <c r="BWC2632" s="655"/>
      <c r="BWD2632" s="655"/>
      <c r="BWE2632" s="655"/>
      <c r="BWF2632" s="655"/>
      <c r="BWG2632" s="655"/>
      <c r="BWH2632" s="655"/>
      <c r="BWI2632" s="655"/>
      <c r="BWJ2632" s="655"/>
      <c r="BWK2632" s="655"/>
      <c r="BWL2632" s="655"/>
      <c r="BWM2632" s="655"/>
      <c r="BWN2632" s="655"/>
      <c r="BWO2632" s="655"/>
      <c r="BWP2632" s="655"/>
      <c r="BWQ2632" s="655"/>
      <c r="BWR2632" s="655"/>
      <c r="BWS2632" s="655"/>
      <c r="BWT2632" s="655"/>
      <c r="BWU2632" s="655"/>
      <c r="BWV2632" s="655"/>
      <c r="BWW2632" s="655"/>
      <c r="BWX2632" s="655"/>
      <c r="BWY2632" s="655"/>
      <c r="BWZ2632" s="655"/>
      <c r="BXA2632" s="655"/>
      <c r="BXB2632" s="655"/>
      <c r="BXC2632" s="655"/>
      <c r="BXD2632" s="655"/>
      <c r="BXE2632" s="655"/>
      <c r="BXF2632" s="655"/>
      <c r="BXG2632" s="655"/>
      <c r="BXH2632" s="655"/>
      <c r="BXI2632" s="655"/>
      <c r="BXJ2632" s="655"/>
      <c r="BXK2632" s="655"/>
      <c r="BXL2632" s="655"/>
      <c r="BXM2632" s="655"/>
      <c r="BXN2632" s="655"/>
      <c r="BXO2632" s="655"/>
      <c r="BXP2632" s="655"/>
      <c r="BXQ2632" s="655"/>
      <c r="BXR2632" s="655"/>
      <c r="BXS2632" s="655"/>
      <c r="BXT2632" s="655"/>
      <c r="BXU2632" s="655"/>
      <c r="BXV2632" s="655"/>
      <c r="BXW2632" s="655"/>
      <c r="BXX2632" s="655"/>
      <c r="BXY2632" s="655"/>
      <c r="BXZ2632" s="655"/>
      <c r="BYA2632" s="655"/>
      <c r="BYB2632" s="655"/>
      <c r="BYC2632" s="655"/>
      <c r="BYD2632" s="655"/>
      <c r="BYE2632" s="655"/>
      <c r="BYF2632" s="655"/>
      <c r="BYG2632" s="655"/>
      <c r="BYH2632" s="655"/>
      <c r="BYI2632" s="655"/>
      <c r="BYJ2632" s="655"/>
      <c r="BYK2632" s="655"/>
      <c r="BYL2632" s="655"/>
      <c r="BYM2632" s="655"/>
      <c r="BYN2632" s="655"/>
      <c r="BYO2632" s="655"/>
      <c r="BYP2632" s="655"/>
      <c r="BYQ2632" s="655"/>
      <c r="BYR2632" s="655"/>
      <c r="BYS2632" s="655"/>
      <c r="BYT2632" s="655"/>
      <c r="BYU2632" s="655"/>
      <c r="BYV2632" s="655"/>
      <c r="BYW2632" s="655"/>
      <c r="BYX2632" s="655"/>
      <c r="BYY2632" s="655"/>
      <c r="BYZ2632" s="655"/>
      <c r="BZA2632" s="655"/>
      <c r="BZB2632" s="655"/>
      <c r="BZC2632" s="655"/>
      <c r="BZD2632" s="655"/>
      <c r="BZE2632" s="655"/>
      <c r="BZF2632" s="655"/>
      <c r="BZG2632" s="655"/>
      <c r="BZH2632" s="655"/>
      <c r="BZI2632" s="655"/>
      <c r="BZJ2632" s="655"/>
      <c r="BZK2632" s="655"/>
      <c r="BZL2632" s="655"/>
      <c r="BZM2632" s="655"/>
      <c r="BZN2632" s="655"/>
      <c r="BZO2632" s="655"/>
      <c r="BZP2632" s="655"/>
      <c r="BZQ2632" s="655"/>
      <c r="BZR2632" s="655"/>
      <c r="BZS2632" s="655"/>
      <c r="BZT2632" s="655"/>
      <c r="BZU2632" s="655"/>
      <c r="BZV2632" s="655"/>
      <c r="BZW2632" s="655"/>
      <c r="BZX2632" s="655"/>
      <c r="BZY2632" s="655"/>
      <c r="BZZ2632" s="655"/>
      <c r="CAA2632" s="655"/>
      <c r="CAB2632" s="655"/>
      <c r="CAC2632" s="655"/>
      <c r="CAD2632" s="655"/>
      <c r="CAE2632" s="655"/>
      <c r="CAF2632" s="655"/>
      <c r="CAG2632" s="655"/>
      <c r="CAH2632" s="655"/>
      <c r="CAI2632" s="655"/>
      <c r="CAJ2632" s="655"/>
      <c r="CAK2632" s="655"/>
      <c r="CAL2632" s="655"/>
      <c r="CAM2632" s="655"/>
      <c r="CAN2632" s="655"/>
      <c r="CAO2632" s="655"/>
      <c r="CAP2632" s="655"/>
      <c r="CAQ2632" s="655"/>
      <c r="CAR2632" s="655"/>
      <c r="CAS2632" s="655"/>
      <c r="CAT2632" s="655"/>
      <c r="CAU2632" s="655"/>
      <c r="CAV2632" s="655"/>
      <c r="CAW2632" s="655"/>
      <c r="CAX2632" s="655"/>
      <c r="CAY2632" s="655"/>
      <c r="CAZ2632" s="655"/>
      <c r="CBA2632" s="655"/>
      <c r="CBB2632" s="655"/>
      <c r="CBC2632" s="655"/>
      <c r="CBD2632" s="655"/>
      <c r="CBE2632" s="655"/>
      <c r="CBF2632" s="655"/>
      <c r="CBG2632" s="655"/>
      <c r="CBH2632" s="655"/>
      <c r="CBI2632" s="655"/>
      <c r="CBJ2632" s="655"/>
      <c r="CBK2632" s="655"/>
      <c r="CBL2632" s="655"/>
      <c r="CBM2632" s="655"/>
      <c r="CBN2632" s="655"/>
      <c r="CBO2632" s="655"/>
      <c r="CBP2632" s="655"/>
      <c r="CBQ2632" s="655"/>
      <c r="CBR2632" s="655"/>
      <c r="CBS2632" s="655"/>
      <c r="CBT2632" s="655"/>
      <c r="CBU2632" s="655"/>
      <c r="CBV2632" s="655"/>
      <c r="CBW2632" s="655"/>
      <c r="CBX2632" s="655"/>
      <c r="CBY2632" s="655"/>
      <c r="CBZ2632" s="655"/>
      <c r="CCA2632" s="655"/>
      <c r="CCB2632" s="655"/>
      <c r="CCC2632" s="655"/>
      <c r="CCD2632" s="655"/>
      <c r="CCE2632" s="655"/>
      <c r="CCF2632" s="655"/>
      <c r="CCG2632" s="655"/>
      <c r="CCH2632" s="655"/>
      <c r="CCI2632" s="655"/>
      <c r="CCJ2632" s="655"/>
      <c r="CCK2632" s="655"/>
      <c r="CCL2632" s="655"/>
      <c r="CCM2632" s="655"/>
      <c r="CCN2632" s="655"/>
      <c r="CCO2632" s="655"/>
      <c r="CCP2632" s="655"/>
      <c r="CCQ2632" s="655"/>
      <c r="CCR2632" s="655"/>
      <c r="CCS2632" s="655"/>
      <c r="CCT2632" s="655"/>
      <c r="CCU2632" s="655"/>
      <c r="CCV2632" s="655"/>
      <c r="CCW2632" s="655"/>
      <c r="CCX2632" s="655"/>
      <c r="CCY2632" s="655"/>
      <c r="CCZ2632" s="655"/>
      <c r="CDA2632" s="655"/>
      <c r="CDB2632" s="655"/>
      <c r="CDC2632" s="655"/>
      <c r="CDD2632" s="655"/>
      <c r="CDE2632" s="655"/>
      <c r="CDF2632" s="655"/>
      <c r="CDG2632" s="655"/>
      <c r="CDH2632" s="655"/>
      <c r="CDI2632" s="655"/>
      <c r="CDJ2632" s="655"/>
      <c r="CDK2632" s="655"/>
      <c r="CDL2632" s="655"/>
      <c r="CDM2632" s="655"/>
      <c r="CDN2632" s="655"/>
      <c r="CDO2632" s="655"/>
      <c r="CDP2632" s="655"/>
      <c r="CDQ2632" s="655"/>
      <c r="CDR2632" s="655"/>
      <c r="CDS2632" s="655"/>
      <c r="CDT2632" s="655"/>
      <c r="CDU2632" s="655"/>
      <c r="CDV2632" s="655"/>
      <c r="CDW2632" s="655"/>
      <c r="CDX2632" s="655"/>
      <c r="CDY2632" s="655"/>
      <c r="CDZ2632" s="655"/>
      <c r="CEA2632" s="655"/>
      <c r="CEB2632" s="655"/>
      <c r="CEC2632" s="655"/>
      <c r="CED2632" s="655"/>
      <c r="CEE2632" s="655"/>
      <c r="CEF2632" s="655"/>
      <c r="CEG2632" s="655"/>
      <c r="CEH2632" s="655"/>
      <c r="CEI2632" s="655"/>
      <c r="CEJ2632" s="655"/>
      <c r="CEK2632" s="655"/>
      <c r="CEL2632" s="655"/>
      <c r="CEM2632" s="655"/>
      <c r="CEN2632" s="655"/>
      <c r="CEO2632" s="655"/>
      <c r="CEP2632" s="655"/>
      <c r="CEQ2632" s="655"/>
      <c r="CER2632" s="655"/>
      <c r="CES2632" s="655"/>
      <c r="CET2632" s="655"/>
      <c r="CEU2632" s="655"/>
      <c r="CEV2632" s="655"/>
      <c r="CEW2632" s="655"/>
      <c r="CEX2632" s="655"/>
      <c r="CEY2632" s="655"/>
      <c r="CEZ2632" s="655"/>
      <c r="CFA2632" s="655"/>
      <c r="CFB2632" s="655"/>
      <c r="CFC2632" s="655"/>
      <c r="CFD2632" s="655"/>
      <c r="CFE2632" s="655"/>
      <c r="CFF2632" s="655"/>
      <c r="CFG2632" s="655"/>
      <c r="CFH2632" s="655"/>
      <c r="CFI2632" s="655"/>
      <c r="CFJ2632" s="655"/>
      <c r="CFK2632" s="655"/>
      <c r="CFL2632" s="655"/>
      <c r="CFM2632" s="655"/>
      <c r="CFN2632" s="655"/>
      <c r="CFO2632" s="655"/>
      <c r="CFP2632" s="655"/>
      <c r="CFQ2632" s="655"/>
      <c r="CFR2632" s="655"/>
      <c r="CFS2632" s="655"/>
      <c r="CFT2632" s="655"/>
      <c r="CFU2632" s="655"/>
      <c r="CFV2632" s="655"/>
      <c r="CFW2632" s="655"/>
      <c r="CFX2632" s="655"/>
      <c r="CFY2632" s="655"/>
      <c r="CFZ2632" s="655"/>
      <c r="CGA2632" s="655"/>
      <c r="CGB2632" s="655"/>
      <c r="CGC2632" s="655"/>
      <c r="CGD2632" s="655"/>
      <c r="CGE2632" s="655"/>
      <c r="CGF2632" s="655"/>
      <c r="CGG2632" s="655"/>
      <c r="CGH2632" s="655"/>
      <c r="CGI2632" s="655"/>
      <c r="CGJ2632" s="655"/>
      <c r="CGK2632" s="655"/>
      <c r="CGL2632" s="655"/>
      <c r="CGM2632" s="655"/>
      <c r="CGN2632" s="655"/>
      <c r="CGO2632" s="655"/>
      <c r="CGP2632" s="655"/>
      <c r="CGQ2632" s="655"/>
      <c r="CGR2632" s="655"/>
      <c r="CGS2632" s="655"/>
      <c r="CGT2632" s="655"/>
      <c r="CGU2632" s="655"/>
      <c r="CGV2632" s="655"/>
      <c r="CGW2632" s="655"/>
      <c r="CGX2632" s="655"/>
      <c r="CGY2632" s="655"/>
      <c r="CGZ2632" s="655"/>
      <c r="CHA2632" s="655"/>
      <c r="CHB2632" s="655"/>
      <c r="CHC2632" s="655"/>
      <c r="CHD2632" s="655"/>
      <c r="CHE2632" s="655"/>
      <c r="CHF2632" s="655"/>
      <c r="CHG2632" s="655"/>
      <c r="CHH2632" s="655"/>
      <c r="CHI2632" s="655"/>
      <c r="CHJ2632" s="655"/>
      <c r="CHK2632" s="655"/>
      <c r="CHL2632" s="655"/>
      <c r="CHM2632" s="655"/>
      <c r="CHN2632" s="655"/>
      <c r="CHO2632" s="655"/>
      <c r="CHP2632" s="655"/>
      <c r="CHQ2632" s="655"/>
      <c r="CHR2632" s="655"/>
      <c r="CHS2632" s="655"/>
      <c r="CHT2632" s="655"/>
      <c r="CHU2632" s="655"/>
      <c r="CHV2632" s="655"/>
      <c r="CHW2632" s="655"/>
      <c r="CHX2632" s="655"/>
      <c r="CHY2632" s="655"/>
      <c r="CHZ2632" s="655"/>
      <c r="CIA2632" s="655"/>
      <c r="CIB2632" s="655"/>
      <c r="CIC2632" s="655"/>
      <c r="CID2632" s="655"/>
      <c r="CIE2632" s="655"/>
      <c r="CIF2632" s="655"/>
      <c r="CIG2632" s="655"/>
      <c r="CIH2632" s="655"/>
      <c r="CII2632" s="655"/>
      <c r="CIJ2632" s="655"/>
      <c r="CIK2632" s="655"/>
      <c r="CIL2632" s="655"/>
      <c r="CIM2632" s="655"/>
      <c r="CIN2632" s="655"/>
      <c r="CIO2632" s="655"/>
      <c r="CIP2632" s="655"/>
      <c r="CIQ2632" s="655"/>
      <c r="CIR2632" s="655"/>
      <c r="CIS2632" s="655"/>
      <c r="CIT2632" s="655"/>
      <c r="CIU2632" s="655"/>
      <c r="CIV2632" s="655"/>
      <c r="CIW2632" s="655"/>
      <c r="CIX2632" s="655"/>
      <c r="CIY2632" s="655"/>
      <c r="CIZ2632" s="655"/>
      <c r="CJA2632" s="655"/>
      <c r="CJB2632" s="655"/>
      <c r="CJC2632" s="655"/>
      <c r="CJD2632" s="655"/>
      <c r="CJE2632" s="655"/>
      <c r="CJF2632" s="655"/>
      <c r="CJG2632" s="655"/>
      <c r="CJH2632" s="655"/>
      <c r="CJI2632" s="655"/>
      <c r="CJJ2632" s="655"/>
      <c r="CJK2632" s="655"/>
      <c r="CJL2632" s="655"/>
      <c r="CJM2632" s="655"/>
      <c r="CJN2632" s="655"/>
      <c r="CJO2632" s="655"/>
      <c r="CJP2632" s="655"/>
      <c r="CJQ2632" s="655"/>
      <c r="CJR2632" s="655"/>
      <c r="CJS2632" s="655"/>
      <c r="CJT2632" s="655"/>
      <c r="CJU2632" s="655"/>
      <c r="CJV2632" s="655"/>
      <c r="CJW2632" s="655"/>
      <c r="CJX2632" s="655"/>
      <c r="CJY2632" s="655"/>
      <c r="CJZ2632" s="655"/>
      <c r="CKA2632" s="655"/>
      <c r="CKB2632" s="655"/>
      <c r="CKC2632" s="655"/>
      <c r="CKD2632" s="655"/>
      <c r="CKE2632" s="655"/>
      <c r="CKF2632" s="655"/>
      <c r="CKG2632" s="655"/>
      <c r="CKH2632" s="655"/>
      <c r="CKI2632" s="655"/>
      <c r="CKJ2632" s="655"/>
      <c r="CKK2632" s="655"/>
      <c r="CKL2632" s="655"/>
      <c r="CKM2632" s="655"/>
      <c r="CKN2632" s="655"/>
      <c r="CKO2632" s="655"/>
      <c r="CKP2632" s="655"/>
      <c r="CKQ2632" s="655"/>
      <c r="CKR2632" s="655"/>
      <c r="CKS2632" s="655"/>
      <c r="CKT2632" s="655"/>
      <c r="CKU2632" s="655"/>
      <c r="CKV2632" s="655"/>
      <c r="CKW2632" s="655"/>
      <c r="CKX2632" s="655"/>
      <c r="CKY2632" s="655"/>
      <c r="CKZ2632" s="655"/>
      <c r="CLA2632" s="655"/>
      <c r="CLB2632" s="655"/>
      <c r="CLC2632" s="655"/>
      <c r="CLD2632" s="655"/>
      <c r="CLE2632" s="655"/>
      <c r="CLF2632" s="655"/>
      <c r="CLG2632" s="655"/>
      <c r="CLH2632" s="655"/>
      <c r="CLI2632" s="655"/>
      <c r="CLJ2632" s="655"/>
      <c r="CLK2632" s="655"/>
      <c r="CLL2632" s="655"/>
      <c r="CLM2632" s="655"/>
      <c r="CLN2632" s="655"/>
      <c r="CLO2632" s="655"/>
      <c r="CLP2632" s="655"/>
      <c r="CLQ2632" s="655"/>
      <c r="CLR2632" s="655"/>
      <c r="CLS2632" s="655"/>
      <c r="CLT2632" s="655"/>
      <c r="CLU2632" s="655"/>
      <c r="CLV2632" s="655"/>
      <c r="CLW2632" s="655"/>
      <c r="CLX2632" s="655"/>
      <c r="CLY2632" s="655"/>
      <c r="CLZ2632" s="655"/>
      <c r="CMA2632" s="655"/>
      <c r="CMB2632" s="655"/>
      <c r="CMC2632" s="655"/>
      <c r="CMD2632" s="655"/>
      <c r="CME2632" s="655"/>
      <c r="CMF2632" s="655"/>
      <c r="CMG2632" s="655"/>
      <c r="CMH2632" s="655"/>
      <c r="CMI2632" s="655"/>
      <c r="CMJ2632" s="655"/>
      <c r="CMK2632" s="655"/>
      <c r="CML2632" s="655"/>
      <c r="CMM2632" s="655"/>
      <c r="CMN2632" s="655"/>
      <c r="CMO2632" s="655"/>
      <c r="CMP2632" s="655"/>
      <c r="CMQ2632" s="655"/>
      <c r="CMR2632" s="655"/>
      <c r="CMS2632" s="655"/>
      <c r="CMT2632" s="655"/>
      <c r="CMU2632" s="655"/>
      <c r="CMV2632" s="655"/>
      <c r="CMW2632" s="655"/>
      <c r="CMX2632" s="655"/>
      <c r="CMY2632" s="655"/>
      <c r="CMZ2632" s="655"/>
      <c r="CNA2632" s="655"/>
      <c r="CNB2632" s="655"/>
      <c r="CNC2632" s="655"/>
      <c r="CND2632" s="655"/>
      <c r="CNE2632" s="655"/>
      <c r="CNF2632" s="655"/>
      <c r="CNG2632" s="655"/>
      <c r="CNH2632" s="655"/>
      <c r="CNI2632" s="655"/>
      <c r="CNJ2632" s="655"/>
      <c r="CNK2632" s="655"/>
      <c r="CNL2632" s="655"/>
      <c r="CNM2632" s="655"/>
      <c r="CNN2632" s="655"/>
      <c r="CNO2632" s="655"/>
      <c r="CNP2632" s="655"/>
      <c r="CNQ2632" s="655"/>
      <c r="CNR2632" s="655"/>
      <c r="CNS2632" s="655"/>
      <c r="CNT2632" s="655"/>
      <c r="CNU2632" s="655"/>
      <c r="CNV2632" s="655"/>
      <c r="CNW2632" s="655"/>
      <c r="CNX2632" s="655"/>
      <c r="CNY2632" s="655"/>
      <c r="CNZ2632" s="655"/>
      <c r="COA2632" s="655"/>
      <c r="COB2632" s="655"/>
      <c r="COC2632" s="655"/>
      <c r="COD2632" s="655"/>
      <c r="COE2632" s="655"/>
      <c r="COF2632" s="655"/>
      <c r="COG2632" s="655"/>
      <c r="COH2632" s="655"/>
      <c r="COI2632" s="655"/>
      <c r="COJ2632" s="655"/>
      <c r="COK2632" s="655"/>
      <c r="COL2632" s="655"/>
      <c r="COM2632" s="655"/>
      <c r="CON2632" s="655"/>
      <c r="COO2632" s="655"/>
      <c r="COP2632" s="655"/>
      <c r="COQ2632" s="655"/>
      <c r="COR2632" s="655"/>
      <c r="COS2632" s="655"/>
      <c r="COT2632" s="655"/>
      <c r="COU2632" s="655"/>
      <c r="COV2632" s="655"/>
      <c r="COW2632" s="655"/>
      <c r="COX2632" s="655"/>
      <c r="COY2632" s="655"/>
      <c r="COZ2632" s="655"/>
      <c r="CPA2632" s="655"/>
      <c r="CPB2632" s="655"/>
      <c r="CPC2632" s="655"/>
      <c r="CPD2632" s="655"/>
      <c r="CPE2632" s="655"/>
      <c r="CPF2632" s="655"/>
      <c r="CPG2632" s="655"/>
      <c r="CPH2632" s="655"/>
      <c r="CPI2632" s="655"/>
      <c r="CPJ2632" s="655"/>
      <c r="CPK2632" s="655"/>
      <c r="CPL2632" s="655"/>
      <c r="CPM2632" s="655"/>
      <c r="CPN2632" s="655"/>
      <c r="CPO2632" s="655"/>
      <c r="CPP2632" s="655"/>
      <c r="CPQ2632" s="655"/>
      <c r="CPR2632" s="655"/>
      <c r="CPS2632" s="655"/>
      <c r="CPT2632" s="655"/>
      <c r="CPU2632" s="655"/>
      <c r="CPV2632" s="655"/>
      <c r="CPW2632" s="655"/>
      <c r="CPX2632" s="655"/>
      <c r="CPY2632" s="655"/>
      <c r="CPZ2632" s="655"/>
      <c r="CQA2632" s="655"/>
      <c r="CQB2632" s="655"/>
      <c r="CQC2632" s="655"/>
      <c r="CQD2632" s="655"/>
      <c r="CQE2632" s="655"/>
      <c r="CQF2632" s="655"/>
      <c r="CQG2632" s="655"/>
      <c r="CQH2632" s="655"/>
      <c r="CQI2632" s="655"/>
      <c r="CQJ2632" s="655"/>
      <c r="CQK2632" s="655"/>
      <c r="CQL2632" s="655"/>
      <c r="CQM2632" s="655"/>
      <c r="CQN2632" s="655"/>
      <c r="CQO2632" s="655"/>
      <c r="CQP2632" s="655"/>
      <c r="CQQ2632" s="655"/>
      <c r="CQR2632" s="655"/>
      <c r="CQS2632" s="655"/>
      <c r="CQT2632" s="655"/>
      <c r="CQU2632" s="655"/>
      <c r="CQV2632" s="655"/>
      <c r="CQW2632" s="655"/>
      <c r="CQX2632" s="655"/>
      <c r="CQY2632" s="655"/>
      <c r="CQZ2632" s="655"/>
      <c r="CRA2632" s="655"/>
      <c r="CRB2632" s="655"/>
      <c r="CRC2632" s="655"/>
      <c r="CRD2632" s="655"/>
      <c r="CRE2632" s="655"/>
      <c r="CRF2632" s="655"/>
      <c r="CRG2632" s="655"/>
      <c r="CRH2632" s="655"/>
      <c r="CRI2632" s="655"/>
      <c r="CRJ2632" s="655"/>
      <c r="CRK2632" s="655"/>
      <c r="CRL2632" s="655"/>
      <c r="CRM2632" s="655"/>
      <c r="CRN2632" s="655"/>
      <c r="CRO2632" s="655"/>
      <c r="CRP2632" s="655"/>
      <c r="CRQ2632" s="655"/>
      <c r="CRR2632" s="655"/>
      <c r="CRS2632" s="655"/>
      <c r="CRT2632" s="655"/>
      <c r="CRU2632" s="655"/>
      <c r="CRV2632" s="655"/>
      <c r="CRW2632" s="655"/>
      <c r="CRX2632" s="655"/>
      <c r="CRY2632" s="655"/>
      <c r="CRZ2632" s="655"/>
      <c r="CSA2632" s="655"/>
      <c r="CSB2632" s="655"/>
      <c r="CSC2632" s="655"/>
      <c r="CSD2632" s="655"/>
      <c r="CSE2632" s="655"/>
      <c r="CSF2632" s="655"/>
      <c r="CSG2632" s="655"/>
      <c r="CSH2632" s="655"/>
      <c r="CSI2632" s="655"/>
      <c r="CSJ2632" s="655"/>
      <c r="CSK2632" s="655"/>
      <c r="CSL2632" s="655"/>
      <c r="CSM2632" s="655"/>
      <c r="CSN2632" s="655"/>
      <c r="CSO2632" s="655"/>
      <c r="CSP2632" s="655"/>
      <c r="CSQ2632" s="655"/>
      <c r="CSR2632" s="655"/>
      <c r="CSS2632" s="655"/>
      <c r="CST2632" s="655"/>
      <c r="CSU2632" s="655"/>
      <c r="CSV2632" s="655"/>
      <c r="CSW2632" s="655"/>
      <c r="CSX2632" s="655"/>
      <c r="CSY2632" s="655"/>
      <c r="CSZ2632" s="655"/>
      <c r="CTA2632" s="655"/>
      <c r="CTB2632" s="655"/>
      <c r="CTC2632" s="655"/>
      <c r="CTD2632" s="655"/>
      <c r="CTE2632" s="655"/>
      <c r="CTF2632" s="655"/>
      <c r="CTG2632" s="655"/>
      <c r="CTH2632" s="655"/>
      <c r="CTI2632" s="655"/>
      <c r="CTJ2632" s="655"/>
      <c r="CTK2632" s="655"/>
      <c r="CTL2632" s="655"/>
      <c r="CTM2632" s="655"/>
      <c r="CTN2632" s="655"/>
      <c r="CTO2632" s="655"/>
      <c r="CTP2632" s="655"/>
      <c r="CTQ2632" s="655"/>
      <c r="CTR2632" s="655"/>
      <c r="CTS2632" s="655"/>
      <c r="CTT2632" s="655"/>
      <c r="CTU2632" s="655"/>
      <c r="CTV2632" s="655"/>
      <c r="CTW2632" s="655"/>
      <c r="CTX2632" s="655"/>
      <c r="CTY2632" s="655"/>
      <c r="CTZ2632" s="655"/>
      <c r="CUA2632" s="655"/>
      <c r="CUB2632" s="655"/>
      <c r="CUC2632" s="655"/>
      <c r="CUD2632" s="655"/>
      <c r="CUE2632" s="655"/>
      <c r="CUF2632" s="655"/>
      <c r="CUG2632" s="655"/>
      <c r="CUH2632" s="655"/>
      <c r="CUI2632" s="655"/>
      <c r="CUJ2632" s="655"/>
      <c r="CUK2632" s="655"/>
      <c r="CUL2632" s="655"/>
      <c r="CUM2632" s="655"/>
      <c r="CUN2632" s="655"/>
      <c r="CUO2632" s="655"/>
      <c r="CUP2632" s="655"/>
      <c r="CUQ2632" s="655"/>
      <c r="CUR2632" s="655"/>
      <c r="CUS2632" s="655"/>
      <c r="CUT2632" s="655"/>
      <c r="CUU2632" s="655"/>
      <c r="CUV2632" s="655"/>
      <c r="CUW2632" s="655"/>
      <c r="CUX2632" s="655"/>
      <c r="CUY2632" s="655"/>
      <c r="CUZ2632" s="655"/>
      <c r="CVA2632" s="655"/>
      <c r="CVB2632" s="655"/>
      <c r="CVC2632" s="655"/>
      <c r="CVD2632" s="655"/>
      <c r="CVE2632" s="655"/>
      <c r="CVF2632" s="655"/>
      <c r="CVG2632" s="655"/>
      <c r="CVH2632" s="655"/>
      <c r="CVI2632" s="655"/>
      <c r="CVJ2632" s="655"/>
      <c r="CVK2632" s="655"/>
      <c r="CVL2632" s="655"/>
      <c r="CVM2632" s="655"/>
      <c r="CVN2632" s="655"/>
      <c r="CVO2632" s="655"/>
      <c r="CVP2632" s="655"/>
      <c r="CVQ2632" s="655"/>
      <c r="CVR2632" s="655"/>
      <c r="CVS2632" s="655"/>
      <c r="CVT2632" s="655"/>
      <c r="CVU2632" s="655"/>
      <c r="CVV2632" s="655"/>
      <c r="CVW2632" s="655"/>
      <c r="CVX2632" s="655"/>
      <c r="CVY2632" s="655"/>
      <c r="CVZ2632" s="655"/>
      <c r="CWA2632" s="655"/>
      <c r="CWB2632" s="655"/>
      <c r="CWC2632" s="655"/>
      <c r="CWD2632" s="655"/>
      <c r="CWE2632" s="655"/>
      <c r="CWF2632" s="655"/>
      <c r="CWG2632" s="655"/>
      <c r="CWH2632" s="655"/>
      <c r="CWI2632" s="655"/>
      <c r="CWJ2632" s="655"/>
      <c r="CWK2632" s="655"/>
      <c r="CWL2632" s="655"/>
      <c r="CWM2632" s="655"/>
      <c r="CWN2632" s="655"/>
      <c r="CWO2632" s="655"/>
      <c r="CWP2632" s="655"/>
      <c r="CWQ2632" s="655"/>
      <c r="CWR2632" s="655"/>
      <c r="CWS2632" s="655"/>
      <c r="CWT2632" s="655"/>
      <c r="CWU2632" s="655"/>
      <c r="CWV2632" s="655"/>
      <c r="CWW2632" s="655"/>
      <c r="CWX2632" s="655"/>
      <c r="CWY2632" s="655"/>
      <c r="CWZ2632" s="655"/>
      <c r="CXA2632" s="655"/>
      <c r="CXB2632" s="655"/>
      <c r="CXC2632" s="655"/>
      <c r="CXD2632" s="655"/>
      <c r="CXE2632" s="655"/>
      <c r="CXF2632" s="655"/>
      <c r="CXG2632" s="655"/>
      <c r="CXH2632" s="655"/>
      <c r="CXI2632" s="655"/>
      <c r="CXJ2632" s="655"/>
      <c r="CXK2632" s="655"/>
      <c r="CXL2632" s="655"/>
      <c r="CXM2632" s="655"/>
      <c r="CXN2632" s="655"/>
      <c r="CXO2632" s="655"/>
      <c r="CXP2632" s="655"/>
      <c r="CXQ2632" s="655"/>
      <c r="CXR2632" s="655"/>
      <c r="CXS2632" s="655"/>
      <c r="CXT2632" s="655"/>
      <c r="CXU2632" s="655"/>
      <c r="CXV2632" s="655"/>
      <c r="CXW2632" s="655"/>
      <c r="CXX2632" s="655"/>
      <c r="CXY2632" s="655"/>
      <c r="CXZ2632" s="655"/>
      <c r="CYA2632" s="655"/>
      <c r="CYB2632" s="655"/>
      <c r="CYC2632" s="655"/>
      <c r="CYD2632" s="655"/>
      <c r="CYE2632" s="655"/>
      <c r="CYF2632" s="655"/>
      <c r="CYG2632" s="655"/>
      <c r="CYH2632" s="655"/>
      <c r="CYI2632" s="655"/>
      <c r="CYJ2632" s="655"/>
      <c r="CYK2632" s="655"/>
      <c r="CYL2632" s="655"/>
      <c r="CYM2632" s="655"/>
      <c r="CYN2632" s="655"/>
      <c r="CYO2632" s="655"/>
      <c r="CYP2632" s="655"/>
      <c r="CYQ2632" s="655"/>
      <c r="CYR2632" s="655"/>
      <c r="CYS2632" s="655"/>
      <c r="CYT2632" s="655"/>
      <c r="CYU2632" s="655"/>
      <c r="CYV2632" s="655"/>
      <c r="CYW2632" s="655"/>
      <c r="CYX2632" s="655"/>
      <c r="CYY2632" s="655"/>
      <c r="CYZ2632" s="655"/>
      <c r="CZA2632" s="655"/>
      <c r="CZB2632" s="655"/>
      <c r="CZC2632" s="655"/>
      <c r="CZD2632" s="655"/>
      <c r="CZE2632" s="655"/>
      <c r="CZF2632" s="655"/>
      <c r="CZG2632" s="655"/>
      <c r="CZH2632" s="655"/>
      <c r="CZI2632" s="655"/>
      <c r="CZJ2632" s="655"/>
      <c r="CZK2632" s="655"/>
      <c r="CZL2632" s="655"/>
      <c r="CZM2632" s="655"/>
      <c r="CZN2632" s="655"/>
      <c r="CZO2632" s="655"/>
      <c r="CZP2632" s="655"/>
      <c r="CZQ2632" s="655"/>
      <c r="CZR2632" s="655"/>
      <c r="CZS2632" s="655"/>
      <c r="CZT2632" s="655"/>
      <c r="CZU2632" s="655"/>
      <c r="CZV2632" s="655"/>
      <c r="CZW2632" s="655"/>
      <c r="CZX2632" s="655"/>
      <c r="CZY2632" s="655"/>
      <c r="CZZ2632" s="655"/>
      <c r="DAA2632" s="655"/>
      <c r="DAB2632" s="655"/>
      <c r="DAC2632" s="655"/>
      <c r="DAD2632" s="655"/>
      <c r="DAE2632" s="655"/>
      <c r="DAF2632" s="655"/>
      <c r="DAG2632" s="655"/>
      <c r="DAH2632" s="655"/>
      <c r="DAI2632" s="655"/>
      <c r="DAJ2632" s="655"/>
      <c r="DAK2632" s="655"/>
      <c r="DAL2632" s="655"/>
      <c r="DAM2632" s="655"/>
      <c r="DAN2632" s="655"/>
      <c r="DAO2632" s="655"/>
      <c r="DAP2632" s="655"/>
      <c r="DAQ2632" s="655"/>
      <c r="DAR2632" s="655"/>
      <c r="DAS2632" s="655"/>
      <c r="DAT2632" s="655"/>
      <c r="DAU2632" s="655"/>
      <c r="DAV2632" s="655"/>
      <c r="DAW2632" s="655"/>
      <c r="DAX2632" s="655"/>
      <c r="DAY2632" s="655"/>
      <c r="DAZ2632" s="655"/>
      <c r="DBA2632" s="655"/>
      <c r="DBB2632" s="655"/>
      <c r="DBC2632" s="655"/>
      <c r="DBD2632" s="655"/>
      <c r="DBE2632" s="655"/>
      <c r="DBF2632" s="655"/>
      <c r="DBG2632" s="655"/>
      <c r="DBH2632" s="655"/>
      <c r="DBI2632" s="655"/>
      <c r="DBJ2632" s="655"/>
      <c r="DBK2632" s="655"/>
      <c r="DBL2632" s="655"/>
      <c r="DBM2632" s="655"/>
      <c r="DBN2632" s="655"/>
      <c r="DBO2632" s="655"/>
      <c r="DBP2632" s="655"/>
      <c r="DBQ2632" s="655"/>
      <c r="DBR2632" s="655"/>
      <c r="DBS2632" s="655"/>
      <c r="DBT2632" s="655"/>
      <c r="DBU2632" s="655"/>
      <c r="DBV2632" s="655"/>
      <c r="DBW2632" s="655"/>
      <c r="DBX2632" s="655"/>
      <c r="DBY2632" s="655"/>
      <c r="DBZ2632" s="655"/>
      <c r="DCA2632" s="655"/>
      <c r="DCB2632" s="655"/>
      <c r="DCC2632" s="655"/>
      <c r="DCD2632" s="655"/>
      <c r="DCE2632" s="655"/>
      <c r="DCF2632" s="655"/>
      <c r="DCG2632" s="655"/>
      <c r="DCH2632" s="655"/>
      <c r="DCI2632" s="655"/>
      <c r="DCJ2632" s="655"/>
      <c r="DCK2632" s="655"/>
      <c r="DCL2632" s="655"/>
      <c r="DCM2632" s="655"/>
      <c r="DCN2632" s="655"/>
      <c r="DCO2632" s="655"/>
      <c r="DCP2632" s="655"/>
      <c r="DCQ2632" s="655"/>
      <c r="DCR2632" s="655"/>
      <c r="DCS2632" s="655"/>
      <c r="DCT2632" s="655"/>
      <c r="DCU2632" s="655"/>
      <c r="DCV2632" s="655"/>
      <c r="DCW2632" s="655"/>
      <c r="DCX2632" s="655"/>
      <c r="DCY2632" s="655"/>
      <c r="DCZ2632" s="655"/>
      <c r="DDA2632" s="655"/>
      <c r="DDB2632" s="655"/>
      <c r="DDC2632" s="655"/>
      <c r="DDD2632" s="655"/>
      <c r="DDE2632" s="655"/>
      <c r="DDF2632" s="655"/>
      <c r="DDG2632" s="655"/>
      <c r="DDH2632" s="655"/>
      <c r="DDI2632" s="655"/>
      <c r="DDJ2632" s="655"/>
      <c r="DDK2632" s="655"/>
      <c r="DDL2632" s="655"/>
      <c r="DDM2632" s="655"/>
      <c r="DDN2632" s="655"/>
      <c r="DDO2632" s="655"/>
      <c r="DDP2632" s="655"/>
      <c r="DDQ2632" s="655"/>
      <c r="DDR2632" s="655"/>
      <c r="DDS2632" s="655"/>
      <c r="DDT2632" s="655"/>
      <c r="DDU2632" s="655"/>
      <c r="DDV2632" s="655"/>
      <c r="DDW2632" s="655"/>
      <c r="DDX2632" s="655"/>
      <c r="DDY2632" s="655"/>
      <c r="DDZ2632" s="655"/>
      <c r="DEA2632" s="655"/>
      <c r="DEB2632" s="655"/>
      <c r="DEC2632" s="655"/>
      <c r="DED2632" s="655"/>
      <c r="DEE2632" s="655"/>
      <c r="DEF2632" s="655"/>
      <c r="DEG2632" s="655"/>
      <c r="DEH2632" s="655"/>
      <c r="DEI2632" s="655"/>
      <c r="DEJ2632" s="655"/>
      <c r="DEK2632" s="655"/>
      <c r="DEL2632" s="655"/>
      <c r="DEM2632" s="655"/>
      <c r="DEN2632" s="655"/>
      <c r="DEO2632" s="655"/>
      <c r="DEP2632" s="655"/>
      <c r="DEQ2632" s="655"/>
      <c r="DER2632" s="655"/>
      <c r="DES2632" s="655"/>
      <c r="DET2632" s="655"/>
      <c r="DEU2632" s="655"/>
      <c r="DEV2632" s="655"/>
      <c r="DEW2632" s="655"/>
      <c r="DEX2632" s="655"/>
      <c r="DEY2632" s="655"/>
      <c r="DEZ2632" s="655"/>
      <c r="DFA2632" s="655"/>
      <c r="DFB2632" s="655"/>
      <c r="DFC2632" s="655"/>
      <c r="DFD2632" s="655"/>
      <c r="DFE2632" s="655"/>
      <c r="DFF2632" s="655"/>
      <c r="DFG2632" s="655"/>
      <c r="DFH2632" s="655"/>
      <c r="DFI2632" s="655"/>
      <c r="DFJ2632" s="655"/>
      <c r="DFK2632" s="655"/>
      <c r="DFL2632" s="655"/>
      <c r="DFM2632" s="655"/>
      <c r="DFN2632" s="655"/>
      <c r="DFO2632" s="655"/>
      <c r="DFP2632" s="655"/>
      <c r="DFQ2632" s="655"/>
      <c r="DFR2632" s="655"/>
      <c r="DFS2632" s="655"/>
      <c r="DFT2632" s="655"/>
      <c r="DFU2632" s="655"/>
      <c r="DFV2632" s="655"/>
      <c r="DFW2632" s="655"/>
      <c r="DFX2632" s="655"/>
      <c r="DFY2632" s="655"/>
      <c r="DFZ2632" s="655"/>
      <c r="DGA2632" s="655"/>
      <c r="DGB2632" s="655"/>
      <c r="DGC2632" s="655"/>
      <c r="DGD2632" s="655"/>
      <c r="DGE2632" s="655"/>
      <c r="DGF2632" s="655"/>
      <c r="DGG2632" s="655"/>
      <c r="DGH2632" s="655"/>
      <c r="DGI2632" s="655"/>
      <c r="DGJ2632" s="655"/>
      <c r="DGK2632" s="655"/>
      <c r="DGL2632" s="655"/>
      <c r="DGM2632" s="655"/>
      <c r="DGN2632" s="655"/>
      <c r="DGO2632" s="655"/>
      <c r="DGP2632" s="655"/>
      <c r="DGQ2632" s="655"/>
      <c r="DGR2632" s="655"/>
      <c r="DGS2632" s="655"/>
      <c r="DGT2632" s="655"/>
      <c r="DGU2632" s="655"/>
      <c r="DGV2632" s="655"/>
      <c r="DGW2632" s="655"/>
      <c r="DGX2632" s="655"/>
      <c r="DGY2632" s="655"/>
      <c r="DGZ2632" s="655"/>
      <c r="DHA2632" s="655"/>
      <c r="DHB2632" s="655"/>
      <c r="DHC2632" s="655"/>
      <c r="DHD2632" s="655"/>
      <c r="DHE2632" s="655"/>
      <c r="DHF2632" s="655"/>
      <c r="DHG2632" s="655"/>
      <c r="DHH2632" s="655"/>
      <c r="DHI2632" s="655"/>
      <c r="DHJ2632" s="655"/>
      <c r="DHK2632" s="655"/>
      <c r="DHL2632" s="655"/>
      <c r="DHM2632" s="655"/>
      <c r="DHN2632" s="655"/>
      <c r="DHO2632" s="655"/>
      <c r="DHP2632" s="655"/>
      <c r="DHQ2632" s="655"/>
      <c r="DHR2632" s="655"/>
      <c r="DHS2632" s="655"/>
      <c r="DHT2632" s="655"/>
      <c r="DHU2632" s="655"/>
      <c r="DHV2632" s="655"/>
      <c r="DHW2632" s="655"/>
      <c r="DHX2632" s="655"/>
      <c r="DHY2632" s="655"/>
      <c r="DHZ2632" s="655"/>
      <c r="DIA2632" s="655"/>
      <c r="DIB2632" s="655"/>
      <c r="DIC2632" s="655"/>
      <c r="DID2632" s="655"/>
      <c r="DIE2632" s="655"/>
      <c r="DIF2632" s="655"/>
      <c r="DIG2632" s="655"/>
      <c r="DIH2632" s="655"/>
      <c r="DII2632" s="655"/>
      <c r="DIJ2632" s="655"/>
      <c r="DIK2632" s="655"/>
      <c r="DIL2632" s="655"/>
      <c r="DIM2632" s="655"/>
      <c r="DIN2632" s="655"/>
      <c r="DIO2632" s="655"/>
      <c r="DIP2632" s="655"/>
      <c r="DIQ2632" s="655"/>
      <c r="DIR2632" s="655"/>
      <c r="DIS2632" s="655"/>
      <c r="DIT2632" s="655"/>
      <c r="DIU2632" s="655"/>
      <c r="DIV2632" s="655"/>
      <c r="DIW2632" s="655"/>
      <c r="DIX2632" s="655"/>
      <c r="DIY2632" s="655"/>
      <c r="DIZ2632" s="655"/>
      <c r="DJA2632" s="655"/>
      <c r="DJB2632" s="655"/>
      <c r="DJC2632" s="655"/>
      <c r="DJD2632" s="655"/>
      <c r="DJE2632" s="655"/>
      <c r="DJF2632" s="655"/>
      <c r="DJG2632" s="655"/>
      <c r="DJH2632" s="655"/>
      <c r="DJI2632" s="655"/>
      <c r="DJJ2632" s="655"/>
      <c r="DJK2632" s="655"/>
      <c r="DJL2632" s="655"/>
      <c r="DJM2632" s="655"/>
      <c r="DJN2632" s="655"/>
      <c r="DJO2632" s="655"/>
      <c r="DJP2632" s="655"/>
      <c r="DJQ2632" s="655"/>
      <c r="DJR2632" s="655"/>
      <c r="DJS2632" s="655"/>
      <c r="DJT2632" s="655"/>
      <c r="DJU2632" s="655"/>
      <c r="DJV2632" s="655"/>
      <c r="DJW2632" s="655"/>
      <c r="DJX2632" s="655"/>
      <c r="DJY2632" s="655"/>
      <c r="DJZ2632" s="655"/>
      <c r="DKA2632" s="655"/>
      <c r="DKB2632" s="655"/>
      <c r="DKC2632" s="655"/>
      <c r="DKD2632" s="655"/>
      <c r="DKE2632" s="655"/>
      <c r="DKF2632" s="655"/>
      <c r="DKG2632" s="655"/>
      <c r="DKH2632" s="655"/>
      <c r="DKI2632" s="655"/>
      <c r="DKJ2632" s="655"/>
      <c r="DKK2632" s="655"/>
      <c r="DKL2632" s="655"/>
      <c r="DKM2632" s="655"/>
      <c r="DKN2632" s="655"/>
      <c r="DKO2632" s="655"/>
      <c r="DKP2632" s="655"/>
      <c r="DKQ2632" s="655"/>
      <c r="DKR2632" s="655"/>
      <c r="DKS2632" s="655"/>
      <c r="DKT2632" s="655"/>
      <c r="DKU2632" s="655"/>
      <c r="DKV2632" s="655"/>
      <c r="DKW2632" s="655"/>
      <c r="DKX2632" s="655"/>
      <c r="DKY2632" s="655"/>
      <c r="DKZ2632" s="655"/>
      <c r="DLA2632" s="655"/>
      <c r="DLB2632" s="655"/>
      <c r="DLC2632" s="655"/>
      <c r="DLD2632" s="655"/>
      <c r="DLE2632" s="655"/>
      <c r="DLF2632" s="655"/>
      <c r="DLG2632" s="655"/>
      <c r="DLH2632" s="655"/>
      <c r="DLI2632" s="655"/>
      <c r="DLJ2632" s="655"/>
      <c r="DLK2632" s="655"/>
      <c r="DLL2632" s="655"/>
      <c r="DLM2632" s="655"/>
      <c r="DLN2632" s="655"/>
      <c r="DLO2632" s="655"/>
      <c r="DLP2632" s="655"/>
      <c r="DLQ2632" s="655"/>
      <c r="DLR2632" s="655"/>
      <c r="DLS2632" s="655"/>
      <c r="DLT2632" s="655"/>
      <c r="DLU2632" s="655"/>
      <c r="DLV2632" s="655"/>
      <c r="DLW2632" s="655"/>
      <c r="DLX2632" s="655"/>
      <c r="DLY2632" s="655"/>
      <c r="DLZ2632" s="655"/>
      <c r="DMA2632" s="655"/>
      <c r="DMB2632" s="655"/>
      <c r="DMC2632" s="655"/>
      <c r="DMD2632" s="655"/>
      <c r="DME2632" s="655"/>
      <c r="DMF2632" s="655"/>
      <c r="DMG2632" s="655"/>
      <c r="DMH2632" s="655"/>
      <c r="DMI2632" s="655"/>
      <c r="DMJ2632" s="655"/>
      <c r="DMK2632" s="655"/>
      <c r="DML2632" s="655"/>
      <c r="DMM2632" s="655"/>
      <c r="DMN2632" s="655"/>
      <c r="DMO2632" s="655"/>
      <c r="DMP2632" s="655"/>
      <c r="DMQ2632" s="655"/>
      <c r="DMR2632" s="655"/>
      <c r="DMS2632" s="655"/>
      <c r="DMT2632" s="655"/>
      <c r="DMU2632" s="655"/>
      <c r="DMV2632" s="655"/>
      <c r="DMW2632" s="655"/>
      <c r="DMX2632" s="655"/>
      <c r="DMY2632" s="655"/>
      <c r="DMZ2632" s="655"/>
      <c r="DNA2632" s="655"/>
      <c r="DNB2632" s="655"/>
      <c r="DNC2632" s="655"/>
      <c r="DND2632" s="655"/>
      <c r="DNE2632" s="655"/>
      <c r="DNF2632" s="655"/>
      <c r="DNG2632" s="655"/>
      <c r="DNH2632" s="655"/>
      <c r="DNI2632" s="655"/>
      <c r="DNJ2632" s="655"/>
      <c r="DNK2632" s="655"/>
      <c r="DNL2632" s="655"/>
      <c r="DNM2632" s="655"/>
      <c r="DNN2632" s="655"/>
      <c r="DNO2632" s="655"/>
      <c r="DNP2632" s="655"/>
      <c r="DNQ2632" s="655"/>
      <c r="DNR2632" s="655"/>
      <c r="DNS2632" s="655"/>
      <c r="DNT2632" s="655"/>
      <c r="DNU2632" s="655"/>
      <c r="DNV2632" s="655"/>
      <c r="DNW2632" s="655"/>
      <c r="DNX2632" s="655"/>
      <c r="DNY2632" s="655"/>
      <c r="DNZ2632" s="655"/>
      <c r="DOA2632" s="655"/>
      <c r="DOB2632" s="655"/>
      <c r="DOC2632" s="655"/>
      <c r="DOD2632" s="655"/>
      <c r="DOE2632" s="655"/>
      <c r="DOF2632" s="655"/>
      <c r="DOG2632" s="655"/>
      <c r="DOH2632" s="655"/>
      <c r="DOI2632" s="655"/>
      <c r="DOJ2632" s="655"/>
      <c r="DOK2632" s="655"/>
      <c r="DOL2632" s="655"/>
      <c r="DOM2632" s="655"/>
      <c r="DON2632" s="655"/>
      <c r="DOO2632" s="655"/>
      <c r="DOP2632" s="655"/>
      <c r="DOQ2632" s="655"/>
      <c r="DOR2632" s="655"/>
      <c r="DOS2632" s="655"/>
      <c r="DOT2632" s="655"/>
      <c r="DOU2632" s="655"/>
      <c r="DOV2632" s="655"/>
      <c r="DOW2632" s="655"/>
      <c r="DOX2632" s="655"/>
      <c r="DOY2632" s="655"/>
      <c r="DOZ2632" s="655"/>
      <c r="DPA2632" s="655"/>
      <c r="DPB2632" s="655"/>
      <c r="DPC2632" s="655"/>
      <c r="DPD2632" s="655"/>
      <c r="DPE2632" s="655"/>
      <c r="DPF2632" s="655"/>
      <c r="DPG2632" s="655"/>
      <c r="DPH2632" s="655"/>
      <c r="DPI2632" s="655"/>
      <c r="DPJ2632" s="655"/>
      <c r="DPK2632" s="655"/>
      <c r="DPL2632" s="655"/>
      <c r="DPM2632" s="655"/>
      <c r="DPN2632" s="655"/>
      <c r="DPO2632" s="655"/>
      <c r="DPP2632" s="655"/>
      <c r="DPQ2632" s="655"/>
      <c r="DPR2632" s="655"/>
      <c r="DPS2632" s="655"/>
      <c r="DPT2632" s="655"/>
      <c r="DPU2632" s="655"/>
      <c r="DPV2632" s="655"/>
      <c r="DPW2632" s="655"/>
      <c r="DPX2632" s="655"/>
      <c r="DPY2632" s="655"/>
      <c r="DPZ2632" s="655"/>
      <c r="DQA2632" s="655"/>
      <c r="DQB2632" s="655"/>
      <c r="DQC2632" s="655"/>
      <c r="DQD2632" s="655"/>
      <c r="DQE2632" s="655"/>
      <c r="DQF2632" s="655"/>
      <c r="DQG2632" s="655"/>
      <c r="DQH2632" s="655"/>
      <c r="DQI2632" s="655"/>
      <c r="DQJ2632" s="655"/>
      <c r="DQK2632" s="655"/>
      <c r="DQL2632" s="655"/>
      <c r="DQM2632" s="655"/>
      <c r="DQN2632" s="655"/>
      <c r="DQO2632" s="655"/>
      <c r="DQP2632" s="655"/>
      <c r="DQQ2632" s="655"/>
      <c r="DQR2632" s="655"/>
      <c r="DQS2632" s="655"/>
      <c r="DQT2632" s="655"/>
      <c r="DQU2632" s="655"/>
      <c r="DQV2632" s="655"/>
      <c r="DQW2632" s="655"/>
      <c r="DQX2632" s="655"/>
      <c r="DQY2632" s="655"/>
      <c r="DQZ2632" s="655"/>
      <c r="DRA2632" s="655"/>
      <c r="DRB2632" s="655"/>
      <c r="DRC2632" s="655"/>
      <c r="DRD2632" s="655"/>
      <c r="DRE2632" s="655"/>
      <c r="DRF2632" s="655"/>
      <c r="DRG2632" s="655"/>
      <c r="DRH2632" s="655"/>
      <c r="DRI2632" s="655"/>
      <c r="DRJ2632" s="655"/>
      <c r="DRK2632" s="655"/>
      <c r="DRL2632" s="655"/>
      <c r="DRM2632" s="655"/>
      <c r="DRN2632" s="655"/>
      <c r="DRO2632" s="655"/>
      <c r="DRP2632" s="655"/>
      <c r="DRQ2632" s="655"/>
      <c r="DRR2632" s="655"/>
      <c r="DRS2632" s="655"/>
      <c r="DRT2632" s="655"/>
      <c r="DRU2632" s="655"/>
      <c r="DRV2632" s="655"/>
      <c r="DRW2632" s="655"/>
      <c r="DRX2632" s="655"/>
      <c r="DRY2632" s="655"/>
      <c r="DRZ2632" s="655"/>
      <c r="DSA2632" s="655"/>
      <c r="DSB2632" s="655"/>
      <c r="DSC2632" s="655"/>
      <c r="DSD2632" s="655"/>
      <c r="DSE2632" s="655"/>
      <c r="DSF2632" s="655"/>
      <c r="DSG2632" s="655"/>
      <c r="DSH2632" s="655"/>
      <c r="DSI2632" s="655"/>
      <c r="DSJ2632" s="655"/>
      <c r="DSK2632" s="655"/>
      <c r="DSL2632" s="655"/>
      <c r="DSM2632" s="655"/>
      <c r="DSN2632" s="655"/>
      <c r="DSO2632" s="655"/>
      <c r="DSP2632" s="655"/>
      <c r="DSQ2632" s="655"/>
      <c r="DSR2632" s="655"/>
      <c r="DSS2632" s="655"/>
      <c r="DST2632" s="655"/>
      <c r="DSU2632" s="655"/>
      <c r="DSV2632" s="655"/>
      <c r="DSW2632" s="655"/>
      <c r="DSX2632" s="655"/>
      <c r="DSY2632" s="655"/>
      <c r="DSZ2632" s="655"/>
      <c r="DTA2632" s="655"/>
      <c r="DTB2632" s="655"/>
      <c r="DTC2632" s="655"/>
      <c r="DTD2632" s="655"/>
      <c r="DTE2632" s="655"/>
      <c r="DTF2632" s="655"/>
      <c r="DTG2632" s="655"/>
      <c r="DTH2632" s="655"/>
      <c r="DTI2632" s="655"/>
      <c r="DTJ2632" s="655"/>
      <c r="DTK2632" s="655"/>
      <c r="DTL2632" s="655"/>
      <c r="DTM2632" s="655"/>
      <c r="DTN2632" s="655"/>
      <c r="DTO2632" s="655"/>
      <c r="DTP2632" s="655"/>
      <c r="DTQ2632" s="655"/>
      <c r="DTR2632" s="655"/>
      <c r="DTS2632" s="655"/>
      <c r="DTT2632" s="655"/>
      <c r="DTU2632" s="655"/>
      <c r="DTV2632" s="655"/>
      <c r="DTW2632" s="655"/>
      <c r="DTX2632" s="655"/>
      <c r="DTY2632" s="655"/>
      <c r="DTZ2632" s="655"/>
      <c r="DUA2632" s="655"/>
      <c r="DUB2632" s="655"/>
      <c r="DUC2632" s="655"/>
      <c r="DUD2632" s="655"/>
      <c r="DUE2632" s="655"/>
      <c r="DUF2632" s="655"/>
      <c r="DUG2632" s="655"/>
      <c r="DUH2632" s="655"/>
      <c r="DUI2632" s="655"/>
      <c r="DUJ2632" s="655"/>
      <c r="DUK2632" s="655"/>
      <c r="DUL2632" s="655"/>
      <c r="DUM2632" s="655"/>
      <c r="DUN2632" s="655"/>
      <c r="DUO2632" s="655"/>
      <c r="DUP2632" s="655"/>
      <c r="DUQ2632" s="655"/>
      <c r="DUR2632" s="655"/>
      <c r="DUS2632" s="655"/>
      <c r="DUT2632" s="655"/>
      <c r="DUU2632" s="655"/>
      <c r="DUV2632" s="655"/>
      <c r="DUW2632" s="655"/>
      <c r="DUX2632" s="655"/>
      <c r="DUY2632" s="655"/>
      <c r="DUZ2632" s="655"/>
      <c r="DVA2632" s="655"/>
      <c r="DVB2632" s="655"/>
      <c r="DVC2632" s="655"/>
      <c r="DVD2632" s="655"/>
      <c r="DVE2632" s="655"/>
      <c r="DVF2632" s="655"/>
      <c r="DVG2632" s="655"/>
      <c r="DVH2632" s="655"/>
      <c r="DVI2632" s="655"/>
      <c r="DVJ2632" s="655"/>
      <c r="DVK2632" s="655"/>
      <c r="DVL2632" s="655"/>
      <c r="DVM2632" s="655"/>
      <c r="DVN2632" s="655"/>
      <c r="DVO2632" s="655"/>
      <c r="DVP2632" s="655"/>
      <c r="DVQ2632" s="655"/>
      <c r="DVR2632" s="655"/>
      <c r="DVS2632" s="655"/>
      <c r="DVT2632" s="655"/>
      <c r="DVU2632" s="655"/>
      <c r="DVV2632" s="655"/>
      <c r="DVW2632" s="655"/>
      <c r="DVX2632" s="655"/>
      <c r="DVY2632" s="655"/>
      <c r="DVZ2632" s="655"/>
      <c r="DWA2632" s="655"/>
      <c r="DWB2632" s="655"/>
      <c r="DWC2632" s="655"/>
      <c r="DWD2632" s="655"/>
      <c r="DWE2632" s="655"/>
      <c r="DWF2632" s="655"/>
      <c r="DWG2632" s="655"/>
      <c r="DWH2632" s="655"/>
      <c r="DWI2632" s="655"/>
      <c r="DWJ2632" s="655"/>
      <c r="DWK2632" s="655"/>
      <c r="DWL2632" s="655"/>
      <c r="DWM2632" s="655"/>
      <c r="DWN2632" s="655"/>
      <c r="DWO2632" s="655"/>
      <c r="DWP2632" s="655"/>
      <c r="DWQ2632" s="655"/>
      <c r="DWR2632" s="655"/>
      <c r="DWS2632" s="655"/>
      <c r="DWT2632" s="655"/>
      <c r="DWU2632" s="655"/>
      <c r="DWV2632" s="655"/>
      <c r="DWW2632" s="655"/>
      <c r="DWX2632" s="655"/>
      <c r="DWY2632" s="655"/>
      <c r="DWZ2632" s="655"/>
      <c r="DXA2632" s="655"/>
      <c r="DXB2632" s="655"/>
      <c r="DXC2632" s="655"/>
      <c r="DXD2632" s="655"/>
      <c r="DXE2632" s="655"/>
      <c r="DXF2632" s="655"/>
      <c r="DXG2632" s="655"/>
      <c r="DXH2632" s="655"/>
      <c r="DXI2632" s="655"/>
      <c r="DXJ2632" s="655"/>
      <c r="DXK2632" s="655"/>
      <c r="DXL2632" s="655"/>
      <c r="DXM2632" s="655"/>
      <c r="DXN2632" s="655"/>
      <c r="DXO2632" s="655"/>
      <c r="DXP2632" s="655"/>
      <c r="DXQ2632" s="655"/>
      <c r="DXR2632" s="655"/>
      <c r="DXS2632" s="655"/>
      <c r="DXT2632" s="655"/>
      <c r="DXU2632" s="655"/>
      <c r="DXV2632" s="655"/>
      <c r="DXW2632" s="655"/>
      <c r="DXX2632" s="655"/>
      <c r="DXY2632" s="655"/>
      <c r="DXZ2632" s="655"/>
      <c r="DYA2632" s="655"/>
      <c r="DYB2632" s="655"/>
      <c r="DYC2632" s="655"/>
      <c r="DYD2632" s="655"/>
      <c r="DYE2632" s="655"/>
      <c r="DYF2632" s="655"/>
      <c r="DYG2632" s="655"/>
      <c r="DYH2632" s="655"/>
      <c r="DYI2632" s="655"/>
      <c r="DYJ2632" s="655"/>
      <c r="DYK2632" s="655"/>
      <c r="DYL2632" s="655"/>
      <c r="DYM2632" s="655"/>
      <c r="DYN2632" s="655"/>
      <c r="DYO2632" s="655"/>
      <c r="DYP2632" s="655"/>
      <c r="DYQ2632" s="655"/>
      <c r="DYR2632" s="655"/>
      <c r="DYS2632" s="655"/>
      <c r="DYT2632" s="655"/>
      <c r="DYU2632" s="655"/>
      <c r="DYV2632" s="655"/>
      <c r="DYW2632" s="655"/>
      <c r="DYX2632" s="655"/>
      <c r="DYY2632" s="655"/>
      <c r="DYZ2632" s="655"/>
      <c r="DZA2632" s="655"/>
      <c r="DZB2632" s="655"/>
      <c r="DZC2632" s="655"/>
      <c r="DZD2632" s="655"/>
      <c r="DZE2632" s="655"/>
      <c r="DZF2632" s="655"/>
      <c r="DZG2632" s="655"/>
      <c r="DZH2632" s="655"/>
      <c r="DZI2632" s="655"/>
      <c r="DZJ2632" s="655"/>
      <c r="DZK2632" s="655"/>
      <c r="DZL2632" s="655"/>
      <c r="DZM2632" s="655"/>
      <c r="DZN2632" s="655"/>
      <c r="DZO2632" s="655"/>
      <c r="DZP2632" s="655"/>
      <c r="DZQ2632" s="655"/>
      <c r="DZR2632" s="655"/>
      <c r="DZS2632" s="655"/>
      <c r="DZT2632" s="655"/>
      <c r="DZU2632" s="655"/>
      <c r="DZV2632" s="655"/>
      <c r="DZW2632" s="655"/>
      <c r="DZX2632" s="655"/>
      <c r="DZY2632" s="655"/>
      <c r="DZZ2632" s="655"/>
      <c r="EAA2632" s="655"/>
      <c r="EAB2632" s="655"/>
      <c r="EAC2632" s="655"/>
      <c r="EAD2632" s="655"/>
      <c r="EAE2632" s="655"/>
      <c r="EAF2632" s="655"/>
      <c r="EAG2632" s="655"/>
      <c r="EAH2632" s="655"/>
      <c r="EAI2632" s="655"/>
      <c r="EAJ2632" s="655"/>
      <c r="EAK2632" s="655"/>
      <c r="EAL2632" s="655"/>
      <c r="EAM2632" s="655"/>
      <c r="EAN2632" s="655"/>
      <c r="EAO2632" s="655"/>
      <c r="EAP2632" s="655"/>
      <c r="EAQ2632" s="655"/>
      <c r="EAR2632" s="655"/>
      <c r="EAS2632" s="655"/>
      <c r="EAT2632" s="655"/>
      <c r="EAU2632" s="655"/>
      <c r="EAV2632" s="655"/>
      <c r="EAW2632" s="655"/>
      <c r="EAX2632" s="655"/>
      <c r="EAY2632" s="655"/>
      <c r="EAZ2632" s="655"/>
      <c r="EBA2632" s="655"/>
      <c r="EBB2632" s="655"/>
      <c r="EBC2632" s="655"/>
      <c r="EBD2632" s="655"/>
      <c r="EBE2632" s="655"/>
      <c r="EBF2632" s="655"/>
      <c r="EBG2632" s="655"/>
      <c r="EBH2632" s="655"/>
      <c r="EBI2632" s="655"/>
      <c r="EBJ2632" s="655"/>
      <c r="EBK2632" s="655"/>
      <c r="EBL2632" s="655"/>
      <c r="EBM2632" s="655"/>
      <c r="EBN2632" s="655"/>
      <c r="EBO2632" s="655"/>
      <c r="EBP2632" s="655"/>
      <c r="EBQ2632" s="655"/>
      <c r="EBR2632" s="655"/>
      <c r="EBS2632" s="655"/>
      <c r="EBT2632" s="655"/>
      <c r="EBU2632" s="655"/>
      <c r="EBV2632" s="655"/>
      <c r="EBW2632" s="655"/>
      <c r="EBX2632" s="655"/>
      <c r="EBY2632" s="655"/>
      <c r="EBZ2632" s="655"/>
      <c r="ECA2632" s="655"/>
      <c r="ECB2632" s="655"/>
      <c r="ECC2632" s="655"/>
      <c r="ECD2632" s="655"/>
      <c r="ECE2632" s="655"/>
      <c r="ECF2632" s="655"/>
      <c r="ECG2632" s="655"/>
      <c r="ECH2632" s="655"/>
      <c r="ECI2632" s="655"/>
      <c r="ECJ2632" s="655"/>
      <c r="ECK2632" s="655"/>
      <c r="ECL2632" s="655"/>
      <c r="ECM2632" s="655"/>
      <c r="ECN2632" s="655"/>
      <c r="ECO2632" s="655"/>
      <c r="ECP2632" s="655"/>
      <c r="ECQ2632" s="655"/>
      <c r="ECR2632" s="655"/>
      <c r="ECS2632" s="655"/>
      <c r="ECT2632" s="655"/>
      <c r="ECU2632" s="655"/>
      <c r="ECV2632" s="655"/>
      <c r="ECW2632" s="655"/>
      <c r="ECX2632" s="655"/>
      <c r="ECY2632" s="655"/>
      <c r="ECZ2632" s="655"/>
      <c r="EDA2632" s="655"/>
      <c r="EDB2632" s="655"/>
      <c r="EDC2632" s="655"/>
      <c r="EDD2632" s="655"/>
      <c r="EDE2632" s="655"/>
      <c r="EDF2632" s="655"/>
      <c r="EDG2632" s="655"/>
      <c r="EDH2632" s="655"/>
      <c r="EDI2632" s="655"/>
      <c r="EDJ2632" s="655"/>
      <c r="EDK2632" s="655"/>
      <c r="EDL2632" s="655"/>
      <c r="EDM2632" s="655"/>
      <c r="EDN2632" s="655"/>
      <c r="EDO2632" s="655"/>
      <c r="EDP2632" s="655"/>
      <c r="EDQ2632" s="655"/>
      <c r="EDR2632" s="655"/>
      <c r="EDS2632" s="655"/>
      <c r="EDT2632" s="655"/>
      <c r="EDU2632" s="655"/>
      <c r="EDV2632" s="655"/>
      <c r="EDW2632" s="655"/>
      <c r="EDX2632" s="655"/>
      <c r="EDY2632" s="655"/>
      <c r="EDZ2632" s="655"/>
      <c r="EEA2632" s="655"/>
      <c r="EEB2632" s="655"/>
      <c r="EEC2632" s="655"/>
      <c r="EED2632" s="655"/>
      <c r="EEE2632" s="655"/>
      <c r="EEF2632" s="655"/>
      <c r="EEG2632" s="655"/>
      <c r="EEH2632" s="655"/>
      <c r="EEI2632" s="655"/>
      <c r="EEJ2632" s="655"/>
      <c r="EEK2632" s="655"/>
      <c r="EEL2632" s="655"/>
      <c r="EEM2632" s="655"/>
      <c r="EEN2632" s="655"/>
      <c r="EEO2632" s="655"/>
      <c r="EEP2632" s="655"/>
      <c r="EEQ2632" s="655"/>
      <c r="EER2632" s="655"/>
      <c r="EES2632" s="655"/>
      <c r="EET2632" s="655"/>
      <c r="EEU2632" s="655"/>
      <c r="EEV2632" s="655"/>
      <c r="EEW2632" s="655"/>
      <c r="EEX2632" s="655"/>
      <c r="EEY2632" s="655"/>
      <c r="EEZ2632" s="655"/>
      <c r="EFA2632" s="655"/>
      <c r="EFB2632" s="655"/>
      <c r="EFC2632" s="655"/>
      <c r="EFD2632" s="655"/>
      <c r="EFE2632" s="655"/>
      <c r="EFF2632" s="655"/>
      <c r="EFG2632" s="655"/>
      <c r="EFH2632" s="655"/>
      <c r="EFI2632" s="655"/>
      <c r="EFJ2632" s="655"/>
      <c r="EFK2632" s="655"/>
      <c r="EFL2632" s="655"/>
      <c r="EFM2632" s="655"/>
      <c r="EFN2632" s="655"/>
      <c r="EFO2632" s="655"/>
      <c r="EFP2632" s="655"/>
      <c r="EFQ2632" s="655"/>
      <c r="EFR2632" s="655"/>
      <c r="EFS2632" s="655"/>
      <c r="EFT2632" s="655"/>
      <c r="EFU2632" s="655"/>
      <c r="EFV2632" s="655"/>
      <c r="EFW2632" s="655"/>
      <c r="EFX2632" s="655"/>
      <c r="EFY2632" s="655"/>
      <c r="EFZ2632" s="655"/>
      <c r="EGA2632" s="655"/>
      <c r="EGB2632" s="655"/>
      <c r="EGC2632" s="655"/>
      <c r="EGD2632" s="655"/>
      <c r="EGE2632" s="655"/>
      <c r="EGF2632" s="655"/>
      <c r="EGG2632" s="655"/>
      <c r="EGH2632" s="655"/>
      <c r="EGI2632" s="655"/>
      <c r="EGJ2632" s="655"/>
      <c r="EGK2632" s="655"/>
      <c r="EGL2632" s="655"/>
      <c r="EGM2632" s="655"/>
      <c r="EGN2632" s="655"/>
      <c r="EGO2632" s="655"/>
      <c r="EGP2632" s="655"/>
      <c r="EGQ2632" s="655"/>
      <c r="EGR2632" s="655"/>
      <c r="EGS2632" s="655"/>
      <c r="EGT2632" s="655"/>
      <c r="EGU2632" s="655"/>
      <c r="EGV2632" s="655"/>
      <c r="EGW2632" s="655"/>
      <c r="EGX2632" s="655"/>
      <c r="EGY2632" s="655"/>
      <c r="EGZ2632" s="655"/>
      <c r="EHA2632" s="655"/>
      <c r="EHB2632" s="655"/>
      <c r="EHC2632" s="655"/>
      <c r="EHD2632" s="655"/>
      <c r="EHE2632" s="655"/>
      <c r="EHF2632" s="655"/>
      <c r="EHG2632" s="655"/>
      <c r="EHH2632" s="655"/>
      <c r="EHI2632" s="655"/>
      <c r="EHJ2632" s="655"/>
      <c r="EHK2632" s="655"/>
      <c r="EHL2632" s="655"/>
      <c r="EHM2632" s="655"/>
      <c r="EHN2632" s="655"/>
      <c r="EHO2632" s="655"/>
      <c r="EHP2632" s="655"/>
      <c r="EHQ2632" s="655"/>
      <c r="EHR2632" s="655"/>
      <c r="EHS2632" s="655"/>
      <c r="EHT2632" s="655"/>
      <c r="EHU2632" s="655"/>
      <c r="EHV2632" s="655"/>
      <c r="EHW2632" s="655"/>
      <c r="EHX2632" s="655"/>
      <c r="EHY2632" s="655"/>
      <c r="EHZ2632" s="655"/>
      <c r="EIA2632" s="655"/>
      <c r="EIB2632" s="655"/>
      <c r="EIC2632" s="655"/>
      <c r="EID2632" s="655"/>
      <c r="EIE2632" s="655"/>
      <c r="EIF2632" s="655"/>
      <c r="EIG2632" s="655"/>
      <c r="EIH2632" s="655"/>
      <c r="EII2632" s="655"/>
      <c r="EIJ2632" s="655"/>
      <c r="EIK2632" s="655"/>
      <c r="EIL2632" s="655"/>
      <c r="EIM2632" s="655"/>
      <c r="EIN2632" s="655"/>
      <c r="EIO2632" s="655"/>
      <c r="EIP2632" s="655"/>
      <c r="EIQ2632" s="655"/>
      <c r="EIR2632" s="655"/>
      <c r="EIS2632" s="655"/>
      <c r="EIT2632" s="655"/>
      <c r="EIU2632" s="655"/>
      <c r="EIV2632" s="655"/>
      <c r="EIW2632" s="655"/>
      <c r="EIX2632" s="655"/>
      <c r="EIY2632" s="655"/>
      <c r="EIZ2632" s="655"/>
      <c r="EJA2632" s="655"/>
      <c r="EJB2632" s="655"/>
      <c r="EJC2632" s="655"/>
      <c r="EJD2632" s="655"/>
      <c r="EJE2632" s="655"/>
      <c r="EJF2632" s="655"/>
      <c r="EJG2632" s="655"/>
      <c r="EJH2632" s="655"/>
      <c r="EJI2632" s="655"/>
      <c r="EJJ2632" s="655"/>
      <c r="EJK2632" s="655"/>
      <c r="EJL2632" s="655"/>
      <c r="EJM2632" s="655"/>
      <c r="EJN2632" s="655"/>
      <c r="EJO2632" s="655"/>
      <c r="EJP2632" s="655"/>
      <c r="EJQ2632" s="655"/>
      <c r="EJR2632" s="655"/>
      <c r="EJS2632" s="655"/>
      <c r="EJT2632" s="655"/>
      <c r="EJU2632" s="655"/>
      <c r="EJV2632" s="655"/>
      <c r="EJW2632" s="655"/>
      <c r="EJX2632" s="655"/>
      <c r="EJY2632" s="655"/>
      <c r="EJZ2632" s="655"/>
      <c r="EKA2632" s="655"/>
      <c r="EKB2632" s="655"/>
      <c r="EKC2632" s="655"/>
      <c r="EKD2632" s="655"/>
      <c r="EKE2632" s="655"/>
      <c r="EKF2632" s="655"/>
      <c r="EKG2632" s="655"/>
      <c r="EKH2632" s="655"/>
      <c r="EKI2632" s="655"/>
      <c r="EKJ2632" s="655"/>
      <c r="EKK2632" s="655"/>
      <c r="EKL2632" s="655"/>
      <c r="EKM2632" s="655"/>
      <c r="EKN2632" s="655"/>
      <c r="EKO2632" s="655"/>
      <c r="EKP2632" s="655"/>
      <c r="EKQ2632" s="655"/>
      <c r="EKR2632" s="655"/>
      <c r="EKS2632" s="655"/>
      <c r="EKT2632" s="655"/>
      <c r="EKU2632" s="655"/>
      <c r="EKV2632" s="655"/>
      <c r="EKW2632" s="655"/>
      <c r="EKX2632" s="655"/>
      <c r="EKY2632" s="655"/>
      <c r="EKZ2632" s="655"/>
      <c r="ELA2632" s="655"/>
      <c r="ELB2632" s="655"/>
      <c r="ELC2632" s="655"/>
      <c r="ELD2632" s="655"/>
      <c r="ELE2632" s="655"/>
      <c r="ELF2632" s="655"/>
      <c r="ELG2632" s="655"/>
      <c r="ELH2632" s="655"/>
      <c r="ELI2632" s="655"/>
      <c r="ELJ2632" s="655"/>
      <c r="ELK2632" s="655"/>
      <c r="ELL2632" s="655"/>
      <c r="ELM2632" s="655"/>
      <c r="ELN2632" s="655"/>
      <c r="ELO2632" s="655"/>
      <c r="ELP2632" s="655"/>
      <c r="ELQ2632" s="655"/>
      <c r="ELR2632" s="655"/>
      <c r="ELS2632" s="655"/>
      <c r="ELT2632" s="655"/>
      <c r="ELU2632" s="655"/>
      <c r="ELV2632" s="655"/>
      <c r="ELW2632" s="655"/>
      <c r="ELX2632" s="655"/>
      <c r="ELY2632" s="655"/>
      <c r="ELZ2632" s="655"/>
      <c r="EMA2632" s="655"/>
      <c r="EMB2632" s="655"/>
      <c r="EMC2632" s="655"/>
      <c r="EMD2632" s="655"/>
      <c r="EME2632" s="655"/>
      <c r="EMF2632" s="655"/>
      <c r="EMG2632" s="655"/>
      <c r="EMH2632" s="655"/>
      <c r="EMI2632" s="655"/>
      <c r="EMJ2632" s="655"/>
      <c r="EMK2632" s="655"/>
      <c r="EML2632" s="655"/>
      <c r="EMM2632" s="655"/>
      <c r="EMN2632" s="655"/>
      <c r="EMO2632" s="655"/>
      <c r="EMP2632" s="655"/>
      <c r="EMQ2632" s="655"/>
      <c r="EMR2632" s="655"/>
      <c r="EMS2632" s="655"/>
      <c r="EMT2632" s="655"/>
      <c r="EMU2632" s="655"/>
      <c r="EMV2632" s="655"/>
      <c r="EMW2632" s="655"/>
      <c r="EMX2632" s="655"/>
      <c r="EMY2632" s="655"/>
      <c r="EMZ2632" s="655"/>
      <c r="ENA2632" s="655"/>
      <c r="ENB2632" s="655"/>
      <c r="ENC2632" s="655"/>
      <c r="END2632" s="655"/>
      <c r="ENE2632" s="655"/>
      <c r="ENF2632" s="655"/>
      <c r="ENG2632" s="655"/>
      <c r="ENH2632" s="655"/>
      <c r="ENI2632" s="655"/>
      <c r="ENJ2632" s="655"/>
      <c r="ENK2632" s="655"/>
      <c r="ENL2632" s="655"/>
      <c r="ENM2632" s="655"/>
      <c r="ENN2632" s="655"/>
      <c r="ENO2632" s="655"/>
      <c r="ENP2632" s="655"/>
      <c r="ENQ2632" s="655"/>
      <c r="ENR2632" s="655"/>
      <c r="ENS2632" s="655"/>
      <c r="ENT2632" s="655"/>
      <c r="ENU2632" s="655"/>
      <c r="ENV2632" s="655"/>
      <c r="ENW2632" s="655"/>
      <c r="ENX2632" s="655"/>
      <c r="ENY2632" s="655"/>
      <c r="ENZ2632" s="655"/>
      <c r="EOA2632" s="655"/>
      <c r="EOB2632" s="655"/>
      <c r="EOC2632" s="655"/>
      <c r="EOD2632" s="655"/>
      <c r="EOE2632" s="655"/>
      <c r="EOF2632" s="655"/>
      <c r="EOG2632" s="655"/>
      <c r="EOH2632" s="655"/>
      <c r="EOI2632" s="655"/>
      <c r="EOJ2632" s="655"/>
      <c r="EOK2632" s="655"/>
      <c r="EOL2632" s="655"/>
      <c r="EOM2632" s="655"/>
      <c r="EON2632" s="655"/>
      <c r="EOO2632" s="655"/>
      <c r="EOP2632" s="655"/>
      <c r="EOQ2632" s="655"/>
      <c r="EOR2632" s="655"/>
      <c r="EOS2632" s="655"/>
      <c r="EOT2632" s="655"/>
      <c r="EOU2632" s="655"/>
      <c r="EOV2632" s="655"/>
      <c r="EOW2632" s="655"/>
      <c r="EOX2632" s="655"/>
      <c r="EOY2632" s="655"/>
      <c r="EOZ2632" s="655"/>
      <c r="EPA2632" s="655"/>
      <c r="EPB2632" s="655"/>
      <c r="EPC2632" s="655"/>
      <c r="EPD2632" s="655"/>
      <c r="EPE2632" s="655"/>
      <c r="EPF2632" s="655"/>
      <c r="EPG2632" s="655"/>
      <c r="EPH2632" s="655"/>
      <c r="EPI2632" s="655"/>
      <c r="EPJ2632" s="655"/>
      <c r="EPK2632" s="655"/>
      <c r="EPL2632" s="655"/>
      <c r="EPM2632" s="655"/>
      <c r="EPN2632" s="655"/>
      <c r="EPO2632" s="655"/>
      <c r="EPP2632" s="655"/>
      <c r="EPQ2632" s="655"/>
      <c r="EPR2632" s="655"/>
      <c r="EPS2632" s="655"/>
      <c r="EPT2632" s="655"/>
      <c r="EPU2632" s="655"/>
      <c r="EPV2632" s="655"/>
      <c r="EPW2632" s="655"/>
      <c r="EPX2632" s="655"/>
      <c r="EPY2632" s="655"/>
      <c r="EPZ2632" s="655"/>
      <c r="EQA2632" s="655"/>
      <c r="EQB2632" s="655"/>
      <c r="EQC2632" s="655"/>
      <c r="EQD2632" s="655"/>
      <c r="EQE2632" s="655"/>
      <c r="EQF2632" s="655"/>
      <c r="EQG2632" s="655"/>
      <c r="EQH2632" s="655"/>
      <c r="EQI2632" s="655"/>
      <c r="EQJ2632" s="655"/>
      <c r="EQK2632" s="655"/>
      <c r="EQL2632" s="655"/>
      <c r="EQM2632" s="655"/>
      <c r="EQN2632" s="655"/>
      <c r="EQO2632" s="655"/>
      <c r="EQP2632" s="655"/>
      <c r="EQQ2632" s="655"/>
      <c r="EQR2632" s="655"/>
      <c r="EQS2632" s="655"/>
      <c r="EQT2632" s="655"/>
      <c r="EQU2632" s="655"/>
      <c r="EQV2632" s="655"/>
      <c r="EQW2632" s="655"/>
      <c r="EQX2632" s="655"/>
      <c r="EQY2632" s="655"/>
      <c r="EQZ2632" s="655"/>
      <c r="ERA2632" s="655"/>
      <c r="ERB2632" s="655"/>
      <c r="ERC2632" s="655"/>
      <c r="ERD2632" s="655"/>
      <c r="ERE2632" s="655"/>
      <c r="ERF2632" s="655"/>
      <c r="ERG2632" s="655"/>
      <c r="ERH2632" s="655"/>
      <c r="ERI2632" s="655"/>
      <c r="ERJ2632" s="655"/>
      <c r="ERK2632" s="655"/>
      <c r="ERL2632" s="655"/>
      <c r="ERM2632" s="655"/>
      <c r="ERN2632" s="655"/>
      <c r="ERO2632" s="655"/>
      <c r="ERP2632" s="655"/>
      <c r="ERQ2632" s="655"/>
      <c r="ERR2632" s="655"/>
      <c r="ERS2632" s="655"/>
      <c r="ERT2632" s="655"/>
      <c r="ERU2632" s="655"/>
      <c r="ERV2632" s="655"/>
      <c r="ERW2632" s="655"/>
      <c r="ERX2632" s="655"/>
      <c r="ERY2632" s="655"/>
      <c r="ERZ2632" s="655"/>
      <c r="ESA2632" s="655"/>
      <c r="ESB2632" s="655"/>
      <c r="ESC2632" s="655"/>
      <c r="ESD2632" s="655"/>
      <c r="ESE2632" s="655"/>
      <c r="ESF2632" s="655"/>
      <c r="ESG2632" s="655"/>
      <c r="ESH2632" s="655"/>
      <c r="ESI2632" s="655"/>
      <c r="ESJ2632" s="655"/>
      <c r="ESK2632" s="655"/>
      <c r="ESL2632" s="655"/>
      <c r="ESM2632" s="655"/>
      <c r="ESN2632" s="655"/>
      <c r="ESO2632" s="655"/>
      <c r="ESP2632" s="655"/>
      <c r="ESQ2632" s="655"/>
      <c r="ESR2632" s="655"/>
      <c r="ESS2632" s="655"/>
      <c r="EST2632" s="655"/>
      <c r="ESU2632" s="655"/>
      <c r="ESV2632" s="655"/>
      <c r="ESW2632" s="655"/>
      <c r="ESX2632" s="655"/>
      <c r="ESY2632" s="655"/>
      <c r="ESZ2632" s="655"/>
      <c r="ETA2632" s="655"/>
      <c r="ETB2632" s="655"/>
      <c r="ETC2632" s="655"/>
      <c r="ETD2632" s="655"/>
      <c r="ETE2632" s="655"/>
      <c r="ETF2632" s="655"/>
      <c r="ETG2632" s="655"/>
      <c r="ETH2632" s="655"/>
      <c r="ETI2632" s="655"/>
      <c r="ETJ2632" s="655"/>
      <c r="ETK2632" s="655"/>
      <c r="ETL2632" s="655"/>
      <c r="ETM2632" s="655"/>
      <c r="ETN2632" s="655"/>
      <c r="ETO2632" s="655"/>
      <c r="ETP2632" s="655"/>
      <c r="ETQ2632" s="655"/>
      <c r="ETR2632" s="655"/>
      <c r="ETS2632" s="655"/>
      <c r="ETT2632" s="655"/>
      <c r="ETU2632" s="655"/>
      <c r="ETV2632" s="655"/>
      <c r="ETW2632" s="655"/>
      <c r="ETX2632" s="655"/>
      <c r="ETY2632" s="655"/>
      <c r="ETZ2632" s="655"/>
      <c r="EUA2632" s="655"/>
      <c r="EUB2632" s="655"/>
      <c r="EUC2632" s="655"/>
      <c r="EUD2632" s="655"/>
      <c r="EUE2632" s="655"/>
      <c r="EUF2632" s="655"/>
      <c r="EUG2632" s="655"/>
      <c r="EUH2632" s="655"/>
      <c r="EUI2632" s="655"/>
      <c r="EUJ2632" s="655"/>
      <c r="EUK2632" s="655"/>
      <c r="EUL2632" s="655"/>
      <c r="EUM2632" s="655"/>
      <c r="EUN2632" s="655"/>
      <c r="EUO2632" s="655"/>
      <c r="EUP2632" s="655"/>
      <c r="EUQ2632" s="655"/>
      <c r="EUR2632" s="655"/>
      <c r="EUS2632" s="655"/>
      <c r="EUT2632" s="655"/>
      <c r="EUU2632" s="655"/>
      <c r="EUV2632" s="655"/>
      <c r="EUW2632" s="655"/>
      <c r="EUX2632" s="655"/>
      <c r="EUY2632" s="655"/>
      <c r="EUZ2632" s="655"/>
      <c r="EVA2632" s="655"/>
      <c r="EVB2632" s="655"/>
      <c r="EVC2632" s="655"/>
      <c r="EVD2632" s="655"/>
      <c r="EVE2632" s="655"/>
      <c r="EVF2632" s="655"/>
      <c r="EVG2632" s="655"/>
      <c r="EVH2632" s="655"/>
      <c r="EVI2632" s="655"/>
      <c r="EVJ2632" s="655"/>
      <c r="EVK2632" s="655"/>
      <c r="EVL2632" s="655"/>
      <c r="EVM2632" s="655"/>
      <c r="EVN2632" s="655"/>
      <c r="EVO2632" s="655"/>
      <c r="EVP2632" s="655"/>
      <c r="EVQ2632" s="655"/>
      <c r="EVR2632" s="655"/>
      <c r="EVS2632" s="655"/>
      <c r="EVT2632" s="655"/>
      <c r="EVU2632" s="655"/>
      <c r="EVV2632" s="655"/>
      <c r="EVW2632" s="655"/>
      <c r="EVX2632" s="655"/>
      <c r="EVY2632" s="655"/>
      <c r="EVZ2632" s="655"/>
      <c r="EWA2632" s="655"/>
      <c r="EWB2632" s="655"/>
      <c r="EWC2632" s="655"/>
      <c r="EWD2632" s="655"/>
      <c r="EWE2632" s="655"/>
      <c r="EWF2632" s="655"/>
      <c r="EWG2632" s="655"/>
      <c r="EWH2632" s="655"/>
      <c r="EWI2632" s="655"/>
      <c r="EWJ2632" s="655"/>
      <c r="EWK2632" s="655"/>
      <c r="EWL2632" s="655"/>
      <c r="EWM2632" s="655"/>
      <c r="EWN2632" s="655"/>
      <c r="EWO2632" s="655"/>
      <c r="EWP2632" s="655"/>
      <c r="EWQ2632" s="655"/>
      <c r="EWR2632" s="655"/>
      <c r="EWS2632" s="655"/>
      <c r="EWT2632" s="655"/>
      <c r="EWU2632" s="655"/>
      <c r="EWV2632" s="655"/>
      <c r="EWW2632" s="655"/>
      <c r="EWX2632" s="655"/>
      <c r="EWY2632" s="655"/>
      <c r="EWZ2632" s="655"/>
      <c r="EXA2632" s="655"/>
      <c r="EXB2632" s="655"/>
      <c r="EXC2632" s="655"/>
      <c r="EXD2632" s="655"/>
      <c r="EXE2632" s="655"/>
      <c r="EXF2632" s="655"/>
      <c r="EXG2632" s="655"/>
      <c r="EXH2632" s="655"/>
      <c r="EXI2632" s="655"/>
      <c r="EXJ2632" s="655"/>
      <c r="EXK2632" s="655"/>
      <c r="EXL2632" s="655"/>
      <c r="EXM2632" s="655"/>
      <c r="EXN2632" s="655"/>
      <c r="EXO2632" s="655"/>
      <c r="EXP2632" s="655"/>
      <c r="EXQ2632" s="655"/>
      <c r="EXR2632" s="655"/>
      <c r="EXS2632" s="655"/>
      <c r="EXT2632" s="655"/>
      <c r="EXU2632" s="655"/>
      <c r="EXV2632" s="655"/>
      <c r="EXW2632" s="655"/>
      <c r="EXX2632" s="655"/>
      <c r="EXY2632" s="655"/>
      <c r="EXZ2632" s="655"/>
      <c r="EYA2632" s="655"/>
      <c r="EYB2632" s="655"/>
      <c r="EYC2632" s="655"/>
      <c r="EYD2632" s="655"/>
      <c r="EYE2632" s="655"/>
      <c r="EYF2632" s="655"/>
      <c r="EYG2632" s="655"/>
      <c r="EYH2632" s="655"/>
      <c r="EYI2632" s="655"/>
      <c r="EYJ2632" s="655"/>
      <c r="EYK2632" s="655"/>
      <c r="EYL2632" s="655"/>
      <c r="EYM2632" s="655"/>
      <c r="EYN2632" s="655"/>
      <c r="EYO2632" s="655"/>
      <c r="EYP2632" s="655"/>
      <c r="EYQ2632" s="655"/>
      <c r="EYR2632" s="655"/>
      <c r="EYS2632" s="655"/>
      <c r="EYT2632" s="655"/>
      <c r="EYU2632" s="655"/>
      <c r="EYV2632" s="655"/>
      <c r="EYW2632" s="655"/>
      <c r="EYX2632" s="655"/>
      <c r="EYY2632" s="655"/>
      <c r="EYZ2632" s="655"/>
      <c r="EZA2632" s="655"/>
      <c r="EZB2632" s="655"/>
      <c r="EZC2632" s="655"/>
      <c r="EZD2632" s="655"/>
      <c r="EZE2632" s="655"/>
      <c r="EZF2632" s="655"/>
      <c r="EZG2632" s="655"/>
      <c r="EZH2632" s="655"/>
      <c r="EZI2632" s="655"/>
      <c r="EZJ2632" s="655"/>
      <c r="EZK2632" s="655"/>
      <c r="EZL2632" s="655"/>
      <c r="EZM2632" s="655"/>
      <c r="EZN2632" s="655"/>
      <c r="EZO2632" s="655"/>
      <c r="EZP2632" s="655"/>
      <c r="EZQ2632" s="655"/>
      <c r="EZR2632" s="655"/>
      <c r="EZS2632" s="655"/>
      <c r="EZT2632" s="655"/>
      <c r="EZU2632" s="655"/>
      <c r="EZV2632" s="655"/>
      <c r="EZW2632" s="655"/>
      <c r="EZX2632" s="655"/>
      <c r="EZY2632" s="655"/>
      <c r="EZZ2632" s="655"/>
      <c r="FAA2632" s="655"/>
      <c r="FAB2632" s="655"/>
      <c r="FAC2632" s="655"/>
      <c r="FAD2632" s="655"/>
      <c r="FAE2632" s="655"/>
      <c r="FAF2632" s="655"/>
      <c r="FAG2632" s="655"/>
      <c r="FAH2632" s="655"/>
      <c r="FAI2632" s="655"/>
      <c r="FAJ2632" s="655"/>
      <c r="FAK2632" s="655"/>
      <c r="FAL2632" s="655"/>
      <c r="FAM2632" s="655"/>
      <c r="FAN2632" s="655"/>
      <c r="FAO2632" s="655"/>
      <c r="FAP2632" s="655"/>
      <c r="FAQ2632" s="655"/>
      <c r="FAR2632" s="655"/>
      <c r="FAS2632" s="655"/>
      <c r="FAT2632" s="655"/>
      <c r="FAU2632" s="655"/>
      <c r="FAV2632" s="655"/>
      <c r="FAW2632" s="655"/>
      <c r="FAX2632" s="655"/>
      <c r="FAY2632" s="655"/>
      <c r="FAZ2632" s="655"/>
      <c r="FBA2632" s="655"/>
      <c r="FBB2632" s="655"/>
      <c r="FBC2632" s="655"/>
      <c r="FBD2632" s="655"/>
      <c r="FBE2632" s="655"/>
      <c r="FBF2632" s="655"/>
      <c r="FBG2632" s="655"/>
      <c r="FBH2632" s="655"/>
      <c r="FBI2632" s="655"/>
      <c r="FBJ2632" s="655"/>
      <c r="FBK2632" s="655"/>
      <c r="FBL2632" s="655"/>
      <c r="FBM2632" s="655"/>
      <c r="FBN2632" s="655"/>
      <c r="FBO2632" s="655"/>
      <c r="FBP2632" s="655"/>
      <c r="FBQ2632" s="655"/>
      <c r="FBR2632" s="655"/>
      <c r="FBS2632" s="655"/>
      <c r="FBT2632" s="655"/>
      <c r="FBU2632" s="655"/>
      <c r="FBV2632" s="655"/>
      <c r="FBW2632" s="655"/>
      <c r="FBX2632" s="655"/>
      <c r="FBY2632" s="655"/>
      <c r="FBZ2632" s="655"/>
      <c r="FCA2632" s="655"/>
      <c r="FCB2632" s="655"/>
      <c r="FCC2632" s="655"/>
      <c r="FCD2632" s="655"/>
      <c r="FCE2632" s="655"/>
      <c r="FCF2632" s="655"/>
      <c r="FCG2632" s="655"/>
      <c r="FCH2632" s="655"/>
      <c r="FCI2632" s="655"/>
      <c r="FCJ2632" s="655"/>
      <c r="FCK2632" s="655"/>
      <c r="FCL2632" s="655"/>
      <c r="FCM2632" s="655"/>
      <c r="FCN2632" s="655"/>
      <c r="FCO2632" s="655"/>
      <c r="FCP2632" s="655"/>
      <c r="FCQ2632" s="655"/>
      <c r="FCR2632" s="655"/>
      <c r="FCS2632" s="655"/>
      <c r="FCT2632" s="655"/>
      <c r="FCU2632" s="655"/>
      <c r="FCV2632" s="655"/>
      <c r="FCW2632" s="655"/>
      <c r="FCX2632" s="655"/>
      <c r="FCY2632" s="655"/>
      <c r="FCZ2632" s="655"/>
      <c r="FDA2632" s="655"/>
      <c r="FDB2632" s="655"/>
      <c r="FDC2632" s="655"/>
      <c r="FDD2632" s="655"/>
      <c r="FDE2632" s="655"/>
      <c r="FDF2632" s="655"/>
      <c r="FDG2632" s="655"/>
      <c r="FDH2632" s="655"/>
      <c r="FDI2632" s="655"/>
      <c r="FDJ2632" s="655"/>
      <c r="FDK2632" s="655"/>
      <c r="FDL2632" s="655"/>
      <c r="FDM2632" s="655"/>
      <c r="FDN2632" s="655"/>
      <c r="FDO2632" s="655"/>
      <c r="FDP2632" s="655"/>
      <c r="FDQ2632" s="655"/>
      <c r="FDR2632" s="655"/>
      <c r="FDS2632" s="655"/>
      <c r="FDT2632" s="655"/>
      <c r="FDU2632" s="655"/>
      <c r="FDV2632" s="655"/>
      <c r="FDW2632" s="655"/>
      <c r="FDX2632" s="655"/>
      <c r="FDY2632" s="655"/>
      <c r="FDZ2632" s="655"/>
      <c r="FEA2632" s="655"/>
      <c r="FEB2632" s="655"/>
      <c r="FEC2632" s="655"/>
      <c r="FED2632" s="655"/>
      <c r="FEE2632" s="655"/>
      <c r="FEF2632" s="655"/>
      <c r="FEG2632" s="655"/>
      <c r="FEH2632" s="655"/>
      <c r="FEI2632" s="655"/>
      <c r="FEJ2632" s="655"/>
      <c r="FEK2632" s="655"/>
      <c r="FEL2632" s="655"/>
      <c r="FEM2632" s="655"/>
      <c r="FEN2632" s="655"/>
      <c r="FEO2632" s="655"/>
      <c r="FEP2632" s="655"/>
      <c r="FEQ2632" s="655"/>
      <c r="FER2632" s="655"/>
      <c r="FES2632" s="655"/>
      <c r="FET2632" s="655"/>
      <c r="FEU2632" s="655"/>
      <c r="FEV2632" s="655"/>
      <c r="FEW2632" s="655"/>
      <c r="FEX2632" s="655"/>
      <c r="FEY2632" s="655"/>
      <c r="FEZ2632" s="655"/>
      <c r="FFA2632" s="655"/>
      <c r="FFB2632" s="655"/>
      <c r="FFC2632" s="655"/>
      <c r="FFD2632" s="655"/>
      <c r="FFE2632" s="655"/>
      <c r="FFF2632" s="655"/>
      <c r="FFG2632" s="655"/>
      <c r="FFH2632" s="655"/>
      <c r="FFI2632" s="655"/>
      <c r="FFJ2632" s="655"/>
      <c r="FFK2632" s="655"/>
      <c r="FFL2632" s="655"/>
      <c r="FFM2632" s="655"/>
      <c r="FFN2632" s="655"/>
      <c r="FFO2632" s="655"/>
      <c r="FFP2632" s="655"/>
      <c r="FFQ2632" s="655"/>
      <c r="FFR2632" s="655"/>
      <c r="FFS2632" s="655"/>
      <c r="FFT2632" s="655"/>
      <c r="FFU2632" s="655"/>
      <c r="FFV2632" s="655"/>
      <c r="FFW2632" s="655"/>
      <c r="FFX2632" s="655"/>
      <c r="FFY2632" s="655"/>
      <c r="FFZ2632" s="655"/>
      <c r="FGA2632" s="655"/>
      <c r="FGB2632" s="655"/>
      <c r="FGC2632" s="655"/>
      <c r="FGD2632" s="655"/>
      <c r="FGE2632" s="655"/>
      <c r="FGF2632" s="655"/>
      <c r="FGG2632" s="655"/>
      <c r="FGH2632" s="655"/>
      <c r="FGI2632" s="655"/>
      <c r="FGJ2632" s="655"/>
      <c r="FGK2632" s="655"/>
      <c r="FGL2632" s="655"/>
      <c r="FGM2632" s="655"/>
      <c r="FGN2632" s="655"/>
      <c r="FGO2632" s="655"/>
      <c r="FGP2632" s="655"/>
      <c r="FGQ2632" s="655"/>
      <c r="FGR2632" s="655"/>
      <c r="FGS2632" s="655"/>
      <c r="FGT2632" s="655"/>
      <c r="FGU2632" s="655"/>
      <c r="FGV2632" s="655"/>
      <c r="FGW2632" s="655"/>
      <c r="FGX2632" s="655"/>
      <c r="FGY2632" s="655"/>
      <c r="FGZ2632" s="655"/>
      <c r="FHA2632" s="655"/>
      <c r="FHB2632" s="655"/>
      <c r="FHC2632" s="655"/>
      <c r="FHD2632" s="655"/>
      <c r="FHE2632" s="655"/>
      <c r="FHF2632" s="655"/>
      <c r="FHG2632" s="655"/>
      <c r="FHH2632" s="655"/>
      <c r="FHI2632" s="655"/>
      <c r="FHJ2632" s="655"/>
      <c r="FHK2632" s="655"/>
      <c r="FHL2632" s="655"/>
      <c r="FHM2632" s="655"/>
      <c r="FHN2632" s="655"/>
      <c r="FHO2632" s="655"/>
      <c r="FHP2632" s="655"/>
      <c r="FHQ2632" s="655"/>
      <c r="FHR2632" s="655"/>
      <c r="FHS2632" s="655"/>
      <c r="FHT2632" s="655"/>
      <c r="FHU2632" s="655"/>
      <c r="FHV2632" s="655"/>
      <c r="FHW2632" s="655"/>
      <c r="FHX2632" s="655"/>
      <c r="FHY2632" s="655"/>
      <c r="FHZ2632" s="655"/>
      <c r="FIA2632" s="655"/>
      <c r="FIB2632" s="655"/>
      <c r="FIC2632" s="655"/>
      <c r="FID2632" s="655"/>
      <c r="FIE2632" s="655"/>
      <c r="FIF2632" s="655"/>
      <c r="FIG2632" s="655"/>
      <c r="FIH2632" s="655"/>
      <c r="FII2632" s="655"/>
      <c r="FIJ2632" s="655"/>
      <c r="FIK2632" s="655"/>
      <c r="FIL2632" s="655"/>
      <c r="FIM2632" s="655"/>
      <c r="FIN2632" s="655"/>
      <c r="FIO2632" s="655"/>
      <c r="FIP2632" s="655"/>
      <c r="FIQ2632" s="655"/>
      <c r="FIR2632" s="655"/>
      <c r="FIS2632" s="655"/>
      <c r="FIT2632" s="655"/>
      <c r="FIU2632" s="655"/>
      <c r="FIV2632" s="655"/>
      <c r="FIW2632" s="655"/>
      <c r="FIX2632" s="655"/>
      <c r="FIY2632" s="655"/>
      <c r="FIZ2632" s="655"/>
      <c r="FJA2632" s="655"/>
      <c r="FJB2632" s="655"/>
      <c r="FJC2632" s="655"/>
      <c r="FJD2632" s="655"/>
      <c r="FJE2632" s="655"/>
      <c r="FJF2632" s="655"/>
      <c r="FJG2632" s="655"/>
      <c r="FJH2632" s="655"/>
      <c r="FJI2632" s="655"/>
      <c r="FJJ2632" s="655"/>
      <c r="FJK2632" s="655"/>
      <c r="FJL2632" s="655"/>
      <c r="FJM2632" s="655"/>
      <c r="FJN2632" s="655"/>
      <c r="FJO2632" s="655"/>
      <c r="FJP2632" s="655"/>
      <c r="FJQ2632" s="655"/>
      <c r="FJR2632" s="655"/>
      <c r="FJS2632" s="655"/>
      <c r="FJT2632" s="655"/>
      <c r="FJU2632" s="655"/>
      <c r="FJV2632" s="655"/>
      <c r="FJW2632" s="655"/>
      <c r="FJX2632" s="655"/>
      <c r="FJY2632" s="655"/>
      <c r="FJZ2632" s="655"/>
      <c r="FKA2632" s="655"/>
      <c r="FKB2632" s="655"/>
      <c r="FKC2632" s="655"/>
      <c r="FKD2632" s="655"/>
      <c r="FKE2632" s="655"/>
      <c r="FKF2632" s="655"/>
      <c r="FKG2632" s="655"/>
      <c r="FKH2632" s="655"/>
      <c r="FKI2632" s="655"/>
      <c r="FKJ2632" s="655"/>
      <c r="FKK2632" s="655"/>
      <c r="FKL2632" s="655"/>
      <c r="FKM2632" s="655"/>
      <c r="FKN2632" s="655"/>
      <c r="FKO2632" s="655"/>
      <c r="FKP2632" s="655"/>
      <c r="FKQ2632" s="655"/>
      <c r="FKR2632" s="655"/>
      <c r="FKS2632" s="655"/>
      <c r="FKT2632" s="655"/>
      <c r="FKU2632" s="655"/>
      <c r="FKV2632" s="655"/>
      <c r="FKW2632" s="655"/>
      <c r="FKX2632" s="655"/>
      <c r="FKY2632" s="655"/>
      <c r="FKZ2632" s="655"/>
      <c r="FLA2632" s="655"/>
      <c r="FLB2632" s="655"/>
      <c r="FLC2632" s="655"/>
      <c r="FLD2632" s="655"/>
      <c r="FLE2632" s="655"/>
      <c r="FLF2632" s="655"/>
      <c r="FLG2632" s="655"/>
      <c r="FLH2632" s="655"/>
      <c r="FLI2632" s="655"/>
      <c r="FLJ2632" s="655"/>
      <c r="FLK2632" s="655"/>
      <c r="FLL2632" s="655"/>
      <c r="FLM2632" s="655"/>
      <c r="FLN2632" s="655"/>
      <c r="FLO2632" s="655"/>
      <c r="FLP2632" s="655"/>
      <c r="FLQ2632" s="655"/>
      <c r="FLR2632" s="655"/>
      <c r="FLS2632" s="655"/>
      <c r="FLT2632" s="655"/>
      <c r="FLU2632" s="655"/>
      <c r="FLV2632" s="655"/>
      <c r="FLW2632" s="655"/>
      <c r="FLX2632" s="655"/>
      <c r="FLY2632" s="655"/>
      <c r="FLZ2632" s="655"/>
      <c r="FMA2632" s="655"/>
      <c r="FMB2632" s="655"/>
      <c r="FMC2632" s="655"/>
      <c r="FMD2632" s="655"/>
      <c r="FME2632" s="655"/>
      <c r="FMF2632" s="655"/>
      <c r="FMG2632" s="655"/>
      <c r="FMH2632" s="655"/>
      <c r="FMI2632" s="655"/>
      <c r="FMJ2632" s="655"/>
      <c r="FMK2632" s="655"/>
      <c r="FML2632" s="655"/>
      <c r="FMM2632" s="655"/>
      <c r="FMN2632" s="655"/>
      <c r="FMO2632" s="655"/>
      <c r="FMP2632" s="655"/>
      <c r="FMQ2632" s="655"/>
      <c r="FMR2632" s="655"/>
      <c r="FMS2632" s="655"/>
      <c r="FMT2632" s="655"/>
      <c r="FMU2632" s="655"/>
      <c r="FMV2632" s="655"/>
      <c r="FMW2632" s="655"/>
      <c r="FMX2632" s="655"/>
      <c r="FMY2632" s="655"/>
      <c r="FMZ2632" s="655"/>
      <c r="FNA2632" s="655"/>
      <c r="FNB2632" s="655"/>
      <c r="FNC2632" s="655"/>
      <c r="FND2632" s="655"/>
      <c r="FNE2632" s="655"/>
      <c r="FNF2632" s="655"/>
      <c r="FNG2632" s="655"/>
      <c r="FNH2632" s="655"/>
      <c r="FNI2632" s="655"/>
      <c r="FNJ2632" s="655"/>
      <c r="FNK2632" s="655"/>
      <c r="FNL2632" s="655"/>
      <c r="FNM2632" s="655"/>
      <c r="FNN2632" s="655"/>
      <c r="FNO2632" s="655"/>
      <c r="FNP2632" s="655"/>
      <c r="FNQ2632" s="655"/>
      <c r="FNR2632" s="655"/>
      <c r="FNS2632" s="655"/>
      <c r="FNT2632" s="655"/>
      <c r="FNU2632" s="655"/>
      <c r="FNV2632" s="655"/>
      <c r="FNW2632" s="655"/>
      <c r="FNX2632" s="655"/>
      <c r="FNY2632" s="655"/>
      <c r="FNZ2632" s="655"/>
      <c r="FOA2632" s="655"/>
      <c r="FOB2632" s="655"/>
      <c r="FOC2632" s="655"/>
      <c r="FOD2632" s="655"/>
      <c r="FOE2632" s="655"/>
      <c r="FOF2632" s="655"/>
      <c r="FOG2632" s="655"/>
      <c r="FOH2632" s="655"/>
      <c r="FOI2632" s="655"/>
      <c r="FOJ2632" s="655"/>
      <c r="FOK2632" s="655"/>
      <c r="FOL2632" s="655"/>
      <c r="FOM2632" s="655"/>
      <c r="FON2632" s="655"/>
      <c r="FOO2632" s="655"/>
      <c r="FOP2632" s="655"/>
      <c r="FOQ2632" s="655"/>
      <c r="FOR2632" s="655"/>
      <c r="FOS2632" s="655"/>
      <c r="FOT2632" s="655"/>
      <c r="FOU2632" s="655"/>
      <c r="FOV2632" s="655"/>
      <c r="FOW2632" s="655"/>
      <c r="FOX2632" s="655"/>
      <c r="FOY2632" s="655"/>
      <c r="FOZ2632" s="655"/>
      <c r="FPA2632" s="655"/>
      <c r="FPB2632" s="655"/>
      <c r="FPC2632" s="655"/>
      <c r="FPD2632" s="655"/>
      <c r="FPE2632" s="655"/>
      <c r="FPF2632" s="655"/>
      <c r="FPG2632" s="655"/>
      <c r="FPH2632" s="655"/>
      <c r="FPI2632" s="655"/>
      <c r="FPJ2632" s="655"/>
      <c r="FPK2632" s="655"/>
      <c r="FPL2632" s="655"/>
      <c r="FPM2632" s="655"/>
      <c r="FPN2632" s="655"/>
      <c r="FPO2632" s="655"/>
      <c r="FPP2632" s="655"/>
      <c r="FPQ2632" s="655"/>
      <c r="FPR2632" s="655"/>
      <c r="FPS2632" s="655"/>
      <c r="FPT2632" s="655"/>
      <c r="FPU2632" s="655"/>
      <c r="FPV2632" s="655"/>
      <c r="FPW2632" s="655"/>
      <c r="FPX2632" s="655"/>
      <c r="FPY2632" s="655"/>
      <c r="FPZ2632" s="655"/>
      <c r="FQA2632" s="655"/>
      <c r="FQB2632" s="655"/>
      <c r="FQC2632" s="655"/>
      <c r="FQD2632" s="655"/>
      <c r="FQE2632" s="655"/>
      <c r="FQF2632" s="655"/>
      <c r="FQG2632" s="655"/>
      <c r="FQH2632" s="655"/>
      <c r="FQI2632" s="655"/>
      <c r="FQJ2632" s="655"/>
      <c r="FQK2632" s="655"/>
      <c r="FQL2632" s="655"/>
      <c r="FQM2632" s="655"/>
      <c r="FQN2632" s="655"/>
      <c r="FQO2632" s="655"/>
      <c r="FQP2632" s="655"/>
      <c r="FQQ2632" s="655"/>
      <c r="FQR2632" s="655"/>
      <c r="FQS2632" s="655"/>
      <c r="FQT2632" s="655"/>
      <c r="FQU2632" s="655"/>
      <c r="FQV2632" s="655"/>
      <c r="FQW2632" s="655"/>
      <c r="FQX2632" s="655"/>
      <c r="FQY2632" s="655"/>
      <c r="FQZ2632" s="655"/>
      <c r="FRA2632" s="655"/>
      <c r="FRB2632" s="655"/>
      <c r="FRC2632" s="655"/>
      <c r="FRD2632" s="655"/>
      <c r="FRE2632" s="655"/>
      <c r="FRF2632" s="655"/>
      <c r="FRG2632" s="655"/>
      <c r="FRH2632" s="655"/>
      <c r="FRI2632" s="655"/>
      <c r="FRJ2632" s="655"/>
      <c r="FRK2632" s="655"/>
      <c r="FRL2632" s="655"/>
      <c r="FRM2632" s="655"/>
      <c r="FRN2632" s="655"/>
      <c r="FRO2632" s="655"/>
      <c r="FRP2632" s="655"/>
      <c r="FRQ2632" s="655"/>
      <c r="FRR2632" s="655"/>
      <c r="FRS2632" s="655"/>
      <c r="FRT2632" s="655"/>
      <c r="FRU2632" s="655"/>
      <c r="FRV2632" s="655"/>
      <c r="FRW2632" s="655"/>
      <c r="FRX2632" s="655"/>
      <c r="FRY2632" s="655"/>
      <c r="FRZ2632" s="655"/>
      <c r="FSA2632" s="655"/>
      <c r="FSB2632" s="655"/>
      <c r="FSC2632" s="655"/>
      <c r="FSD2632" s="655"/>
      <c r="FSE2632" s="655"/>
      <c r="FSF2632" s="655"/>
      <c r="FSG2632" s="655"/>
      <c r="FSH2632" s="655"/>
      <c r="FSI2632" s="655"/>
      <c r="FSJ2632" s="655"/>
      <c r="FSK2632" s="655"/>
      <c r="FSL2632" s="655"/>
      <c r="FSM2632" s="655"/>
      <c r="FSN2632" s="655"/>
      <c r="FSO2632" s="655"/>
      <c r="FSP2632" s="655"/>
      <c r="FSQ2632" s="655"/>
      <c r="FSR2632" s="655"/>
      <c r="FSS2632" s="655"/>
      <c r="FST2632" s="655"/>
      <c r="FSU2632" s="655"/>
      <c r="FSV2632" s="655"/>
      <c r="FSW2632" s="655"/>
      <c r="FSX2632" s="655"/>
      <c r="FSY2632" s="655"/>
      <c r="FSZ2632" s="655"/>
      <c r="FTA2632" s="655"/>
      <c r="FTB2632" s="655"/>
      <c r="FTC2632" s="655"/>
      <c r="FTD2632" s="655"/>
      <c r="FTE2632" s="655"/>
      <c r="FTF2632" s="655"/>
      <c r="FTG2632" s="655"/>
      <c r="FTH2632" s="655"/>
      <c r="FTI2632" s="655"/>
      <c r="FTJ2632" s="655"/>
      <c r="FTK2632" s="655"/>
      <c r="FTL2632" s="655"/>
      <c r="FTM2632" s="655"/>
      <c r="FTN2632" s="655"/>
      <c r="FTO2632" s="655"/>
      <c r="FTP2632" s="655"/>
      <c r="FTQ2632" s="655"/>
      <c r="FTR2632" s="655"/>
      <c r="FTS2632" s="655"/>
      <c r="FTT2632" s="655"/>
      <c r="FTU2632" s="655"/>
      <c r="FTV2632" s="655"/>
      <c r="FTW2632" s="655"/>
      <c r="FTX2632" s="655"/>
      <c r="FTY2632" s="655"/>
      <c r="FTZ2632" s="655"/>
      <c r="FUA2632" s="655"/>
      <c r="FUB2632" s="655"/>
      <c r="FUC2632" s="655"/>
      <c r="FUD2632" s="655"/>
      <c r="FUE2632" s="655"/>
      <c r="FUF2632" s="655"/>
      <c r="FUG2632" s="655"/>
      <c r="FUH2632" s="655"/>
      <c r="FUI2632" s="655"/>
      <c r="FUJ2632" s="655"/>
      <c r="FUK2632" s="655"/>
      <c r="FUL2632" s="655"/>
      <c r="FUM2632" s="655"/>
      <c r="FUN2632" s="655"/>
      <c r="FUO2632" s="655"/>
      <c r="FUP2632" s="655"/>
      <c r="FUQ2632" s="655"/>
      <c r="FUR2632" s="655"/>
      <c r="FUS2632" s="655"/>
      <c r="FUT2632" s="655"/>
      <c r="FUU2632" s="655"/>
      <c r="FUV2632" s="655"/>
      <c r="FUW2632" s="655"/>
      <c r="FUX2632" s="655"/>
      <c r="FUY2632" s="655"/>
      <c r="FUZ2632" s="655"/>
      <c r="FVA2632" s="655"/>
      <c r="FVB2632" s="655"/>
      <c r="FVC2632" s="655"/>
      <c r="FVD2632" s="655"/>
      <c r="FVE2632" s="655"/>
      <c r="FVF2632" s="655"/>
      <c r="FVG2632" s="655"/>
      <c r="FVH2632" s="655"/>
      <c r="FVI2632" s="655"/>
      <c r="FVJ2632" s="655"/>
      <c r="FVK2632" s="655"/>
      <c r="FVL2632" s="655"/>
      <c r="FVM2632" s="655"/>
      <c r="FVN2632" s="655"/>
      <c r="FVO2632" s="655"/>
      <c r="FVP2632" s="655"/>
      <c r="FVQ2632" s="655"/>
      <c r="FVR2632" s="655"/>
      <c r="FVS2632" s="655"/>
      <c r="FVT2632" s="655"/>
      <c r="FVU2632" s="655"/>
      <c r="FVV2632" s="655"/>
      <c r="FVW2632" s="655"/>
      <c r="FVX2632" s="655"/>
      <c r="FVY2632" s="655"/>
      <c r="FVZ2632" s="655"/>
      <c r="FWA2632" s="655"/>
      <c r="FWB2632" s="655"/>
      <c r="FWC2632" s="655"/>
      <c r="FWD2632" s="655"/>
      <c r="FWE2632" s="655"/>
      <c r="FWF2632" s="655"/>
      <c r="FWG2632" s="655"/>
      <c r="FWH2632" s="655"/>
      <c r="FWI2632" s="655"/>
      <c r="FWJ2632" s="655"/>
      <c r="FWK2632" s="655"/>
      <c r="FWL2632" s="655"/>
      <c r="FWM2632" s="655"/>
      <c r="FWN2632" s="655"/>
      <c r="FWO2632" s="655"/>
      <c r="FWP2632" s="655"/>
      <c r="FWQ2632" s="655"/>
      <c r="FWR2632" s="655"/>
      <c r="FWS2632" s="655"/>
      <c r="FWT2632" s="655"/>
      <c r="FWU2632" s="655"/>
      <c r="FWV2632" s="655"/>
      <c r="FWW2632" s="655"/>
      <c r="FWX2632" s="655"/>
      <c r="FWY2632" s="655"/>
      <c r="FWZ2632" s="655"/>
      <c r="FXA2632" s="655"/>
      <c r="FXB2632" s="655"/>
      <c r="FXC2632" s="655"/>
      <c r="FXD2632" s="655"/>
      <c r="FXE2632" s="655"/>
      <c r="FXF2632" s="655"/>
      <c r="FXG2632" s="655"/>
      <c r="FXH2632" s="655"/>
      <c r="FXI2632" s="655"/>
      <c r="FXJ2632" s="655"/>
      <c r="FXK2632" s="655"/>
      <c r="FXL2632" s="655"/>
      <c r="FXM2632" s="655"/>
      <c r="FXN2632" s="655"/>
      <c r="FXO2632" s="655"/>
      <c r="FXP2632" s="655"/>
      <c r="FXQ2632" s="655"/>
      <c r="FXR2632" s="655"/>
      <c r="FXS2632" s="655"/>
      <c r="FXT2632" s="655"/>
      <c r="FXU2632" s="655"/>
      <c r="FXV2632" s="655"/>
      <c r="FXW2632" s="655"/>
      <c r="FXX2632" s="655"/>
      <c r="FXY2632" s="655"/>
      <c r="FXZ2632" s="655"/>
      <c r="FYA2632" s="655"/>
      <c r="FYB2632" s="655"/>
      <c r="FYC2632" s="655"/>
      <c r="FYD2632" s="655"/>
      <c r="FYE2632" s="655"/>
      <c r="FYF2632" s="655"/>
      <c r="FYG2632" s="655"/>
      <c r="FYH2632" s="655"/>
      <c r="FYI2632" s="655"/>
      <c r="FYJ2632" s="655"/>
      <c r="FYK2632" s="655"/>
      <c r="FYL2632" s="655"/>
      <c r="FYM2632" s="655"/>
      <c r="FYN2632" s="655"/>
      <c r="FYO2632" s="655"/>
      <c r="FYP2632" s="655"/>
      <c r="FYQ2632" s="655"/>
      <c r="FYR2632" s="655"/>
      <c r="FYS2632" s="655"/>
      <c r="FYT2632" s="655"/>
      <c r="FYU2632" s="655"/>
      <c r="FYV2632" s="655"/>
      <c r="FYW2632" s="655"/>
      <c r="FYX2632" s="655"/>
      <c r="FYY2632" s="655"/>
      <c r="FYZ2632" s="655"/>
      <c r="FZA2632" s="655"/>
      <c r="FZB2632" s="655"/>
      <c r="FZC2632" s="655"/>
      <c r="FZD2632" s="655"/>
      <c r="FZE2632" s="655"/>
      <c r="FZF2632" s="655"/>
      <c r="FZG2632" s="655"/>
      <c r="FZH2632" s="655"/>
      <c r="FZI2632" s="655"/>
      <c r="FZJ2632" s="655"/>
      <c r="FZK2632" s="655"/>
      <c r="FZL2632" s="655"/>
      <c r="FZM2632" s="655"/>
      <c r="FZN2632" s="655"/>
      <c r="FZO2632" s="655"/>
      <c r="FZP2632" s="655"/>
      <c r="FZQ2632" s="655"/>
      <c r="FZR2632" s="655"/>
      <c r="FZS2632" s="655"/>
      <c r="FZT2632" s="655"/>
      <c r="FZU2632" s="655"/>
      <c r="FZV2632" s="655"/>
      <c r="FZW2632" s="655"/>
      <c r="FZX2632" s="655"/>
      <c r="FZY2632" s="655"/>
      <c r="FZZ2632" s="655"/>
      <c r="GAA2632" s="655"/>
      <c r="GAB2632" s="655"/>
      <c r="GAC2632" s="655"/>
      <c r="GAD2632" s="655"/>
      <c r="GAE2632" s="655"/>
      <c r="GAF2632" s="655"/>
      <c r="GAG2632" s="655"/>
      <c r="GAH2632" s="655"/>
      <c r="GAI2632" s="655"/>
      <c r="GAJ2632" s="655"/>
      <c r="GAK2632" s="655"/>
      <c r="GAL2632" s="655"/>
      <c r="GAM2632" s="655"/>
      <c r="GAN2632" s="655"/>
      <c r="GAO2632" s="655"/>
      <c r="GAP2632" s="655"/>
      <c r="GAQ2632" s="655"/>
      <c r="GAR2632" s="655"/>
      <c r="GAS2632" s="655"/>
      <c r="GAT2632" s="655"/>
      <c r="GAU2632" s="655"/>
      <c r="GAV2632" s="655"/>
      <c r="GAW2632" s="655"/>
      <c r="GAX2632" s="655"/>
      <c r="GAY2632" s="655"/>
      <c r="GAZ2632" s="655"/>
      <c r="GBA2632" s="655"/>
      <c r="GBB2632" s="655"/>
      <c r="GBC2632" s="655"/>
      <c r="GBD2632" s="655"/>
      <c r="GBE2632" s="655"/>
      <c r="GBF2632" s="655"/>
      <c r="GBG2632" s="655"/>
      <c r="GBH2632" s="655"/>
      <c r="GBI2632" s="655"/>
      <c r="GBJ2632" s="655"/>
      <c r="GBK2632" s="655"/>
      <c r="GBL2632" s="655"/>
      <c r="GBM2632" s="655"/>
      <c r="GBN2632" s="655"/>
      <c r="GBO2632" s="655"/>
      <c r="GBP2632" s="655"/>
      <c r="GBQ2632" s="655"/>
      <c r="GBR2632" s="655"/>
      <c r="GBS2632" s="655"/>
      <c r="GBT2632" s="655"/>
      <c r="GBU2632" s="655"/>
      <c r="GBV2632" s="655"/>
      <c r="GBW2632" s="655"/>
      <c r="GBX2632" s="655"/>
      <c r="GBY2632" s="655"/>
      <c r="GBZ2632" s="655"/>
      <c r="GCA2632" s="655"/>
      <c r="GCB2632" s="655"/>
      <c r="GCC2632" s="655"/>
      <c r="GCD2632" s="655"/>
      <c r="GCE2632" s="655"/>
      <c r="GCF2632" s="655"/>
      <c r="GCG2632" s="655"/>
      <c r="GCH2632" s="655"/>
      <c r="GCI2632" s="655"/>
      <c r="GCJ2632" s="655"/>
      <c r="GCK2632" s="655"/>
      <c r="GCL2632" s="655"/>
      <c r="GCM2632" s="655"/>
      <c r="GCN2632" s="655"/>
      <c r="GCO2632" s="655"/>
      <c r="GCP2632" s="655"/>
      <c r="GCQ2632" s="655"/>
      <c r="GCR2632" s="655"/>
      <c r="GCS2632" s="655"/>
      <c r="GCT2632" s="655"/>
      <c r="GCU2632" s="655"/>
      <c r="GCV2632" s="655"/>
      <c r="GCW2632" s="655"/>
      <c r="GCX2632" s="655"/>
      <c r="GCY2632" s="655"/>
      <c r="GCZ2632" s="655"/>
      <c r="GDA2632" s="655"/>
      <c r="GDB2632" s="655"/>
      <c r="GDC2632" s="655"/>
      <c r="GDD2632" s="655"/>
      <c r="GDE2632" s="655"/>
      <c r="GDF2632" s="655"/>
      <c r="GDG2632" s="655"/>
      <c r="GDH2632" s="655"/>
      <c r="GDI2632" s="655"/>
      <c r="GDJ2632" s="655"/>
      <c r="GDK2632" s="655"/>
      <c r="GDL2632" s="655"/>
      <c r="GDM2632" s="655"/>
      <c r="GDN2632" s="655"/>
      <c r="GDO2632" s="655"/>
      <c r="GDP2632" s="655"/>
      <c r="GDQ2632" s="655"/>
      <c r="GDR2632" s="655"/>
      <c r="GDS2632" s="655"/>
      <c r="GDT2632" s="655"/>
      <c r="GDU2632" s="655"/>
      <c r="GDV2632" s="655"/>
      <c r="GDW2632" s="655"/>
      <c r="GDX2632" s="655"/>
      <c r="GDY2632" s="655"/>
      <c r="GDZ2632" s="655"/>
      <c r="GEA2632" s="655"/>
      <c r="GEB2632" s="655"/>
      <c r="GEC2632" s="655"/>
      <c r="GED2632" s="655"/>
      <c r="GEE2632" s="655"/>
      <c r="GEF2632" s="655"/>
      <c r="GEG2632" s="655"/>
      <c r="GEH2632" s="655"/>
      <c r="GEI2632" s="655"/>
      <c r="GEJ2632" s="655"/>
      <c r="GEK2632" s="655"/>
      <c r="GEL2632" s="655"/>
      <c r="GEM2632" s="655"/>
      <c r="GEN2632" s="655"/>
      <c r="GEO2632" s="655"/>
      <c r="GEP2632" s="655"/>
      <c r="GEQ2632" s="655"/>
      <c r="GER2632" s="655"/>
      <c r="GES2632" s="655"/>
      <c r="GET2632" s="655"/>
      <c r="GEU2632" s="655"/>
      <c r="GEV2632" s="655"/>
      <c r="GEW2632" s="655"/>
      <c r="GEX2632" s="655"/>
      <c r="GEY2632" s="655"/>
      <c r="GEZ2632" s="655"/>
      <c r="GFA2632" s="655"/>
      <c r="GFB2632" s="655"/>
      <c r="GFC2632" s="655"/>
      <c r="GFD2632" s="655"/>
      <c r="GFE2632" s="655"/>
      <c r="GFF2632" s="655"/>
      <c r="GFG2632" s="655"/>
      <c r="GFH2632" s="655"/>
      <c r="GFI2632" s="655"/>
      <c r="GFJ2632" s="655"/>
      <c r="GFK2632" s="655"/>
      <c r="GFL2632" s="655"/>
      <c r="GFM2632" s="655"/>
      <c r="GFN2632" s="655"/>
      <c r="GFO2632" s="655"/>
      <c r="GFP2632" s="655"/>
      <c r="GFQ2632" s="655"/>
      <c r="GFR2632" s="655"/>
      <c r="GFS2632" s="655"/>
      <c r="GFT2632" s="655"/>
      <c r="GFU2632" s="655"/>
      <c r="GFV2632" s="655"/>
      <c r="GFW2632" s="655"/>
      <c r="GFX2632" s="655"/>
      <c r="GFY2632" s="655"/>
      <c r="GFZ2632" s="655"/>
      <c r="GGA2632" s="655"/>
      <c r="GGB2632" s="655"/>
      <c r="GGC2632" s="655"/>
      <c r="GGD2632" s="655"/>
      <c r="GGE2632" s="655"/>
      <c r="GGF2632" s="655"/>
      <c r="GGG2632" s="655"/>
      <c r="GGH2632" s="655"/>
      <c r="GGI2632" s="655"/>
      <c r="GGJ2632" s="655"/>
      <c r="GGK2632" s="655"/>
      <c r="GGL2632" s="655"/>
      <c r="GGM2632" s="655"/>
      <c r="GGN2632" s="655"/>
      <c r="GGO2632" s="655"/>
      <c r="GGP2632" s="655"/>
      <c r="GGQ2632" s="655"/>
      <c r="GGR2632" s="655"/>
      <c r="GGS2632" s="655"/>
      <c r="GGT2632" s="655"/>
      <c r="GGU2632" s="655"/>
      <c r="GGV2632" s="655"/>
      <c r="GGW2632" s="655"/>
      <c r="GGX2632" s="655"/>
      <c r="GGY2632" s="655"/>
      <c r="GGZ2632" s="655"/>
      <c r="GHA2632" s="655"/>
      <c r="GHB2632" s="655"/>
      <c r="GHC2632" s="655"/>
      <c r="GHD2632" s="655"/>
      <c r="GHE2632" s="655"/>
      <c r="GHF2632" s="655"/>
      <c r="GHG2632" s="655"/>
      <c r="GHH2632" s="655"/>
      <c r="GHI2632" s="655"/>
      <c r="GHJ2632" s="655"/>
      <c r="GHK2632" s="655"/>
      <c r="GHL2632" s="655"/>
      <c r="GHM2632" s="655"/>
      <c r="GHN2632" s="655"/>
      <c r="GHO2632" s="655"/>
      <c r="GHP2632" s="655"/>
      <c r="GHQ2632" s="655"/>
      <c r="GHR2632" s="655"/>
      <c r="GHS2632" s="655"/>
      <c r="GHT2632" s="655"/>
      <c r="GHU2632" s="655"/>
      <c r="GHV2632" s="655"/>
      <c r="GHW2632" s="655"/>
      <c r="GHX2632" s="655"/>
      <c r="GHY2632" s="655"/>
      <c r="GHZ2632" s="655"/>
      <c r="GIA2632" s="655"/>
      <c r="GIB2632" s="655"/>
      <c r="GIC2632" s="655"/>
      <c r="GID2632" s="655"/>
      <c r="GIE2632" s="655"/>
      <c r="GIF2632" s="655"/>
      <c r="GIG2632" s="655"/>
      <c r="GIH2632" s="655"/>
      <c r="GII2632" s="655"/>
      <c r="GIJ2632" s="655"/>
      <c r="GIK2632" s="655"/>
      <c r="GIL2632" s="655"/>
      <c r="GIM2632" s="655"/>
      <c r="GIN2632" s="655"/>
      <c r="GIO2632" s="655"/>
      <c r="GIP2632" s="655"/>
      <c r="GIQ2632" s="655"/>
      <c r="GIR2632" s="655"/>
      <c r="GIS2632" s="655"/>
      <c r="GIT2632" s="655"/>
      <c r="GIU2632" s="655"/>
      <c r="GIV2632" s="655"/>
      <c r="GIW2632" s="655"/>
      <c r="GIX2632" s="655"/>
      <c r="GIY2632" s="655"/>
      <c r="GIZ2632" s="655"/>
      <c r="GJA2632" s="655"/>
      <c r="GJB2632" s="655"/>
      <c r="GJC2632" s="655"/>
      <c r="GJD2632" s="655"/>
      <c r="GJE2632" s="655"/>
      <c r="GJF2632" s="655"/>
      <c r="GJG2632" s="655"/>
      <c r="GJH2632" s="655"/>
      <c r="GJI2632" s="655"/>
      <c r="GJJ2632" s="655"/>
      <c r="GJK2632" s="655"/>
      <c r="GJL2632" s="655"/>
      <c r="GJM2632" s="655"/>
      <c r="GJN2632" s="655"/>
      <c r="GJO2632" s="655"/>
      <c r="GJP2632" s="655"/>
      <c r="GJQ2632" s="655"/>
      <c r="GJR2632" s="655"/>
      <c r="GJS2632" s="655"/>
      <c r="GJT2632" s="655"/>
      <c r="GJU2632" s="655"/>
      <c r="GJV2632" s="655"/>
      <c r="GJW2632" s="655"/>
      <c r="GJX2632" s="655"/>
      <c r="GJY2632" s="655"/>
      <c r="GJZ2632" s="655"/>
      <c r="GKA2632" s="655"/>
      <c r="GKB2632" s="655"/>
      <c r="GKC2632" s="655"/>
      <c r="GKD2632" s="655"/>
      <c r="GKE2632" s="655"/>
      <c r="GKF2632" s="655"/>
      <c r="GKG2632" s="655"/>
      <c r="GKH2632" s="655"/>
      <c r="GKI2632" s="655"/>
      <c r="GKJ2632" s="655"/>
      <c r="GKK2632" s="655"/>
      <c r="GKL2632" s="655"/>
      <c r="GKM2632" s="655"/>
      <c r="GKN2632" s="655"/>
      <c r="GKO2632" s="655"/>
      <c r="GKP2632" s="655"/>
      <c r="GKQ2632" s="655"/>
      <c r="GKR2632" s="655"/>
      <c r="GKS2632" s="655"/>
      <c r="GKT2632" s="655"/>
      <c r="GKU2632" s="655"/>
      <c r="GKV2632" s="655"/>
      <c r="GKW2632" s="655"/>
      <c r="GKX2632" s="655"/>
      <c r="GKY2632" s="655"/>
      <c r="GKZ2632" s="655"/>
      <c r="GLA2632" s="655"/>
      <c r="GLB2632" s="655"/>
      <c r="GLC2632" s="655"/>
      <c r="GLD2632" s="655"/>
      <c r="GLE2632" s="655"/>
      <c r="GLF2632" s="655"/>
      <c r="GLG2632" s="655"/>
      <c r="GLH2632" s="655"/>
      <c r="GLI2632" s="655"/>
      <c r="GLJ2632" s="655"/>
      <c r="GLK2632" s="655"/>
      <c r="GLL2632" s="655"/>
      <c r="GLM2632" s="655"/>
      <c r="GLN2632" s="655"/>
      <c r="GLO2632" s="655"/>
      <c r="GLP2632" s="655"/>
      <c r="GLQ2632" s="655"/>
      <c r="GLR2632" s="655"/>
      <c r="GLS2632" s="655"/>
      <c r="GLT2632" s="655"/>
      <c r="GLU2632" s="655"/>
      <c r="GLV2632" s="655"/>
      <c r="GLW2632" s="655"/>
      <c r="GLX2632" s="655"/>
      <c r="GLY2632" s="655"/>
      <c r="GLZ2632" s="655"/>
      <c r="GMA2632" s="655"/>
      <c r="GMB2632" s="655"/>
      <c r="GMC2632" s="655"/>
      <c r="GMD2632" s="655"/>
      <c r="GME2632" s="655"/>
      <c r="GMF2632" s="655"/>
      <c r="GMG2632" s="655"/>
      <c r="GMH2632" s="655"/>
      <c r="GMI2632" s="655"/>
      <c r="GMJ2632" s="655"/>
      <c r="GMK2632" s="655"/>
      <c r="GML2632" s="655"/>
      <c r="GMM2632" s="655"/>
      <c r="GMN2632" s="655"/>
      <c r="GMO2632" s="655"/>
      <c r="GMP2632" s="655"/>
      <c r="GMQ2632" s="655"/>
      <c r="GMR2632" s="655"/>
      <c r="GMS2632" s="655"/>
      <c r="GMT2632" s="655"/>
      <c r="GMU2632" s="655"/>
      <c r="GMV2632" s="655"/>
      <c r="GMW2632" s="655"/>
      <c r="GMX2632" s="655"/>
      <c r="GMY2632" s="655"/>
      <c r="GMZ2632" s="655"/>
      <c r="GNA2632" s="655"/>
      <c r="GNB2632" s="655"/>
      <c r="GNC2632" s="655"/>
      <c r="GND2632" s="655"/>
      <c r="GNE2632" s="655"/>
      <c r="GNF2632" s="655"/>
      <c r="GNG2632" s="655"/>
      <c r="GNH2632" s="655"/>
      <c r="GNI2632" s="655"/>
      <c r="GNJ2632" s="655"/>
      <c r="GNK2632" s="655"/>
      <c r="GNL2632" s="655"/>
      <c r="GNM2632" s="655"/>
      <c r="GNN2632" s="655"/>
      <c r="GNO2632" s="655"/>
      <c r="GNP2632" s="655"/>
      <c r="GNQ2632" s="655"/>
      <c r="GNR2632" s="655"/>
      <c r="GNS2632" s="655"/>
      <c r="GNT2632" s="655"/>
      <c r="GNU2632" s="655"/>
      <c r="GNV2632" s="655"/>
      <c r="GNW2632" s="655"/>
      <c r="GNX2632" s="655"/>
      <c r="GNY2632" s="655"/>
      <c r="GNZ2632" s="655"/>
      <c r="GOA2632" s="655"/>
      <c r="GOB2632" s="655"/>
      <c r="GOC2632" s="655"/>
      <c r="GOD2632" s="655"/>
      <c r="GOE2632" s="655"/>
      <c r="GOF2632" s="655"/>
      <c r="GOG2632" s="655"/>
      <c r="GOH2632" s="655"/>
      <c r="GOI2632" s="655"/>
      <c r="GOJ2632" s="655"/>
      <c r="GOK2632" s="655"/>
      <c r="GOL2632" s="655"/>
      <c r="GOM2632" s="655"/>
      <c r="GON2632" s="655"/>
      <c r="GOO2632" s="655"/>
      <c r="GOP2632" s="655"/>
      <c r="GOQ2632" s="655"/>
      <c r="GOR2632" s="655"/>
      <c r="GOS2632" s="655"/>
      <c r="GOT2632" s="655"/>
      <c r="GOU2632" s="655"/>
      <c r="GOV2632" s="655"/>
      <c r="GOW2632" s="655"/>
      <c r="GOX2632" s="655"/>
      <c r="GOY2632" s="655"/>
      <c r="GOZ2632" s="655"/>
      <c r="GPA2632" s="655"/>
      <c r="GPB2632" s="655"/>
      <c r="GPC2632" s="655"/>
      <c r="GPD2632" s="655"/>
      <c r="GPE2632" s="655"/>
      <c r="GPF2632" s="655"/>
      <c r="GPG2632" s="655"/>
      <c r="GPH2632" s="655"/>
      <c r="GPI2632" s="655"/>
      <c r="GPJ2632" s="655"/>
      <c r="GPK2632" s="655"/>
      <c r="GPL2632" s="655"/>
      <c r="GPM2632" s="655"/>
      <c r="GPN2632" s="655"/>
      <c r="GPO2632" s="655"/>
      <c r="GPP2632" s="655"/>
      <c r="GPQ2632" s="655"/>
      <c r="GPR2632" s="655"/>
      <c r="GPS2632" s="655"/>
      <c r="GPT2632" s="655"/>
      <c r="GPU2632" s="655"/>
      <c r="GPV2632" s="655"/>
      <c r="GPW2632" s="655"/>
      <c r="GPX2632" s="655"/>
      <c r="GPY2632" s="655"/>
      <c r="GPZ2632" s="655"/>
      <c r="GQA2632" s="655"/>
      <c r="GQB2632" s="655"/>
      <c r="GQC2632" s="655"/>
      <c r="GQD2632" s="655"/>
      <c r="GQE2632" s="655"/>
      <c r="GQF2632" s="655"/>
      <c r="GQG2632" s="655"/>
      <c r="GQH2632" s="655"/>
      <c r="GQI2632" s="655"/>
      <c r="GQJ2632" s="655"/>
      <c r="GQK2632" s="655"/>
      <c r="GQL2632" s="655"/>
      <c r="GQM2632" s="655"/>
      <c r="GQN2632" s="655"/>
      <c r="GQO2632" s="655"/>
      <c r="GQP2632" s="655"/>
      <c r="GQQ2632" s="655"/>
      <c r="GQR2632" s="655"/>
      <c r="GQS2632" s="655"/>
      <c r="GQT2632" s="655"/>
      <c r="GQU2632" s="655"/>
      <c r="GQV2632" s="655"/>
      <c r="GQW2632" s="655"/>
      <c r="GQX2632" s="655"/>
      <c r="GQY2632" s="655"/>
      <c r="GQZ2632" s="655"/>
      <c r="GRA2632" s="655"/>
      <c r="GRB2632" s="655"/>
      <c r="GRC2632" s="655"/>
      <c r="GRD2632" s="655"/>
      <c r="GRE2632" s="655"/>
      <c r="GRF2632" s="655"/>
      <c r="GRG2632" s="655"/>
      <c r="GRH2632" s="655"/>
      <c r="GRI2632" s="655"/>
      <c r="GRJ2632" s="655"/>
      <c r="GRK2632" s="655"/>
      <c r="GRL2632" s="655"/>
      <c r="GRM2632" s="655"/>
      <c r="GRN2632" s="655"/>
      <c r="GRO2632" s="655"/>
      <c r="GRP2632" s="655"/>
      <c r="GRQ2632" s="655"/>
      <c r="GRR2632" s="655"/>
      <c r="GRS2632" s="655"/>
      <c r="GRT2632" s="655"/>
      <c r="GRU2632" s="655"/>
      <c r="GRV2632" s="655"/>
      <c r="GRW2632" s="655"/>
      <c r="GRX2632" s="655"/>
      <c r="GRY2632" s="655"/>
      <c r="GRZ2632" s="655"/>
      <c r="GSA2632" s="655"/>
      <c r="GSB2632" s="655"/>
      <c r="GSC2632" s="655"/>
      <c r="GSD2632" s="655"/>
      <c r="GSE2632" s="655"/>
      <c r="GSF2632" s="655"/>
      <c r="GSG2632" s="655"/>
      <c r="GSH2632" s="655"/>
      <c r="GSI2632" s="655"/>
      <c r="GSJ2632" s="655"/>
      <c r="GSK2632" s="655"/>
      <c r="GSL2632" s="655"/>
      <c r="GSM2632" s="655"/>
      <c r="GSN2632" s="655"/>
      <c r="GSO2632" s="655"/>
      <c r="GSP2632" s="655"/>
      <c r="GSQ2632" s="655"/>
      <c r="GSR2632" s="655"/>
      <c r="GSS2632" s="655"/>
      <c r="GST2632" s="655"/>
      <c r="GSU2632" s="655"/>
      <c r="GSV2632" s="655"/>
      <c r="GSW2632" s="655"/>
      <c r="GSX2632" s="655"/>
      <c r="GSY2632" s="655"/>
      <c r="GSZ2632" s="655"/>
      <c r="GTA2632" s="655"/>
      <c r="GTB2632" s="655"/>
      <c r="GTC2632" s="655"/>
      <c r="GTD2632" s="655"/>
      <c r="GTE2632" s="655"/>
      <c r="GTF2632" s="655"/>
      <c r="GTG2632" s="655"/>
      <c r="GTH2632" s="655"/>
      <c r="GTI2632" s="655"/>
      <c r="GTJ2632" s="655"/>
      <c r="GTK2632" s="655"/>
      <c r="GTL2632" s="655"/>
      <c r="GTM2632" s="655"/>
      <c r="GTN2632" s="655"/>
      <c r="GTO2632" s="655"/>
      <c r="GTP2632" s="655"/>
      <c r="GTQ2632" s="655"/>
      <c r="GTR2632" s="655"/>
      <c r="GTS2632" s="655"/>
      <c r="GTT2632" s="655"/>
      <c r="GTU2632" s="655"/>
      <c r="GTV2632" s="655"/>
      <c r="GTW2632" s="655"/>
      <c r="GTX2632" s="655"/>
      <c r="GTY2632" s="655"/>
      <c r="GTZ2632" s="655"/>
      <c r="GUA2632" s="655"/>
      <c r="GUB2632" s="655"/>
      <c r="GUC2632" s="655"/>
      <c r="GUD2632" s="655"/>
      <c r="GUE2632" s="655"/>
      <c r="GUF2632" s="655"/>
      <c r="GUG2632" s="655"/>
      <c r="GUH2632" s="655"/>
      <c r="GUI2632" s="655"/>
      <c r="GUJ2632" s="655"/>
      <c r="GUK2632" s="655"/>
      <c r="GUL2632" s="655"/>
      <c r="GUM2632" s="655"/>
      <c r="GUN2632" s="655"/>
      <c r="GUO2632" s="655"/>
      <c r="GUP2632" s="655"/>
      <c r="GUQ2632" s="655"/>
      <c r="GUR2632" s="655"/>
      <c r="GUS2632" s="655"/>
      <c r="GUT2632" s="655"/>
      <c r="GUU2632" s="655"/>
      <c r="GUV2632" s="655"/>
      <c r="GUW2632" s="655"/>
      <c r="GUX2632" s="655"/>
      <c r="GUY2632" s="655"/>
      <c r="GUZ2632" s="655"/>
      <c r="GVA2632" s="655"/>
      <c r="GVB2632" s="655"/>
      <c r="GVC2632" s="655"/>
      <c r="GVD2632" s="655"/>
      <c r="GVE2632" s="655"/>
      <c r="GVF2632" s="655"/>
      <c r="GVG2632" s="655"/>
      <c r="GVH2632" s="655"/>
      <c r="GVI2632" s="655"/>
      <c r="GVJ2632" s="655"/>
      <c r="GVK2632" s="655"/>
      <c r="GVL2632" s="655"/>
      <c r="GVM2632" s="655"/>
      <c r="GVN2632" s="655"/>
      <c r="GVO2632" s="655"/>
      <c r="GVP2632" s="655"/>
      <c r="GVQ2632" s="655"/>
      <c r="GVR2632" s="655"/>
      <c r="GVS2632" s="655"/>
      <c r="GVT2632" s="655"/>
      <c r="GVU2632" s="655"/>
      <c r="GVV2632" s="655"/>
      <c r="GVW2632" s="655"/>
      <c r="GVX2632" s="655"/>
      <c r="GVY2632" s="655"/>
      <c r="GVZ2632" s="655"/>
      <c r="GWA2632" s="655"/>
      <c r="GWB2632" s="655"/>
      <c r="GWC2632" s="655"/>
      <c r="GWD2632" s="655"/>
      <c r="GWE2632" s="655"/>
      <c r="GWF2632" s="655"/>
      <c r="GWG2632" s="655"/>
      <c r="GWH2632" s="655"/>
      <c r="GWI2632" s="655"/>
      <c r="GWJ2632" s="655"/>
      <c r="GWK2632" s="655"/>
      <c r="GWL2632" s="655"/>
      <c r="GWM2632" s="655"/>
      <c r="GWN2632" s="655"/>
      <c r="GWO2632" s="655"/>
      <c r="GWP2632" s="655"/>
      <c r="GWQ2632" s="655"/>
      <c r="GWR2632" s="655"/>
      <c r="GWS2632" s="655"/>
      <c r="GWT2632" s="655"/>
      <c r="GWU2632" s="655"/>
      <c r="GWV2632" s="655"/>
      <c r="GWW2632" s="655"/>
      <c r="GWX2632" s="655"/>
      <c r="GWY2632" s="655"/>
      <c r="GWZ2632" s="655"/>
      <c r="GXA2632" s="655"/>
      <c r="GXB2632" s="655"/>
      <c r="GXC2632" s="655"/>
      <c r="GXD2632" s="655"/>
      <c r="GXE2632" s="655"/>
      <c r="GXF2632" s="655"/>
      <c r="GXG2632" s="655"/>
      <c r="GXH2632" s="655"/>
      <c r="GXI2632" s="655"/>
      <c r="GXJ2632" s="655"/>
      <c r="GXK2632" s="655"/>
      <c r="GXL2632" s="655"/>
      <c r="GXM2632" s="655"/>
      <c r="GXN2632" s="655"/>
      <c r="GXO2632" s="655"/>
      <c r="GXP2632" s="655"/>
      <c r="GXQ2632" s="655"/>
      <c r="GXR2632" s="655"/>
      <c r="GXS2632" s="655"/>
      <c r="GXT2632" s="655"/>
      <c r="GXU2632" s="655"/>
      <c r="GXV2632" s="655"/>
      <c r="GXW2632" s="655"/>
      <c r="GXX2632" s="655"/>
      <c r="GXY2632" s="655"/>
      <c r="GXZ2632" s="655"/>
      <c r="GYA2632" s="655"/>
      <c r="GYB2632" s="655"/>
      <c r="GYC2632" s="655"/>
      <c r="GYD2632" s="655"/>
      <c r="GYE2632" s="655"/>
      <c r="GYF2632" s="655"/>
      <c r="GYG2632" s="655"/>
      <c r="GYH2632" s="655"/>
      <c r="GYI2632" s="655"/>
      <c r="GYJ2632" s="655"/>
      <c r="GYK2632" s="655"/>
      <c r="GYL2632" s="655"/>
      <c r="GYM2632" s="655"/>
      <c r="GYN2632" s="655"/>
      <c r="GYO2632" s="655"/>
      <c r="GYP2632" s="655"/>
      <c r="GYQ2632" s="655"/>
      <c r="GYR2632" s="655"/>
      <c r="GYS2632" s="655"/>
      <c r="GYT2632" s="655"/>
      <c r="GYU2632" s="655"/>
      <c r="GYV2632" s="655"/>
      <c r="GYW2632" s="655"/>
      <c r="GYX2632" s="655"/>
      <c r="GYY2632" s="655"/>
      <c r="GYZ2632" s="655"/>
      <c r="GZA2632" s="655"/>
      <c r="GZB2632" s="655"/>
      <c r="GZC2632" s="655"/>
      <c r="GZD2632" s="655"/>
      <c r="GZE2632" s="655"/>
      <c r="GZF2632" s="655"/>
      <c r="GZG2632" s="655"/>
      <c r="GZH2632" s="655"/>
      <c r="GZI2632" s="655"/>
      <c r="GZJ2632" s="655"/>
      <c r="GZK2632" s="655"/>
      <c r="GZL2632" s="655"/>
      <c r="GZM2632" s="655"/>
      <c r="GZN2632" s="655"/>
      <c r="GZO2632" s="655"/>
      <c r="GZP2632" s="655"/>
      <c r="GZQ2632" s="655"/>
      <c r="GZR2632" s="655"/>
      <c r="GZS2632" s="655"/>
      <c r="GZT2632" s="655"/>
      <c r="GZU2632" s="655"/>
      <c r="GZV2632" s="655"/>
      <c r="GZW2632" s="655"/>
      <c r="GZX2632" s="655"/>
      <c r="GZY2632" s="655"/>
      <c r="GZZ2632" s="655"/>
      <c r="HAA2632" s="655"/>
      <c r="HAB2632" s="655"/>
      <c r="HAC2632" s="655"/>
      <c r="HAD2632" s="655"/>
      <c r="HAE2632" s="655"/>
      <c r="HAF2632" s="655"/>
      <c r="HAG2632" s="655"/>
      <c r="HAH2632" s="655"/>
      <c r="HAI2632" s="655"/>
      <c r="HAJ2632" s="655"/>
      <c r="HAK2632" s="655"/>
      <c r="HAL2632" s="655"/>
      <c r="HAM2632" s="655"/>
      <c r="HAN2632" s="655"/>
      <c r="HAO2632" s="655"/>
      <c r="HAP2632" s="655"/>
      <c r="HAQ2632" s="655"/>
      <c r="HAR2632" s="655"/>
      <c r="HAS2632" s="655"/>
      <c r="HAT2632" s="655"/>
      <c r="HAU2632" s="655"/>
      <c r="HAV2632" s="655"/>
      <c r="HAW2632" s="655"/>
      <c r="HAX2632" s="655"/>
      <c r="HAY2632" s="655"/>
      <c r="HAZ2632" s="655"/>
      <c r="HBA2632" s="655"/>
      <c r="HBB2632" s="655"/>
      <c r="HBC2632" s="655"/>
      <c r="HBD2632" s="655"/>
      <c r="HBE2632" s="655"/>
      <c r="HBF2632" s="655"/>
      <c r="HBG2632" s="655"/>
      <c r="HBH2632" s="655"/>
      <c r="HBI2632" s="655"/>
      <c r="HBJ2632" s="655"/>
      <c r="HBK2632" s="655"/>
      <c r="HBL2632" s="655"/>
      <c r="HBM2632" s="655"/>
      <c r="HBN2632" s="655"/>
      <c r="HBO2632" s="655"/>
      <c r="HBP2632" s="655"/>
      <c r="HBQ2632" s="655"/>
      <c r="HBR2632" s="655"/>
      <c r="HBS2632" s="655"/>
      <c r="HBT2632" s="655"/>
      <c r="HBU2632" s="655"/>
      <c r="HBV2632" s="655"/>
      <c r="HBW2632" s="655"/>
      <c r="HBX2632" s="655"/>
      <c r="HBY2632" s="655"/>
      <c r="HBZ2632" s="655"/>
      <c r="HCA2632" s="655"/>
      <c r="HCB2632" s="655"/>
      <c r="HCC2632" s="655"/>
      <c r="HCD2632" s="655"/>
      <c r="HCE2632" s="655"/>
      <c r="HCF2632" s="655"/>
      <c r="HCG2632" s="655"/>
      <c r="HCH2632" s="655"/>
      <c r="HCI2632" s="655"/>
      <c r="HCJ2632" s="655"/>
      <c r="HCK2632" s="655"/>
      <c r="HCL2632" s="655"/>
      <c r="HCM2632" s="655"/>
      <c r="HCN2632" s="655"/>
      <c r="HCO2632" s="655"/>
      <c r="HCP2632" s="655"/>
      <c r="HCQ2632" s="655"/>
      <c r="HCR2632" s="655"/>
      <c r="HCS2632" s="655"/>
      <c r="HCT2632" s="655"/>
      <c r="HCU2632" s="655"/>
      <c r="HCV2632" s="655"/>
      <c r="HCW2632" s="655"/>
      <c r="HCX2632" s="655"/>
      <c r="HCY2632" s="655"/>
      <c r="HCZ2632" s="655"/>
      <c r="HDA2632" s="655"/>
      <c r="HDB2632" s="655"/>
      <c r="HDC2632" s="655"/>
      <c r="HDD2632" s="655"/>
      <c r="HDE2632" s="655"/>
      <c r="HDF2632" s="655"/>
      <c r="HDG2632" s="655"/>
      <c r="HDH2632" s="655"/>
      <c r="HDI2632" s="655"/>
      <c r="HDJ2632" s="655"/>
      <c r="HDK2632" s="655"/>
      <c r="HDL2632" s="655"/>
      <c r="HDM2632" s="655"/>
      <c r="HDN2632" s="655"/>
      <c r="HDO2632" s="655"/>
      <c r="HDP2632" s="655"/>
      <c r="HDQ2632" s="655"/>
      <c r="HDR2632" s="655"/>
      <c r="HDS2632" s="655"/>
      <c r="HDT2632" s="655"/>
      <c r="HDU2632" s="655"/>
      <c r="HDV2632" s="655"/>
      <c r="HDW2632" s="655"/>
      <c r="HDX2632" s="655"/>
      <c r="HDY2632" s="655"/>
      <c r="HDZ2632" s="655"/>
      <c r="HEA2632" s="655"/>
      <c r="HEB2632" s="655"/>
      <c r="HEC2632" s="655"/>
      <c r="HED2632" s="655"/>
      <c r="HEE2632" s="655"/>
      <c r="HEF2632" s="655"/>
      <c r="HEG2632" s="655"/>
      <c r="HEH2632" s="655"/>
      <c r="HEI2632" s="655"/>
      <c r="HEJ2632" s="655"/>
      <c r="HEK2632" s="655"/>
      <c r="HEL2632" s="655"/>
      <c r="HEM2632" s="655"/>
      <c r="HEN2632" s="655"/>
      <c r="HEO2632" s="655"/>
      <c r="HEP2632" s="655"/>
      <c r="HEQ2632" s="655"/>
      <c r="HER2632" s="655"/>
      <c r="HES2632" s="655"/>
      <c r="HET2632" s="655"/>
      <c r="HEU2632" s="655"/>
      <c r="HEV2632" s="655"/>
      <c r="HEW2632" s="655"/>
      <c r="HEX2632" s="655"/>
      <c r="HEY2632" s="655"/>
      <c r="HEZ2632" s="655"/>
      <c r="HFA2632" s="655"/>
      <c r="HFB2632" s="655"/>
      <c r="HFC2632" s="655"/>
      <c r="HFD2632" s="655"/>
      <c r="HFE2632" s="655"/>
      <c r="HFF2632" s="655"/>
      <c r="HFG2632" s="655"/>
      <c r="HFH2632" s="655"/>
      <c r="HFI2632" s="655"/>
      <c r="HFJ2632" s="655"/>
      <c r="HFK2632" s="655"/>
      <c r="HFL2632" s="655"/>
      <c r="HFM2632" s="655"/>
      <c r="HFN2632" s="655"/>
      <c r="HFO2632" s="655"/>
      <c r="HFP2632" s="655"/>
      <c r="HFQ2632" s="655"/>
      <c r="HFR2632" s="655"/>
      <c r="HFS2632" s="655"/>
      <c r="HFT2632" s="655"/>
      <c r="HFU2632" s="655"/>
      <c r="HFV2632" s="655"/>
      <c r="HFW2632" s="655"/>
      <c r="HFX2632" s="655"/>
      <c r="HFY2632" s="655"/>
      <c r="HFZ2632" s="655"/>
      <c r="HGA2632" s="655"/>
      <c r="HGB2632" s="655"/>
      <c r="HGC2632" s="655"/>
      <c r="HGD2632" s="655"/>
      <c r="HGE2632" s="655"/>
      <c r="HGF2632" s="655"/>
      <c r="HGG2632" s="655"/>
      <c r="HGH2632" s="655"/>
      <c r="HGI2632" s="655"/>
      <c r="HGJ2632" s="655"/>
      <c r="HGK2632" s="655"/>
      <c r="HGL2632" s="655"/>
      <c r="HGM2632" s="655"/>
      <c r="HGN2632" s="655"/>
      <c r="HGO2632" s="655"/>
      <c r="HGP2632" s="655"/>
      <c r="HGQ2632" s="655"/>
      <c r="HGR2632" s="655"/>
      <c r="HGS2632" s="655"/>
      <c r="HGT2632" s="655"/>
      <c r="HGU2632" s="655"/>
      <c r="HGV2632" s="655"/>
      <c r="HGW2632" s="655"/>
      <c r="HGX2632" s="655"/>
      <c r="HGY2632" s="655"/>
      <c r="HGZ2632" s="655"/>
      <c r="HHA2632" s="655"/>
      <c r="HHB2632" s="655"/>
      <c r="HHC2632" s="655"/>
      <c r="HHD2632" s="655"/>
      <c r="HHE2632" s="655"/>
      <c r="HHF2632" s="655"/>
      <c r="HHG2632" s="655"/>
      <c r="HHH2632" s="655"/>
      <c r="HHI2632" s="655"/>
      <c r="HHJ2632" s="655"/>
      <c r="HHK2632" s="655"/>
      <c r="HHL2632" s="655"/>
      <c r="HHM2632" s="655"/>
      <c r="HHN2632" s="655"/>
      <c r="HHO2632" s="655"/>
      <c r="HHP2632" s="655"/>
      <c r="HHQ2632" s="655"/>
      <c r="HHR2632" s="655"/>
      <c r="HHS2632" s="655"/>
      <c r="HHT2632" s="655"/>
      <c r="HHU2632" s="655"/>
      <c r="HHV2632" s="655"/>
      <c r="HHW2632" s="655"/>
      <c r="HHX2632" s="655"/>
      <c r="HHY2632" s="655"/>
      <c r="HHZ2632" s="655"/>
      <c r="HIA2632" s="655"/>
      <c r="HIB2632" s="655"/>
      <c r="HIC2632" s="655"/>
      <c r="HID2632" s="655"/>
      <c r="HIE2632" s="655"/>
      <c r="HIF2632" s="655"/>
      <c r="HIG2632" s="655"/>
      <c r="HIH2632" s="655"/>
      <c r="HII2632" s="655"/>
      <c r="HIJ2632" s="655"/>
      <c r="HIK2632" s="655"/>
      <c r="HIL2632" s="655"/>
      <c r="HIM2632" s="655"/>
      <c r="HIN2632" s="655"/>
      <c r="HIO2632" s="655"/>
      <c r="HIP2632" s="655"/>
      <c r="HIQ2632" s="655"/>
      <c r="HIR2632" s="655"/>
      <c r="HIS2632" s="655"/>
      <c r="HIT2632" s="655"/>
      <c r="HIU2632" s="655"/>
      <c r="HIV2632" s="655"/>
      <c r="HIW2632" s="655"/>
      <c r="HIX2632" s="655"/>
      <c r="HIY2632" s="655"/>
      <c r="HIZ2632" s="655"/>
      <c r="HJA2632" s="655"/>
      <c r="HJB2632" s="655"/>
      <c r="HJC2632" s="655"/>
      <c r="HJD2632" s="655"/>
      <c r="HJE2632" s="655"/>
      <c r="HJF2632" s="655"/>
      <c r="HJG2632" s="655"/>
      <c r="HJH2632" s="655"/>
      <c r="HJI2632" s="655"/>
      <c r="HJJ2632" s="655"/>
      <c r="HJK2632" s="655"/>
      <c r="HJL2632" s="655"/>
      <c r="HJM2632" s="655"/>
      <c r="HJN2632" s="655"/>
      <c r="HJO2632" s="655"/>
      <c r="HJP2632" s="655"/>
      <c r="HJQ2632" s="655"/>
      <c r="HJR2632" s="655"/>
      <c r="HJS2632" s="655"/>
      <c r="HJT2632" s="655"/>
      <c r="HJU2632" s="655"/>
      <c r="HJV2632" s="655"/>
      <c r="HJW2632" s="655"/>
      <c r="HJX2632" s="655"/>
      <c r="HJY2632" s="655"/>
      <c r="HJZ2632" s="655"/>
      <c r="HKA2632" s="655"/>
      <c r="HKB2632" s="655"/>
      <c r="HKC2632" s="655"/>
      <c r="HKD2632" s="655"/>
      <c r="HKE2632" s="655"/>
      <c r="HKF2632" s="655"/>
      <c r="HKG2632" s="655"/>
      <c r="HKH2632" s="655"/>
      <c r="HKI2632" s="655"/>
      <c r="HKJ2632" s="655"/>
      <c r="HKK2632" s="655"/>
      <c r="HKL2632" s="655"/>
      <c r="HKM2632" s="655"/>
      <c r="HKN2632" s="655"/>
      <c r="HKO2632" s="655"/>
      <c r="HKP2632" s="655"/>
      <c r="HKQ2632" s="655"/>
      <c r="HKR2632" s="655"/>
      <c r="HKS2632" s="655"/>
      <c r="HKT2632" s="655"/>
      <c r="HKU2632" s="655"/>
      <c r="HKV2632" s="655"/>
      <c r="HKW2632" s="655"/>
      <c r="HKX2632" s="655"/>
      <c r="HKY2632" s="655"/>
      <c r="HKZ2632" s="655"/>
      <c r="HLA2632" s="655"/>
      <c r="HLB2632" s="655"/>
      <c r="HLC2632" s="655"/>
      <c r="HLD2632" s="655"/>
      <c r="HLE2632" s="655"/>
      <c r="HLF2632" s="655"/>
      <c r="HLG2632" s="655"/>
      <c r="HLH2632" s="655"/>
      <c r="HLI2632" s="655"/>
      <c r="HLJ2632" s="655"/>
      <c r="HLK2632" s="655"/>
      <c r="HLL2632" s="655"/>
      <c r="HLM2632" s="655"/>
      <c r="HLN2632" s="655"/>
      <c r="HLO2632" s="655"/>
      <c r="HLP2632" s="655"/>
      <c r="HLQ2632" s="655"/>
      <c r="HLR2632" s="655"/>
      <c r="HLS2632" s="655"/>
      <c r="HLT2632" s="655"/>
      <c r="HLU2632" s="655"/>
      <c r="HLV2632" s="655"/>
      <c r="HLW2632" s="655"/>
      <c r="HLX2632" s="655"/>
      <c r="HLY2632" s="655"/>
      <c r="HLZ2632" s="655"/>
      <c r="HMA2632" s="655"/>
      <c r="HMB2632" s="655"/>
      <c r="HMC2632" s="655"/>
      <c r="HMD2632" s="655"/>
      <c r="HME2632" s="655"/>
      <c r="HMF2632" s="655"/>
      <c r="HMG2632" s="655"/>
      <c r="HMH2632" s="655"/>
      <c r="HMI2632" s="655"/>
      <c r="HMJ2632" s="655"/>
      <c r="HMK2632" s="655"/>
      <c r="HML2632" s="655"/>
      <c r="HMM2632" s="655"/>
      <c r="HMN2632" s="655"/>
      <c r="HMO2632" s="655"/>
      <c r="HMP2632" s="655"/>
      <c r="HMQ2632" s="655"/>
      <c r="HMR2632" s="655"/>
      <c r="HMS2632" s="655"/>
      <c r="HMT2632" s="655"/>
      <c r="HMU2632" s="655"/>
      <c r="HMV2632" s="655"/>
      <c r="HMW2632" s="655"/>
      <c r="HMX2632" s="655"/>
      <c r="HMY2632" s="655"/>
      <c r="HMZ2632" s="655"/>
      <c r="HNA2632" s="655"/>
      <c r="HNB2632" s="655"/>
      <c r="HNC2632" s="655"/>
      <c r="HND2632" s="655"/>
      <c r="HNE2632" s="655"/>
      <c r="HNF2632" s="655"/>
      <c r="HNG2632" s="655"/>
      <c r="HNH2632" s="655"/>
      <c r="HNI2632" s="655"/>
      <c r="HNJ2632" s="655"/>
      <c r="HNK2632" s="655"/>
      <c r="HNL2632" s="655"/>
      <c r="HNM2632" s="655"/>
      <c r="HNN2632" s="655"/>
      <c r="HNO2632" s="655"/>
      <c r="HNP2632" s="655"/>
      <c r="HNQ2632" s="655"/>
      <c r="HNR2632" s="655"/>
      <c r="HNS2632" s="655"/>
      <c r="HNT2632" s="655"/>
      <c r="HNU2632" s="655"/>
      <c r="HNV2632" s="655"/>
      <c r="HNW2632" s="655"/>
      <c r="HNX2632" s="655"/>
      <c r="HNY2632" s="655"/>
      <c r="HNZ2632" s="655"/>
      <c r="HOA2632" s="655"/>
      <c r="HOB2632" s="655"/>
      <c r="HOC2632" s="655"/>
      <c r="HOD2632" s="655"/>
      <c r="HOE2632" s="655"/>
      <c r="HOF2632" s="655"/>
      <c r="HOG2632" s="655"/>
      <c r="HOH2632" s="655"/>
      <c r="HOI2632" s="655"/>
      <c r="HOJ2632" s="655"/>
      <c r="HOK2632" s="655"/>
      <c r="HOL2632" s="655"/>
      <c r="HOM2632" s="655"/>
      <c r="HON2632" s="655"/>
      <c r="HOO2632" s="655"/>
      <c r="HOP2632" s="655"/>
      <c r="HOQ2632" s="655"/>
      <c r="HOR2632" s="655"/>
      <c r="HOS2632" s="655"/>
      <c r="HOT2632" s="655"/>
      <c r="HOU2632" s="655"/>
      <c r="HOV2632" s="655"/>
      <c r="HOW2632" s="655"/>
      <c r="HOX2632" s="655"/>
      <c r="HOY2632" s="655"/>
      <c r="HOZ2632" s="655"/>
      <c r="HPA2632" s="655"/>
      <c r="HPB2632" s="655"/>
      <c r="HPC2632" s="655"/>
      <c r="HPD2632" s="655"/>
      <c r="HPE2632" s="655"/>
      <c r="HPF2632" s="655"/>
      <c r="HPG2632" s="655"/>
      <c r="HPH2632" s="655"/>
      <c r="HPI2632" s="655"/>
      <c r="HPJ2632" s="655"/>
      <c r="HPK2632" s="655"/>
      <c r="HPL2632" s="655"/>
      <c r="HPM2632" s="655"/>
      <c r="HPN2632" s="655"/>
      <c r="HPO2632" s="655"/>
      <c r="HPP2632" s="655"/>
      <c r="HPQ2632" s="655"/>
      <c r="HPR2632" s="655"/>
      <c r="HPS2632" s="655"/>
      <c r="HPT2632" s="655"/>
      <c r="HPU2632" s="655"/>
      <c r="HPV2632" s="655"/>
      <c r="HPW2632" s="655"/>
      <c r="HPX2632" s="655"/>
      <c r="HPY2632" s="655"/>
      <c r="HPZ2632" s="655"/>
      <c r="HQA2632" s="655"/>
      <c r="HQB2632" s="655"/>
      <c r="HQC2632" s="655"/>
      <c r="HQD2632" s="655"/>
      <c r="HQE2632" s="655"/>
      <c r="HQF2632" s="655"/>
      <c r="HQG2632" s="655"/>
      <c r="HQH2632" s="655"/>
      <c r="HQI2632" s="655"/>
      <c r="HQJ2632" s="655"/>
      <c r="HQK2632" s="655"/>
      <c r="HQL2632" s="655"/>
      <c r="HQM2632" s="655"/>
      <c r="HQN2632" s="655"/>
      <c r="HQO2632" s="655"/>
      <c r="HQP2632" s="655"/>
      <c r="HQQ2632" s="655"/>
      <c r="HQR2632" s="655"/>
      <c r="HQS2632" s="655"/>
      <c r="HQT2632" s="655"/>
      <c r="HQU2632" s="655"/>
      <c r="HQV2632" s="655"/>
      <c r="HQW2632" s="655"/>
      <c r="HQX2632" s="655"/>
      <c r="HQY2632" s="655"/>
      <c r="HQZ2632" s="655"/>
      <c r="HRA2632" s="655"/>
      <c r="HRB2632" s="655"/>
      <c r="HRC2632" s="655"/>
      <c r="HRD2632" s="655"/>
      <c r="HRE2632" s="655"/>
      <c r="HRF2632" s="655"/>
      <c r="HRG2632" s="655"/>
      <c r="HRH2632" s="655"/>
      <c r="HRI2632" s="655"/>
      <c r="HRJ2632" s="655"/>
      <c r="HRK2632" s="655"/>
      <c r="HRL2632" s="655"/>
      <c r="HRM2632" s="655"/>
      <c r="HRN2632" s="655"/>
      <c r="HRO2632" s="655"/>
      <c r="HRP2632" s="655"/>
      <c r="HRQ2632" s="655"/>
      <c r="HRR2632" s="655"/>
      <c r="HRS2632" s="655"/>
      <c r="HRT2632" s="655"/>
      <c r="HRU2632" s="655"/>
      <c r="HRV2632" s="655"/>
      <c r="HRW2632" s="655"/>
      <c r="HRX2632" s="655"/>
      <c r="HRY2632" s="655"/>
      <c r="HRZ2632" s="655"/>
      <c r="HSA2632" s="655"/>
      <c r="HSB2632" s="655"/>
      <c r="HSC2632" s="655"/>
      <c r="HSD2632" s="655"/>
      <c r="HSE2632" s="655"/>
      <c r="HSF2632" s="655"/>
      <c r="HSG2632" s="655"/>
      <c r="HSH2632" s="655"/>
      <c r="HSI2632" s="655"/>
      <c r="HSJ2632" s="655"/>
      <c r="HSK2632" s="655"/>
      <c r="HSL2632" s="655"/>
      <c r="HSM2632" s="655"/>
      <c r="HSN2632" s="655"/>
      <c r="HSO2632" s="655"/>
      <c r="HSP2632" s="655"/>
      <c r="HSQ2632" s="655"/>
      <c r="HSR2632" s="655"/>
      <c r="HSS2632" s="655"/>
      <c r="HST2632" s="655"/>
      <c r="HSU2632" s="655"/>
      <c r="HSV2632" s="655"/>
      <c r="HSW2632" s="655"/>
      <c r="HSX2632" s="655"/>
      <c r="HSY2632" s="655"/>
      <c r="HSZ2632" s="655"/>
      <c r="HTA2632" s="655"/>
      <c r="HTB2632" s="655"/>
      <c r="HTC2632" s="655"/>
      <c r="HTD2632" s="655"/>
      <c r="HTE2632" s="655"/>
      <c r="HTF2632" s="655"/>
      <c r="HTG2632" s="655"/>
      <c r="HTH2632" s="655"/>
      <c r="HTI2632" s="655"/>
      <c r="HTJ2632" s="655"/>
      <c r="HTK2632" s="655"/>
      <c r="HTL2632" s="655"/>
      <c r="HTM2632" s="655"/>
      <c r="HTN2632" s="655"/>
      <c r="HTO2632" s="655"/>
      <c r="HTP2632" s="655"/>
      <c r="HTQ2632" s="655"/>
      <c r="HTR2632" s="655"/>
      <c r="HTS2632" s="655"/>
      <c r="HTT2632" s="655"/>
      <c r="HTU2632" s="655"/>
      <c r="HTV2632" s="655"/>
      <c r="HTW2632" s="655"/>
      <c r="HTX2632" s="655"/>
      <c r="HTY2632" s="655"/>
      <c r="HTZ2632" s="655"/>
      <c r="HUA2632" s="655"/>
      <c r="HUB2632" s="655"/>
      <c r="HUC2632" s="655"/>
      <c r="HUD2632" s="655"/>
      <c r="HUE2632" s="655"/>
      <c r="HUF2632" s="655"/>
      <c r="HUG2632" s="655"/>
      <c r="HUH2632" s="655"/>
      <c r="HUI2632" s="655"/>
      <c r="HUJ2632" s="655"/>
      <c r="HUK2632" s="655"/>
      <c r="HUL2632" s="655"/>
      <c r="HUM2632" s="655"/>
      <c r="HUN2632" s="655"/>
      <c r="HUO2632" s="655"/>
      <c r="HUP2632" s="655"/>
      <c r="HUQ2632" s="655"/>
      <c r="HUR2632" s="655"/>
      <c r="HUS2632" s="655"/>
      <c r="HUT2632" s="655"/>
      <c r="HUU2632" s="655"/>
      <c r="HUV2632" s="655"/>
      <c r="HUW2632" s="655"/>
      <c r="HUX2632" s="655"/>
      <c r="HUY2632" s="655"/>
      <c r="HUZ2632" s="655"/>
      <c r="HVA2632" s="655"/>
      <c r="HVB2632" s="655"/>
      <c r="HVC2632" s="655"/>
      <c r="HVD2632" s="655"/>
      <c r="HVE2632" s="655"/>
      <c r="HVF2632" s="655"/>
      <c r="HVG2632" s="655"/>
      <c r="HVH2632" s="655"/>
      <c r="HVI2632" s="655"/>
      <c r="HVJ2632" s="655"/>
      <c r="HVK2632" s="655"/>
      <c r="HVL2632" s="655"/>
      <c r="HVM2632" s="655"/>
      <c r="HVN2632" s="655"/>
      <c r="HVO2632" s="655"/>
      <c r="HVP2632" s="655"/>
      <c r="HVQ2632" s="655"/>
      <c r="HVR2632" s="655"/>
      <c r="HVS2632" s="655"/>
      <c r="HVT2632" s="655"/>
      <c r="HVU2632" s="655"/>
      <c r="HVV2632" s="655"/>
      <c r="HVW2632" s="655"/>
      <c r="HVX2632" s="655"/>
      <c r="HVY2632" s="655"/>
      <c r="HVZ2632" s="655"/>
      <c r="HWA2632" s="655"/>
      <c r="HWB2632" s="655"/>
      <c r="HWC2632" s="655"/>
      <c r="HWD2632" s="655"/>
      <c r="HWE2632" s="655"/>
      <c r="HWF2632" s="655"/>
      <c r="HWG2632" s="655"/>
      <c r="HWH2632" s="655"/>
      <c r="HWI2632" s="655"/>
      <c r="HWJ2632" s="655"/>
      <c r="HWK2632" s="655"/>
      <c r="HWL2632" s="655"/>
      <c r="HWM2632" s="655"/>
      <c r="HWN2632" s="655"/>
      <c r="HWO2632" s="655"/>
      <c r="HWP2632" s="655"/>
      <c r="HWQ2632" s="655"/>
      <c r="HWR2632" s="655"/>
      <c r="HWS2632" s="655"/>
      <c r="HWT2632" s="655"/>
      <c r="HWU2632" s="655"/>
      <c r="HWV2632" s="655"/>
      <c r="HWW2632" s="655"/>
      <c r="HWX2632" s="655"/>
      <c r="HWY2632" s="655"/>
      <c r="HWZ2632" s="655"/>
      <c r="HXA2632" s="655"/>
      <c r="HXB2632" s="655"/>
      <c r="HXC2632" s="655"/>
      <c r="HXD2632" s="655"/>
      <c r="HXE2632" s="655"/>
      <c r="HXF2632" s="655"/>
      <c r="HXG2632" s="655"/>
      <c r="HXH2632" s="655"/>
      <c r="HXI2632" s="655"/>
      <c r="HXJ2632" s="655"/>
      <c r="HXK2632" s="655"/>
      <c r="HXL2632" s="655"/>
      <c r="HXM2632" s="655"/>
      <c r="HXN2632" s="655"/>
      <c r="HXO2632" s="655"/>
      <c r="HXP2632" s="655"/>
      <c r="HXQ2632" s="655"/>
      <c r="HXR2632" s="655"/>
      <c r="HXS2632" s="655"/>
      <c r="HXT2632" s="655"/>
      <c r="HXU2632" s="655"/>
      <c r="HXV2632" s="655"/>
      <c r="HXW2632" s="655"/>
      <c r="HXX2632" s="655"/>
      <c r="HXY2632" s="655"/>
      <c r="HXZ2632" s="655"/>
      <c r="HYA2632" s="655"/>
      <c r="HYB2632" s="655"/>
      <c r="HYC2632" s="655"/>
      <c r="HYD2632" s="655"/>
      <c r="HYE2632" s="655"/>
      <c r="HYF2632" s="655"/>
      <c r="HYG2632" s="655"/>
      <c r="HYH2632" s="655"/>
      <c r="HYI2632" s="655"/>
      <c r="HYJ2632" s="655"/>
      <c r="HYK2632" s="655"/>
      <c r="HYL2632" s="655"/>
      <c r="HYM2632" s="655"/>
      <c r="HYN2632" s="655"/>
      <c r="HYO2632" s="655"/>
      <c r="HYP2632" s="655"/>
      <c r="HYQ2632" s="655"/>
      <c r="HYR2632" s="655"/>
      <c r="HYS2632" s="655"/>
      <c r="HYT2632" s="655"/>
      <c r="HYU2632" s="655"/>
      <c r="HYV2632" s="655"/>
      <c r="HYW2632" s="655"/>
      <c r="HYX2632" s="655"/>
      <c r="HYY2632" s="655"/>
      <c r="HYZ2632" s="655"/>
      <c r="HZA2632" s="655"/>
      <c r="HZB2632" s="655"/>
      <c r="HZC2632" s="655"/>
      <c r="HZD2632" s="655"/>
      <c r="HZE2632" s="655"/>
      <c r="HZF2632" s="655"/>
      <c r="HZG2632" s="655"/>
      <c r="HZH2632" s="655"/>
      <c r="HZI2632" s="655"/>
      <c r="HZJ2632" s="655"/>
      <c r="HZK2632" s="655"/>
      <c r="HZL2632" s="655"/>
      <c r="HZM2632" s="655"/>
      <c r="HZN2632" s="655"/>
      <c r="HZO2632" s="655"/>
      <c r="HZP2632" s="655"/>
      <c r="HZQ2632" s="655"/>
      <c r="HZR2632" s="655"/>
      <c r="HZS2632" s="655"/>
      <c r="HZT2632" s="655"/>
      <c r="HZU2632" s="655"/>
      <c r="HZV2632" s="655"/>
      <c r="HZW2632" s="655"/>
      <c r="HZX2632" s="655"/>
      <c r="HZY2632" s="655"/>
      <c r="HZZ2632" s="655"/>
      <c r="IAA2632" s="655"/>
      <c r="IAB2632" s="655"/>
      <c r="IAC2632" s="655"/>
      <c r="IAD2632" s="655"/>
      <c r="IAE2632" s="655"/>
      <c r="IAF2632" s="655"/>
      <c r="IAG2632" s="655"/>
      <c r="IAH2632" s="655"/>
      <c r="IAI2632" s="655"/>
      <c r="IAJ2632" s="655"/>
      <c r="IAK2632" s="655"/>
      <c r="IAL2632" s="655"/>
      <c r="IAM2632" s="655"/>
      <c r="IAN2632" s="655"/>
      <c r="IAO2632" s="655"/>
      <c r="IAP2632" s="655"/>
      <c r="IAQ2632" s="655"/>
      <c r="IAR2632" s="655"/>
      <c r="IAS2632" s="655"/>
      <c r="IAT2632" s="655"/>
      <c r="IAU2632" s="655"/>
      <c r="IAV2632" s="655"/>
      <c r="IAW2632" s="655"/>
      <c r="IAX2632" s="655"/>
      <c r="IAY2632" s="655"/>
      <c r="IAZ2632" s="655"/>
      <c r="IBA2632" s="655"/>
      <c r="IBB2632" s="655"/>
      <c r="IBC2632" s="655"/>
      <c r="IBD2632" s="655"/>
      <c r="IBE2632" s="655"/>
      <c r="IBF2632" s="655"/>
      <c r="IBG2632" s="655"/>
      <c r="IBH2632" s="655"/>
      <c r="IBI2632" s="655"/>
      <c r="IBJ2632" s="655"/>
      <c r="IBK2632" s="655"/>
      <c r="IBL2632" s="655"/>
      <c r="IBM2632" s="655"/>
      <c r="IBN2632" s="655"/>
      <c r="IBO2632" s="655"/>
      <c r="IBP2632" s="655"/>
      <c r="IBQ2632" s="655"/>
      <c r="IBR2632" s="655"/>
      <c r="IBS2632" s="655"/>
      <c r="IBT2632" s="655"/>
      <c r="IBU2632" s="655"/>
      <c r="IBV2632" s="655"/>
      <c r="IBW2632" s="655"/>
      <c r="IBX2632" s="655"/>
      <c r="IBY2632" s="655"/>
      <c r="IBZ2632" s="655"/>
      <c r="ICA2632" s="655"/>
      <c r="ICB2632" s="655"/>
      <c r="ICC2632" s="655"/>
      <c r="ICD2632" s="655"/>
      <c r="ICE2632" s="655"/>
      <c r="ICF2632" s="655"/>
      <c r="ICG2632" s="655"/>
      <c r="ICH2632" s="655"/>
      <c r="ICI2632" s="655"/>
      <c r="ICJ2632" s="655"/>
      <c r="ICK2632" s="655"/>
      <c r="ICL2632" s="655"/>
      <c r="ICM2632" s="655"/>
      <c r="ICN2632" s="655"/>
      <c r="ICO2632" s="655"/>
      <c r="ICP2632" s="655"/>
      <c r="ICQ2632" s="655"/>
      <c r="ICR2632" s="655"/>
      <c r="ICS2632" s="655"/>
      <c r="ICT2632" s="655"/>
      <c r="ICU2632" s="655"/>
      <c r="ICV2632" s="655"/>
      <c r="ICW2632" s="655"/>
      <c r="ICX2632" s="655"/>
      <c r="ICY2632" s="655"/>
      <c r="ICZ2632" s="655"/>
      <c r="IDA2632" s="655"/>
      <c r="IDB2632" s="655"/>
      <c r="IDC2632" s="655"/>
      <c r="IDD2632" s="655"/>
      <c r="IDE2632" s="655"/>
      <c r="IDF2632" s="655"/>
      <c r="IDG2632" s="655"/>
      <c r="IDH2632" s="655"/>
      <c r="IDI2632" s="655"/>
      <c r="IDJ2632" s="655"/>
      <c r="IDK2632" s="655"/>
      <c r="IDL2632" s="655"/>
      <c r="IDM2632" s="655"/>
      <c r="IDN2632" s="655"/>
      <c r="IDO2632" s="655"/>
      <c r="IDP2632" s="655"/>
      <c r="IDQ2632" s="655"/>
      <c r="IDR2632" s="655"/>
      <c r="IDS2632" s="655"/>
      <c r="IDT2632" s="655"/>
      <c r="IDU2632" s="655"/>
      <c r="IDV2632" s="655"/>
      <c r="IDW2632" s="655"/>
      <c r="IDX2632" s="655"/>
      <c r="IDY2632" s="655"/>
      <c r="IDZ2632" s="655"/>
      <c r="IEA2632" s="655"/>
      <c r="IEB2632" s="655"/>
      <c r="IEC2632" s="655"/>
      <c r="IED2632" s="655"/>
      <c r="IEE2632" s="655"/>
      <c r="IEF2632" s="655"/>
      <c r="IEG2632" s="655"/>
      <c r="IEH2632" s="655"/>
      <c r="IEI2632" s="655"/>
      <c r="IEJ2632" s="655"/>
      <c r="IEK2632" s="655"/>
      <c r="IEL2632" s="655"/>
      <c r="IEM2632" s="655"/>
      <c r="IEN2632" s="655"/>
      <c r="IEO2632" s="655"/>
      <c r="IEP2632" s="655"/>
      <c r="IEQ2632" s="655"/>
      <c r="IER2632" s="655"/>
      <c r="IES2632" s="655"/>
      <c r="IET2632" s="655"/>
      <c r="IEU2632" s="655"/>
      <c r="IEV2632" s="655"/>
      <c r="IEW2632" s="655"/>
      <c r="IEX2632" s="655"/>
      <c r="IEY2632" s="655"/>
      <c r="IEZ2632" s="655"/>
      <c r="IFA2632" s="655"/>
      <c r="IFB2632" s="655"/>
      <c r="IFC2632" s="655"/>
      <c r="IFD2632" s="655"/>
      <c r="IFE2632" s="655"/>
      <c r="IFF2632" s="655"/>
      <c r="IFG2632" s="655"/>
      <c r="IFH2632" s="655"/>
      <c r="IFI2632" s="655"/>
      <c r="IFJ2632" s="655"/>
      <c r="IFK2632" s="655"/>
      <c r="IFL2632" s="655"/>
      <c r="IFM2632" s="655"/>
      <c r="IFN2632" s="655"/>
      <c r="IFO2632" s="655"/>
      <c r="IFP2632" s="655"/>
      <c r="IFQ2632" s="655"/>
      <c r="IFR2632" s="655"/>
      <c r="IFS2632" s="655"/>
      <c r="IFT2632" s="655"/>
      <c r="IFU2632" s="655"/>
      <c r="IFV2632" s="655"/>
      <c r="IFW2632" s="655"/>
      <c r="IFX2632" s="655"/>
      <c r="IFY2632" s="655"/>
      <c r="IFZ2632" s="655"/>
      <c r="IGA2632" s="655"/>
      <c r="IGB2632" s="655"/>
      <c r="IGC2632" s="655"/>
      <c r="IGD2632" s="655"/>
      <c r="IGE2632" s="655"/>
      <c r="IGF2632" s="655"/>
      <c r="IGG2632" s="655"/>
      <c r="IGH2632" s="655"/>
      <c r="IGI2632" s="655"/>
      <c r="IGJ2632" s="655"/>
      <c r="IGK2632" s="655"/>
      <c r="IGL2632" s="655"/>
      <c r="IGM2632" s="655"/>
      <c r="IGN2632" s="655"/>
      <c r="IGO2632" s="655"/>
      <c r="IGP2632" s="655"/>
      <c r="IGQ2632" s="655"/>
      <c r="IGR2632" s="655"/>
      <c r="IGS2632" s="655"/>
      <c r="IGT2632" s="655"/>
      <c r="IGU2632" s="655"/>
      <c r="IGV2632" s="655"/>
      <c r="IGW2632" s="655"/>
      <c r="IGX2632" s="655"/>
      <c r="IGY2632" s="655"/>
      <c r="IGZ2632" s="655"/>
      <c r="IHA2632" s="655"/>
      <c r="IHB2632" s="655"/>
      <c r="IHC2632" s="655"/>
      <c r="IHD2632" s="655"/>
      <c r="IHE2632" s="655"/>
      <c r="IHF2632" s="655"/>
      <c r="IHG2632" s="655"/>
      <c r="IHH2632" s="655"/>
      <c r="IHI2632" s="655"/>
      <c r="IHJ2632" s="655"/>
      <c r="IHK2632" s="655"/>
      <c r="IHL2632" s="655"/>
      <c r="IHM2632" s="655"/>
      <c r="IHN2632" s="655"/>
      <c r="IHO2632" s="655"/>
      <c r="IHP2632" s="655"/>
      <c r="IHQ2632" s="655"/>
      <c r="IHR2632" s="655"/>
      <c r="IHS2632" s="655"/>
      <c r="IHT2632" s="655"/>
      <c r="IHU2632" s="655"/>
      <c r="IHV2632" s="655"/>
      <c r="IHW2632" s="655"/>
      <c r="IHX2632" s="655"/>
      <c r="IHY2632" s="655"/>
      <c r="IHZ2632" s="655"/>
      <c r="IIA2632" s="655"/>
      <c r="IIB2632" s="655"/>
      <c r="IIC2632" s="655"/>
      <c r="IID2632" s="655"/>
      <c r="IIE2632" s="655"/>
      <c r="IIF2632" s="655"/>
      <c r="IIG2632" s="655"/>
      <c r="IIH2632" s="655"/>
      <c r="III2632" s="655"/>
      <c r="IIJ2632" s="655"/>
      <c r="IIK2632" s="655"/>
      <c r="IIL2632" s="655"/>
      <c r="IIM2632" s="655"/>
      <c r="IIN2632" s="655"/>
      <c r="IIO2632" s="655"/>
      <c r="IIP2632" s="655"/>
      <c r="IIQ2632" s="655"/>
      <c r="IIR2632" s="655"/>
      <c r="IIS2632" s="655"/>
      <c r="IIT2632" s="655"/>
      <c r="IIU2632" s="655"/>
      <c r="IIV2632" s="655"/>
      <c r="IIW2632" s="655"/>
      <c r="IIX2632" s="655"/>
      <c r="IIY2632" s="655"/>
      <c r="IIZ2632" s="655"/>
      <c r="IJA2632" s="655"/>
      <c r="IJB2632" s="655"/>
      <c r="IJC2632" s="655"/>
      <c r="IJD2632" s="655"/>
      <c r="IJE2632" s="655"/>
      <c r="IJF2632" s="655"/>
      <c r="IJG2632" s="655"/>
      <c r="IJH2632" s="655"/>
      <c r="IJI2632" s="655"/>
      <c r="IJJ2632" s="655"/>
      <c r="IJK2632" s="655"/>
      <c r="IJL2632" s="655"/>
      <c r="IJM2632" s="655"/>
      <c r="IJN2632" s="655"/>
      <c r="IJO2632" s="655"/>
      <c r="IJP2632" s="655"/>
      <c r="IJQ2632" s="655"/>
      <c r="IJR2632" s="655"/>
      <c r="IJS2632" s="655"/>
      <c r="IJT2632" s="655"/>
      <c r="IJU2632" s="655"/>
      <c r="IJV2632" s="655"/>
      <c r="IJW2632" s="655"/>
      <c r="IJX2632" s="655"/>
      <c r="IJY2632" s="655"/>
      <c r="IJZ2632" s="655"/>
      <c r="IKA2632" s="655"/>
      <c r="IKB2632" s="655"/>
      <c r="IKC2632" s="655"/>
      <c r="IKD2632" s="655"/>
      <c r="IKE2632" s="655"/>
      <c r="IKF2632" s="655"/>
      <c r="IKG2632" s="655"/>
      <c r="IKH2632" s="655"/>
      <c r="IKI2632" s="655"/>
      <c r="IKJ2632" s="655"/>
      <c r="IKK2632" s="655"/>
      <c r="IKL2632" s="655"/>
      <c r="IKM2632" s="655"/>
      <c r="IKN2632" s="655"/>
      <c r="IKO2632" s="655"/>
      <c r="IKP2632" s="655"/>
      <c r="IKQ2632" s="655"/>
      <c r="IKR2632" s="655"/>
      <c r="IKS2632" s="655"/>
      <c r="IKT2632" s="655"/>
      <c r="IKU2632" s="655"/>
      <c r="IKV2632" s="655"/>
      <c r="IKW2632" s="655"/>
      <c r="IKX2632" s="655"/>
      <c r="IKY2632" s="655"/>
      <c r="IKZ2632" s="655"/>
      <c r="ILA2632" s="655"/>
      <c r="ILB2632" s="655"/>
      <c r="ILC2632" s="655"/>
      <c r="ILD2632" s="655"/>
      <c r="ILE2632" s="655"/>
      <c r="ILF2632" s="655"/>
      <c r="ILG2632" s="655"/>
      <c r="ILH2632" s="655"/>
      <c r="ILI2632" s="655"/>
      <c r="ILJ2632" s="655"/>
      <c r="ILK2632" s="655"/>
      <c r="ILL2632" s="655"/>
      <c r="ILM2632" s="655"/>
      <c r="ILN2632" s="655"/>
      <c r="ILO2632" s="655"/>
      <c r="ILP2632" s="655"/>
      <c r="ILQ2632" s="655"/>
      <c r="ILR2632" s="655"/>
      <c r="ILS2632" s="655"/>
      <c r="ILT2632" s="655"/>
      <c r="ILU2632" s="655"/>
      <c r="ILV2632" s="655"/>
      <c r="ILW2632" s="655"/>
      <c r="ILX2632" s="655"/>
      <c r="ILY2632" s="655"/>
      <c r="ILZ2632" s="655"/>
      <c r="IMA2632" s="655"/>
      <c r="IMB2632" s="655"/>
      <c r="IMC2632" s="655"/>
      <c r="IMD2632" s="655"/>
      <c r="IME2632" s="655"/>
      <c r="IMF2632" s="655"/>
      <c r="IMG2632" s="655"/>
      <c r="IMH2632" s="655"/>
      <c r="IMI2632" s="655"/>
      <c r="IMJ2632" s="655"/>
      <c r="IMK2632" s="655"/>
      <c r="IML2632" s="655"/>
      <c r="IMM2632" s="655"/>
      <c r="IMN2632" s="655"/>
      <c r="IMO2632" s="655"/>
      <c r="IMP2632" s="655"/>
      <c r="IMQ2632" s="655"/>
      <c r="IMR2632" s="655"/>
      <c r="IMS2632" s="655"/>
      <c r="IMT2632" s="655"/>
      <c r="IMU2632" s="655"/>
      <c r="IMV2632" s="655"/>
      <c r="IMW2632" s="655"/>
      <c r="IMX2632" s="655"/>
      <c r="IMY2632" s="655"/>
      <c r="IMZ2632" s="655"/>
      <c r="INA2632" s="655"/>
      <c r="INB2632" s="655"/>
      <c r="INC2632" s="655"/>
      <c r="IND2632" s="655"/>
      <c r="INE2632" s="655"/>
      <c r="INF2632" s="655"/>
      <c r="ING2632" s="655"/>
      <c r="INH2632" s="655"/>
      <c r="INI2632" s="655"/>
      <c r="INJ2632" s="655"/>
      <c r="INK2632" s="655"/>
      <c r="INL2632" s="655"/>
      <c r="INM2632" s="655"/>
      <c r="INN2632" s="655"/>
      <c r="INO2632" s="655"/>
      <c r="INP2632" s="655"/>
      <c r="INQ2632" s="655"/>
      <c r="INR2632" s="655"/>
      <c r="INS2632" s="655"/>
      <c r="INT2632" s="655"/>
      <c r="INU2632" s="655"/>
      <c r="INV2632" s="655"/>
      <c r="INW2632" s="655"/>
      <c r="INX2632" s="655"/>
      <c r="INY2632" s="655"/>
      <c r="INZ2632" s="655"/>
      <c r="IOA2632" s="655"/>
      <c r="IOB2632" s="655"/>
      <c r="IOC2632" s="655"/>
      <c r="IOD2632" s="655"/>
      <c r="IOE2632" s="655"/>
      <c r="IOF2632" s="655"/>
      <c r="IOG2632" s="655"/>
      <c r="IOH2632" s="655"/>
      <c r="IOI2632" s="655"/>
      <c r="IOJ2632" s="655"/>
      <c r="IOK2632" s="655"/>
      <c r="IOL2632" s="655"/>
      <c r="IOM2632" s="655"/>
      <c r="ION2632" s="655"/>
      <c r="IOO2632" s="655"/>
      <c r="IOP2632" s="655"/>
      <c r="IOQ2632" s="655"/>
      <c r="IOR2632" s="655"/>
      <c r="IOS2632" s="655"/>
      <c r="IOT2632" s="655"/>
      <c r="IOU2632" s="655"/>
      <c r="IOV2632" s="655"/>
      <c r="IOW2632" s="655"/>
      <c r="IOX2632" s="655"/>
      <c r="IOY2632" s="655"/>
      <c r="IOZ2632" s="655"/>
      <c r="IPA2632" s="655"/>
      <c r="IPB2632" s="655"/>
      <c r="IPC2632" s="655"/>
      <c r="IPD2632" s="655"/>
      <c r="IPE2632" s="655"/>
      <c r="IPF2632" s="655"/>
      <c r="IPG2632" s="655"/>
      <c r="IPH2632" s="655"/>
      <c r="IPI2632" s="655"/>
      <c r="IPJ2632" s="655"/>
      <c r="IPK2632" s="655"/>
      <c r="IPL2632" s="655"/>
      <c r="IPM2632" s="655"/>
      <c r="IPN2632" s="655"/>
      <c r="IPO2632" s="655"/>
      <c r="IPP2632" s="655"/>
      <c r="IPQ2632" s="655"/>
      <c r="IPR2632" s="655"/>
      <c r="IPS2632" s="655"/>
      <c r="IPT2632" s="655"/>
      <c r="IPU2632" s="655"/>
      <c r="IPV2632" s="655"/>
      <c r="IPW2632" s="655"/>
      <c r="IPX2632" s="655"/>
      <c r="IPY2632" s="655"/>
      <c r="IPZ2632" s="655"/>
      <c r="IQA2632" s="655"/>
      <c r="IQB2632" s="655"/>
      <c r="IQC2632" s="655"/>
      <c r="IQD2632" s="655"/>
      <c r="IQE2632" s="655"/>
      <c r="IQF2632" s="655"/>
      <c r="IQG2632" s="655"/>
      <c r="IQH2632" s="655"/>
      <c r="IQI2632" s="655"/>
      <c r="IQJ2632" s="655"/>
      <c r="IQK2632" s="655"/>
      <c r="IQL2632" s="655"/>
      <c r="IQM2632" s="655"/>
      <c r="IQN2632" s="655"/>
      <c r="IQO2632" s="655"/>
      <c r="IQP2632" s="655"/>
      <c r="IQQ2632" s="655"/>
      <c r="IQR2632" s="655"/>
      <c r="IQS2632" s="655"/>
      <c r="IQT2632" s="655"/>
      <c r="IQU2632" s="655"/>
      <c r="IQV2632" s="655"/>
      <c r="IQW2632" s="655"/>
      <c r="IQX2632" s="655"/>
      <c r="IQY2632" s="655"/>
      <c r="IQZ2632" s="655"/>
      <c r="IRA2632" s="655"/>
      <c r="IRB2632" s="655"/>
      <c r="IRC2632" s="655"/>
      <c r="IRD2632" s="655"/>
      <c r="IRE2632" s="655"/>
      <c r="IRF2632" s="655"/>
      <c r="IRG2632" s="655"/>
      <c r="IRH2632" s="655"/>
      <c r="IRI2632" s="655"/>
      <c r="IRJ2632" s="655"/>
      <c r="IRK2632" s="655"/>
      <c r="IRL2632" s="655"/>
      <c r="IRM2632" s="655"/>
      <c r="IRN2632" s="655"/>
      <c r="IRO2632" s="655"/>
      <c r="IRP2632" s="655"/>
      <c r="IRQ2632" s="655"/>
      <c r="IRR2632" s="655"/>
      <c r="IRS2632" s="655"/>
      <c r="IRT2632" s="655"/>
      <c r="IRU2632" s="655"/>
      <c r="IRV2632" s="655"/>
      <c r="IRW2632" s="655"/>
      <c r="IRX2632" s="655"/>
      <c r="IRY2632" s="655"/>
      <c r="IRZ2632" s="655"/>
      <c r="ISA2632" s="655"/>
      <c r="ISB2632" s="655"/>
      <c r="ISC2632" s="655"/>
      <c r="ISD2632" s="655"/>
      <c r="ISE2632" s="655"/>
      <c r="ISF2632" s="655"/>
      <c r="ISG2632" s="655"/>
      <c r="ISH2632" s="655"/>
      <c r="ISI2632" s="655"/>
      <c r="ISJ2632" s="655"/>
      <c r="ISK2632" s="655"/>
      <c r="ISL2632" s="655"/>
      <c r="ISM2632" s="655"/>
      <c r="ISN2632" s="655"/>
      <c r="ISO2632" s="655"/>
      <c r="ISP2632" s="655"/>
      <c r="ISQ2632" s="655"/>
      <c r="ISR2632" s="655"/>
      <c r="ISS2632" s="655"/>
      <c r="IST2632" s="655"/>
      <c r="ISU2632" s="655"/>
      <c r="ISV2632" s="655"/>
      <c r="ISW2632" s="655"/>
      <c r="ISX2632" s="655"/>
      <c r="ISY2632" s="655"/>
      <c r="ISZ2632" s="655"/>
      <c r="ITA2632" s="655"/>
      <c r="ITB2632" s="655"/>
      <c r="ITC2632" s="655"/>
      <c r="ITD2632" s="655"/>
      <c r="ITE2632" s="655"/>
      <c r="ITF2632" s="655"/>
      <c r="ITG2632" s="655"/>
      <c r="ITH2632" s="655"/>
      <c r="ITI2632" s="655"/>
      <c r="ITJ2632" s="655"/>
      <c r="ITK2632" s="655"/>
      <c r="ITL2632" s="655"/>
      <c r="ITM2632" s="655"/>
      <c r="ITN2632" s="655"/>
      <c r="ITO2632" s="655"/>
      <c r="ITP2632" s="655"/>
      <c r="ITQ2632" s="655"/>
      <c r="ITR2632" s="655"/>
      <c r="ITS2632" s="655"/>
      <c r="ITT2632" s="655"/>
      <c r="ITU2632" s="655"/>
      <c r="ITV2632" s="655"/>
      <c r="ITW2632" s="655"/>
      <c r="ITX2632" s="655"/>
      <c r="ITY2632" s="655"/>
      <c r="ITZ2632" s="655"/>
      <c r="IUA2632" s="655"/>
      <c r="IUB2632" s="655"/>
      <c r="IUC2632" s="655"/>
      <c r="IUD2632" s="655"/>
      <c r="IUE2632" s="655"/>
      <c r="IUF2632" s="655"/>
      <c r="IUG2632" s="655"/>
      <c r="IUH2632" s="655"/>
      <c r="IUI2632" s="655"/>
      <c r="IUJ2632" s="655"/>
      <c r="IUK2632" s="655"/>
      <c r="IUL2632" s="655"/>
      <c r="IUM2632" s="655"/>
      <c r="IUN2632" s="655"/>
      <c r="IUO2632" s="655"/>
      <c r="IUP2632" s="655"/>
      <c r="IUQ2632" s="655"/>
      <c r="IUR2632" s="655"/>
      <c r="IUS2632" s="655"/>
      <c r="IUT2632" s="655"/>
      <c r="IUU2632" s="655"/>
      <c r="IUV2632" s="655"/>
      <c r="IUW2632" s="655"/>
      <c r="IUX2632" s="655"/>
      <c r="IUY2632" s="655"/>
      <c r="IUZ2632" s="655"/>
      <c r="IVA2632" s="655"/>
      <c r="IVB2632" s="655"/>
      <c r="IVC2632" s="655"/>
      <c r="IVD2632" s="655"/>
      <c r="IVE2632" s="655"/>
      <c r="IVF2632" s="655"/>
      <c r="IVG2632" s="655"/>
      <c r="IVH2632" s="655"/>
      <c r="IVI2632" s="655"/>
      <c r="IVJ2632" s="655"/>
      <c r="IVK2632" s="655"/>
      <c r="IVL2632" s="655"/>
      <c r="IVM2632" s="655"/>
      <c r="IVN2632" s="655"/>
      <c r="IVO2632" s="655"/>
      <c r="IVP2632" s="655"/>
      <c r="IVQ2632" s="655"/>
      <c r="IVR2632" s="655"/>
      <c r="IVS2632" s="655"/>
      <c r="IVT2632" s="655"/>
      <c r="IVU2632" s="655"/>
      <c r="IVV2632" s="655"/>
      <c r="IVW2632" s="655"/>
      <c r="IVX2632" s="655"/>
      <c r="IVY2632" s="655"/>
      <c r="IVZ2632" s="655"/>
      <c r="IWA2632" s="655"/>
      <c r="IWB2632" s="655"/>
      <c r="IWC2632" s="655"/>
      <c r="IWD2632" s="655"/>
      <c r="IWE2632" s="655"/>
      <c r="IWF2632" s="655"/>
      <c r="IWG2632" s="655"/>
      <c r="IWH2632" s="655"/>
      <c r="IWI2632" s="655"/>
      <c r="IWJ2632" s="655"/>
      <c r="IWK2632" s="655"/>
      <c r="IWL2632" s="655"/>
      <c r="IWM2632" s="655"/>
      <c r="IWN2632" s="655"/>
      <c r="IWO2632" s="655"/>
      <c r="IWP2632" s="655"/>
      <c r="IWQ2632" s="655"/>
      <c r="IWR2632" s="655"/>
      <c r="IWS2632" s="655"/>
      <c r="IWT2632" s="655"/>
      <c r="IWU2632" s="655"/>
      <c r="IWV2632" s="655"/>
      <c r="IWW2632" s="655"/>
      <c r="IWX2632" s="655"/>
      <c r="IWY2632" s="655"/>
      <c r="IWZ2632" s="655"/>
      <c r="IXA2632" s="655"/>
      <c r="IXB2632" s="655"/>
      <c r="IXC2632" s="655"/>
      <c r="IXD2632" s="655"/>
      <c r="IXE2632" s="655"/>
      <c r="IXF2632" s="655"/>
      <c r="IXG2632" s="655"/>
      <c r="IXH2632" s="655"/>
      <c r="IXI2632" s="655"/>
      <c r="IXJ2632" s="655"/>
      <c r="IXK2632" s="655"/>
      <c r="IXL2632" s="655"/>
      <c r="IXM2632" s="655"/>
      <c r="IXN2632" s="655"/>
      <c r="IXO2632" s="655"/>
      <c r="IXP2632" s="655"/>
      <c r="IXQ2632" s="655"/>
      <c r="IXR2632" s="655"/>
      <c r="IXS2632" s="655"/>
      <c r="IXT2632" s="655"/>
      <c r="IXU2632" s="655"/>
      <c r="IXV2632" s="655"/>
      <c r="IXW2632" s="655"/>
      <c r="IXX2632" s="655"/>
      <c r="IXY2632" s="655"/>
      <c r="IXZ2632" s="655"/>
      <c r="IYA2632" s="655"/>
      <c r="IYB2632" s="655"/>
      <c r="IYC2632" s="655"/>
      <c r="IYD2632" s="655"/>
      <c r="IYE2632" s="655"/>
      <c r="IYF2632" s="655"/>
      <c r="IYG2632" s="655"/>
      <c r="IYH2632" s="655"/>
      <c r="IYI2632" s="655"/>
      <c r="IYJ2632" s="655"/>
      <c r="IYK2632" s="655"/>
      <c r="IYL2632" s="655"/>
      <c r="IYM2632" s="655"/>
      <c r="IYN2632" s="655"/>
      <c r="IYO2632" s="655"/>
      <c r="IYP2632" s="655"/>
      <c r="IYQ2632" s="655"/>
      <c r="IYR2632" s="655"/>
      <c r="IYS2632" s="655"/>
      <c r="IYT2632" s="655"/>
      <c r="IYU2632" s="655"/>
      <c r="IYV2632" s="655"/>
      <c r="IYW2632" s="655"/>
      <c r="IYX2632" s="655"/>
      <c r="IYY2632" s="655"/>
      <c r="IYZ2632" s="655"/>
      <c r="IZA2632" s="655"/>
      <c r="IZB2632" s="655"/>
      <c r="IZC2632" s="655"/>
      <c r="IZD2632" s="655"/>
      <c r="IZE2632" s="655"/>
      <c r="IZF2632" s="655"/>
      <c r="IZG2632" s="655"/>
      <c r="IZH2632" s="655"/>
      <c r="IZI2632" s="655"/>
      <c r="IZJ2632" s="655"/>
      <c r="IZK2632" s="655"/>
      <c r="IZL2632" s="655"/>
      <c r="IZM2632" s="655"/>
      <c r="IZN2632" s="655"/>
      <c r="IZO2632" s="655"/>
      <c r="IZP2632" s="655"/>
      <c r="IZQ2632" s="655"/>
      <c r="IZR2632" s="655"/>
      <c r="IZS2632" s="655"/>
      <c r="IZT2632" s="655"/>
      <c r="IZU2632" s="655"/>
      <c r="IZV2632" s="655"/>
      <c r="IZW2632" s="655"/>
      <c r="IZX2632" s="655"/>
      <c r="IZY2632" s="655"/>
      <c r="IZZ2632" s="655"/>
      <c r="JAA2632" s="655"/>
      <c r="JAB2632" s="655"/>
      <c r="JAC2632" s="655"/>
      <c r="JAD2632" s="655"/>
      <c r="JAE2632" s="655"/>
      <c r="JAF2632" s="655"/>
      <c r="JAG2632" s="655"/>
      <c r="JAH2632" s="655"/>
      <c r="JAI2632" s="655"/>
      <c r="JAJ2632" s="655"/>
      <c r="JAK2632" s="655"/>
      <c r="JAL2632" s="655"/>
      <c r="JAM2632" s="655"/>
      <c r="JAN2632" s="655"/>
      <c r="JAO2632" s="655"/>
      <c r="JAP2632" s="655"/>
      <c r="JAQ2632" s="655"/>
      <c r="JAR2632" s="655"/>
      <c r="JAS2632" s="655"/>
      <c r="JAT2632" s="655"/>
      <c r="JAU2632" s="655"/>
      <c r="JAV2632" s="655"/>
      <c r="JAW2632" s="655"/>
      <c r="JAX2632" s="655"/>
      <c r="JAY2632" s="655"/>
      <c r="JAZ2632" s="655"/>
      <c r="JBA2632" s="655"/>
      <c r="JBB2632" s="655"/>
      <c r="JBC2632" s="655"/>
      <c r="JBD2632" s="655"/>
      <c r="JBE2632" s="655"/>
      <c r="JBF2632" s="655"/>
      <c r="JBG2632" s="655"/>
      <c r="JBH2632" s="655"/>
      <c r="JBI2632" s="655"/>
      <c r="JBJ2632" s="655"/>
      <c r="JBK2632" s="655"/>
      <c r="JBL2632" s="655"/>
      <c r="JBM2632" s="655"/>
      <c r="JBN2632" s="655"/>
      <c r="JBO2632" s="655"/>
      <c r="JBP2632" s="655"/>
      <c r="JBQ2632" s="655"/>
      <c r="JBR2632" s="655"/>
      <c r="JBS2632" s="655"/>
      <c r="JBT2632" s="655"/>
      <c r="JBU2632" s="655"/>
      <c r="JBV2632" s="655"/>
      <c r="JBW2632" s="655"/>
      <c r="JBX2632" s="655"/>
      <c r="JBY2632" s="655"/>
      <c r="JBZ2632" s="655"/>
      <c r="JCA2632" s="655"/>
      <c r="JCB2632" s="655"/>
      <c r="JCC2632" s="655"/>
      <c r="JCD2632" s="655"/>
      <c r="JCE2632" s="655"/>
      <c r="JCF2632" s="655"/>
      <c r="JCG2632" s="655"/>
      <c r="JCH2632" s="655"/>
      <c r="JCI2632" s="655"/>
      <c r="JCJ2632" s="655"/>
      <c r="JCK2632" s="655"/>
      <c r="JCL2632" s="655"/>
      <c r="JCM2632" s="655"/>
      <c r="JCN2632" s="655"/>
      <c r="JCO2632" s="655"/>
      <c r="JCP2632" s="655"/>
      <c r="JCQ2632" s="655"/>
      <c r="JCR2632" s="655"/>
      <c r="JCS2632" s="655"/>
      <c r="JCT2632" s="655"/>
      <c r="JCU2632" s="655"/>
      <c r="JCV2632" s="655"/>
      <c r="JCW2632" s="655"/>
      <c r="JCX2632" s="655"/>
      <c r="JCY2632" s="655"/>
      <c r="JCZ2632" s="655"/>
      <c r="JDA2632" s="655"/>
      <c r="JDB2632" s="655"/>
      <c r="JDC2632" s="655"/>
      <c r="JDD2632" s="655"/>
      <c r="JDE2632" s="655"/>
      <c r="JDF2632" s="655"/>
      <c r="JDG2632" s="655"/>
      <c r="JDH2632" s="655"/>
      <c r="JDI2632" s="655"/>
      <c r="JDJ2632" s="655"/>
      <c r="JDK2632" s="655"/>
      <c r="JDL2632" s="655"/>
      <c r="JDM2632" s="655"/>
      <c r="JDN2632" s="655"/>
      <c r="JDO2632" s="655"/>
      <c r="JDP2632" s="655"/>
      <c r="JDQ2632" s="655"/>
      <c r="JDR2632" s="655"/>
      <c r="JDS2632" s="655"/>
      <c r="JDT2632" s="655"/>
      <c r="JDU2632" s="655"/>
      <c r="JDV2632" s="655"/>
      <c r="JDW2632" s="655"/>
      <c r="JDX2632" s="655"/>
      <c r="JDY2632" s="655"/>
      <c r="JDZ2632" s="655"/>
      <c r="JEA2632" s="655"/>
      <c r="JEB2632" s="655"/>
      <c r="JEC2632" s="655"/>
      <c r="JED2632" s="655"/>
      <c r="JEE2632" s="655"/>
      <c r="JEF2632" s="655"/>
      <c r="JEG2632" s="655"/>
      <c r="JEH2632" s="655"/>
      <c r="JEI2632" s="655"/>
      <c r="JEJ2632" s="655"/>
      <c r="JEK2632" s="655"/>
      <c r="JEL2632" s="655"/>
      <c r="JEM2632" s="655"/>
      <c r="JEN2632" s="655"/>
      <c r="JEO2632" s="655"/>
      <c r="JEP2632" s="655"/>
      <c r="JEQ2632" s="655"/>
      <c r="JER2632" s="655"/>
      <c r="JES2632" s="655"/>
      <c r="JET2632" s="655"/>
      <c r="JEU2632" s="655"/>
      <c r="JEV2632" s="655"/>
      <c r="JEW2632" s="655"/>
      <c r="JEX2632" s="655"/>
      <c r="JEY2632" s="655"/>
      <c r="JEZ2632" s="655"/>
      <c r="JFA2632" s="655"/>
      <c r="JFB2632" s="655"/>
      <c r="JFC2632" s="655"/>
      <c r="JFD2632" s="655"/>
      <c r="JFE2632" s="655"/>
      <c r="JFF2632" s="655"/>
      <c r="JFG2632" s="655"/>
      <c r="JFH2632" s="655"/>
      <c r="JFI2632" s="655"/>
      <c r="JFJ2632" s="655"/>
      <c r="JFK2632" s="655"/>
      <c r="JFL2632" s="655"/>
      <c r="JFM2632" s="655"/>
      <c r="JFN2632" s="655"/>
      <c r="JFO2632" s="655"/>
      <c r="JFP2632" s="655"/>
      <c r="JFQ2632" s="655"/>
      <c r="JFR2632" s="655"/>
      <c r="JFS2632" s="655"/>
      <c r="JFT2632" s="655"/>
      <c r="JFU2632" s="655"/>
      <c r="JFV2632" s="655"/>
      <c r="JFW2632" s="655"/>
      <c r="JFX2632" s="655"/>
      <c r="JFY2632" s="655"/>
      <c r="JFZ2632" s="655"/>
      <c r="JGA2632" s="655"/>
      <c r="JGB2632" s="655"/>
      <c r="JGC2632" s="655"/>
      <c r="JGD2632" s="655"/>
      <c r="JGE2632" s="655"/>
      <c r="JGF2632" s="655"/>
      <c r="JGG2632" s="655"/>
      <c r="JGH2632" s="655"/>
      <c r="JGI2632" s="655"/>
      <c r="JGJ2632" s="655"/>
      <c r="JGK2632" s="655"/>
      <c r="JGL2632" s="655"/>
      <c r="JGM2632" s="655"/>
      <c r="JGN2632" s="655"/>
      <c r="JGO2632" s="655"/>
      <c r="JGP2632" s="655"/>
      <c r="JGQ2632" s="655"/>
      <c r="JGR2632" s="655"/>
      <c r="JGS2632" s="655"/>
      <c r="JGT2632" s="655"/>
      <c r="JGU2632" s="655"/>
      <c r="JGV2632" s="655"/>
      <c r="JGW2632" s="655"/>
      <c r="JGX2632" s="655"/>
      <c r="JGY2632" s="655"/>
      <c r="JGZ2632" s="655"/>
      <c r="JHA2632" s="655"/>
      <c r="JHB2632" s="655"/>
      <c r="JHC2632" s="655"/>
      <c r="JHD2632" s="655"/>
      <c r="JHE2632" s="655"/>
      <c r="JHF2632" s="655"/>
      <c r="JHG2632" s="655"/>
      <c r="JHH2632" s="655"/>
      <c r="JHI2632" s="655"/>
      <c r="JHJ2632" s="655"/>
      <c r="JHK2632" s="655"/>
      <c r="JHL2632" s="655"/>
      <c r="JHM2632" s="655"/>
      <c r="JHN2632" s="655"/>
      <c r="JHO2632" s="655"/>
      <c r="JHP2632" s="655"/>
      <c r="JHQ2632" s="655"/>
      <c r="JHR2632" s="655"/>
      <c r="JHS2632" s="655"/>
      <c r="JHT2632" s="655"/>
      <c r="JHU2632" s="655"/>
      <c r="JHV2632" s="655"/>
      <c r="JHW2632" s="655"/>
      <c r="JHX2632" s="655"/>
      <c r="JHY2632" s="655"/>
      <c r="JHZ2632" s="655"/>
      <c r="JIA2632" s="655"/>
      <c r="JIB2632" s="655"/>
      <c r="JIC2632" s="655"/>
      <c r="JID2632" s="655"/>
      <c r="JIE2632" s="655"/>
      <c r="JIF2632" s="655"/>
      <c r="JIG2632" s="655"/>
      <c r="JIH2632" s="655"/>
      <c r="JII2632" s="655"/>
      <c r="JIJ2632" s="655"/>
      <c r="JIK2632" s="655"/>
      <c r="JIL2632" s="655"/>
      <c r="JIM2632" s="655"/>
      <c r="JIN2632" s="655"/>
      <c r="JIO2632" s="655"/>
      <c r="JIP2632" s="655"/>
      <c r="JIQ2632" s="655"/>
      <c r="JIR2632" s="655"/>
      <c r="JIS2632" s="655"/>
      <c r="JIT2632" s="655"/>
      <c r="JIU2632" s="655"/>
      <c r="JIV2632" s="655"/>
      <c r="JIW2632" s="655"/>
      <c r="JIX2632" s="655"/>
      <c r="JIY2632" s="655"/>
      <c r="JIZ2632" s="655"/>
      <c r="JJA2632" s="655"/>
      <c r="JJB2632" s="655"/>
      <c r="JJC2632" s="655"/>
      <c r="JJD2632" s="655"/>
      <c r="JJE2632" s="655"/>
      <c r="JJF2632" s="655"/>
      <c r="JJG2632" s="655"/>
      <c r="JJH2632" s="655"/>
      <c r="JJI2632" s="655"/>
      <c r="JJJ2632" s="655"/>
      <c r="JJK2632" s="655"/>
      <c r="JJL2632" s="655"/>
      <c r="JJM2632" s="655"/>
      <c r="JJN2632" s="655"/>
      <c r="JJO2632" s="655"/>
      <c r="JJP2632" s="655"/>
      <c r="JJQ2632" s="655"/>
      <c r="JJR2632" s="655"/>
      <c r="JJS2632" s="655"/>
      <c r="JJT2632" s="655"/>
      <c r="JJU2632" s="655"/>
      <c r="JJV2632" s="655"/>
      <c r="JJW2632" s="655"/>
      <c r="JJX2632" s="655"/>
      <c r="JJY2632" s="655"/>
      <c r="JJZ2632" s="655"/>
      <c r="JKA2632" s="655"/>
      <c r="JKB2632" s="655"/>
      <c r="JKC2632" s="655"/>
      <c r="JKD2632" s="655"/>
      <c r="JKE2632" s="655"/>
      <c r="JKF2632" s="655"/>
      <c r="JKG2632" s="655"/>
      <c r="JKH2632" s="655"/>
      <c r="JKI2632" s="655"/>
      <c r="JKJ2632" s="655"/>
      <c r="JKK2632" s="655"/>
      <c r="JKL2632" s="655"/>
      <c r="JKM2632" s="655"/>
      <c r="JKN2632" s="655"/>
      <c r="JKO2632" s="655"/>
      <c r="JKP2632" s="655"/>
      <c r="JKQ2632" s="655"/>
      <c r="JKR2632" s="655"/>
      <c r="JKS2632" s="655"/>
      <c r="JKT2632" s="655"/>
      <c r="JKU2632" s="655"/>
      <c r="JKV2632" s="655"/>
      <c r="JKW2632" s="655"/>
      <c r="JKX2632" s="655"/>
      <c r="JKY2632" s="655"/>
      <c r="JKZ2632" s="655"/>
      <c r="JLA2632" s="655"/>
      <c r="JLB2632" s="655"/>
      <c r="JLC2632" s="655"/>
      <c r="JLD2632" s="655"/>
      <c r="JLE2632" s="655"/>
      <c r="JLF2632" s="655"/>
      <c r="JLG2632" s="655"/>
      <c r="JLH2632" s="655"/>
      <c r="JLI2632" s="655"/>
      <c r="JLJ2632" s="655"/>
      <c r="JLK2632" s="655"/>
      <c r="JLL2632" s="655"/>
      <c r="JLM2632" s="655"/>
      <c r="JLN2632" s="655"/>
      <c r="JLO2632" s="655"/>
      <c r="JLP2632" s="655"/>
      <c r="JLQ2632" s="655"/>
      <c r="JLR2632" s="655"/>
      <c r="JLS2632" s="655"/>
      <c r="JLT2632" s="655"/>
      <c r="JLU2632" s="655"/>
      <c r="JLV2632" s="655"/>
      <c r="JLW2632" s="655"/>
      <c r="JLX2632" s="655"/>
      <c r="JLY2632" s="655"/>
      <c r="JLZ2632" s="655"/>
      <c r="JMA2632" s="655"/>
      <c r="JMB2632" s="655"/>
      <c r="JMC2632" s="655"/>
      <c r="JMD2632" s="655"/>
      <c r="JME2632" s="655"/>
      <c r="JMF2632" s="655"/>
      <c r="JMG2632" s="655"/>
      <c r="JMH2632" s="655"/>
      <c r="JMI2632" s="655"/>
      <c r="JMJ2632" s="655"/>
      <c r="JMK2632" s="655"/>
      <c r="JML2632" s="655"/>
      <c r="JMM2632" s="655"/>
      <c r="JMN2632" s="655"/>
      <c r="JMO2632" s="655"/>
      <c r="JMP2632" s="655"/>
      <c r="JMQ2632" s="655"/>
      <c r="JMR2632" s="655"/>
      <c r="JMS2632" s="655"/>
      <c r="JMT2632" s="655"/>
      <c r="JMU2632" s="655"/>
      <c r="JMV2632" s="655"/>
      <c r="JMW2632" s="655"/>
      <c r="JMX2632" s="655"/>
      <c r="JMY2632" s="655"/>
      <c r="JMZ2632" s="655"/>
      <c r="JNA2632" s="655"/>
      <c r="JNB2632" s="655"/>
      <c r="JNC2632" s="655"/>
      <c r="JND2632" s="655"/>
      <c r="JNE2632" s="655"/>
      <c r="JNF2632" s="655"/>
      <c r="JNG2632" s="655"/>
      <c r="JNH2632" s="655"/>
      <c r="JNI2632" s="655"/>
      <c r="JNJ2632" s="655"/>
      <c r="JNK2632" s="655"/>
      <c r="JNL2632" s="655"/>
      <c r="JNM2632" s="655"/>
      <c r="JNN2632" s="655"/>
      <c r="JNO2632" s="655"/>
      <c r="JNP2632" s="655"/>
      <c r="JNQ2632" s="655"/>
      <c r="JNR2632" s="655"/>
      <c r="JNS2632" s="655"/>
      <c r="JNT2632" s="655"/>
      <c r="JNU2632" s="655"/>
      <c r="JNV2632" s="655"/>
      <c r="JNW2632" s="655"/>
      <c r="JNX2632" s="655"/>
      <c r="JNY2632" s="655"/>
      <c r="JNZ2632" s="655"/>
      <c r="JOA2632" s="655"/>
      <c r="JOB2632" s="655"/>
      <c r="JOC2632" s="655"/>
      <c r="JOD2632" s="655"/>
      <c r="JOE2632" s="655"/>
      <c r="JOF2632" s="655"/>
      <c r="JOG2632" s="655"/>
      <c r="JOH2632" s="655"/>
      <c r="JOI2632" s="655"/>
      <c r="JOJ2632" s="655"/>
      <c r="JOK2632" s="655"/>
      <c r="JOL2632" s="655"/>
      <c r="JOM2632" s="655"/>
      <c r="JON2632" s="655"/>
      <c r="JOO2632" s="655"/>
      <c r="JOP2632" s="655"/>
      <c r="JOQ2632" s="655"/>
      <c r="JOR2632" s="655"/>
      <c r="JOS2632" s="655"/>
      <c r="JOT2632" s="655"/>
      <c r="JOU2632" s="655"/>
      <c r="JOV2632" s="655"/>
      <c r="JOW2632" s="655"/>
      <c r="JOX2632" s="655"/>
      <c r="JOY2632" s="655"/>
      <c r="JOZ2632" s="655"/>
      <c r="JPA2632" s="655"/>
      <c r="JPB2632" s="655"/>
      <c r="JPC2632" s="655"/>
      <c r="JPD2632" s="655"/>
      <c r="JPE2632" s="655"/>
      <c r="JPF2632" s="655"/>
      <c r="JPG2632" s="655"/>
      <c r="JPH2632" s="655"/>
      <c r="JPI2632" s="655"/>
      <c r="JPJ2632" s="655"/>
      <c r="JPK2632" s="655"/>
      <c r="JPL2632" s="655"/>
      <c r="JPM2632" s="655"/>
      <c r="JPN2632" s="655"/>
      <c r="JPO2632" s="655"/>
      <c r="JPP2632" s="655"/>
      <c r="JPQ2632" s="655"/>
      <c r="JPR2632" s="655"/>
      <c r="JPS2632" s="655"/>
      <c r="JPT2632" s="655"/>
      <c r="JPU2632" s="655"/>
      <c r="JPV2632" s="655"/>
      <c r="JPW2632" s="655"/>
      <c r="JPX2632" s="655"/>
      <c r="JPY2632" s="655"/>
      <c r="JPZ2632" s="655"/>
      <c r="JQA2632" s="655"/>
      <c r="JQB2632" s="655"/>
      <c r="JQC2632" s="655"/>
      <c r="JQD2632" s="655"/>
      <c r="JQE2632" s="655"/>
      <c r="JQF2632" s="655"/>
      <c r="JQG2632" s="655"/>
      <c r="JQH2632" s="655"/>
      <c r="JQI2632" s="655"/>
      <c r="JQJ2632" s="655"/>
      <c r="JQK2632" s="655"/>
      <c r="JQL2632" s="655"/>
      <c r="JQM2632" s="655"/>
      <c r="JQN2632" s="655"/>
      <c r="JQO2632" s="655"/>
      <c r="JQP2632" s="655"/>
      <c r="JQQ2632" s="655"/>
      <c r="JQR2632" s="655"/>
      <c r="JQS2632" s="655"/>
      <c r="JQT2632" s="655"/>
      <c r="JQU2632" s="655"/>
      <c r="JQV2632" s="655"/>
      <c r="JQW2632" s="655"/>
      <c r="JQX2632" s="655"/>
      <c r="JQY2632" s="655"/>
      <c r="JQZ2632" s="655"/>
      <c r="JRA2632" s="655"/>
      <c r="JRB2632" s="655"/>
      <c r="JRC2632" s="655"/>
      <c r="JRD2632" s="655"/>
      <c r="JRE2632" s="655"/>
      <c r="JRF2632" s="655"/>
      <c r="JRG2632" s="655"/>
      <c r="JRH2632" s="655"/>
      <c r="JRI2632" s="655"/>
      <c r="JRJ2632" s="655"/>
      <c r="JRK2632" s="655"/>
      <c r="JRL2632" s="655"/>
      <c r="JRM2632" s="655"/>
      <c r="JRN2632" s="655"/>
      <c r="JRO2632" s="655"/>
      <c r="JRP2632" s="655"/>
      <c r="JRQ2632" s="655"/>
      <c r="JRR2632" s="655"/>
      <c r="JRS2632" s="655"/>
      <c r="JRT2632" s="655"/>
      <c r="JRU2632" s="655"/>
      <c r="JRV2632" s="655"/>
      <c r="JRW2632" s="655"/>
      <c r="JRX2632" s="655"/>
      <c r="JRY2632" s="655"/>
      <c r="JRZ2632" s="655"/>
      <c r="JSA2632" s="655"/>
      <c r="JSB2632" s="655"/>
      <c r="JSC2632" s="655"/>
      <c r="JSD2632" s="655"/>
      <c r="JSE2632" s="655"/>
      <c r="JSF2632" s="655"/>
      <c r="JSG2632" s="655"/>
      <c r="JSH2632" s="655"/>
      <c r="JSI2632" s="655"/>
      <c r="JSJ2632" s="655"/>
      <c r="JSK2632" s="655"/>
      <c r="JSL2632" s="655"/>
      <c r="JSM2632" s="655"/>
      <c r="JSN2632" s="655"/>
      <c r="JSO2632" s="655"/>
      <c r="JSP2632" s="655"/>
      <c r="JSQ2632" s="655"/>
      <c r="JSR2632" s="655"/>
      <c r="JSS2632" s="655"/>
      <c r="JST2632" s="655"/>
      <c r="JSU2632" s="655"/>
      <c r="JSV2632" s="655"/>
      <c r="JSW2632" s="655"/>
      <c r="JSX2632" s="655"/>
      <c r="JSY2632" s="655"/>
      <c r="JSZ2632" s="655"/>
      <c r="JTA2632" s="655"/>
      <c r="JTB2632" s="655"/>
      <c r="JTC2632" s="655"/>
      <c r="JTD2632" s="655"/>
      <c r="JTE2632" s="655"/>
      <c r="JTF2632" s="655"/>
      <c r="JTG2632" s="655"/>
      <c r="JTH2632" s="655"/>
      <c r="JTI2632" s="655"/>
      <c r="JTJ2632" s="655"/>
      <c r="JTK2632" s="655"/>
      <c r="JTL2632" s="655"/>
      <c r="JTM2632" s="655"/>
      <c r="JTN2632" s="655"/>
      <c r="JTO2632" s="655"/>
      <c r="JTP2632" s="655"/>
      <c r="JTQ2632" s="655"/>
      <c r="JTR2632" s="655"/>
      <c r="JTS2632" s="655"/>
      <c r="JTT2632" s="655"/>
      <c r="JTU2632" s="655"/>
      <c r="JTV2632" s="655"/>
      <c r="JTW2632" s="655"/>
      <c r="JTX2632" s="655"/>
      <c r="JTY2632" s="655"/>
      <c r="JTZ2632" s="655"/>
      <c r="JUA2632" s="655"/>
      <c r="JUB2632" s="655"/>
      <c r="JUC2632" s="655"/>
      <c r="JUD2632" s="655"/>
      <c r="JUE2632" s="655"/>
      <c r="JUF2632" s="655"/>
      <c r="JUG2632" s="655"/>
      <c r="JUH2632" s="655"/>
      <c r="JUI2632" s="655"/>
      <c r="JUJ2632" s="655"/>
      <c r="JUK2632" s="655"/>
      <c r="JUL2632" s="655"/>
      <c r="JUM2632" s="655"/>
      <c r="JUN2632" s="655"/>
      <c r="JUO2632" s="655"/>
      <c r="JUP2632" s="655"/>
      <c r="JUQ2632" s="655"/>
      <c r="JUR2632" s="655"/>
      <c r="JUS2632" s="655"/>
      <c r="JUT2632" s="655"/>
      <c r="JUU2632" s="655"/>
      <c r="JUV2632" s="655"/>
      <c r="JUW2632" s="655"/>
      <c r="JUX2632" s="655"/>
      <c r="JUY2632" s="655"/>
      <c r="JUZ2632" s="655"/>
      <c r="JVA2632" s="655"/>
      <c r="JVB2632" s="655"/>
      <c r="JVC2632" s="655"/>
      <c r="JVD2632" s="655"/>
      <c r="JVE2632" s="655"/>
      <c r="JVF2632" s="655"/>
      <c r="JVG2632" s="655"/>
      <c r="JVH2632" s="655"/>
      <c r="JVI2632" s="655"/>
      <c r="JVJ2632" s="655"/>
      <c r="JVK2632" s="655"/>
      <c r="JVL2632" s="655"/>
      <c r="JVM2632" s="655"/>
      <c r="JVN2632" s="655"/>
      <c r="JVO2632" s="655"/>
      <c r="JVP2632" s="655"/>
      <c r="JVQ2632" s="655"/>
      <c r="JVR2632" s="655"/>
      <c r="JVS2632" s="655"/>
      <c r="JVT2632" s="655"/>
      <c r="JVU2632" s="655"/>
      <c r="JVV2632" s="655"/>
      <c r="JVW2632" s="655"/>
      <c r="JVX2632" s="655"/>
      <c r="JVY2632" s="655"/>
      <c r="JVZ2632" s="655"/>
      <c r="JWA2632" s="655"/>
      <c r="JWB2632" s="655"/>
      <c r="JWC2632" s="655"/>
      <c r="JWD2632" s="655"/>
      <c r="JWE2632" s="655"/>
      <c r="JWF2632" s="655"/>
      <c r="JWG2632" s="655"/>
      <c r="JWH2632" s="655"/>
      <c r="JWI2632" s="655"/>
      <c r="JWJ2632" s="655"/>
      <c r="JWK2632" s="655"/>
      <c r="JWL2632" s="655"/>
      <c r="JWM2632" s="655"/>
      <c r="JWN2632" s="655"/>
      <c r="JWO2632" s="655"/>
      <c r="JWP2632" s="655"/>
      <c r="JWQ2632" s="655"/>
      <c r="JWR2632" s="655"/>
      <c r="JWS2632" s="655"/>
      <c r="JWT2632" s="655"/>
      <c r="JWU2632" s="655"/>
      <c r="JWV2632" s="655"/>
      <c r="JWW2632" s="655"/>
      <c r="JWX2632" s="655"/>
      <c r="JWY2632" s="655"/>
      <c r="JWZ2632" s="655"/>
      <c r="JXA2632" s="655"/>
      <c r="JXB2632" s="655"/>
      <c r="JXC2632" s="655"/>
      <c r="JXD2632" s="655"/>
      <c r="JXE2632" s="655"/>
      <c r="JXF2632" s="655"/>
      <c r="JXG2632" s="655"/>
      <c r="JXH2632" s="655"/>
      <c r="JXI2632" s="655"/>
      <c r="JXJ2632" s="655"/>
      <c r="JXK2632" s="655"/>
      <c r="JXL2632" s="655"/>
      <c r="JXM2632" s="655"/>
      <c r="JXN2632" s="655"/>
      <c r="JXO2632" s="655"/>
      <c r="JXP2632" s="655"/>
      <c r="JXQ2632" s="655"/>
      <c r="JXR2632" s="655"/>
      <c r="JXS2632" s="655"/>
      <c r="JXT2632" s="655"/>
      <c r="JXU2632" s="655"/>
      <c r="JXV2632" s="655"/>
      <c r="JXW2632" s="655"/>
      <c r="JXX2632" s="655"/>
      <c r="JXY2632" s="655"/>
      <c r="JXZ2632" s="655"/>
      <c r="JYA2632" s="655"/>
      <c r="JYB2632" s="655"/>
      <c r="JYC2632" s="655"/>
      <c r="JYD2632" s="655"/>
      <c r="JYE2632" s="655"/>
      <c r="JYF2632" s="655"/>
      <c r="JYG2632" s="655"/>
      <c r="JYH2632" s="655"/>
      <c r="JYI2632" s="655"/>
      <c r="JYJ2632" s="655"/>
      <c r="JYK2632" s="655"/>
      <c r="JYL2632" s="655"/>
      <c r="JYM2632" s="655"/>
      <c r="JYN2632" s="655"/>
      <c r="JYO2632" s="655"/>
      <c r="JYP2632" s="655"/>
      <c r="JYQ2632" s="655"/>
      <c r="JYR2632" s="655"/>
      <c r="JYS2632" s="655"/>
      <c r="JYT2632" s="655"/>
      <c r="JYU2632" s="655"/>
      <c r="JYV2632" s="655"/>
      <c r="JYW2632" s="655"/>
      <c r="JYX2632" s="655"/>
      <c r="JYY2632" s="655"/>
      <c r="JYZ2632" s="655"/>
      <c r="JZA2632" s="655"/>
      <c r="JZB2632" s="655"/>
      <c r="JZC2632" s="655"/>
      <c r="JZD2632" s="655"/>
      <c r="JZE2632" s="655"/>
      <c r="JZF2632" s="655"/>
      <c r="JZG2632" s="655"/>
      <c r="JZH2632" s="655"/>
      <c r="JZI2632" s="655"/>
      <c r="JZJ2632" s="655"/>
      <c r="JZK2632" s="655"/>
      <c r="JZL2632" s="655"/>
      <c r="JZM2632" s="655"/>
      <c r="JZN2632" s="655"/>
      <c r="JZO2632" s="655"/>
      <c r="JZP2632" s="655"/>
      <c r="JZQ2632" s="655"/>
      <c r="JZR2632" s="655"/>
      <c r="JZS2632" s="655"/>
      <c r="JZT2632" s="655"/>
      <c r="JZU2632" s="655"/>
      <c r="JZV2632" s="655"/>
      <c r="JZW2632" s="655"/>
      <c r="JZX2632" s="655"/>
      <c r="JZY2632" s="655"/>
      <c r="JZZ2632" s="655"/>
      <c r="KAA2632" s="655"/>
      <c r="KAB2632" s="655"/>
      <c r="KAC2632" s="655"/>
      <c r="KAD2632" s="655"/>
      <c r="KAE2632" s="655"/>
      <c r="KAF2632" s="655"/>
      <c r="KAG2632" s="655"/>
      <c r="KAH2632" s="655"/>
      <c r="KAI2632" s="655"/>
      <c r="KAJ2632" s="655"/>
      <c r="KAK2632" s="655"/>
      <c r="KAL2632" s="655"/>
      <c r="KAM2632" s="655"/>
      <c r="KAN2632" s="655"/>
      <c r="KAO2632" s="655"/>
      <c r="KAP2632" s="655"/>
      <c r="KAQ2632" s="655"/>
      <c r="KAR2632" s="655"/>
      <c r="KAS2632" s="655"/>
      <c r="KAT2632" s="655"/>
      <c r="KAU2632" s="655"/>
      <c r="KAV2632" s="655"/>
      <c r="KAW2632" s="655"/>
      <c r="KAX2632" s="655"/>
      <c r="KAY2632" s="655"/>
      <c r="KAZ2632" s="655"/>
      <c r="KBA2632" s="655"/>
      <c r="KBB2632" s="655"/>
      <c r="KBC2632" s="655"/>
      <c r="KBD2632" s="655"/>
      <c r="KBE2632" s="655"/>
      <c r="KBF2632" s="655"/>
      <c r="KBG2632" s="655"/>
      <c r="KBH2632" s="655"/>
      <c r="KBI2632" s="655"/>
      <c r="KBJ2632" s="655"/>
      <c r="KBK2632" s="655"/>
      <c r="KBL2632" s="655"/>
      <c r="KBM2632" s="655"/>
      <c r="KBN2632" s="655"/>
      <c r="KBO2632" s="655"/>
      <c r="KBP2632" s="655"/>
      <c r="KBQ2632" s="655"/>
      <c r="KBR2632" s="655"/>
      <c r="KBS2632" s="655"/>
      <c r="KBT2632" s="655"/>
      <c r="KBU2632" s="655"/>
      <c r="KBV2632" s="655"/>
      <c r="KBW2632" s="655"/>
      <c r="KBX2632" s="655"/>
      <c r="KBY2632" s="655"/>
      <c r="KBZ2632" s="655"/>
      <c r="KCA2632" s="655"/>
      <c r="KCB2632" s="655"/>
      <c r="KCC2632" s="655"/>
      <c r="KCD2632" s="655"/>
      <c r="KCE2632" s="655"/>
      <c r="KCF2632" s="655"/>
      <c r="KCG2632" s="655"/>
      <c r="KCH2632" s="655"/>
      <c r="KCI2632" s="655"/>
      <c r="KCJ2632" s="655"/>
      <c r="KCK2632" s="655"/>
      <c r="KCL2632" s="655"/>
      <c r="KCM2632" s="655"/>
      <c r="KCN2632" s="655"/>
      <c r="KCO2632" s="655"/>
      <c r="KCP2632" s="655"/>
      <c r="KCQ2632" s="655"/>
      <c r="KCR2632" s="655"/>
      <c r="KCS2632" s="655"/>
      <c r="KCT2632" s="655"/>
      <c r="KCU2632" s="655"/>
      <c r="KCV2632" s="655"/>
      <c r="KCW2632" s="655"/>
      <c r="KCX2632" s="655"/>
      <c r="KCY2632" s="655"/>
      <c r="KCZ2632" s="655"/>
      <c r="KDA2632" s="655"/>
      <c r="KDB2632" s="655"/>
      <c r="KDC2632" s="655"/>
      <c r="KDD2632" s="655"/>
      <c r="KDE2632" s="655"/>
      <c r="KDF2632" s="655"/>
      <c r="KDG2632" s="655"/>
      <c r="KDH2632" s="655"/>
      <c r="KDI2632" s="655"/>
      <c r="KDJ2632" s="655"/>
      <c r="KDK2632" s="655"/>
      <c r="KDL2632" s="655"/>
      <c r="KDM2632" s="655"/>
      <c r="KDN2632" s="655"/>
      <c r="KDO2632" s="655"/>
      <c r="KDP2632" s="655"/>
      <c r="KDQ2632" s="655"/>
      <c r="KDR2632" s="655"/>
      <c r="KDS2632" s="655"/>
      <c r="KDT2632" s="655"/>
      <c r="KDU2632" s="655"/>
      <c r="KDV2632" s="655"/>
      <c r="KDW2632" s="655"/>
      <c r="KDX2632" s="655"/>
      <c r="KDY2632" s="655"/>
      <c r="KDZ2632" s="655"/>
      <c r="KEA2632" s="655"/>
      <c r="KEB2632" s="655"/>
      <c r="KEC2632" s="655"/>
      <c r="KED2632" s="655"/>
      <c r="KEE2632" s="655"/>
      <c r="KEF2632" s="655"/>
      <c r="KEG2632" s="655"/>
      <c r="KEH2632" s="655"/>
      <c r="KEI2632" s="655"/>
      <c r="KEJ2632" s="655"/>
      <c r="KEK2632" s="655"/>
      <c r="KEL2632" s="655"/>
      <c r="KEM2632" s="655"/>
      <c r="KEN2632" s="655"/>
      <c r="KEO2632" s="655"/>
      <c r="KEP2632" s="655"/>
      <c r="KEQ2632" s="655"/>
      <c r="KER2632" s="655"/>
      <c r="KES2632" s="655"/>
      <c r="KET2632" s="655"/>
      <c r="KEU2632" s="655"/>
      <c r="KEV2632" s="655"/>
      <c r="KEW2632" s="655"/>
      <c r="KEX2632" s="655"/>
      <c r="KEY2632" s="655"/>
      <c r="KEZ2632" s="655"/>
      <c r="KFA2632" s="655"/>
      <c r="KFB2632" s="655"/>
      <c r="KFC2632" s="655"/>
      <c r="KFD2632" s="655"/>
      <c r="KFE2632" s="655"/>
      <c r="KFF2632" s="655"/>
      <c r="KFG2632" s="655"/>
      <c r="KFH2632" s="655"/>
      <c r="KFI2632" s="655"/>
      <c r="KFJ2632" s="655"/>
      <c r="KFK2632" s="655"/>
      <c r="KFL2632" s="655"/>
      <c r="KFM2632" s="655"/>
      <c r="KFN2632" s="655"/>
      <c r="KFO2632" s="655"/>
      <c r="KFP2632" s="655"/>
      <c r="KFQ2632" s="655"/>
      <c r="KFR2632" s="655"/>
      <c r="KFS2632" s="655"/>
      <c r="KFT2632" s="655"/>
      <c r="KFU2632" s="655"/>
      <c r="KFV2632" s="655"/>
      <c r="KFW2632" s="655"/>
      <c r="KFX2632" s="655"/>
      <c r="KFY2632" s="655"/>
      <c r="KFZ2632" s="655"/>
      <c r="KGA2632" s="655"/>
      <c r="KGB2632" s="655"/>
      <c r="KGC2632" s="655"/>
      <c r="KGD2632" s="655"/>
      <c r="KGE2632" s="655"/>
      <c r="KGF2632" s="655"/>
      <c r="KGG2632" s="655"/>
      <c r="KGH2632" s="655"/>
      <c r="KGI2632" s="655"/>
      <c r="KGJ2632" s="655"/>
      <c r="KGK2632" s="655"/>
      <c r="KGL2632" s="655"/>
      <c r="KGM2632" s="655"/>
      <c r="KGN2632" s="655"/>
      <c r="KGO2632" s="655"/>
      <c r="KGP2632" s="655"/>
      <c r="KGQ2632" s="655"/>
      <c r="KGR2632" s="655"/>
      <c r="KGS2632" s="655"/>
      <c r="KGT2632" s="655"/>
      <c r="KGU2632" s="655"/>
      <c r="KGV2632" s="655"/>
      <c r="KGW2632" s="655"/>
      <c r="KGX2632" s="655"/>
      <c r="KGY2632" s="655"/>
      <c r="KGZ2632" s="655"/>
      <c r="KHA2632" s="655"/>
      <c r="KHB2632" s="655"/>
      <c r="KHC2632" s="655"/>
      <c r="KHD2632" s="655"/>
      <c r="KHE2632" s="655"/>
      <c r="KHF2632" s="655"/>
      <c r="KHG2632" s="655"/>
      <c r="KHH2632" s="655"/>
      <c r="KHI2632" s="655"/>
      <c r="KHJ2632" s="655"/>
      <c r="KHK2632" s="655"/>
      <c r="KHL2632" s="655"/>
      <c r="KHM2632" s="655"/>
      <c r="KHN2632" s="655"/>
      <c r="KHO2632" s="655"/>
      <c r="KHP2632" s="655"/>
      <c r="KHQ2632" s="655"/>
      <c r="KHR2632" s="655"/>
      <c r="KHS2632" s="655"/>
      <c r="KHT2632" s="655"/>
      <c r="KHU2632" s="655"/>
      <c r="KHV2632" s="655"/>
      <c r="KHW2632" s="655"/>
      <c r="KHX2632" s="655"/>
      <c r="KHY2632" s="655"/>
      <c r="KHZ2632" s="655"/>
      <c r="KIA2632" s="655"/>
      <c r="KIB2632" s="655"/>
      <c r="KIC2632" s="655"/>
      <c r="KID2632" s="655"/>
      <c r="KIE2632" s="655"/>
      <c r="KIF2632" s="655"/>
      <c r="KIG2632" s="655"/>
      <c r="KIH2632" s="655"/>
      <c r="KII2632" s="655"/>
      <c r="KIJ2632" s="655"/>
      <c r="KIK2632" s="655"/>
      <c r="KIL2632" s="655"/>
      <c r="KIM2632" s="655"/>
      <c r="KIN2632" s="655"/>
      <c r="KIO2632" s="655"/>
      <c r="KIP2632" s="655"/>
      <c r="KIQ2632" s="655"/>
      <c r="KIR2632" s="655"/>
      <c r="KIS2632" s="655"/>
      <c r="KIT2632" s="655"/>
      <c r="KIU2632" s="655"/>
      <c r="KIV2632" s="655"/>
      <c r="KIW2632" s="655"/>
      <c r="KIX2632" s="655"/>
      <c r="KIY2632" s="655"/>
      <c r="KIZ2632" s="655"/>
      <c r="KJA2632" s="655"/>
      <c r="KJB2632" s="655"/>
      <c r="KJC2632" s="655"/>
      <c r="KJD2632" s="655"/>
      <c r="KJE2632" s="655"/>
      <c r="KJF2632" s="655"/>
      <c r="KJG2632" s="655"/>
      <c r="KJH2632" s="655"/>
      <c r="KJI2632" s="655"/>
      <c r="KJJ2632" s="655"/>
      <c r="KJK2632" s="655"/>
      <c r="KJL2632" s="655"/>
      <c r="KJM2632" s="655"/>
      <c r="KJN2632" s="655"/>
      <c r="KJO2632" s="655"/>
      <c r="KJP2632" s="655"/>
      <c r="KJQ2632" s="655"/>
      <c r="KJR2632" s="655"/>
      <c r="KJS2632" s="655"/>
      <c r="KJT2632" s="655"/>
      <c r="KJU2632" s="655"/>
      <c r="KJV2632" s="655"/>
      <c r="KJW2632" s="655"/>
      <c r="KJX2632" s="655"/>
      <c r="KJY2632" s="655"/>
      <c r="KJZ2632" s="655"/>
      <c r="KKA2632" s="655"/>
      <c r="KKB2632" s="655"/>
      <c r="KKC2632" s="655"/>
      <c r="KKD2632" s="655"/>
      <c r="KKE2632" s="655"/>
      <c r="KKF2632" s="655"/>
      <c r="KKG2632" s="655"/>
      <c r="KKH2632" s="655"/>
      <c r="KKI2632" s="655"/>
      <c r="KKJ2632" s="655"/>
      <c r="KKK2632" s="655"/>
      <c r="KKL2632" s="655"/>
      <c r="KKM2632" s="655"/>
      <c r="KKN2632" s="655"/>
      <c r="KKO2632" s="655"/>
      <c r="KKP2632" s="655"/>
      <c r="KKQ2632" s="655"/>
      <c r="KKR2632" s="655"/>
      <c r="KKS2632" s="655"/>
      <c r="KKT2632" s="655"/>
      <c r="KKU2632" s="655"/>
      <c r="KKV2632" s="655"/>
      <c r="KKW2632" s="655"/>
      <c r="KKX2632" s="655"/>
      <c r="KKY2632" s="655"/>
      <c r="KKZ2632" s="655"/>
      <c r="KLA2632" s="655"/>
      <c r="KLB2632" s="655"/>
      <c r="KLC2632" s="655"/>
      <c r="KLD2632" s="655"/>
      <c r="KLE2632" s="655"/>
      <c r="KLF2632" s="655"/>
      <c r="KLG2632" s="655"/>
      <c r="KLH2632" s="655"/>
      <c r="KLI2632" s="655"/>
      <c r="KLJ2632" s="655"/>
      <c r="KLK2632" s="655"/>
      <c r="KLL2632" s="655"/>
      <c r="KLM2632" s="655"/>
      <c r="KLN2632" s="655"/>
      <c r="KLO2632" s="655"/>
      <c r="KLP2632" s="655"/>
      <c r="KLQ2632" s="655"/>
      <c r="KLR2632" s="655"/>
      <c r="KLS2632" s="655"/>
      <c r="KLT2632" s="655"/>
      <c r="KLU2632" s="655"/>
      <c r="KLV2632" s="655"/>
      <c r="KLW2632" s="655"/>
      <c r="KLX2632" s="655"/>
      <c r="KLY2632" s="655"/>
      <c r="KLZ2632" s="655"/>
      <c r="KMA2632" s="655"/>
      <c r="KMB2632" s="655"/>
      <c r="KMC2632" s="655"/>
      <c r="KMD2632" s="655"/>
      <c r="KME2632" s="655"/>
      <c r="KMF2632" s="655"/>
      <c r="KMG2632" s="655"/>
      <c r="KMH2632" s="655"/>
      <c r="KMI2632" s="655"/>
      <c r="KMJ2632" s="655"/>
      <c r="KMK2632" s="655"/>
      <c r="KML2632" s="655"/>
      <c r="KMM2632" s="655"/>
      <c r="KMN2632" s="655"/>
      <c r="KMO2632" s="655"/>
      <c r="KMP2632" s="655"/>
      <c r="KMQ2632" s="655"/>
      <c r="KMR2632" s="655"/>
      <c r="KMS2632" s="655"/>
      <c r="KMT2632" s="655"/>
      <c r="KMU2632" s="655"/>
      <c r="KMV2632" s="655"/>
      <c r="KMW2632" s="655"/>
      <c r="KMX2632" s="655"/>
      <c r="KMY2632" s="655"/>
      <c r="KMZ2632" s="655"/>
      <c r="KNA2632" s="655"/>
      <c r="KNB2632" s="655"/>
      <c r="KNC2632" s="655"/>
      <c r="KND2632" s="655"/>
      <c r="KNE2632" s="655"/>
      <c r="KNF2632" s="655"/>
      <c r="KNG2632" s="655"/>
      <c r="KNH2632" s="655"/>
      <c r="KNI2632" s="655"/>
      <c r="KNJ2632" s="655"/>
      <c r="KNK2632" s="655"/>
      <c r="KNL2632" s="655"/>
      <c r="KNM2632" s="655"/>
      <c r="KNN2632" s="655"/>
      <c r="KNO2632" s="655"/>
      <c r="KNP2632" s="655"/>
      <c r="KNQ2632" s="655"/>
      <c r="KNR2632" s="655"/>
      <c r="KNS2632" s="655"/>
      <c r="KNT2632" s="655"/>
      <c r="KNU2632" s="655"/>
      <c r="KNV2632" s="655"/>
      <c r="KNW2632" s="655"/>
      <c r="KNX2632" s="655"/>
      <c r="KNY2632" s="655"/>
      <c r="KNZ2632" s="655"/>
      <c r="KOA2632" s="655"/>
      <c r="KOB2632" s="655"/>
      <c r="KOC2632" s="655"/>
      <c r="KOD2632" s="655"/>
      <c r="KOE2632" s="655"/>
      <c r="KOF2632" s="655"/>
      <c r="KOG2632" s="655"/>
      <c r="KOH2632" s="655"/>
      <c r="KOI2632" s="655"/>
      <c r="KOJ2632" s="655"/>
      <c r="KOK2632" s="655"/>
      <c r="KOL2632" s="655"/>
      <c r="KOM2632" s="655"/>
      <c r="KON2632" s="655"/>
      <c r="KOO2632" s="655"/>
      <c r="KOP2632" s="655"/>
      <c r="KOQ2632" s="655"/>
      <c r="KOR2632" s="655"/>
      <c r="KOS2632" s="655"/>
      <c r="KOT2632" s="655"/>
      <c r="KOU2632" s="655"/>
      <c r="KOV2632" s="655"/>
      <c r="KOW2632" s="655"/>
      <c r="KOX2632" s="655"/>
      <c r="KOY2632" s="655"/>
      <c r="KOZ2632" s="655"/>
      <c r="KPA2632" s="655"/>
      <c r="KPB2632" s="655"/>
      <c r="KPC2632" s="655"/>
      <c r="KPD2632" s="655"/>
      <c r="KPE2632" s="655"/>
      <c r="KPF2632" s="655"/>
      <c r="KPG2632" s="655"/>
      <c r="KPH2632" s="655"/>
      <c r="KPI2632" s="655"/>
      <c r="KPJ2632" s="655"/>
      <c r="KPK2632" s="655"/>
      <c r="KPL2632" s="655"/>
      <c r="KPM2632" s="655"/>
      <c r="KPN2632" s="655"/>
      <c r="KPO2632" s="655"/>
      <c r="KPP2632" s="655"/>
      <c r="KPQ2632" s="655"/>
      <c r="KPR2632" s="655"/>
      <c r="KPS2632" s="655"/>
      <c r="KPT2632" s="655"/>
      <c r="KPU2632" s="655"/>
      <c r="KPV2632" s="655"/>
      <c r="KPW2632" s="655"/>
      <c r="KPX2632" s="655"/>
      <c r="KPY2632" s="655"/>
      <c r="KPZ2632" s="655"/>
      <c r="KQA2632" s="655"/>
      <c r="KQB2632" s="655"/>
      <c r="KQC2632" s="655"/>
      <c r="KQD2632" s="655"/>
      <c r="KQE2632" s="655"/>
      <c r="KQF2632" s="655"/>
      <c r="KQG2632" s="655"/>
      <c r="KQH2632" s="655"/>
      <c r="KQI2632" s="655"/>
      <c r="KQJ2632" s="655"/>
      <c r="KQK2632" s="655"/>
      <c r="KQL2632" s="655"/>
      <c r="KQM2632" s="655"/>
      <c r="KQN2632" s="655"/>
      <c r="KQO2632" s="655"/>
      <c r="KQP2632" s="655"/>
      <c r="KQQ2632" s="655"/>
      <c r="KQR2632" s="655"/>
      <c r="KQS2632" s="655"/>
      <c r="KQT2632" s="655"/>
      <c r="KQU2632" s="655"/>
      <c r="KQV2632" s="655"/>
      <c r="KQW2632" s="655"/>
      <c r="KQX2632" s="655"/>
      <c r="KQY2632" s="655"/>
      <c r="KQZ2632" s="655"/>
      <c r="KRA2632" s="655"/>
      <c r="KRB2632" s="655"/>
      <c r="KRC2632" s="655"/>
      <c r="KRD2632" s="655"/>
      <c r="KRE2632" s="655"/>
      <c r="KRF2632" s="655"/>
      <c r="KRG2632" s="655"/>
      <c r="KRH2632" s="655"/>
      <c r="KRI2632" s="655"/>
      <c r="KRJ2632" s="655"/>
      <c r="KRK2632" s="655"/>
      <c r="KRL2632" s="655"/>
      <c r="KRM2632" s="655"/>
      <c r="KRN2632" s="655"/>
      <c r="KRO2632" s="655"/>
      <c r="KRP2632" s="655"/>
      <c r="KRQ2632" s="655"/>
      <c r="KRR2632" s="655"/>
      <c r="KRS2632" s="655"/>
      <c r="KRT2632" s="655"/>
      <c r="KRU2632" s="655"/>
      <c r="KRV2632" s="655"/>
      <c r="KRW2632" s="655"/>
      <c r="KRX2632" s="655"/>
      <c r="KRY2632" s="655"/>
      <c r="KRZ2632" s="655"/>
      <c r="KSA2632" s="655"/>
      <c r="KSB2632" s="655"/>
      <c r="KSC2632" s="655"/>
      <c r="KSD2632" s="655"/>
      <c r="KSE2632" s="655"/>
      <c r="KSF2632" s="655"/>
      <c r="KSG2632" s="655"/>
      <c r="KSH2632" s="655"/>
      <c r="KSI2632" s="655"/>
      <c r="KSJ2632" s="655"/>
      <c r="KSK2632" s="655"/>
      <c r="KSL2632" s="655"/>
      <c r="KSM2632" s="655"/>
      <c r="KSN2632" s="655"/>
      <c r="KSO2632" s="655"/>
      <c r="KSP2632" s="655"/>
      <c r="KSQ2632" s="655"/>
      <c r="KSR2632" s="655"/>
      <c r="KSS2632" s="655"/>
      <c r="KST2632" s="655"/>
      <c r="KSU2632" s="655"/>
      <c r="KSV2632" s="655"/>
      <c r="KSW2632" s="655"/>
      <c r="KSX2632" s="655"/>
      <c r="KSY2632" s="655"/>
      <c r="KSZ2632" s="655"/>
      <c r="KTA2632" s="655"/>
      <c r="KTB2632" s="655"/>
      <c r="KTC2632" s="655"/>
      <c r="KTD2632" s="655"/>
      <c r="KTE2632" s="655"/>
      <c r="KTF2632" s="655"/>
      <c r="KTG2632" s="655"/>
      <c r="KTH2632" s="655"/>
      <c r="KTI2632" s="655"/>
      <c r="KTJ2632" s="655"/>
      <c r="KTK2632" s="655"/>
      <c r="KTL2632" s="655"/>
      <c r="KTM2632" s="655"/>
      <c r="KTN2632" s="655"/>
      <c r="KTO2632" s="655"/>
      <c r="KTP2632" s="655"/>
      <c r="KTQ2632" s="655"/>
      <c r="KTR2632" s="655"/>
      <c r="KTS2632" s="655"/>
      <c r="KTT2632" s="655"/>
      <c r="KTU2632" s="655"/>
      <c r="KTV2632" s="655"/>
      <c r="KTW2632" s="655"/>
      <c r="KTX2632" s="655"/>
      <c r="KTY2632" s="655"/>
      <c r="KTZ2632" s="655"/>
      <c r="KUA2632" s="655"/>
      <c r="KUB2632" s="655"/>
      <c r="KUC2632" s="655"/>
      <c r="KUD2632" s="655"/>
      <c r="KUE2632" s="655"/>
      <c r="KUF2632" s="655"/>
      <c r="KUG2632" s="655"/>
      <c r="KUH2632" s="655"/>
      <c r="KUI2632" s="655"/>
      <c r="KUJ2632" s="655"/>
      <c r="KUK2632" s="655"/>
      <c r="KUL2632" s="655"/>
      <c r="KUM2632" s="655"/>
      <c r="KUN2632" s="655"/>
      <c r="KUO2632" s="655"/>
      <c r="KUP2632" s="655"/>
      <c r="KUQ2632" s="655"/>
      <c r="KUR2632" s="655"/>
      <c r="KUS2632" s="655"/>
      <c r="KUT2632" s="655"/>
      <c r="KUU2632" s="655"/>
      <c r="KUV2632" s="655"/>
      <c r="KUW2632" s="655"/>
      <c r="KUX2632" s="655"/>
      <c r="KUY2632" s="655"/>
      <c r="KUZ2632" s="655"/>
      <c r="KVA2632" s="655"/>
      <c r="KVB2632" s="655"/>
      <c r="KVC2632" s="655"/>
      <c r="KVD2632" s="655"/>
      <c r="KVE2632" s="655"/>
      <c r="KVF2632" s="655"/>
      <c r="KVG2632" s="655"/>
      <c r="KVH2632" s="655"/>
      <c r="KVI2632" s="655"/>
      <c r="KVJ2632" s="655"/>
      <c r="KVK2632" s="655"/>
      <c r="KVL2632" s="655"/>
      <c r="KVM2632" s="655"/>
      <c r="KVN2632" s="655"/>
      <c r="KVO2632" s="655"/>
      <c r="KVP2632" s="655"/>
      <c r="KVQ2632" s="655"/>
      <c r="KVR2632" s="655"/>
      <c r="KVS2632" s="655"/>
      <c r="KVT2632" s="655"/>
      <c r="KVU2632" s="655"/>
      <c r="KVV2632" s="655"/>
      <c r="KVW2632" s="655"/>
      <c r="KVX2632" s="655"/>
      <c r="KVY2632" s="655"/>
      <c r="KVZ2632" s="655"/>
      <c r="KWA2632" s="655"/>
      <c r="KWB2632" s="655"/>
      <c r="KWC2632" s="655"/>
      <c r="KWD2632" s="655"/>
      <c r="KWE2632" s="655"/>
      <c r="KWF2632" s="655"/>
      <c r="KWG2632" s="655"/>
      <c r="KWH2632" s="655"/>
      <c r="KWI2632" s="655"/>
      <c r="KWJ2632" s="655"/>
      <c r="KWK2632" s="655"/>
      <c r="KWL2632" s="655"/>
      <c r="KWM2632" s="655"/>
      <c r="KWN2632" s="655"/>
      <c r="KWO2632" s="655"/>
      <c r="KWP2632" s="655"/>
      <c r="KWQ2632" s="655"/>
      <c r="KWR2632" s="655"/>
      <c r="KWS2632" s="655"/>
      <c r="KWT2632" s="655"/>
      <c r="KWU2632" s="655"/>
      <c r="KWV2632" s="655"/>
      <c r="KWW2632" s="655"/>
      <c r="KWX2632" s="655"/>
      <c r="KWY2632" s="655"/>
      <c r="KWZ2632" s="655"/>
      <c r="KXA2632" s="655"/>
      <c r="KXB2632" s="655"/>
      <c r="KXC2632" s="655"/>
      <c r="KXD2632" s="655"/>
      <c r="KXE2632" s="655"/>
      <c r="KXF2632" s="655"/>
      <c r="KXG2632" s="655"/>
      <c r="KXH2632" s="655"/>
      <c r="KXI2632" s="655"/>
      <c r="KXJ2632" s="655"/>
      <c r="KXK2632" s="655"/>
      <c r="KXL2632" s="655"/>
      <c r="KXM2632" s="655"/>
      <c r="KXN2632" s="655"/>
      <c r="KXO2632" s="655"/>
      <c r="KXP2632" s="655"/>
      <c r="KXQ2632" s="655"/>
      <c r="KXR2632" s="655"/>
      <c r="KXS2632" s="655"/>
      <c r="KXT2632" s="655"/>
      <c r="KXU2632" s="655"/>
      <c r="KXV2632" s="655"/>
      <c r="KXW2632" s="655"/>
      <c r="KXX2632" s="655"/>
      <c r="KXY2632" s="655"/>
      <c r="KXZ2632" s="655"/>
      <c r="KYA2632" s="655"/>
      <c r="KYB2632" s="655"/>
      <c r="KYC2632" s="655"/>
      <c r="KYD2632" s="655"/>
      <c r="KYE2632" s="655"/>
      <c r="KYF2632" s="655"/>
      <c r="KYG2632" s="655"/>
      <c r="KYH2632" s="655"/>
      <c r="KYI2632" s="655"/>
      <c r="KYJ2632" s="655"/>
      <c r="KYK2632" s="655"/>
      <c r="KYL2632" s="655"/>
      <c r="KYM2632" s="655"/>
      <c r="KYN2632" s="655"/>
      <c r="KYO2632" s="655"/>
      <c r="KYP2632" s="655"/>
      <c r="KYQ2632" s="655"/>
      <c r="KYR2632" s="655"/>
      <c r="KYS2632" s="655"/>
      <c r="KYT2632" s="655"/>
      <c r="KYU2632" s="655"/>
      <c r="KYV2632" s="655"/>
      <c r="KYW2632" s="655"/>
      <c r="KYX2632" s="655"/>
      <c r="KYY2632" s="655"/>
      <c r="KYZ2632" s="655"/>
      <c r="KZA2632" s="655"/>
      <c r="KZB2632" s="655"/>
      <c r="KZC2632" s="655"/>
      <c r="KZD2632" s="655"/>
      <c r="KZE2632" s="655"/>
      <c r="KZF2632" s="655"/>
      <c r="KZG2632" s="655"/>
      <c r="KZH2632" s="655"/>
      <c r="KZI2632" s="655"/>
      <c r="KZJ2632" s="655"/>
      <c r="KZK2632" s="655"/>
      <c r="KZL2632" s="655"/>
      <c r="KZM2632" s="655"/>
      <c r="KZN2632" s="655"/>
      <c r="KZO2632" s="655"/>
      <c r="KZP2632" s="655"/>
      <c r="KZQ2632" s="655"/>
      <c r="KZR2632" s="655"/>
      <c r="KZS2632" s="655"/>
      <c r="KZT2632" s="655"/>
      <c r="KZU2632" s="655"/>
      <c r="KZV2632" s="655"/>
      <c r="KZW2632" s="655"/>
      <c r="KZX2632" s="655"/>
      <c r="KZY2632" s="655"/>
      <c r="KZZ2632" s="655"/>
      <c r="LAA2632" s="655"/>
      <c r="LAB2632" s="655"/>
      <c r="LAC2632" s="655"/>
      <c r="LAD2632" s="655"/>
      <c r="LAE2632" s="655"/>
      <c r="LAF2632" s="655"/>
      <c r="LAG2632" s="655"/>
      <c r="LAH2632" s="655"/>
      <c r="LAI2632" s="655"/>
      <c r="LAJ2632" s="655"/>
      <c r="LAK2632" s="655"/>
      <c r="LAL2632" s="655"/>
      <c r="LAM2632" s="655"/>
      <c r="LAN2632" s="655"/>
      <c r="LAO2632" s="655"/>
      <c r="LAP2632" s="655"/>
      <c r="LAQ2632" s="655"/>
      <c r="LAR2632" s="655"/>
      <c r="LAS2632" s="655"/>
      <c r="LAT2632" s="655"/>
      <c r="LAU2632" s="655"/>
      <c r="LAV2632" s="655"/>
      <c r="LAW2632" s="655"/>
      <c r="LAX2632" s="655"/>
      <c r="LAY2632" s="655"/>
      <c r="LAZ2632" s="655"/>
      <c r="LBA2632" s="655"/>
      <c r="LBB2632" s="655"/>
      <c r="LBC2632" s="655"/>
      <c r="LBD2632" s="655"/>
      <c r="LBE2632" s="655"/>
      <c r="LBF2632" s="655"/>
      <c r="LBG2632" s="655"/>
      <c r="LBH2632" s="655"/>
      <c r="LBI2632" s="655"/>
      <c r="LBJ2632" s="655"/>
      <c r="LBK2632" s="655"/>
      <c r="LBL2632" s="655"/>
      <c r="LBM2632" s="655"/>
      <c r="LBN2632" s="655"/>
      <c r="LBO2632" s="655"/>
      <c r="LBP2632" s="655"/>
      <c r="LBQ2632" s="655"/>
      <c r="LBR2632" s="655"/>
      <c r="LBS2632" s="655"/>
      <c r="LBT2632" s="655"/>
      <c r="LBU2632" s="655"/>
      <c r="LBV2632" s="655"/>
      <c r="LBW2632" s="655"/>
      <c r="LBX2632" s="655"/>
      <c r="LBY2632" s="655"/>
      <c r="LBZ2632" s="655"/>
      <c r="LCA2632" s="655"/>
      <c r="LCB2632" s="655"/>
      <c r="LCC2632" s="655"/>
      <c r="LCD2632" s="655"/>
      <c r="LCE2632" s="655"/>
      <c r="LCF2632" s="655"/>
      <c r="LCG2632" s="655"/>
      <c r="LCH2632" s="655"/>
      <c r="LCI2632" s="655"/>
      <c r="LCJ2632" s="655"/>
      <c r="LCK2632" s="655"/>
      <c r="LCL2632" s="655"/>
      <c r="LCM2632" s="655"/>
      <c r="LCN2632" s="655"/>
      <c r="LCO2632" s="655"/>
      <c r="LCP2632" s="655"/>
      <c r="LCQ2632" s="655"/>
      <c r="LCR2632" s="655"/>
      <c r="LCS2632" s="655"/>
      <c r="LCT2632" s="655"/>
      <c r="LCU2632" s="655"/>
      <c r="LCV2632" s="655"/>
      <c r="LCW2632" s="655"/>
      <c r="LCX2632" s="655"/>
      <c r="LCY2632" s="655"/>
      <c r="LCZ2632" s="655"/>
      <c r="LDA2632" s="655"/>
      <c r="LDB2632" s="655"/>
      <c r="LDC2632" s="655"/>
      <c r="LDD2632" s="655"/>
      <c r="LDE2632" s="655"/>
      <c r="LDF2632" s="655"/>
      <c r="LDG2632" s="655"/>
      <c r="LDH2632" s="655"/>
      <c r="LDI2632" s="655"/>
      <c r="LDJ2632" s="655"/>
      <c r="LDK2632" s="655"/>
      <c r="LDL2632" s="655"/>
      <c r="LDM2632" s="655"/>
      <c r="LDN2632" s="655"/>
      <c r="LDO2632" s="655"/>
      <c r="LDP2632" s="655"/>
      <c r="LDQ2632" s="655"/>
      <c r="LDR2632" s="655"/>
      <c r="LDS2632" s="655"/>
      <c r="LDT2632" s="655"/>
      <c r="LDU2632" s="655"/>
      <c r="LDV2632" s="655"/>
      <c r="LDW2632" s="655"/>
      <c r="LDX2632" s="655"/>
      <c r="LDY2632" s="655"/>
      <c r="LDZ2632" s="655"/>
      <c r="LEA2632" s="655"/>
      <c r="LEB2632" s="655"/>
      <c r="LEC2632" s="655"/>
      <c r="LED2632" s="655"/>
      <c r="LEE2632" s="655"/>
      <c r="LEF2632" s="655"/>
      <c r="LEG2632" s="655"/>
      <c r="LEH2632" s="655"/>
      <c r="LEI2632" s="655"/>
      <c r="LEJ2632" s="655"/>
      <c r="LEK2632" s="655"/>
      <c r="LEL2632" s="655"/>
      <c r="LEM2632" s="655"/>
      <c r="LEN2632" s="655"/>
      <c r="LEO2632" s="655"/>
      <c r="LEP2632" s="655"/>
      <c r="LEQ2632" s="655"/>
      <c r="LER2632" s="655"/>
      <c r="LES2632" s="655"/>
      <c r="LET2632" s="655"/>
      <c r="LEU2632" s="655"/>
      <c r="LEV2632" s="655"/>
      <c r="LEW2632" s="655"/>
      <c r="LEX2632" s="655"/>
      <c r="LEY2632" s="655"/>
      <c r="LEZ2632" s="655"/>
      <c r="LFA2632" s="655"/>
      <c r="LFB2632" s="655"/>
      <c r="LFC2632" s="655"/>
      <c r="LFD2632" s="655"/>
      <c r="LFE2632" s="655"/>
      <c r="LFF2632" s="655"/>
      <c r="LFG2632" s="655"/>
      <c r="LFH2632" s="655"/>
      <c r="LFI2632" s="655"/>
      <c r="LFJ2632" s="655"/>
      <c r="LFK2632" s="655"/>
      <c r="LFL2632" s="655"/>
      <c r="LFM2632" s="655"/>
      <c r="LFN2632" s="655"/>
      <c r="LFO2632" s="655"/>
      <c r="LFP2632" s="655"/>
      <c r="LFQ2632" s="655"/>
      <c r="LFR2632" s="655"/>
      <c r="LFS2632" s="655"/>
      <c r="LFT2632" s="655"/>
      <c r="LFU2632" s="655"/>
      <c r="LFV2632" s="655"/>
      <c r="LFW2632" s="655"/>
      <c r="LFX2632" s="655"/>
      <c r="LFY2632" s="655"/>
      <c r="LFZ2632" s="655"/>
      <c r="LGA2632" s="655"/>
      <c r="LGB2632" s="655"/>
      <c r="LGC2632" s="655"/>
      <c r="LGD2632" s="655"/>
      <c r="LGE2632" s="655"/>
      <c r="LGF2632" s="655"/>
      <c r="LGG2632" s="655"/>
      <c r="LGH2632" s="655"/>
      <c r="LGI2632" s="655"/>
      <c r="LGJ2632" s="655"/>
      <c r="LGK2632" s="655"/>
      <c r="LGL2632" s="655"/>
      <c r="LGM2632" s="655"/>
      <c r="LGN2632" s="655"/>
      <c r="LGO2632" s="655"/>
      <c r="LGP2632" s="655"/>
      <c r="LGQ2632" s="655"/>
      <c r="LGR2632" s="655"/>
      <c r="LGS2632" s="655"/>
      <c r="LGT2632" s="655"/>
      <c r="LGU2632" s="655"/>
      <c r="LGV2632" s="655"/>
      <c r="LGW2632" s="655"/>
      <c r="LGX2632" s="655"/>
      <c r="LGY2632" s="655"/>
      <c r="LGZ2632" s="655"/>
      <c r="LHA2632" s="655"/>
      <c r="LHB2632" s="655"/>
      <c r="LHC2632" s="655"/>
      <c r="LHD2632" s="655"/>
      <c r="LHE2632" s="655"/>
      <c r="LHF2632" s="655"/>
      <c r="LHG2632" s="655"/>
      <c r="LHH2632" s="655"/>
      <c r="LHI2632" s="655"/>
      <c r="LHJ2632" s="655"/>
      <c r="LHK2632" s="655"/>
      <c r="LHL2632" s="655"/>
      <c r="LHM2632" s="655"/>
      <c r="LHN2632" s="655"/>
      <c r="LHO2632" s="655"/>
      <c r="LHP2632" s="655"/>
      <c r="LHQ2632" s="655"/>
      <c r="LHR2632" s="655"/>
      <c r="LHS2632" s="655"/>
      <c r="LHT2632" s="655"/>
      <c r="LHU2632" s="655"/>
      <c r="LHV2632" s="655"/>
      <c r="LHW2632" s="655"/>
      <c r="LHX2632" s="655"/>
      <c r="LHY2632" s="655"/>
      <c r="LHZ2632" s="655"/>
      <c r="LIA2632" s="655"/>
      <c r="LIB2632" s="655"/>
      <c r="LIC2632" s="655"/>
      <c r="LID2632" s="655"/>
      <c r="LIE2632" s="655"/>
      <c r="LIF2632" s="655"/>
      <c r="LIG2632" s="655"/>
      <c r="LIH2632" s="655"/>
      <c r="LII2632" s="655"/>
      <c r="LIJ2632" s="655"/>
      <c r="LIK2632" s="655"/>
      <c r="LIL2632" s="655"/>
      <c r="LIM2632" s="655"/>
      <c r="LIN2632" s="655"/>
      <c r="LIO2632" s="655"/>
      <c r="LIP2632" s="655"/>
      <c r="LIQ2632" s="655"/>
      <c r="LIR2632" s="655"/>
      <c r="LIS2632" s="655"/>
      <c r="LIT2632" s="655"/>
      <c r="LIU2632" s="655"/>
      <c r="LIV2632" s="655"/>
      <c r="LIW2632" s="655"/>
      <c r="LIX2632" s="655"/>
      <c r="LIY2632" s="655"/>
      <c r="LIZ2632" s="655"/>
      <c r="LJA2632" s="655"/>
      <c r="LJB2632" s="655"/>
      <c r="LJC2632" s="655"/>
      <c r="LJD2632" s="655"/>
      <c r="LJE2632" s="655"/>
      <c r="LJF2632" s="655"/>
      <c r="LJG2632" s="655"/>
      <c r="LJH2632" s="655"/>
      <c r="LJI2632" s="655"/>
      <c r="LJJ2632" s="655"/>
      <c r="LJK2632" s="655"/>
      <c r="LJL2632" s="655"/>
      <c r="LJM2632" s="655"/>
      <c r="LJN2632" s="655"/>
      <c r="LJO2632" s="655"/>
      <c r="LJP2632" s="655"/>
      <c r="LJQ2632" s="655"/>
      <c r="LJR2632" s="655"/>
      <c r="LJS2632" s="655"/>
      <c r="LJT2632" s="655"/>
      <c r="LJU2632" s="655"/>
      <c r="LJV2632" s="655"/>
      <c r="LJW2632" s="655"/>
      <c r="LJX2632" s="655"/>
      <c r="LJY2632" s="655"/>
      <c r="LJZ2632" s="655"/>
      <c r="LKA2632" s="655"/>
      <c r="LKB2632" s="655"/>
      <c r="LKC2632" s="655"/>
      <c r="LKD2632" s="655"/>
      <c r="LKE2632" s="655"/>
      <c r="LKF2632" s="655"/>
      <c r="LKG2632" s="655"/>
      <c r="LKH2632" s="655"/>
      <c r="LKI2632" s="655"/>
      <c r="LKJ2632" s="655"/>
      <c r="LKK2632" s="655"/>
      <c r="LKL2632" s="655"/>
      <c r="LKM2632" s="655"/>
      <c r="LKN2632" s="655"/>
      <c r="LKO2632" s="655"/>
      <c r="LKP2632" s="655"/>
      <c r="LKQ2632" s="655"/>
      <c r="LKR2632" s="655"/>
      <c r="LKS2632" s="655"/>
      <c r="LKT2632" s="655"/>
      <c r="LKU2632" s="655"/>
      <c r="LKV2632" s="655"/>
      <c r="LKW2632" s="655"/>
      <c r="LKX2632" s="655"/>
      <c r="LKY2632" s="655"/>
      <c r="LKZ2632" s="655"/>
      <c r="LLA2632" s="655"/>
      <c r="LLB2632" s="655"/>
      <c r="LLC2632" s="655"/>
      <c r="LLD2632" s="655"/>
      <c r="LLE2632" s="655"/>
      <c r="LLF2632" s="655"/>
      <c r="LLG2632" s="655"/>
      <c r="LLH2632" s="655"/>
      <c r="LLI2632" s="655"/>
      <c r="LLJ2632" s="655"/>
      <c r="LLK2632" s="655"/>
      <c r="LLL2632" s="655"/>
      <c r="LLM2632" s="655"/>
      <c r="LLN2632" s="655"/>
      <c r="LLO2632" s="655"/>
      <c r="LLP2632" s="655"/>
      <c r="LLQ2632" s="655"/>
      <c r="LLR2632" s="655"/>
      <c r="LLS2632" s="655"/>
      <c r="LLT2632" s="655"/>
      <c r="LLU2632" s="655"/>
      <c r="LLV2632" s="655"/>
      <c r="LLW2632" s="655"/>
      <c r="LLX2632" s="655"/>
      <c r="LLY2632" s="655"/>
      <c r="LLZ2632" s="655"/>
      <c r="LMA2632" s="655"/>
      <c r="LMB2632" s="655"/>
      <c r="LMC2632" s="655"/>
      <c r="LMD2632" s="655"/>
      <c r="LME2632" s="655"/>
      <c r="LMF2632" s="655"/>
      <c r="LMG2632" s="655"/>
      <c r="LMH2632" s="655"/>
      <c r="LMI2632" s="655"/>
      <c r="LMJ2632" s="655"/>
      <c r="LMK2632" s="655"/>
      <c r="LML2632" s="655"/>
      <c r="LMM2632" s="655"/>
      <c r="LMN2632" s="655"/>
      <c r="LMO2632" s="655"/>
      <c r="LMP2632" s="655"/>
      <c r="LMQ2632" s="655"/>
      <c r="LMR2632" s="655"/>
      <c r="LMS2632" s="655"/>
      <c r="LMT2632" s="655"/>
      <c r="LMU2632" s="655"/>
      <c r="LMV2632" s="655"/>
      <c r="LMW2632" s="655"/>
      <c r="LMX2632" s="655"/>
      <c r="LMY2632" s="655"/>
      <c r="LMZ2632" s="655"/>
      <c r="LNA2632" s="655"/>
      <c r="LNB2632" s="655"/>
      <c r="LNC2632" s="655"/>
      <c r="LND2632" s="655"/>
      <c r="LNE2632" s="655"/>
      <c r="LNF2632" s="655"/>
      <c r="LNG2632" s="655"/>
      <c r="LNH2632" s="655"/>
      <c r="LNI2632" s="655"/>
      <c r="LNJ2632" s="655"/>
      <c r="LNK2632" s="655"/>
      <c r="LNL2632" s="655"/>
      <c r="LNM2632" s="655"/>
      <c r="LNN2632" s="655"/>
      <c r="LNO2632" s="655"/>
      <c r="LNP2632" s="655"/>
      <c r="LNQ2632" s="655"/>
      <c r="LNR2632" s="655"/>
      <c r="LNS2632" s="655"/>
      <c r="LNT2632" s="655"/>
      <c r="LNU2632" s="655"/>
      <c r="LNV2632" s="655"/>
      <c r="LNW2632" s="655"/>
      <c r="LNX2632" s="655"/>
      <c r="LNY2632" s="655"/>
      <c r="LNZ2632" s="655"/>
      <c r="LOA2632" s="655"/>
      <c r="LOB2632" s="655"/>
      <c r="LOC2632" s="655"/>
      <c r="LOD2632" s="655"/>
      <c r="LOE2632" s="655"/>
      <c r="LOF2632" s="655"/>
      <c r="LOG2632" s="655"/>
      <c r="LOH2632" s="655"/>
      <c r="LOI2632" s="655"/>
      <c r="LOJ2632" s="655"/>
      <c r="LOK2632" s="655"/>
      <c r="LOL2632" s="655"/>
      <c r="LOM2632" s="655"/>
      <c r="LON2632" s="655"/>
      <c r="LOO2632" s="655"/>
      <c r="LOP2632" s="655"/>
      <c r="LOQ2632" s="655"/>
      <c r="LOR2632" s="655"/>
      <c r="LOS2632" s="655"/>
      <c r="LOT2632" s="655"/>
      <c r="LOU2632" s="655"/>
      <c r="LOV2632" s="655"/>
      <c r="LOW2632" s="655"/>
      <c r="LOX2632" s="655"/>
      <c r="LOY2632" s="655"/>
      <c r="LOZ2632" s="655"/>
      <c r="LPA2632" s="655"/>
      <c r="LPB2632" s="655"/>
      <c r="LPC2632" s="655"/>
      <c r="LPD2632" s="655"/>
      <c r="LPE2632" s="655"/>
      <c r="LPF2632" s="655"/>
      <c r="LPG2632" s="655"/>
      <c r="LPH2632" s="655"/>
      <c r="LPI2632" s="655"/>
      <c r="LPJ2632" s="655"/>
      <c r="LPK2632" s="655"/>
      <c r="LPL2632" s="655"/>
      <c r="LPM2632" s="655"/>
      <c r="LPN2632" s="655"/>
      <c r="LPO2632" s="655"/>
      <c r="LPP2632" s="655"/>
      <c r="LPQ2632" s="655"/>
      <c r="LPR2632" s="655"/>
      <c r="LPS2632" s="655"/>
      <c r="LPT2632" s="655"/>
      <c r="LPU2632" s="655"/>
      <c r="LPV2632" s="655"/>
      <c r="LPW2632" s="655"/>
      <c r="LPX2632" s="655"/>
      <c r="LPY2632" s="655"/>
      <c r="LPZ2632" s="655"/>
      <c r="LQA2632" s="655"/>
      <c r="LQB2632" s="655"/>
      <c r="LQC2632" s="655"/>
      <c r="LQD2632" s="655"/>
      <c r="LQE2632" s="655"/>
      <c r="LQF2632" s="655"/>
      <c r="LQG2632" s="655"/>
      <c r="LQH2632" s="655"/>
      <c r="LQI2632" s="655"/>
      <c r="LQJ2632" s="655"/>
      <c r="LQK2632" s="655"/>
      <c r="LQL2632" s="655"/>
      <c r="LQM2632" s="655"/>
      <c r="LQN2632" s="655"/>
      <c r="LQO2632" s="655"/>
      <c r="LQP2632" s="655"/>
      <c r="LQQ2632" s="655"/>
      <c r="LQR2632" s="655"/>
      <c r="LQS2632" s="655"/>
      <c r="LQT2632" s="655"/>
      <c r="LQU2632" s="655"/>
      <c r="LQV2632" s="655"/>
      <c r="LQW2632" s="655"/>
      <c r="LQX2632" s="655"/>
      <c r="LQY2632" s="655"/>
      <c r="LQZ2632" s="655"/>
      <c r="LRA2632" s="655"/>
      <c r="LRB2632" s="655"/>
      <c r="LRC2632" s="655"/>
      <c r="LRD2632" s="655"/>
      <c r="LRE2632" s="655"/>
      <c r="LRF2632" s="655"/>
      <c r="LRG2632" s="655"/>
      <c r="LRH2632" s="655"/>
      <c r="LRI2632" s="655"/>
      <c r="LRJ2632" s="655"/>
      <c r="LRK2632" s="655"/>
      <c r="LRL2632" s="655"/>
      <c r="LRM2632" s="655"/>
      <c r="LRN2632" s="655"/>
      <c r="LRO2632" s="655"/>
      <c r="LRP2632" s="655"/>
      <c r="LRQ2632" s="655"/>
      <c r="LRR2632" s="655"/>
      <c r="LRS2632" s="655"/>
      <c r="LRT2632" s="655"/>
      <c r="LRU2632" s="655"/>
      <c r="LRV2632" s="655"/>
      <c r="LRW2632" s="655"/>
      <c r="LRX2632" s="655"/>
      <c r="LRY2632" s="655"/>
      <c r="LRZ2632" s="655"/>
      <c r="LSA2632" s="655"/>
      <c r="LSB2632" s="655"/>
      <c r="LSC2632" s="655"/>
      <c r="LSD2632" s="655"/>
      <c r="LSE2632" s="655"/>
      <c r="LSF2632" s="655"/>
      <c r="LSG2632" s="655"/>
      <c r="LSH2632" s="655"/>
      <c r="LSI2632" s="655"/>
      <c r="LSJ2632" s="655"/>
      <c r="LSK2632" s="655"/>
      <c r="LSL2632" s="655"/>
      <c r="LSM2632" s="655"/>
      <c r="LSN2632" s="655"/>
      <c r="LSO2632" s="655"/>
      <c r="LSP2632" s="655"/>
      <c r="LSQ2632" s="655"/>
      <c r="LSR2632" s="655"/>
      <c r="LSS2632" s="655"/>
      <c r="LST2632" s="655"/>
      <c r="LSU2632" s="655"/>
      <c r="LSV2632" s="655"/>
      <c r="LSW2632" s="655"/>
      <c r="LSX2632" s="655"/>
      <c r="LSY2632" s="655"/>
      <c r="LSZ2632" s="655"/>
      <c r="LTA2632" s="655"/>
      <c r="LTB2632" s="655"/>
      <c r="LTC2632" s="655"/>
      <c r="LTD2632" s="655"/>
      <c r="LTE2632" s="655"/>
      <c r="LTF2632" s="655"/>
      <c r="LTG2632" s="655"/>
      <c r="LTH2632" s="655"/>
      <c r="LTI2632" s="655"/>
      <c r="LTJ2632" s="655"/>
      <c r="LTK2632" s="655"/>
      <c r="LTL2632" s="655"/>
      <c r="LTM2632" s="655"/>
      <c r="LTN2632" s="655"/>
      <c r="LTO2632" s="655"/>
      <c r="LTP2632" s="655"/>
      <c r="LTQ2632" s="655"/>
      <c r="LTR2632" s="655"/>
      <c r="LTS2632" s="655"/>
      <c r="LTT2632" s="655"/>
      <c r="LTU2632" s="655"/>
      <c r="LTV2632" s="655"/>
      <c r="LTW2632" s="655"/>
      <c r="LTX2632" s="655"/>
      <c r="LTY2632" s="655"/>
      <c r="LTZ2632" s="655"/>
      <c r="LUA2632" s="655"/>
      <c r="LUB2632" s="655"/>
      <c r="LUC2632" s="655"/>
      <c r="LUD2632" s="655"/>
      <c r="LUE2632" s="655"/>
      <c r="LUF2632" s="655"/>
      <c r="LUG2632" s="655"/>
      <c r="LUH2632" s="655"/>
      <c r="LUI2632" s="655"/>
      <c r="LUJ2632" s="655"/>
      <c r="LUK2632" s="655"/>
      <c r="LUL2632" s="655"/>
      <c r="LUM2632" s="655"/>
      <c r="LUN2632" s="655"/>
      <c r="LUO2632" s="655"/>
      <c r="LUP2632" s="655"/>
      <c r="LUQ2632" s="655"/>
      <c r="LUR2632" s="655"/>
      <c r="LUS2632" s="655"/>
      <c r="LUT2632" s="655"/>
      <c r="LUU2632" s="655"/>
      <c r="LUV2632" s="655"/>
      <c r="LUW2632" s="655"/>
      <c r="LUX2632" s="655"/>
      <c r="LUY2632" s="655"/>
      <c r="LUZ2632" s="655"/>
      <c r="LVA2632" s="655"/>
      <c r="LVB2632" s="655"/>
      <c r="LVC2632" s="655"/>
      <c r="LVD2632" s="655"/>
      <c r="LVE2632" s="655"/>
      <c r="LVF2632" s="655"/>
      <c r="LVG2632" s="655"/>
      <c r="LVH2632" s="655"/>
      <c r="LVI2632" s="655"/>
      <c r="LVJ2632" s="655"/>
      <c r="LVK2632" s="655"/>
      <c r="LVL2632" s="655"/>
      <c r="LVM2632" s="655"/>
      <c r="LVN2632" s="655"/>
      <c r="LVO2632" s="655"/>
      <c r="LVP2632" s="655"/>
      <c r="LVQ2632" s="655"/>
      <c r="LVR2632" s="655"/>
      <c r="LVS2632" s="655"/>
      <c r="LVT2632" s="655"/>
      <c r="LVU2632" s="655"/>
      <c r="LVV2632" s="655"/>
      <c r="LVW2632" s="655"/>
      <c r="LVX2632" s="655"/>
      <c r="LVY2632" s="655"/>
      <c r="LVZ2632" s="655"/>
      <c r="LWA2632" s="655"/>
      <c r="LWB2632" s="655"/>
      <c r="LWC2632" s="655"/>
      <c r="LWD2632" s="655"/>
      <c r="LWE2632" s="655"/>
      <c r="LWF2632" s="655"/>
      <c r="LWG2632" s="655"/>
      <c r="LWH2632" s="655"/>
      <c r="LWI2632" s="655"/>
      <c r="LWJ2632" s="655"/>
      <c r="LWK2632" s="655"/>
      <c r="LWL2632" s="655"/>
      <c r="LWM2632" s="655"/>
      <c r="LWN2632" s="655"/>
      <c r="LWO2632" s="655"/>
      <c r="LWP2632" s="655"/>
      <c r="LWQ2632" s="655"/>
      <c r="LWR2632" s="655"/>
      <c r="LWS2632" s="655"/>
      <c r="LWT2632" s="655"/>
      <c r="LWU2632" s="655"/>
      <c r="LWV2632" s="655"/>
      <c r="LWW2632" s="655"/>
      <c r="LWX2632" s="655"/>
      <c r="LWY2632" s="655"/>
      <c r="LWZ2632" s="655"/>
      <c r="LXA2632" s="655"/>
      <c r="LXB2632" s="655"/>
      <c r="LXC2632" s="655"/>
      <c r="LXD2632" s="655"/>
      <c r="LXE2632" s="655"/>
      <c r="LXF2632" s="655"/>
      <c r="LXG2632" s="655"/>
      <c r="LXH2632" s="655"/>
      <c r="LXI2632" s="655"/>
      <c r="LXJ2632" s="655"/>
      <c r="LXK2632" s="655"/>
      <c r="LXL2632" s="655"/>
      <c r="LXM2632" s="655"/>
      <c r="LXN2632" s="655"/>
      <c r="LXO2632" s="655"/>
      <c r="LXP2632" s="655"/>
      <c r="LXQ2632" s="655"/>
      <c r="LXR2632" s="655"/>
      <c r="LXS2632" s="655"/>
      <c r="LXT2632" s="655"/>
      <c r="LXU2632" s="655"/>
      <c r="LXV2632" s="655"/>
      <c r="LXW2632" s="655"/>
      <c r="LXX2632" s="655"/>
      <c r="LXY2632" s="655"/>
      <c r="LXZ2632" s="655"/>
      <c r="LYA2632" s="655"/>
      <c r="LYB2632" s="655"/>
      <c r="LYC2632" s="655"/>
      <c r="LYD2632" s="655"/>
      <c r="LYE2632" s="655"/>
      <c r="LYF2632" s="655"/>
      <c r="LYG2632" s="655"/>
      <c r="LYH2632" s="655"/>
      <c r="LYI2632" s="655"/>
      <c r="LYJ2632" s="655"/>
      <c r="LYK2632" s="655"/>
      <c r="LYL2632" s="655"/>
      <c r="LYM2632" s="655"/>
      <c r="LYN2632" s="655"/>
      <c r="LYO2632" s="655"/>
      <c r="LYP2632" s="655"/>
      <c r="LYQ2632" s="655"/>
      <c r="LYR2632" s="655"/>
      <c r="LYS2632" s="655"/>
      <c r="LYT2632" s="655"/>
      <c r="LYU2632" s="655"/>
      <c r="LYV2632" s="655"/>
      <c r="LYW2632" s="655"/>
      <c r="LYX2632" s="655"/>
      <c r="LYY2632" s="655"/>
      <c r="LYZ2632" s="655"/>
      <c r="LZA2632" s="655"/>
      <c r="LZB2632" s="655"/>
      <c r="LZC2632" s="655"/>
      <c r="LZD2632" s="655"/>
      <c r="LZE2632" s="655"/>
      <c r="LZF2632" s="655"/>
      <c r="LZG2632" s="655"/>
      <c r="LZH2632" s="655"/>
      <c r="LZI2632" s="655"/>
      <c r="LZJ2632" s="655"/>
      <c r="LZK2632" s="655"/>
      <c r="LZL2632" s="655"/>
      <c r="LZM2632" s="655"/>
      <c r="LZN2632" s="655"/>
      <c r="LZO2632" s="655"/>
      <c r="LZP2632" s="655"/>
      <c r="LZQ2632" s="655"/>
      <c r="LZR2632" s="655"/>
      <c r="LZS2632" s="655"/>
      <c r="LZT2632" s="655"/>
      <c r="LZU2632" s="655"/>
      <c r="LZV2632" s="655"/>
      <c r="LZW2632" s="655"/>
      <c r="LZX2632" s="655"/>
      <c r="LZY2632" s="655"/>
      <c r="LZZ2632" s="655"/>
      <c r="MAA2632" s="655"/>
      <c r="MAB2632" s="655"/>
      <c r="MAC2632" s="655"/>
      <c r="MAD2632" s="655"/>
      <c r="MAE2632" s="655"/>
      <c r="MAF2632" s="655"/>
      <c r="MAG2632" s="655"/>
      <c r="MAH2632" s="655"/>
      <c r="MAI2632" s="655"/>
      <c r="MAJ2632" s="655"/>
      <c r="MAK2632" s="655"/>
      <c r="MAL2632" s="655"/>
      <c r="MAM2632" s="655"/>
      <c r="MAN2632" s="655"/>
      <c r="MAO2632" s="655"/>
      <c r="MAP2632" s="655"/>
      <c r="MAQ2632" s="655"/>
      <c r="MAR2632" s="655"/>
      <c r="MAS2632" s="655"/>
      <c r="MAT2632" s="655"/>
      <c r="MAU2632" s="655"/>
      <c r="MAV2632" s="655"/>
      <c r="MAW2632" s="655"/>
      <c r="MAX2632" s="655"/>
      <c r="MAY2632" s="655"/>
      <c r="MAZ2632" s="655"/>
      <c r="MBA2632" s="655"/>
      <c r="MBB2632" s="655"/>
      <c r="MBC2632" s="655"/>
      <c r="MBD2632" s="655"/>
      <c r="MBE2632" s="655"/>
      <c r="MBF2632" s="655"/>
      <c r="MBG2632" s="655"/>
      <c r="MBH2632" s="655"/>
      <c r="MBI2632" s="655"/>
      <c r="MBJ2632" s="655"/>
      <c r="MBK2632" s="655"/>
      <c r="MBL2632" s="655"/>
      <c r="MBM2632" s="655"/>
      <c r="MBN2632" s="655"/>
      <c r="MBO2632" s="655"/>
      <c r="MBP2632" s="655"/>
      <c r="MBQ2632" s="655"/>
      <c r="MBR2632" s="655"/>
      <c r="MBS2632" s="655"/>
      <c r="MBT2632" s="655"/>
      <c r="MBU2632" s="655"/>
      <c r="MBV2632" s="655"/>
      <c r="MBW2632" s="655"/>
      <c r="MBX2632" s="655"/>
      <c r="MBY2632" s="655"/>
      <c r="MBZ2632" s="655"/>
      <c r="MCA2632" s="655"/>
      <c r="MCB2632" s="655"/>
      <c r="MCC2632" s="655"/>
      <c r="MCD2632" s="655"/>
      <c r="MCE2632" s="655"/>
      <c r="MCF2632" s="655"/>
      <c r="MCG2632" s="655"/>
      <c r="MCH2632" s="655"/>
      <c r="MCI2632" s="655"/>
      <c r="MCJ2632" s="655"/>
      <c r="MCK2632" s="655"/>
      <c r="MCL2632" s="655"/>
      <c r="MCM2632" s="655"/>
      <c r="MCN2632" s="655"/>
      <c r="MCO2632" s="655"/>
      <c r="MCP2632" s="655"/>
      <c r="MCQ2632" s="655"/>
      <c r="MCR2632" s="655"/>
      <c r="MCS2632" s="655"/>
      <c r="MCT2632" s="655"/>
      <c r="MCU2632" s="655"/>
      <c r="MCV2632" s="655"/>
      <c r="MCW2632" s="655"/>
      <c r="MCX2632" s="655"/>
      <c r="MCY2632" s="655"/>
      <c r="MCZ2632" s="655"/>
      <c r="MDA2632" s="655"/>
      <c r="MDB2632" s="655"/>
      <c r="MDC2632" s="655"/>
      <c r="MDD2632" s="655"/>
      <c r="MDE2632" s="655"/>
      <c r="MDF2632" s="655"/>
      <c r="MDG2632" s="655"/>
      <c r="MDH2632" s="655"/>
      <c r="MDI2632" s="655"/>
      <c r="MDJ2632" s="655"/>
      <c r="MDK2632" s="655"/>
      <c r="MDL2632" s="655"/>
      <c r="MDM2632" s="655"/>
      <c r="MDN2632" s="655"/>
      <c r="MDO2632" s="655"/>
      <c r="MDP2632" s="655"/>
      <c r="MDQ2632" s="655"/>
      <c r="MDR2632" s="655"/>
      <c r="MDS2632" s="655"/>
      <c r="MDT2632" s="655"/>
      <c r="MDU2632" s="655"/>
      <c r="MDV2632" s="655"/>
      <c r="MDW2632" s="655"/>
      <c r="MDX2632" s="655"/>
      <c r="MDY2632" s="655"/>
      <c r="MDZ2632" s="655"/>
      <c r="MEA2632" s="655"/>
      <c r="MEB2632" s="655"/>
      <c r="MEC2632" s="655"/>
      <c r="MED2632" s="655"/>
      <c r="MEE2632" s="655"/>
      <c r="MEF2632" s="655"/>
      <c r="MEG2632" s="655"/>
      <c r="MEH2632" s="655"/>
      <c r="MEI2632" s="655"/>
      <c r="MEJ2632" s="655"/>
      <c r="MEK2632" s="655"/>
      <c r="MEL2632" s="655"/>
      <c r="MEM2632" s="655"/>
      <c r="MEN2632" s="655"/>
      <c r="MEO2632" s="655"/>
      <c r="MEP2632" s="655"/>
      <c r="MEQ2632" s="655"/>
      <c r="MER2632" s="655"/>
      <c r="MES2632" s="655"/>
      <c r="MET2632" s="655"/>
      <c r="MEU2632" s="655"/>
      <c r="MEV2632" s="655"/>
      <c r="MEW2632" s="655"/>
      <c r="MEX2632" s="655"/>
      <c r="MEY2632" s="655"/>
      <c r="MEZ2632" s="655"/>
      <c r="MFA2632" s="655"/>
      <c r="MFB2632" s="655"/>
      <c r="MFC2632" s="655"/>
      <c r="MFD2632" s="655"/>
      <c r="MFE2632" s="655"/>
      <c r="MFF2632" s="655"/>
      <c r="MFG2632" s="655"/>
      <c r="MFH2632" s="655"/>
      <c r="MFI2632" s="655"/>
      <c r="MFJ2632" s="655"/>
      <c r="MFK2632" s="655"/>
      <c r="MFL2632" s="655"/>
      <c r="MFM2632" s="655"/>
      <c r="MFN2632" s="655"/>
      <c r="MFO2632" s="655"/>
      <c r="MFP2632" s="655"/>
      <c r="MFQ2632" s="655"/>
      <c r="MFR2632" s="655"/>
      <c r="MFS2632" s="655"/>
      <c r="MFT2632" s="655"/>
      <c r="MFU2632" s="655"/>
      <c r="MFV2632" s="655"/>
      <c r="MFW2632" s="655"/>
      <c r="MFX2632" s="655"/>
      <c r="MFY2632" s="655"/>
      <c r="MFZ2632" s="655"/>
      <c r="MGA2632" s="655"/>
      <c r="MGB2632" s="655"/>
      <c r="MGC2632" s="655"/>
      <c r="MGD2632" s="655"/>
      <c r="MGE2632" s="655"/>
      <c r="MGF2632" s="655"/>
      <c r="MGG2632" s="655"/>
      <c r="MGH2632" s="655"/>
      <c r="MGI2632" s="655"/>
      <c r="MGJ2632" s="655"/>
      <c r="MGK2632" s="655"/>
      <c r="MGL2632" s="655"/>
      <c r="MGM2632" s="655"/>
      <c r="MGN2632" s="655"/>
      <c r="MGO2632" s="655"/>
      <c r="MGP2632" s="655"/>
      <c r="MGQ2632" s="655"/>
      <c r="MGR2632" s="655"/>
      <c r="MGS2632" s="655"/>
      <c r="MGT2632" s="655"/>
      <c r="MGU2632" s="655"/>
      <c r="MGV2632" s="655"/>
      <c r="MGW2632" s="655"/>
      <c r="MGX2632" s="655"/>
      <c r="MGY2632" s="655"/>
      <c r="MGZ2632" s="655"/>
      <c r="MHA2632" s="655"/>
      <c r="MHB2632" s="655"/>
      <c r="MHC2632" s="655"/>
      <c r="MHD2632" s="655"/>
      <c r="MHE2632" s="655"/>
      <c r="MHF2632" s="655"/>
      <c r="MHG2632" s="655"/>
      <c r="MHH2632" s="655"/>
      <c r="MHI2632" s="655"/>
      <c r="MHJ2632" s="655"/>
      <c r="MHK2632" s="655"/>
      <c r="MHL2632" s="655"/>
      <c r="MHM2632" s="655"/>
      <c r="MHN2632" s="655"/>
      <c r="MHO2632" s="655"/>
      <c r="MHP2632" s="655"/>
      <c r="MHQ2632" s="655"/>
      <c r="MHR2632" s="655"/>
      <c r="MHS2632" s="655"/>
      <c r="MHT2632" s="655"/>
      <c r="MHU2632" s="655"/>
      <c r="MHV2632" s="655"/>
      <c r="MHW2632" s="655"/>
      <c r="MHX2632" s="655"/>
      <c r="MHY2632" s="655"/>
      <c r="MHZ2632" s="655"/>
      <c r="MIA2632" s="655"/>
      <c r="MIB2632" s="655"/>
      <c r="MIC2632" s="655"/>
      <c r="MID2632" s="655"/>
      <c r="MIE2632" s="655"/>
      <c r="MIF2632" s="655"/>
      <c r="MIG2632" s="655"/>
      <c r="MIH2632" s="655"/>
      <c r="MII2632" s="655"/>
      <c r="MIJ2632" s="655"/>
      <c r="MIK2632" s="655"/>
      <c r="MIL2632" s="655"/>
      <c r="MIM2632" s="655"/>
      <c r="MIN2632" s="655"/>
      <c r="MIO2632" s="655"/>
      <c r="MIP2632" s="655"/>
      <c r="MIQ2632" s="655"/>
      <c r="MIR2632" s="655"/>
      <c r="MIS2632" s="655"/>
      <c r="MIT2632" s="655"/>
      <c r="MIU2632" s="655"/>
      <c r="MIV2632" s="655"/>
      <c r="MIW2632" s="655"/>
      <c r="MIX2632" s="655"/>
      <c r="MIY2632" s="655"/>
      <c r="MIZ2632" s="655"/>
      <c r="MJA2632" s="655"/>
      <c r="MJB2632" s="655"/>
      <c r="MJC2632" s="655"/>
      <c r="MJD2632" s="655"/>
      <c r="MJE2632" s="655"/>
      <c r="MJF2632" s="655"/>
      <c r="MJG2632" s="655"/>
      <c r="MJH2632" s="655"/>
      <c r="MJI2632" s="655"/>
      <c r="MJJ2632" s="655"/>
      <c r="MJK2632" s="655"/>
      <c r="MJL2632" s="655"/>
      <c r="MJM2632" s="655"/>
      <c r="MJN2632" s="655"/>
      <c r="MJO2632" s="655"/>
      <c r="MJP2632" s="655"/>
      <c r="MJQ2632" s="655"/>
      <c r="MJR2632" s="655"/>
      <c r="MJS2632" s="655"/>
      <c r="MJT2632" s="655"/>
      <c r="MJU2632" s="655"/>
      <c r="MJV2632" s="655"/>
      <c r="MJW2632" s="655"/>
      <c r="MJX2632" s="655"/>
      <c r="MJY2632" s="655"/>
      <c r="MJZ2632" s="655"/>
      <c r="MKA2632" s="655"/>
      <c r="MKB2632" s="655"/>
      <c r="MKC2632" s="655"/>
      <c r="MKD2632" s="655"/>
      <c r="MKE2632" s="655"/>
      <c r="MKF2632" s="655"/>
      <c r="MKG2632" s="655"/>
      <c r="MKH2632" s="655"/>
      <c r="MKI2632" s="655"/>
      <c r="MKJ2632" s="655"/>
      <c r="MKK2632" s="655"/>
      <c r="MKL2632" s="655"/>
      <c r="MKM2632" s="655"/>
      <c r="MKN2632" s="655"/>
      <c r="MKO2632" s="655"/>
      <c r="MKP2632" s="655"/>
      <c r="MKQ2632" s="655"/>
      <c r="MKR2632" s="655"/>
      <c r="MKS2632" s="655"/>
      <c r="MKT2632" s="655"/>
      <c r="MKU2632" s="655"/>
      <c r="MKV2632" s="655"/>
      <c r="MKW2632" s="655"/>
      <c r="MKX2632" s="655"/>
      <c r="MKY2632" s="655"/>
      <c r="MKZ2632" s="655"/>
      <c r="MLA2632" s="655"/>
      <c r="MLB2632" s="655"/>
      <c r="MLC2632" s="655"/>
      <c r="MLD2632" s="655"/>
      <c r="MLE2632" s="655"/>
      <c r="MLF2632" s="655"/>
      <c r="MLG2632" s="655"/>
      <c r="MLH2632" s="655"/>
      <c r="MLI2632" s="655"/>
      <c r="MLJ2632" s="655"/>
      <c r="MLK2632" s="655"/>
      <c r="MLL2632" s="655"/>
      <c r="MLM2632" s="655"/>
      <c r="MLN2632" s="655"/>
      <c r="MLO2632" s="655"/>
      <c r="MLP2632" s="655"/>
      <c r="MLQ2632" s="655"/>
      <c r="MLR2632" s="655"/>
      <c r="MLS2632" s="655"/>
      <c r="MLT2632" s="655"/>
      <c r="MLU2632" s="655"/>
      <c r="MLV2632" s="655"/>
      <c r="MLW2632" s="655"/>
      <c r="MLX2632" s="655"/>
      <c r="MLY2632" s="655"/>
      <c r="MLZ2632" s="655"/>
      <c r="MMA2632" s="655"/>
      <c r="MMB2632" s="655"/>
      <c r="MMC2632" s="655"/>
      <c r="MMD2632" s="655"/>
      <c r="MME2632" s="655"/>
      <c r="MMF2632" s="655"/>
      <c r="MMG2632" s="655"/>
      <c r="MMH2632" s="655"/>
      <c r="MMI2632" s="655"/>
      <c r="MMJ2632" s="655"/>
      <c r="MMK2632" s="655"/>
      <c r="MML2632" s="655"/>
      <c r="MMM2632" s="655"/>
      <c r="MMN2632" s="655"/>
      <c r="MMO2632" s="655"/>
      <c r="MMP2632" s="655"/>
      <c r="MMQ2632" s="655"/>
      <c r="MMR2632" s="655"/>
      <c r="MMS2632" s="655"/>
      <c r="MMT2632" s="655"/>
      <c r="MMU2632" s="655"/>
      <c r="MMV2632" s="655"/>
      <c r="MMW2632" s="655"/>
      <c r="MMX2632" s="655"/>
      <c r="MMY2632" s="655"/>
      <c r="MMZ2632" s="655"/>
      <c r="MNA2632" s="655"/>
      <c r="MNB2632" s="655"/>
      <c r="MNC2632" s="655"/>
      <c r="MND2632" s="655"/>
      <c r="MNE2632" s="655"/>
      <c r="MNF2632" s="655"/>
      <c r="MNG2632" s="655"/>
      <c r="MNH2632" s="655"/>
      <c r="MNI2632" s="655"/>
      <c r="MNJ2632" s="655"/>
      <c r="MNK2632" s="655"/>
      <c r="MNL2632" s="655"/>
      <c r="MNM2632" s="655"/>
      <c r="MNN2632" s="655"/>
      <c r="MNO2632" s="655"/>
      <c r="MNP2632" s="655"/>
      <c r="MNQ2632" s="655"/>
      <c r="MNR2632" s="655"/>
      <c r="MNS2632" s="655"/>
      <c r="MNT2632" s="655"/>
      <c r="MNU2632" s="655"/>
      <c r="MNV2632" s="655"/>
      <c r="MNW2632" s="655"/>
      <c r="MNX2632" s="655"/>
      <c r="MNY2632" s="655"/>
      <c r="MNZ2632" s="655"/>
      <c r="MOA2632" s="655"/>
      <c r="MOB2632" s="655"/>
      <c r="MOC2632" s="655"/>
      <c r="MOD2632" s="655"/>
      <c r="MOE2632" s="655"/>
      <c r="MOF2632" s="655"/>
      <c r="MOG2632" s="655"/>
      <c r="MOH2632" s="655"/>
      <c r="MOI2632" s="655"/>
      <c r="MOJ2632" s="655"/>
      <c r="MOK2632" s="655"/>
      <c r="MOL2632" s="655"/>
      <c r="MOM2632" s="655"/>
      <c r="MON2632" s="655"/>
      <c r="MOO2632" s="655"/>
      <c r="MOP2632" s="655"/>
      <c r="MOQ2632" s="655"/>
      <c r="MOR2632" s="655"/>
      <c r="MOS2632" s="655"/>
      <c r="MOT2632" s="655"/>
      <c r="MOU2632" s="655"/>
      <c r="MOV2632" s="655"/>
      <c r="MOW2632" s="655"/>
      <c r="MOX2632" s="655"/>
      <c r="MOY2632" s="655"/>
      <c r="MOZ2632" s="655"/>
      <c r="MPA2632" s="655"/>
      <c r="MPB2632" s="655"/>
      <c r="MPC2632" s="655"/>
      <c r="MPD2632" s="655"/>
      <c r="MPE2632" s="655"/>
      <c r="MPF2632" s="655"/>
      <c r="MPG2632" s="655"/>
      <c r="MPH2632" s="655"/>
      <c r="MPI2632" s="655"/>
      <c r="MPJ2632" s="655"/>
      <c r="MPK2632" s="655"/>
      <c r="MPL2632" s="655"/>
      <c r="MPM2632" s="655"/>
      <c r="MPN2632" s="655"/>
      <c r="MPO2632" s="655"/>
      <c r="MPP2632" s="655"/>
      <c r="MPQ2632" s="655"/>
      <c r="MPR2632" s="655"/>
      <c r="MPS2632" s="655"/>
      <c r="MPT2632" s="655"/>
      <c r="MPU2632" s="655"/>
      <c r="MPV2632" s="655"/>
      <c r="MPW2632" s="655"/>
      <c r="MPX2632" s="655"/>
      <c r="MPY2632" s="655"/>
      <c r="MPZ2632" s="655"/>
      <c r="MQA2632" s="655"/>
      <c r="MQB2632" s="655"/>
      <c r="MQC2632" s="655"/>
      <c r="MQD2632" s="655"/>
      <c r="MQE2632" s="655"/>
      <c r="MQF2632" s="655"/>
      <c r="MQG2632" s="655"/>
      <c r="MQH2632" s="655"/>
      <c r="MQI2632" s="655"/>
      <c r="MQJ2632" s="655"/>
      <c r="MQK2632" s="655"/>
      <c r="MQL2632" s="655"/>
      <c r="MQM2632" s="655"/>
      <c r="MQN2632" s="655"/>
      <c r="MQO2632" s="655"/>
      <c r="MQP2632" s="655"/>
      <c r="MQQ2632" s="655"/>
      <c r="MQR2632" s="655"/>
      <c r="MQS2632" s="655"/>
      <c r="MQT2632" s="655"/>
      <c r="MQU2632" s="655"/>
      <c r="MQV2632" s="655"/>
      <c r="MQW2632" s="655"/>
      <c r="MQX2632" s="655"/>
      <c r="MQY2632" s="655"/>
      <c r="MQZ2632" s="655"/>
      <c r="MRA2632" s="655"/>
      <c r="MRB2632" s="655"/>
      <c r="MRC2632" s="655"/>
      <c r="MRD2632" s="655"/>
      <c r="MRE2632" s="655"/>
      <c r="MRF2632" s="655"/>
      <c r="MRG2632" s="655"/>
      <c r="MRH2632" s="655"/>
      <c r="MRI2632" s="655"/>
      <c r="MRJ2632" s="655"/>
      <c r="MRK2632" s="655"/>
      <c r="MRL2632" s="655"/>
      <c r="MRM2632" s="655"/>
      <c r="MRN2632" s="655"/>
      <c r="MRO2632" s="655"/>
      <c r="MRP2632" s="655"/>
      <c r="MRQ2632" s="655"/>
      <c r="MRR2632" s="655"/>
      <c r="MRS2632" s="655"/>
      <c r="MRT2632" s="655"/>
      <c r="MRU2632" s="655"/>
      <c r="MRV2632" s="655"/>
      <c r="MRW2632" s="655"/>
      <c r="MRX2632" s="655"/>
      <c r="MRY2632" s="655"/>
      <c r="MRZ2632" s="655"/>
      <c r="MSA2632" s="655"/>
      <c r="MSB2632" s="655"/>
      <c r="MSC2632" s="655"/>
      <c r="MSD2632" s="655"/>
      <c r="MSE2632" s="655"/>
      <c r="MSF2632" s="655"/>
      <c r="MSG2632" s="655"/>
      <c r="MSH2632" s="655"/>
      <c r="MSI2632" s="655"/>
      <c r="MSJ2632" s="655"/>
      <c r="MSK2632" s="655"/>
      <c r="MSL2632" s="655"/>
      <c r="MSM2632" s="655"/>
      <c r="MSN2632" s="655"/>
      <c r="MSO2632" s="655"/>
      <c r="MSP2632" s="655"/>
      <c r="MSQ2632" s="655"/>
      <c r="MSR2632" s="655"/>
      <c r="MSS2632" s="655"/>
      <c r="MST2632" s="655"/>
      <c r="MSU2632" s="655"/>
      <c r="MSV2632" s="655"/>
      <c r="MSW2632" s="655"/>
      <c r="MSX2632" s="655"/>
      <c r="MSY2632" s="655"/>
      <c r="MSZ2632" s="655"/>
      <c r="MTA2632" s="655"/>
      <c r="MTB2632" s="655"/>
      <c r="MTC2632" s="655"/>
      <c r="MTD2632" s="655"/>
      <c r="MTE2632" s="655"/>
      <c r="MTF2632" s="655"/>
      <c r="MTG2632" s="655"/>
      <c r="MTH2632" s="655"/>
      <c r="MTI2632" s="655"/>
      <c r="MTJ2632" s="655"/>
      <c r="MTK2632" s="655"/>
      <c r="MTL2632" s="655"/>
      <c r="MTM2632" s="655"/>
      <c r="MTN2632" s="655"/>
      <c r="MTO2632" s="655"/>
      <c r="MTP2632" s="655"/>
      <c r="MTQ2632" s="655"/>
      <c r="MTR2632" s="655"/>
      <c r="MTS2632" s="655"/>
      <c r="MTT2632" s="655"/>
      <c r="MTU2632" s="655"/>
      <c r="MTV2632" s="655"/>
      <c r="MTW2632" s="655"/>
      <c r="MTX2632" s="655"/>
      <c r="MTY2632" s="655"/>
      <c r="MTZ2632" s="655"/>
      <c r="MUA2632" s="655"/>
      <c r="MUB2632" s="655"/>
      <c r="MUC2632" s="655"/>
      <c r="MUD2632" s="655"/>
      <c r="MUE2632" s="655"/>
      <c r="MUF2632" s="655"/>
      <c r="MUG2632" s="655"/>
      <c r="MUH2632" s="655"/>
      <c r="MUI2632" s="655"/>
      <c r="MUJ2632" s="655"/>
      <c r="MUK2632" s="655"/>
      <c r="MUL2632" s="655"/>
      <c r="MUM2632" s="655"/>
      <c r="MUN2632" s="655"/>
      <c r="MUO2632" s="655"/>
      <c r="MUP2632" s="655"/>
      <c r="MUQ2632" s="655"/>
      <c r="MUR2632" s="655"/>
      <c r="MUS2632" s="655"/>
      <c r="MUT2632" s="655"/>
      <c r="MUU2632" s="655"/>
      <c r="MUV2632" s="655"/>
      <c r="MUW2632" s="655"/>
      <c r="MUX2632" s="655"/>
      <c r="MUY2632" s="655"/>
      <c r="MUZ2632" s="655"/>
      <c r="MVA2632" s="655"/>
      <c r="MVB2632" s="655"/>
      <c r="MVC2632" s="655"/>
      <c r="MVD2632" s="655"/>
      <c r="MVE2632" s="655"/>
      <c r="MVF2632" s="655"/>
      <c r="MVG2632" s="655"/>
      <c r="MVH2632" s="655"/>
      <c r="MVI2632" s="655"/>
      <c r="MVJ2632" s="655"/>
      <c r="MVK2632" s="655"/>
      <c r="MVL2632" s="655"/>
      <c r="MVM2632" s="655"/>
      <c r="MVN2632" s="655"/>
      <c r="MVO2632" s="655"/>
      <c r="MVP2632" s="655"/>
      <c r="MVQ2632" s="655"/>
      <c r="MVR2632" s="655"/>
      <c r="MVS2632" s="655"/>
      <c r="MVT2632" s="655"/>
      <c r="MVU2632" s="655"/>
      <c r="MVV2632" s="655"/>
      <c r="MVW2632" s="655"/>
      <c r="MVX2632" s="655"/>
      <c r="MVY2632" s="655"/>
      <c r="MVZ2632" s="655"/>
      <c r="MWA2632" s="655"/>
      <c r="MWB2632" s="655"/>
      <c r="MWC2632" s="655"/>
      <c r="MWD2632" s="655"/>
      <c r="MWE2632" s="655"/>
      <c r="MWF2632" s="655"/>
      <c r="MWG2632" s="655"/>
      <c r="MWH2632" s="655"/>
      <c r="MWI2632" s="655"/>
      <c r="MWJ2632" s="655"/>
      <c r="MWK2632" s="655"/>
      <c r="MWL2632" s="655"/>
      <c r="MWM2632" s="655"/>
      <c r="MWN2632" s="655"/>
      <c r="MWO2632" s="655"/>
      <c r="MWP2632" s="655"/>
      <c r="MWQ2632" s="655"/>
      <c r="MWR2632" s="655"/>
      <c r="MWS2632" s="655"/>
      <c r="MWT2632" s="655"/>
      <c r="MWU2632" s="655"/>
      <c r="MWV2632" s="655"/>
      <c r="MWW2632" s="655"/>
      <c r="MWX2632" s="655"/>
      <c r="MWY2632" s="655"/>
      <c r="MWZ2632" s="655"/>
      <c r="MXA2632" s="655"/>
      <c r="MXB2632" s="655"/>
      <c r="MXC2632" s="655"/>
      <c r="MXD2632" s="655"/>
      <c r="MXE2632" s="655"/>
      <c r="MXF2632" s="655"/>
      <c r="MXG2632" s="655"/>
      <c r="MXH2632" s="655"/>
      <c r="MXI2632" s="655"/>
      <c r="MXJ2632" s="655"/>
      <c r="MXK2632" s="655"/>
      <c r="MXL2632" s="655"/>
      <c r="MXM2632" s="655"/>
      <c r="MXN2632" s="655"/>
      <c r="MXO2632" s="655"/>
      <c r="MXP2632" s="655"/>
      <c r="MXQ2632" s="655"/>
      <c r="MXR2632" s="655"/>
      <c r="MXS2632" s="655"/>
      <c r="MXT2632" s="655"/>
      <c r="MXU2632" s="655"/>
      <c r="MXV2632" s="655"/>
      <c r="MXW2632" s="655"/>
      <c r="MXX2632" s="655"/>
      <c r="MXY2632" s="655"/>
      <c r="MXZ2632" s="655"/>
      <c r="MYA2632" s="655"/>
      <c r="MYB2632" s="655"/>
      <c r="MYC2632" s="655"/>
      <c r="MYD2632" s="655"/>
      <c r="MYE2632" s="655"/>
      <c r="MYF2632" s="655"/>
      <c r="MYG2632" s="655"/>
      <c r="MYH2632" s="655"/>
      <c r="MYI2632" s="655"/>
      <c r="MYJ2632" s="655"/>
      <c r="MYK2632" s="655"/>
      <c r="MYL2632" s="655"/>
      <c r="MYM2632" s="655"/>
      <c r="MYN2632" s="655"/>
      <c r="MYO2632" s="655"/>
      <c r="MYP2632" s="655"/>
      <c r="MYQ2632" s="655"/>
      <c r="MYR2632" s="655"/>
      <c r="MYS2632" s="655"/>
      <c r="MYT2632" s="655"/>
      <c r="MYU2632" s="655"/>
      <c r="MYV2632" s="655"/>
      <c r="MYW2632" s="655"/>
      <c r="MYX2632" s="655"/>
      <c r="MYY2632" s="655"/>
      <c r="MYZ2632" s="655"/>
      <c r="MZA2632" s="655"/>
      <c r="MZB2632" s="655"/>
      <c r="MZC2632" s="655"/>
      <c r="MZD2632" s="655"/>
      <c r="MZE2632" s="655"/>
      <c r="MZF2632" s="655"/>
      <c r="MZG2632" s="655"/>
      <c r="MZH2632" s="655"/>
      <c r="MZI2632" s="655"/>
      <c r="MZJ2632" s="655"/>
      <c r="MZK2632" s="655"/>
      <c r="MZL2632" s="655"/>
      <c r="MZM2632" s="655"/>
      <c r="MZN2632" s="655"/>
      <c r="MZO2632" s="655"/>
      <c r="MZP2632" s="655"/>
      <c r="MZQ2632" s="655"/>
      <c r="MZR2632" s="655"/>
      <c r="MZS2632" s="655"/>
      <c r="MZT2632" s="655"/>
      <c r="MZU2632" s="655"/>
      <c r="MZV2632" s="655"/>
      <c r="MZW2632" s="655"/>
      <c r="MZX2632" s="655"/>
      <c r="MZY2632" s="655"/>
      <c r="MZZ2632" s="655"/>
      <c r="NAA2632" s="655"/>
      <c r="NAB2632" s="655"/>
      <c r="NAC2632" s="655"/>
      <c r="NAD2632" s="655"/>
      <c r="NAE2632" s="655"/>
      <c r="NAF2632" s="655"/>
      <c r="NAG2632" s="655"/>
      <c r="NAH2632" s="655"/>
      <c r="NAI2632" s="655"/>
      <c r="NAJ2632" s="655"/>
      <c r="NAK2632" s="655"/>
      <c r="NAL2632" s="655"/>
      <c r="NAM2632" s="655"/>
      <c r="NAN2632" s="655"/>
      <c r="NAO2632" s="655"/>
      <c r="NAP2632" s="655"/>
      <c r="NAQ2632" s="655"/>
      <c r="NAR2632" s="655"/>
      <c r="NAS2632" s="655"/>
      <c r="NAT2632" s="655"/>
      <c r="NAU2632" s="655"/>
      <c r="NAV2632" s="655"/>
      <c r="NAW2632" s="655"/>
      <c r="NAX2632" s="655"/>
      <c r="NAY2632" s="655"/>
      <c r="NAZ2632" s="655"/>
      <c r="NBA2632" s="655"/>
      <c r="NBB2632" s="655"/>
      <c r="NBC2632" s="655"/>
      <c r="NBD2632" s="655"/>
      <c r="NBE2632" s="655"/>
      <c r="NBF2632" s="655"/>
      <c r="NBG2632" s="655"/>
      <c r="NBH2632" s="655"/>
      <c r="NBI2632" s="655"/>
      <c r="NBJ2632" s="655"/>
      <c r="NBK2632" s="655"/>
      <c r="NBL2632" s="655"/>
      <c r="NBM2632" s="655"/>
      <c r="NBN2632" s="655"/>
      <c r="NBO2632" s="655"/>
      <c r="NBP2632" s="655"/>
      <c r="NBQ2632" s="655"/>
      <c r="NBR2632" s="655"/>
      <c r="NBS2632" s="655"/>
      <c r="NBT2632" s="655"/>
      <c r="NBU2632" s="655"/>
      <c r="NBV2632" s="655"/>
      <c r="NBW2632" s="655"/>
      <c r="NBX2632" s="655"/>
      <c r="NBY2632" s="655"/>
      <c r="NBZ2632" s="655"/>
      <c r="NCA2632" s="655"/>
      <c r="NCB2632" s="655"/>
      <c r="NCC2632" s="655"/>
      <c r="NCD2632" s="655"/>
      <c r="NCE2632" s="655"/>
      <c r="NCF2632" s="655"/>
      <c r="NCG2632" s="655"/>
      <c r="NCH2632" s="655"/>
      <c r="NCI2632" s="655"/>
      <c r="NCJ2632" s="655"/>
      <c r="NCK2632" s="655"/>
      <c r="NCL2632" s="655"/>
      <c r="NCM2632" s="655"/>
      <c r="NCN2632" s="655"/>
      <c r="NCO2632" s="655"/>
      <c r="NCP2632" s="655"/>
      <c r="NCQ2632" s="655"/>
      <c r="NCR2632" s="655"/>
      <c r="NCS2632" s="655"/>
      <c r="NCT2632" s="655"/>
      <c r="NCU2632" s="655"/>
      <c r="NCV2632" s="655"/>
      <c r="NCW2632" s="655"/>
      <c r="NCX2632" s="655"/>
      <c r="NCY2632" s="655"/>
      <c r="NCZ2632" s="655"/>
      <c r="NDA2632" s="655"/>
      <c r="NDB2632" s="655"/>
      <c r="NDC2632" s="655"/>
      <c r="NDD2632" s="655"/>
      <c r="NDE2632" s="655"/>
      <c r="NDF2632" s="655"/>
      <c r="NDG2632" s="655"/>
      <c r="NDH2632" s="655"/>
      <c r="NDI2632" s="655"/>
      <c r="NDJ2632" s="655"/>
      <c r="NDK2632" s="655"/>
      <c r="NDL2632" s="655"/>
      <c r="NDM2632" s="655"/>
      <c r="NDN2632" s="655"/>
      <c r="NDO2632" s="655"/>
      <c r="NDP2632" s="655"/>
      <c r="NDQ2632" s="655"/>
      <c r="NDR2632" s="655"/>
      <c r="NDS2632" s="655"/>
      <c r="NDT2632" s="655"/>
      <c r="NDU2632" s="655"/>
      <c r="NDV2632" s="655"/>
      <c r="NDW2632" s="655"/>
      <c r="NDX2632" s="655"/>
      <c r="NDY2632" s="655"/>
      <c r="NDZ2632" s="655"/>
      <c r="NEA2632" s="655"/>
      <c r="NEB2632" s="655"/>
      <c r="NEC2632" s="655"/>
      <c r="NED2632" s="655"/>
      <c r="NEE2632" s="655"/>
      <c r="NEF2632" s="655"/>
      <c r="NEG2632" s="655"/>
      <c r="NEH2632" s="655"/>
      <c r="NEI2632" s="655"/>
      <c r="NEJ2632" s="655"/>
      <c r="NEK2632" s="655"/>
      <c r="NEL2632" s="655"/>
      <c r="NEM2632" s="655"/>
      <c r="NEN2632" s="655"/>
      <c r="NEO2632" s="655"/>
      <c r="NEP2632" s="655"/>
      <c r="NEQ2632" s="655"/>
      <c r="NER2632" s="655"/>
      <c r="NES2632" s="655"/>
      <c r="NET2632" s="655"/>
      <c r="NEU2632" s="655"/>
      <c r="NEV2632" s="655"/>
      <c r="NEW2632" s="655"/>
      <c r="NEX2632" s="655"/>
      <c r="NEY2632" s="655"/>
      <c r="NEZ2632" s="655"/>
      <c r="NFA2632" s="655"/>
      <c r="NFB2632" s="655"/>
      <c r="NFC2632" s="655"/>
      <c r="NFD2632" s="655"/>
      <c r="NFE2632" s="655"/>
      <c r="NFF2632" s="655"/>
      <c r="NFG2632" s="655"/>
      <c r="NFH2632" s="655"/>
      <c r="NFI2632" s="655"/>
      <c r="NFJ2632" s="655"/>
      <c r="NFK2632" s="655"/>
      <c r="NFL2632" s="655"/>
      <c r="NFM2632" s="655"/>
      <c r="NFN2632" s="655"/>
      <c r="NFO2632" s="655"/>
      <c r="NFP2632" s="655"/>
      <c r="NFQ2632" s="655"/>
      <c r="NFR2632" s="655"/>
      <c r="NFS2632" s="655"/>
      <c r="NFT2632" s="655"/>
      <c r="NFU2632" s="655"/>
      <c r="NFV2632" s="655"/>
      <c r="NFW2632" s="655"/>
      <c r="NFX2632" s="655"/>
      <c r="NFY2632" s="655"/>
      <c r="NFZ2632" s="655"/>
      <c r="NGA2632" s="655"/>
      <c r="NGB2632" s="655"/>
      <c r="NGC2632" s="655"/>
      <c r="NGD2632" s="655"/>
      <c r="NGE2632" s="655"/>
      <c r="NGF2632" s="655"/>
      <c r="NGG2632" s="655"/>
      <c r="NGH2632" s="655"/>
      <c r="NGI2632" s="655"/>
      <c r="NGJ2632" s="655"/>
      <c r="NGK2632" s="655"/>
      <c r="NGL2632" s="655"/>
      <c r="NGM2632" s="655"/>
      <c r="NGN2632" s="655"/>
      <c r="NGO2632" s="655"/>
      <c r="NGP2632" s="655"/>
      <c r="NGQ2632" s="655"/>
      <c r="NGR2632" s="655"/>
      <c r="NGS2632" s="655"/>
      <c r="NGT2632" s="655"/>
      <c r="NGU2632" s="655"/>
      <c r="NGV2632" s="655"/>
      <c r="NGW2632" s="655"/>
      <c r="NGX2632" s="655"/>
      <c r="NGY2632" s="655"/>
      <c r="NGZ2632" s="655"/>
      <c r="NHA2632" s="655"/>
      <c r="NHB2632" s="655"/>
      <c r="NHC2632" s="655"/>
      <c r="NHD2632" s="655"/>
      <c r="NHE2632" s="655"/>
      <c r="NHF2632" s="655"/>
      <c r="NHG2632" s="655"/>
      <c r="NHH2632" s="655"/>
      <c r="NHI2632" s="655"/>
      <c r="NHJ2632" s="655"/>
      <c r="NHK2632" s="655"/>
      <c r="NHL2632" s="655"/>
      <c r="NHM2632" s="655"/>
      <c r="NHN2632" s="655"/>
      <c r="NHO2632" s="655"/>
      <c r="NHP2632" s="655"/>
      <c r="NHQ2632" s="655"/>
      <c r="NHR2632" s="655"/>
      <c r="NHS2632" s="655"/>
      <c r="NHT2632" s="655"/>
      <c r="NHU2632" s="655"/>
      <c r="NHV2632" s="655"/>
      <c r="NHW2632" s="655"/>
      <c r="NHX2632" s="655"/>
      <c r="NHY2632" s="655"/>
      <c r="NHZ2632" s="655"/>
      <c r="NIA2632" s="655"/>
      <c r="NIB2632" s="655"/>
      <c r="NIC2632" s="655"/>
      <c r="NID2632" s="655"/>
      <c r="NIE2632" s="655"/>
      <c r="NIF2632" s="655"/>
      <c r="NIG2632" s="655"/>
      <c r="NIH2632" s="655"/>
      <c r="NII2632" s="655"/>
      <c r="NIJ2632" s="655"/>
      <c r="NIK2632" s="655"/>
      <c r="NIL2632" s="655"/>
      <c r="NIM2632" s="655"/>
      <c r="NIN2632" s="655"/>
      <c r="NIO2632" s="655"/>
      <c r="NIP2632" s="655"/>
      <c r="NIQ2632" s="655"/>
      <c r="NIR2632" s="655"/>
      <c r="NIS2632" s="655"/>
      <c r="NIT2632" s="655"/>
      <c r="NIU2632" s="655"/>
      <c r="NIV2632" s="655"/>
      <c r="NIW2632" s="655"/>
      <c r="NIX2632" s="655"/>
      <c r="NIY2632" s="655"/>
      <c r="NIZ2632" s="655"/>
      <c r="NJA2632" s="655"/>
      <c r="NJB2632" s="655"/>
      <c r="NJC2632" s="655"/>
      <c r="NJD2632" s="655"/>
      <c r="NJE2632" s="655"/>
      <c r="NJF2632" s="655"/>
      <c r="NJG2632" s="655"/>
      <c r="NJH2632" s="655"/>
      <c r="NJI2632" s="655"/>
      <c r="NJJ2632" s="655"/>
      <c r="NJK2632" s="655"/>
      <c r="NJL2632" s="655"/>
      <c r="NJM2632" s="655"/>
      <c r="NJN2632" s="655"/>
      <c r="NJO2632" s="655"/>
      <c r="NJP2632" s="655"/>
      <c r="NJQ2632" s="655"/>
      <c r="NJR2632" s="655"/>
      <c r="NJS2632" s="655"/>
      <c r="NJT2632" s="655"/>
      <c r="NJU2632" s="655"/>
      <c r="NJV2632" s="655"/>
      <c r="NJW2632" s="655"/>
      <c r="NJX2632" s="655"/>
      <c r="NJY2632" s="655"/>
      <c r="NJZ2632" s="655"/>
      <c r="NKA2632" s="655"/>
      <c r="NKB2632" s="655"/>
      <c r="NKC2632" s="655"/>
      <c r="NKD2632" s="655"/>
      <c r="NKE2632" s="655"/>
      <c r="NKF2632" s="655"/>
      <c r="NKG2632" s="655"/>
      <c r="NKH2632" s="655"/>
      <c r="NKI2632" s="655"/>
      <c r="NKJ2632" s="655"/>
      <c r="NKK2632" s="655"/>
      <c r="NKL2632" s="655"/>
      <c r="NKM2632" s="655"/>
      <c r="NKN2632" s="655"/>
      <c r="NKO2632" s="655"/>
      <c r="NKP2632" s="655"/>
      <c r="NKQ2632" s="655"/>
      <c r="NKR2632" s="655"/>
      <c r="NKS2632" s="655"/>
      <c r="NKT2632" s="655"/>
      <c r="NKU2632" s="655"/>
      <c r="NKV2632" s="655"/>
      <c r="NKW2632" s="655"/>
      <c r="NKX2632" s="655"/>
      <c r="NKY2632" s="655"/>
      <c r="NKZ2632" s="655"/>
      <c r="NLA2632" s="655"/>
      <c r="NLB2632" s="655"/>
      <c r="NLC2632" s="655"/>
      <c r="NLD2632" s="655"/>
      <c r="NLE2632" s="655"/>
      <c r="NLF2632" s="655"/>
      <c r="NLG2632" s="655"/>
      <c r="NLH2632" s="655"/>
      <c r="NLI2632" s="655"/>
      <c r="NLJ2632" s="655"/>
      <c r="NLK2632" s="655"/>
      <c r="NLL2632" s="655"/>
      <c r="NLM2632" s="655"/>
      <c r="NLN2632" s="655"/>
      <c r="NLO2632" s="655"/>
      <c r="NLP2632" s="655"/>
      <c r="NLQ2632" s="655"/>
      <c r="NLR2632" s="655"/>
      <c r="NLS2632" s="655"/>
      <c r="NLT2632" s="655"/>
      <c r="NLU2632" s="655"/>
      <c r="NLV2632" s="655"/>
      <c r="NLW2632" s="655"/>
      <c r="NLX2632" s="655"/>
      <c r="NLY2632" s="655"/>
      <c r="NLZ2632" s="655"/>
      <c r="NMA2632" s="655"/>
      <c r="NMB2632" s="655"/>
      <c r="NMC2632" s="655"/>
      <c r="NMD2632" s="655"/>
      <c r="NME2632" s="655"/>
      <c r="NMF2632" s="655"/>
      <c r="NMG2632" s="655"/>
      <c r="NMH2632" s="655"/>
      <c r="NMI2632" s="655"/>
      <c r="NMJ2632" s="655"/>
      <c r="NMK2632" s="655"/>
      <c r="NML2632" s="655"/>
      <c r="NMM2632" s="655"/>
      <c r="NMN2632" s="655"/>
      <c r="NMO2632" s="655"/>
      <c r="NMP2632" s="655"/>
      <c r="NMQ2632" s="655"/>
      <c r="NMR2632" s="655"/>
      <c r="NMS2632" s="655"/>
      <c r="NMT2632" s="655"/>
      <c r="NMU2632" s="655"/>
      <c r="NMV2632" s="655"/>
      <c r="NMW2632" s="655"/>
      <c r="NMX2632" s="655"/>
      <c r="NMY2632" s="655"/>
      <c r="NMZ2632" s="655"/>
      <c r="NNA2632" s="655"/>
      <c r="NNB2632" s="655"/>
      <c r="NNC2632" s="655"/>
      <c r="NND2632" s="655"/>
      <c r="NNE2632" s="655"/>
      <c r="NNF2632" s="655"/>
      <c r="NNG2632" s="655"/>
      <c r="NNH2632" s="655"/>
      <c r="NNI2632" s="655"/>
      <c r="NNJ2632" s="655"/>
      <c r="NNK2632" s="655"/>
      <c r="NNL2632" s="655"/>
      <c r="NNM2632" s="655"/>
      <c r="NNN2632" s="655"/>
      <c r="NNO2632" s="655"/>
      <c r="NNP2632" s="655"/>
      <c r="NNQ2632" s="655"/>
      <c r="NNR2632" s="655"/>
      <c r="NNS2632" s="655"/>
      <c r="NNT2632" s="655"/>
      <c r="NNU2632" s="655"/>
      <c r="NNV2632" s="655"/>
      <c r="NNW2632" s="655"/>
      <c r="NNX2632" s="655"/>
      <c r="NNY2632" s="655"/>
      <c r="NNZ2632" s="655"/>
      <c r="NOA2632" s="655"/>
      <c r="NOB2632" s="655"/>
      <c r="NOC2632" s="655"/>
      <c r="NOD2632" s="655"/>
      <c r="NOE2632" s="655"/>
      <c r="NOF2632" s="655"/>
      <c r="NOG2632" s="655"/>
      <c r="NOH2632" s="655"/>
      <c r="NOI2632" s="655"/>
      <c r="NOJ2632" s="655"/>
      <c r="NOK2632" s="655"/>
      <c r="NOL2632" s="655"/>
      <c r="NOM2632" s="655"/>
      <c r="NON2632" s="655"/>
      <c r="NOO2632" s="655"/>
      <c r="NOP2632" s="655"/>
      <c r="NOQ2632" s="655"/>
      <c r="NOR2632" s="655"/>
      <c r="NOS2632" s="655"/>
      <c r="NOT2632" s="655"/>
      <c r="NOU2632" s="655"/>
      <c r="NOV2632" s="655"/>
      <c r="NOW2632" s="655"/>
      <c r="NOX2632" s="655"/>
      <c r="NOY2632" s="655"/>
      <c r="NOZ2632" s="655"/>
      <c r="NPA2632" s="655"/>
      <c r="NPB2632" s="655"/>
      <c r="NPC2632" s="655"/>
      <c r="NPD2632" s="655"/>
      <c r="NPE2632" s="655"/>
      <c r="NPF2632" s="655"/>
      <c r="NPG2632" s="655"/>
      <c r="NPH2632" s="655"/>
      <c r="NPI2632" s="655"/>
      <c r="NPJ2632" s="655"/>
      <c r="NPK2632" s="655"/>
      <c r="NPL2632" s="655"/>
      <c r="NPM2632" s="655"/>
      <c r="NPN2632" s="655"/>
      <c r="NPO2632" s="655"/>
      <c r="NPP2632" s="655"/>
      <c r="NPQ2632" s="655"/>
      <c r="NPR2632" s="655"/>
      <c r="NPS2632" s="655"/>
      <c r="NPT2632" s="655"/>
      <c r="NPU2632" s="655"/>
      <c r="NPV2632" s="655"/>
      <c r="NPW2632" s="655"/>
      <c r="NPX2632" s="655"/>
      <c r="NPY2632" s="655"/>
      <c r="NPZ2632" s="655"/>
      <c r="NQA2632" s="655"/>
      <c r="NQB2632" s="655"/>
      <c r="NQC2632" s="655"/>
      <c r="NQD2632" s="655"/>
      <c r="NQE2632" s="655"/>
      <c r="NQF2632" s="655"/>
      <c r="NQG2632" s="655"/>
      <c r="NQH2632" s="655"/>
      <c r="NQI2632" s="655"/>
      <c r="NQJ2632" s="655"/>
      <c r="NQK2632" s="655"/>
      <c r="NQL2632" s="655"/>
      <c r="NQM2632" s="655"/>
      <c r="NQN2632" s="655"/>
      <c r="NQO2632" s="655"/>
      <c r="NQP2632" s="655"/>
      <c r="NQQ2632" s="655"/>
      <c r="NQR2632" s="655"/>
      <c r="NQS2632" s="655"/>
      <c r="NQT2632" s="655"/>
      <c r="NQU2632" s="655"/>
      <c r="NQV2632" s="655"/>
      <c r="NQW2632" s="655"/>
      <c r="NQX2632" s="655"/>
      <c r="NQY2632" s="655"/>
      <c r="NQZ2632" s="655"/>
      <c r="NRA2632" s="655"/>
      <c r="NRB2632" s="655"/>
      <c r="NRC2632" s="655"/>
      <c r="NRD2632" s="655"/>
      <c r="NRE2632" s="655"/>
      <c r="NRF2632" s="655"/>
      <c r="NRG2632" s="655"/>
      <c r="NRH2632" s="655"/>
      <c r="NRI2632" s="655"/>
      <c r="NRJ2632" s="655"/>
      <c r="NRK2632" s="655"/>
      <c r="NRL2632" s="655"/>
      <c r="NRM2632" s="655"/>
      <c r="NRN2632" s="655"/>
      <c r="NRO2632" s="655"/>
      <c r="NRP2632" s="655"/>
      <c r="NRQ2632" s="655"/>
      <c r="NRR2632" s="655"/>
      <c r="NRS2632" s="655"/>
      <c r="NRT2632" s="655"/>
      <c r="NRU2632" s="655"/>
      <c r="NRV2632" s="655"/>
      <c r="NRW2632" s="655"/>
      <c r="NRX2632" s="655"/>
      <c r="NRY2632" s="655"/>
      <c r="NRZ2632" s="655"/>
      <c r="NSA2632" s="655"/>
      <c r="NSB2632" s="655"/>
      <c r="NSC2632" s="655"/>
      <c r="NSD2632" s="655"/>
      <c r="NSE2632" s="655"/>
      <c r="NSF2632" s="655"/>
      <c r="NSG2632" s="655"/>
      <c r="NSH2632" s="655"/>
      <c r="NSI2632" s="655"/>
      <c r="NSJ2632" s="655"/>
      <c r="NSK2632" s="655"/>
      <c r="NSL2632" s="655"/>
      <c r="NSM2632" s="655"/>
      <c r="NSN2632" s="655"/>
      <c r="NSO2632" s="655"/>
      <c r="NSP2632" s="655"/>
      <c r="NSQ2632" s="655"/>
      <c r="NSR2632" s="655"/>
      <c r="NSS2632" s="655"/>
      <c r="NST2632" s="655"/>
      <c r="NSU2632" s="655"/>
      <c r="NSV2632" s="655"/>
      <c r="NSW2632" s="655"/>
      <c r="NSX2632" s="655"/>
      <c r="NSY2632" s="655"/>
      <c r="NSZ2632" s="655"/>
      <c r="NTA2632" s="655"/>
      <c r="NTB2632" s="655"/>
      <c r="NTC2632" s="655"/>
      <c r="NTD2632" s="655"/>
      <c r="NTE2632" s="655"/>
      <c r="NTF2632" s="655"/>
      <c r="NTG2632" s="655"/>
      <c r="NTH2632" s="655"/>
      <c r="NTI2632" s="655"/>
      <c r="NTJ2632" s="655"/>
      <c r="NTK2632" s="655"/>
      <c r="NTL2632" s="655"/>
      <c r="NTM2632" s="655"/>
      <c r="NTN2632" s="655"/>
      <c r="NTO2632" s="655"/>
      <c r="NTP2632" s="655"/>
      <c r="NTQ2632" s="655"/>
      <c r="NTR2632" s="655"/>
      <c r="NTS2632" s="655"/>
      <c r="NTT2632" s="655"/>
      <c r="NTU2632" s="655"/>
      <c r="NTV2632" s="655"/>
      <c r="NTW2632" s="655"/>
      <c r="NTX2632" s="655"/>
      <c r="NTY2632" s="655"/>
      <c r="NTZ2632" s="655"/>
      <c r="NUA2632" s="655"/>
      <c r="NUB2632" s="655"/>
      <c r="NUC2632" s="655"/>
      <c r="NUD2632" s="655"/>
      <c r="NUE2632" s="655"/>
      <c r="NUF2632" s="655"/>
      <c r="NUG2632" s="655"/>
      <c r="NUH2632" s="655"/>
      <c r="NUI2632" s="655"/>
      <c r="NUJ2632" s="655"/>
      <c r="NUK2632" s="655"/>
      <c r="NUL2632" s="655"/>
      <c r="NUM2632" s="655"/>
      <c r="NUN2632" s="655"/>
      <c r="NUO2632" s="655"/>
      <c r="NUP2632" s="655"/>
      <c r="NUQ2632" s="655"/>
      <c r="NUR2632" s="655"/>
      <c r="NUS2632" s="655"/>
      <c r="NUT2632" s="655"/>
      <c r="NUU2632" s="655"/>
      <c r="NUV2632" s="655"/>
      <c r="NUW2632" s="655"/>
      <c r="NUX2632" s="655"/>
      <c r="NUY2632" s="655"/>
      <c r="NUZ2632" s="655"/>
      <c r="NVA2632" s="655"/>
      <c r="NVB2632" s="655"/>
      <c r="NVC2632" s="655"/>
      <c r="NVD2632" s="655"/>
      <c r="NVE2632" s="655"/>
      <c r="NVF2632" s="655"/>
      <c r="NVG2632" s="655"/>
      <c r="NVH2632" s="655"/>
      <c r="NVI2632" s="655"/>
      <c r="NVJ2632" s="655"/>
      <c r="NVK2632" s="655"/>
      <c r="NVL2632" s="655"/>
      <c r="NVM2632" s="655"/>
      <c r="NVN2632" s="655"/>
      <c r="NVO2632" s="655"/>
      <c r="NVP2632" s="655"/>
      <c r="NVQ2632" s="655"/>
      <c r="NVR2632" s="655"/>
      <c r="NVS2632" s="655"/>
      <c r="NVT2632" s="655"/>
      <c r="NVU2632" s="655"/>
      <c r="NVV2632" s="655"/>
      <c r="NVW2632" s="655"/>
      <c r="NVX2632" s="655"/>
      <c r="NVY2632" s="655"/>
      <c r="NVZ2632" s="655"/>
      <c r="NWA2632" s="655"/>
      <c r="NWB2632" s="655"/>
      <c r="NWC2632" s="655"/>
      <c r="NWD2632" s="655"/>
      <c r="NWE2632" s="655"/>
      <c r="NWF2632" s="655"/>
      <c r="NWG2632" s="655"/>
      <c r="NWH2632" s="655"/>
      <c r="NWI2632" s="655"/>
      <c r="NWJ2632" s="655"/>
      <c r="NWK2632" s="655"/>
      <c r="NWL2632" s="655"/>
      <c r="NWM2632" s="655"/>
      <c r="NWN2632" s="655"/>
      <c r="NWO2632" s="655"/>
      <c r="NWP2632" s="655"/>
      <c r="NWQ2632" s="655"/>
      <c r="NWR2632" s="655"/>
      <c r="NWS2632" s="655"/>
      <c r="NWT2632" s="655"/>
      <c r="NWU2632" s="655"/>
      <c r="NWV2632" s="655"/>
      <c r="NWW2632" s="655"/>
      <c r="NWX2632" s="655"/>
      <c r="NWY2632" s="655"/>
      <c r="NWZ2632" s="655"/>
      <c r="NXA2632" s="655"/>
      <c r="NXB2632" s="655"/>
      <c r="NXC2632" s="655"/>
      <c r="NXD2632" s="655"/>
      <c r="NXE2632" s="655"/>
      <c r="NXF2632" s="655"/>
      <c r="NXG2632" s="655"/>
      <c r="NXH2632" s="655"/>
      <c r="NXI2632" s="655"/>
      <c r="NXJ2632" s="655"/>
      <c r="NXK2632" s="655"/>
      <c r="NXL2632" s="655"/>
      <c r="NXM2632" s="655"/>
      <c r="NXN2632" s="655"/>
      <c r="NXO2632" s="655"/>
      <c r="NXP2632" s="655"/>
      <c r="NXQ2632" s="655"/>
      <c r="NXR2632" s="655"/>
      <c r="NXS2632" s="655"/>
      <c r="NXT2632" s="655"/>
      <c r="NXU2632" s="655"/>
      <c r="NXV2632" s="655"/>
      <c r="NXW2632" s="655"/>
      <c r="NXX2632" s="655"/>
      <c r="NXY2632" s="655"/>
      <c r="NXZ2632" s="655"/>
      <c r="NYA2632" s="655"/>
      <c r="NYB2632" s="655"/>
      <c r="NYC2632" s="655"/>
      <c r="NYD2632" s="655"/>
      <c r="NYE2632" s="655"/>
      <c r="NYF2632" s="655"/>
      <c r="NYG2632" s="655"/>
      <c r="NYH2632" s="655"/>
      <c r="NYI2632" s="655"/>
      <c r="NYJ2632" s="655"/>
      <c r="NYK2632" s="655"/>
      <c r="NYL2632" s="655"/>
      <c r="NYM2632" s="655"/>
      <c r="NYN2632" s="655"/>
      <c r="NYO2632" s="655"/>
      <c r="NYP2632" s="655"/>
      <c r="NYQ2632" s="655"/>
      <c r="NYR2632" s="655"/>
      <c r="NYS2632" s="655"/>
      <c r="NYT2632" s="655"/>
      <c r="NYU2632" s="655"/>
      <c r="NYV2632" s="655"/>
      <c r="NYW2632" s="655"/>
      <c r="NYX2632" s="655"/>
      <c r="NYY2632" s="655"/>
      <c r="NYZ2632" s="655"/>
      <c r="NZA2632" s="655"/>
      <c r="NZB2632" s="655"/>
      <c r="NZC2632" s="655"/>
      <c r="NZD2632" s="655"/>
      <c r="NZE2632" s="655"/>
      <c r="NZF2632" s="655"/>
      <c r="NZG2632" s="655"/>
      <c r="NZH2632" s="655"/>
      <c r="NZI2632" s="655"/>
      <c r="NZJ2632" s="655"/>
      <c r="NZK2632" s="655"/>
      <c r="NZL2632" s="655"/>
      <c r="NZM2632" s="655"/>
      <c r="NZN2632" s="655"/>
      <c r="NZO2632" s="655"/>
      <c r="NZP2632" s="655"/>
      <c r="NZQ2632" s="655"/>
      <c r="NZR2632" s="655"/>
      <c r="NZS2632" s="655"/>
      <c r="NZT2632" s="655"/>
      <c r="NZU2632" s="655"/>
      <c r="NZV2632" s="655"/>
      <c r="NZW2632" s="655"/>
      <c r="NZX2632" s="655"/>
      <c r="NZY2632" s="655"/>
      <c r="NZZ2632" s="655"/>
      <c r="OAA2632" s="655"/>
      <c r="OAB2632" s="655"/>
      <c r="OAC2632" s="655"/>
      <c r="OAD2632" s="655"/>
      <c r="OAE2632" s="655"/>
      <c r="OAF2632" s="655"/>
      <c r="OAG2632" s="655"/>
      <c r="OAH2632" s="655"/>
      <c r="OAI2632" s="655"/>
      <c r="OAJ2632" s="655"/>
      <c r="OAK2632" s="655"/>
      <c r="OAL2632" s="655"/>
      <c r="OAM2632" s="655"/>
      <c r="OAN2632" s="655"/>
      <c r="OAO2632" s="655"/>
      <c r="OAP2632" s="655"/>
      <c r="OAQ2632" s="655"/>
      <c r="OAR2632" s="655"/>
      <c r="OAS2632" s="655"/>
      <c r="OAT2632" s="655"/>
      <c r="OAU2632" s="655"/>
      <c r="OAV2632" s="655"/>
      <c r="OAW2632" s="655"/>
      <c r="OAX2632" s="655"/>
      <c r="OAY2632" s="655"/>
      <c r="OAZ2632" s="655"/>
      <c r="OBA2632" s="655"/>
      <c r="OBB2632" s="655"/>
      <c r="OBC2632" s="655"/>
      <c r="OBD2632" s="655"/>
      <c r="OBE2632" s="655"/>
      <c r="OBF2632" s="655"/>
      <c r="OBG2632" s="655"/>
      <c r="OBH2632" s="655"/>
      <c r="OBI2632" s="655"/>
      <c r="OBJ2632" s="655"/>
      <c r="OBK2632" s="655"/>
      <c r="OBL2632" s="655"/>
      <c r="OBM2632" s="655"/>
      <c r="OBN2632" s="655"/>
      <c r="OBO2632" s="655"/>
      <c r="OBP2632" s="655"/>
      <c r="OBQ2632" s="655"/>
      <c r="OBR2632" s="655"/>
      <c r="OBS2632" s="655"/>
      <c r="OBT2632" s="655"/>
      <c r="OBU2632" s="655"/>
      <c r="OBV2632" s="655"/>
      <c r="OBW2632" s="655"/>
      <c r="OBX2632" s="655"/>
      <c r="OBY2632" s="655"/>
      <c r="OBZ2632" s="655"/>
      <c r="OCA2632" s="655"/>
      <c r="OCB2632" s="655"/>
      <c r="OCC2632" s="655"/>
      <c r="OCD2632" s="655"/>
      <c r="OCE2632" s="655"/>
      <c r="OCF2632" s="655"/>
      <c r="OCG2632" s="655"/>
      <c r="OCH2632" s="655"/>
      <c r="OCI2632" s="655"/>
      <c r="OCJ2632" s="655"/>
      <c r="OCK2632" s="655"/>
      <c r="OCL2632" s="655"/>
      <c r="OCM2632" s="655"/>
      <c r="OCN2632" s="655"/>
      <c r="OCO2632" s="655"/>
      <c r="OCP2632" s="655"/>
      <c r="OCQ2632" s="655"/>
      <c r="OCR2632" s="655"/>
      <c r="OCS2632" s="655"/>
      <c r="OCT2632" s="655"/>
      <c r="OCU2632" s="655"/>
      <c r="OCV2632" s="655"/>
      <c r="OCW2632" s="655"/>
      <c r="OCX2632" s="655"/>
      <c r="OCY2632" s="655"/>
      <c r="OCZ2632" s="655"/>
      <c r="ODA2632" s="655"/>
      <c r="ODB2632" s="655"/>
      <c r="ODC2632" s="655"/>
      <c r="ODD2632" s="655"/>
      <c r="ODE2632" s="655"/>
      <c r="ODF2632" s="655"/>
      <c r="ODG2632" s="655"/>
      <c r="ODH2632" s="655"/>
      <c r="ODI2632" s="655"/>
      <c r="ODJ2632" s="655"/>
      <c r="ODK2632" s="655"/>
      <c r="ODL2632" s="655"/>
      <c r="ODM2632" s="655"/>
      <c r="ODN2632" s="655"/>
      <c r="ODO2632" s="655"/>
      <c r="ODP2632" s="655"/>
      <c r="ODQ2632" s="655"/>
      <c r="ODR2632" s="655"/>
      <c r="ODS2632" s="655"/>
      <c r="ODT2632" s="655"/>
      <c r="ODU2632" s="655"/>
      <c r="ODV2632" s="655"/>
      <c r="ODW2632" s="655"/>
      <c r="ODX2632" s="655"/>
      <c r="ODY2632" s="655"/>
      <c r="ODZ2632" s="655"/>
      <c r="OEA2632" s="655"/>
      <c r="OEB2632" s="655"/>
      <c r="OEC2632" s="655"/>
      <c r="OED2632" s="655"/>
      <c r="OEE2632" s="655"/>
      <c r="OEF2632" s="655"/>
      <c r="OEG2632" s="655"/>
      <c r="OEH2632" s="655"/>
      <c r="OEI2632" s="655"/>
      <c r="OEJ2632" s="655"/>
      <c r="OEK2632" s="655"/>
      <c r="OEL2632" s="655"/>
      <c r="OEM2632" s="655"/>
      <c r="OEN2632" s="655"/>
      <c r="OEO2632" s="655"/>
      <c r="OEP2632" s="655"/>
      <c r="OEQ2632" s="655"/>
      <c r="OER2632" s="655"/>
      <c r="OES2632" s="655"/>
      <c r="OET2632" s="655"/>
      <c r="OEU2632" s="655"/>
      <c r="OEV2632" s="655"/>
      <c r="OEW2632" s="655"/>
      <c r="OEX2632" s="655"/>
      <c r="OEY2632" s="655"/>
      <c r="OEZ2632" s="655"/>
      <c r="OFA2632" s="655"/>
      <c r="OFB2632" s="655"/>
      <c r="OFC2632" s="655"/>
      <c r="OFD2632" s="655"/>
      <c r="OFE2632" s="655"/>
      <c r="OFF2632" s="655"/>
      <c r="OFG2632" s="655"/>
      <c r="OFH2632" s="655"/>
      <c r="OFI2632" s="655"/>
      <c r="OFJ2632" s="655"/>
      <c r="OFK2632" s="655"/>
      <c r="OFL2632" s="655"/>
      <c r="OFM2632" s="655"/>
      <c r="OFN2632" s="655"/>
      <c r="OFO2632" s="655"/>
      <c r="OFP2632" s="655"/>
      <c r="OFQ2632" s="655"/>
      <c r="OFR2632" s="655"/>
      <c r="OFS2632" s="655"/>
      <c r="OFT2632" s="655"/>
      <c r="OFU2632" s="655"/>
      <c r="OFV2632" s="655"/>
      <c r="OFW2632" s="655"/>
      <c r="OFX2632" s="655"/>
      <c r="OFY2632" s="655"/>
      <c r="OFZ2632" s="655"/>
      <c r="OGA2632" s="655"/>
      <c r="OGB2632" s="655"/>
      <c r="OGC2632" s="655"/>
      <c r="OGD2632" s="655"/>
      <c r="OGE2632" s="655"/>
      <c r="OGF2632" s="655"/>
      <c r="OGG2632" s="655"/>
      <c r="OGH2632" s="655"/>
      <c r="OGI2632" s="655"/>
      <c r="OGJ2632" s="655"/>
      <c r="OGK2632" s="655"/>
      <c r="OGL2632" s="655"/>
      <c r="OGM2632" s="655"/>
      <c r="OGN2632" s="655"/>
      <c r="OGO2632" s="655"/>
      <c r="OGP2632" s="655"/>
      <c r="OGQ2632" s="655"/>
      <c r="OGR2632" s="655"/>
      <c r="OGS2632" s="655"/>
      <c r="OGT2632" s="655"/>
      <c r="OGU2632" s="655"/>
      <c r="OGV2632" s="655"/>
      <c r="OGW2632" s="655"/>
      <c r="OGX2632" s="655"/>
      <c r="OGY2632" s="655"/>
      <c r="OGZ2632" s="655"/>
      <c r="OHA2632" s="655"/>
      <c r="OHB2632" s="655"/>
      <c r="OHC2632" s="655"/>
      <c r="OHD2632" s="655"/>
      <c r="OHE2632" s="655"/>
      <c r="OHF2632" s="655"/>
      <c r="OHG2632" s="655"/>
      <c r="OHH2632" s="655"/>
      <c r="OHI2632" s="655"/>
      <c r="OHJ2632" s="655"/>
      <c r="OHK2632" s="655"/>
      <c r="OHL2632" s="655"/>
      <c r="OHM2632" s="655"/>
      <c r="OHN2632" s="655"/>
      <c r="OHO2632" s="655"/>
      <c r="OHP2632" s="655"/>
      <c r="OHQ2632" s="655"/>
      <c r="OHR2632" s="655"/>
      <c r="OHS2632" s="655"/>
      <c r="OHT2632" s="655"/>
      <c r="OHU2632" s="655"/>
      <c r="OHV2632" s="655"/>
      <c r="OHW2632" s="655"/>
      <c r="OHX2632" s="655"/>
      <c r="OHY2632" s="655"/>
      <c r="OHZ2632" s="655"/>
      <c r="OIA2632" s="655"/>
      <c r="OIB2632" s="655"/>
      <c r="OIC2632" s="655"/>
      <c r="OID2632" s="655"/>
      <c r="OIE2632" s="655"/>
      <c r="OIF2632" s="655"/>
      <c r="OIG2632" s="655"/>
      <c r="OIH2632" s="655"/>
      <c r="OII2632" s="655"/>
      <c r="OIJ2632" s="655"/>
      <c r="OIK2632" s="655"/>
      <c r="OIL2632" s="655"/>
      <c r="OIM2632" s="655"/>
      <c r="OIN2632" s="655"/>
      <c r="OIO2632" s="655"/>
      <c r="OIP2632" s="655"/>
      <c r="OIQ2632" s="655"/>
      <c r="OIR2632" s="655"/>
      <c r="OIS2632" s="655"/>
      <c r="OIT2632" s="655"/>
      <c r="OIU2632" s="655"/>
      <c r="OIV2632" s="655"/>
      <c r="OIW2632" s="655"/>
      <c r="OIX2632" s="655"/>
      <c r="OIY2632" s="655"/>
      <c r="OIZ2632" s="655"/>
      <c r="OJA2632" s="655"/>
      <c r="OJB2632" s="655"/>
      <c r="OJC2632" s="655"/>
      <c r="OJD2632" s="655"/>
      <c r="OJE2632" s="655"/>
      <c r="OJF2632" s="655"/>
      <c r="OJG2632" s="655"/>
      <c r="OJH2632" s="655"/>
      <c r="OJI2632" s="655"/>
      <c r="OJJ2632" s="655"/>
      <c r="OJK2632" s="655"/>
      <c r="OJL2632" s="655"/>
      <c r="OJM2632" s="655"/>
      <c r="OJN2632" s="655"/>
      <c r="OJO2632" s="655"/>
      <c r="OJP2632" s="655"/>
      <c r="OJQ2632" s="655"/>
      <c r="OJR2632" s="655"/>
      <c r="OJS2632" s="655"/>
      <c r="OJT2632" s="655"/>
      <c r="OJU2632" s="655"/>
      <c r="OJV2632" s="655"/>
      <c r="OJW2632" s="655"/>
      <c r="OJX2632" s="655"/>
      <c r="OJY2632" s="655"/>
      <c r="OJZ2632" s="655"/>
      <c r="OKA2632" s="655"/>
      <c r="OKB2632" s="655"/>
      <c r="OKC2632" s="655"/>
      <c r="OKD2632" s="655"/>
      <c r="OKE2632" s="655"/>
      <c r="OKF2632" s="655"/>
      <c r="OKG2632" s="655"/>
      <c r="OKH2632" s="655"/>
      <c r="OKI2632" s="655"/>
      <c r="OKJ2632" s="655"/>
      <c r="OKK2632" s="655"/>
      <c r="OKL2632" s="655"/>
      <c r="OKM2632" s="655"/>
      <c r="OKN2632" s="655"/>
      <c r="OKO2632" s="655"/>
      <c r="OKP2632" s="655"/>
      <c r="OKQ2632" s="655"/>
      <c r="OKR2632" s="655"/>
      <c r="OKS2632" s="655"/>
      <c r="OKT2632" s="655"/>
      <c r="OKU2632" s="655"/>
      <c r="OKV2632" s="655"/>
      <c r="OKW2632" s="655"/>
      <c r="OKX2632" s="655"/>
      <c r="OKY2632" s="655"/>
      <c r="OKZ2632" s="655"/>
      <c r="OLA2632" s="655"/>
      <c r="OLB2632" s="655"/>
      <c r="OLC2632" s="655"/>
      <c r="OLD2632" s="655"/>
      <c r="OLE2632" s="655"/>
      <c r="OLF2632" s="655"/>
      <c r="OLG2632" s="655"/>
      <c r="OLH2632" s="655"/>
      <c r="OLI2632" s="655"/>
      <c r="OLJ2632" s="655"/>
      <c r="OLK2632" s="655"/>
      <c r="OLL2632" s="655"/>
      <c r="OLM2632" s="655"/>
      <c r="OLN2632" s="655"/>
      <c r="OLO2632" s="655"/>
      <c r="OLP2632" s="655"/>
      <c r="OLQ2632" s="655"/>
      <c r="OLR2632" s="655"/>
      <c r="OLS2632" s="655"/>
      <c r="OLT2632" s="655"/>
      <c r="OLU2632" s="655"/>
      <c r="OLV2632" s="655"/>
      <c r="OLW2632" s="655"/>
      <c r="OLX2632" s="655"/>
      <c r="OLY2632" s="655"/>
      <c r="OLZ2632" s="655"/>
      <c r="OMA2632" s="655"/>
      <c r="OMB2632" s="655"/>
      <c r="OMC2632" s="655"/>
      <c r="OMD2632" s="655"/>
      <c r="OME2632" s="655"/>
      <c r="OMF2632" s="655"/>
      <c r="OMG2632" s="655"/>
      <c r="OMH2632" s="655"/>
      <c r="OMI2632" s="655"/>
      <c r="OMJ2632" s="655"/>
      <c r="OMK2632" s="655"/>
      <c r="OML2632" s="655"/>
      <c r="OMM2632" s="655"/>
      <c r="OMN2632" s="655"/>
      <c r="OMO2632" s="655"/>
      <c r="OMP2632" s="655"/>
      <c r="OMQ2632" s="655"/>
      <c r="OMR2632" s="655"/>
      <c r="OMS2632" s="655"/>
      <c r="OMT2632" s="655"/>
      <c r="OMU2632" s="655"/>
      <c r="OMV2632" s="655"/>
      <c r="OMW2632" s="655"/>
      <c r="OMX2632" s="655"/>
      <c r="OMY2632" s="655"/>
      <c r="OMZ2632" s="655"/>
      <c r="ONA2632" s="655"/>
      <c r="ONB2632" s="655"/>
      <c r="ONC2632" s="655"/>
      <c r="OND2632" s="655"/>
      <c r="ONE2632" s="655"/>
      <c r="ONF2632" s="655"/>
      <c r="ONG2632" s="655"/>
      <c r="ONH2632" s="655"/>
      <c r="ONI2632" s="655"/>
      <c r="ONJ2632" s="655"/>
      <c r="ONK2632" s="655"/>
      <c r="ONL2632" s="655"/>
      <c r="ONM2632" s="655"/>
      <c r="ONN2632" s="655"/>
      <c r="ONO2632" s="655"/>
      <c r="ONP2632" s="655"/>
      <c r="ONQ2632" s="655"/>
      <c r="ONR2632" s="655"/>
      <c r="ONS2632" s="655"/>
      <c r="ONT2632" s="655"/>
      <c r="ONU2632" s="655"/>
      <c r="ONV2632" s="655"/>
      <c r="ONW2632" s="655"/>
      <c r="ONX2632" s="655"/>
      <c r="ONY2632" s="655"/>
      <c r="ONZ2632" s="655"/>
      <c r="OOA2632" s="655"/>
      <c r="OOB2632" s="655"/>
      <c r="OOC2632" s="655"/>
      <c r="OOD2632" s="655"/>
      <c r="OOE2632" s="655"/>
      <c r="OOF2632" s="655"/>
      <c r="OOG2632" s="655"/>
      <c r="OOH2632" s="655"/>
      <c r="OOI2632" s="655"/>
      <c r="OOJ2632" s="655"/>
      <c r="OOK2632" s="655"/>
      <c r="OOL2632" s="655"/>
      <c r="OOM2632" s="655"/>
      <c r="OON2632" s="655"/>
      <c r="OOO2632" s="655"/>
      <c r="OOP2632" s="655"/>
      <c r="OOQ2632" s="655"/>
      <c r="OOR2632" s="655"/>
      <c r="OOS2632" s="655"/>
      <c r="OOT2632" s="655"/>
      <c r="OOU2632" s="655"/>
      <c r="OOV2632" s="655"/>
      <c r="OOW2632" s="655"/>
      <c r="OOX2632" s="655"/>
      <c r="OOY2632" s="655"/>
      <c r="OOZ2632" s="655"/>
      <c r="OPA2632" s="655"/>
      <c r="OPB2632" s="655"/>
      <c r="OPC2632" s="655"/>
      <c r="OPD2632" s="655"/>
      <c r="OPE2632" s="655"/>
      <c r="OPF2632" s="655"/>
      <c r="OPG2632" s="655"/>
      <c r="OPH2632" s="655"/>
      <c r="OPI2632" s="655"/>
      <c r="OPJ2632" s="655"/>
      <c r="OPK2632" s="655"/>
      <c r="OPL2632" s="655"/>
      <c r="OPM2632" s="655"/>
      <c r="OPN2632" s="655"/>
      <c r="OPO2632" s="655"/>
      <c r="OPP2632" s="655"/>
      <c r="OPQ2632" s="655"/>
      <c r="OPR2632" s="655"/>
      <c r="OPS2632" s="655"/>
      <c r="OPT2632" s="655"/>
      <c r="OPU2632" s="655"/>
      <c r="OPV2632" s="655"/>
      <c r="OPW2632" s="655"/>
      <c r="OPX2632" s="655"/>
      <c r="OPY2632" s="655"/>
      <c r="OPZ2632" s="655"/>
      <c r="OQA2632" s="655"/>
      <c r="OQB2632" s="655"/>
      <c r="OQC2632" s="655"/>
      <c r="OQD2632" s="655"/>
      <c r="OQE2632" s="655"/>
      <c r="OQF2632" s="655"/>
      <c r="OQG2632" s="655"/>
      <c r="OQH2632" s="655"/>
      <c r="OQI2632" s="655"/>
      <c r="OQJ2632" s="655"/>
      <c r="OQK2632" s="655"/>
      <c r="OQL2632" s="655"/>
      <c r="OQM2632" s="655"/>
      <c r="OQN2632" s="655"/>
      <c r="OQO2632" s="655"/>
      <c r="OQP2632" s="655"/>
      <c r="OQQ2632" s="655"/>
      <c r="OQR2632" s="655"/>
      <c r="OQS2632" s="655"/>
      <c r="OQT2632" s="655"/>
      <c r="OQU2632" s="655"/>
      <c r="OQV2632" s="655"/>
      <c r="OQW2632" s="655"/>
      <c r="OQX2632" s="655"/>
      <c r="OQY2632" s="655"/>
      <c r="OQZ2632" s="655"/>
      <c r="ORA2632" s="655"/>
      <c r="ORB2632" s="655"/>
      <c r="ORC2632" s="655"/>
      <c r="ORD2632" s="655"/>
      <c r="ORE2632" s="655"/>
      <c r="ORF2632" s="655"/>
      <c r="ORG2632" s="655"/>
      <c r="ORH2632" s="655"/>
      <c r="ORI2632" s="655"/>
      <c r="ORJ2632" s="655"/>
      <c r="ORK2632" s="655"/>
      <c r="ORL2632" s="655"/>
      <c r="ORM2632" s="655"/>
      <c r="ORN2632" s="655"/>
      <c r="ORO2632" s="655"/>
      <c r="ORP2632" s="655"/>
      <c r="ORQ2632" s="655"/>
      <c r="ORR2632" s="655"/>
      <c r="ORS2632" s="655"/>
      <c r="ORT2632" s="655"/>
      <c r="ORU2632" s="655"/>
      <c r="ORV2632" s="655"/>
      <c r="ORW2632" s="655"/>
      <c r="ORX2632" s="655"/>
      <c r="ORY2632" s="655"/>
      <c r="ORZ2632" s="655"/>
      <c r="OSA2632" s="655"/>
      <c r="OSB2632" s="655"/>
      <c r="OSC2632" s="655"/>
      <c r="OSD2632" s="655"/>
      <c r="OSE2632" s="655"/>
      <c r="OSF2632" s="655"/>
      <c r="OSG2632" s="655"/>
      <c r="OSH2632" s="655"/>
      <c r="OSI2632" s="655"/>
      <c r="OSJ2632" s="655"/>
      <c r="OSK2632" s="655"/>
      <c r="OSL2632" s="655"/>
      <c r="OSM2632" s="655"/>
      <c r="OSN2632" s="655"/>
      <c r="OSO2632" s="655"/>
      <c r="OSP2632" s="655"/>
      <c r="OSQ2632" s="655"/>
      <c r="OSR2632" s="655"/>
      <c r="OSS2632" s="655"/>
      <c r="OST2632" s="655"/>
      <c r="OSU2632" s="655"/>
      <c r="OSV2632" s="655"/>
      <c r="OSW2632" s="655"/>
      <c r="OSX2632" s="655"/>
      <c r="OSY2632" s="655"/>
      <c r="OSZ2632" s="655"/>
      <c r="OTA2632" s="655"/>
      <c r="OTB2632" s="655"/>
      <c r="OTC2632" s="655"/>
      <c r="OTD2632" s="655"/>
      <c r="OTE2632" s="655"/>
      <c r="OTF2632" s="655"/>
      <c r="OTG2632" s="655"/>
      <c r="OTH2632" s="655"/>
      <c r="OTI2632" s="655"/>
      <c r="OTJ2632" s="655"/>
      <c r="OTK2632" s="655"/>
      <c r="OTL2632" s="655"/>
      <c r="OTM2632" s="655"/>
      <c r="OTN2632" s="655"/>
      <c r="OTO2632" s="655"/>
      <c r="OTP2632" s="655"/>
      <c r="OTQ2632" s="655"/>
      <c r="OTR2632" s="655"/>
      <c r="OTS2632" s="655"/>
      <c r="OTT2632" s="655"/>
      <c r="OTU2632" s="655"/>
      <c r="OTV2632" s="655"/>
      <c r="OTW2632" s="655"/>
      <c r="OTX2632" s="655"/>
      <c r="OTY2632" s="655"/>
      <c r="OTZ2632" s="655"/>
      <c r="OUA2632" s="655"/>
      <c r="OUB2632" s="655"/>
      <c r="OUC2632" s="655"/>
      <c r="OUD2632" s="655"/>
      <c r="OUE2632" s="655"/>
      <c r="OUF2632" s="655"/>
      <c r="OUG2632" s="655"/>
      <c r="OUH2632" s="655"/>
      <c r="OUI2632" s="655"/>
      <c r="OUJ2632" s="655"/>
      <c r="OUK2632" s="655"/>
      <c r="OUL2632" s="655"/>
      <c r="OUM2632" s="655"/>
      <c r="OUN2632" s="655"/>
      <c r="OUO2632" s="655"/>
      <c r="OUP2632" s="655"/>
      <c r="OUQ2632" s="655"/>
      <c r="OUR2632" s="655"/>
      <c r="OUS2632" s="655"/>
      <c r="OUT2632" s="655"/>
      <c r="OUU2632" s="655"/>
      <c r="OUV2632" s="655"/>
      <c r="OUW2632" s="655"/>
      <c r="OUX2632" s="655"/>
      <c r="OUY2632" s="655"/>
      <c r="OUZ2632" s="655"/>
      <c r="OVA2632" s="655"/>
      <c r="OVB2632" s="655"/>
      <c r="OVC2632" s="655"/>
      <c r="OVD2632" s="655"/>
      <c r="OVE2632" s="655"/>
      <c r="OVF2632" s="655"/>
      <c r="OVG2632" s="655"/>
      <c r="OVH2632" s="655"/>
      <c r="OVI2632" s="655"/>
      <c r="OVJ2632" s="655"/>
      <c r="OVK2632" s="655"/>
      <c r="OVL2632" s="655"/>
      <c r="OVM2632" s="655"/>
      <c r="OVN2632" s="655"/>
      <c r="OVO2632" s="655"/>
      <c r="OVP2632" s="655"/>
      <c r="OVQ2632" s="655"/>
      <c r="OVR2632" s="655"/>
      <c r="OVS2632" s="655"/>
      <c r="OVT2632" s="655"/>
      <c r="OVU2632" s="655"/>
      <c r="OVV2632" s="655"/>
      <c r="OVW2632" s="655"/>
      <c r="OVX2632" s="655"/>
      <c r="OVY2632" s="655"/>
      <c r="OVZ2632" s="655"/>
      <c r="OWA2632" s="655"/>
      <c r="OWB2632" s="655"/>
      <c r="OWC2632" s="655"/>
      <c r="OWD2632" s="655"/>
      <c r="OWE2632" s="655"/>
      <c r="OWF2632" s="655"/>
      <c r="OWG2632" s="655"/>
      <c r="OWH2632" s="655"/>
      <c r="OWI2632" s="655"/>
      <c r="OWJ2632" s="655"/>
      <c r="OWK2632" s="655"/>
      <c r="OWL2632" s="655"/>
      <c r="OWM2632" s="655"/>
      <c r="OWN2632" s="655"/>
      <c r="OWO2632" s="655"/>
      <c r="OWP2632" s="655"/>
      <c r="OWQ2632" s="655"/>
      <c r="OWR2632" s="655"/>
      <c r="OWS2632" s="655"/>
      <c r="OWT2632" s="655"/>
      <c r="OWU2632" s="655"/>
      <c r="OWV2632" s="655"/>
      <c r="OWW2632" s="655"/>
      <c r="OWX2632" s="655"/>
      <c r="OWY2632" s="655"/>
      <c r="OWZ2632" s="655"/>
      <c r="OXA2632" s="655"/>
      <c r="OXB2632" s="655"/>
      <c r="OXC2632" s="655"/>
      <c r="OXD2632" s="655"/>
      <c r="OXE2632" s="655"/>
      <c r="OXF2632" s="655"/>
      <c r="OXG2632" s="655"/>
      <c r="OXH2632" s="655"/>
      <c r="OXI2632" s="655"/>
      <c r="OXJ2632" s="655"/>
      <c r="OXK2632" s="655"/>
      <c r="OXL2632" s="655"/>
      <c r="OXM2632" s="655"/>
      <c r="OXN2632" s="655"/>
      <c r="OXO2632" s="655"/>
      <c r="OXP2632" s="655"/>
      <c r="OXQ2632" s="655"/>
      <c r="OXR2632" s="655"/>
      <c r="OXS2632" s="655"/>
      <c r="OXT2632" s="655"/>
      <c r="OXU2632" s="655"/>
      <c r="OXV2632" s="655"/>
      <c r="OXW2632" s="655"/>
      <c r="OXX2632" s="655"/>
      <c r="OXY2632" s="655"/>
      <c r="OXZ2632" s="655"/>
      <c r="OYA2632" s="655"/>
      <c r="OYB2632" s="655"/>
      <c r="OYC2632" s="655"/>
      <c r="OYD2632" s="655"/>
      <c r="OYE2632" s="655"/>
      <c r="OYF2632" s="655"/>
      <c r="OYG2632" s="655"/>
      <c r="OYH2632" s="655"/>
      <c r="OYI2632" s="655"/>
      <c r="OYJ2632" s="655"/>
      <c r="OYK2632" s="655"/>
      <c r="OYL2632" s="655"/>
      <c r="OYM2632" s="655"/>
      <c r="OYN2632" s="655"/>
      <c r="OYO2632" s="655"/>
      <c r="OYP2632" s="655"/>
      <c r="OYQ2632" s="655"/>
      <c r="OYR2632" s="655"/>
      <c r="OYS2632" s="655"/>
      <c r="OYT2632" s="655"/>
      <c r="OYU2632" s="655"/>
      <c r="OYV2632" s="655"/>
      <c r="OYW2632" s="655"/>
      <c r="OYX2632" s="655"/>
      <c r="OYY2632" s="655"/>
      <c r="OYZ2632" s="655"/>
      <c r="OZA2632" s="655"/>
      <c r="OZB2632" s="655"/>
      <c r="OZC2632" s="655"/>
      <c r="OZD2632" s="655"/>
      <c r="OZE2632" s="655"/>
      <c r="OZF2632" s="655"/>
      <c r="OZG2632" s="655"/>
      <c r="OZH2632" s="655"/>
      <c r="OZI2632" s="655"/>
      <c r="OZJ2632" s="655"/>
      <c r="OZK2632" s="655"/>
      <c r="OZL2632" s="655"/>
      <c r="OZM2632" s="655"/>
      <c r="OZN2632" s="655"/>
      <c r="OZO2632" s="655"/>
      <c r="OZP2632" s="655"/>
      <c r="OZQ2632" s="655"/>
      <c r="OZR2632" s="655"/>
      <c r="OZS2632" s="655"/>
      <c r="OZT2632" s="655"/>
      <c r="OZU2632" s="655"/>
      <c r="OZV2632" s="655"/>
      <c r="OZW2632" s="655"/>
      <c r="OZX2632" s="655"/>
      <c r="OZY2632" s="655"/>
      <c r="OZZ2632" s="655"/>
      <c r="PAA2632" s="655"/>
      <c r="PAB2632" s="655"/>
      <c r="PAC2632" s="655"/>
      <c r="PAD2632" s="655"/>
      <c r="PAE2632" s="655"/>
      <c r="PAF2632" s="655"/>
      <c r="PAG2632" s="655"/>
      <c r="PAH2632" s="655"/>
      <c r="PAI2632" s="655"/>
      <c r="PAJ2632" s="655"/>
      <c r="PAK2632" s="655"/>
      <c r="PAL2632" s="655"/>
      <c r="PAM2632" s="655"/>
      <c r="PAN2632" s="655"/>
      <c r="PAO2632" s="655"/>
      <c r="PAP2632" s="655"/>
      <c r="PAQ2632" s="655"/>
      <c r="PAR2632" s="655"/>
      <c r="PAS2632" s="655"/>
      <c r="PAT2632" s="655"/>
      <c r="PAU2632" s="655"/>
      <c r="PAV2632" s="655"/>
      <c r="PAW2632" s="655"/>
      <c r="PAX2632" s="655"/>
      <c r="PAY2632" s="655"/>
      <c r="PAZ2632" s="655"/>
      <c r="PBA2632" s="655"/>
      <c r="PBB2632" s="655"/>
      <c r="PBC2632" s="655"/>
      <c r="PBD2632" s="655"/>
      <c r="PBE2632" s="655"/>
      <c r="PBF2632" s="655"/>
      <c r="PBG2632" s="655"/>
      <c r="PBH2632" s="655"/>
      <c r="PBI2632" s="655"/>
      <c r="PBJ2632" s="655"/>
      <c r="PBK2632" s="655"/>
      <c r="PBL2632" s="655"/>
      <c r="PBM2632" s="655"/>
      <c r="PBN2632" s="655"/>
      <c r="PBO2632" s="655"/>
      <c r="PBP2632" s="655"/>
      <c r="PBQ2632" s="655"/>
      <c r="PBR2632" s="655"/>
      <c r="PBS2632" s="655"/>
      <c r="PBT2632" s="655"/>
      <c r="PBU2632" s="655"/>
      <c r="PBV2632" s="655"/>
      <c r="PBW2632" s="655"/>
      <c r="PBX2632" s="655"/>
      <c r="PBY2632" s="655"/>
      <c r="PBZ2632" s="655"/>
      <c r="PCA2632" s="655"/>
      <c r="PCB2632" s="655"/>
      <c r="PCC2632" s="655"/>
      <c r="PCD2632" s="655"/>
      <c r="PCE2632" s="655"/>
      <c r="PCF2632" s="655"/>
      <c r="PCG2632" s="655"/>
      <c r="PCH2632" s="655"/>
      <c r="PCI2632" s="655"/>
      <c r="PCJ2632" s="655"/>
      <c r="PCK2632" s="655"/>
      <c r="PCL2632" s="655"/>
      <c r="PCM2632" s="655"/>
      <c r="PCN2632" s="655"/>
      <c r="PCO2632" s="655"/>
      <c r="PCP2632" s="655"/>
      <c r="PCQ2632" s="655"/>
      <c r="PCR2632" s="655"/>
      <c r="PCS2632" s="655"/>
      <c r="PCT2632" s="655"/>
      <c r="PCU2632" s="655"/>
      <c r="PCV2632" s="655"/>
      <c r="PCW2632" s="655"/>
      <c r="PCX2632" s="655"/>
      <c r="PCY2632" s="655"/>
      <c r="PCZ2632" s="655"/>
      <c r="PDA2632" s="655"/>
      <c r="PDB2632" s="655"/>
      <c r="PDC2632" s="655"/>
      <c r="PDD2632" s="655"/>
      <c r="PDE2632" s="655"/>
      <c r="PDF2632" s="655"/>
      <c r="PDG2632" s="655"/>
      <c r="PDH2632" s="655"/>
      <c r="PDI2632" s="655"/>
      <c r="PDJ2632" s="655"/>
      <c r="PDK2632" s="655"/>
      <c r="PDL2632" s="655"/>
      <c r="PDM2632" s="655"/>
      <c r="PDN2632" s="655"/>
      <c r="PDO2632" s="655"/>
      <c r="PDP2632" s="655"/>
      <c r="PDQ2632" s="655"/>
      <c r="PDR2632" s="655"/>
      <c r="PDS2632" s="655"/>
      <c r="PDT2632" s="655"/>
      <c r="PDU2632" s="655"/>
      <c r="PDV2632" s="655"/>
      <c r="PDW2632" s="655"/>
      <c r="PDX2632" s="655"/>
      <c r="PDY2632" s="655"/>
      <c r="PDZ2632" s="655"/>
      <c r="PEA2632" s="655"/>
      <c r="PEB2632" s="655"/>
      <c r="PEC2632" s="655"/>
      <c r="PED2632" s="655"/>
      <c r="PEE2632" s="655"/>
      <c r="PEF2632" s="655"/>
      <c r="PEG2632" s="655"/>
      <c r="PEH2632" s="655"/>
      <c r="PEI2632" s="655"/>
      <c r="PEJ2632" s="655"/>
      <c r="PEK2632" s="655"/>
      <c r="PEL2632" s="655"/>
      <c r="PEM2632" s="655"/>
      <c r="PEN2632" s="655"/>
      <c r="PEO2632" s="655"/>
      <c r="PEP2632" s="655"/>
      <c r="PEQ2632" s="655"/>
      <c r="PER2632" s="655"/>
      <c r="PES2632" s="655"/>
      <c r="PET2632" s="655"/>
      <c r="PEU2632" s="655"/>
      <c r="PEV2632" s="655"/>
      <c r="PEW2632" s="655"/>
      <c r="PEX2632" s="655"/>
      <c r="PEY2632" s="655"/>
      <c r="PEZ2632" s="655"/>
      <c r="PFA2632" s="655"/>
      <c r="PFB2632" s="655"/>
      <c r="PFC2632" s="655"/>
      <c r="PFD2632" s="655"/>
      <c r="PFE2632" s="655"/>
      <c r="PFF2632" s="655"/>
      <c r="PFG2632" s="655"/>
      <c r="PFH2632" s="655"/>
      <c r="PFI2632" s="655"/>
      <c r="PFJ2632" s="655"/>
      <c r="PFK2632" s="655"/>
      <c r="PFL2632" s="655"/>
      <c r="PFM2632" s="655"/>
      <c r="PFN2632" s="655"/>
      <c r="PFO2632" s="655"/>
      <c r="PFP2632" s="655"/>
      <c r="PFQ2632" s="655"/>
      <c r="PFR2632" s="655"/>
      <c r="PFS2632" s="655"/>
      <c r="PFT2632" s="655"/>
      <c r="PFU2632" s="655"/>
      <c r="PFV2632" s="655"/>
      <c r="PFW2632" s="655"/>
      <c r="PFX2632" s="655"/>
      <c r="PFY2632" s="655"/>
      <c r="PFZ2632" s="655"/>
      <c r="PGA2632" s="655"/>
      <c r="PGB2632" s="655"/>
      <c r="PGC2632" s="655"/>
      <c r="PGD2632" s="655"/>
      <c r="PGE2632" s="655"/>
      <c r="PGF2632" s="655"/>
      <c r="PGG2632" s="655"/>
      <c r="PGH2632" s="655"/>
      <c r="PGI2632" s="655"/>
      <c r="PGJ2632" s="655"/>
      <c r="PGK2632" s="655"/>
      <c r="PGL2632" s="655"/>
      <c r="PGM2632" s="655"/>
      <c r="PGN2632" s="655"/>
      <c r="PGO2632" s="655"/>
      <c r="PGP2632" s="655"/>
      <c r="PGQ2632" s="655"/>
      <c r="PGR2632" s="655"/>
      <c r="PGS2632" s="655"/>
      <c r="PGT2632" s="655"/>
      <c r="PGU2632" s="655"/>
      <c r="PGV2632" s="655"/>
      <c r="PGW2632" s="655"/>
      <c r="PGX2632" s="655"/>
      <c r="PGY2632" s="655"/>
      <c r="PGZ2632" s="655"/>
      <c r="PHA2632" s="655"/>
      <c r="PHB2632" s="655"/>
      <c r="PHC2632" s="655"/>
      <c r="PHD2632" s="655"/>
      <c r="PHE2632" s="655"/>
      <c r="PHF2632" s="655"/>
      <c r="PHG2632" s="655"/>
      <c r="PHH2632" s="655"/>
      <c r="PHI2632" s="655"/>
      <c r="PHJ2632" s="655"/>
      <c r="PHK2632" s="655"/>
      <c r="PHL2632" s="655"/>
      <c r="PHM2632" s="655"/>
      <c r="PHN2632" s="655"/>
      <c r="PHO2632" s="655"/>
      <c r="PHP2632" s="655"/>
      <c r="PHQ2632" s="655"/>
      <c r="PHR2632" s="655"/>
      <c r="PHS2632" s="655"/>
      <c r="PHT2632" s="655"/>
      <c r="PHU2632" s="655"/>
      <c r="PHV2632" s="655"/>
      <c r="PHW2632" s="655"/>
      <c r="PHX2632" s="655"/>
      <c r="PHY2632" s="655"/>
      <c r="PHZ2632" s="655"/>
      <c r="PIA2632" s="655"/>
      <c r="PIB2632" s="655"/>
      <c r="PIC2632" s="655"/>
      <c r="PID2632" s="655"/>
      <c r="PIE2632" s="655"/>
      <c r="PIF2632" s="655"/>
      <c r="PIG2632" s="655"/>
      <c r="PIH2632" s="655"/>
      <c r="PII2632" s="655"/>
      <c r="PIJ2632" s="655"/>
      <c r="PIK2632" s="655"/>
      <c r="PIL2632" s="655"/>
      <c r="PIM2632" s="655"/>
      <c r="PIN2632" s="655"/>
      <c r="PIO2632" s="655"/>
      <c r="PIP2632" s="655"/>
      <c r="PIQ2632" s="655"/>
      <c r="PIR2632" s="655"/>
      <c r="PIS2632" s="655"/>
      <c r="PIT2632" s="655"/>
      <c r="PIU2632" s="655"/>
      <c r="PIV2632" s="655"/>
      <c r="PIW2632" s="655"/>
      <c r="PIX2632" s="655"/>
      <c r="PIY2632" s="655"/>
      <c r="PIZ2632" s="655"/>
      <c r="PJA2632" s="655"/>
      <c r="PJB2632" s="655"/>
      <c r="PJC2632" s="655"/>
      <c r="PJD2632" s="655"/>
      <c r="PJE2632" s="655"/>
      <c r="PJF2632" s="655"/>
      <c r="PJG2632" s="655"/>
      <c r="PJH2632" s="655"/>
      <c r="PJI2632" s="655"/>
      <c r="PJJ2632" s="655"/>
      <c r="PJK2632" s="655"/>
      <c r="PJL2632" s="655"/>
      <c r="PJM2632" s="655"/>
      <c r="PJN2632" s="655"/>
      <c r="PJO2632" s="655"/>
      <c r="PJP2632" s="655"/>
      <c r="PJQ2632" s="655"/>
      <c r="PJR2632" s="655"/>
      <c r="PJS2632" s="655"/>
      <c r="PJT2632" s="655"/>
      <c r="PJU2632" s="655"/>
      <c r="PJV2632" s="655"/>
      <c r="PJW2632" s="655"/>
      <c r="PJX2632" s="655"/>
      <c r="PJY2632" s="655"/>
      <c r="PJZ2632" s="655"/>
      <c r="PKA2632" s="655"/>
      <c r="PKB2632" s="655"/>
      <c r="PKC2632" s="655"/>
      <c r="PKD2632" s="655"/>
      <c r="PKE2632" s="655"/>
      <c r="PKF2632" s="655"/>
      <c r="PKG2632" s="655"/>
      <c r="PKH2632" s="655"/>
      <c r="PKI2632" s="655"/>
      <c r="PKJ2632" s="655"/>
      <c r="PKK2632" s="655"/>
      <c r="PKL2632" s="655"/>
      <c r="PKM2632" s="655"/>
      <c r="PKN2632" s="655"/>
      <c r="PKO2632" s="655"/>
      <c r="PKP2632" s="655"/>
      <c r="PKQ2632" s="655"/>
      <c r="PKR2632" s="655"/>
      <c r="PKS2632" s="655"/>
      <c r="PKT2632" s="655"/>
      <c r="PKU2632" s="655"/>
      <c r="PKV2632" s="655"/>
      <c r="PKW2632" s="655"/>
      <c r="PKX2632" s="655"/>
      <c r="PKY2632" s="655"/>
      <c r="PKZ2632" s="655"/>
      <c r="PLA2632" s="655"/>
      <c r="PLB2632" s="655"/>
      <c r="PLC2632" s="655"/>
      <c r="PLD2632" s="655"/>
      <c r="PLE2632" s="655"/>
      <c r="PLF2632" s="655"/>
      <c r="PLG2632" s="655"/>
      <c r="PLH2632" s="655"/>
      <c r="PLI2632" s="655"/>
      <c r="PLJ2632" s="655"/>
      <c r="PLK2632" s="655"/>
      <c r="PLL2632" s="655"/>
      <c r="PLM2632" s="655"/>
      <c r="PLN2632" s="655"/>
      <c r="PLO2632" s="655"/>
      <c r="PLP2632" s="655"/>
      <c r="PLQ2632" s="655"/>
      <c r="PLR2632" s="655"/>
      <c r="PLS2632" s="655"/>
      <c r="PLT2632" s="655"/>
      <c r="PLU2632" s="655"/>
      <c r="PLV2632" s="655"/>
      <c r="PLW2632" s="655"/>
      <c r="PLX2632" s="655"/>
      <c r="PLY2632" s="655"/>
      <c r="PLZ2632" s="655"/>
      <c r="PMA2632" s="655"/>
      <c r="PMB2632" s="655"/>
      <c r="PMC2632" s="655"/>
      <c r="PMD2632" s="655"/>
      <c r="PME2632" s="655"/>
      <c r="PMF2632" s="655"/>
      <c r="PMG2632" s="655"/>
      <c r="PMH2632" s="655"/>
      <c r="PMI2632" s="655"/>
      <c r="PMJ2632" s="655"/>
      <c r="PMK2632" s="655"/>
      <c r="PML2632" s="655"/>
      <c r="PMM2632" s="655"/>
      <c r="PMN2632" s="655"/>
      <c r="PMO2632" s="655"/>
      <c r="PMP2632" s="655"/>
      <c r="PMQ2632" s="655"/>
      <c r="PMR2632" s="655"/>
      <c r="PMS2632" s="655"/>
      <c r="PMT2632" s="655"/>
      <c r="PMU2632" s="655"/>
      <c r="PMV2632" s="655"/>
      <c r="PMW2632" s="655"/>
      <c r="PMX2632" s="655"/>
      <c r="PMY2632" s="655"/>
      <c r="PMZ2632" s="655"/>
      <c r="PNA2632" s="655"/>
      <c r="PNB2632" s="655"/>
      <c r="PNC2632" s="655"/>
      <c r="PND2632" s="655"/>
      <c r="PNE2632" s="655"/>
      <c r="PNF2632" s="655"/>
      <c r="PNG2632" s="655"/>
      <c r="PNH2632" s="655"/>
      <c r="PNI2632" s="655"/>
      <c r="PNJ2632" s="655"/>
      <c r="PNK2632" s="655"/>
      <c r="PNL2632" s="655"/>
      <c r="PNM2632" s="655"/>
      <c r="PNN2632" s="655"/>
      <c r="PNO2632" s="655"/>
      <c r="PNP2632" s="655"/>
      <c r="PNQ2632" s="655"/>
      <c r="PNR2632" s="655"/>
      <c r="PNS2632" s="655"/>
      <c r="PNT2632" s="655"/>
      <c r="PNU2632" s="655"/>
      <c r="PNV2632" s="655"/>
      <c r="PNW2632" s="655"/>
      <c r="PNX2632" s="655"/>
      <c r="PNY2632" s="655"/>
      <c r="PNZ2632" s="655"/>
      <c r="POA2632" s="655"/>
      <c r="POB2632" s="655"/>
      <c r="POC2632" s="655"/>
      <c r="POD2632" s="655"/>
      <c r="POE2632" s="655"/>
      <c r="POF2632" s="655"/>
      <c r="POG2632" s="655"/>
      <c r="POH2632" s="655"/>
      <c r="POI2632" s="655"/>
      <c r="POJ2632" s="655"/>
      <c r="POK2632" s="655"/>
      <c r="POL2632" s="655"/>
      <c r="POM2632" s="655"/>
      <c r="PON2632" s="655"/>
      <c r="POO2632" s="655"/>
      <c r="POP2632" s="655"/>
      <c r="POQ2632" s="655"/>
      <c r="POR2632" s="655"/>
      <c r="POS2632" s="655"/>
      <c r="POT2632" s="655"/>
      <c r="POU2632" s="655"/>
      <c r="POV2632" s="655"/>
      <c r="POW2632" s="655"/>
      <c r="POX2632" s="655"/>
      <c r="POY2632" s="655"/>
      <c r="POZ2632" s="655"/>
      <c r="PPA2632" s="655"/>
      <c r="PPB2632" s="655"/>
      <c r="PPC2632" s="655"/>
      <c r="PPD2632" s="655"/>
      <c r="PPE2632" s="655"/>
      <c r="PPF2632" s="655"/>
      <c r="PPG2632" s="655"/>
      <c r="PPH2632" s="655"/>
      <c r="PPI2632" s="655"/>
      <c r="PPJ2632" s="655"/>
      <c r="PPK2632" s="655"/>
      <c r="PPL2632" s="655"/>
      <c r="PPM2632" s="655"/>
      <c r="PPN2632" s="655"/>
      <c r="PPO2632" s="655"/>
      <c r="PPP2632" s="655"/>
      <c r="PPQ2632" s="655"/>
      <c r="PPR2632" s="655"/>
      <c r="PPS2632" s="655"/>
      <c r="PPT2632" s="655"/>
      <c r="PPU2632" s="655"/>
      <c r="PPV2632" s="655"/>
      <c r="PPW2632" s="655"/>
      <c r="PPX2632" s="655"/>
      <c r="PPY2632" s="655"/>
      <c r="PPZ2632" s="655"/>
      <c r="PQA2632" s="655"/>
      <c r="PQB2632" s="655"/>
      <c r="PQC2632" s="655"/>
      <c r="PQD2632" s="655"/>
      <c r="PQE2632" s="655"/>
      <c r="PQF2632" s="655"/>
      <c r="PQG2632" s="655"/>
      <c r="PQH2632" s="655"/>
      <c r="PQI2632" s="655"/>
      <c r="PQJ2632" s="655"/>
      <c r="PQK2632" s="655"/>
      <c r="PQL2632" s="655"/>
      <c r="PQM2632" s="655"/>
      <c r="PQN2632" s="655"/>
      <c r="PQO2632" s="655"/>
      <c r="PQP2632" s="655"/>
      <c r="PQQ2632" s="655"/>
      <c r="PQR2632" s="655"/>
      <c r="PQS2632" s="655"/>
      <c r="PQT2632" s="655"/>
      <c r="PQU2632" s="655"/>
      <c r="PQV2632" s="655"/>
      <c r="PQW2632" s="655"/>
      <c r="PQX2632" s="655"/>
      <c r="PQY2632" s="655"/>
      <c r="PQZ2632" s="655"/>
      <c r="PRA2632" s="655"/>
      <c r="PRB2632" s="655"/>
      <c r="PRC2632" s="655"/>
      <c r="PRD2632" s="655"/>
      <c r="PRE2632" s="655"/>
      <c r="PRF2632" s="655"/>
      <c r="PRG2632" s="655"/>
      <c r="PRH2632" s="655"/>
      <c r="PRI2632" s="655"/>
      <c r="PRJ2632" s="655"/>
      <c r="PRK2632" s="655"/>
      <c r="PRL2632" s="655"/>
      <c r="PRM2632" s="655"/>
      <c r="PRN2632" s="655"/>
      <c r="PRO2632" s="655"/>
      <c r="PRP2632" s="655"/>
      <c r="PRQ2632" s="655"/>
      <c r="PRR2632" s="655"/>
      <c r="PRS2632" s="655"/>
      <c r="PRT2632" s="655"/>
      <c r="PRU2632" s="655"/>
      <c r="PRV2632" s="655"/>
      <c r="PRW2632" s="655"/>
      <c r="PRX2632" s="655"/>
      <c r="PRY2632" s="655"/>
      <c r="PRZ2632" s="655"/>
      <c r="PSA2632" s="655"/>
      <c r="PSB2632" s="655"/>
      <c r="PSC2632" s="655"/>
      <c r="PSD2632" s="655"/>
      <c r="PSE2632" s="655"/>
      <c r="PSF2632" s="655"/>
      <c r="PSG2632" s="655"/>
      <c r="PSH2632" s="655"/>
      <c r="PSI2632" s="655"/>
      <c r="PSJ2632" s="655"/>
      <c r="PSK2632" s="655"/>
      <c r="PSL2632" s="655"/>
      <c r="PSM2632" s="655"/>
      <c r="PSN2632" s="655"/>
      <c r="PSO2632" s="655"/>
      <c r="PSP2632" s="655"/>
      <c r="PSQ2632" s="655"/>
      <c r="PSR2632" s="655"/>
      <c r="PSS2632" s="655"/>
      <c r="PST2632" s="655"/>
      <c r="PSU2632" s="655"/>
      <c r="PSV2632" s="655"/>
      <c r="PSW2632" s="655"/>
      <c r="PSX2632" s="655"/>
      <c r="PSY2632" s="655"/>
      <c r="PSZ2632" s="655"/>
      <c r="PTA2632" s="655"/>
      <c r="PTB2632" s="655"/>
      <c r="PTC2632" s="655"/>
      <c r="PTD2632" s="655"/>
      <c r="PTE2632" s="655"/>
      <c r="PTF2632" s="655"/>
      <c r="PTG2632" s="655"/>
      <c r="PTH2632" s="655"/>
      <c r="PTI2632" s="655"/>
      <c r="PTJ2632" s="655"/>
      <c r="PTK2632" s="655"/>
      <c r="PTL2632" s="655"/>
      <c r="PTM2632" s="655"/>
      <c r="PTN2632" s="655"/>
      <c r="PTO2632" s="655"/>
      <c r="PTP2632" s="655"/>
      <c r="PTQ2632" s="655"/>
      <c r="PTR2632" s="655"/>
      <c r="PTS2632" s="655"/>
      <c r="PTT2632" s="655"/>
      <c r="PTU2632" s="655"/>
      <c r="PTV2632" s="655"/>
      <c r="PTW2632" s="655"/>
      <c r="PTX2632" s="655"/>
      <c r="PTY2632" s="655"/>
      <c r="PTZ2632" s="655"/>
      <c r="PUA2632" s="655"/>
      <c r="PUB2632" s="655"/>
      <c r="PUC2632" s="655"/>
      <c r="PUD2632" s="655"/>
      <c r="PUE2632" s="655"/>
      <c r="PUF2632" s="655"/>
      <c r="PUG2632" s="655"/>
      <c r="PUH2632" s="655"/>
      <c r="PUI2632" s="655"/>
      <c r="PUJ2632" s="655"/>
      <c r="PUK2632" s="655"/>
      <c r="PUL2632" s="655"/>
      <c r="PUM2632" s="655"/>
      <c r="PUN2632" s="655"/>
      <c r="PUO2632" s="655"/>
      <c r="PUP2632" s="655"/>
      <c r="PUQ2632" s="655"/>
      <c r="PUR2632" s="655"/>
      <c r="PUS2632" s="655"/>
      <c r="PUT2632" s="655"/>
      <c r="PUU2632" s="655"/>
      <c r="PUV2632" s="655"/>
      <c r="PUW2632" s="655"/>
      <c r="PUX2632" s="655"/>
      <c r="PUY2632" s="655"/>
      <c r="PUZ2632" s="655"/>
      <c r="PVA2632" s="655"/>
      <c r="PVB2632" s="655"/>
      <c r="PVC2632" s="655"/>
      <c r="PVD2632" s="655"/>
      <c r="PVE2632" s="655"/>
      <c r="PVF2632" s="655"/>
      <c r="PVG2632" s="655"/>
      <c r="PVH2632" s="655"/>
      <c r="PVI2632" s="655"/>
      <c r="PVJ2632" s="655"/>
      <c r="PVK2632" s="655"/>
      <c r="PVL2632" s="655"/>
      <c r="PVM2632" s="655"/>
      <c r="PVN2632" s="655"/>
      <c r="PVO2632" s="655"/>
      <c r="PVP2632" s="655"/>
      <c r="PVQ2632" s="655"/>
      <c r="PVR2632" s="655"/>
      <c r="PVS2632" s="655"/>
      <c r="PVT2632" s="655"/>
      <c r="PVU2632" s="655"/>
      <c r="PVV2632" s="655"/>
      <c r="PVW2632" s="655"/>
      <c r="PVX2632" s="655"/>
      <c r="PVY2632" s="655"/>
      <c r="PVZ2632" s="655"/>
      <c r="PWA2632" s="655"/>
      <c r="PWB2632" s="655"/>
      <c r="PWC2632" s="655"/>
      <c r="PWD2632" s="655"/>
      <c r="PWE2632" s="655"/>
      <c r="PWF2632" s="655"/>
      <c r="PWG2632" s="655"/>
      <c r="PWH2632" s="655"/>
      <c r="PWI2632" s="655"/>
      <c r="PWJ2632" s="655"/>
      <c r="PWK2632" s="655"/>
      <c r="PWL2632" s="655"/>
      <c r="PWM2632" s="655"/>
      <c r="PWN2632" s="655"/>
      <c r="PWO2632" s="655"/>
      <c r="PWP2632" s="655"/>
      <c r="PWQ2632" s="655"/>
      <c r="PWR2632" s="655"/>
      <c r="PWS2632" s="655"/>
      <c r="PWT2632" s="655"/>
      <c r="PWU2632" s="655"/>
      <c r="PWV2632" s="655"/>
      <c r="PWW2632" s="655"/>
      <c r="PWX2632" s="655"/>
      <c r="PWY2632" s="655"/>
      <c r="PWZ2632" s="655"/>
      <c r="PXA2632" s="655"/>
      <c r="PXB2632" s="655"/>
      <c r="PXC2632" s="655"/>
      <c r="PXD2632" s="655"/>
      <c r="PXE2632" s="655"/>
      <c r="PXF2632" s="655"/>
      <c r="PXG2632" s="655"/>
      <c r="PXH2632" s="655"/>
      <c r="PXI2632" s="655"/>
      <c r="PXJ2632" s="655"/>
      <c r="PXK2632" s="655"/>
      <c r="PXL2632" s="655"/>
      <c r="PXM2632" s="655"/>
      <c r="PXN2632" s="655"/>
      <c r="PXO2632" s="655"/>
      <c r="PXP2632" s="655"/>
      <c r="PXQ2632" s="655"/>
      <c r="PXR2632" s="655"/>
      <c r="PXS2632" s="655"/>
      <c r="PXT2632" s="655"/>
      <c r="PXU2632" s="655"/>
      <c r="PXV2632" s="655"/>
      <c r="PXW2632" s="655"/>
      <c r="PXX2632" s="655"/>
      <c r="PXY2632" s="655"/>
      <c r="PXZ2632" s="655"/>
      <c r="PYA2632" s="655"/>
      <c r="PYB2632" s="655"/>
      <c r="PYC2632" s="655"/>
      <c r="PYD2632" s="655"/>
      <c r="PYE2632" s="655"/>
      <c r="PYF2632" s="655"/>
      <c r="PYG2632" s="655"/>
      <c r="PYH2632" s="655"/>
      <c r="PYI2632" s="655"/>
      <c r="PYJ2632" s="655"/>
      <c r="PYK2632" s="655"/>
      <c r="PYL2632" s="655"/>
      <c r="PYM2632" s="655"/>
      <c r="PYN2632" s="655"/>
      <c r="PYO2632" s="655"/>
      <c r="PYP2632" s="655"/>
      <c r="PYQ2632" s="655"/>
      <c r="PYR2632" s="655"/>
      <c r="PYS2632" s="655"/>
      <c r="PYT2632" s="655"/>
      <c r="PYU2632" s="655"/>
      <c r="PYV2632" s="655"/>
      <c r="PYW2632" s="655"/>
      <c r="PYX2632" s="655"/>
      <c r="PYY2632" s="655"/>
      <c r="PYZ2632" s="655"/>
      <c r="PZA2632" s="655"/>
      <c r="PZB2632" s="655"/>
      <c r="PZC2632" s="655"/>
      <c r="PZD2632" s="655"/>
      <c r="PZE2632" s="655"/>
      <c r="PZF2632" s="655"/>
      <c r="PZG2632" s="655"/>
      <c r="PZH2632" s="655"/>
      <c r="PZI2632" s="655"/>
      <c r="PZJ2632" s="655"/>
      <c r="PZK2632" s="655"/>
      <c r="PZL2632" s="655"/>
      <c r="PZM2632" s="655"/>
      <c r="PZN2632" s="655"/>
      <c r="PZO2632" s="655"/>
      <c r="PZP2632" s="655"/>
      <c r="PZQ2632" s="655"/>
      <c r="PZR2632" s="655"/>
      <c r="PZS2632" s="655"/>
      <c r="PZT2632" s="655"/>
      <c r="PZU2632" s="655"/>
      <c r="PZV2632" s="655"/>
      <c r="PZW2632" s="655"/>
      <c r="PZX2632" s="655"/>
      <c r="PZY2632" s="655"/>
      <c r="PZZ2632" s="655"/>
      <c r="QAA2632" s="655"/>
      <c r="QAB2632" s="655"/>
      <c r="QAC2632" s="655"/>
      <c r="QAD2632" s="655"/>
      <c r="QAE2632" s="655"/>
      <c r="QAF2632" s="655"/>
      <c r="QAG2632" s="655"/>
      <c r="QAH2632" s="655"/>
      <c r="QAI2632" s="655"/>
      <c r="QAJ2632" s="655"/>
      <c r="QAK2632" s="655"/>
      <c r="QAL2632" s="655"/>
      <c r="QAM2632" s="655"/>
      <c r="QAN2632" s="655"/>
      <c r="QAO2632" s="655"/>
      <c r="QAP2632" s="655"/>
      <c r="QAQ2632" s="655"/>
      <c r="QAR2632" s="655"/>
      <c r="QAS2632" s="655"/>
      <c r="QAT2632" s="655"/>
      <c r="QAU2632" s="655"/>
      <c r="QAV2632" s="655"/>
      <c r="QAW2632" s="655"/>
      <c r="QAX2632" s="655"/>
      <c r="QAY2632" s="655"/>
      <c r="QAZ2632" s="655"/>
      <c r="QBA2632" s="655"/>
      <c r="QBB2632" s="655"/>
      <c r="QBC2632" s="655"/>
      <c r="QBD2632" s="655"/>
      <c r="QBE2632" s="655"/>
      <c r="QBF2632" s="655"/>
      <c r="QBG2632" s="655"/>
      <c r="QBH2632" s="655"/>
      <c r="QBI2632" s="655"/>
      <c r="QBJ2632" s="655"/>
      <c r="QBK2632" s="655"/>
      <c r="QBL2632" s="655"/>
      <c r="QBM2632" s="655"/>
      <c r="QBN2632" s="655"/>
      <c r="QBO2632" s="655"/>
      <c r="QBP2632" s="655"/>
      <c r="QBQ2632" s="655"/>
      <c r="QBR2632" s="655"/>
      <c r="QBS2632" s="655"/>
      <c r="QBT2632" s="655"/>
      <c r="QBU2632" s="655"/>
      <c r="QBV2632" s="655"/>
      <c r="QBW2632" s="655"/>
      <c r="QBX2632" s="655"/>
      <c r="QBY2632" s="655"/>
      <c r="QBZ2632" s="655"/>
      <c r="QCA2632" s="655"/>
      <c r="QCB2632" s="655"/>
      <c r="QCC2632" s="655"/>
      <c r="QCD2632" s="655"/>
      <c r="QCE2632" s="655"/>
      <c r="QCF2632" s="655"/>
      <c r="QCG2632" s="655"/>
      <c r="QCH2632" s="655"/>
      <c r="QCI2632" s="655"/>
      <c r="QCJ2632" s="655"/>
      <c r="QCK2632" s="655"/>
      <c r="QCL2632" s="655"/>
      <c r="QCM2632" s="655"/>
      <c r="QCN2632" s="655"/>
      <c r="QCO2632" s="655"/>
      <c r="QCP2632" s="655"/>
      <c r="QCQ2632" s="655"/>
      <c r="QCR2632" s="655"/>
      <c r="QCS2632" s="655"/>
      <c r="QCT2632" s="655"/>
      <c r="QCU2632" s="655"/>
      <c r="QCV2632" s="655"/>
      <c r="QCW2632" s="655"/>
      <c r="QCX2632" s="655"/>
      <c r="QCY2632" s="655"/>
      <c r="QCZ2632" s="655"/>
      <c r="QDA2632" s="655"/>
      <c r="QDB2632" s="655"/>
      <c r="QDC2632" s="655"/>
      <c r="QDD2632" s="655"/>
      <c r="QDE2632" s="655"/>
      <c r="QDF2632" s="655"/>
      <c r="QDG2632" s="655"/>
      <c r="QDH2632" s="655"/>
      <c r="QDI2632" s="655"/>
      <c r="QDJ2632" s="655"/>
      <c r="QDK2632" s="655"/>
      <c r="QDL2632" s="655"/>
      <c r="QDM2632" s="655"/>
      <c r="QDN2632" s="655"/>
      <c r="QDO2632" s="655"/>
      <c r="QDP2632" s="655"/>
      <c r="QDQ2632" s="655"/>
      <c r="QDR2632" s="655"/>
      <c r="QDS2632" s="655"/>
      <c r="QDT2632" s="655"/>
      <c r="QDU2632" s="655"/>
      <c r="QDV2632" s="655"/>
      <c r="QDW2632" s="655"/>
      <c r="QDX2632" s="655"/>
      <c r="QDY2632" s="655"/>
      <c r="QDZ2632" s="655"/>
      <c r="QEA2632" s="655"/>
      <c r="QEB2632" s="655"/>
      <c r="QEC2632" s="655"/>
      <c r="QED2632" s="655"/>
      <c r="QEE2632" s="655"/>
      <c r="QEF2632" s="655"/>
      <c r="QEG2632" s="655"/>
      <c r="QEH2632" s="655"/>
      <c r="QEI2632" s="655"/>
      <c r="QEJ2632" s="655"/>
      <c r="QEK2632" s="655"/>
      <c r="QEL2632" s="655"/>
      <c r="QEM2632" s="655"/>
      <c r="QEN2632" s="655"/>
      <c r="QEO2632" s="655"/>
      <c r="QEP2632" s="655"/>
      <c r="QEQ2632" s="655"/>
      <c r="QER2632" s="655"/>
      <c r="QES2632" s="655"/>
      <c r="QET2632" s="655"/>
      <c r="QEU2632" s="655"/>
      <c r="QEV2632" s="655"/>
      <c r="QEW2632" s="655"/>
      <c r="QEX2632" s="655"/>
      <c r="QEY2632" s="655"/>
      <c r="QEZ2632" s="655"/>
      <c r="QFA2632" s="655"/>
      <c r="QFB2632" s="655"/>
      <c r="QFC2632" s="655"/>
      <c r="QFD2632" s="655"/>
      <c r="QFE2632" s="655"/>
      <c r="QFF2632" s="655"/>
      <c r="QFG2632" s="655"/>
      <c r="QFH2632" s="655"/>
      <c r="QFI2632" s="655"/>
      <c r="QFJ2632" s="655"/>
      <c r="QFK2632" s="655"/>
      <c r="QFL2632" s="655"/>
      <c r="QFM2632" s="655"/>
      <c r="QFN2632" s="655"/>
      <c r="QFO2632" s="655"/>
      <c r="QFP2632" s="655"/>
      <c r="QFQ2632" s="655"/>
      <c r="QFR2632" s="655"/>
      <c r="QFS2632" s="655"/>
      <c r="QFT2632" s="655"/>
      <c r="QFU2632" s="655"/>
      <c r="QFV2632" s="655"/>
      <c r="QFW2632" s="655"/>
      <c r="QFX2632" s="655"/>
      <c r="QFY2632" s="655"/>
      <c r="QFZ2632" s="655"/>
      <c r="QGA2632" s="655"/>
      <c r="QGB2632" s="655"/>
      <c r="QGC2632" s="655"/>
      <c r="QGD2632" s="655"/>
      <c r="QGE2632" s="655"/>
      <c r="QGF2632" s="655"/>
      <c r="QGG2632" s="655"/>
      <c r="QGH2632" s="655"/>
      <c r="QGI2632" s="655"/>
      <c r="QGJ2632" s="655"/>
      <c r="QGK2632" s="655"/>
      <c r="QGL2632" s="655"/>
      <c r="QGM2632" s="655"/>
      <c r="QGN2632" s="655"/>
      <c r="QGO2632" s="655"/>
      <c r="QGP2632" s="655"/>
      <c r="QGQ2632" s="655"/>
      <c r="QGR2632" s="655"/>
      <c r="QGS2632" s="655"/>
      <c r="QGT2632" s="655"/>
      <c r="QGU2632" s="655"/>
      <c r="QGV2632" s="655"/>
      <c r="QGW2632" s="655"/>
      <c r="QGX2632" s="655"/>
      <c r="QGY2632" s="655"/>
      <c r="QGZ2632" s="655"/>
      <c r="QHA2632" s="655"/>
      <c r="QHB2632" s="655"/>
      <c r="QHC2632" s="655"/>
      <c r="QHD2632" s="655"/>
      <c r="QHE2632" s="655"/>
      <c r="QHF2632" s="655"/>
      <c r="QHG2632" s="655"/>
      <c r="QHH2632" s="655"/>
      <c r="QHI2632" s="655"/>
      <c r="QHJ2632" s="655"/>
      <c r="QHK2632" s="655"/>
      <c r="QHL2632" s="655"/>
      <c r="QHM2632" s="655"/>
      <c r="QHN2632" s="655"/>
      <c r="QHO2632" s="655"/>
      <c r="QHP2632" s="655"/>
      <c r="QHQ2632" s="655"/>
      <c r="QHR2632" s="655"/>
      <c r="QHS2632" s="655"/>
      <c r="QHT2632" s="655"/>
      <c r="QHU2632" s="655"/>
      <c r="QHV2632" s="655"/>
      <c r="QHW2632" s="655"/>
      <c r="QHX2632" s="655"/>
      <c r="QHY2632" s="655"/>
      <c r="QHZ2632" s="655"/>
      <c r="QIA2632" s="655"/>
      <c r="QIB2632" s="655"/>
      <c r="QIC2632" s="655"/>
      <c r="QID2632" s="655"/>
      <c r="QIE2632" s="655"/>
      <c r="QIF2632" s="655"/>
      <c r="QIG2632" s="655"/>
      <c r="QIH2632" s="655"/>
      <c r="QII2632" s="655"/>
      <c r="QIJ2632" s="655"/>
      <c r="QIK2632" s="655"/>
      <c r="QIL2632" s="655"/>
      <c r="QIM2632" s="655"/>
      <c r="QIN2632" s="655"/>
      <c r="QIO2632" s="655"/>
      <c r="QIP2632" s="655"/>
      <c r="QIQ2632" s="655"/>
      <c r="QIR2632" s="655"/>
      <c r="QIS2632" s="655"/>
      <c r="QIT2632" s="655"/>
      <c r="QIU2632" s="655"/>
      <c r="QIV2632" s="655"/>
      <c r="QIW2632" s="655"/>
      <c r="QIX2632" s="655"/>
      <c r="QIY2632" s="655"/>
      <c r="QIZ2632" s="655"/>
      <c r="QJA2632" s="655"/>
      <c r="QJB2632" s="655"/>
      <c r="QJC2632" s="655"/>
      <c r="QJD2632" s="655"/>
      <c r="QJE2632" s="655"/>
      <c r="QJF2632" s="655"/>
      <c r="QJG2632" s="655"/>
      <c r="QJH2632" s="655"/>
      <c r="QJI2632" s="655"/>
      <c r="QJJ2632" s="655"/>
      <c r="QJK2632" s="655"/>
      <c r="QJL2632" s="655"/>
      <c r="QJM2632" s="655"/>
      <c r="QJN2632" s="655"/>
      <c r="QJO2632" s="655"/>
      <c r="QJP2632" s="655"/>
      <c r="QJQ2632" s="655"/>
      <c r="QJR2632" s="655"/>
      <c r="QJS2632" s="655"/>
      <c r="QJT2632" s="655"/>
      <c r="QJU2632" s="655"/>
      <c r="QJV2632" s="655"/>
      <c r="QJW2632" s="655"/>
      <c r="QJX2632" s="655"/>
      <c r="QJY2632" s="655"/>
      <c r="QJZ2632" s="655"/>
      <c r="QKA2632" s="655"/>
      <c r="QKB2632" s="655"/>
      <c r="QKC2632" s="655"/>
      <c r="QKD2632" s="655"/>
      <c r="QKE2632" s="655"/>
      <c r="QKF2632" s="655"/>
      <c r="QKG2632" s="655"/>
      <c r="QKH2632" s="655"/>
      <c r="QKI2632" s="655"/>
      <c r="QKJ2632" s="655"/>
      <c r="QKK2632" s="655"/>
      <c r="QKL2632" s="655"/>
      <c r="QKM2632" s="655"/>
      <c r="QKN2632" s="655"/>
      <c r="QKO2632" s="655"/>
      <c r="QKP2632" s="655"/>
      <c r="QKQ2632" s="655"/>
      <c r="QKR2632" s="655"/>
      <c r="QKS2632" s="655"/>
      <c r="QKT2632" s="655"/>
      <c r="QKU2632" s="655"/>
      <c r="QKV2632" s="655"/>
      <c r="QKW2632" s="655"/>
      <c r="QKX2632" s="655"/>
      <c r="QKY2632" s="655"/>
      <c r="QKZ2632" s="655"/>
      <c r="QLA2632" s="655"/>
      <c r="QLB2632" s="655"/>
      <c r="QLC2632" s="655"/>
      <c r="QLD2632" s="655"/>
      <c r="QLE2632" s="655"/>
      <c r="QLF2632" s="655"/>
      <c r="QLG2632" s="655"/>
      <c r="QLH2632" s="655"/>
      <c r="QLI2632" s="655"/>
      <c r="QLJ2632" s="655"/>
      <c r="QLK2632" s="655"/>
      <c r="QLL2632" s="655"/>
      <c r="QLM2632" s="655"/>
      <c r="QLN2632" s="655"/>
      <c r="QLO2632" s="655"/>
      <c r="QLP2632" s="655"/>
      <c r="QLQ2632" s="655"/>
      <c r="QLR2632" s="655"/>
      <c r="QLS2632" s="655"/>
      <c r="QLT2632" s="655"/>
      <c r="QLU2632" s="655"/>
      <c r="QLV2632" s="655"/>
      <c r="QLW2632" s="655"/>
      <c r="QLX2632" s="655"/>
      <c r="QLY2632" s="655"/>
      <c r="QLZ2632" s="655"/>
      <c r="QMA2632" s="655"/>
      <c r="QMB2632" s="655"/>
      <c r="QMC2632" s="655"/>
      <c r="QMD2632" s="655"/>
      <c r="QME2632" s="655"/>
      <c r="QMF2632" s="655"/>
      <c r="QMG2632" s="655"/>
      <c r="QMH2632" s="655"/>
      <c r="QMI2632" s="655"/>
      <c r="QMJ2632" s="655"/>
      <c r="QMK2632" s="655"/>
      <c r="QML2632" s="655"/>
      <c r="QMM2632" s="655"/>
      <c r="QMN2632" s="655"/>
      <c r="QMO2632" s="655"/>
      <c r="QMP2632" s="655"/>
      <c r="QMQ2632" s="655"/>
      <c r="QMR2632" s="655"/>
      <c r="QMS2632" s="655"/>
      <c r="QMT2632" s="655"/>
      <c r="QMU2632" s="655"/>
      <c r="QMV2632" s="655"/>
      <c r="QMW2632" s="655"/>
      <c r="QMX2632" s="655"/>
      <c r="QMY2632" s="655"/>
      <c r="QMZ2632" s="655"/>
      <c r="QNA2632" s="655"/>
      <c r="QNB2632" s="655"/>
      <c r="QNC2632" s="655"/>
      <c r="QND2632" s="655"/>
      <c r="QNE2632" s="655"/>
      <c r="QNF2632" s="655"/>
      <c r="QNG2632" s="655"/>
      <c r="QNH2632" s="655"/>
      <c r="QNI2632" s="655"/>
      <c r="QNJ2632" s="655"/>
      <c r="QNK2632" s="655"/>
      <c r="QNL2632" s="655"/>
      <c r="QNM2632" s="655"/>
      <c r="QNN2632" s="655"/>
      <c r="QNO2632" s="655"/>
      <c r="QNP2632" s="655"/>
      <c r="QNQ2632" s="655"/>
      <c r="QNR2632" s="655"/>
      <c r="QNS2632" s="655"/>
      <c r="QNT2632" s="655"/>
      <c r="QNU2632" s="655"/>
      <c r="QNV2632" s="655"/>
      <c r="QNW2632" s="655"/>
      <c r="QNX2632" s="655"/>
      <c r="QNY2632" s="655"/>
      <c r="QNZ2632" s="655"/>
      <c r="QOA2632" s="655"/>
      <c r="QOB2632" s="655"/>
      <c r="QOC2632" s="655"/>
      <c r="QOD2632" s="655"/>
      <c r="QOE2632" s="655"/>
      <c r="QOF2632" s="655"/>
      <c r="QOG2632" s="655"/>
      <c r="QOH2632" s="655"/>
      <c r="QOI2632" s="655"/>
      <c r="QOJ2632" s="655"/>
      <c r="QOK2632" s="655"/>
      <c r="QOL2632" s="655"/>
      <c r="QOM2632" s="655"/>
      <c r="QON2632" s="655"/>
      <c r="QOO2632" s="655"/>
      <c r="QOP2632" s="655"/>
      <c r="QOQ2632" s="655"/>
      <c r="QOR2632" s="655"/>
      <c r="QOS2632" s="655"/>
      <c r="QOT2632" s="655"/>
      <c r="QOU2632" s="655"/>
      <c r="QOV2632" s="655"/>
      <c r="QOW2632" s="655"/>
      <c r="QOX2632" s="655"/>
      <c r="QOY2632" s="655"/>
      <c r="QOZ2632" s="655"/>
      <c r="QPA2632" s="655"/>
      <c r="QPB2632" s="655"/>
      <c r="QPC2632" s="655"/>
      <c r="QPD2632" s="655"/>
      <c r="QPE2632" s="655"/>
      <c r="QPF2632" s="655"/>
      <c r="QPG2632" s="655"/>
      <c r="QPH2632" s="655"/>
      <c r="QPI2632" s="655"/>
      <c r="QPJ2632" s="655"/>
      <c r="QPK2632" s="655"/>
      <c r="QPL2632" s="655"/>
      <c r="QPM2632" s="655"/>
      <c r="QPN2632" s="655"/>
      <c r="QPO2632" s="655"/>
      <c r="QPP2632" s="655"/>
      <c r="QPQ2632" s="655"/>
      <c r="QPR2632" s="655"/>
      <c r="QPS2632" s="655"/>
      <c r="QPT2632" s="655"/>
      <c r="QPU2632" s="655"/>
      <c r="QPV2632" s="655"/>
      <c r="QPW2632" s="655"/>
      <c r="QPX2632" s="655"/>
      <c r="QPY2632" s="655"/>
      <c r="QPZ2632" s="655"/>
      <c r="QQA2632" s="655"/>
      <c r="QQB2632" s="655"/>
      <c r="QQC2632" s="655"/>
      <c r="QQD2632" s="655"/>
      <c r="QQE2632" s="655"/>
      <c r="QQF2632" s="655"/>
      <c r="QQG2632" s="655"/>
      <c r="QQH2632" s="655"/>
      <c r="QQI2632" s="655"/>
      <c r="QQJ2632" s="655"/>
      <c r="QQK2632" s="655"/>
      <c r="QQL2632" s="655"/>
      <c r="QQM2632" s="655"/>
      <c r="QQN2632" s="655"/>
      <c r="QQO2632" s="655"/>
      <c r="QQP2632" s="655"/>
      <c r="QQQ2632" s="655"/>
      <c r="QQR2632" s="655"/>
      <c r="QQS2632" s="655"/>
      <c r="QQT2632" s="655"/>
      <c r="QQU2632" s="655"/>
      <c r="QQV2632" s="655"/>
      <c r="QQW2632" s="655"/>
      <c r="QQX2632" s="655"/>
      <c r="QQY2632" s="655"/>
      <c r="QQZ2632" s="655"/>
      <c r="QRA2632" s="655"/>
      <c r="QRB2632" s="655"/>
      <c r="QRC2632" s="655"/>
      <c r="QRD2632" s="655"/>
      <c r="QRE2632" s="655"/>
      <c r="QRF2632" s="655"/>
      <c r="QRG2632" s="655"/>
      <c r="QRH2632" s="655"/>
      <c r="QRI2632" s="655"/>
      <c r="QRJ2632" s="655"/>
      <c r="QRK2632" s="655"/>
      <c r="QRL2632" s="655"/>
      <c r="QRM2632" s="655"/>
      <c r="QRN2632" s="655"/>
      <c r="QRO2632" s="655"/>
      <c r="QRP2632" s="655"/>
      <c r="QRQ2632" s="655"/>
      <c r="QRR2632" s="655"/>
      <c r="QRS2632" s="655"/>
      <c r="QRT2632" s="655"/>
      <c r="QRU2632" s="655"/>
      <c r="QRV2632" s="655"/>
      <c r="QRW2632" s="655"/>
      <c r="QRX2632" s="655"/>
      <c r="QRY2632" s="655"/>
      <c r="QRZ2632" s="655"/>
      <c r="QSA2632" s="655"/>
      <c r="QSB2632" s="655"/>
      <c r="QSC2632" s="655"/>
      <c r="QSD2632" s="655"/>
      <c r="QSE2632" s="655"/>
      <c r="QSF2632" s="655"/>
      <c r="QSG2632" s="655"/>
      <c r="QSH2632" s="655"/>
      <c r="QSI2632" s="655"/>
      <c r="QSJ2632" s="655"/>
      <c r="QSK2632" s="655"/>
      <c r="QSL2632" s="655"/>
      <c r="QSM2632" s="655"/>
      <c r="QSN2632" s="655"/>
      <c r="QSO2632" s="655"/>
      <c r="QSP2632" s="655"/>
      <c r="QSQ2632" s="655"/>
      <c r="QSR2632" s="655"/>
      <c r="QSS2632" s="655"/>
      <c r="QST2632" s="655"/>
      <c r="QSU2632" s="655"/>
      <c r="QSV2632" s="655"/>
      <c r="QSW2632" s="655"/>
      <c r="QSX2632" s="655"/>
      <c r="QSY2632" s="655"/>
      <c r="QSZ2632" s="655"/>
      <c r="QTA2632" s="655"/>
      <c r="QTB2632" s="655"/>
      <c r="QTC2632" s="655"/>
      <c r="QTD2632" s="655"/>
      <c r="QTE2632" s="655"/>
      <c r="QTF2632" s="655"/>
      <c r="QTG2632" s="655"/>
      <c r="QTH2632" s="655"/>
      <c r="QTI2632" s="655"/>
      <c r="QTJ2632" s="655"/>
      <c r="QTK2632" s="655"/>
      <c r="QTL2632" s="655"/>
      <c r="QTM2632" s="655"/>
      <c r="QTN2632" s="655"/>
      <c r="QTO2632" s="655"/>
      <c r="QTP2632" s="655"/>
      <c r="QTQ2632" s="655"/>
      <c r="QTR2632" s="655"/>
      <c r="QTS2632" s="655"/>
      <c r="QTT2632" s="655"/>
      <c r="QTU2632" s="655"/>
      <c r="QTV2632" s="655"/>
      <c r="QTW2632" s="655"/>
      <c r="QTX2632" s="655"/>
      <c r="QTY2632" s="655"/>
      <c r="QTZ2632" s="655"/>
      <c r="QUA2632" s="655"/>
      <c r="QUB2632" s="655"/>
      <c r="QUC2632" s="655"/>
      <c r="QUD2632" s="655"/>
      <c r="QUE2632" s="655"/>
      <c r="QUF2632" s="655"/>
      <c r="QUG2632" s="655"/>
      <c r="QUH2632" s="655"/>
      <c r="QUI2632" s="655"/>
      <c r="QUJ2632" s="655"/>
      <c r="QUK2632" s="655"/>
      <c r="QUL2632" s="655"/>
      <c r="QUM2632" s="655"/>
      <c r="QUN2632" s="655"/>
      <c r="QUO2632" s="655"/>
      <c r="QUP2632" s="655"/>
      <c r="QUQ2632" s="655"/>
      <c r="QUR2632" s="655"/>
      <c r="QUS2632" s="655"/>
      <c r="QUT2632" s="655"/>
      <c r="QUU2632" s="655"/>
      <c r="QUV2632" s="655"/>
      <c r="QUW2632" s="655"/>
      <c r="QUX2632" s="655"/>
      <c r="QUY2632" s="655"/>
      <c r="QUZ2632" s="655"/>
      <c r="QVA2632" s="655"/>
      <c r="QVB2632" s="655"/>
      <c r="QVC2632" s="655"/>
      <c r="QVD2632" s="655"/>
      <c r="QVE2632" s="655"/>
      <c r="QVF2632" s="655"/>
      <c r="QVG2632" s="655"/>
      <c r="QVH2632" s="655"/>
      <c r="QVI2632" s="655"/>
      <c r="QVJ2632" s="655"/>
      <c r="QVK2632" s="655"/>
      <c r="QVL2632" s="655"/>
      <c r="QVM2632" s="655"/>
      <c r="QVN2632" s="655"/>
      <c r="QVO2632" s="655"/>
      <c r="QVP2632" s="655"/>
      <c r="QVQ2632" s="655"/>
      <c r="QVR2632" s="655"/>
      <c r="QVS2632" s="655"/>
      <c r="QVT2632" s="655"/>
      <c r="QVU2632" s="655"/>
      <c r="QVV2632" s="655"/>
      <c r="QVW2632" s="655"/>
      <c r="QVX2632" s="655"/>
      <c r="QVY2632" s="655"/>
      <c r="QVZ2632" s="655"/>
      <c r="QWA2632" s="655"/>
      <c r="QWB2632" s="655"/>
      <c r="QWC2632" s="655"/>
      <c r="QWD2632" s="655"/>
      <c r="QWE2632" s="655"/>
      <c r="QWF2632" s="655"/>
      <c r="QWG2632" s="655"/>
      <c r="QWH2632" s="655"/>
      <c r="QWI2632" s="655"/>
      <c r="QWJ2632" s="655"/>
      <c r="QWK2632" s="655"/>
      <c r="QWL2632" s="655"/>
      <c r="QWM2632" s="655"/>
      <c r="QWN2632" s="655"/>
      <c r="QWO2632" s="655"/>
      <c r="QWP2632" s="655"/>
      <c r="QWQ2632" s="655"/>
      <c r="QWR2632" s="655"/>
      <c r="QWS2632" s="655"/>
      <c r="QWT2632" s="655"/>
      <c r="QWU2632" s="655"/>
      <c r="QWV2632" s="655"/>
      <c r="QWW2632" s="655"/>
      <c r="QWX2632" s="655"/>
      <c r="QWY2632" s="655"/>
      <c r="QWZ2632" s="655"/>
      <c r="QXA2632" s="655"/>
      <c r="QXB2632" s="655"/>
      <c r="QXC2632" s="655"/>
      <c r="QXD2632" s="655"/>
      <c r="QXE2632" s="655"/>
      <c r="QXF2632" s="655"/>
      <c r="QXG2632" s="655"/>
      <c r="QXH2632" s="655"/>
      <c r="QXI2632" s="655"/>
      <c r="QXJ2632" s="655"/>
      <c r="QXK2632" s="655"/>
      <c r="QXL2632" s="655"/>
      <c r="QXM2632" s="655"/>
      <c r="QXN2632" s="655"/>
      <c r="QXO2632" s="655"/>
      <c r="QXP2632" s="655"/>
      <c r="QXQ2632" s="655"/>
      <c r="QXR2632" s="655"/>
      <c r="QXS2632" s="655"/>
      <c r="QXT2632" s="655"/>
      <c r="QXU2632" s="655"/>
      <c r="QXV2632" s="655"/>
      <c r="QXW2632" s="655"/>
      <c r="QXX2632" s="655"/>
      <c r="QXY2632" s="655"/>
      <c r="QXZ2632" s="655"/>
      <c r="QYA2632" s="655"/>
      <c r="QYB2632" s="655"/>
      <c r="QYC2632" s="655"/>
      <c r="QYD2632" s="655"/>
      <c r="QYE2632" s="655"/>
      <c r="QYF2632" s="655"/>
      <c r="QYG2632" s="655"/>
      <c r="QYH2632" s="655"/>
      <c r="QYI2632" s="655"/>
      <c r="QYJ2632" s="655"/>
      <c r="QYK2632" s="655"/>
      <c r="QYL2632" s="655"/>
      <c r="QYM2632" s="655"/>
      <c r="QYN2632" s="655"/>
      <c r="QYO2632" s="655"/>
      <c r="QYP2632" s="655"/>
      <c r="QYQ2632" s="655"/>
      <c r="QYR2632" s="655"/>
      <c r="QYS2632" s="655"/>
      <c r="QYT2632" s="655"/>
      <c r="QYU2632" s="655"/>
      <c r="QYV2632" s="655"/>
      <c r="QYW2632" s="655"/>
      <c r="QYX2632" s="655"/>
      <c r="QYY2632" s="655"/>
      <c r="QYZ2632" s="655"/>
      <c r="QZA2632" s="655"/>
      <c r="QZB2632" s="655"/>
      <c r="QZC2632" s="655"/>
      <c r="QZD2632" s="655"/>
      <c r="QZE2632" s="655"/>
      <c r="QZF2632" s="655"/>
      <c r="QZG2632" s="655"/>
      <c r="QZH2632" s="655"/>
      <c r="QZI2632" s="655"/>
      <c r="QZJ2632" s="655"/>
      <c r="QZK2632" s="655"/>
      <c r="QZL2632" s="655"/>
      <c r="QZM2632" s="655"/>
      <c r="QZN2632" s="655"/>
      <c r="QZO2632" s="655"/>
      <c r="QZP2632" s="655"/>
      <c r="QZQ2632" s="655"/>
      <c r="QZR2632" s="655"/>
      <c r="QZS2632" s="655"/>
      <c r="QZT2632" s="655"/>
      <c r="QZU2632" s="655"/>
      <c r="QZV2632" s="655"/>
      <c r="QZW2632" s="655"/>
      <c r="QZX2632" s="655"/>
      <c r="QZY2632" s="655"/>
      <c r="QZZ2632" s="655"/>
      <c r="RAA2632" s="655"/>
      <c r="RAB2632" s="655"/>
      <c r="RAC2632" s="655"/>
      <c r="RAD2632" s="655"/>
      <c r="RAE2632" s="655"/>
      <c r="RAF2632" s="655"/>
      <c r="RAG2632" s="655"/>
      <c r="RAH2632" s="655"/>
      <c r="RAI2632" s="655"/>
      <c r="RAJ2632" s="655"/>
      <c r="RAK2632" s="655"/>
      <c r="RAL2632" s="655"/>
      <c r="RAM2632" s="655"/>
      <c r="RAN2632" s="655"/>
      <c r="RAO2632" s="655"/>
      <c r="RAP2632" s="655"/>
      <c r="RAQ2632" s="655"/>
      <c r="RAR2632" s="655"/>
      <c r="RAS2632" s="655"/>
      <c r="RAT2632" s="655"/>
      <c r="RAU2632" s="655"/>
      <c r="RAV2632" s="655"/>
      <c r="RAW2632" s="655"/>
      <c r="RAX2632" s="655"/>
      <c r="RAY2632" s="655"/>
      <c r="RAZ2632" s="655"/>
      <c r="RBA2632" s="655"/>
      <c r="RBB2632" s="655"/>
      <c r="RBC2632" s="655"/>
      <c r="RBD2632" s="655"/>
      <c r="RBE2632" s="655"/>
      <c r="RBF2632" s="655"/>
      <c r="RBG2632" s="655"/>
      <c r="RBH2632" s="655"/>
      <c r="RBI2632" s="655"/>
      <c r="RBJ2632" s="655"/>
      <c r="RBK2632" s="655"/>
      <c r="RBL2632" s="655"/>
      <c r="RBM2632" s="655"/>
      <c r="RBN2632" s="655"/>
      <c r="RBO2632" s="655"/>
      <c r="RBP2632" s="655"/>
      <c r="RBQ2632" s="655"/>
      <c r="RBR2632" s="655"/>
      <c r="RBS2632" s="655"/>
      <c r="RBT2632" s="655"/>
      <c r="RBU2632" s="655"/>
      <c r="RBV2632" s="655"/>
      <c r="RBW2632" s="655"/>
      <c r="RBX2632" s="655"/>
      <c r="RBY2632" s="655"/>
      <c r="RBZ2632" s="655"/>
      <c r="RCA2632" s="655"/>
      <c r="RCB2632" s="655"/>
      <c r="RCC2632" s="655"/>
      <c r="RCD2632" s="655"/>
      <c r="RCE2632" s="655"/>
      <c r="RCF2632" s="655"/>
      <c r="RCG2632" s="655"/>
      <c r="RCH2632" s="655"/>
      <c r="RCI2632" s="655"/>
      <c r="RCJ2632" s="655"/>
      <c r="RCK2632" s="655"/>
      <c r="RCL2632" s="655"/>
      <c r="RCM2632" s="655"/>
      <c r="RCN2632" s="655"/>
      <c r="RCO2632" s="655"/>
      <c r="RCP2632" s="655"/>
      <c r="RCQ2632" s="655"/>
      <c r="RCR2632" s="655"/>
      <c r="RCS2632" s="655"/>
      <c r="RCT2632" s="655"/>
      <c r="RCU2632" s="655"/>
      <c r="RCV2632" s="655"/>
      <c r="RCW2632" s="655"/>
      <c r="RCX2632" s="655"/>
      <c r="RCY2632" s="655"/>
      <c r="RCZ2632" s="655"/>
      <c r="RDA2632" s="655"/>
      <c r="RDB2632" s="655"/>
      <c r="RDC2632" s="655"/>
      <c r="RDD2632" s="655"/>
      <c r="RDE2632" s="655"/>
      <c r="RDF2632" s="655"/>
      <c r="RDG2632" s="655"/>
      <c r="RDH2632" s="655"/>
      <c r="RDI2632" s="655"/>
      <c r="RDJ2632" s="655"/>
      <c r="RDK2632" s="655"/>
      <c r="RDL2632" s="655"/>
      <c r="RDM2632" s="655"/>
      <c r="RDN2632" s="655"/>
      <c r="RDO2632" s="655"/>
      <c r="RDP2632" s="655"/>
      <c r="RDQ2632" s="655"/>
      <c r="RDR2632" s="655"/>
      <c r="RDS2632" s="655"/>
      <c r="RDT2632" s="655"/>
      <c r="RDU2632" s="655"/>
      <c r="RDV2632" s="655"/>
      <c r="RDW2632" s="655"/>
      <c r="RDX2632" s="655"/>
      <c r="RDY2632" s="655"/>
      <c r="RDZ2632" s="655"/>
      <c r="REA2632" s="655"/>
      <c r="REB2632" s="655"/>
      <c r="REC2632" s="655"/>
      <c r="RED2632" s="655"/>
      <c r="REE2632" s="655"/>
      <c r="REF2632" s="655"/>
      <c r="REG2632" s="655"/>
      <c r="REH2632" s="655"/>
      <c r="REI2632" s="655"/>
      <c r="REJ2632" s="655"/>
      <c r="REK2632" s="655"/>
      <c r="REL2632" s="655"/>
      <c r="REM2632" s="655"/>
      <c r="REN2632" s="655"/>
      <c r="REO2632" s="655"/>
      <c r="REP2632" s="655"/>
      <c r="REQ2632" s="655"/>
      <c r="RER2632" s="655"/>
      <c r="RES2632" s="655"/>
      <c r="RET2632" s="655"/>
      <c r="REU2632" s="655"/>
      <c r="REV2632" s="655"/>
      <c r="REW2632" s="655"/>
      <c r="REX2632" s="655"/>
      <c r="REY2632" s="655"/>
      <c r="REZ2632" s="655"/>
      <c r="RFA2632" s="655"/>
      <c r="RFB2632" s="655"/>
      <c r="RFC2632" s="655"/>
      <c r="RFD2632" s="655"/>
      <c r="RFE2632" s="655"/>
      <c r="RFF2632" s="655"/>
      <c r="RFG2632" s="655"/>
      <c r="RFH2632" s="655"/>
      <c r="RFI2632" s="655"/>
      <c r="RFJ2632" s="655"/>
      <c r="RFK2632" s="655"/>
      <c r="RFL2632" s="655"/>
      <c r="RFM2632" s="655"/>
      <c r="RFN2632" s="655"/>
      <c r="RFO2632" s="655"/>
      <c r="RFP2632" s="655"/>
      <c r="RFQ2632" s="655"/>
      <c r="RFR2632" s="655"/>
      <c r="RFS2632" s="655"/>
      <c r="RFT2632" s="655"/>
      <c r="RFU2632" s="655"/>
      <c r="RFV2632" s="655"/>
      <c r="RFW2632" s="655"/>
      <c r="RFX2632" s="655"/>
      <c r="RFY2632" s="655"/>
      <c r="RFZ2632" s="655"/>
      <c r="RGA2632" s="655"/>
      <c r="RGB2632" s="655"/>
      <c r="RGC2632" s="655"/>
      <c r="RGD2632" s="655"/>
      <c r="RGE2632" s="655"/>
      <c r="RGF2632" s="655"/>
      <c r="RGG2632" s="655"/>
      <c r="RGH2632" s="655"/>
      <c r="RGI2632" s="655"/>
      <c r="RGJ2632" s="655"/>
      <c r="RGK2632" s="655"/>
      <c r="RGL2632" s="655"/>
      <c r="RGM2632" s="655"/>
      <c r="RGN2632" s="655"/>
      <c r="RGO2632" s="655"/>
      <c r="RGP2632" s="655"/>
      <c r="RGQ2632" s="655"/>
      <c r="RGR2632" s="655"/>
      <c r="RGS2632" s="655"/>
      <c r="RGT2632" s="655"/>
      <c r="RGU2632" s="655"/>
      <c r="RGV2632" s="655"/>
      <c r="RGW2632" s="655"/>
      <c r="RGX2632" s="655"/>
      <c r="RGY2632" s="655"/>
      <c r="RGZ2632" s="655"/>
      <c r="RHA2632" s="655"/>
      <c r="RHB2632" s="655"/>
      <c r="RHC2632" s="655"/>
      <c r="RHD2632" s="655"/>
      <c r="RHE2632" s="655"/>
      <c r="RHF2632" s="655"/>
      <c r="RHG2632" s="655"/>
      <c r="RHH2632" s="655"/>
      <c r="RHI2632" s="655"/>
      <c r="RHJ2632" s="655"/>
      <c r="RHK2632" s="655"/>
      <c r="RHL2632" s="655"/>
      <c r="RHM2632" s="655"/>
      <c r="RHN2632" s="655"/>
      <c r="RHO2632" s="655"/>
      <c r="RHP2632" s="655"/>
      <c r="RHQ2632" s="655"/>
      <c r="RHR2632" s="655"/>
      <c r="RHS2632" s="655"/>
      <c r="RHT2632" s="655"/>
      <c r="RHU2632" s="655"/>
      <c r="RHV2632" s="655"/>
      <c r="RHW2632" s="655"/>
      <c r="RHX2632" s="655"/>
      <c r="RHY2632" s="655"/>
      <c r="RHZ2632" s="655"/>
      <c r="RIA2632" s="655"/>
      <c r="RIB2632" s="655"/>
      <c r="RIC2632" s="655"/>
      <c r="RID2632" s="655"/>
      <c r="RIE2632" s="655"/>
      <c r="RIF2632" s="655"/>
      <c r="RIG2632" s="655"/>
      <c r="RIH2632" s="655"/>
      <c r="RII2632" s="655"/>
      <c r="RIJ2632" s="655"/>
      <c r="RIK2632" s="655"/>
      <c r="RIL2632" s="655"/>
      <c r="RIM2632" s="655"/>
      <c r="RIN2632" s="655"/>
      <c r="RIO2632" s="655"/>
      <c r="RIP2632" s="655"/>
      <c r="RIQ2632" s="655"/>
      <c r="RIR2632" s="655"/>
      <c r="RIS2632" s="655"/>
      <c r="RIT2632" s="655"/>
      <c r="RIU2632" s="655"/>
      <c r="RIV2632" s="655"/>
      <c r="RIW2632" s="655"/>
      <c r="RIX2632" s="655"/>
      <c r="RIY2632" s="655"/>
      <c r="RIZ2632" s="655"/>
      <c r="RJA2632" s="655"/>
      <c r="RJB2632" s="655"/>
      <c r="RJC2632" s="655"/>
      <c r="RJD2632" s="655"/>
      <c r="RJE2632" s="655"/>
      <c r="RJF2632" s="655"/>
      <c r="RJG2632" s="655"/>
      <c r="RJH2632" s="655"/>
      <c r="RJI2632" s="655"/>
      <c r="RJJ2632" s="655"/>
      <c r="RJK2632" s="655"/>
      <c r="RJL2632" s="655"/>
      <c r="RJM2632" s="655"/>
      <c r="RJN2632" s="655"/>
      <c r="RJO2632" s="655"/>
      <c r="RJP2632" s="655"/>
      <c r="RJQ2632" s="655"/>
      <c r="RJR2632" s="655"/>
      <c r="RJS2632" s="655"/>
      <c r="RJT2632" s="655"/>
      <c r="RJU2632" s="655"/>
      <c r="RJV2632" s="655"/>
      <c r="RJW2632" s="655"/>
      <c r="RJX2632" s="655"/>
      <c r="RJY2632" s="655"/>
      <c r="RJZ2632" s="655"/>
      <c r="RKA2632" s="655"/>
      <c r="RKB2632" s="655"/>
      <c r="RKC2632" s="655"/>
      <c r="RKD2632" s="655"/>
      <c r="RKE2632" s="655"/>
      <c r="RKF2632" s="655"/>
      <c r="RKG2632" s="655"/>
      <c r="RKH2632" s="655"/>
      <c r="RKI2632" s="655"/>
      <c r="RKJ2632" s="655"/>
      <c r="RKK2632" s="655"/>
      <c r="RKL2632" s="655"/>
      <c r="RKM2632" s="655"/>
      <c r="RKN2632" s="655"/>
      <c r="RKO2632" s="655"/>
      <c r="RKP2632" s="655"/>
      <c r="RKQ2632" s="655"/>
      <c r="RKR2632" s="655"/>
      <c r="RKS2632" s="655"/>
      <c r="RKT2632" s="655"/>
      <c r="RKU2632" s="655"/>
      <c r="RKV2632" s="655"/>
      <c r="RKW2632" s="655"/>
      <c r="RKX2632" s="655"/>
      <c r="RKY2632" s="655"/>
      <c r="RKZ2632" s="655"/>
      <c r="RLA2632" s="655"/>
      <c r="RLB2632" s="655"/>
      <c r="RLC2632" s="655"/>
      <c r="RLD2632" s="655"/>
      <c r="RLE2632" s="655"/>
      <c r="RLF2632" s="655"/>
      <c r="RLG2632" s="655"/>
      <c r="RLH2632" s="655"/>
      <c r="RLI2632" s="655"/>
      <c r="RLJ2632" s="655"/>
      <c r="RLK2632" s="655"/>
      <c r="RLL2632" s="655"/>
      <c r="RLM2632" s="655"/>
      <c r="RLN2632" s="655"/>
      <c r="RLO2632" s="655"/>
      <c r="RLP2632" s="655"/>
      <c r="RLQ2632" s="655"/>
      <c r="RLR2632" s="655"/>
      <c r="RLS2632" s="655"/>
      <c r="RLT2632" s="655"/>
      <c r="RLU2632" s="655"/>
      <c r="RLV2632" s="655"/>
      <c r="RLW2632" s="655"/>
      <c r="RLX2632" s="655"/>
      <c r="RLY2632" s="655"/>
      <c r="RLZ2632" s="655"/>
      <c r="RMA2632" s="655"/>
      <c r="RMB2632" s="655"/>
      <c r="RMC2632" s="655"/>
      <c r="RMD2632" s="655"/>
      <c r="RME2632" s="655"/>
      <c r="RMF2632" s="655"/>
      <c r="RMG2632" s="655"/>
      <c r="RMH2632" s="655"/>
      <c r="RMI2632" s="655"/>
      <c r="RMJ2632" s="655"/>
      <c r="RMK2632" s="655"/>
      <c r="RML2632" s="655"/>
      <c r="RMM2632" s="655"/>
      <c r="RMN2632" s="655"/>
      <c r="RMO2632" s="655"/>
      <c r="RMP2632" s="655"/>
      <c r="RMQ2632" s="655"/>
      <c r="RMR2632" s="655"/>
      <c r="RMS2632" s="655"/>
      <c r="RMT2632" s="655"/>
      <c r="RMU2632" s="655"/>
      <c r="RMV2632" s="655"/>
      <c r="RMW2632" s="655"/>
      <c r="RMX2632" s="655"/>
      <c r="RMY2632" s="655"/>
      <c r="RMZ2632" s="655"/>
      <c r="RNA2632" s="655"/>
      <c r="RNB2632" s="655"/>
      <c r="RNC2632" s="655"/>
      <c r="RND2632" s="655"/>
      <c r="RNE2632" s="655"/>
      <c r="RNF2632" s="655"/>
      <c r="RNG2632" s="655"/>
      <c r="RNH2632" s="655"/>
      <c r="RNI2632" s="655"/>
      <c r="RNJ2632" s="655"/>
      <c r="RNK2632" s="655"/>
      <c r="RNL2632" s="655"/>
      <c r="RNM2632" s="655"/>
      <c r="RNN2632" s="655"/>
      <c r="RNO2632" s="655"/>
      <c r="RNP2632" s="655"/>
      <c r="RNQ2632" s="655"/>
      <c r="RNR2632" s="655"/>
      <c r="RNS2632" s="655"/>
      <c r="RNT2632" s="655"/>
      <c r="RNU2632" s="655"/>
      <c r="RNV2632" s="655"/>
      <c r="RNW2632" s="655"/>
      <c r="RNX2632" s="655"/>
      <c r="RNY2632" s="655"/>
      <c r="RNZ2632" s="655"/>
      <c r="ROA2632" s="655"/>
      <c r="ROB2632" s="655"/>
      <c r="ROC2632" s="655"/>
      <c r="ROD2632" s="655"/>
      <c r="ROE2632" s="655"/>
      <c r="ROF2632" s="655"/>
      <c r="ROG2632" s="655"/>
      <c r="ROH2632" s="655"/>
      <c r="ROI2632" s="655"/>
      <c r="ROJ2632" s="655"/>
      <c r="ROK2632" s="655"/>
      <c r="ROL2632" s="655"/>
      <c r="ROM2632" s="655"/>
      <c r="RON2632" s="655"/>
      <c r="ROO2632" s="655"/>
      <c r="ROP2632" s="655"/>
      <c r="ROQ2632" s="655"/>
      <c r="ROR2632" s="655"/>
      <c r="ROS2632" s="655"/>
      <c r="ROT2632" s="655"/>
      <c r="ROU2632" s="655"/>
      <c r="ROV2632" s="655"/>
      <c r="ROW2632" s="655"/>
      <c r="ROX2632" s="655"/>
      <c r="ROY2632" s="655"/>
      <c r="ROZ2632" s="655"/>
      <c r="RPA2632" s="655"/>
      <c r="RPB2632" s="655"/>
      <c r="RPC2632" s="655"/>
      <c r="RPD2632" s="655"/>
      <c r="RPE2632" s="655"/>
      <c r="RPF2632" s="655"/>
      <c r="RPG2632" s="655"/>
      <c r="RPH2632" s="655"/>
      <c r="RPI2632" s="655"/>
      <c r="RPJ2632" s="655"/>
      <c r="RPK2632" s="655"/>
      <c r="RPL2632" s="655"/>
      <c r="RPM2632" s="655"/>
      <c r="RPN2632" s="655"/>
      <c r="RPO2632" s="655"/>
      <c r="RPP2632" s="655"/>
      <c r="RPQ2632" s="655"/>
      <c r="RPR2632" s="655"/>
      <c r="RPS2632" s="655"/>
      <c r="RPT2632" s="655"/>
      <c r="RPU2632" s="655"/>
      <c r="RPV2632" s="655"/>
      <c r="RPW2632" s="655"/>
      <c r="RPX2632" s="655"/>
      <c r="RPY2632" s="655"/>
      <c r="RPZ2632" s="655"/>
      <c r="RQA2632" s="655"/>
      <c r="RQB2632" s="655"/>
      <c r="RQC2632" s="655"/>
      <c r="RQD2632" s="655"/>
      <c r="RQE2632" s="655"/>
      <c r="RQF2632" s="655"/>
      <c r="RQG2632" s="655"/>
      <c r="RQH2632" s="655"/>
      <c r="RQI2632" s="655"/>
      <c r="RQJ2632" s="655"/>
      <c r="RQK2632" s="655"/>
      <c r="RQL2632" s="655"/>
      <c r="RQM2632" s="655"/>
      <c r="RQN2632" s="655"/>
      <c r="RQO2632" s="655"/>
      <c r="RQP2632" s="655"/>
      <c r="RQQ2632" s="655"/>
      <c r="RQR2632" s="655"/>
      <c r="RQS2632" s="655"/>
      <c r="RQT2632" s="655"/>
      <c r="RQU2632" s="655"/>
      <c r="RQV2632" s="655"/>
      <c r="RQW2632" s="655"/>
      <c r="RQX2632" s="655"/>
      <c r="RQY2632" s="655"/>
      <c r="RQZ2632" s="655"/>
      <c r="RRA2632" s="655"/>
      <c r="RRB2632" s="655"/>
      <c r="RRC2632" s="655"/>
      <c r="RRD2632" s="655"/>
      <c r="RRE2632" s="655"/>
      <c r="RRF2632" s="655"/>
      <c r="RRG2632" s="655"/>
      <c r="RRH2632" s="655"/>
      <c r="RRI2632" s="655"/>
      <c r="RRJ2632" s="655"/>
      <c r="RRK2632" s="655"/>
      <c r="RRL2632" s="655"/>
      <c r="RRM2632" s="655"/>
      <c r="RRN2632" s="655"/>
      <c r="RRO2632" s="655"/>
      <c r="RRP2632" s="655"/>
      <c r="RRQ2632" s="655"/>
      <c r="RRR2632" s="655"/>
      <c r="RRS2632" s="655"/>
      <c r="RRT2632" s="655"/>
      <c r="RRU2632" s="655"/>
      <c r="RRV2632" s="655"/>
      <c r="RRW2632" s="655"/>
      <c r="RRX2632" s="655"/>
      <c r="RRY2632" s="655"/>
      <c r="RRZ2632" s="655"/>
      <c r="RSA2632" s="655"/>
      <c r="RSB2632" s="655"/>
      <c r="RSC2632" s="655"/>
      <c r="RSD2632" s="655"/>
      <c r="RSE2632" s="655"/>
      <c r="RSF2632" s="655"/>
      <c r="RSG2632" s="655"/>
      <c r="RSH2632" s="655"/>
      <c r="RSI2632" s="655"/>
      <c r="RSJ2632" s="655"/>
      <c r="RSK2632" s="655"/>
      <c r="RSL2632" s="655"/>
      <c r="RSM2632" s="655"/>
      <c r="RSN2632" s="655"/>
      <c r="RSO2632" s="655"/>
      <c r="RSP2632" s="655"/>
      <c r="RSQ2632" s="655"/>
      <c r="RSR2632" s="655"/>
      <c r="RSS2632" s="655"/>
      <c r="RST2632" s="655"/>
      <c r="RSU2632" s="655"/>
      <c r="RSV2632" s="655"/>
      <c r="RSW2632" s="655"/>
      <c r="RSX2632" s="655"/>
      <c r="RSY2632" s="655"/>
      <c r="RSZ2632" s="655"/>
      <c r="RTA2632" s="655"/>
      <c r="RTB2632" s="655"/>
      <c r="RTC2632" s="655"/>
      <c r="RTD2632" s="655"/>
      <c r="RTE2632" s="655"/>
      <c r="RTF2632" s="655"/>
      <c r="RTG2632" s="655"/>
      <c r="RTH2632" s="655"/>
      <c r="RTI2632" s="655"/>
      <c r="RTJ2632" s="655"/>
      <c r="RTK2632" s="655"/>
      <c r="RTL2632" s="655"/>
      <c r="RTM2632" s="655"/>
      <c r="RTN2632" s="655"/>
      <c r="RTO2632" s="655"/>
      <c r="RTP2632" s="655"/>
      <c r="RTQ2632" s="655"/>
      <c r="RTR2632" s="655"/>
      <c r="RTS2632" s="655"/>
      <c r="RTT2632" s="655"/>
      <c r="RTU2632" s="655"/>
      <c r="RTV2632" s="655"/>
      <c r="RTW2632" s="655"/>
      <c r="RTX2632" s="655"/>
      <c r="RTY2632" s="655"/>
      <c r="RTZ2632" s="655"/>
      <c r="RUA2632" s="655"/>
      <c r="RUB2632" s="655"/>
      <c r="RUC2632" s="655"/>
      <c r="RUD2632" s="655"/>
      <c r="RUE2632" s="655"/>
      <c r="RUF2632" s="655"/>
      <c r="RUG2632" s="655"/>
      <c r="RUH2632" s="655"/>
      <c r="RUI2632" s="655"/>
      <c r="RUJ2632" s="655"/>
      <c r="RUK2632" s="655"/>
      <c r="RUL2632" s="655"/>
      <c r="RUM2632" s="655"/>
      <c r="RUN2632" s="655"/>
      <c r="RUO2632" s="655"/>
      <c r="RUP2632" s="655"/>
      <c r="RUQ2632" s="655"/>
      <c r="RUR2632" s="655"/>
      <c r="RUS2632" s="655"/>
      <c r="RUT2632" s="655"/>
      <c r="RUU2632" s="655"/>
      <c r="RUV2632" s="655"/>
      <c r="RUW2632" s="655"/>
      <c r="RUX2632" s="655"/>
      <c r="RUY2632" s="655"/>
      <c r="RUZ2632" s="655"/>
      <c r="RVA2632" s="655"/>
      <c r="RVB2632" s="655"/>
      <c r="RVC2632" s="655"/>
      <c r="RVD2632" s="655"/>
      <c r="RVE2632" s="655"/>
      <c r="RVF2632" s="655"/>
      <c r="RVG2632" s="655"/>
      <c r="RVH2632" s="655"/>
      <c r="RVI2632" s="655"/>
      <c r="RVJ2632" s="655"/>
      <c r="RVK2632" s="655"/>
      <c r="RVL2632" s="655"/>
      <c r="RVM2632" s="655"/>
      <c r="RVN2632" s="655"/>
      <c r="RVO2632" s="655"/>
      <c r="RVP2632" s="655"/>
      <c r="RVQ2632" s="655"/>
      <c r="RVR2632" s="655"/>
      <c r="RVS2632" s="655"/>
      <c r="RVT2632" s="655"/>
      <c r="RVU2632" s="655"/>
      <c r="RVV2632" s="655"/>
      <c r="RVW2632" s="655"/>
      <c r="RVX2632" s="655"/>
      <c r="RVY2632" s="655"/>
      <c r="RVZ2632" s="655"/>
      <c r="RWA2632" s="655"/>
      <c r="RWB2632" s="655"/>
      <c r="RWC2632" s="655"/>
      <c r="RWD2632" s="655"/>
      <c r="RWE2632" s="655"/>
      <c r="RWF2632" s="655"/>
      <c r="RWG2632" s="655"/>
      <c r="RWH2632" s="655"/>
      <c r="RWI2632" s="655"/>
      <c r="RWJ2632" s="655"/>
      <c r="RWK2632" s="655"/>
      <c r="RWL2632" s="655"/>
      <c r="RWM2632" s="655"/>
      <c r="RWN2632" s="655"/>
      <c r="RWO2632" s="655"/>
      <c r="RWP2632" s="655"/>
      <c r="RWQ2632" s="655"/>
      <c r="RWR2632" s="655"/>
      <c r="RWS2632" s="655"/>
      <c r="RWT2632" s="655"/>
      <c r="RWU2632" s="655"/>
      <c r="RWV2632" s="655"/>
      <c r="RWW2632" s="655"/>
      <c r="RWX2632" s="655"/>
      <c r="RWY2632" s="655"/>
      <c r="RWZ2632" s="655"/>
      <c r="RXA2632" s="655"/>
      <c r="RXB2632" s="655"/>
      <c r="RXC2632" s="655"/>
      <c r="RXD2632" s="655"/>
      <c r="RXE2632" s="655"/>
      <c r="RXF2632" s="655"/>
      <c r="RXG2632" s="655"/>
      <c r="RXH2632" s="655"/>
      <c r="RXI2632" s="655"/>
      <c r="RXJ2632" s="655"/>
      <c r="RXK2632" s="655"/>
      <c r="RXL2632" s="655"/>
      <c r="RXM2632" s="655"/>
      <c r="RXN2632" s="655"/>
      <c r="RXO2632" s="655"/>
      <c r="RXP2632" s="655"/>
      <c r="RXQ2632" s="655"/>
      <c r="RXR2632" s="655"/>
      <c r="RXS2632" s="655"/>
      <c r="RXT2632" s="655"/>
      <c r="RXU2632" s="655"/>
      <c r="RXV2632" s="655"/>
      <c r="RXW2632" s="655"/>
      <c r="RXX2632" s="655"/>
      <c r="RXY2632" s="655"/>
      <c r="RXZ2632" s="655"/>
      <c r="RYA2632" s="655"/>
      <c r="RYB2632" s="655"/>
      <c r="RYC2632" s="655"/>
      <c r="RYD2632" s="655"/>
      <c r="RYE2632" s="655"/>
      <c r="RYF2632" s="655"/>
      <c r="RYG2632" s="655"/>
      <c r="RYH2632" s="655"/>
      <c r="RYI2632" s="655"/>
      <c r="RYJ2632" s="655"/>
      <c r="RYK2632" s="655"/>
      <c r="RYL2632" s="655"/>
      <c r="RYM2632" s="655"/>
      <c r="RYN2632" s="655"/>
      <c r="RYO2632" s="655"/>
      <c r="RYP2632" s="655"/>
      <c r="RYQ2632" s="655"/>
      <c r="RYR2632" s="655"/>
      <c r="RYS2632" s="655"/>
      <c r="RYT2632" s="655"/>
      <c r="RYU2632" s="655"/>
      <c r="RYV2632" s="655"/>
      <c r="RYW2632" s="655"/>
      <c r="RYX2632" s="655"/>
      <c r="RYY2632" s="655"/>
      <c r="RYZ2632" s="655"/>
      <c r="RZA2632" s="655"/>
      <c r="RZB2632" s="655"/>
      <c r="RZC2632" s="655"/>
      <c r="RZD2632" s="655"/>
      <c r="RZE2632" s="655"/>
      <c r="RZF2632" s="655"/>
      <c r="RZG2632" s="655"/>
      <c r="RZH2632" s="655"/>
      <c r="RZI2632" s="655"/>
      <c r="RZJ2632" s="655"/>
      <c r="RZK2632" s="655"/>
      <c r="RZL2632" s="655"/>
      <c r="RZM2632" s="655"/>
      <c r="RZN2632" s="655"/>
      <c r="RZO2632" s="655"/>
      <c r="RZP2632" s="655"/>
      <c r="RZQ2632" s="655"/>
      <c r="RZR2632" s="655"/>
      <c r="RZS2632" s="655"/>
      <c r="RZT2632" s="655"/>
      <c r="RZU2632" s="655"/>
      <c r="RZV2632" s="655"/>
      <c r="RZW2632" s="655"/>
      <c r="RZX2632" s="655"/>
      <c r="RZY2632" s="655"/>
      <c r="RZZ2632" s="655"/>
      <c r="SAA2632" s="655"/>
      <c r="SAB2632" s="655"/>
      <c r="SAC2632" s="655"/>
      <c r="SAD2632" s="655"/>
      <c r="SAE2632" s="655"/>
      <c r="SAF2632" s="655"/>
      <c r="SAG2632" s="655"/>
      <c r="SAH2632" s="655"/>
      <c r="SAI2632" s="655"/>
      <c r="SAJ2632" s="655"/>
      <c r="SAK2632" s="655"/>
      <c r="SAL2632" s="655"/>
      <c r="SAM2632" s="655"/>
      <c r="SAN2632" s="655"/>
      <c r="SAO2632" s="655"/>
      <c r="SAP2632" s="655"/>
      <c r="SAQ2632" s="655"/>
      <c r="SAR2632" s="655"/>
      <c r="SAS2632" s="655"/>
      <c r="SAT2632" s="655"/>
      <c r="SAU2632" s="655"/>
      <c r="SAV2632" s="655"/>
      <c r="SAW2632" s="655"/>
      <c r="SAX2632" s="655"/>
      <c r="SAY2632" s="655"/>
      <c r="SAZ2632" s="655"/>
      <c r="SBA2632" s="655"/>
      <c r="SBB2632" s="655"/>
      <c r="SBC2632" s="655"/>
      <c r="SBD2632" s="655"/>
      <c r="SBE2632" s="655"/>
      <c r="SBF2632" s="655"/>
      <c r="SBG2632" s="655"/>
      <c r="SBH2632" s="655"/>
      <c r="SBI2632" s="655"/>
      <c r="SBJ2632" s="655"/>
      <c r="SBK2632" s="655"/>
      <c r="SBL2632" s="655"/>
      <c r="SBM2632" s="655"/>
      <c r="SBN2632" s="655"/>
      <c r="SBO2632" s="655"/>
      <c r="SBP2632" s="655"/>
      <c r="SBQ2632" s="655"/>
      <c r="SBR2632" s="655"/>
      <c r="SBS2632" s="655"/>
      <c r="SBT2632" s="655"/>
      <c r="SBU2632" s="655"/>
      <c r="SBV2632" s="655"/>
      <c r="SBW2632" s="655"/>
      <c r="SBX2632" s="655"/>
      <c r="SBY2632" s="655"/>
      <c r="SBZ2632" s="655"/>
      <c r="SCA2632" s="655"/>
      <c r="SCB2632" s="655"/>
      <c r="SCC2632" s="655"/>
      <c r="SCD2632" s="655"/>
      <c r="SCE2632" s="655"/>
      <c r="SCF2632" s="655"/>
      <c r="SCG2632" s="655"/>
      <c r="SCH2632" s="655"/>
      <c r="SCI2632" s="655"/>
      <c r="SCJ2632" s="655"/>
      <c r="SCK2632" s="655"/>
      <c r="SCL2632" s="655"/>
      <c r="SCM2632" s="655"/>
      <c r="SCN2632" s="655"/>
      <c r="SCO2632" s="655"/>
      <c r="SCP2632" s="655"/>
      <c r="SCQ2632" s="655"/>
      <c r="SCR2632" s="655"/>
      <c r="SCS2632" s="655"/>
      <c r="SCT2632" s="655"/>
      <c r="SCU2632" s="655"/>
      <c r="SCV2632" s="655"/>
      <c r="SCW2632" s="655"/>
      <c r="SCX2632" s="655"/>
      <c r="SCY2632" s="655"/>
      <c r="SCZ2632" s="655"/>
      <c r="SDA2632" s="655"/>
      <c r="SDB2632" s="655"/>
      <c r="SDC2632" s="655"/>
      <c r="SDD2632" s="655"/>
      <c r="SDE2632" s="655"/>
      <c r="SDF2632" s="655"/>
      <c r="SDG2632" s="655"/>
      <c r="SDH2632" s="655"/>
      <c r="SDI2632" s="655"/>
      <c r="SDJ2632" s="655"/>
      <c r="SDK2632" s="655"/>
      <c r="SDL2632" s="655"/>
      <c r="SDM2632" s="655"/>
      <c r="SDN2632" s="655"/>
      <c r="SDO2632" s="655"/>
      <c r="SDP2632" s="655"/>
      <c r="SDQ2632" s="655"/>
      <c r="SDR2632" s="655"/>
      <c r="SDS2632" s="655"/>
      <c r="SDT2632" s="655"/>
      <c r="SDU2632" s="655"/>
      <c r="SDV2632" s="655"/>
      <c r="SDW2632" s="655"/>
      <c r="SDX2632" s="655"/>
      <c r="SDY2632" s="655"/>
      <c r="SDZ2632" s="655"/>
      <c r="SEA2632" s="655"/>
      <c r="SEB2632" s="655"/>
      <c r="SEC2632" s="655"/>
      <c r="SED2632" s="655"/>
      <c r="SEE2632" s="655"/>
      <c r="SEF2632" s="655"/>
      <c r="SEG2632" s="655"/>
      <c r="SEH2632" s="655"/>
      <c r="SEI2632" s="655"/>
      <c r="SEJ2632" s="655"/>
      <c r="SEK2632" s="655"/>
      <c r="SEL2632" s="655"/>
      <c r="SEM2632" s="655"/>
      <c r="SEN2632" s="655"/>
      <c r="SEO2632" s="655"/>
      <c r="SEP2632" s="655"/>
      <c r="SEQ2632" s="655"/>
      <c r="SER2632" s="655"/>
      <c r="SES2632" s="655"/>
      <c r="SET2632" s="655"/>
      <c r="SEU2632" s="655"/>
      <c r="SEV2632" s="655"/>
      <c r="SEW2632" s="655"/>
      <c r="SEX2632" s="655"/>
      <c r="SEY2632" s="655"/>
      <c r="SEZ2632" s="655"/>
      <c r="SFA2632" s="655"/>
      <c r="SFB2632" s="655"/>
      <c r="SFC2632" s="655"/>
      <c r="SFD2632" s="655"/>
      <c r="SFE2632" s="655"/>
      <c r="SFF2632" s="655"/>
      <c r="SFG2632" s="655"/>
      <c r="SFH2632" s="655"/>
      <c r="SFI2632" s="655"/>
      <c r="SFJ2632" s="655"/>
      <c r="SFK2632" s="655"/>
      <c r="SFL2632" s="655"/>
      <c r="SFM2632" s="655"/>
      <c r="SFN2632" s="655"/>
      <c r="SFO2632" s="655"/>
      <c r="SFP2632" s="655"/>
      <c r="SFQ2632" s="655"/>
      <c r="SFR2632" s="655"/>
      <c r="SFS2632" s="655"/>
      <c r="SFT2632" s="655"/>
      <c r="SFU2632" s="655"/>
      <c r="SFV2632" s="655"/>
      <c r="SFW2632" s="655"/>
      <c r="SFX2632" s="655"/>
      <c r="SFY2632" s="655"/>
      <c r="SFZ2632" s="655"/>
      <c r="SGA2632" s="655"/>
      <c r="SGB2632" s="655"/>
      <c r="SGC2632" s="655"/>
      <c r="SGD2632" s="655"/>
      <c r="SGE2632" s="655"/>
      <c r="SGF2632" s="655"/>
      <c r="SGG2632" s="655"/>
      <c r="SGH2632" s="655"/>
      <c r="SGI2632" s="655"/>
      <c r="SGJ2632" s="655"/>
      <c r="SGK2632" s="655"/>
      <c r="SGL2632" s="655"/>
      <c r="SGM2632" s="655"/>
      <c r="SGN2632" s="655"/>
      <c r="SGO2632" s="655"/>
      <c r="SGP2632" s="655"/>
      <c r="SGQ2632" s="655"/>
      <c r="SGR2632" s="655"/>
      <c r="SGS2632" s="655"/>
      <c r="SGT2632" s="655"/>
      <c r="SGU2632" s="655"/>
      <c r="SGV2632" s="655"/>
      <c r="SGW2632" s="655"/>
      <c r="SGX2632" s="655"/>
      <c r="SGY2632" s="655"/>
      <c r="SGZ2632" s="655"/>
      <c r="SHA2632" s="655"/>
      <c r="SHB2632" s="655"/>
      <c r="SHC2632" s="655"/>
      <c r="SHD2632" s="655"/>
      <c r="SHE2632" s="655"/>
      <c r="SHF2632" s="655"/>
      <c r="SHG2632" s="655"/>
      <c r="SHH2632" s="655"/>
      <c r="SHI2632" s="655"/>
      <c r="SHJ2632" s="655"/>
      <c r="SHK2632" s="655"/>
      <c r="SHL2632" s="655"/>
      <c r="SHM2632" s="655"/>
      <c r="SHN2632" s="655"/>
      <c r="SHO2632" s="655"/>
      <c r="SHP2632" s="655"/>
      <c r="SHQ2632" s="655"/>
      <c r="SHR2632" s="655"/>
      <c r="SHS2632" s="655"/>
      <c r="SHT2632" s="655"/>
      <c r="SHU2632" s="655"/>
      <c r="SHV2632" s="655"/>
      <c r="SHW2632" s="655"/>
      <c r="SHX2632" s="655"/>
      <c r="SHY2632" s="655"/>
      <c r="SHZ2632" s="655"/>
      <c r="SIA2632" s="655"/>
      <c r="SIB2632" s="655"/>
      <c r="SIC2632" s="655"/>
      <c r="SID2632" s="655"/>
      <c r="SIE2632" s="655"/>
      <c r="SIF2632" s="655"/>
      <c r="SIG2632" s="655"/>
      <c r="SIH2632" s="655"/>
      <c r="SII2632" s="655"/>
      <c r="SIJ2632" s="655"/>
      <c r="SIK2632" s="655"/>
      <c r="SIL2632" s="655"/>
      <c r="SIM2632" s="655"/>
      <c r="SIN2632" s="655"/>
      <c r="SIO2632" s="655"/>
      <c r="SIP2632" s="655"/>
      <c r="SIQ2632" s="655"/>
      <c r="SIR2632" s="655"/>
      <c r="SIS2632" s="655"/>
      <c r="SIT2632" s="655"/>
      <c r="SIU2632" s="655"/>
      <c r="SIV2632" s="655"/>
      <c r="SIW2632" s="655"/>
      <c r="SIX2632" s="655"/>
      <c r="SIY2632" s="655"/>
      <c r="SIZ2632" s="655"/>
      <c r="SJA2632" s="655"/>
      <c r="SJB2632" s="655"/>
      <c r="SJC2632" s="655"/>
      <c r="SJD2632" s="655"/>
      <c r="SJE2632" s="655"/>
      <c r="SJF2632" s="655"/>
      <c r="SJG2632" s="655"/>
      <c r="SJH2632" s="655"/>
      <c r="SJI2632" s="655"/>
      <c r="SJJ2632" s="655"/>
      <c r="SJK2632" s="655"/>
      <c r="SJL2632" s="655"/>
      <c r="SJM2632" s="655"/>
      <c r="SJN2632" s="655"/>
      <c r="SJO2632" s="655"/>
      <c r="SJP2632" s="655"/>
      <c r="SJQ2632" s="655"/>
      <c r="SJR2632" s="655"/>
      <c r="SJS2632" s="655"/>
      <c r="SJT2632" s="655"/>
      <c r="SJU2632" s="655"/>
      <c r="SJV2632" s="655"/>
      <c r="SJW2632" s="655"/>
      <c r="SJX2632" s="655"/>
      <c r="SJY2632" s="655"/>
      <c r="SJZ2632" s="655"/>
      <c r="SKA2632" s="655"/>
      <c r="SKB2632" s="655"/>
      <c r="SKC2632" s="655"/>
      <c r="SKD2632" s="655"/>
      <c r="SKE2632" s="655"/>
      <c r="SKF2632" s="655"/>
      <c r="SKG2632" s="655"/>
      <c r="SKH2632" s="655"/>
      <c r="SKI2632" s="655"/>
      <c r="SKJ2632" s="655"/>
      <c r="SKK2632" s="655"/>
      <c r="SKL2632" s="655"/>
      <c r="SKM2632" s="655"/>
      <c r="SKN2632" s="655"/>
      <c r="SKO2632" s="655"/>
      <c r="SKP2632" s="655"/>
      <c r="SKQ2632" s="655"/>
      <c r="SKR2632" s="655"/>
      <c r="SKS2632" s="655"/>
      <c r="SKT2632" s="655"/>
      <c r="SKU2632" s="655"/>
      <c r="SKV2632" s="655"/>
      <c r="SKW2632" s="655"/>
      <c r="SKX2632" s="655"/>
      <c r="SKY2632" s="655"/>
      <c r="SKZ2632" s="655"/>
      <c r="SLA2632" s="655"/>
      <c r="SLB2632" s="655"/>
      <c r="SLC2632" s="655"/>
      <c r="SLD2632" s="655"/>
      <c r="SLE2632" s="655"/>
      <c r="SLF2632" s="655"/>
      <c r="SLG2632" s="655"/>
      <c r="SLH2632" s="655"/>
      <c r="SLI2632" s="655"/>
      <c r="SLJ2632" s="655"/>
      <c r="SLK2632" s="655"/>
      <c r="SLL2632" s="655"/>
      <c r="SLM2632" s="655"/>
      <c r="SLN2632" s="655"/>
      <c r="SLO2632" s="655"/>
      <c r="SLP2632" s="655"/>
      <c r="SLQ2632" s="655"/>
      <c r="SLR2632" s="655"/>
      <c r="SLS2632" s="655"/>
      <c r="SLT2632" s="655"/>
      <c r="SLU2632" s="655"/>
      <c r="SLV2632" s="655"/>
      <c r="SLW2632" s="655"/>
      <c r="SLX2632" s="655"/>
      <c r="SLY2632" s="655"/>
      <c r="SLZ2632" s="655"/>
      <c r="SMA2632" s="655"/>
      <c r="SMB2632" s="655"/>
      <c r="SMC2632" s="655"/>
      <c r="SMD2632" s="655"/>
      <c r="SME2632" s="655"/>
      <c r="SMF2632" s="655"/>
      <c r="SMG2632" s="655"/>
      <c r="SMH2632" s="655"/>
      <c r="SMI2632" s="655"/>
      <c r="SMJ2632" s="655"/>
      <c r="SMK2632" s="655"/>
      <c r="SML2632" s="655"/>
      <c r="SMM2632" s="655"/>
      <c r="SMN2632" s="655"/>
      <c r="SMO2632" s="655"/>
      <c r="SMP2632" s="655"/>
      <c r="SMQ2632" s="655"/>
      <c r="SMR2632" s="655"/>
      <c r="SMS2632" s="655"/>
      <c r="SMT2632" s="655"/>
      <c r="SMU2632" s="655"/>
      <c r="SMV2632" s="655"/>
      <c r="SMW2632" s="655"/>
      <c r="SMX2632" s="655"/>
      <c r="SMY2632" s="655"/>
      <c r="SMZ2632" s="655"/>
      <c r="SNA2632" s="655"/>
      <c r="SNB2632" s="655"/>
      <c r="SNC2632" s="655"/>
      <c r="SND2632" s="655"/>
      <c r="SNE2632" s="655"/>
      <c r="SNF2632" s="655"/>
      <c r="SNG2632" s="655"/>
      <c r="SNH2632" s="655"/>
      <c r="SNI2632" s="655"/>
      <c r="SNJ2632" s="655"/>
      <c r="SNK2632" s="655"/>
      <c r="SNL2632" s="655"/>
      <c r="SNM2632" s="655"/>
      <c r="SNN2632" s="655"/>
      <c r="SNO2632" s="655"/>
      <c r="SNP2632" s="655"/>
      <c r="SNQ2632" s="655"/>
      <c r="SNR2632" s="655"/>
      <c r="SNS2632" s="655"/>
      <c r="SNT2632" s="655"/>
      <c r="SNU2632" s="655"/>
      <c r="SNV2632" s="655"/>
      <c r="SNW2632" s="655"/>
      <c r="SNX2632" s="655"/>
      <c r="SNY2632" s="655"/>
      <c r="SNZ2632" s="655"/>
      <c r="SOA2632" s="655"/>
      <c r="SOB2632" s="655"/>
      <c r="SOC2632" s="655"/>
      <c r="SOD2632" s="655"/>
      <c r="SOE2632" s="655"/>
      <c r="SOF2632" s="655"/>
      <c r="SOG2632" s="655"/>
      <c r="SOH2632" s="655"/>
      <c r="SOI2632" s="655"/>
      <c r="SOJ2632" s="655"/>
      <c r="SOK2632" s="655"/>
      <c r="SOL2632" s="655"/>
      <c r="SOM2632" s="655"/>
      <c r="SON2632" s="655"/>
      <c r="SOO2632" s="655"/>
      <c r="SOP2632" s="655"/>
      <c r="SOQ2632" s="655"/>
      <c r="SOR2632" s="655"/>
      <c r="SOS2632" s="655"/>
      <c r="SOT2632" s="655"/>
      <c r="SOU2632" s="655"/>
      <c r="SOV2632" s="655"/>
      <c r="SOW2632" s="655"/>
      <c r="SOX2632" s="655"/>
      <c r="SOY2632" s="655"/>
      <c r="SOZ2632" s="655"/>
      <c r="SPA2632" s="655"/>
      <c r="SPB2632" s="655"/>
      <c r="SPC2632" s="655"/>
      <c r="SPD2632" s="655"/>
      <c r="SPE2632" s="655"/>
      <c r="SPF2632" s="655"/>
      <c r="SPG2632" s="655"/>
      <c r="SPH2632" s="655"/>
      <c r="SPI2632" s="655"/>
      <c r="SPJ2632" s="655"/>
      <c r="SPK2632" s="655"/>
      <c r="SPL2632" s="655"/>
      <c r="SPM2632" s="655"/>
      <c r="SPN2632" s="655"/>
      <c r="SPO2632" s="655"/>
      <c r="SPP2632" s="655"/>
      <c r="SPQ2632" s="655"/>
      <c r="SPR2632" s="655"/>
      <c r="SPS2632" s="655"/>
      <c r="SPT2632" s="655"/>
      <c r="SPU2632" s="655"/>
      <c r="SPV2632" s="655"/>
      <c r="SPW2632" s="655"/>
      <c r="SPX2632" s="655"/>
      <c r="SPY2632" s="655"/>
      <c r="SPZ2632" s="655"/>
      <c r="SQA2632" s="655"/>
      <c r="SQB2632" s="655"/>
      <c r="SQC2632" s="655"/>
      <c r="SQD2632" s="655"/>
      <c r="SQE2632" s="655"/>
      <c r="SQF2632" s="655"/>
      <c r="SQG2632" s="655"/>
      <c r="SQH2632" s="655"/>
      <c r="SQI2632" s="655"/>
      <c r="SQJ2632" s="655"/>
      <c r="SQK2632" s="655"/>
      <c r="SQL2632" s="655"/>
      <c r="SQM2632" s="655"/>
      <c r="SQN2632" s="655"/>
      <c r="SQO2632" s="655"/>
      <c r="SQP2632" s="655"/>
      <c r="SQQ2632" s="655"/>
      <c r="SQR2632" s="655"/>
      <c r="SQS2632" s="655"/>
      <c r="SQT2632" s="655"/>
      <c r="SQU2632" s="655"/>
      <c r="SQV2632" s="655"/>
      <c r="SQW2632" s="655"/>
      <c r="SQX2632" s="655"/>
      <c r="SQY2632" s="655"/>
      <c r="SQZ2632" s="655"/>
      <c r="SRA2632" s="655"/>
      <c r="SRB2632" s="655"/>
      <c r="SRC2632" s="655"/>
      <c r="SRD2632" s="655"/>
      <c r="SRE2632" s="655"/>
      <c r="SRF2632" s="655"/>
      <c r="SRG2632" s="655"/>
      <c r="SRH2632" s="655"/>
      <c r="SRI2632" s="655"/>
      <c r="SRJ2632" s="655"/>
      <c r="SRK2632" s="655"/>
      <c r="SRL2632" s="655"/>
      <c r="SRM2632" s="655"/>
      <c r="SRN2632" s="655"/>
      <c r="SRO2632" s="655"/>
      <c r="SRP2632" s="655"/>
      <c r="SRQ2632" s="655"/>
      <c r="SRR2632" s="655"/>
      <c r="SRS2632" s="655"/>
      <c r="SRT2632" s="655"/>
      <c r="SRU2632" s="655"/>
      <c r="SRV2632" s="655"/>
      <c r="SRW2632" s="655"/>
      <c r="SRX2632" s="655"/>
      <c r="SRY2632" s="655"/>
      <c r="SRZ2632" s="655"/>
      <c r="SSA2632" s="655"/>
      <c r="SSB2632" s="655"/>
      <c r="SSC2632" s="655"/>
      <c r="SSD2632" s="655"/>
      <c r="SSE2632" s="655"/>
      <c r="SSF2632" s="655"/>
      <c r="SSG2632" s="655"/>
      <c r="SSH2632" s="655"/>
      <c r="SSI2632" s="655"/>
      <c r="SSJ2632" s="655"/>
      <c r="SSK2632" s="655"/>
      <c r="SSL2632" s="655"/>
      <c r="SSM2632" s="655"/>
      <c r="SSN2632" s="655"/>
      <c r="SSO2632" s="655"/>
      <c r="SSP2632" s="655"/>
      <c r="SSQ2632" s="655"/>
      <c r="SSR2632" s="655"/>
      <c r="SSS2632" s="655"/>
      <c r="SST2632" s="655"/>
      <c r="SSU2632" s="655"/>
      <c r="SSV2632" s="655"/>
      <c r="SSW2632" s="655"/>
      <c r="SSX2632" s="655"/>
      <c r="SSY2632" s="655"/>
      <c r="SSZ2632" s="655"/>
      <c r="STA2632" s="655"/>
      <c r="STB2632" s="655"/>
      <c r="STC2632" s="655"/>
      <c r="STD2632" s="655"/>
      <c r="STE2632" s="655"/>
      <c r="STF2632" s="655"/>
      <c r="STG2632" s="655"/>
      <c r="STH2632" s="655"/>
      <c r="STI2632" s="655"/>
      <c r="STJ2632" s="655"/>
      <c r="STK2632" s="655"/>
      <c r="STL2632" s="655"/>
      <c r="STM2632" s="655"/>
      <c r="STN2632" s="655"/>
      <c r="STO2632" s="655"/>
      <c r="STP2632" s="655"/>
      <c r="STQ2632" s="655"/>
      <c r="STR2632" s="655"/>
      <c r="STS2632" s="655"/>
      <c r="STT2632" s="655"/>
      <c r="STU2632" s="655"/>
      <c r="STV2632" s="655"/>
      <c r="STW2632" s="655"/>
      <c r="STX2632" s="655"/>
      <c r="STY2632" s="655"/>
      <c r="STZ2632" s="655"/>
      <c r="SUA2632" s="655"/>
      <c r="SUB2632" s="655"/>
      <c r="SUC2632" s="655"/>
      <c r="SUD2632" s="655"/>
      <c r="SUE2632" s="655"/>
      <c r="SUF2632" s="655"/>
      <c r="SUG2632" s="655"/>
      <c r="SUH2632" s="655"/>
      <c r="SUI2632" s="655"/>
      <c r="SUJ2632" s="655"/>
      <c r="SUK2632" s="655"/>
      <c r="SUL2632" s="655"/>
      <c r="SUM2632" s="655"/>
      <c r="SUN2632" s="655"/>
      <c r="SUO2632" s="655"/>
      <c r="SUP2632" s="655"/>
      <c r="SUQ2632" s="655"/>
      <c r="SUR2632" s="655"/>
      <c r="SUS2632" s="655"/>
      <c r="SUT2632" s="655"/>
      <c r="SUU2632" s="655"/>
      <c r="SUV2632" s="655"/>
      <c r="SUW2632" s="655"/>
      <c r="SUX2632" s="655"/>
      <c r="SUY2632" s="655"/>
      <c r="SUZ2632" s="655"/>
      <c r="SVA2632" s="655"/>
      <c r="SVB2632" s="655"/>
      <c r="SVC2632" s="655"/>
      <c r="SVD2632" s="655"/>
      <c r="SVE2632" s="655"/>
      <c r="SVF2632" s="655"/>
      <c r="SVG2632" s="655"/>
      <c r="SVH2632" s="655"/>
      <c r="SVI2632" s="655"/>
      <c r="SVJ2632" s="655"/>
      <c r="SVK2632" s="655"/>
      <c r="SVL2632" s="655"/>
      <c r="SVM2632" s="655"/>
      <c r="SVN2632" s="655"/>
      <c r="SVO2632" s="655"/>
      <c r="SVP2632" s="655"/>
      <c r="SVQ2632" s="655"/>
      <c r="SVR2632" s="655"/>
      <c r="SVS2632" s="655"/>
      <c r="SVT2632" s="655"/>
      <c r="SVU2632" s="655"/>
      <c r="SVV2632" s="655"/>
      <c r="SVW2632" s="655"/>
      <c r="SVX2632" s="655"/>
      <c r="SVY2632" s="655"/>
      <c r="SVZ2632" s="655"/>
      <c r="SWA2632" s="655"/>
      <c r="SWB2632" s="655"/>
      <c r="SWC2632" s="655"/>
      <c r="SWD2632" s="655"/>
      <c r="SWE2632" s="655"/>
      <c r="SWF2632" s="655"/>
      <c r="SWG2632" s="655"/>
      <c r="SWH2632" s="655"/>
      <c r="SWI2632" s="655"/>
      <c r="SWJ2632" s="655"/>
      <c r="SWK2632" s="655"/>
      <c r="SWL2632" s="655"/>
      <c r="SWM2632" s="655"/>
      <c r="SWN2632" s="655"/>
      <c r="SWO2632" s="655"/>
      <c r="SWP2632" s="655"/>
      <c r="SWQ2632" s="655"/>
      <c r="SWR2632" s="655"/>
      <c r="SWS2632" s="655"/>
      <c r="SWT2632" s="655"/>
      <c r="SWU2632" s="655"/>
      <c r="SWV2632" s="655"/>
      <c r="SWW2632" s="655"/>
      <c r="SWX2632" s="655"/>
      <c r="SWY2632" s="655"/>
      <c r="SWZ2632" s="655"/>
      <c r="SXA2632" s="655"/>
      <c r="SXB2632" s="655"/>
      <c r="SXC2632" s="655"/>
      <c r="SXD2632" s="655"/>
      <c r="SXE2632" s="655"/>
      <c r="SXF2632" s="655"/>
      <c r="SXG2632" s="655"/>
      <c r="SXH2632" s="655"/>
      <c r="SXI2632" s="655"/>
      <c r="SXJ2632" s="655"/>
      <c r="SXK2632" s="655"/>
      <c r="SXL2632" s="655"/>
      <c r="SXM2632" s="655"/>
      <c r="SXN2632" s="655"/>
      <c r="SXO2632" s="655"/>
      <c r="SXP2632" s="655"/>
      <c r="SXQ2632" s="655"/>
      <c r="SXR2632" s="655"/>
      <c r="SXS2632" s="655"/>
      <c r="SXT2632" s="655"/>
      <c r="SXU2632" s="655"/>
      <c r="SXV2632" s="655"/>
      <c r="SXW2632" s="655"/>
      <c r="SXX2632" s="655"/>
      <c r="SXY2632" s="655"/>
      <c r="SXZ2632" s="655"/>
      <c r="SYA2632" s="655"/>
      <c r="SYB2632" s="655"/>
      <c r="SYC2632" s="655"/>
      <c r="SYD2632" s="655"/>
      <c r="SYE2632" s="655"/>
      <c r="SYF2632" s="655"/>
      <c r="SYG2632" s="655"/>
      <c r="SYH2632" s="655"/>
      <c r="SYI2632" s="655"/>
      <c r="SYJ2632" s="655"/>
      <c r="SYK2632" s="655"/>
      <c r="SYL2632" s="655"/>
      <c r="SYM2632" s="655"/>
      <c r="SYN2632" s="655"/>
      <c r="SYO2632" s="655"/>
      <c r="SYP2632" s="655"/>
      <c r="SYQ2632" s="655"/>
      <c r="SYR2632" s="655"/>
      <c r="SYS2632" s="655"/>
      <c r="SYT2632" s="655"/>
      <c r="SYU2632" s="655"/>
      <c r="SYV2632" s="655"/>
      <c r="SYW2632" s="655"/>
      <c r="SYX2632" s="655"/>
      <c r="SYY2632" s="655"/>
      <c r="SYZ2632" s="655"/>
      <c r="SZA2632" s="655"/>
      <c r="SZB2632" s="655"/>
      <c r="SZC2632" s="655"/>
      <c r="SZD2632" s="655"/>
      <c r="SZE2632" s="655"/>
      <c r="SZF2632" s="655"/>
      <c r="SZG2632" s="655"/>
      <c r="SZH2632" s="655"/>
      <c r="SZI2632" s="655"/>
      <c r="SZJ2632" s="655"/>
      <c r="SZK2632" s="655"/>
      <c r="SZL2632" s="655"/>
      <c r="SZM2632" s="655"/>
      <c r="SZN2632" s="655"/>
      <c r="SZO2632" s="655"/>
      <c r="SZP2632" s="655"/>
      <c r="SZQ2632" s="655"/>
      <c r="SZR2632" s="655"/>
      <c r="SZS2632" s="655"/>
      <c r="SZT2632" s="655"/>
      <c r="SZU2632" s="655"/>
      <c r="SZV2632" s="655"/>
      <c r="SZW2632" s="655"/>
      <c r="SZX2632" s="655"/>
      <c r="SZY2632" s="655"/>
      <c r="SZZ2632" s="655"/>
      <c r="TAA2632" s="655"/>
      <c r="TAB2632" s="655"/>
      <c r="TAC2632" s="655"/>
      <c r="TAD2632" s="655"/>
      <c r="TAE2632" s="655"/>
      <c r="TAF2632" s="655"/>
      <c r="TAG2632" s="655"/>
      <c r="TAH2632" s="655"/>
      <c r="TAI2632" s="655"/>
      <c r="TAJ2632" s="655"/>
      <c r="TAK2632" s="655"/>
      <c r="TAL2632" s="655"/>
      <c r="TAM2632" s="655"/>
      <c r="TAN2632" s="655"/>
      <c r="TAO2632" s="655"/>
      <c r="TAP2632" s="655"/>
      <c r="TAQ2632" s="655"/>
      <c r="TAR2632" s="655"/>
      <c r="TAS2632" s="655"/>
      <c r="TAT2632" s="655"/>
      <c r="TAU2632" s="655"/>
      <c r="TAV2632" s="655"/>
      <c r="TAW2632" s="655"/>
      <c r="TAX2632" s="655"/>
      <c r="TAY2632" s="655"/>
      <c r="TAZ2632" s="655"/>
      <c r="TBA2632" s="655"/>
      <c r="TBB2632" s="655"/>
      <c r="TBC2632" s="655"/>
      <c r="TBD2632" s="655"/>
      <c r="TBE2632" s="655"/>
      <c r="TBF2632" s="655"/>
      <c r="TBG2632" s="655"/>
      <c r="TBH2632" s="655"/>
      <c r="TBI2632" s="655"/>
      <c r="TBJ2632" s="655"/>
      <c r="TBK2632" s="655"/>
      <c r="TBL2632" s="655"/>
      <c r="TBM2632" s="655"/>
      <c r="TBN2632" s="655"/>
      <c r="TBO2632" s="655"/>
      <c r="TBP2632" s="655"/>
      <c r="TBQ2632" s="655"/>
      <c r="TBR2632" s="655"/>
      <c r="TBS2632" s="655"/>
      <c r="TBT2632" s="655"/>
      <c r="TBU2632" s="655"/>
      <c r="TBV2632" s="655"/>
      <c r="TBW2632" s="655"/>
      <c r="TBX2632" s="655"/>
      <c r="TBY2632" s="655"/>
      <c r="TBZ2632" s="655"/>
      <c r="TCA2632" s="655"/>
      <c r="TCB2632" s="655"/>
      <c r="TCC2632" s="655"/>
      <c r="TCD2632" s="655"/>
      <c r="TCE2632" s="655"/>
      <c r="TCF2632" s="655"/>
      <c r="TCG2632" s="655"/>
      <c r="TCH2632" s="655"/>
      <c r="TCI2632" s="655"/>
      <c r="TCJ2632" s="655"/>
      <c r="TCK2632" s="655"/>
      <c r="TCL2632" s="655"/>
      <c r="TCM2632" s="655"/>
      <c r="TCN2632" s="655"/>
      <c r="TCO2632" s="655"/>
      <c r="TCP2632" s="655"/>
      <c r="TCQ2632" s="655"/>
      <c r="TCR2632" s="655"/>
      <c r="TCS2632" s="655"/>
      <c r="TCT2632" s="655"/>
      <c r="TCU2632" s="655"/>
      <c r="TCV2632" s="655"/>
      <c r="TCW2632" s="655"/>
      <c r="TCX2632" s="655"/>
      <c r="TCY2632" s="655"/>
      <c r="TCZ2632" s="655"/>
      <c r="TDA2632" s="655"/>
      <c r="TDB2632" s="655"/>
      <c r="TDC2632" s="655"/>
      <c r="TDD2632" s="655"/>
      <c r="TDE2632" s="655"/>
      <c r="TDF2632" s="655"/>
      <c r="TDG2632" s="655"/>
      <c r="TDH2632" s="655"/>
      <c r="TDI2632" s="655"/>
      <c r="TDJ2632" s="655"/>
      <c r="TDK2632" s="655"/>
      <c r="TDL2632" s="655"/>
      <c r="TDM2632" s="655"/>
      <c r="TDN2632" s="655"/>
      <c r="TDO2632" s="655"/>
      <c r="TDP2632" s="655"/>
      <c r="TDQ2632" s="655"/>
      <c r="TDR2632" s="655"/>
      <c r="TDS2632" s="655"/>
      <c r="TDT2632" s="655"/>
      <c r="TDU2632" s="655"/>
      <c r="TDV2632" s="655"/>
      <c r="TDW2632" s="655"/>
      <c r="TDX2632" s="655"/>
      <c r="TDY2632" s="655"/>
      <c r="TDZ2632" s="655"/>
      <c r="TEA2632" s="655"/>
      <c r="TEB2632" s="655"/>
      <c r="TEC2632" s="655"/>
      <c r="TED2632" s="655"/>
      <c r="TEE2632" s="655"/>
      <c r="TEF2632" s="655"/>
      <c r="TEG2632" s="655"/>
      <c r="TEH2632" s="655"/>
      <c r="TEI2632" s="655"/>
      <c r="TEJ2632" s="655"/>
      <c r="TEK2632" s="655"/>
      <c r="TEL2632" s="655"/>
      <c r="TEM2632" s="655"/>
      <c r="TEN2632" s="655"/>
      <c r="TEO2632" s="655"/>
      <c r="TEP2632" s="655"/>
      <c r="TEQ2632" s="655"/>
      <c r="TER2632" s="655"/>
      <c r="TES2632" s="655"/>
      <c r="TET2632" s="655"/>
      <c r="TEU2632" s="655"/>
      <c r="TEV2632" s="655"/>
      <c r="TEW2632" s="655"/>
      <c r="TEX2632" s="655"/>
      <c r="TEY2632" s="655"/>
      <c r="TEZ2632" s="655"/>
      <c r="TFA2632" s="655"/>
      <c r="TFB2632" s="655"/>
      <c r="TFC2632" s="655"/>
      <c r="TFD2632" s="655"/>
      <c r="TFE2632" s="655"/>
      <c r="TFF2632" s="655"/>
      <c r="TFG2632" s="655"/>
      <c r="TFH2632" s="655"/>
      <c r="TFI2632" s="655"/>
      <c r="TFJ2632" s="655"/>
      <c r="TFK2632" s="655"/>
      <c r="TFL2632" s="655"/>
      <c r="TFM2632" s="655"/>
      <c r="TFN2632" s="655"/>
      <c r="TFO2632" s="655"/>
      <c r="TFP2632" s="655"/>
      <c r="TFQ2632" s="655"/>
      <c r="TFR2632" s="655"/>
      <c r="TFS2632" s="655"/>
      <c r="TFT2632" s="655"/>
      <c r="TFU2632" s="655"/>
      <c r="TFV2632" s="655"/>
      <c r="TFW2632" s="655"/>
      <c r="TFX2632" s="655"/>
      <c r="TFY2632" s="655"/>
      <c r="TFZ2632" s="655"/>
      <c r="TGA2632" s="655"/>
      <c r="TGB2632" s="655"/>
      <c r="TGC2632" s="655"/>
      <c r="TGD2632" s="655"/>
      <c r="TGE2632" s="655"/>
      <c r="TGF2632" s="655"/>
      <c r="TGG2632" s="655"/>
      <c r="TGH2632" s="655"/>
      <c r="TGI2632" s="655"/>
      <c r="TGJ2632" s="655"/>
      <c r="TGK2632" s="655"/>
      <c r="TGL2632" s="655"/>
      <c r="TGM2632" s="655"/>
      <c r="TGN2632" s="655"/>
      <c r="TGO2632" s="655"/>
      <c r="TGP2632" s="655"/>
      <c r="TGQ2632" s="655"/>
      <c r="TGR2632" s="655"/>
      <c r="TGS2632" s="655"/>
      <c r="TGT2632" s="655"/>
      <c r="TGU2632" s="655"/>
      <c r="TGV2632" s="655"/>
      <c r="TGW2632" s="655"/>
      <c r="TGX2632" s="655"/>
      <c r="TGY2632" s="655"/>
      <c r="TGZ2632" s="655"/>
      <c r="THA2632" s="655"/>
      <c r="THB2632" s="655"/>
      <c r="THC2632" s="655"/>
      <c r="THD2632" s="655"/>
      <c r="THE2632" s="655"/>
      <c r="THF2632" s="655"/>
      <c r="THG2632" s="655"/>
      <c r="THH2632" s="655"/>
      <c r="THI2632" s="655"/>
      <c r="THJ2632" s="655"/>
      <c r="THK2632" s="655"/>
      <c r="THL2632" s="655"/>
      <c r="THM2632" s="655"/>
      <c r="THN2632" s="655"/>
      <c r="THO2632" s="655"/>
      <c r="THP2632" s="655"/>
      <c r="THQ2632" s="655"/>
      <c r="THR2632" s="655"/>
      <c r="THS2632" s="655"/>
      <c r="THT2632" s="655"/>
      <c r="THU2632" s="655"/>
      <c r="THV2632" s="655"/>
      <c r="THW2632" s="655"/>
      <c r="THX2632" s="655"/>
      <c r="THY2632" s="655"/>
      <c r="THZ2632" s="655"/>
      <c r="TIA2632" s="655"/>
      <c r="TIB2632" s="655"/>
      <c r="TIC2632" s="655"/>
      <c r="TID2632" s="655"/>
      <c r="TIE2632" s="655"/>
      <c r="TIF2632" s="655"/>
      <c r="TIG2632" s="655"/>
      <c r="TIH2632" s="655"/>
      <c r="TII2632" s="655"/>
      <c r="TIJ2632" s="655"/>
      <c r="TIK2632" s="655"/>
      <c r="TIL2632" s="655"/>
      <c r="TIM2632" s="655"/>
      <c r="TIN2632" s="655"/>
      <c r="TIO2632" s="655"/>
      <c r="TIP2632" s="655"/>
      <c r="TIQ2632" s="655"/>
      <c r="TIR2632" s="655"/>
      <c r="TIS2632" s="655"/>
      <c r="TIT2632" s="655"/>
      <c r="TIU2632" s="655"/>
      <c r="TIV2632" s="655"/>
      <c r="TIW2632" s="655"/>
      <c r="TIX2632" s="655"/>
      <c r="TIY2632" s="655"/>
      <c r="TIZ2632" s="655"/>
      <c r="TJA2632" s="655"/>
      <c r="TJB2632" s="655"/>
      <c r="TJC2632" s="655"/>
      <c r="TJD2632" s="655"/>
      <c r="TJE2632" s="655"/>
      <c r="TJF2632" s="655"/>
      <c r="TJG2632" s="655"/>
      <c r="TJH2632" s="655"/>
      <c r="TJI2632" s="655"/>
      <c r="TJJ2632" s="655"/>
      <c r="TJK2632" s="655"/>
      <c r="TJL2632" s="655"/>
      <c r="TJM2632" s="655"/>
      <c r="TJN2632" s="655"/>
      <c r="TJO2632" s="655"/>
      <c r="TJP2632" s="655"/>
      <c r="TJQ2632" s="655"/>
      <c r="TJR2632" s="655"/>
      <c r="TJS2632" s="655"/>
      <c r="TJT2632" s="655"/>
      <c r="TJU2632" s="655"/>
      <c r="TJV2632" s="655"/>
      <c r="TJW2632" s="655"/>
      <c r="TJX2632" s="655"/>
      <c r="TJY2632" s="655"/>
      <c r="TJZ2632" s="655"/>
      <c r="TKA2632" s="655"/>
      <c r="TKB2632" s="655"/>
      <c r="TKC2632" s="655"/>
      <c r="TKD2632" s="655"/>
      <c r="TKE2632" s="655"/>
      <c r="TKF2632" s="655"/>
      <c r="TKG2632" s="655"/>
      <c r="TKH2632" s="655"/>
      <c r="TKI2632" s="655"/>
      <c r="TKJ2632" s="655"/>
      <c r="TKK2632" s="655"/>
      <c r="TKL2632" s="655"/>
      <c r="TKM2632" s="655"/>
      <c r="TKN2632" s="655"/>
      <c r="TKO2632" s="655"/>
      <c r="TKP2632" s="655"/>
      <c r="TKQ2632" s="655"/>
      <c r="TKR2632" s="655"/>
      <c r="TKS2632" s="655"/>
      <c r="TKT2632" s="655"/>
      <c r="TKU2632" s="655"/>
      <c r="TKV2632" s="655"/>
      <c r="TKW2632" s="655"/>
      <c r="TKX2632" s="655"/>
      <c r="TKY2632" s="655"/>
      <c r="TKZ2632" s="655"/>
      <c r="TLA2632" s="655"/>
      <c r="TLB2632" s="655"/>
      <c r="TLC2632" s="655"/>
      <c r="TLD2632" s="655"/>
      <c r="TLE2632" s="655"/>
      <c r="TLF2632" s="655"/>
      <c r="TLG2632" s="655"/>
      <c r="TLH2632" s="655"/>
      <c r="TLI2632" s="655"/>
      <c r="TLJ2632" s="655"/>
      <c r="TLK2632" s="655"/>
      <c r="TLL2632" s="655"/>
      <c r="TLM2632" s="655"/>
      <c r="TLN2632" s="655"/>
      <c r="TLO2632" s="655"/>
      <c r="TLP2632" s="655"/>
      <c r="TLQ2632" s="655"/>
      <c r="TLR2632" s="655"/>
      <c r="TLS2632" s="655"/>
      <c r="TLT2632" s="655"/>
      <c r="TLU2632" s="655"/>
      <c r="TLV2632" s="655"/>
      <c r="TLW2632" s="655"/>
      <c r="TLX2632" s="655"/>
      <c r="TLY2632" s="655"/>
      <c r="TLZ2632" s="655"/>
      <c r="TMA2632" s="655"/>
      <c r="TMB2632" s="655"/>
      <c r="TMC2632" s="655"/>
      <c r="TMD2632" s="655"/>
      <c r="TME2632" s="655"/>
      <c r="TMF2632" s="655"/>
      <c r="TMG2632" s="655"/>
      <c r="TMH2632" s="655"/>
      <c r="TMI2632" s="655"/>
      <c r="TMJ2632" s="655"/>
      <c r="TMK2632" s="655"/>
      <c r="TML2632" s="655"/>
      <c r="TMM2632" s="655"/>
      <c r="TMN2632" s="655"/>
      <c r="TMO2632" s="655"/>
      <c r="TMP2632" s="655"/>
      <c r="TMQ2632" s="655"/>
      <c r="TMR2632" s="655"/>
      <c r="TMS2632" s="655"/>
      <c r="TMT2632" s="655"/>
      <c r="TMU2632" s="655"/>
      <c r="TMV2632" s="655"/>
      <c r="TMW2632" s="655"/>
      <c r="TMX2632" s="655"/>
      <c r="TMY2632" s="655"/>
      <c r="TMZ2632" s="655"/>
      <c r="TNA2632" s="655"/>
      <c r="TNB2632" s="655"/>
      <c r="TNC2632" s="655"/>
      <c r="TND2632" s="655"/>
      <c r="TNE2632" s="655"/>
      <c r="TNF2632" s="655"/>
      <c r="TNG2632" s="655"/>
      <c r="TNH2632" s="655"/>
      <c r="TNI2632" s="655"/>
      <c r="TNJ2632" s="655"/>
      <c r="TNK2632" s="655"/>
      <c r="TNL2632" s="655"/>
      <c r="TNM2632" s="655"/>
      <c r="TNN2632" s="655"/>
      <c r="TNO2632" s="655"/>
      <c r="TNP2632" s="655"/>
      <c r="TNQ2632" s="655"/>
      <c r="TNR2632" s="655"/>
      <c r="TNS2632" s="655"/>
      <c r="TNT2632" s="655"/>
      <c r="TNU2632" s="655"/>
      <c r="TNV2632" s="655"/>
      <c r="TNW2632" s="655"/>
      <c r="TNX2632" s="655"/>
      <c r="TNY2632" s="655"/>
      <c r="TNZ2632" s="655"/>
      <c r="TOA2632" s="655"/>
      <c r="TOB2632" s="655"/>
      <c r="TOC2632" s="655"/>
      <c r="TOD2632" s="655"/>
      <c r="TOE2632" s="655"/>
      <c r="TOF2632" s="655"/>
      <c r="TOG2632" s="655"/>
      <c r="TOH2632" s="655"/>
      <c r="TOI2632" s="655"/>
      <c r="TOJ2632" s="655"/>
      <c r="TOK2632" s="655"/>
      <c r="TOL2632" s="655"/>
      <c r="TOM2632" s="655"/>
      <c r="TON2632" s="655"/>
      <c r="TOO2632" s="655"/>
      <c r="TOP2632" s="655"/>
      <c r="TOQ2632" s="655"/>
      <c r="TOR2632" s="655"/>
      <c r="TOS2632" s="655"/>
      <c r="TOT2632" s="655"/>
      <c r="TOU2632" s="655"/>
      <c r="TOV2632" s="655"/>
      <c r="TOW2632" s="655"/>
      <c r="TOX2632" s="655"/>
      <c r="TOY2632" s="655"/>
      <c r="TOZ2632" s="655"/>
      <c r="TPA2632" s="655"/>
      <c r="TPB2632" s="655"/>
      <c r="TPC2632" s="655"/>
      <c r="TPD2632" s="655"/>
      <c r="TPE2632" s="655"/>
      <c r="TPF2632" s="655"/>
      <c r="TPG2632" s="655"/>
      <c r="TPH2632" s="655"/>
      <c r="TPI2632" s="655"/>
      <c r="TPJ2632" s="655"/>
      <c r="TPK2632" s="655"/>
      <c r="TPL2632" s="655"/>
      <c r="TPM2632" s="655"/>
      <c r="TPN2632" s="655"/>
      <c r="TPO2632" s="655"/>
      <c r="TPP2632" s="655"/>
      <c r="TPQ2632" s="655"/>
      <c r="TPR2632" s="655"/>
      <c r="TPS2632" s="655"/>
      <c r="TPT2632" s="655"/>
      <c r="TPU2632" s="655"/>
      <c r="TPV2632" s="655"/>
      <c r="TPW2632" s="655"/>
      <c r="TPX2632" s="655"/>
      <c r="TPY2632" s="655"/>
      <c r="TPZ2632" s="655"/>
      <c r="TQA2632" s="655"/>
      <c r="TQB2632" s="655"/>
      <c r="TQC2632" s="655"/>
      <c r="TQD2632" s="655"/>
      <c r="TQE2632" s="655"/>
      <c r="TQF2632" s="655"/>
      <c r="TQG2632" s="655"/>
      <c r="TQH2632" s="655"/>
      <c r="TQI2632" s="655"/>
      <c r="TQJ2632" s="655"/>
      <c r="TQK2632" s="655"/>
      <c r="TQL2632" s="655"/>
      <c r="TQM2632" s="655"/>
      <c r="TQN2632" s="655"/>
      <c r="TQO2632" s="655"/>
      <c r="TQP2632" s="655"/>
      <c r="TQQ2632" s="655"/>
      <c r="TQR2632" s="655"/>
      <c r="TQS2632" s="655"/>
      <c r="TQT2632" s="655"/>
      <c r="TQU2632" s="655"/>
      <c r="TQV2632" s="655"/>
      <c r="TQW2632" s="655"/>
      <c r="TQX2632" s="655"/>
      <c r="TQY2632" s="655"/>
      <c r="TQZ2632" s="655"/>
      <c r="TRA2632" s="655"/>
      <c r="TRB2632" s="655"/>
      <c r="TRC2632" s="655"/>
      <c r="TRD2632" s="655"/>
      <c r="TRE2632" s="655"/>
      <c r="TRF2632" s="655"/>
      <c r="TRG2632" s="655"/>
      <c r="TRH2632" s="655"/>
      <c r="TRI2632" s="655"/>
      <c r="TRJ2632" s="655"/>
      <c r="TRK2632" s="655"/>
      <c r="TRL2632" s="655"/>
      <c r="TRM2632" s="655"/>
      <c r="TRN2632" s="655"/>
      <c r="TRO2632" s="655"/>
      <c r="TRP2632" s="655"/>
      <c r="TRQ2632" s="655"/>
      <c r="TRR2632" s="655"/>
      <c r="TRS2632" s="655"/>
      <c r="TRT2632" s="655"/>
      <c r="TRU2632" s="655"/>
      <c r="TRV2632" s="655"/>
      <c r="TRW2632" s="655"/>
      <c r="TRX2632" s="655"/>
      <c r="TRY2632" s="655"/>
      <c r="TRZ2632" s="655"/>
      <c r="TSA2632" s="655"/>
      <c r="TSB2632" s="655"/>
      <c r="TSC2632" s="655"/>
      <c r="TSD2632" s="655"/>
      <c r="TSE2632" s="655"/>
      <c r="TSF2632" s="655"/>
      <c r="TSG2632" s="655"/>
      <c r="TSH2632" s="655"/>
      <c r="TSI2632" s="655"/>
      <c r="TSJ2632" s="655"/>
      <c r="TSK2632" s="655"/>
      <c r="TSL2632" s="655"/>
      <c r="TSM2632" s="655"/>
      <c r="TSN2632" s="655"/>
      <c r="TSO2632" s="655"/>
      <c r="TSP2632" s="655"/>
      <c r="TSQ2632" s="655"/>
      <c r="TSR2632" s="655"/>
      <c r="TSS2632" s="655"/>
      <c r="TST2632" s="655"/>
      <c r="TSU2632" s="655"/>
      <c r="TSV2632" s="655"/>
      <c r="TSW2632" s="655"/>
      <c r="TSX2632" s="655"/>
      <c r="TSY2632" s="655"/>
      <c r="TSZ2632" s="655"/>
      <c r="TTA2632" s="655"/>
      <c r="TTB2632" s="655"/>
      <c r="TTC2632" s="655"/>
      <c r="TTD2632" s="655"/>
      <c r="TTE2632" s="655"/>
      <c r="TTF2632" s="655"/>
      <c r="TTG2632" s="655"/>
      <c r="TTH2632" s="655"/>
      <c r="TTI2632" s="655"/>
      <c r="TTJ2632" s="655"/>
      <c r="TTK2632" s="655"/>
      <c r="TTL2632" s="655"/>
      <c r="TTM2632" s="655"/>
      <c r="TTN2632" s="655"/>
      <c r="TTO2632" s="655"/>
      <c r="TTP2632" s="655"/>
      <c r="TTQ2632" s="655"/>
      <c r="TTR2632" s="655"/>
      <c r="TTS2632" s="655"/>
      <c r="TTT2632" s="655"/>
      <c r="TTU2632" s="655"/>
      <c r="TTV2632" s="655"/>
      <c r="TTW2632" s="655"/>
      <c r="TTX2632" s="655"/>
      <c r="TTY2632" s="655"/>
      <c r="TTZ2632" s="655"/>
      <c r="TUA2632" s="655"/>
      <c r="TUB2632" s="655"/>
      <c r="TUC2632" s="655"/>
      <c r="TUD2632" s="655"/>
      <c r="TUE2632" s="655"/>
      <c r="TUF2632" s="655"/>
      <c r="TUG2632" s="655"/>
      <c r="TUH2632" s="655"/>
      <c r="TUI2632" s="655"/>
      <c r="TUJ2632" s="655"/>
      <c r="TUK2632" s="655"/>
      <c r="TUL2632" s="655"/>
      <c r="TUM2632" s="655"/>
      <c r="TUN2632" s="655"/>
      <c r="TUO2632" s="655"/>
      <c r="TUP2632" s="655"/>
      <c r="TUQ2632" s="655"/>
      <c r="TUR2632" s="655"/>
      <c r="TUS2632" s="655"/>
      <c r="TUT2632" s="655"/>
      <c r="TUU2632" s="655"/>
      <c r="TUV2632" s="655"/>
      <c r="TUW2632" s="655"/>
      <c r="TUX2632" s="655"/>
      <c r="TUY2632" s="655"/>
      <c r="TUZ2632" s="655"/>
      <c r="TVA2632" s="655"/>
      <c r="TVB2632" s="655"/>
      <c r="TVC2632" s="655"/>
      <c r="TVD2632" s="655"/>
      <c r="TVE2632" s="655"/>
      <c r="TVF2632" s="655"/>
      <c r="TVG2632" s="655"/>
      <c r="TVH2632" s="655"/>
      <c r="TVI2632" s="655"/>
      <c r="TVJ2632" s="655"/>
      <c r="TVK2632" s="655"/>
      <c r="TVL2632" s="655"/>
      <c r="TVM2632" s="655"/>
      <c r="TVN2632" s="655"/>
      <c r="TVO2632" s="655"/>
      <c r="TVP2632" s="655"/>
      <c r="TVQ2632" s="655"/>
      <c r="TVR2632" s="655"/>
      <c r="TVS2632" s="655"/>
      <c r="TVT2632" s="655"/>
      <c r="TVU2632" s="655"/>
      <c r="TVV2632" s="655"/>
      <c r="TVW2632" s="655"/>
      <c r="TVX2632" s="655"/>
      <c r="TVY2632" s="655"/>
      <c r="TVZ2632" s="655"/>
      <c r="TWA2632" s="655"/>
      <c r="TWB2632" s="655"/>
      <c r="TWC2632" s="655"/>
      <c r="TWD2632" s="655"/>
      <c r="TWE2632" s="655"/>
      <c r="TWF2632" s="655"/>
      <c r="TWG2632" s="655"/>
      <c r="TWH2632" s="655"/>
      <c r="TWI2632" s="655"/>
      <c r="TWJ2632" s="655"/>
      <c r="TWK2632" s="655"/>
      <c r="TWL2632" s="655"/>
      <c r="TWM2632" s="655"/>
      <c r="TWN2632" s="655"/>
      <c r="TWO2632" s="655"/>
      <c r="TWP2632" s="655"/>
      <c r="TWQ2632" s="655"/>
      <c r="TWR2632" s="655"/>
      <c r="TWS2632" s="655"/>
      <c r="TWT2632" s="655"/>
      <c r="TWU2632" s="655"/>
      <c r="TWV2632" s="655"/>
      <c r="TWW2632" s="655"/>
      <c r="TWX2632" s="655"/>
      <c r="TWY2632" s="655"/>
      <c r="TWZ2632" s="655"/>
      <c r="TXA2632" s="655"/>
      <c r="TXB2632" s="655"/>
      <c r="TXC2632" s="655"/>
      <c r="TXD2632" s="655"/>
      <c r="TXE2632" s="655"/>
      <c r="TXF2632" s="655"/>
      <c r="TXG2632" s="655"/>
      <c r="TXH2632" s="655"/>
      <c r="TXI2632" s="655"/>
      <c r="TXJ2632" s="655"/>
      <c r="TXK2632" s="655"/>
      <c r="TXL2632" s="655"/>
      <c r="TXM2632" s="655"/>
      <c r="TXN2632" s="655"/>
      <c r="TXO2632" s="655"/>
      <c r="TXP2632" s="655"/>
      <c r="TXQ2632" s="655"/>
      <c r="TXR2632" s="655"/>
      <c r="TXS2632" s="655"/>
      <c r="TXT2632" s="655"/>
      <c r="TXU2632" s="655"/>
      <c r="TXV2632" s="655"/>
      <c r="TXW2632" s="655"/>
      <c r="TXX2632" s="655"/>
      <c r="TXY2632" s="655"/>
      <c r="TXZ2632" s="655"/>
      <c r="TYA2632" s="655"/>
      <c r="TYB2632" s="655"/>
      <c r="TYC2632" s="655"/>
      <c r="TYD2632" s="655"/>
      <c r="TYE2632" s="655"/>
      <c r="TYF2632" s="655"/>
      <c r="TYG2632" s="655"/>
      <c r="TYH2632" s="655"/>
      <c r="TYI2632" s="655"/>
      <c r="TYJ2632" s="655"/>
      <c r="TYK2632" s="655"/>
      <c r="TYL2632" s="655"/>
      <c r="TYM2632" s="655"/>
      <c r="TYN2632" s="655"/>
      <c r="TYO2632" s="655"/>
      <c r="TYP2632" s="655"/>
      <c r="TYQ2632" s="655"/>
      <c r="TYR2632" s="655"/>
      <c r="TYS2632" s="655"/>
      <c r="TYT2632" s="655"/>
      <c r="TYU2632" s="655"/>
      <c r="TYV2632" s="655"/>
      <c r="TYW2632" s="655"/>
      <c r="TYX2632" s="655"/>
      <c r="TYY2632" s="655"/>
      <c r="TYZ2632" s="655"/>
      <c r="TZA2632" s="655"/>
      <c r="TZB2632" s="655"/>
      <c r="TZC2632" s="655"/>
      <c r="TZD2632" s="655"/>
      <c r="TZE2632" s="655"/>
      <c r="TZF2632" s="655"/>
      <c r="TZG2632" s="655"/>
      <c r="TZH2632" s="655"/>
      <c r="TZI2632" s="655"/>
      <c r="TZJ2632" s="655"/>
      <c r="TZK2632" s="655"/>
      <c r="TZL2632" s="655"/>
      <c r="TZM2632" s="655"/>
      <c r="TZN2632" s="655"/>
      <c r="TZO2632" s="655"/>
      <c r="TZP2632" s="655"/>
      <c r="TZQ2632" s="655"/>
      <c r="TZR2632" s="655"/>
      <c r="TZS2632" s="655"/>
      <c r="TZT2632" s="655"/>
      <c r="TZU2632" s="655"/>
      <c r="TZV2632" s="655"/>
      <c r="TZW2632" s="655"/>
      <c r="TZX2632" s="655"/>
      <c r="TZY2632" s="655"/>
      <c r="TZZ2632" s="655"/>
      <c r="UAA2632" s="655"/>
      <c r="UAB2632" s="655"/>
      <c r="UAC2632" s="655"/>
      <c r="UAD2632" s="655"/>
      <c r="UAE2632" s="655"/>
      <c r="UAF2632" s="655"/>
      <c r="UAG2632" s="655"/>
      <c r="UAH2632" s="655"/>
      <c r="UAI2632" s="655"/>
      <c r="UAJ2632" s="655"/>
      <c r="UAK2632" s="655"/>
      <c r="UAL2632" s="655"/>
      <c r="UAM2632" s="655"/>
      <c r="UAN2632" s="655"/>
      <c r="UAO2632" s="655"/>
      <c r="UAP2632" s="655"/>
      <c r="UAQ2632" s="655"/>
      <c r="UAR2632" s="655"/>
      <c r="UAS2632" s="655"/>
      <c r="UAT2632" s="655"/>
      <c r="UAU2632" s="655"/>
      <c r="UAV2632" s="655"/>
      <c r="UAW2632" s="655"/>
      <c r="UAX2632" s="655"/>
      <c r="UAY2632" s="655"/>
      <c r="UAZ2632" s="655"/>
      <c r="UBA2632" s="655"/>
      <c r="UBB2632" s="655"/>
      <c r="UBC2632" s="655"/>
      <c r="UBD2632" s="655"/>
      <c r="UBE2632" s="655"/>
      <c r="UBF2632" s="655"/>
      <c r="UBG2632" s="655"/>
      <c r="UBH2632" s="655"/>
      <c r="UBI2632" s="655"/>
      <c r="UBJ2632" s="655"/>
      <c r="UBK2632" s="655"/>
      <c r="UBL2632" s="655"/>
      <c r="UBM2632" s="655"/>
      <c r="UBN2632" s="655"/>
      <c r="UBO2632" s="655"/>
      <c r="UBP2632" s="655"/>
      <c r="UBQ2632" s="655"/>
      <c r="UBR2632" s="655"/>
      <c r="UBS2632" s="655"/>
      <c r="UBT2632" s="655"/>
      <c r="UBU2632" s="655"/>
      <c r="UBV2632" s="655"/>
      <c r="UBW2632" s="655"/>
      <c r="UBX2632" s="655"/>
      <c r="UBY2632" s="655"/>
      <c r="UBZ2632" s="655"/>
      <c r="UCA2632" s="655"/>
      <c r="UCB2632" s="655"/>
      <c r="UCC2632" s="655"/>
      <c r="UCD2632" s="655"/>
      <c r="UCE2632" s="655"/>
      <c r="UCF2632" s="655"/>
      <c r="UCG2632" s="655"/>
      <c r="UCH2632" s="655"/>
      <c r="UCI2632" s="655"/>
      <c r="UCJ2632" s="655"/>
      <c r="UCK2632" s="655"/>
      <c r="UCL2632" s="655"/>
      <c r="UCM2632" s="655"/>
      <c r="UCN2632" s="655"/>
      <c r="UCO2632" s="655"/>
      <c r="UCP2632" s="655"/>
      <c r="UCQ2632" s="655"/>
      <c r="UCR2632" s="655"/>
      <c r="UCS2632" s="655"/>
      <c r="UCT2632" s="655"/>
      <c r="UCU2632" s="655"/>
      <c r="UCV2632" s="655"/>
      <c r="UCW2632" s="655"/>
      <c r="UCX2632" s="655"/>
      <c r="UCY2632" s="655"/>
      <c r="UCZ2632" s="655"/>
      <c r="UDA2632" s="655"/>
      <c r="UDB2632" s="655"/>
      <c r="UDC2632" s="655"/>
      <c r="UDD2632" s="655"/>
      <c r="UDE2632" s="655"/>
      <c r="UDF2632" s="655"/>
      <c r="UDG2632" s="655"/>
      <c r="UDH2632" s="655"/>
      <c r="UDI2632" s="655"/>
      <c r="UDJ2632" s="655"/>
      <c r="UDK2632" s="655"/>
      <c r="UDL2632" s="655"/>
      <c r="UDM2632" s="655"/>
      <c r="UDN2632" s="655"/>
      <c r="UDO2632" s="655"/>
      <c r="UDP2632" s="655"/>
      <c r="UDQ2632" s="655"/>
      <c r="UDR2632" s="655"/>
      <c r="UDS2632" s="655"/>
      <c r="UDT2632" s="655"/>
      <c r="UDU2632" s="655"/>
      <c r="UDV2632" s="655"/>
      <c r="UDW2632" s="655"/>
      <c r="UDX2632" s="655"/>
      <c r="UDY2632" s="655"/>
      <c r="UDZ2632" s="655"/>
      <c r="UEA2632" s="655"/>
      <c r="UEB2632" s="655"/>
      <c r="UEC2632" s="655"/>
      <c r="UED2632" s="655"/>
      <c r="UEE2632" s="655"/>
      <c r="UEF2632" s="655"/>
      <c r="UEG2632" s="655"/>
      <c r="UEH2632" s="655"/>
      <c r="UEI2632" s="655"/>
      <c r="UEJ2632" s="655"/>
      <c r="UEK2632" s="655"/>
      <c r="UEL2632" s="655"/>
      <c r="UEM2632" s="655"/>
      <c r="UEN2632" s="655"/>
      <c r="UEO2632" s="655"/>
      <c r="UEP2632" s="655"/>
      <c r="UEQ2632" s="655"/>
      <c r="UER2632" s="655"/>
      <c r="UES2632" s="655"/>
      <c r="UET2632" s="655"/>
      <c r="UEU2632" s="655"/>
      <c r="UEV2632" s="655"/>
      <c r="UEW2632" s="655"/>
      <c r="UEX2632" s="655"/>
      <c r="UEY2632" s="655"/>
      <c r="UEZ2632" s="655"/>
      <c r="UFA2632" s="655"/>
      <c r="UFB2632" s="655"/>
      <c r="UFC2632" s="655"/>
      <c r="UFD2632" s="655"/>
      <c r="UFE2632" s="655"/>
      <c r="UFF2632" s="655"/>
      <c r="UFG2632" s="655"/>
      <c r="UFH2632" s="655"/>
      <c r="UFI2632" s="655"/>
      <c r="UFJ2632" s="655"/>
      <c r="UFK2632" s="655"/>
      <c r="UFL2632" s="655"/>
      <c r="UFM2632" s="655"/>
      <c r="UFN2632" s="655"/>
      <c r="UFO2632" s="655"/>
      <c r="UFP2632" s="655"/>
      <c r="UFQ2632" s="655"/>
      <c r="UFR2632" s="655"/>
      <c r="UFS2632" s="655"/>
      <c r="UFT2632" s="655"/>
      <c r="UFU2632" s="655"/>
      <c r="UFV2632" s="655"/>
      <c r="UFW2632" s="655"/>
      <c r="UFX2632" s="655"/>
      <c r="UFY2632" s="655"/>
      <c r="UFZ2632" s="655"/>
      <c r="UGA2632" s="655"/>
      <c r="UGB2632" s="655"/>
      <c r="UGC2632" s="655"/>
      <c r="UGD2632" s="655"/>
      <c r="UGE2632" s="655"/>
      <c r="UGF2632" s="655"/>
      <c r="UGG2632" s="655"/>
      <c r="UGH2632" s="655"/>
      <c r="UGI2632" s="655"/>
      <c r="UGJ2632" s="655"/>
      <c r="UGK2632" s="655"/>
      <c r="UGL2632" s="655"/>
      <c r="UGM2632" s="655"/>
      <c r="UGN2632" s="655"/>
      <c r="UGO2632" s="655"/>
      <c r="UGP2632" s="655"/>
      <c r="UGQ2632" s="655"/>
      <c r="UGR2632" s="655"/>
      <c r="UGS2632" s="655"/>
      <c r="UGT2632" s="655"/>
      <c r="UGU2632" s="655"/>
      <c r="UGV2632" s="655"/>
      <c r="UGW2632" s="655"/>
      <c r="UGX2632" s="655"/>
      <c r="UGY2632" s="655"/>
      <c r="UGZ2632" s="655"/>
      <c r="UHA2632" s="655"/>
      <c r="UHB2632" s="655"/>
      <c r="UHC2632" s="655"/>
      <c r="UHD2632" s="655"/>
      <c r="UHE2632" s="655"/>
      <c r="UHF2632" s="655"/>
      <c r="UHG2632" s="655"/>
      <c r="UHH2632" s="655"/>
      <c r="UHI2632" s="655"/>
      <c r="UHJ2632" s="655"/>
      <c r="UHK2632" s="655"/>
      <c r="UHL2632" s="655"/>
      <c r="UHM2632" s="655"/>
      <c r="UHN2632" s="655"/>
      <c r="UHO2632" s="655"/>
      <c r="UHP2632" s="655"/>
      <c r="UHQ2632" s="655"/>
      <c r="UHR2632" s="655"/>
      <c r="UHS2632" s="655"/>
      <c r="UHT2632" s="655"/>
      <c r="UHU2632" s="655"/>
      <c r="UHV2632" s="655"/>
      <c r="UHW2632" s="655"/>
      <c r="UHX2632" s="655"/>
      <c r="UHY2632" s="655"/>
      <c r="UHZ2632" s="655"/>
      <c r="UIA2632" s="655"/>
      <c r="UIB2632" s="655"/>
      <c r="UIC2632" s="655"/>
      <c r="UID2632" s="655"/>
      <c r="UIE2632" s="655"/>
      <c r="UIF2632" s="655"/>
      <c r="UIG2632" s="655"/>
      <c r="UIH2632" s="655"/>
      <c r="UII2632" s="655"/>
      <c r="UIJ2632" s="655"/>
      <c r="UIK2632" s="655"/>
      <c r="UIL2632" s="655"/>
      <c r="UIM2632" s="655"/>
      <c r="UIN2632" s="655"/>
      <c r="UIO2632" s="655"/>
      <c r="UIP2632" s="655"/>
      <c r="UIQ2632" s="655"/>
      <c r="UIR2632" s="655"/>
      <c r="UIS2632" s="655"/>
      <c r="UIT2632" s="655"/>
      <c r="UIU2632" s="655"/>
      <c r="UIV2632" s="655"/>
      <c r="UIW2632" s="655"/>
      <c r="UIX2632" s="655"/>
      <c r="UIY2632" s="655"/>
      <c r="UIZ2632" s="655"/>
      <c r="UJA2632" s="655"/>
      <c r="UJB2632" s="655"/>
      <c r="UJC2632" s="655"/>
      <c r="UJD2632" s="655"/>
      <c r="UJE2632" s="655"/>
      <c r="UJF2632" s="655"/>
      <c r="UJG2632" s="655"/>
      <c r="UJH2632" s="655"/>
      <c r="UJI2632" s="655"/>
      <c r="UJJ2632" s="655"/>
      <c r="UJK2632" s="655"/>
      <c r="UJL2632" s="655"/>
      <c r="UJM2632" s="655"/>
      <c r="UJN2632" s="655"/>
      <c r="UJO2632" s="655"/>
      <c r="UJP2632" s="655"/>
      <c r="UJQ2632" s="655"/>
      <c r="UJR2632" s="655"/>
      <c r="UJS2632" s="655"/>
      <c r="UJT2632" s="655"/>
      <c r="UJU2632" s="655"/>
      <c r="UJV2632" s="655"/>
      <c r="UJW2632" s="655"/>
      <c r="UJX2632" s="655"/>
      <c r="UJY2632" s="655"/>
      <c r="UJZ2632" s="655"/>
      <c r="UKA2632" s="655"/>
      <c r="UKB2632" s="655"/>
      <c r="UKC2632" s="655"/>
      <c r="UKD2632" s="655"/>
      <c r="UKE2632" s="655"/>
      <c r="UKF2632" s="655"/>
      <c r="UKG2632" s="655"/>
      <c r="UKH2632" s="655"/>
      <c r="UKI2632" s="655"/>
      <c r="UKJ2632" s="655"/>
      <c r="UKK2632" s="655"/>
      <c r="UKL2632" s="655"/>
      <c r="UKM2632" s="655"/>
      <c r="UKN2632" s="655"/>
      <c r="UKO2632" s="655"/>
      <c r="UKP2632" s="655"/>
      <c r="UKQ2632" s="655"/>
      <c r="UKR2632" s="655"/>
      <c r="UKS2632" s="655"/>
      <c r="UKT2632" s="655"/>
      <c r="UKU2632" s="655"/>
      <c r="UKV2632" s="655"/>
      <c r="UKW2632" s="655"/>
      <c r="UKX2632" s="655"/>
      <c r="UKY2632" s="655"/>
      <c r="UKZ2632" s="655"/>
      <c r="ULA2632" s="655"/>
      <c r="ULB2632" s="655"/>
      <c r="ULC2632" s="655"/>
      <c r="ULD2632" s="655"/>
      <c r="ULE2632" s="655"/>
      <c r="ULF2632" s="655"/>
      <c r="ULG2632" s="655"/>
      <c r="ULH2632" s="655"/>
      <c r="ULI2632" s="655"/>
      <c r="ULJ2632" s="655"/>
      <c r="ULK2632" s="655"/>
      <c r="ULL2632" s="655"/>
      <c r="ULM2632" s="655"/>
      <c r="ULN2632" s="655"/>
      <c r="ULO2632" s="655"/>
      <c r="ULP2632" s="655"/>
      <c r="ULQ2632" s="655"/>
      <c r="ULR2632" s="655"/>
      <c r="ULS2632" s="655"/>
      <c r="ULT2632" s="655"/>
      <c r="ULU2632" s="655"/>
      <c r="ULV2632" s="655"/>
      <c r="ULW2632" s="655"/>
      <c r="ULX2632" s="655"/>
      <c r="ULY2632" s="655"/>
      <c r="ULZ2632" s="655"/>
      <c r="UMA2632" s="655"/>
      <c r="UMB2632" s="655"/>
      <c r="UMC2632" s="655"/>
      <c r="UMD2632" s="655"/>
      <c r="UME2632" s="655"/>
      <c r="UMF2632" s="655"/>
      <c r="UMG2632" s="655"/>
      <c r="UMH2632" s="655"/>
      <c r="UMI2632" s="655"/>
      <c r="UMJ2632" s="655"/>
      <c r="UMK2632" s="655"/>
      <c r="UML2632" s="655"/>
      <c r="UMM2632" s="655"/>
      <c r="UMN2632" s="655"/>
      <c r="UMO2632" s="655"/>
      <c r="UMP2632" s="655"/>
      <c r="UMQ2632" s="655"/>
      <c r="UMR2632" s="655"/>
      <c r="UMS2632" s="655"/>
      <c r="UMT2632" s="655"/>
      <c r="UMU2632" s="655"/>
      <c r="UMV2632" s="655"/>
      <c r="UMW2632" s="655"/>
      <c r="UMX2632" s="655"/>
      <c r="UMY2632" s="655"/>
      <c r="UMZ2632" s="655"/>
      <c r="UNA2632" s="655"/>
      <c r="UNB2632" s="655"/>
      <c r="UNC2632" s="655"/>
      <c r="UND2632" s="655"/>
      <c r="UNE2632" s="655"/>
      <c r="UNF2632" s="655"/>
      <c r="UNG2632" s="655"/>
      <c r="UNH2632" s="655"/>
      <c r="UNI2632" s="655"/>
      <c r="UNJ2632" s="655"/>
      <c r="UNK2632" s="655"/>
      <c r="UNL2632" s="655"/>
      <c r="UNM2632" s="655"/>
      <c r="UNN2632" s="655"/>
      <c r="UNO2632" s="655"/>
      <c r="UNP2632" s="655"/>
      <c r="UNQ2632" s="655"/>
      <c r="UNR2632" s="655"/>
      <c r="UNS2632" s="655"/>
      <c r="UNT2632" s="655"/>
      <c r="UNU2632" s="655"/>
      <c r="UNV2632" s="655"/>
      <c r="UNW2632" s="655"/>
      <c r="UNX2632" s="655"/>
      <c r="UNY2632" s="655"/>
      <c r="UNZ2632" s="655"/>
      <c r="UOA2632" s="655"/>
      <c r="UOB2632" s="655"/>
      <c r="UOC2632" s="655"/>
      <c r="UOD2632" s="655"/>
      <c r="UOE2632" s="655"/>
      <c r="UOF2632" s="655"/>
      <c r="UOG2632" s="655"/>
      <c r="UOH2632" s="655"/>
      <c r="UOI2632" s="655"/>
      <c r="UOJ2632" s="655"/>
      <c r="UOK2632" s="655"/>
      <c r="UOL2632" s="655"/>
      <c r="UOM2632" s="655"/>
      <c r="UON2632" s="655"/>
      <c r="UOO2632" s="655"/>
      <c r="UOP2632" s="655"/>
      <c r="UOQ2632" s="655"/>
      <c r="UOR2632" s="655"/>
      <c r="UOS2632" s="655"/>
      <c r="UOT2632" s="655"/>
      <c r="UOU2632" s="655"/>
      <c r="UOV2632" s="655"/>
      <c r="UOW2632" s="655"/>
      <c r="UOX2632" s="655"/>
      <c r="UOY2632" s="655"/>
      <c r="UOZ2632" s="655"/>
      <c r="UPA2632" s="655"/>
      <c r="UPB2632" s="655"/>
      <c r="UPC2632" s="655"/>
      <c r="UPD2632" s="655"/>
      <c r="UPE2632" s="655"/>
      <c r="UPF2632" s="655"/>
      <c r="UPG2632" s="655"/>
      <c r="UPH2632" s="655"/>
      <c r="UPI2632" s="655"/>
      <c r="UPJ2632" s="655"/>
      <c r="UPK2632" s="655"/>
      <c r="UPL2632" s="655"/>
      <c r="UPM2632" s="655"/>
      <c r="UPN2632" s="655"/>
      <c r="UPO2632" s="655"/>
      <c r="UPP2632" s="655"/>
      <c r="UPQ2632" s="655"/>
      <c r="UPR2632" s="655"/>
      <c r="UPS2632" s="655"/>
      <c r="UPT2632" s="655"/>
      <c r="UPU2632" s="655"/>
      <c r="UPV2632" s="655"/>
      <c r="UPW2632" s="655"/>
      <c r="UPX2632" s="655"/>
      <c r="UPY2632" s="655"/>
      <c r="UPZ2632" s="655"/>
      <c r="UQA2632" s="655"/>
      <c r="UQB2632" s="655"/>
      <c r="UQC2632" s="655"/>
      <c r="UQD2632" s="655"/>
      <c r="UQE2632" s="655"/>
      <c r="UQF2632" s="655"/>
      <c r="UQG2632" s="655"/>
      <c r="UQH2632" s="655"/>
      <c r="UQI2632" s="655"/>
      <c r="UQJ2632" s="655"/>
      <c r="UQK2632" s="655"/>
      <c r="UQL2632" s="655"/>
      <c r="UQM2632" s="655"/>
      <c r="UQN2632" s="655"/>
      <c r="UQO2632" s="655"/>
      <c r="UQP2632" s="655"/>
      <c r="UQQ2632" s="655"/>
      <c r="UQR2632" s="655"/>
      <c r="UQS2632" s="655"/>
      <c r="UQT2632" s="655"/>
      <c r="UQU2632" s="655"/>
      <c r="UQV2632" s="655"/>
      <c r="UQW2632" s="655"/>
      <c r="UQX2632" s="655"/>
      <c r="UQY2632" s="655"/>
      <c r="UQZ2632" s="655"/>
      <c r="URA2632" s="655"/>
      <c r="URB2632" s="655"/>
      <c r="URC2632" s="655"/>
      <c r="URD2632" s="655"/>
      <c r="URE2632" s="655"/>
      <c r="URF2632" s="655"/>
      <c r="URG2632" s="655"/>
      <c r="URH2632" s="655"/>
      <c r="URI2632" s="655"/>
      <c r="URJ2632" s="655"/>
      <c r="URK2632" s="655"/>
      <c r="URL2632" s="655"/>
      <c r="URM2632" s="655"/>
      <c r="URN2632" s="655"/>
      <c r="URO2632" s="655"/>
      <c r="URP2632" s="655"/>
      <c r="URQ2632" s="655"/>
      <c r="URR2632" s="655"/>
      <c r="URS2632" s="655"/>
      <c r="URT2632" s="655"/>
      <c r="URU2632" s="655"/>
      <c r="URV2632" s="655"/>
      <c r="URW2632" s="655"/>
      <c r="URX2632" s="655"/>
      <c r="URY2632" s="655"/>
      <c r="URZ2632" s="655"/>
      <c r="USA2632" s="655"/>
      <c r="USB2632" s="655"/>
      <c r="USC2632" s="655"/>
      <c r="USD2632" s="655"/>
      <c r="USE2632" s="655"/>
      <c r="USF2632" s="655"/>
      <c r="USG2632" s="655"/>
      <c r="USH2632" s="655"/>
      <c r="USI2632" s="655"/>
      <c r="USJ2632" s="655"/>
      <c r="USK2632" s="655"/>
      <c r="USL2632" s="655"/>
      <c r="USM2632" s="655"/>
      <c r="USN2632" s="655"/>
      <c r="USO2632" s="655"/>
      <c r="USP2632" s="655"/>
      <c r="USQ2632" s="655"/>
      <c r="USR2632" s="655"/>
      <c r="USS2632" s="655"/>
      <c r="UST2632" s="655"/>
      <c r="USU2632" s="655"/>
      <c r="USV2632" s="655"/>
      <c r="USW2632" s="655"/>
      <c r="USX2632" s="655"/>
      <c r="USY2632" s="655"/>
      <c r="USZ2632" s="655"/>
      <c r="UTA2632" s="655"/>
      <c r="UTB2632" s="655"/>
      <c r="UTC2632" s="655"/>
      <c r="UTD2632" s="655"/>
      <c r="UTE2632" s="655"/>
      <c r="UTF2632" s="655"/>
      <c r="UTG2632" s="655"/>
      <c r="UTH2632" s="655"/>
      <c r="UTI2632" s="655"/>
      <c r="UTJ2632" s="655"/>
      <c r="UTK2632" s="655"/>
      <c r="UTL2632" s="655"/>
      <c r="UTM2632" s="655"/>
      <c r="UTN2632" s="655"/>
      <c r="UTO2632" s="655"/>
      <c r="UTP2632" s="655"/>
      <c r="UTQ2632" s="655"/>
      <c r="UTR2632" s="655"/>
      <c r="UTS2632" s="655"/>
      <c r="UTT2632" s="655"/>
      <c r="UTU2632" s="655"/>
      <c r="UTV2632" s="655"/>
      <c r="UTW2632" s="655"/>
      <c r="UTX2632" s="655"/>
      <c r="UTY2632" s="655"/>
      <c r="UTZ2632" s="655"/>
      <c r="UUA2632" s="655"/>
      <c r="UUB2632" s="655"/>
      <c r="UUC2632" s="655"/>
      <c r="UUD2632" s="655"/>
      <c r="UUE2632" s="655"/>
      <c r="UUF2632" s="655"/>
      <c r="UUG2632" s="655"/>
      <c r="UUH2632" s="655"/>
      <c r="UUI2632" s="655"/>
      <c r="UUJ2632" s="655"/>
      <c r="UUK2632" s="655"/>
      <c r="UUL2632" s="655"/>
      <c r="UUM2632" s="655"/>
      <c r="UUN2632" s="655"/>
      <c r="UUO2632" s="655"/>
      <c r="UUP2632" s="655"/>
      <c r="UUQ2632" s="655"/>
      <c r="UUR2632" s="655"/>
      <c r="UUS2632" s="655"/>
      <c r="UUT2632" s="655"/>
      <c r="UUU2632" s="655"/>
      <c r="UUV2632" s="655"/>
      <c r="UUW2632" s="655"/>
      <c r="UUX2632" s="655"/>
      <c r="UUY2632" s="655"/>
      <c r="UUZ2632" s="655"/>
      <c r="UVA2632" s="655"/>
      <c r="UVB2632" s="655"/>
      <c r="UVC2632" s="655"/>
      <c r="UVD2632" s="655"/>
      <c r="UVE2632" s="655"/>
      <c r="UVF2632" s="655"/>
      <c r="UVG2632" s="655"/>
      <c r="UVH2632" s="655"/>
      <c r="UVI2632" s="655"/>
      <c r="UVJ2632" s="655"/>
      <c r="UVK2632" s="655"/>
      <c r="UVL2632" s="655"/>
      <c r="UVM2632" s="655"/>
      <c r="UVN2632" s="655"/>
      <c r="UVO2632" s="655"/>
      <c r="UVP2632" s="655"/>
      <c r="UVQ2632" s="655"/>
      <c r="UVR2632" s="655"/>
      <c r="UVS2632" s="655"/>
      <c r="UVT2632" s="655"/>
      <c r="UVU2632" s="655"/>
      <c r="UVV2632" s="655"/>
      <c r="UVW2632" s="655"/>
      <c r="UVX2632" s="655"/>
      <c r="UVY2632" s="655"/>
      <c r="UVZ2632" s="655"/>
      <c r="UWA2632" s="655"/>
      <c r="UWB2632" s="655"/>
      <c r="UWC2632" s="655"/>
      <c r="UWD2632" s="655"/>
      <c r="UWE2632" s="655"/>
      <c r="UWF2632" s="655"/>
      <c r="UWG2632" s="655"/>
      <c r="UWH2632" s="655"/>
      <c r="UWI2632" s="655"/>
      <c r="UWJ2632" s="655"/>
      <c r="UWK2632" s="655"/>
      <c r="UWL2632" s="655"/>
      <c r="UWM2632" s="655"/>
      <c r="UWN2632" s="655"/>
      <c r="UWO2632" s="655"/>
      <c r="UWP2632" s="655"/>
      <c r="UWQ2632" s="655"/>
      <c r="UWR2632" s="655"/>
      <c r="UWS2632" s="655"/>
      <c r="UWT2632" s="655"/>
      <c r="UWU2632" s="655"/>
      <c r="UWV2632" s="655"/>
      <c r="UWW2632" s="655"/>
      <c r="UWX2632" s="655"/>
      <c r="UWY2632" s="655"/>
      <c r="UWZ2632" s="655"/>
      <c r="UXA2632" s="655"/>
      <c r="UXB2632" s="655"/>
      <c r="UXC2632" s="655"/>
      <c r="UXD2632" s="655"/>
      <c r="UXE2632" s="655"/>
      <c r="UXF2632" s="655"/>
      <c r="UXG2632" s="655"/>
      <c r="UXH2632" s="655"/>
      <c r="UXI2632" s="655"/>
      <c r="UXJ2632" s="655"/>
      <c r="UXK2632" s="655"/>
      <c r="UXL2632" s="655"/>
      <c r="UXM2632" s="655"/>
      <c r="UXN2632" s="655"/>
      <c r="UXO2632" s="655"/>
      <c r="UXP2632" s="655"/>
      <c r="UXQ2632" s="655"/>
      <c r="UXR2632" s="655"/>
      <c r="UXS2632" s="655"/>
      <c r="UXT2632" s="655"/>
      <c r="UXU2632" s="655"/>
      <c r="UXV2632" s="655"/>
      <c r="UXW2632" s="655"/>
      <c r="UXX2632" s="655"/>
      <c r="UXY2632" s="655"/>
      <c r="UXZ2632" s="655"/>
      <c r="UYA2632" s="655"/>
      <c r="UYB2632" s="655"/>
      <c r="UYC2632" s="655"/>
      <c r="UYD2632" s="655"/>
      <c r="UYE2632" s="655"/>
      <c r="UYF2632" s="655"/>
      <c r="UYG2632" s="655"/>
      <c r="UYH2632" s="655"/>
      <c r="UYI2632" s="655"/>
      <c r="UYJ2632" s="655"/>
      <c r="UYK2632" s="655"/>
      <c r="UYL2632" s="655"/>
      <c r="UYM2632" s="655"/>
      <c r="UYN2632" s="655"/>
      <c r="UYO2632" s="655"/>
      <c r="UYP2632" s="655"/>
      <c r="UYQ2632" s="655"/>
      <c r="UYR2632" s="655"/>
      <c r="UYS2632" s="655"/>
      <c r="UYT2632" s="655"/>
      <c r="UYU2632" s="655"/>
      <c r="UYV2632" s="655"/>
      <c r="UYW2632" s="655"/>
      <c r="UYX2632" s="655"/>
      <c r="UYY2632" s="655"/>
      <c r="UYZ2632" s="655"/>
      <c r="UZA2632" s="655"/>
      <c r="UZB2632" s="655"/>
      <c r="UZC2632" s="655"/>
      <c r="UZD2632" s="655"/>
      <c r="UZE2632" s="655"/>
      <c r="UZF2632" s="655"/>
      <c r="UZG2632" s="655"/>
      <c r="UZH2632" s="655"/>
      <c r="UZI2632" s="655"/>
      <c r="UZJ2632" s="655"/>
      <c r="UZK2632" s="655"/>
      <c r="UZL2632" s="655"/>
      <c r="UZM2632" s="655"/>
      <c r="UZN2632" s="655"/>
      <c r="UZO2632" s="655"/>
      <c r="UZP2632" s="655"/>
      <c r="UZQ2632" s="655"/>
      <c r="UZR2632" s="655"/>
      <c r="UZS2632" s="655"/>
      <c r="UZT2632" s="655"/>
      <c r="UZU2632" s="655"/>
      <c r="UZV2632" s="655"/>
      <c r="UZW2632" s="655"/>
      <c r="UZX2632" s="655"/>
      <c r="UZY2632" s="655"/>
      <c r="UZZ2632" s="655"/>
      <c r="VAA2632" s="655"/>
      <c r="VAB2632" s="655"/>
      <c r="VAC2632" s="655"/>
      <c r="VAD2632" s="655"/>
      <c r="VAE2632" s="655"/>
      <c r="VAF2632" s="655"/>
      <c r="VAG2632" s="655"/>
      <c r="VAH2632" s="655"/>
      <c r="VAI2632" s="655"/>
      <c r="VAJ2632" s="655"/>
      <c r="VAK2632" s="655"/>
      <c r="VAL2632" s="655"/>
      <c r="VAM2632" s="655"/>
      <c r="VAN2632" s="655"/>
      <c r="VAO2632" s="655"/>
      <c r="VAP2632" s="655"/>
      <c r="VAQ2632" s="655"/>
      <c r="VAR2632" s="655"/>
      <c r="VAS2632" s="655"/>
      <c r="VAT2632" s="655"/>
      <c r="VAU2632" s="655"/>
      <c r="VAV2632" s="655"/>
      <c r="VAW2632" s="655"/>
      <c r="VAX2632" s="655"/>
      <c r="VAY2632" s="655"/>
      <c r="VAZ2632" s="655"/>
      <c r="VBA2632" s="655"/>
      <c r="VBB2632" s="655"/>
      <c r="VBC2632" s="655"/>
      <c r="VBD2632" s="655"/>
      <c r="VBE2632" s="655"/>
      <c r="VBF2632" s="655"/>
      <c r="VBG2632" s="655"/>
      <c r="VBH2632" s="655"/>
      <c r="VBI2632" s="655"/>
      <c r="VBJ2632" s="655"/>
      <c r="VBK2632" s="655"/>
      <c r="VBL2632" s="655"/>
      <c r="VBM2632" s="655"/>
      <c r="VBN2632" s="655"/>
      <c r="VBO2632" s="655"/>
      <c r="VBP2632" s="655"/>
      <c r="VBQ2632" s="655"/>
      <c r="VBR2632" s="655"/>
      <c r="VBS2632" s="655"/>
      <c r="VBT2632" s="655"/>
      <c r="VBU2632" s="655"/>
      <c r="VBV2632" s="655"/>
      <c r="VBW2632" s="655"/>
      <c r="VBX2632" s="655"/>
      <c r="VBY2632" s="655"/>
      <c r="VBZ2632" s="655"/>
      <c r="VCA2632" s="655"/>
      <c r="VCB2632" s="655"/>
      <c r="VCC2632" s="655"/>
      <c r="VCD2632" s="655"/>
      <c r="VCE2632" s="655"/>
      <c r="VCF2632" s="655"/>
      <c r="VCG2632" s="655"/>
      <c r="VCH2632" s="655"/>
      <c r="VCI2632" s="655"/>
      <c r="VCJ2632" s="655"/>
      <c r="VCK2632" s="655"/>
      <c r="VCL2632" s="655"/>
      <c r="VCM2632" s="655"/>
      <c r="VCN2632" s="655"/>
      <c r="VCO2632" s="655"/>
      <c r="VCP2632" s="655"/>
      <c r="VCQ2632" s="655"/>
      <c r="VCR2632" s="655"/>
      <c r="VCS2632" s="655"/>
      <c r="VCT2632" s="655"/>
      <c r="VCU2632" s="655"/>
      <c r="VCV2632" s="655"/>
      <c r="VCW2632" s="655"/>
      <c r="VCX2632" s="655"/>
      <c r="VCY2632" s="655"/>
      <c r="VCZ2632" s="655"/>
      <c r="VDA2632" s="655"/>
      <c r="VDB2632" s="655"/>
      <c r="VDC2632" s="655"/>
      <c r="VDD2632" s="655"/>
      <c r="VDE2632" s="655"/>
      <c r="VDF2632" s="655"/>
      <c r="VDG2632" s="655"/>
      <c r="VDH2632" s="655"/>
      <c r="VDI2632" s="655"/>
      <c r="VDJ2632" s="655"/>
      <c r="VDK2632" s="655"/>
      <c r="VDL2632" s="655"/>
      <c r="VDM2632" s="655"/>
      <c r="VDN2632" s="655"/>
      <c r="VDO2632" s="655"/>
      <c r="VDP2632" s="655"/>
      <c r="VDQ2632" s="655"/>
      <c r="VDR2632" s="655"/>
      <c r="VDS2632" s="655"/>
      <c r="VDT2632" s="655"/>
      <c r="VDU2632" s="655"/>
      <c r="VDV2632" s="655"/>
      <c r="VDW2632" s="655"/>
      <c r="VDX2632" s="655"/>
      <c r="VDY2632" s="655"/>
      <c r="VDZ2632" s="655"/>
      <c r="VEA2632" s="655"/>
      <c r="VEB2632" s="655"/>
      <c r="VEC2632" s="655"/>
      <c r="VED2632" s="655"/>
      <c r="VEE2632" s="655"/>
      <c r="VEF2632" s="655"/>
      <c r="VEG2632" s="655"/>
      <c r="VEH2632" s="655"/>
      <c r="VEI2632" s="655"/>
      <c r="VEJ2632" s="655"/>
      <c r="VEK2632" s="655"/>
      <c r="VEL2632" s="655"/>
      <c r="VEM2632" s="655"/>
      <c r="VEN2632" s="655"/>
      <c r="VEO2632" s="655"/>
      <c r="VEP2632" s="655"/>
      <c r="VEQ2632" s="655"/>
      <c r="VER2632" s="655"/>
      <c r="VES2632" s="655"/>
      <c r="VET2632" s="655"/>
      <c r="VEU2632" s="655"/>
      <c r="VEV2632" s="655"/>
      <c r="VEW2632" s="655"/>
      <c r="VEX2632" s="655"/>
      <c r="VEY2632" s="655"/>
      <c r="VEZ2632" s="655"/>
      <c r="VFA2632" s="655"/>
      <c r="VFB2632" s="655"/>
      <c r="VFC2632" s="655"/>
      <c r="VFD2632" s="655"/>
      <c r="VFE2632" s="655"/>
      <c r="VFF2632" s="655"/>
      <c r="VFG2632" s="655"/>
      <c r="VFH2632" s="655"/>
      <c r="VFI2632" s="655"/>
      <c r="VFJ2632" s="655"/>
      <c r="VFK2632" s="655"/>
      <c r="VFL2632" s="655"/>
      <c r="VFM2632" s="655"/>
      <c r="VFN2632" s="655"/>
      <c r="VFO2632" s="655"/>
      <c r="VFP2632" s="655"/>
      <c r="VFQ2632" s="655"/>
      <c r="VFR2632" s="655"/>
      <c r="VFS2632" s="655"/>
      <c r="VFT2632" s="655"/>
      <c r="VFU2632" s="655"/>
      <c r="VFV2632" s="655"/>
      <c r="VFW2632" s="655"/>
      <c r="VFX2632" s="655"/>
      <c r="VFY2632" s="655"/>
      <c r="VFZ2632" s="655"/>
      <c r="VGA2632" s="655"/>
      <c r="VGB2632" s="655"/>
      <c r="VGC2632" s="655"/>
      <c r="VGD2632" s="655"/>
      <c r="VGE2632" s="655"/>
      <c r="VGF2632" s="655"/>
      <c r="VGG2632" s="655"/>
      <c r="VGH2632" s="655"/>
      <c r="VGI2632" s="655"/>
      <c r="VGJ2632" s="655"/>
      <c r="VGK2632" s="655"/>
      <c r="VGL2632" s="655"/>
      <c r="VGM2632" s="655"/>
      <c r="VGN2632" s="655"/>
      <c r="VGO2632" s="655"/>
      <c r="VGP2632" s="655"/>
      <c r="VGQ2632" s="655"/>
      <c r="VGR2632" s="655"/>
      <c r="VGS2632" s="655"/>
      <c r="VGT2632" s="655"/>
      <c r="VGU2632" s="655"/>
      <c r="VGV2632" s="655"/>
      <c r="VGW2632" s="655"/>
      <c r="VGX2632" s="655"/>
      <c r="VGY2632" s="655"/>
      <c r="VGZ2632" s="655"/>
      <c r="VHA2632" s="655"/>
      <c r="VHB2632" s="655"/>
      <c r="VHC2632" s="655"/>
      <c r="VHD2632" s="655"/>
      <c r="VHE2632" s="655"/>
      <c r="VHF2632" s="655"/>
      <c r="VHG2632" s="655"/>
      <c r="VHH2632" s="655"/>
      <c r="VHI2632" s="655"/>
      <c r="VHJ2632" s="655"/>
      <c r="VHK2632" s="655"/>
      <c r="VHL2632" s="655"/>
      <c r="VHM2632" s="655"/>
      <c r="VHN2632" s="655"/>
      <c r="VHO2632" s="655"/>
      <c r="VHP2632" s="655"/>
      <c r="VHQ2632" s="655"/>
      <c r="VHR2632" s="655"/>
      <c r="VHS2632" s="655"/>
      <c r="VHT2632" s="655"/>
      <c r="VHU2632" s="655"/>
      <c r="VHV2632" s="655"/>
      <c r="VHW2632" s="655"/>
      <c r="VHX2632" s="655"/>
      <c r="VHY2632" s="655"/>
      <c r="VHZ2632" s="655"/>
      <c r="VIA2632" s="655"/>
      <c r="VIB2632" s="655"/>
      <c r="VIC2632" s="655"/>
      <c r="VID2632" s="655"/>
      <c r="VIE2632" s="655"/>
      <c r="VIF2632" s="655"/>
      <c r="VIG2632" s="655"/>
      <c r="VIH2632" s="655"/>
      <c r="VII2632" s="655"/>
      <c r="VIJ2632" s="655"/>
      <c r="VIK2632" s="655"/>
      <c r="VIL2632" s="655"/>
      <c r="VIM2632" s="655"/>
      <c r="VIN2632" s="655"/>
      <c r="VIO2632" s="655"/>
      <c r="VIP2632" s="655"/>
      <c r="VIQ2632" s="655"/>
      <c r="VIR2632" s="655"/>
      <c r="VIS2632" s="655"/>
      <c r="VIT2632" s="655"/>
      <c r="VIU2632" s="655"/>
      <c r="VIV2632" s="655"/>
      <c r="VIW2632" s="655"/>
      <c r="VIX2632" s="655"/>
      <c r="VIY2632" s="655"/>
      <c r="VIZ2632" s="655"/>
      <c r="VJA2632" s="655"/>
      <c r="VJB2632" s="655"/>
      <c r="VJC2632" s="655"/>
      <c r="VJD2632" s="655"/>
      <c r="VJE2632" s="655"/>
      <c r="VJF2632" s="655"/>
      <c r="VJG2632" s="655"/>
      <c r="VJH2632" s="655"/>
      <c r="VJI2632" s="655"/>
      <c r="VJJ2632" s="655"/>
      <c r="VJK2632" s="655"/>
      <c r="VJL2632" s="655"/>
      <c r="VJM2632" s="655"/>
      <c r="VJN2632" s="655"/>
      <c r="VJO2632" s="655"/>
      <c r="VJP2632" s="655"/>
      <c r="VJQ2632" s="655"/>
      <c r="VJR2632" s="655"/>
      <c r="VJS2632" s="655"/>
      <c r="VJT2632" s="655"/>
      <c r="VJU2632" s="655"/>
      <c r="VJV2632" s="655"/>
      <c r="VJW2632" s="655"/>
      <c r="VJX2632" s="655"/>
      <c r="VJY2632" s="655"/>
      <c r="VJZ2632" s="655"/>
      <c r="VKA2632" s="655"/>
      <c r="VKB2632" s="655"/>
      <c r="VKC2632" s="655"/>
      <c r="VKD2632" s="655"/>
      <c r="VKE2632" s="655"/>
      <c r="VKF2632" s="655"/>
      <c r="VKG2632" s="655"/>
      <c r="VKH2632" s="655"/>
      <c r="VKI2632" s="655"/>
      <c r="VKJ2632" s="655"/>
      <c r="VKK2632" s="655"/>
      <c r="VKL2632" s="655"/>
      <c r="VKM2632" s="655"/>
      <c r="VKN2632" s="655"/>
      <c r="VKO2632" s="655"/>
      <c r="VKP2632" s="655"/>
      <c r="VKQ2632" s="655"/>
      <c r="VKR2632" s="655"/>
      <c r="VKS2632" s="655"/>
      <c r="VKT2632" s="655"/>
      <c r="VKU2632" s="655"/>
      <c r="VKV2632" s="655"/>
      <c r="VKW2632" s="655"/>
      <c r="VKX2632" s="655"/>
      <c r="VKY2632" s="655"/>
      <c r="VKZ2632" s="655"/>
      <c r="VLA2632" s="655"/>
      <c r="VLB2632" s="655"/>
      <c r="VLC2632" s="655"/>
      <c r="VLD2632" s="655"/>
      <c r="VLE2632" s="655"/>
      <c r="VLF2632" s="655"/>
      <c r="VLG2632" s="655"/>
      <c r="VLH2632" s="655"/>
      <c r="VLI2632" s="655"/>
      <c r="VLJ2632" s="655"/>
      <c r="VLK2632" s="655"/>
      <c r="VLL2632" s="655"/>
      <c r="VLM2632" s="655"/>
      <c r="VLN2632" s="655"/>
      <c r="VLO2632" s="655"/>
      <c r="VLP2632" s="655"/>
      <c r="VLQ2632" s="655"/>
      <c r="VLR2632" s="655"/>
      <c r="VLS2632" s="655"/>
      <c r="VLT2632" s="655"/>
      <c r="VLU2632" s="655"/>
      <c r="VLV2632" s="655"/>
      <c r="VLW2632" s="655"/>
      <c r="VLX2632" s="655"/>
      <c r="VLY2632" s="655"/>
      <c r="VLZ2632" s="655"/>
      <c r="VMA2632" s="655"/>
      <c r="VMB2632" s="655"/>
      <c r="VMC2632" s="655"/>
      <c r="VMD2632" s="655"/>
      <c r="VME2632" s="655"/>
      <c r="VMF2632" s="655"/>
      <c r="VMG2632" s="655"/>
      <c r="VMH2632" s="655"/>
      <c r="VMI2632" s="655"/>
      <c r="VMJ2632" s="655"/>
      <c r="VMK2632" s="655"/>
      <c r="VML2632" s="655"/>
      <c r="VMM2632" s="655"/>
      <c r="VMN2632" s="655"/>
      <c r="VMO2632" s="655"/>
      <c r="VMP2632" s="655"/>
      <c r="VMQ2632" s="655"/>
      <c r="VMR2632" s="655"/>
      <c r="VMS2632" s="655"/>
      <c r="VMT2632" s="655"/>
      <c r="VMU2632" s="655"/>
      <c r="VMV2632" s="655"/>
      <c r="VMW2632" s="655"/>
      <c r="VMX2632" s="655"/>
      <c r="VMY2632" s="655"/>
      <c r="VMZ2632" s="655"/>
      <c r="VNA2632" s="655"/>
      <c r="VNB2632" s="655"/>
      <c r="VNC2632" s="655"/>
      <c r="VND2632" s="655"/>
      <c r="VNE2632" s="655"/>
      <c r="VNF2632" s="655"/>
      <c r="VNG2632" s="655"/>
      <c r="VNH2632" s="655"/>
      <c r="VNI2632" s="655"/>
      <c r="VNJ2632" s="655"/>
      <c r="VNK2632" s="655"/>
      <c r="VNL2632" s="655"/>
      <c r="VNM2632" s="655"/>
      <c r="VNN2632" s="655"/>
      <c r="VNO2632" s="655"/>
      <c r="VNP2632" s="655"/>
      <c r="VNQ2632" s="655"/>
      <c r="VNR2632" s="655"/>
      <c r="VNS2632" s="655"/>
      <c r="VNT2632" s="655"/>
      <c r="VNU2632" s="655"/>
      <c r="VNV2632" s="655"/>
      <c r="VNW2632" s="655"/>
      <c r="VNX2632" s="655"/>
      <c r="VNY2632" s="655"/>
      <c r="VNZ2632" s="655"/>
      <c r="VOA2632" s="655"/>
      <c r="VOB2632" s="655"/>
      <c r="VOC2632" s="655"/>
      <c r="VOD2632" s="655"/>
      <c r="VOE2632" s="655"/>
      <c r="VOF2632" s="655"/>
      <c r="VOG2632" s="655"/>
      <c r="VOH2632" s="655"/>
      <c r="VOI2632" s="655"/>
      <c r="VOJ2632" s="655"/>
      <c r="VOK2632" s="655"/>
      <c r="VOL2632" s="655"/>
      <c r="VOM2632" s="655"/>
      <c r="VON2632" s="655"/>
      <c r="VOO2632" s="655"/>
      <c r="VOP2632" s="655"/>
      <c r="VOQ2632" s="655"/>
      <c r="VOR2632" s="655"/>
      <c r="VOS2632" s="655"/>
      <c r="VOT2632" s="655"/>
      <c r="VOU2632" s="655"/>
      <c r="VOV2632" s="655"/>
      <c r="VOW2632" s="655"/>
      <c r="VOX2632" s="655"/>
      <c r="VOY2632" s="655"/>
      <c r="VOZ2632" s="655"/>
      <c r="VPA2632" s="655"/>
      <c r="VPB2632" s="655"/>
      <c r="VPC2632" s="655"/>
      <c r="VPD2632" s="655"/>
      <c r="VPE2632" s="655"/>
      <c r="VPF2632" s="655"/>
      <c r="VPG2632" s="655"/>
      <c r="VPH2632" s="655"/>
      <c r="VPI2632" s="655"/>
      <c r="VPJ2632" s="655"/>
      <c r="VPK2632" s="655"/>
      <c r="VPL2632" s="655"/>
      <c r="VPM2632" s="655"/>
      <c r="VPN2632" s="655"/>
      <c r="VPO2632" s="655"/>
      <c r="VPP2632" s="655"/>
      <c r="VPQ2632" s="655"/>
      <c r="VPR2632" s="655"/>
      <c r="VPS2632" s="655"/>
      <c r="VPT2632" s="655"/>
      <c r="VPU2632" s="655"/>
      <c r="VPV2632" s="655"/>
      <c r="VPW2632" s="655"/>
      <c r="VPX2632" s="655"/>
      <c r="VPY2632" s="655"/>
      <c r="VPZ2632" s="655"/>
      <c r="VQA2632" s="655"/>
      <c r="VQB2632" s="655"/>
      <c r="VQC2632" s="655"/>
      <c r="VQD2632" s="655"/>
      <c r="VQE2632" s="655"/>
      <c r="VQF2632" s="655"/>
      <c r="VQG2632" s="655"/>
      <c r="VQH2632" s="655"/>
      <c r="VQI2632" s="655"/>
      <c r="VQJ2632" s="655"/>
      <c r="VQK2632" s="655"/>
      <c r="VQL2632" s="655"/>
      <c r="VQM2632" s="655"/>
      <c r="VQN2632" s="655"/>
      <c r="VQO2632" s="655"/>
      <c r="VQP2632" s="655"/>
      <c r="VQQ2632" s="655"/>
      <c r="VQR2632" s="655"/>
      <c r="VQS2632" s="655"/>
      <c r="VQT2632" s="655"/>
      <c r="VQU2632" s="655"/>
      <c r="VQV2632" s="655"/>
      <c r="VQW2632" s="655"/>
      <c r="VQX2632" s="655"/>
      <c r="VQY2632" s="655"/>
      <c r="VQZ2632" s="655"/>
      <c r="VRA2632" s="655"/>
      <c r="VRB2632" s="655"/>
      <c r="VRC2632" s="655"/>
      <c r="VRD2632" s="655"/>
      <c r="VRE2632" s="655"/>
      <c r="VRF2632" s="655"/>
      <c r="VRG2632" s="655"/>
      <c r="VRH2632" s="655"/>
      <c r="VRI2632" s="655"/>
      <c r="VRJ2632" s="655"/>
      <c r="VRK2632" s="655"/>
      <c r="VRL2632" s="655"/>
      <c r="VRM2632" s="655"/>
      <c r="VRN2632" s="655"/>
      <c r="VRO2632" s="655"/>
      <c r="VRP2632" s="655"/>
      <c r="VRQ2632" s="655"/>
      <c r="VRR2632" s="655"/>
      <c r="VRS2632" s="655"/>
      <c r="VRT2632" s="655"/>
      <c r="VRU2632" s="655"/>
      <c r="VRV2632" s="655"/>
      <c r="VRW2632" s="655"/>
      <c r="VRX2632" s="655"/>
      <c r="VRY2632" s="655"/>
      <c r="VRZ2632" s="655"/>
      <c r="VSA2632" s="655"/>
      <c r="VSB2632" s="655"/>
      <c r="VSC2632" s="655"/>
      <c r="VSD2632" s="655"/>
      <c r="VSE2632" s="655"/>
      <c r="VSF2632" s="655"/>
      <c r="VSG2632" s="655"/>
      <c r="VSH2632" s="655"/>
      <c r="VSI2632" s="655"/>
      <c r="VSJ2632" s="655"/>
      <c r="VSK2632" s="655"/>
      <c r="VSL2632" s="655"/>
      <c r="VSM2632" s="655"/>
      <c r="VSN2632" s="655"/>
      <c r="VSO2632" s="655"/>
      <c r="VSP2632" s="655"/>
      <c r="VSQ2632" s="655"/>
      <c r="VSR2632" s="655"/>
      <c r="VSS2632" s="655"/>
      <c r="VST2632" s="655"/>
      <c r="VSU2632" s="655"/>
      <c r="VSV2632" s="655"/>
      <c r="VSW2632" s="655"/>
      <c r="VSX2632" s="655"/>
      <c r="VSY2632" s="655"/>
      <c r="VSZ2632" s="655"/>
      <c r="VTA2632" s="655"/>
      <c r="VTB2632" s="655"/>
      <c r="VTC2632" s="655"/>
      <c r="VTD2632" s="655"/>
      <c r="VTE2632" s="655"/>
      <c r="VTF2632" s="655"/>
      <c r="VTG2632" s="655"/>
      <c r="VTH2632" s="655"/>
      <c r="VTI2632" s="655"/>
      <c r="VTJ2632" s="655"/>
      <c r="VTK2632" s="655"/>
      <c r="VTL2632" s="655"/>
      <c r="VTM2632" s="655"/>
      <c r="VTN2632" s="655"/>
      <c r="VTO2632" s="655"/>
      <c r="VTP2632" s="655"/>
      <c r="VTQ2632" s="655"/>
      <c r="VTR2632" s="655"/>
      <c r="VTS2632" s="655"/>
      <c r="VTT2632" s="655"/>
      <c r="VTU2632" s="655"/>
      <c r="VTV2632" s="655"/>
      <c r="VTW2632" s="655"/>
      <c r="VTX2632" s="655"/>
      <c r="VTY2632" s="655"/>
      <c r="VTZ2632" s="655"/>
      <c r="VUA2632" s="655"/>
      <c r="VUB2632" s="655"/>
      <c r="VUC2632" s="655"/>
      <c r="VUD2632" s="655"/>
      <c r="VUE2632" s="655"/>
      <c r="VUF2632" s="655"/>
      <c r="VUG2632" s="655"/>
      <c r="VUH2632" s="655"/>
      <c r="VUI2632" s="655"/>
      <c r="VUJ2632" s="655"/>
      <c r="VUK2632" s="655"/>
      <c r="VUL2632" s="655"/>
      <c r="VUM2632" s="655"/>
      <c r="VUN2632" s="655"/>
      <c r="VUO2632" s="655"/>
      <c r="VUP2632" s="655"/>
      <c r="VUQ2632" s="655"/>
      <c r="VUR2632" s="655"/>
      <c r="VUS2632" s="655"/>
      <c r="VUT2632" s="655"/>
      <c r="VUU2632" s="655"/>
      <c r="VUV2632" s="655"/>
      <c r="VUW2632" s="655"/>
      <c r="VUX2632" s="655"/>
      <c r="VUY2632" s="655"/>
      <c r="VUZ2632" s="655"/>
      <c r="VVA2632" s="655"/>
      <c r="VVB2632" s="655"/>
      <c r="VVC2632" s="655"/>
      <c r="VVD2632" s="655"/>
      <c r="VVE2632" s="655"/>
      <c r="VVF2632" s="655"/>
      <c r="VVG2632" s="655"/>
      <c r="VVH2632" s="655"/>
      <c r="VVI2632" s="655"/>
      <c r="VVJ2632" s="655"/>
      <c r="VVK2632" s="655"/>
      <c r="VVL2632" s="655"/>
      <c r="VVM2632" s="655"/>
      <c r="VVN2632" s="655"/>
      <c r="VVO2632" s="655"/>
      <c r="VVP2632" s="655"/>
      <c r="VVQ2632" s="655"/>
      <c r="VVR2632" s="655"/>
      <c r="VVS2632" s="655"/>
      <c r="VVT2632" s="655"/>
      <c r="VVU2632" s="655"/>
      <c r="VVV2632" s="655"/>
      <c r="VVW2632" s="655"/>
      <c r="VVX2632" s="655"/>
      <c r="VVY2632" s="655"/>
      <c r="VVZ2632" s="655"/>
      <c r="VWA2632" s="655"/>
      <c r="VWB2632" s="655"/>
      <c r="VWC2632" s="655"/>
      <c r="VWD2632" s="655"/>
      <c r="VWE2632" s="655"/>
      <c r="VWF2632" s="655"/>
      <c r="VWG2632" s="655"/>
      <c r="VWH2632" s="655"/>
      <c r="VWI2632" s="655"/>
      <c r="VWJ2632" s="655"/>
      <c r="VWK2632" s="655"/>
      <c r="VWL2632" s="655"/>
      <c r="VWM2632" s="655"/>
      <c r="VWN2632" s="655"/>
      <c r="VWO2632" s="655"/>
      <c r="VWP2632" s="655"/>
      <c r="VWQ2632" s="655"/>
      <c r="VWR2632" s="655"/>
      <c r="VWS2632" s="655"/>
      <c r="VWT2632" s="655"/>
      <c r="VWU2632" s="655"/>
      <c r="VWV2632" s="655"/>
      <c r="VWW2632" s="655"/>
      <c r="VWX2632" s="655"/>
      <c r="VWY2632" s="655"/>
      <c r="VWZ2632" s="655"/>
      <c r="VXA2632" s="655"/>
      <c r="VXB2632" s="655"/>
      <c r="VXC2632" s="655"/>
      <c r="VXD2632" s="655"/>
      <c r="VXE2632" s="655"/>
      <c r="VXF2632" s="655"/>
      <c r="VXG2632" s="655"/>
      <c r="VXH2632" s="655"/>
      <c r="VXI2632" s="655"/>
      <c r="VXJ2632" s="655"/>
      <c r="VXK2632" s="655"/>
      <c r="VXL2632" s="655"/>
      <c r="VXM2632" s="655"/>
      <c r="VXN2632" s="655"/>
      <c r="VXO2632" s="655"/>
      <c r="VXP2632" s="655"/>
      <c r="VXQ2632" s="655"/>
      <c r="VXR2632" s="655"/>
      <c r="VXS2632" s="655"/>
      <c r="VXT2632" s="655"/>
      <c r="VXU2632" s="655"/>
      <c r="VXV2632" s="655"/>
      <c r="VXW2632" s="655"/>
      <c r="VXX2632" s="655"/>
      <c r="VXY2632" s="655"/>
      <c r="VXZ2632" s="655"/>
      <c r="VYA2632" s="655"/>
      <c r="VYB2632" s="655"/>
      <c r="VYC2632" s="655"/>
      <c r="VYD2632" s="655"/>
      <c r="VYE2632" s="655"/>
      <c r="VYF2632" s="655"/>
      <c r="VYG2632" s="655"/>
      <c r="VYH2632" s="655"/>
      <c r="VYI2632" s="655"/>
      <c r="VYJ2632" s="655"/>
      <c r="VYK2632" s="655"/>
      <c r="VYL2632" s="655"/>
      <c r="VYM2632" s="655"/>
      <c r="VYN2632" s="655"/>
      <c r="VYO2632" s="655"/>
      <c r="VYP2632" s="655"/>
      <c r="VYQ2632" s="655"/>
      <c r="VYR2632" s="655"/>
      <c r="VYS2632" s="655"/>
      <c r="VYT2632" s="655"/>
      <c r="VYU2632" s="655"/>
      <c r="VYV2632" s="655"/>
      <c r="VYW2632" s="655"/>
      <c r="VYX2632" s="655"/>
      <c r="VYY2632" s="655"/>
      <c r="VYZ2632" s="655"/>
      <c r="VZA2632" s="655"/>
      <c r="VZB2632" s="655"/>
      <c r="VZC2632" s="655"/>
      <c r="VZD2632" s="655"/>
      <c r="VZE2632" s="655"/>
      <c r="VZF2632" s="655"/>
      <c r="VZG2632" s="655"/>
      <c r="VZH2632" s="655"/>
      <c r="VZI2632" s="655"/>
      <c r="VZJ2632" s="655"/>
      <c r="VZK2632" s="655"/>
      <c r="VZL2632" s="655"/>
      <c r="VZM2632" s="655"/>
      <c r="VZN2632" s="655"/>
      <c r="VZO2632" s="655"/>
      <c r="VZP2632" s="655"/>
      <c r="VZQ2632" s="655"/>
      <c r="VZR2632" s="655"/>
      <c r="VZS2632" s="655"/>
      <c r="VZT2632" s="655"/>
      <c r="VZU2632" s="655"/>
      <c r="VZV2632" s="655"/>
      <c r="VZW2632" s="655"/>
      <c r="VZX2632" s="655"/>
      <c r="VZY2632" s="655"/>
      <c r="VZZ2632" s="655"/>
      <c r="WAA2632" s="655"/>
      <c r="WAB2632" s="655"/>
      <c r="WAC2632" s="655"/>
      <c r="WAD2632" s="655"/>
      <c r="WAE2632" s="655"/>
      <c r="WAF2632" s="655"/>
      <c r="WAG2632" s="655"/>
      <c r="WAH2632" s="655"/>
      <c r="WAI2632" s="655"/>
      <c r="WAJ2632" s="655"/>
      <c r="WAK2632" s="655"/>
      <c r="WAL2632" s="655"/>
      <c r="WAM2632" s="655"/>
      <c r="WAN2632" s="655"/>
      <c r="WAO2632" s="655"/>
      <c r="WAP2632" s="655"/>
      <c r="WAQ2632" s="655"/>
      <c r="WAR2632" s="655"/>
      <c r="WAS2632" s="655"/>
      <c r="WAT2632" s="655"/>
      <c r="WAU2632" s="655"/>
      <c r="WAV2632" s="655"/>
      <c r="WAW2632" s="655"/>
      <c r="WAX2632" s="655"/>
      <c r="WAY2632" s="655"/>
      <c r="WAZ2632" s="655"/>
      <c r="WBA2632" s="655"/>
      <c r="WBB2632" s="655"/>
      <c r="WBC2632" s="655"/>
      <c r="WBD2632" s="655"/>
      <c r="WBE2632" s="655"/>
      <c r="WBF2632" s="655"/>
      <c r="WBG2632" s="655"/>
      <c r="WBH2632" s="655"/>
      <c r="WBI2632" s="655"/>
      <c r="WBJ2632" s="655"/>
      <c r="WBK2632" s="655"/>
      <c r="WBL2632" s="655"/>
      <c r="WBM2632" s="655"/>
      <c r="WBN2632" s="655"/>
      <c r="WBO2632" s="655"/>
      <c r="WBP2632" s="655"/>
      <c r="WBQ2632" s="655"/>
      <c r="WBR2632" s="655"/>
      <c r="WBS2632" s="655"/>
      <c r="WBT2632" s="655"/>
      <c r="WBU2632" s="655"/>
      <c r="WBV2632" s="655"/>
      <c r="WBW2632" s="655"/>
      <c r="WBX2632" s="655"/>
      <c r="WBY2632" s="655"/>
      <c r="WBZ2632" s="655"/>
      <c r="WCA2632" s="655"/>
      <c r="WCB2632" s="655"/>
      <c r="WCC2632" s="655"/>
      <c r="WCD2632" s="655"/>
      <c r="WCE2632" s="655"/>
      <c r="WCF2632" s="655"/>
      <c r="WCG2632" s="655"/>
      <c r="WCH2632" s="655"/>
      <c r="WCI2632" s="655"/>
      <c r="WCJ2632" s="655"/>
      <c r="WCK2632" s="655"/>
      <c r="WCL2632" s="655"/>
      <c r="WCM2632" s="655"/>
      <c r="WCN2632" s="655"/>
      <c r="WCO2632" s="655"/>
      <c r="WCP2632" s="655"/>
      <c r="WCQ2632" s="655"/>
      <c r="WCR2632" s="655"/>
      <c r="WCS2632" s="655"/>
      <c r="WCT2632" s="655"/>
      <c r="WCU2632" s="655"/>
      <c r="WCV2632" s="655"/>
      <c r="WCW2632" s="655"/>
      <c r="WCX2632" s="655"/>
      <c r="WCY2632" s="655"/>
      <c r="WCZ2632" s="655"/>
      <c r="WDA2632" s="655"/>
      <c r="WDB2632" s="655"/>
      <c r="WDC2632" s="655"/>
      <c r="WDD2632" s="655"/>
      <c r="WDE2632" s="655"/>
      <c r="WDF2632" s="655"/>
      <c r="WDG2632" s="655"/>
      <c r="WDH2632" s="655"/>
      <c r="WDI2632" s="655"/>
      <c r="WDJ2632" s="655"/>
      <c r="WDK2632" s="655"/>
      <c r="WDL2632" s="655"/>
      <c r="WDM2632" s="655"/>
      <c r="WDN2632" s="655"/>
      <c r="WDO2632" s="655"/>
      <c r="WDP2632" s="655"/>
      <c r="WDQ2632" s="655"/>
      <c r="WDR2632" s="655"/>
      <c r="WDS2632" s="655"/>
      <c r="WDT2632" s="655"/>
      <c r="WDU2632" s="655"/>
      <c r="WDV2632" s="655"/>
      <c r="WDW2632" s="655"/>
      <c r="WDX2632" s="655"/>
      <c r="WDY2632" s="655"/>
      <c r="WDZ2632" s="655"/>
      <c r="WEA2632" s="655"/>
      <c r="WEB2632" s="655"/>
      <c r="WEC2632" s="655"/>
      <c r="WED2632" s="655"/>
      <c r="WEE2632" s="655"/>
      <c r="WEF2632" s="655"/>
      <c r="WEG2632" s="655"/>
      <c r="WEH2632" s="655"/>
      <c r="WEI2632" s="655"/>
      <c r="WEJ2632" s="655"/>
      <c r="WEK2632" s="655"/>
      <c r="WEL2632" s="655"/>
      <c r="WEM2632" s="655"/>
      <c r="WEN2632" s="655"/>
      <c r="WEO2632" s="655"/>
      <c r="WEP2632" s="655"/>
      <c r="WEQ2632" s="655"/>
      <c r="WER2632" s="655"/>
      <c r="WES2632" s="655"/>
      <c r="WET2632" s="655"/>
      <c r="WEU2632" s="655"/>
      <c r="WEV2632" s="655"/>
      <c r="WEW2632" s="655"/>
      <c r="WEX2632" s="655"/>
      <c r="WEY2632" s="655"/>
      <c r="WEZ2632" s="655"/>
      <c r="WFA2632" s="655"/>
      <c r="WFB2632" s="655"/>
      <c r="WFC2632" s="655"/>
      <c r="WFD2632" s="655"/>
      <c r="WFE2632" s="655"/>
      <c r="WFF2632" s="655"/>
      <c r="WFG2632" s="655"/>
      <c r="WFH2632" s="655"/>
      <c r="WFI2632" s="655"/>
      <c r="WFJ2632" s="655"/>
      <c r="WFK2632" s="655"/>
      <c r="WFL2632" s="655"/>
      <c r="WFM2632" s="655"/>
      <c r="WFN2632" s="655"/>
      <c r="WFO2632" s="655"/>
      <c r="WFP2632" s="655"/>
      <c r="WFQ2632" s="655"/>
      <c r="WFR2632" s="655"/>
      <c r="WFS2632" s="655"/>
      <c r="WFT2632" s="655"/>
      <c r="WFU2632" s="655"/>
      <c r="WFV2632" s="655"/>
      <c r="WFW2632" s="655"/>
      <c r="WFX2632" s="655"/>
      <c r="WFY2632" s="655"/>
      <c r="WFZ2632" s="655"/>
      <c r="WGA2632" s="655"/>
      <c r="WGB2632" s="655"/>
      <c r="WGC2632" s="655"/>
      <c r="WGD2632" s="655"/>
      <c r="WGE2632" s="655"/>
      <c r="WGF2632" s="655"/>
      <c r="WGG2632" s="655"/>
      <c r="WGH2632" s="655"/>
      <c r="WGI2632" s="655"/>
      <c r="WGJ2632" s="655"/>
      <c r="WGK2632" s="655"/>
      <c r="WGL2632" s="655"/>
      <c r="WGM2632" s="655"/>
      <c r="WGN2632" s="655"/>
      <c r="WGO2632" s="655"/>
      <c r="WGP2632" s="655"/>
      <c r="WGQ2632" s="655"/>
      <c r="WGR2632" s="655"/>
      <c r="WGS2632" s="655"/>
      <c r="WGT2632" s="655"/>
      <c r="WGU2632" s="655"/>
      <c r="WGV2632" s="655"/>
      <c r="WGW2632" s="655"/>
      <c r="WGX2632" s="655"/>
      <c r="WGY2632" s="655"/>
      <c r="WGZ2632" s="655"/>
      <c r="WHA2632" s="655"/>
      <c r="WHB2632" s="655"/>
      <c r="WHC2632" s="655"/>
      <c r="WHD2632" s="655"/>
      <c r="WHE2632" s="655"/>
      <c r="WHF2632" s="655"/>
      <c r="WHG2632" s="655"/>
      <c r="WHH2632" s="655"/>
      <c r="WHI2632" s="655"/>
      <c r="WHJ2632" s="655"/>
      <c r="WHK2632" s="655"/>
      <c r="WHL2632" s="655"/>
      <c r="WHM2632" s="655"/>
      <c r="WHN2632" s="655"/>
      <c r="WHO2632" s="655"/>
      <c r="WHP2632" s="655"/>
      <c r="WHQ2632" s="655"/>
      <c r="WHR2632" s="655"/>
      <c r="WHS2632" s="655"/>
      <c r="WHT2632" s="655"/>
      <c r="WHU2632" s="655"/>
      <c r="WHV2632" s="655"/>
      <c r="WHW2632" s="655"/>
      <c r="WHX2632" s="655"/>
      <c r="WHY2632" s="655"/>
      <c r="WHZ2632" s="655"/>
      <c r="WIA2632" s="655"/>
      <c r="WIB2632" s="655"/>
      <c r="WIC2632" s="655"/>
      <c r="WID2632" s="655"/>
      <c r="WIE2632" s="655"/>
      <c r="WIF2632" s="655"/>
      <c r="WIG2632" s="655"/>
      <c r="WIH2632" s="655"/>
      <c r="WII2632" s="655"/>
      <c r="WIJ2632" s="655"/>
      <c r="WIK2632" s="655"/>
      <c r="WIL2632" s="655"/>
      <c r="WIM2632" s="655"/>
      <c r="WIN2632" s="655"/>
      <c r="WIO2632" s="655"/>
      <c r="WIP2632" s="655"/>
      <c r="WIQ2632" s="655"/>
      <c r="WIR2632" s="655"/>
      <c r="WIS2632" s="655"/>
      <c r="WIT2632" s="655"/>
      <c r="WIU2632" s="655"/>
      <c r="WIV2632" s="655"/>
      <c r="WIW2632" s="655"/>
      <c r="WIX2632" s="655"/>
      <c r="WIY2632" s="655"/>
      <c r="WIZ2632" s="655"/>
      <c r="WJA2632" s="655"/>
      <c r="WJB2632" s="655"/>
      <c r="WJC2632" s="655"/>
      <c r="WJD2632" s="655"/>
      <c r="WJE2632" s="655"/>
      <c r="WJF2632" s="655"/>
      <c r="WJG2632" s="655"/>
      <c r="WJH2632" s="655"/>
      <c r="WJI2632" s="655"/>
      <c r="WJJ2632" s="655"/>
      <c r="WJK2632" s="655"/>
      <c r="WJL2632" s="655"/>
      <c r="WJM2632" s="655"/>
      <c r="WJN2632" s="655"/>
      <c r="WJO2632" s="655"/>
      <c r="WJP2632" s="655"/>
      <c r="WJQ2632" s="655"/>
      <c r="WJR2632" s="655"/>
      <c r="WJS2632" s="655"/>
      <c r="WJT2632" s="655"/>
      <c r="WJU2632" s="655"/>
      <c r="WJV2632" s="655"/>
      <c r="WJW2632" s="655"/>
      <c r="WJX2632" s="655"/>
      <c r="WJY2632" s="655"/>
      <c r="WJZ2632" s="655"/>
      <c r="WKA2632" s="655"/>
      <c r="WKB2632" s="655"/>
      <c r="WKC2632" s="655"/>
      <c r="WKD2632" s="655"/>
      <c r="WKE2632" s="655"/>
      <c r="WKF2632" s="655"/>
      <c r="WKG2632" s="655"/>
      <c r="WKH2632" s="655"/>
      <c r="WKI2632" s="655"/>
      <c r="WKJ2632" s="655"/>
      <c r="WKK2632" s="655"/>
      <c r="WKL2632" s="655"/>
      <c r="WKM2632" s="655"/>
      <c r="WKN2632" s="655"/>
      <c r="WKO2632" s="655"/>
      <c r="WKP2632" s="655"/>
      <c r="WKQ2632" s="655"/>
      <c r="WKR2632" s="655"/>
      <c r="WKS2632" s="655"/>
      <c r="WKT2632" s="655"/>
      <c r="WKU2632" s="655"/>
      <c r="WKV2632" s="655"/>
      <c r="WKW2632" s="655"/>
      <c r="WKX2632" s="655"/>
      <c r="WKY2632" s="655"/>
      <c r="WKZ2632" s="655"/>
      <c r="WLA2632" s="655"/>
      <c r="WLB2632" s="655"/>
      <c r="WLC2632" s="655"/>
      <c r="WLD2632" s="655"/>
      <c r="WLE2632" s="655"/>
      <c r="WLF2632" s="655"/>
      <c r="WLG2632" s="655"/>
      <c r="WLH2632" s="655"/>
      <c r="WLI2632" s="655"/>
      <c r="WLJ2632" s="655"/>
      <c r="WLK2632" s="655"/>
      <c r="WLL2632" s="655"/>
      <c r="WLM2632" s="655"/>
      <c r="WLN2632" s="655"/>
      <c r="WLO2632" s="655"/>
      <c r="WLP2632" s="655"/>
      <c r="WLQ2632" s="655"/>
      <c r="WLR2632" s="655"/>
      <c r="WLS2632" s="655"/>
      <c r="WLT2632" s="655"/>
      <c r="WLU2632" s="655"/>
      <c r="WLV2632" s="655"/>
      <c r="WLW2632" s="655"/>
      <c r="WLX2632" s="655"/>
      <c r="WLY2632" s="655"/>
      <c r="WLZ2632" s="655"/>
      <c r="WMA2632" s="655"/>
      <c r="WMB2632" s="655"/>
      <c r="WMC2632" s="655"/>
      <c r="WMD2632" s="655"/>
      <c r="WME2632" s="655"/>
      <c r="WMF2632" s="655"/>
      <c r="WMG2632" s="655"/>
      <c r="WMH2632" s="655"/>
      <c r="WMI2632" s="655"/>
      <c r="WMJ2632" s="655"/>
      <c r="WMK2632" s="655"/>
      <c r="WML2632" s="655"/>
      <c r="WMM2632" s="655"/>
      <c r="WMN2632" s="655"/>
      <c r="WMO2632" s="655"/>
      <c r="WMP2632" s="655"/>
      <c r="WMQ2632" s="655"/>
      <c r="WMR2632" s="655"/>
      <c r="WMS2632" s="655"/>
      <c r="WMT2632" s="655"/>
      <c r="WMU2632" s="655"/>
      <c r="WMV2632" s="655"/>
      <c r="WMW2632" s="655"/>
      <c r="WMX2632" s="655"/>
      <c r="WMY2632" s="655"/>
      <c r="WMZ2632" s="655"/>
      <c r="WNA2632" s="655"/>
      <c r="WNB2632" s="655"/>
      <c r="WNC2632" s="655"/>
      <c r="WND2632" s="655"/>
      <c r="WNE2632" s="655"/>
      <c r="WNF2632" s="655"/>
      <c r="WNG2632" s="655"/>
      <c r="WNH2632" s="655"/>
      <c r="WNI2632" s="655"/>
      <c r="WNJ2632" s="655"/>
      <c r="WNK2632" s="655"/>
      <c r="WNL2632" s="655"/>
      <c r="WNM2632" s="655"/>
      <c r="WNN2632" s="655"/>
      <c r="WNO2632" s="655"/>
      <c r="WNP2632" s="655"/>
      <c r="WNQ2632" s="655"/>
      <c r="WNR2632" s="655"/>
      <c r="WNS2632" s="655"/>
      <c r="WNT2632" s="655"/>
      <c r="WNU2632" s="655"/>
      <c r="WNV2632" s="655"/>
      <c r="WNW2632" s="655"/>
      <c r="WNX2632" s="655"/>
      <c r="WNY2632" s="655"/>
      <c r="WNZ2632" s="655"/>
      <c r="WOA2632" s="655"/>
      <c r="WOB2632" s="655"/>
      <c r="WOC2632" s="655"/>
      <c r="WOD2632" s="655"/>
      <c r="WOE2632" s="655"/>
      <c r="WOF2632" s="655"/>
      <c r="WOG2632" s="655"/>
      <c r="WOH2632" s="655"/>
      <c r="WOI2632" s="655"/>
      <c r="WOJ2632" s="655"/>
      <c r="WOK2632" s="655"/>
      <c r="WOL2632" s="655"/>
      <c r="WOM2632" s="655"/>
      <c r="WON2632" s="655"/>
      <c r="WOO2632" s="655"/>
      <c r="WOP2632" s="655"/>
      <c r="WOQ2632" s="655"/>
      <c r="WOR2632" s="655"/>
      <c r="WOS2632" s="655"/>
      <c r="WOT2632" s="655"/>
      <c r="WOU2632" s="655"/>
      <c r="WOV2632" s="655"/>
      <c r="WOW2632" s="655"/>
      <c r="WOX2632" s="655"/>
      <c r="WOY2632" s="655"/>
      <c r="WOZ2632" s="655"/>
      <c r="WPA2632" s="655"/>
      <c r="WPB2632" s="655"/>
      <c r="WPC2632" s="655"/>
      <c r="WPD2632" s="655"/>
      <c r="WPE2632" s="655"/>
      <c r="WPF2632" s="655"/>
      <c r="WPG2632" s="655"/>
      <c r="WPH2632" s="655"/>
      <c r="WPI2632" s="655"/>
      <c r="WPJ2632" s="655"/>
      <c r="WPK2632" s="655"/>
      <c r="WPL2632" s="655"/>
      <c r="WPM2632" s="655"/>
      <c r="WPN2632" s="655"/>
      <c r="WPO2632" s="655"/>
      <c r="WPP2632" s="655"/>
      <c r="WPQ2632" s="655"/>
      <c r="WPR2632" s="655"/>
      <c r="WPS2632" s="655"/>
      <c r="WPT2632" s="655"/>
      <c r="WPU2632" s="655"/>
      <c r="WPV2632" s="655"/>
      <c r="WPW2632" s="655"/>
      <c r="WPX2632" s="655"/>
      <c r="WPY2632" s="655"/>
      <c r="WPZ2632" s="655"/>
      <c r="WQA2632" s="655"/>
      <c r="WQB2632" s="655"/>
      <c r="WQC2632" s="655"/>
      <c r="WQD2632" s="655"/>
      <c r="WQE2632" s="655"/>
      <c r="WQF2632" s="655"/>
      <c r="WQG2632" s="655"/>
      <c r="WQH2632" s="655"/>
      <c r="WQI2632" s="655"/>
      <c r="WQJ2632" s="655"/>
      <c r="WQK2632" s="655"/>
      <c r="WQL2632" s="655"/>
      <c r="WQM2632" s="655"/>
      <c r="WQN2632" s="655"/>
      <c r="WQO2632" s="655"/>
      <c r="WQP2632" s="655"/>
      <c r="WQQ2632" s="655"/>
      <c r="WQR2632" s="655"/>
      <c r="WQS2632" s="655"/>
      <c r="WQT2632" s="655"/>
      <c r="WQU2632" s="655"/>
      <c r="WQV2632" s="655"/>
      <c r="WQW2632" s="655"/>
      <c r="WQX2632" s="655"/>
      <c r="WQY2632" s="655"/>
      <c r="WQZ2632" s="655"/>
      <c r="WRA2632" s="655"/>
      <c r="WRB2632" s="655"/>
      <c r="WRC2632" s="655"/>
      <c r="WRD2632" s="655"/>
      <c r="WRE2632" s="655"/>
      <c r="WRF2632" s="655"/>
      <c r="WRG2632" s="655"/>
      <c r="WRH2632" s="655"/>
      <c r="WRI2632" s="655"/>
      <c r="WRJ2632" s="655"/>
      <c r="WRK2632" s="655"/>
      <c r="WRL2632" s="655"/>
      <c r="WRM2632" s="655"/>
      <c r="WRN2632" s="655"/>
      <c r="WRO2632" s="655"/>
      <c r="WRP2632" s="655"/>
      <c r="WRQ2632" s="655"/>
      <c r="WRR2632" s="655"/>
      <c r="WRS2632" s="655"/>
      <c r="WRT2632" s="655"/>
      <c r="WRU2632" s="655"/>
      <c r="WRV2632" s="655"/>
      <c r="WRW2632" s="655"/>
      <c r="WRX2632" s="655"/>
      <c r="WRY2632" s="655"/>
      <c r="WRZ2632" s="655"/>
      <c r="WSA2632" s="655"/>
      <c r="WSB2632" s="655"/>
      <c r="WSC2632" s="655"/>
      <c r="WSD2632" s="655"/>
      <c r="WSE2632" s="655"/>
      <c r="WSF2632" s="655"/>
      <c r="WSG2632" s="655"/>
      <c r="WSH2632" s="655"/>
      <c r="WSI2632" s="655"/>
      <c r="WSJ2632" s="655"/>
      <c r="WSK2632" s="655"/>
      <c r="WSL2632" s="655"/>
      <c r="WSM2632" s="655"/>
      <c r="WSN2632" s="655"/>
      <c r="WSO2632" s="655"/>
      <c r="WSP2632" s="655"/>
      <c r="WSQ2632" s="655"/>
      <c r="WSR2632" s="655"/>
      <c r="WSS2632" s="655"/>
      <c r="WST2632" s="655"/>
      <c r="WSU2632" s="655"/>
      <c r="WSV2632" s="655"/>
      <c r="WSW2632" s="655"/>
      <c r="WSX2632" s="655"/>
      <c r="WSY2632" s="655"/>
      <c r="WSZ2632" s="655"/>
      <c r="WTA2632" s="655"/>
      <c r="WTB2632" s="655"/>
      <c r="WTC2632" s="655"/>
      <c r="WTD2632" s="655"/>
      <c r="WTE2632" s="655"/>
      <c r="WTF2632" s="655"/>
      <c r="WTG2632" s="655"/>
      <c r="WTH2632" s="655"/>
      <c r="WTI2632" s="655"/>
      <c r="WTJ2632" s="655"/>
      <c r="WTK2632" s="655"/>
      <c r="WTL2632" s="655"/>
      <c r="WTM2632" s="655"/>
      <c r="WTN2632" s="655"/>
      <c r="WTO2632" s="655"/>
      <c r="WTP2632" s="655"/>
      <c r="WTQ2632" s="655"/>
      <c r="WTR2632" s="655"/>
      <c r="WTS2632" s="655"/>
      <c r="WTT2632" s="655"/>
      <c r="WTU2632" s="655"/>
      <c r="WTV2632" s="655"/>
      <c r="WTW2632" s="655"/>
      <c r="WTX2632" s="655"/>
      <c r="WTY2632" s="655"/>
      <c r="WTZ2632" s="655"/>
      <c r="WUA2632" s="655"/>
      <c r="WUB2632" s="655"/>
      <c r="WUC2632" s="655"/>
      <c r="WUD2632" s="655"/>
      <c r="WUE2632" s="655"/>
      <c r="WUF2632" s="655"/>
      <c r="WUG2632" s="655"/>
      <c r="WUH2632" s="655"/>
      <c r="WUI2632" s="655"/>
      <c r="WUJ2632" s="655"/>
      <c r="WUK2632" s="655"/>
      <c r="WUL2632" s="655"/>
      <c r="WUM2632" s="655"/>
      <c r="WUN2632" s="655"/>
      <c r="WUO2632" s="655"/>
      <c r="WUP2632" s="655"/>
      <c r="WUQ2632" s="655"/>
      <c r="WUR2632" s="655"/>
      <c r="WUS2632" s="655"/>
      <c r="WUT2632" s="655"/>
      <c r="WUU2632" s="655"/>
      <c r="WUV2632" s="655"/>
      <c r="WUW2632" s="655"/>
      <c r="WUX2632" s="655"/>
      <c r="WUY2632" s="655"/>
      <c r="WUZ2632" s="655"/>
      <c r="WVA2632" s="655"/>
      <c r="WVB2632" s="655"/>
      <c r="WVC2632" s="655"/>
      <c r="WVD2632" s="655"/>
      <c r="WVE2632" s="655"/>
      <c r="WVF2632" s="655"/>
      <c r="WVG2632" s="655"/>
      <c r="WVH2632" s="655"/>
      <c r="WVI2632" s="655"/>
      <c r="WVJ2632" s="655"/>
      <c r="WVK2632" s="655"/>
      <c r="WVL2632" s="655"/>
      <c r="WVM2632" s="655"/>
      <c r="WVN2632" s="655"/>
      <c r="WVO2632" s="655"/>
      <c r="WVP2632" s="655"/>
      <c r="WVQ2632" s="655"/>
      <c r="WVR2632" s="655"/>
      <c r="WVS2632" s="655"/>
      <c r="WVT2632" s="655"/>
      <c r="WVU2632" s="655"/>
      <c r="WVV2632" s="655"/>
      <c r="WVW2632" s="655"/>
      <c r="WVX2632" s="655"/>
      <c r="WVY2632" s="655"/>
      <c r="WVZ2632" s="655"/>
      <c r="WWA2632" s="655"/>
      <c r="WWB2632" s="655"/>
      <c r="WWC2632" s="655"/>
      <c r="WWD2632" s="655"/>
      <c r="WWE2632" s="655"/>
      <c r="WWF2632" s="655"/>
      <c r="WWG2632" s="655"/>
      <c r="WWH2632" s="655"/>
      <c r="WWI2632" s="655"/>
      <c r="WWJ2632" s="655"/>
      <c r="WWK2632" s="655"/>
      <c r="WWL2632" s="655"/>
      <c r="WWM2632" s="655"/>
      <c r="WWN2632" s="655"/>
      <c r="WWO2632" s="655"/>
      <c r="WWP2632" s="655"/>
      <c r="WWQ2632" s="655"/>
      <c r="WWR2632" s="655"/>
      <c r="WWS2632" s="655"/>
      <c r="WWT2632" s="655"/>
      <c r="WWU2632" s="655"/>
      <c r="WWV2632" s="655"/>
      <c r="WWW2632" s="655"/>
      <c r="WWX2632" s="655"/>
      <c r="WWY2632" s="655"/>
      <c r="WWZ2632" s="655"/>
      <c r="WXA2632" s="655"/>
      <c r="WXB2632" s="655"/>
      <c r="WXC2632" s="655"/>
      <c r="WXD2632" s="655"/>
      <c r="WXE2632" s="655"/>
      <c r="WXF2632" s="655"/>
      <c r="WXG2632" s="655"/>
      <c r="WXH2632" s="655"/>
      <c r="WXI2632" s="655"/>
      <c r="WXJ2632" s="655"/>
      <c r="WXK2632" s="655"/>
      <c r="WXL2632" s="655"/>
      <c r="WXM2632" s="655"/>
      <c r="WXN2632" s="655"/>
      <c r="WXO2632" s="655"/>
      <c r="WXP2632" s="655"/>
      <c r="WXQ2632" s="655"/>
      <c r="WXR2632" s="655"/>
      <c r="WXS2632" s="655"/>
      <c r="WXT2632" s="655"/>
      <c r="WXU2632" s="655"/>
      <c r="WXV2632" s="655"/>
      <c r="WXW2632" s="655"/>
      <c r="WXX2632" s="655"/>
      <c r="WXY2632" s="655"/>
      <c r="WXZ2632" s="655"/>
      <c r="WYA2632" s="655"/>
      <c r="WYB2632" s="655"/>
      <c r="WYC2632" s="655"/>
      <c r="WYD2632" s="655"/>
      <c r="WYE2632" s="655"/>
      <c r="WYF2632" s="655"/>
      <c r="WYG2632" s="655"/>
      <c r="WYH2632" s="655"/>
      <c r="WYI2632" s="655"/>
      <c r="WYJ2632" s="655"/>
      <c r="WYK2632" s="655"/>
      <c r="WYL2632" s="655"/>
      <c r="WYM2632" s="655"/>
      <c r="WYN2632" s="655"/>
      <c r="WYO2632" s="655"/>
      <c r="WYP2632" s="655"/>
      <c r="WYQ2632" s="655"/>
      <c r="WYR2632" s="655"/>
      <c r="WYS2632" s="655"/>
      <c r="WYT2632" s="655"/>
      <c r="WYU2632" s="655"/>
      <c r="WYV2632" s="655"/>
      <c r="WYW2632" s="655"/>
      <c r="WYX2632" s="655"/>
      <c r="WYY2632" s="655"/>
      <c r="WYZ2632" s="655"/>
      <c r="WZA2632" s="655"/>
      <c r="WZB2632" s="655"/>
      <c r="WZC2632" s="655"/>
      <c r="WZD2632" s="655"/>
      <c r="WZE2632" s="655"/>
      <c r="WZF2632" s="655"/>
      <c r="WZG2632" s="655"/>
      <c r="WZH2632" s="655"/>
      <c r="WZI2632" s="655"/>
      <c r="WZJ2632" s="655"/>
      <c r="WZK2632" s="655"/>
      <c r="WZL2632" s="655"/>
      <c r="WZM2632" s="655"/>
      <c r="WZN2632" s="655"/>
      <c r="WZO2632" s="655"/>
      <c r="WZP2632" s="655"/>
      <c r="WZQ2632" s="655"/>
      <c r="WZR2632" s="655"/>
      <c r="WZS2632" s="655"/>
      <c r="WZT2632" s="655"/>
      <c r="WZU2632" s="655"/>
      <c r="WZV2632" s="655"/>
      <c r="WZW2632" s="655"/>
      <c r="WZX2632" s="655"/>
      <c r="WZY2632" s="655"/>
      <c r="WZZ2632" s="655"/>
      <c r="XAA2632" s="655"/>
      <c r="XAB2632" s="655"/>
      <c r="XAC2632" s="655"/>
      <c r="XAD2632" s="655"/>
      <c r="XAE2632" s="655"/>
      <c r="XAF2632" s="655"/>
      <c r="XAG2632" s="655"/>
      <c r="XAH2632" s="655"/>
      <c r="XAI2632" s="655"/>
      <c r="XAJ2632" s="655"/>
      <c r="XAK2632" s="655"/>
      <c r="XAL2632" s="655"/>
      <c r="XAM2632" s="655"/>
      <c r="XAN2632" s="655"/>
      <c r="XAO2632" s="655"/>
      <c r="XAP2632" s="655"/>
      <c r="XAQ2632" s="655"/>
      <c r="XAR2632" s="655"/>
      <c r="XAS2632" s="655"/>
      <c r="XAT2632" s="655"/>
      <c r="XAU2632" s="655"/>
      <c r="XAV2632" s="655"/>
      <c r="XAW2632" s="655"/>
      <c r="XAX2632" s="655"/>
      <c r="XAY2632" s="655"/>
      <c r="XAZ2632" s="655"/>
      <c r="XBA2632" s="655"/>
      <c r="XBB2632" s="655"/>
      <c r="XBC2632" s="655"/>
      <c r="XBD2632" s="655"/>
      <c r="XBE2632" s="655"/>
      <c r="XBF2632" s="655"/>
      <c r="XBG2632" s="655"/>
      <c r="XBH2632" s="655"/>
      <c r="XBI2632" s="655"/>
      <c r="XBJ2632" s="655"/>
      <c r="XBK2632" s="655"/>
      <c r="XBL2632" s="655"/>
      <c r="XBM2632" s="655"/>
      <c r="XBN2632" s="655"/>
      <c r="XBO2632" s="655"/>
      <c r="XBP2632" s="655"/>
      <c r="XBQ2632" s="655"/>
      <c r="XBR2632" s="655"/>
      <c r="XBS2632" s="655"/>
      <c r="XBT2632" s="655"/>
      <c r="XBU2632" s="655"/>
      <c r="XBV2632" s="655"/>
      <c r="XBW2632" s="655"/>
      <c r="XBX2632" s="655"/>
      <c r="XBY2632" s="655"/>
      <c r="XBZ2632" s="655"/>
      <c r="XCA2632" s="655"/>
      <c r="XCB2632" s="655"/>
      <c r="XCC2632" s="655"/>
      <c r="XCD2632" s="655"/>
      <c r="XCE2632" s="655"/>
      <c r="XCF2632" s="655"/>
      <c r="XCG2632" s="655"/>
      <c r="XCH2632" s="655"/>
      <c r="XCI2632" s="655"/>
      <c r="XCJ2632" s="655"/>
      <c r="XCK2632" s="655"/>
      <c r="XCL2632" s="655"/>
      <c r="XCM2632" s="655"/>
      <c r="XCN2632" s="655"/>
      <c r="XCO2632" s="655"/>
      <c r="XCP2632" s="655"/>
      <c r="XCQ2632" s="655"/>
      <c r="XCR2632" s="655"/>
      <c r="XCS2632" s="655"/>
      <c r="XCT2632" s="655"/>
      <c r="XCU2632" s="655"/>
      <c r="XCV2632" s="655"/>
      <c r="XCW2632" s="655"/>
      <c r="XCX2632" s="655"/>
      <c r="XCY2632" s="655"/>
      <c r="XCZ2632" s="655"/>
      <c r="XDA2632" s="655"/>
      <c r="XDB2632" s="655"/>
      <c r="XDC2632" s="655"/>
      <c r="XDD2632" s="655"/>
      <c r="XDE2632" s="655"/>
      <c r="XDF2632" s="655"/>
      <c r="XDG2632" s="655"/>
      <c r="XDH2632" s="655"/>
      <c r="XDI2632" s="655"/>
      <c r="XDJ2632" s="655"/>
      <c r="XDK2632" s="655"/>
      <c r="XDL2632" s="655"/>
      <c r="XDM2632" s="655"/>
      <c r="XDN2632" s="655"/>
      <c r="XDO2632" s="655"/>
      <c r="XDP2632" s="655"/>
      <c r="XDQ2632" s="655"/>
      <c r="XDR2632" s="655"/>
      <c r="XDS2632" s="655"/>
      <c r="XDT2632" s="655"/>
      <c r="XDU2632" s="655"/>
      <c r="XDV2632" s="655"/>
      <c r="XDW2632" s="655"/>
      <c r="XDX2632" s="655"/>
      <c r="XDY2632" s="655"/>
      <c r="XDZ2632" s="655"/>
      <c r="XEA2632" s="655"/>
      <c r="XEB2632" s="655"/>
      <c r="XEC2632" s="655"/>
      <c r="XED2632" s="655"/>
      <c r="XEE2632" s="655"/>
      <c r="XEF2632" s="655"/>
      <c r="XEG2632" s="655"/>
      <c r="XEH2632" s="655"/>
      <c r="XEI2632" s="655"/>
      <c r="XEJ2632" s="655"/>
      <c r="XEK2632" s="655"/>
      <c r="XEL2632" s="655"/>
      <c r="XEM2632" s="655"/>
      <c r="XEN2632" s="655"/>
      <c r="XEO2632" s="655"/>
      <c r="XEP2632" s="655"/>
      <c r="XEQ2632" s="655"/>
      <c r="XER2632" s="655"/>
      <c r="XES2632" s="655"/>
      <c r="XET2632" s="655"/>
      <c r="XEU2632" s="655"/>
      <c r="XEV2632" s="655"/>
      <c r="XEW2632" s="655"/>
      <c r="XEX2632" s="655"/>
      <c r="XEY2632" s="655"/>
      <c r="XEZ2632" s="655"/>
      <c r="XFA2632" s="655"/>
      <c r="XFB2632" s="655"/>
      <c r="XFC2632" s="655"/>
      <c r="XFD2632" s="655"/>
    </row>
    <row r="2633" spans="1:16384" x14ac:dyDescent="0.25">
      <c r="A2633" s="860"/>
      <c r="B2633" s="655"/>
      <c r="C2633" s="645" t="s">
        <v>7230</v>
      </c>
      <c r="D2633" s="645" t="s">
        <v>519</v>
      </c>
      <c r="E2633" s="652" t="s">
        <v>149</v>
      </c>
      <c r="F2633" s="652" t="s">
        <v>121</v>
      </c>
      <c r="G2633" s="648">
        <v>250</v>
      </c>
      <c r="H2633" s="648">
        <v>250</v>
      </c>
      <c r="I2633" s="14">
        <v>1</v>
      </c>
      <c r="J2633" s="655"/>
      <c r="K2633" s="655"/>
      <c r="L2633" s="655"/>
      <c r="M2633" s="655"/>
      <c r="N2633" s="655"/>
      <c r="O2633" s="655"/>
      <c r="P2633" s="655"/>
      <c r="Q2633" s="655"/>
      <c r="R2633" s="655"/>
      <c r="S2633" s="655"/>
      <c r="T2633" s="655"/>
      <c r="U2633" s="655"/>
      <c r="V2633" s="655"/>
      <c r="W2633" s="655"/>
      <c r="X2633" s="655"/>
      <c r="Y2633" s="655"/>
      <c r="Z2633" s="655"/>
      <c r="AA2633" s="655"/>
      <c r="AB2633" s="655"/>
      <c r="AC2633" s="655"/>
      <c r="AD2633" s="655"/>
      <c r="AE2633" s="655"/>
      <c r="AF2633" s="655"/>
      <c r="AG2633" s="655"/>
      <c r="AH2633" s="655"/>
      <c r="AI2633" s="655"/>
      <c r="AJ2633" s="655"/>
      <c r="AK2633" s="655"/>
      <c r="AL2633" s="655"/>
      <c r="AM2633" s="655"/>
      <c r="AN2633" s="655"/>
      <c r="AO2633" s="655"/>
      <c r="AP2633" s="655"/>
      <c r="AQ2633" s="655"/>
      <c r="AR2633" s="655"/>
      <c r="AS2633" s="655"/>
      <c r="AT2633" s="655"/>
      <c r="AU2633" s="655"/>
      <c r="AV2633" s="655"/>
      <c r="AW2633" s="655"/>
      <c r="AX2633" s="655"/>
      <c r="AY2633" s="655"/>
      <c r="AZ2633" s="655"/>
      <c r="BA2633" s="655"/>
      <c r="BB2633" s="655"/>
      <c r="BC2633" s="655"/>
      <c r="BD2633" s="655"/>
      <c r="BE2633" s="655"/>
      <c r="BF2633" s="655"/>
      <c r="BG2633" s="655"/>
      <c r="BH2633" s="655"/>
      <c r="BI2633" s="655"/>
      <c r="BJ2633" s="655"/>
      <c r="BK2633" s="655"/>
      <c r="BL2633" s="655"/>
      <c r="BM2633" s="655"/>
      <c r="BN2633" s="655"/>
      <c r="BO2633" s="655"/>
      <c r="BP2633" s="655"/>
      <c r="BQ2633" s="655"/>
      <c r="BR2633" s="655"/>
      <c r="BS2633" s="655"/>
      <c r="BT2633" s="655"/>
      <c r="BU2633" s="655"/>
      <c r="BV2633" s="655"/>
      <c r="BW2633" s="655"/>
      <c r="BX2633" s="655"/>
      <c r="BY2633" s="655"/>
      <c r="BZ2633" s="655"/>
      <c r="CA2633" s="655"/>
      <c r="CB2633" s="655"/>
      <c r="CC2633" s="655"/>
      <c r="CD2633" s="655"/>
      <c r="CE2633" s="655"/>
      <c r="CF2633" s="655"/>
      <c r="CG2633" s="655"/>
      <c r="CH2633" s="655"/>
      <c r="CI2633" s="655"/>
      <c r="CJ2633" s="655"/>
      <c r="CK2633" s="655"/>
      <c r="CL2633" s="655"/>
      <c r="CM2633" s="655"/>
      <c r="CN2633" s="655"/>
      <c r="CO2633" s="655"/>
      <c r="CP2633" s="655"/>
      <c r="CQ2633" s="655"/>
      <c r="CR2633" s="655"/>
      <c r="CS2633" s="655"/>
      <c r="CT2633" s="655"/>
      <c r="CU2633" s="655"/>
      <c r="CV2633" s="655"/>
      <c r="CW2633" s="655"/>
      <c r="CX2633" s="655"/>
      <c r="CY2633" s="655"/>
      <c r="CZ2633" s="655"/>
      <c r="DA2633" s="655"/>
      <c r="DB2633" s="655"/>
      <c r="DC2633" s="655"/>
      <c r="DD2633" s="655"/>
      <c r="DE2633" s="655"/>
      <c r="DF2633" s="655"/>
      <c r="DG2633" s="655"/>
      <c r="DH2633" s="655"/>
      <c r="DI2633" s="655"/>
      <c r="DJ2633" s="655"/>
      <c r="DK2633" s="655"/>
      <c r="DL2633" s="655"/>
      <c r="DM2633" s="655"/>
      <c r="DN2633" s="655"/>
      <c r="DO2633" s="655"/>
      <c r="DP2633" s="655"/>
      <c r="DQ2633" s="655"/>
      <c r="DR2633" s="655"/>
      <c r="DS2633" s="655"/>
      <c r="DT2633" s="655"/>
      <c r="DU2633" s="655"/>
      <c r="DV2633" s="655"/>
      <c r="DW2633" s="655"/>
      <c r="DX2633" s="655"/>
      <c r="DY2633" s="655"/>
      <c r="DZ2633" s="655"/>
      <c r="EA2633" s="655"/>
      <c r="EB2633" s="655"/>
      <c r="EC2633" s="655"/>
      <c r="ED2633" s="655"/>
      <c r="EE2633" s="655"/>
      <c r="EF2633" s="655"/>
      <c r="EG2633" s="655"/>
      <c r="EH2633" s="655"/>
      <c r="EI2633" s="655"/>
      <c r="EJ2633" s="655"/>
      <c r="EK2633" s="655"/>
      <c r="EL2633" s="655"/>
      <c r="EM2633" s="655"/>
      <c r="EN2633" s="655"/>
      <c r="EO2633" s="655"/>
      <c r="EP2633" s="655"/>
      <c r="EQ2633" s="655"/>
      <c r="ER2633" s="655"/>
      <c r="ES2633" s="655"/>
      <c r="ET2633" s="655"/>
      <c r="EU2633" s="655"/>
      <c r="EV2633" s="655"/>
      <c r="EW2633" s="655"/>
      <c r="EX2633" s="655"/>
      <c r="EY2633" s="655"/>
      <c r="EZ2633" s="655"/>
      <c r="FA2633" s="655"/>
      <c r="FB2633" s="655"/>
      <c r="FC2633" s="655"/>
      <c r="FD2633" s="655"/>
      <c r="FE2633" s="655"/>
      <c r="FF2633" s="655"/>
      <c r="FG2633" s="655"/>
      <c r="FH2633" s="655"/>
      <c r="FI2633" s="655"/>
      <c r="FJ2633" s="655"/>
      <c r="FK2633" s="655"/>
      <c r="FL2633" s="655"/>
      <c r="FM2633" s="655"/>
      <c r="FN2633" s="655"/>
      <c r="FO2633" s="655"/>
      <c r="FP2633" s="655"/>
      <c r="FQ2633" s="655"/>
      <c r="FR2633" s="655"/>
      <c r="FS2633" s="655"/>
      <c r="FT2633" s="655"/>
      <c r="FU2633" s="655"/>
      <c r="FV2633" s="655"/>
      <c r="FW2633" s="655"/>
      <c r="FX2633" s="655"/>
      <c r="FY2633" s="655"/>
      <c r="FZ2633" s="655"/>
      <c r="GA2633" s="655"/>
      <c r="GB2633" s="655"/>
      <c r="GC2633" s="655"/>
      <c r="GD2633" s="655"/>
      <c r="GE2633" s="655"/>
      <c r="GF2633" s="655"/>
      <c r="GG2633" s="655"/>
      <c r="GH2633" s="655"/>
      <c r="GI2633" s="655"/>
      <c r="GJ2633" s="655"/>
      <c r="GK2633" s="655"/>
      <c r="GL2633" s="655"/>
      <c r="GM2633" s="655"/>
      <c r="GN2633" s="655"/>
      <c r="GO2633" s="655"/>
      <c r="GP2633" s="655"/>
      <c r="GQ2633" s="655"/>
      <c r="GR2633" s="655"/>
      <c r="GS2633" s="655"/>
      <c r="GT2633" s="655"/>
      <c r="GU2633" s="655"/>
      <c r="GV2633" s="655"/>
      <c r="GW2633" s="655"/>
      <c r="GX2633" s="655"/>
      <c r="GY2633" s="655"/>
      <c r="GZ2633" s="655"/>
      <c r="HA2633" s="655"/>
      <c r="HB2633" s="655"/>
      <c r="HC2633" s="655"/>
      <c r="HD2633" s="655"/>
      <c r="HE2633" s="655"/>
      <c r="HF2633" s="655"/>
      <c r="HG2633" s="655"/>
      <c r="HH2633" s="655"/>
      <c r="HI2633" s="655"/>
      <c r="HJ2633" s="655"/>
      <c r="HK2633" s="655"/>
      <c r="HL2633" s="655"/>
      <c r="HM2633" s="655"/>
      <c r="HN2633" s="655"/>
      <c r="HO2633" s="655"/>
      <c r="HP2633" s="655"/>
      <c r="HQ2633" s="655"/>
      <c r="HR2633" s="655"/>
      <c r="HS2633" s="655"/>
      <c r="HT2633" s="655"/>
      <c r="HU2633" s="655"/>
      <c r="HV2633" s="655"/>
      <c r="HW2633" s="655"/>
      <c r="HX2633" s="655"/>
      <c r="HY2633" s="655"/>
      <c r="HZ2633" s="655"/>
      <c r="IA2633" s="655"/>
      <c r="IB2633" s="655"/>
      <c r="IC2633" s="655"/>
      <c r="ID2633" s="655"/>
      <c r="IE2633" s="655"/>
      <c r="IF2633" s="655"/>
      <c r="IG2633" s="655"/>
      <c r="IH2633" s="655"/>
      <c r="II2633" s="655"/>
      <c r="IJ2633" s="655"/>
      <c r="IK2633" s="655"/>
      <c r="IL2633" s="655"/>
      <c r="IM2633" s="655"/>
      <c r="IN2633" s="655"/>
      <c r="IO2633" s="655"/>
      <c r="IP2633" s="655"/>
      <c r="IQ2633" s="655"/>
      <c r="IR2633" s="655"/>
      <c r="IS2633" s="655"/>
      <c r="IT2633" s="655"/>
      <c r="IU2633" s="655"/>
      <c r="IV2633" s="655"/>
      <c r="IW2633" s="655"/>
      <c r="IX2633" s="655"/>
      <c r="IY2633" s="655"/>
      <c r="IZ2633" s="655"/>
      <c r="JA2633" s="655"/>
      <c r="JB2633" s="655"/>
      <c r="JC2633" s="655"/>
      <c r="JD2633" s="655"/>
      <c r="JE2633" s="655"/>
      <c r="JF2633" s="655"/>
      <c r="JG2633" s="655"/>
      <c r="JH2633" s="655"/>
      <c r="JI2633" s="655"/>
      <c r="JJ2633" s="655"/>
      <c r="JK2633" s="655"/>
      <c r="JL2633" s="655"/>
      <c r="JM2633" s="655"/>
      <c r="JN2633" s="655"/>
      <c r="JO2633" s="655"/>
      <c r="JP2633" s="655"/>
      <c r="JQ2633" s="655"/>
      <c r="JR2633" s="655"/>
      <c r="JS2633" s="655"/>
      <c r="JT2633" s="655"/>
      <c r="JU2633" s="655"/>
      <c r="JV2633" s="655"/>
      <c r="JW2633" s="655"/>
      <c r="JX2633" s="655"/>
      <c r="JY2633" s="655"/>
      <c r="JZ2633" s="655"/>
      <c r="KA2633" s="655"/>
      <c r="KB2633" s="655"/>
      <c r="KC2633" s="655"/>
      <c r="KD2633" s="655"/>
      <c r="KE2633" s="655"/>
      <c r="KF2633" s="655"/>
      <c r="KG2633" s="655"/>
      <c r="KH2633" s="655"/>
      <c r="KI2633" s="655"/>
      <c r="KJ2633" s="655"/>
      <c r="KK2633" s="655"/>
      <c r="KL2633" s="655"/>
      <c r="KM2633" s="655"/>
      <c r="KN2633" s="655"/>
      <c r="KO2633" s="655"/>
      <c r="KP2633" s="655"/>
      <c r="KQ2633" s="655"/>
      <c r="KR2633" s="655"/>
      <c r="KS2633" s="655"/>
      <c r="KT2633" s="655"/>
      <c r="KU2633" s="655"/>
      <c r="KV2633" s="655"/>
      <c r="KW2633" s="655"/>
      <c r="KX2633" s="655"/>
      <c r="KY2633" s="655"/>
      <c r="KZ2633" s="655"/>
      <c r="LA2633" s="655"/>
      <c r="LB2633" s="655"/>
      <c r="LC2633" s="655"/>
      <c r="LD2633" s="655"/>
      <c r="LE2633" s="655"/>
      <c r="LF2633" s="655"/>
      <c r="LG2633" s="655"/>
      <c r="LH2633" s="655"/>
      <c r="LI2633" s="655"/>
      <c r="LJ2633" s="655"/>
      <c r="LK2633" s="655"/>
      <c r="LL2633" s="655"/>
      <c r="LM2633" s="655"/>
      <c r="LN2633" s="655"/>
      <c r="LO2633" s="655"/>
      <c r="LP2633" s="655"/>
      <c r="LQ2633" s="655"/>
      <c r="LR2633" s="655"/>
      <c r="LS2633" s="655"/>
      <c r="LT2633" s="655"/>
      <c r="LU2633" s="655"/>
      <c r="LV2633" s="655"/>
      <c r="LW2633" s="655"/>
      <c r="LX2633" s="655"/>
      <c r="LY2633" s="655"/>
      <c r="LZ2633" s="655"/>
      <c r="MA2633" s="655"/>
      <c r="MB2633" s="655"/>
      <c r="MC2633" s="655"/>
      <c r="MD2633" s="655"/>
      <c r="ME2633" s="655"/>
      <c r="MF2633" s="655"/>
      <c r="MG2633" s="655"/>
      <c r="MH2633" s="655"/>
      <c r="MI2633" s="655"/>
      <c r="MJ2633" s="655"/>
      <c r="MK2633" s="655"/>
      <c r="ML2633" s="655"/>
      <c r="MM2633" s="655"/>
      <c r="MN2633" s="655"/>
      <c r="MO2633" s="655"/>
      <c r="MP2633" s="655"/>
      <c r="MQ2633" s="655"/>
      <c r="MR2633" s="655"/>
      <c r="MS2633" s="655"/>
      <c r="MT2633" s="655"/>
      <c r="MU2633" s="655"/>
      <c r="MV2633" s="655"/>
      <c r="MW2633" s="655"/>
      <c r="MX2633" s="655"/>
      <c r="MY2633" s="655"/>
      <c r="MZ2633" s="655"/>
      <c r="NA2633" s="655"/>
      <c r="NB2633" s="655"/>
      <c r="NC2633" s="655"/>
      <c r="ND2633" s="655"/>
      <c r="NE2633" s="655"/>
      <c r="NF2633" s="655"/>
      <c r="NG2633" s="655"/>
      <c r="NH2633" s="655"/>
      <c r="NI2633" s="655"/>
      <c r="NJ2633" s="655"/>
      <c r="NK2633" s="655"/>
      <c r="NL2633" s="655"/>
      <c r="NM2633" s="655"/>
      <c r="NN2633" s="655"/>
      <c r="NO2633" s="655"/>
      <c r="NP2633" s="655"/>
      <c r="NQ2633" s="655"/>
      <c r="NR2633" s="655"/>
      <c r="NS2633" s="655"/>
      <c r="NT2633" s="655"/>
      <c r="NU2633" s="655"/>
      <c r="NV2633" s="655"/>
      <c r="NW2633" s="655"/>
      <c r="NX2633" s="655"/>
      <c r="NY2633" s="655"/>
      <c r="NZ2633" s="655"/>
      <c r="OA2633" s="655"/>
      <c r="OB2633" s="655"/>
      <c r="OC2633" s="655"/>
      <c r="OD2633" s="655"/>
      <c r="OE2633" s="655"/>
      <c r="OF2633" s="655"/>
      <c r="OG2633" s="655"/>
      <c r="OH2633" s="655"/>
      <c r="OI2633" s="655"/>
      <c r="OJ2633" s="655"/>
      <c r="OK2633" s="655"/>
      <c r="OL2633" s="655"/>
      <c r="OM2633" s="655"/>
      <c r="ON2633" s="655"/>
      <c r="OO2633" s="655"/>
      <c r="OP2633" s="655"/>
      <c r="OQ2633" s="655"/>
      <c r="OR2633" s="655"/>
      <c r="OS2633" s="655"/>
      <c r="OT2633" s="655"/>
      <c r="OU2633" s="655"/>
      <c r="OV2633" s="655"/>
      <c r="OW2633" s="655"/>
      <c r="OX2633" s="655"/>
      <c r="OY2633" s="655"/>
      <c r="OZ2633" s="655"/>
      <c r="PA2633" s="655"/>
      <c r="PB2633" s="655"/>
      <c r="PC2633" s="655"/>
      <c r="PD2633" s="655"/>
      <c r="PE2633" s="655"/>
      <c r="PF2633" s="655"/>
      <c r="PG2633" s="655"/>
      <c r="PH2633" s="655"/>
      <c r="PI2633" s="655"/>
      <c r="PJ2633" s="655"/>
      <c r="PK2633" s="655"/>
      <c r="PL2633" s="655"/>
      <c r="PM2633" s="655"/>
      <c r="PN2633" s="655"/>
      <c r="PO2633" s="655"/>
      <c r="PP2633" s="655"/>
      <c r="PQ2633" s="655"/>
      <c r="PR2633" s="655"/>
      <c r="PS2633" s="655"/>
      <c r="PT2633" s="655"/>
      <c r="PU2633" s="655"/>
      <c r="PV2633" s="655"/>
      <c r="PW2633" s="655"/>
      <c r="PX2633" s="655"/>
      <c r="PY2633" s="655"/>
      <c r="PZ2633" s="655"/>
      <c r="QA2633" s="655"/>
      <c r="QB2633" s="655"/>
      <c r="QC2633" s="655"/>
      <c r="QD2633" s="655"/>
      <c r="QE2633" s="655"/>
      <c r="QF2633" s="655"/>
      <c r="QG2633" s="655"/>
      <c r="QH2633" s="655"/>
      <c r="QI2633" s="655"/>
      <c r="QJ2633" s="655"/>
      <c r="QK2633" s="655"/>
      <c r="QL2633" s="655"/>
      <c r="QM2633" s="655"/>
      <c r="QN2633" s="655"/>
      <c r="QO2633" s="655"/>
      <c r="QP2633" s="655"/>
      <c r="QQ2633" s="655"/>
      <c r="QR2633" s="655"/>
      <c r="QS2633" s="655"/>
      <c r="QT2633" s="655"/>
      <c r="QU2633" s="655"/>
      <c r="QV2633" s="655"/>
      <c r="QW2633" s="655"/>
      <c r="QX2633" s="655"/>
      <c r="QY2633" s="655"/>
      <c r="QZ2633" s="655"/>
      <c r="RA2633" s="655"/>
      <c r="RB2633" s="655"/>
      <c r="RC2633" s="655"/>
      <c r="RD2633" s="655"/>
      <c r="RE2633" s="655"/>
      <c r="RF2633" s="655"/>
      <c r="RG2633" s="655"/>
      <c r="RH2633" s="655"/>
      <c r="RI2633" s="655"/>
      <c r="RJ2633" s="655"/>
      <c r="RK2633" s="655"/>
      <c r="RL2633" s="655"/>
      <c r="RM2633" s="655"/>
      <c r="RN2633" s="655"/>
      <c r="RO2633" s="655"/>
      <c r="RP2633" s="655"/>
      <c r="RQ2633" s="655"/>
      <c r="RR2633" s="655"/>
      <c r="RS2633" s="655"/>
      <c r="RT2633" s="655"/>
      <c r="RU2633" s="655"/>
      <c r="RV2633" s="655"/>
      <c r="RW2633" s="655"/>
      <c r="RX2633" s="655"/>
      <c r="RY2633" s="655"/>
      <c r="RZ2633" s="655"/>
      <c r="SA2633" s="655"/>
      <c r="SB2633" s="655"/>
      <c r="SC2633" s="655"/>
      <c r="SD2633" s="655"/>
      <c r="SE2633" s="655"/>
      <c r="SF2633" s="655"/>
      <c r="SG2633" s="655"/>
      <c r="SH2633" s="655"/>
      <c r="SI2633" s="655"/>
      <c r="SJ2633" s="655"/>
      <c r="SK2633" s="655"/>
      <c r="SL2633" s="655"/>
      <c r="SM2633" s="655"/>
      <c r="SN2633" s="655"/>
      <c r="SO2633" s="655"/>
      <c r="SP2633" s="655"/>
      <c r="SQ2633" s="655"/>
      <c r="SR2633" s="655"/>
      <c r="SS2633" s="655"/>
      <c r="ST2633" s="655"/>
      <c r="SU2633" s="655"/>
      <c r="SV2633" s="655"/>
      <c r="SW2633" s="655"/>
      <c r="SX2633" s="655"/>
      <c r="SY2633" s="655"/>
      <c r="SZ2633" s="655"/>
      <c r="TA2633" s="655"/>
      <c r="TB2633" s="655"/>
      <c r="TC2633" s="655"/>
      <c r="TD2633" s="655"/>
      <c r="TE2633" s="655"/>
      <c r="TF2633" s="655"/>
      <c r="TG2633" s="655"/>
      <c r="TH2633" s="655"/>
      <c r="TI2633" s="655"/>
      <c r="TJ2633" s="655"/>
      <c r="TK2633" s="655"/>
      <c r="TL2633" s="655"/>
      <c r="TM2633" s="655"/>
      <c r="TN2633" s="655"/>
      <c r="TO2633" s="655"/>
      <c r="TP2633" s="655"/>
      <c r="TQ2633" s="655"/>
      <c r="TR2633" s="655"/>
      <c r="TS2633" s="655"/>
      <c r="TT2633" s="655"/>
      <c r="TU2633" s="655"/>
      <c r="TV2633" s="655"/>
      <c r="TW2633" s="655"/>
      <c r="TX2633" s="655"/>
      <c r="TY2633" s="655"/>
      <c r="TZ2633" s="655"/>
      <c r="UA2633" s="655"/>
      <c r="UB2633" s="655"/>
      <c r="UC2633" s="655"/>
      <c r="UD2633" s="655"/>
      <c r="UE2633" s="655"/>
      <c r="UF2633" s="655"/>
      <c r="UG2633" s="655"/>
      <c r="UH2633" s="655"/>
      <c r="UI2633" s="655"/>
      <c r="UJ2633" s="655"/>
      <c r="UK2633" s="655"/>
      <c r="UL2633" s="655"/>
      <c r="UM2633" s="655"/>
      <c r="UN2633" s="655"/>
      <c r="UO2633" s="655"/>
      <c r="UP2633" s="655"/>
      <c r="UQ2633" s="655"/>
      <c r="UR2633" s="655"/>
      <c r="US2633" s="655"/>
      <c r="UT2633" s="655"/>
      <c r="UU2633" s="655"/>
      <c r="UV2633" s="655"/>
      <c r="UW2633" s="655"/>
      <c r="UX2633" s="655"/>
      <c r="UY2633" s="655"/>
      <c r="UZ2633" s="655"/>
      <c r="VA2633" s="655"/>
      <c r="VB2633" s="655"/>
      <c r="VC2633" s="655"/>
      <c r="VD2633" s="655"/>
      <c r="VE2633" s="655"/>
      <c r="VF2633" s="655"/>
      <c r="VG2633" s="655"/>
      <c r="VH2633" s="655"/>
      <c r="VI2633" s="655"/>
      <c r="VJ2633" s="655"/>
      <c r="VK2633" s="655"/>
      <c r="VL2633" s="655"/>
      <c r="VM2633" s="655"/>
      <c r="VN2633" s="655"/>
      <c r="VO2633" s="655"/>
      <c r="VP2633" s="655"/>
      <c r="VQ2633" s="655"/>
      <c r="VR2633" s="655"/>
      <c r="VS2633" s="655"/>
      <c r="VT2633" s="655"/>
      <c r="VU2633" s="655"/>
      <c r="VV2633" s="655"/>
      <c r="VW2633" s="655"/>
      <c r="VX2633" s="655"/>
      <c r="VY2633" s="655"/>
      <c r="VZ2633" s="655"/>
      <c r="WA2633" s="655"/>
      <c r="WB2633" s="655"/>
      <c r="WC2633" s="655"/>
      <c r="WD2633" s="655"/>
      <c r="WE2633" s="655"/>
      <c r="WF2633" s="655"/>
      <c r="WG2633" s="655"/>
      <c r="WH2633" s="655"/>
      <c r="WI2633" s="655"/>
      <c r="WJ2633" s="655"/>
      <c r="WK2633" s="655"/>
      <c r="WL2633" s="655"/>
      <c r="WM2633" s="655"/>
      <c r="WN2633" s="655"/>
      <c r="WO2633" s="655"/>
      <c r="WP2633" s="655"/>
      <c r="WQ2633" s="655"/>
      <c r="WR2633" s="655"/>
      <c r="WS2633" s="655"/>
      <c r="WT2633" s="655"/>
      <c r="WU2633" s="655"/>
      <c r="WV2633" s="655"/>
      <c r="WW2633" s="655"/>
      <c r="WX2633" s="655"/>
      <c r="WY2633" s="655"/>
      <c r="WZ2633" s="655"/>
      <c r="XA2633" s="655"/>
      <c r="XB2633" s="655"/>
      <c r="XC2633" s="655"/>
      <c r="XD2633" s="655"/>
      <c r="XE2633" s="655"/>
      <c r="XF2633" s="655"/>
      <c r="XG2633" s="655"/>
      <c r="XH2633" s="655"/>
      <c r="XI2633" s="655"/>
      <c r="XJ2633" s="655"/>
      <c r="XK2633" s="655"/>
      <c r="XL2633" s="655"/>
      <c r="XM2633" s="655"/>
      <c r="XN2633" s="655"/>
      <c r="XO2633" s="655"/>
      <c r="XP2633" s="655"/>
      <c r="XQ2633" s="655"/>
      <c r="XR2633" s="655"/>
      <c r="XS2633" s="655"/>
      <c r="XT2633" s="655"/>
      <c r="XU2633" s="655"/>
      <c r="XV2633" s="655"/>
      <c r="XW2633" s="655"/>
      <c r="XX2633" s="655"/>
      <c r="XY2633" s="655"/>
      <c r="XZ2633" s="655"/>
      <c r="YA2633" s="655"/>
      <c r="YB2633" s="655"/>
      <c r="YC2633" s="655"/>
      <c r="YD2633" s="655"/>
      <c r="YE2633" s="655"/>
      <c r="YF2633" s="655"/>
      <c r="YG2633" s="655"/>
      <c r="YH2633" s="655"/>
      <c r="YI2633" s="655"/>
      <c r="YJ2633" s="655"/>
      <c r="YK2633" s="655"/>
      <c r="YL2633" s="655"/>
      <c r="YM2633" s="655"/>
      <c r="YN2633" s="655"/>
      <c r="YO2633" s="655"/>
      <c r="YP2633" s="655"/>
      <c r="YQ2633" s="655"/>
      <c r="YR2633" s="655"/>
      <c r="YS2633" s="655"/>
      <c r="YT2633" s="655"/>
      <c r="YU2633" s="655"/>
      <c r="YV2633" s="655"/>
      <c r="YW2633" s="655"/>
      <c r="YX2633" s="655"/>
      <c r="YY2633" s="655"/>
      <c r="YZ2633" s="655"/>
      <c r="ZA2633" s="655"/>
      <c r="ZB2633" s="655"/>
      <c r="ZC2633" s="655"/>
      <c r="ZD2633" s="655"/>
      <c r="ZE2633" s="655"/>
      <c r="ZF2633" s="655"/>
      <c r="ZG2633" s="655"/>
      <c r="ZH2633" s="655"/>
      <c r="ZI2633" s="655"/>
      <c r="ZJ2633" s="655"/>
      <c r="ZK2633" s="655"/>
      <c r="ZL2633" s="655"/>
      <c r="ZM2633" s="655"/>
      <c r="ZN2633" s="655"/>
      <c r="ZO2633" s="655"/>
      <c r="ZP2633" s="655"/>
      <c r="ZQ2633" s="655"/>
      <c r="ZR2633" s="655"/>
      <c r="ZS2633" s="655"/>
      <c r="ZT2633" s="655"/>
      <c r="ZU2633" s="655"/>
      <c r="ZV2633" s="655"/>
      <c r="ZW2633" s="655"/>
      <c r="ZX2633" s="655"/>
      <c r="ZY2633" s="655"/>
      <c r="ZZ2633" s="655"/>
      <c r="AAA2633" s="655"/>
      <c r="AAB2633" s="655"/>
      <c r="AAC2633" s="655"/>
      <c r="AAD2633" s="655"/>
      <c r="AAE2633" s="655"/>
      <c r="AAF2633" s="655"/>
      <c r="AAG2633" s="655"/>
      <c r="AAH2633" s="655"/>
      <c r="AAI2633" s="655"/>
      <c r="AAJ2633" s="655"/>
      <c r="AAK2633" s="655"/>
      <c r="AAL2633" s="655"/>
      <c r="AAM2633" s="655"/>
      <c r="AAN2633" s="655"/>
      <c r="AAO2633" s="655"/>
      <c r="AAP2633" s="655"/>
      <c r="AAQ2633" s="655"/>
      <c r="AAR2633" s="655"/>
      <c r="AAS2633" s="655"/>
      <c r="AAT2633" s="655"/>
      <c r="AAU2633" s="655"/>
      <c r="AAV2633" s="655"/>
      <c r="AAW2633" s="655"/>
      <c r="AAX2633" s="655"/>
      <c r="AAY2633" s="655"/>
      <c r="AAZ2633" s="655"/>
      <c r="ABA2633" s="655"/>
      <c r="ABB2633" s="655"/>
      <c r="ABC2633" s="655"/>
      <c r="ABD2633" s="655"/>
      <c r="ABE2633" s="655"/>
      <c r="ABF2633" s="655"/>
      <c r="ABG2633" s="655"/>
      <c r="ABH2633" s="655"/>
      <c r="ABI2633" s="655"/>
      <c r="ABJ2633" s="655"/>
      <c r="ABK2633" s="655"/>
      <c r="ABL2633" s="655"/>
      <c r="ABM2633" s="655"/>
      <c r="ABN2633" s="655"/>
      <c r="ABO2633" s="655"/>
      <c r="ABP2633" s="655"/>
      <c r="ABQ2633" s="655"/>
      <c r="ABR2633" s="655"/>
      <c r="ABS2633" s="655"/>
      <c r="ABT2633" s="655"/>
      <c r="ABU2633" s="655"/>
      <c r="ABV2633" s="655"/>
      <c r="ABW2633" s="655"/>
      <c r="ABX2633" s="655"/>
      <c r="ABY2633" s="655"/>
      <c r="ABZ2633" s="655"/>
      <c r="ACA2633" s="655"/>
      <c r="ACB2633" s="655"/>
      <c r="ACC2633" s="655"/>
      <c r="ACD2633" s="655"/>
      <c r="ACE2633" s="655"/>
      <c r="ACF2633" s="655"/>
      <c r="ACG2633" s="655"/>
      <c r="ACH2633" s="655"/>
      <c r="ACI2633" s="655"/>
      <c r="ACJ2633" s="655"/>
      <c r="ACK2633" s="655"/>
      <c r="ACL2633" s="655"/>
      <c r="ACM2633" s="655"/>
      <c r="ACN2633" s="655"/>
      <c r="ACO2633" s="655"/>
      <c r="ACP2633" s="655"/>
      <c r="ACQ2633" s="655"/>
      <c r="ACR2633" s="655"/>
      <c r="ACS2633" s="655"/>
      <c r="ACT2633" s="655"/>
      <c r="ACU2633" s="655"/>
      <c r="ACV2633" s="655"/>
      <c r="ACW2633" s="655"/>
      <c r="ACX2633" s="655"/>
      <c r="ACY2633" s="655"/>
      <c r="ACZ2633" s="655"/>
      <c r="ADA2633" s="655"/>
      <c r="ADB2633" s="655"/>
      <c r="ADC2633" s="655"/>
      <c r="ADD2633" s="655"/>
      <c r="ADE2633" s="655"/>
      <c r="ADF2633" s="655"/>
      <c r="ADG2633" s="655"/>
      <c r="ADH2633" s="655"/>
      <c r="ADI2633" s="655"/>
      <c r="ADJ2633" s="655"/>
      <c r="ADK2633" s="655"/>
      <c r="ADL2633" s="655"/>
      <c r="ADM2633" s="655"/>
      <c r="ADN2633" s="655"/>
      <c r="ADO2633" s="655"/>
      <c r="ADP2633" s="655"/>
      <c r="ADQ2633" s="655"/>
      <c r="ADR2633" s="655"/>
      <c r="ADS2633" s="655"/>
      <c r="ADT2633" s="655"/>
      <c r="ADU2633" s="655"/>
      <c r="ADV2633" s="655"/>
      <c r="ADW2633" s="655"/>
      <c r="ADX2633" s="655"/>
      <c r="ADY2633" s="655"/>
      <c r="ADZ2633" s="655"/>
      <c r="AEA2633" s="655"/>
      <c r="AEB2633" s="655"/>
      <c r="AEC2633" s="655"/>
      <c r="AED2633" s="655"/>
      <c r="AEE2633" s="655"/>
      <c r="AEF2633" s="655"/>
      <c r="AEG2633" s="655"/>
      <c r="AEH2633" s="655"/>
      <c r="AEI2633" s="655"/>
      <c r="AEJ2633" s="655"/>
      <c r="AEK2633" s="655"/>
      <c r="AEL2633" s="655"/>
      <c r="AEM2633" s="655"/>
      <c r="AEN2633" s="655"/>
      <c r="AEO2633" s="655"/>
      <c r="AEP2633" s="655"/>
      <c r="AEQ2633" s="655"/>
      <c r="AER2633" s="655"/>
      <c r="AES2633" s="655"/>
      <c r="AET2633" s="655"/>
      <c r="AEU2633" s="655"/>
      <c r="AEV2633" s="655"/>
      <c r="AEW2633" s="655"/>
      <c r="AEX2633" s="655"/>
      <c r="AEY2633" s="655"/>
      <c r="AEZ2633" s="655"/>
      <c r="AFA2633" s="655"/>
      <c r="AFB2633" s="655"/>
      <c r="AFC2633" s="655"/>
      <c r="AFD2633" s="655"/>
      <c r="AFE2633" s="655"/>
      <c r="AFF2633" s="655"/>
      <c r="AFG2633" s="655"/>
      <c r="AFH2633" s="655"/>
      <c r="AFI2633" s="655"/>
      <c r="AFJ2633" s="655"/>
      <c r="AFK2633" s="655"/>
      <c r="AFL2633" s="655"/>
      <c r="AFM2633" s="655"/>
      <c r="AFN2633" s="655"/>
      <c r="AFO2633" s="655"/>
      <c r="AFP2633" s="655"/>
      <c r="AFQ2633" s="655"/>
      <c r="AFR2633" s="655"/>
      <c r="AFS2633" s="655"/>
      <c r="AFT2633" s="655"/>
      <c r="AFU2633" s="655"/>
      <c r="AFV2633" s="655"/>
      <c r="AFW2633" s="655"/>
      <c r="AFX2633" s="655"/>
      <c r="AFY2633" s="655"/>
      <c r="AFZ2633" s="655"/>
      <c r="AGA2633" s="655"/>
      <c r="AGB2633" s="655"/>
      <c r="AGC2633" s="655"/>
      <c r="AGD2633" s="655"/>
      <c r="AGE2633" s="655"/>
      <c r="AGF2633" s="655"/>
      <c r="AGG2633" s="655"/>
      <c r="AGH2633" s="655"/>
      <c r="AGI2633" s="655"/>
      <c r="AGJ2633" s="655"/>
      <c r="AGK2633" s="655"/>
      <c r="AGL2633" s="655"/>
      <c r="AGM2633" s="655"/>
      <c r="AGN2633" s="655"/>
      <c r="AGO2633" s="655"/>
      <c r="AGP2633" s="655"/>
      <c r="AGQ2633" s="655"/>
      <c r="AGR2633" s="655"/>
      <c r="AGS2633" s="655"/>
      <c r="AGT2633" s="655"/>
      <c r="AGU2633" s="655"/>
      <c r="AGV2633" s="655"/>
      <c r="AGW2633" s="655"/>
      <c r="AGX2633" s="655"/>
      <c r="AGY2633" s="655"/>
      <c r="AGZ2633" s="655"/>
      <c r="AHA2633" s="655"/>
      <c r="AHB2633" s="655"/>
      <c r="AHC2633" s="655"/>
      <c r="AHD2633" s="655"/>
      <c r="AHE2633" s="655"/>
      <c r="AHF2633" s="655"/>
      <c r="AHG2633" s="655"/>
      <c r="AHH2633" s="655"/>
      <c r="AHI2633" s="655"/>
      <c r="AHJ2633" s="655"/>
      <c r="AHK2633" s="655"/>
      <c r="AHL2633" s="655"/>
      <c r="AHM2633" s="655"/>
      <c r="AHN2633" s="655"/>
      <c r="AHO2633" s="655"/>
      <c r="AHP2633" s="655"/>
      <c r="AHQ2633" s="655"/>
      <c r="AHR2633" s="655"/>
      <c r="AHS2633" s="655"/>
      <c r="AHT2633" s="655"/>
      <c r="AHU2633" s="655"/>
      <c r="AHV2633" s="655"/>
      <c r="AHW2633" s="655"/>
      <c r="AHX2633" s="655"/>
      <c r="AHY2633" s="655"/>
      <c r="AHZ2633" s="655"/>
      <c r="AIA2633" s="655"/>
      <c r="AIB2633" s="655"/>
      <c r="AIC2633" s="655"/>
      <c r="AID2633" s="655"/>
      <c r="AIE2633" s="655"/>
      <c r="AIF2633" s="655"/>
      <c r="AIG2633" s="655"/>
      <c r="AIH2633" s="655"/>
      <c r="AII2633" s="655"/>
      <c r="AIJ2633" s="655"/>
      <c r="AIK2633" s="655"/>
      <c r="AIL2633" s="655"/>
      <c r="AIM2633" s="655"/>
      <c r="AIN2633" s="655"/>
      <c r="AIO2633" s="655"/>
      <c r="AIP2633" s="655"/>
      <c r="AIQ2633" s="655"/>
      <c r="AIR2633" s="655"/>
      <c r="AIS2633" s="655"/>
      <c r="AIT2633" s="655"/>
      <c r="AIU2633" s="655"/>
      <c r="AIV2633" s="655"/>
      <c r="AIW2633" s="655"/>
      <c r="AIX2633" s="655"/>
      <c r="AIY2633" s="655"/>
      <c r="AIZ2633" s="655"/>
      <c r="AJA2633" s="655"/>
      <c r="AJB2633" s="655"/>
      <c r="AJC2633" s="655"/>
      <c r="AJD2633" s="655"/>
      <c r="AJE2633" s="655"/>
      <c r="AJF2633" s="655"/>
      <c r="AJG2633" s="655"/>
      <c r="AJH2633" s="655"/>
      <c r="AJI2633" s="655"/>
      <c r="AJJ2633" s="655"/>
      <c r="AJK2633" s="655"/>
      <c r="AJL2633" s="655"/>
      <c r="AJM2633" s="655"/>
      <c r="AJN2633" s="655"/>
      <c r="AJO2633" s="655"/>
      <c r="AJP2633" s="655"/>
      <c r="AJQ2633" s="655"/>
      <c r="AJR2633" s="655"/>
      <c r="AJS2633" s="655"/>
      <c r="AJT2633" s="655"/>
      <c r="AJU2633" s="655"/>
      <c r="AJV2633" s="655"/>
      <c r="AJW2633" s="655"/>
      <c r="AJX2633" s="655"/>
      <c r="AJY2633" s="655"/>
      <c r="AJZ2633" s="655"/>
      <c r="AKA2633" s="655"/>
      <c r="AKB2633" s="655"/>
      <c r="AKC2633" s="655"/>
      <c r="AKD2633" s="655"/>
      <c r="AKE2633" s="655"/>
      <c r="AKF2633" s="655"/>
      <c r="AKG2633" s="655"/>
      <c r="AKH2633" s="655"/>
      <c r="AKI2633" s="655"/>
      <c r="AKJ2633" s="655"/>
      <c r="AKK2633" s="655"/>
      <c r="AKL2633" s="655"/>
      <c r="AKM2633" s="655"/>
      <c r="AKN2633" s="655"/>
      <c r="AKO2633" s="655"/>
      <c r="AKP2633" s="655"/>
      <c r="AKQ2633" s="655"/>
      <c r="AKR2633" s="655"/>
      <c r="AKS2633" s="655"/>
      <c r="AKT2633" s="655"/>
      <c r="AKU2633" s="655"/>
      <c r="AKV2633" s="655"/>
      <c r="AKW2633" s="655"/>
      <c r="AKX2633" s="655"/>
      <c r="AKY2633" s="655"/>
      <c r="AKZ2633" s="655"/>
      <c r="ALA2633" s="655"/>
      <c r="ALB2633" s="655"/>
      <c r="ALC2633" s="655"/>
      <c r="ALD2633" s="655"/>
      <c r="ALE2633" s="655"/>
      <c r="ALF2633" s="655"/>
      <c r="ALG2633" s="655"/>
      <c r="ALH2633" s="655"/>
      <c r="ALI2633" s="655"/>
      <c r="ALJ2633" s="655"/>
      <c r="ALK2633" s="655"/>
      <c r="ALL2633" s="655"/>
      <c r="ALM2633" s="655"/>
      <c r="ALN2633" s="655"/>
      <c r="ALO2633" s="655"/>
      <c r="ALP2633" s="655"/>
      <c r="ALQ2633" s="655"/>
      <c r="ALR2633" s="655"/>
      <c r="ALS2633" s="655"/>
      <c r="ALT2633" s="655"/>
      <c r="ALU2633" s="655"/>
      <c r="ALV2633" s="655"/>
      <c r="ALW2633" s="655"/>
      <c r="ALX2633" s="655"/>
      <c r="ALY2633" s="655"/>
      <c r="ALZ2633" s="655"/>
      <c r="AMA2633" s="655"/>
      <c r="AMB2633" s="655"/>
      <c r="AMC2633" s="655"/>
      <c r="AMD2633" s="655"/>
      <c r="AME2633" s="655"/>
      <c r="AMF2633" s="655"/>
      <c r="AMG2633" s="655"/>
      <c r="AMH2633" s="655"/>
      <c r="AMI2633" s="655"/>
      <c r="AMJ2633" s="655"/>
      <c r="AMK2633" s="655"/>
      <c r="AML2633" s="655"/>
      <c r="AMM2633" s="655"/>
      <c r="AMN2633" s="655"/>
      <c r="AMO2633" s="655"/>
      <c r="AMP2633" s="655"/>
      <c r="AMQ2633" s="655"/>
      <c r="AMR2633" s="655"/>
      <c r="AMS2633" s="655"/>
      <c r="AMT2633" s="655"/>
      <c r="AMU2633" s="655"/>
      <c r="AMV2633" s="655"/>
      <c r="AMW2633" s="655"/>
      <c r="AMX2633" s="655"/>
      <c r="AMY2633" s="655"/>
      <c r="AMZ2633" s="655"/>
      <c r="ANA2633" s="655"/>
      <c r="ANB2633" s="655"/>
      <c r="ANC2633" s="655"/>
      <c r="AND2633" s="655"/>
      <c r="ANE2633" s="655"/>
      <c r="ANF2633" s="655"/>
      <c r="ANG2633" s="655"/>
      <c r="ANH2633" s="655"/>
      <c r="ANI2633" s="655"/>
      <c r="ANJ2633" s="655"/>
      <c r="ANK2633" s="655"/>
      <c r="ANL2633" s="655"/>
      <c r="ANM2633" s="655"/>
      <c r="ANN2633" s="655"/>
      <c r="ANO2633" s="655"/>
      <c r="ANP2633" s="655"/>
      <c r="ANQ2633" s="655"/>
      <c r="ANR2633" s="655"/>
      <c r="ANS2633" s="655"/>
      <c r="ANT2633" s="655"/>
      <c r="ANU2633" s="655"/>
      <c r="ANV2633" s="655"/>
      <c r="ANW2633" s="655"/>
      <c r="ANX2633" s="655"/>
      <c r="ANY2633" s="655"/>
      <c r="ANZ2633" s="655"/>
      <c r="AOA2633" s="655"/>
      <c r="AOB2633" s="655"/>
      <c r="AOC2633" s="655"/>
      <c r="AOD2633" s="655"/>
      <c r="AOE2633" s="655"/>
      <c r="AOF2633" s="655"/>
      <c r="AOG2633" s="655"/>
      <c r="AOH2633" s="655"/>
      <c r="AOI2633" s="655"/>
      <c r="AOJ2633" s="655"/>
      <c r="AOK2633" s="655"/>
      <c r="AOL2633" s="655"/>
      <c r="AOM2633" s="655"/>
      <c r="AON2633" s="655"/>
      <c r="AOO2633" s="655"/>
      <c r="AOP2633" s="655"/>
      <c r="AOQ2633" s="655"/>
      <c r="AOR2633" s="655"/>
      <c r="AOS2633" s="655"/>
      <c r="AOT2633" s="655"/>
      <c r="AOU2633" s="655"/>
      <c r="AOV2633" s="655"/>
      <c r="AOW2633" s="655"/>
      <c r="AOX2633" s="655"/>
      <c r="AOY2633" s="655"/>
      <c r="AOZ2633" s="655"/>
      <c r="APA2633" s="655"/>
      <c r="APB2633" s="655"/>
      <c r="APC2633" s="655"/>
      <c r="APD2633" s="655"/>
      <c r="APE2633" s="655"/>
      <c r="APF2633" s="655"/>
      <c r="APG2633" s="655"/>
      <c r="APH2633" s="655"/>
      <c r="API2633" s="655"/>
      <c r="APJ2633" s="655"/>
      <c r="APK2633" s="655"/>
      <c r="APL2633" s="655"/>
      <c r="APM2633" s="655"/>
      <c r="APN2633" s="655"/>
      <c r="APO2633" s="655"/>
      <c r="APP2633" s="655"/>
      <c r="APQ2633" s="655"/>
      <c r="APR2633" s="655"/>
      <c r="APS2633" s="655"/>
      <c r="APT2633" s="655"/>
      <c r="APU2633" s="655"/>
      <c r="APV2633" s="655"/>
      <c r="APW2633" s="655"/>
      <c r="APX2633" s="655"/>
      <c r="APY2633" s="655"/>
      <c r="APZ2633" s="655"/>
      <c r="AQA2633" s="655"/>
      <c r="AQB2633" s="655"/>
      <c r="AQC2633" s="655"/>
      <c r="AQD2633" s="655"/>
      <c r="AQE2633" s="655"/>
      <c r="AQF2633" s="655"/>
      <c r="AQG2633" s="655"/>
      <c r="AQH2633" s="655"/>
      <c r="AQI2633" s="655"/>
      <c r="AQJ2633" s="655"/>
      <c r="AQK2633" s="655"/>
      <c r="AQL2633" s="655"/>
      <c r="AQM2633" s="655"/>
      <c r="AQN2633" s="655"/>
      <c r="AQO2633" s="655"/>
      <c r="AQP2633" s="655"/>
      <c r="AQQ2633" s="655"/>
      <c r="AQR2633" s="655"/>
      <c r="AQS2633" s="655"/>
      <c r="AQT2633" s="655"/>
      <c r="AQU2633" s="655"/>
      <c r="AQV2633" s="655"/>
      <c r="AQW2633" s="655"/>
      <c r="AQX2633" s="655"/>
      <c r="AQY2633" s="655"/>
      <c r="AQZ2633" s="655"/>
      <c r="ARA2633" s="655"/>
      <c r="ARB2633" s="655"/>
      <c r="ARC2633" s="655"/>
      <c r="ARD2633" s="655"/>
      <c r="ARE2633" s="655"/>
      <c r="ARF2633" s="655"/>
      <c r="ARG2633" s="655"/>
      <c r="ARH2633" s="655"/>
      <c r="ARI2633" s="655"/>
      <c r="ARJ2633" s="655"/>
      <c r="ARK2633" s="655"/>
      <c r="ARL2633" s="655"/>
      <c r="ARM2633" s="655"/>
      <c r="ARN2633" s="655"/>
      <c r="ARO2633" s="655"/>
      <c r="ARP2633" s="655"/>
      <c r="ARQ2633" s="655"/>
      <c r="ARR2633" s="655"/>
      <c r="ARS2633" s="655"/>
      <c r="ART2633" s="655"/>
      <c r="ARU2633" s="655"/>
      <c r="ARV2633" s="655"/>
      <c r="ARW2633" s="655"/>
      <c r="ARX2633" s="655"/>
      <c r="ARY2633" s="655"/>
      <c r="ARZ2633" s="655"/>
      <c r="ASA2633" s="655"/>
      <c r="ASB2633" s="655"/>
      <c r="ASC2633" s="655"/>
      <c r="ASD2633" s="655"/>
      <c r="ASE2633" s="655"/>
      <c r="ASF2633" s="655"/>
      <c r="ASG2633" s="655"/>
      <c r="ASH2633" s="655"/>
      <c r="ASI2633" s="655"/>
      <c r="ASJ2633" s="655"/>
      <c r="ASK2633" s="655"/>
      <c r="ASL2633" s="655"/>
      <c r="ASM2633" s="655"/>
      <c r="ASN2633" s="655"/>
      <c r="ASO2633" s="655"/>
      <c r="ASP2633" s="655"/>
      <c r="ASQ2633" s="655"/>
      <c r="ASR2633" s="655"/>
      <c r="ASS2633" s="655"/>
      <c r="AST2633" s="655"/>
      <c r="ASU2633" s="655"/>
      <c r="ASV2633" s="655"/>
      <c r="ASW2633" s="655"/>
      <c r="ASX2633" s="655"/>
      <c r="ASY2633" s="655"/>
      <c r="ASZ2633" s="655"/>
      <c r="ATA2633" s="655"/>
      <c r="ATB2633" s="655"/>
      <c r="ATC2633" s="655"/>
      <c r="ATD2633" s="655"/>
      <c r="ATE2633" s="655"/>
      <c r="ATF2633" s="655"/>
      <c r="ATG2633" s="655"/>
      <c r="ATH2633" s="655"/>
      <c r="ATI2633" s="655"/>
      <c r="ATJ2633" s="655"/>
      <c r="ATK2633" s="655"/>
      <c r="ATL2633" s="655"/>
      <c r="ATM2633" s="655"/>
      <c r="ATN2633" s="655"/>
      <c r="ATO2633" s="655"/>
      <c r="ATP2633" s="655"/>
      <c r="ATQ2633" s="655"/>
      <c r="ATR2633" s="655"/>
      <c r="ATS2633" s="655"/>
      <c r="ATT2633" s="655"/>
      <c r="ATU2633" s="655"/>
      <c r="ATV2633" s="655"/>
      <c r="ATW2633" s="655"/>
      <c r="ATX2633" s="655"/>
      <c r="ATY2633" s="655"/>
      <c r="ATZ2633" s="655"/>
      <c r="AUA2633" s="655"/>
      <c r="AUB2633" s="655"/>
      <c r="AUC2633" s="655"/>
      <c r="AUD2633" s="655"/>
      <c r="AUE2633" s="655"/>
      <c r="AUF2633" s="655"/>
      <c r="AUG2633" s="655"/>
      <c r="AUH2633" s="655"/>
      <c r="AUI2633" s="655"/>
      <c r="AUJ2633" s="655"/>
      <c r="AUK2633" s="655"/>
      <c r="AUL2633" s="655"/>
      <c r="AUM2633" s="655"/>
      <c r="AUN2633" s="655"/>
      <c r="AUO2633" s="655"/>
      <c r="AUP2633" s="655"/>
      <c r="AUQ2633" s="655"/>
      <c r="AUR2633" s="655"/>
      <c r="AUS2633" s="655"/>
      <c r="AUT2633" s="655"/>
      <c r="AUU2633" s="655"/>
      <c r="AUV2633" s="655"/>
      <c r="AUW2633" s="655"/>
      <c r="AUX2633" s="655"/>
      <c r="AUY2633" s="655"/>
      <c r="AUZ2633" s="655"/>
      <c r="AVA2633" s="655"/>
      <c r="AVB2633" s="655"/>
      <c r="AVC2633" s="655"/>
      <c r="AVD2633" s="655"/>
      <c r="AVE2633" s="655"/>
      <c r="AVF2633" s="655"/>
      <c r="AVG2633" s="655"/>
      <c r="AVH2633" s="655"/>
      <c r="AVI2633" s="655"/>
      <c r="AVJ2633" s="655"/>
      <c r="AVK2633" s="655"/>
      <c r="AVL2633" s="655"/>
      <c r="AVM2633" s="655"/>
      <c r="AVN2633" s="655"/>
      <c r="AVO2633" s="655"/>
      <c r="AVP2633" s="655"/>
      <c r="AVQ2633" s="655"/>
      <c r="AVR2633" s="655"/>
      <c r="AVS2633" s="655"/>
      <c r="AVT2633" s="655"/>
      <c r="AVU2633" s="655"/>
      <c r="AVV2633" s="655"/>
      <c r="AVW2633" s="655"/>
      <c r="AVX2633" s="655"/>
      <c r="AVY2633" s="655"/>
      <c r="AVZ2633" s="655"/>
      <c r="AWA2633" s="655"/>
      <c r="AWB2633" s="655"/>
      <c r="AWC2633" s="655"/>
      <c r="AWD2633" s="655"/>
      <c r="AWE2633" s="655"/>
      <c r="AWF2633" s="655"/>
      <c r="AWG2633" s="655"/>
      <c r="AWH2633" s="655"/>
      <c r="AWI2633" s="655"/>
      <c r="AWJ2633" s="655"/>
      <c r="AWK2633" s="655"/>
      <c r="AWL2633" s="655"/>
      <c r="AWM2633" s="655"/>
      <c r="AWN2633" s="655"/>
      <c r="AWO2633" s="655"/>
      <c r="AWP2633" s="655"/>
      <c r="AWQ2633" s="655"/>
      <c r="AWR2633" s="655"/>
      <c r="AWS2633" s="655"/>
      <c r="AWT2633" s="655"/>
      <c r="AWU2633" s="655"/>
      <c r="AWV2633" s="655"/>
      <c r="AWW2633" s="655"/>
      <c r="AWX2633" s="655"/>
      <c r="AWY2633" s="655"/>
      <c r="AWZ2633" s="655"/>
      <c r="AXA2633" s="655"/>
      <c r="AXB2633" s="655"/>
      <c r="AXC2633" s="655"/>
      <c r="AXD2633" s="655"/>
      <c r="AXE2633" s="655"/>
      <c r="AXF2633" s="655"/>
      <c r="AXG2633" s="655"/>
      <c r="AXH2633" s="655"/>
      <c r="AXI2633" s="655"/>
      <c r="AXJ2633" s="655"/>
      <c r="AXK2633" s="655"/>
      <c r="AXL2633" s="655"/>
      <c r="AXM2633" s="655"/>
      <c r="AXN2633" s="655"/>
      <c r="AXO2633" s="655"/>
      <c r="AXP2633" s="655"/>
      <c r="AXQ2633" s="655"/>
      <c r="AXR2633" s="655"/>
      <c r="AXS2633" s="655"/>
      <c r="AXT2633" s="655"/>
      <c r="AXU2633" s="655"/>
      <c r="AXV2633" s="655"/>
      <c r="AXW2633" s="655"/>
      <c r="AXX2633" s="655"/>
      <c r="AXY2633" s="655"/>
      <c r="AXZ2633" s="655"/>
      <c r="AYA2633" s="655"/>
      <c r="AYB2633" s="655"/>
      <c r="AYC2633" s="655"/>
      <c r="AYD2633" s="655"/>
      <c r="AYE2633" s="655"/>
      <c r="AYF2633" s="655"/>
      <c r="AYG2633" s="655"/>
      <c r="AYH2633" s="655"/>
      <c r="AYI2633" s="655"/>
      <c r="AYJ2633" s="655"/>
      <c r="AYK2633" s="655"/>
      <c r="AYL2633" s="655"/>
      <c r="AYM2633" s="655"/>
      <c r="AYN2633" s="655"/>
      <c r="AYO2633" s="655"/>
      <c r="AYP2633" s="655"/>
      <c r="AYQ2633" s="655"/>
      <c r="AYR2633" s="655"/>
      <c r="AYS2633" s="655"/>
      <c r="AYT2633" s="655"/>
      <c r="AYU2633" s="655"/>
      <c r="AYV2633" s="655"/>
      <c r="AYW2633" s="655"/>
      <c r="AYX2633" s="655"/>
      <c r="AYY2633" s="655"/>
      <c r="AYZ2633" s="655"/>
      <c r="AZA2633" s="655"/>
      <c r="AZB2633" s="655"/>
      <c r="AZC2633" s="655"/>
      <c r="AZD2633" s="655"/>
      <c r="AZE2633" s="655"/>
      <c r="AZF2633" s="655"/>
      <c r="AZG2633" s="655"/>
      <c r="AZH2633" s="655"/>
      <c r="AZI2633" s="655"/>
      <c r="AZJ2633" s="655"/>
      <c r="AZK2633" s="655"/>
      <c r="AZL2633" s="655"/>
      <c r="AZM2633" s="655"/>
      <c r="AZN2633" s="655"/>
      <c r="AZO2633" s="655"/>
      <c r="AZP2633" s="655"/>
      <c r="AZQ2633" s="655"/>
      <c r="AZR2633" s="655"/>
      <c r="AZS2633" s="655"/>
      <c r="AZT2633" s="655"/>
      <c r="AZU2633" s="655"/>
      <c r="AZV2633" s="655"/>
      <c r="AZW2633" s="655"/>
      <c r="AZX2633" s="655"/>
      <c r="AZY2633" s="655"/>
      <c r="AZZ2633" s="655"/>
      <c r="BAA2633" s="655"/>
      <c r="BAB2633" s="655"/>
      <c r="BAC2633" s="655"/>
      <c r="BAD2633" s="655"/>
      <c r="BAE2633" s="655"/>
      <c r="BAF2633" s="655"/>
      <c r="BAG2633" s="655"/>
      <c r="BAH2633" s="655"/>
      <c r="BAI2633" s="655"/>
      <c r="BAJ2633" s="655"/>
      <c r="BAK2633" s="655"/>
      <c r="BAL2633" s="655"/>
      <c r="BAM2633" s="655"/>
      <c r="BAN2633" s="655"/>
      <c r="BAO2633" s="655"/>
      <c r="BAP2633" s="655"/>
      <c r="BAQ2633" s="655"/>
      <c r="BAR2633" s="655"/>
      <c r="BAS2633" s="655"/>
      <c r="BAT2633" s="655"/>
      <c r="BAU2633" s="655"/>
      <c r="BAV2633" s="655"/>
      <c r="BAW2633" s="655"/>
      <c r="BAX2633" s="655"/>
      <c r="BAY2633" s="655"/>
      <c r="BAZ2633" s="655"/>
      <c r="BBA2633" s="655"/>
      <c r="BBB2633" s="655"/>
      <c r="BBC2633" s="655"/>
      <c r="BBD2633" s="655"/>
      <c r="BBE2633" s="655"/>
      <c r="BBF2633" s="655"/>
      <c r="BBG2633" s="655"/>
      <c r="BBH2633" s="655"/>
      <c r="BBI2633" s="655"/>
      <c r="BBJ2633" s="655"/>
      <c r="BBK2633" s="655"/>
      <c r="BBL2633" s="655"/>
      <c r="BBM2633" s="655"/>
      <c r="BBN2633" s="655"/>
      <c r="BBO2633" s="655"/>
      <c r="BBP2633" s="655"/>
      <c r="BBQ2633" s="655"/>
      <c r="BBR2633" s="655"/>
      <c r="BBS2633" s="655"/>
      <c r="BBT2633" s="655"/>
      <c r="BBU2633" s="655"/>
      <c r="BBV2633" s="655"/>
      <c r="BBW2633" s="655"/>
      <c r="BBX2633" s="655"/>
      <c r="BBY2633" s="655"/>
      <c r="BBZ2633" s="655"/>
      <c r="BCA2633" s="655"/>
      <c r="BCB2633" s="655"/>
      <c r="BCC2633" s="655"/>
      <c r="BCD2633" s="655"/>
      <c r="BCE2633" s="655"/>
      <c r="BCF2633" s="655"/>
      <c r="BCG2633" s="655"/>
      <c r="BCH2633" s="655"/>
      <c r="BCI2633" s="655"/>
      <c r="BCJ2633" s="655"/>
      <c r="BCK2633" s="655"/>
      <c r="BCL2633" s="655"/>
      <c r="BCM2633" s="655"/>
      <c r="BCN2633" s="655"/>
      <c r="BCO2633" s="655"/>
      <c r="BCP2633" s="655"/>
      <c r="BCQ2633" s="655"/>
      <c r="BCR2633" s="655"/>
      <c r="BCS2633" s="655"/>
      <c r="BCT2633" s="655"/>
      <c r="BCU2633" s="655"/>
      <c r="BCV2633" s="655"/>
      <c r="BCW2633" s="655"/>
      <c r="BCX2633" s="655"/>
      <c r="BCY2633" s="655"/>
      <c r="BCZ2633" s="655"/>
      <c r="BDA2633" s="655"/>
      <c r="BDB2633" s="655"/>
      <c r="BDC2633" s="655"/>
      <c r="BDD2633" s="655"/>
      <c r="BDE2633" s="655"/>
      <c r="BDF2633" s="655"/>
      <c r="BDG2633" s="655"/>
      <c r="BDH2633" s="655"/>
      <c r="BDI2633" s="655"/>
      <c r="BDJ2633" s="655"/>
      <c r="BDK2633" s="655"/>
      <c r="BDL2633" s="655"/>
      <c r="BDM2633" s="655"/>
      <c r="BDN2633" s="655"/>
      <c r="BDO2633" s="655"/>
      <c r="BDP2633" s="655"/>
      <c r="BDQ2633" s="655"/>
      <c r="BDR2633" s="655"/>
      <c r="BDS2633" s="655"/>
      <c r="BDT2633" s="655"/>
      <c r="BDU2633" s="655"/>
      <c r="BDV2633" s="655"/>
      <c r="BDW2633" s="655"/>
      <c r="BDX2633" s="655"/>
      <c r="BDY2633" s="655"/>
      <c r="BDZ2633" s="655"/>
      <c r="BEA2633" s="655"/>
      <c r="BEB2633" s="655"/>
      <c r="BEC2633" s="655"/>
      <c r="BED2633" s="655"/>
      <c r="BEE2633" s="655"/>
      <c r="BEF2633" s="655"/>
      <c r="BEG2633" s="655"/>
      <c r="BEH2633" s="655"/>
      <c r="BEI2633" s="655"/>
      <c r="BEJ2633" s="655"/>
      <c r="BEK2633" s="655"/>
      <c r="BEL2633" s="655"/>
      <c r="BEM2633" s="655"/>
      <c r="BEN2633" s="655"/>
      <c r="BEO2633" s="655"/>
      <c r="BEP2633" s="655"/>
      <c r="BEQ2633" s="655"/>
      <c r="BER2633" s="655"/>
      <c r="BES2633" s="655"/>
      <c r="BET2633" s="655"/>
      <c r="BEU2633" s="655"/>
      <c r="BEV2633" s="655"/>
      <c r="BEW2633" s="655"/>
      <c r="BEX2633" s="655"/>
      <c r="BEY2633" s="655"/>
      <c r="BEZ2633" s="655"/>
      <c r="BFA2633" s="655"/>
      <c r="BFB2633" s="655"/>
      <c r="BFC2633" s="655"/>
      <c r="BFD2633" s="655"/>
      <c r="BFE2633" s="655"/>
      <c r="BFF2633" s="655"/>
      <c r="BFG2633" s="655"/>
      <c r="BFH2633" s="655"/>
      <c r="BFI2633" s="655"/>
      <c r="BFJ2633" s="655"/>
      <c r="BFK2633" s="655"/>
      <c r="BFL2633" s="655"/>
      <c r="BFM2633" s="655"/>
      <c r="BFN2633" s="655"/>
      <c r="BFO2633" s="655"/>
      <c r="BFP2633" s="655"/>
      <c r="BFQ2633" s="655"/>
      <c r="BFR2633" s="655"/>
      <c r="BFS2633" s="655"/>
      <c r="BFT2633" s="655"/>
      <c r="BFU2633" s="655"/>
      <c r="BFV2633" s="655"/>
      <c r="BFW2633" s="655"/>
      <c r="BFX2633" s="655"/>
      <c r="BFY2633" s="655"/>
      <c r="BFZ2633" s="655"/>
      <c r="BGA2633" s="655"/>
      <c r="BGB2633" s="655"/>
      <c r="BGC2633" s="655"/>
      <c r="BGD2633" s="655"/>
      <c r="BGE2633" s="655"/>
      <c r="BGF2633" s="655"/>
      <c r="BGG2633" s="655"/>
      <c r="BGH2633" s="655"/>
      <c r="BGI2633" s="655"/>
      <c r="BGJ2633" s="655"/>
      <c r="BGK2633" s="655"/>
      <c r="BGL2633" s="655"/>
      <c r="BGM2633" s="655"/>
      <c r="BGN2633" s="655"/>
      <c r="BGO2633" s="655"/>
      <c r="BGP2633" s="655"/>
      <c r="BGQ2633" s="655"/>
      <c r="BGR2633" s="655"/>
      <c r="BGS2633" s="655"/>
      <c r="BGT2633" s="655"/>
      <c r="BGU2633" s="655"/>
      <c r="BGV2633" s="655"/>
      <c r="BGW2633" s="655"/>
      <c r="BGX2633" s="655"/>
      <c r="BGY2633" s="655"/>
      <c r="BGZ2633" s="655"/>
      <c r="BHA2633" s="655"/>
      <c r="BHB2633" s="655"/>
      <c r="BHC2633" s="655"/>
      <c r="BHD2633" s="655"/>
      <c r="BHE2633" s="655"/>
      <c r="BHF2633" s="655"/>
      <c r="BHG2633" s="655"/>
      <c r="BHH2633" s="655"/>
      <c r="BHI2633" s="655"/>
      <c r="BHJ2633" s="655"/>
      <c r="BHK2633" s="655"/>
      <c r="BHL2633" s="655"/>
      <c r="BHM2633" s="655"/>
      <c r="BHN2633" s="655"/>
      <c r="BHO2633" s="655"/>
      <c r="BHP2633" s="655"/>
      <c r="BHQ2633" s="655"/>
      <c r="BHR2633" s="655"/>
      <c r="BHS2633" s="655"/>
      <c r="BHT2633" s="655"/>
      <c r="BHU2633" s="655"/>
      <c r="BHV2633" s="655"/>
      <c r="BHW2633" s="655"/>
      <c r="BHX2633" s="655"/>
      <c r="BHY2633" s="655"/>
      <c r="BHZ2633" s="655"/>
      <c r="BIA2633" s="655"/>
      <c r="BIB2633" s="655"/>
      <c r="BIC2633" s="655"/>
      <c r="BID2633" s="655"/>
      <c r="BIE2633" s="655"/>
      <c r="BIF2633" s="655"/>
      <c r="BIG2633" s="655"/>
      <c r="BIH2633" s="655"/>
      <c r="BII2633" s="655"/>
      <c r="BIJ2633" s="655"/>
      <c r="BIK2633" s="655"/>
      <c r="BIL2633" s="655"/>
      <c r="BIM2633" s="655"/>
      <c r="BIN2633" s="655"/>
      <c r="BIO2633" s="655"/>
      <c r="BIP2633" s="655"/>
      <c r="BIQ2633" s="655"/>
      <c r="BIR2633" s="655"/>
      <c r="BIS2633" s="655"/>
      <c r="BIT2633" s="655"/>
      <c r="BIU2633" s="655"/>
      <c r="BIV2633" s="655"/>
      <c r="BIW2633" s="655"/>
      <c r="BIX2633" s="655"/>
      <c r="BIY2633" s="655"/>
      <c r="BIZ2633" s="655"/>
      <c r="BJA2633" s="655"/>
      <c r="BJB2633" s="655"/>
      <c r="BJC2633" s="655"/>
      <c r="BJD2633" s="655"/>
      <c r="BJE2633" s="655"/>
      <c r="BJF2633" s="655"/>
      <c r="BJG2633" s="655"/>
      <c r="BJH2633" s="655"/>
      <c r="BJI2633" s="655"/>
      <c r="BJJ2633" s="655"/>
      <c r="BJK2633" s="655"/>
      <c r="BJL2633" s="655"/>
      <c r="BJM2633" s="655"/>
      <c r="BJN2633" s="655"/>
      <c r="BJO2633" s="655"/>
      <c r="BJP2633" s="655"/>
      <c r="BJQ2633" s="655"/>
      <c r="BJR2633" s="655"/>
      <c r="BJS2633" s="655"/>
      <c r="BJT2633" s="655"/>
      <c r="BJU2633" s="655"/>
      <c r="BJV2633" s="655"/>
      <c r="BJW2633" s="655"/>
      <c r="BJX2633" s="655"/>
      <c r="BJY2633" s="655"/>
      <c r="BJZ2633" s="655"/>
      <c r="BKA2633" s="655"/>
      <c r="BKB2633" s="655"/>
      <c r="BKC2633" s="655"/>
      <c r="BKD2633" s="655"/>
      <c r="BKE2633" s="655"/>
      <c r="BKF2633" s="655"/>
      <c r="BKG2633" s="655"/>
      <c r="BKH2633" s="655"/>
      <c r="BKI2633" s="655"/>
      <c r="BKJ2633" s="655"/>
      <c r="BKK2633" s="655"/>
      <c r="BKL2633" s="655"/>
      <c r="BKM2633" s="655"/>
      <c r="BKN2633" s="655"/>
      <c r="BKO2633" s="655"/>
      <c r="BKP2633" s="655"/>
      <c r="BKQ2633" s="655"/>
      <c r="BKR2633" s="655"/>
      <c r="BKS2633" s="655"/>
      <c r="BKT2633" s="655"/>
      <c r="BKU2633" s="655"/>
      <c r="BKV2633" s="655"/>
      <c r="BKW2633" s="655"/>
      <c r="BKX2633" s="655"/>
      <c r="BKY2633" s="655"/>
      <c r="BKZ2633" s="655"/>
      <c r="BLA2633" s="655"/>
      <c r="BLB2633" s="655"/>
      <c r="BLC2633" s="655"/>
      <c r="BLD2633" s="655"/>
      <c r="BLE2633" s="655"/>
      <c r="BLF2633" s="655"/>
      <c r="BLG2633" s="655"/>
      <c r="BLH2633" s="655"/>
      <c r="BLI2633" s="655"/>
      <c r="BLJ2633" s="655"/>
      <c r="BLK2633" s="655"/>
      <c r="BLL2633" s="655"/>
      <c r="BLM2633" s="655"/>
      <c r="BLN2633" s="655"/>
      <c r="BLO2633" s="655"/>
      <c r="BLP2633" s="655"/>
      <c r="BLQ2633" s="655"/>
      <c r="BLR2633" s="655"/>
      <c r="BLS2633" s="655"/>
      <c r="BLT2633" s="655"/>
      <c r="BLU2633" s="655"/>
      <c r="BLV2633" s="655"/>
      <c r="BLW2633" s="655"/>
      <c r="BLX2633" s="655"/>
      <c r="BLY2633" s="655"/>
      <c r="BLZ2633" s="655"/>
      <c r="BMA2633" s="655"/>
      <c r="BMB2633" s="655"/>
      <c r="BMC2633" s="655"/>
      <c r="BMD2633" s="655"/>
      <c r="BME2633" s="655"/>
      <c r="BMF2633" s="655"/>
      <c r="BMG2633" s="655"/>
      <c r="BMH2633" s="655"/>
      <c r="BMI2633" s="655"/>
      <c r="BMJ2633" s="655"/>
      <c r="BMK2633" s="655"/>
      <c r="BML2633" s="655"/>
      <c r="BMM2633" s="655"/>
      <c r="BMN2633" s="655"/>
      <c r="BMO2633" s="655"/>
      <c r="BMP2633" s="655"/>
      <c r="BMQ2633" s="655"/>
      <c r="BMR2633" s="655"/>
      <c r="BMS2633" s="655"/>
      <c r="BMT2633" s="655"/>
      <c r="BMU2633" s="655"/>
      <c r="BMV2633" s="655"/>
      <c r="BMW2633" s="655"/>
      <c r="BMX2633" s="655"/>
      <c r="BMY2633" s="655"/>
      <c r="BMZ2633" s="655"/>
      <c r="BNA2633" s="655"/>
      <c r="BNB2633" s="655"/>
      <c r="BNC2633" s="655"/>
      <c r="BND2633" s="655"/>
      <c r="BNE2633" s="655"/>
      <c r="BNF2633" s="655"/>
      <c r="BNG2633" s="655"/>
      <c r="BNH2633" s="655"/>
      <c r="BNI2633" s="655"/>
      <c r="BNJ2633" s="655"/>
      <c r="BNK2633" s="655"/>
      <c r="BNL2633" s="655"/>
      <c r="BNM2633" s="655"/>
      <c r="BNN2633" s="655"/>
      <c r="BNO2633" s="655"/>
      <c r="BNP2633" s="655"/>
      <c r="BNQ2633" s="655"/>
      <c r="BNR2633" s="655"/>
      <c r="BNS2633" s="655"/>
      <c r="BNT2633" s="655"/>
      <c r="BNU2633" s="655"/>
      <c r="BNV2633" s="655"/>
      <c r="BNW2633" s="655"/>
      <c r="BNX2633" s="655"/>
      <c r="BNY2633" s="655"/>
      <c r="BNZ2633" s="655"/>
      <c r="BOA2633" s="655"/>
      <c r="BOB2633" s="655"/>
      <c r="BOC2633" s="655"/>
      <c r="BOD2633" s="655"/>
      <c r="BOE2633" s="655"/>
      <c r="BOF2633" s="655"/>
      <c r="BOG2633" s="655"/>
      <c r="BOH2633" s="655"/>
      <c r="BOI2633" s="655"/>
      <c r="BOJ2633" s="655"/>
      <c r="BOK2633" s="655"/>
      <c r="BOL2633" s="655"/>
      <c r="BOM2633" s="655"/>
      <c r="BON2633" s="655"/>
      <c r="BOO2633" s="655"/>
      <c r="BOP2633" s="655"/>
      <c r="BOQ2633" s="655"/>
      <c r="BOR2633" s="655"/>
      <c r="BOS2633" s="655"/>
      <c r="BOT2633" s="655"/>
      <c r="BOU2633" s="655"/>
      <c r="BOV2633" s="655"/>
      <c r="BOW2633" s="655"/>
      <c r="BOX2633" s="655"/>
      <c r="BOY2633" s="655"/>
      <c r="BOZ2633" s="655"/>
      <c r="BPA2633" s="655"/>
      <c r="BPB2633" s="655"/>
      <c r="BPC2633" s="655"/>
      <c r="BPD2633" s="655"/>
      <c r="BPE2633" s="655"/>
      <c r="BPF2633" s="655"/>
      <c r="BPG2633" s="655"/>
      <c r="BPH2633" s="655"/>
      <c r="BPI2633" s="655"/>
      <c r="BPJ2633" s="655"/>
      <c r="BPK2633" s="655"/>
      <c r="BPL2633" s="655"/>
      <c r="BPM2633" s="655"/>
      <c r="BPN2633" s="655"/>
      <c r="BPO2633" s="655"/>
      <c r="BPP2633" s="655"/>
      <c r="BPQ2633" s="655"/>
      <c r="BPR2633" s="655"/>
      <c r="BPS2633" s="655"/>
      <c r="BPT2633" s="655"/>
      <c r="BPU2633" s="655"/>
      <c r="BPV2633" s="655"/>
      <c r="BPW2633" s="655"/>
      <c r="BPX2633" s="655"/>
      <c r="BPY2633" s="655"/>
      <c r="BPZ2633" s="655"/>
      <c r="BQA2633" s="655"/>
      <c r="BQB2633" s="655"/>
      <c r="BQC2633" s="655"/>
      <c r="BQD2633" s="655"/>
      <c r="BQE2633" s="655"/>
      <c r="BQF2633" s="655"/>
      <c r="BQG2633" s="655"/>
      <c r="BQH2633" s="655"/>
      <c r="BQI2633" s="655"/>
      <c r="BQJ2633" s="655"/>
      <c r="BQK2633" s="655"/>
      <c r="BQL2633" s="655"/>
      <c r="BQM2633" s="655"/>
      <c r="BQN2633" s="655"/>
      <c r="BQO2633" s="655"/>
      <c r="BQP2633" s="655"/>
      <c r="BQQ2633" s="655"/>
      <c r="BQR2633" s="655"/>
      <c r="BQS2633" s="655"/>
      <c r="BQT2633" s="655"/>
      <c r="BQU2633" s="655"/>
      <c r="BQV2633" s="655"/>
      <c r="BQW2633" s="655"/>
      <c r="BQX2633" s="655"/>
      <c r="BQY2633" s="655"/>
      <c r="BQZ2633" s="655"/>
      <c r="BRA2633" s="655"/>
      <c r="BRB2633" s="655"/>
      <c r="BRC2633" s="655"/>
      <c r="BRD2633" s="655"/>
      <c r="BRE2633" s="655"/>
      <c r="BRF2633" s="655"/>
      <c r="BRG2633" s="655"/>
      <c r="BRH2633" s="655"/>
      <c r="BRI2633" s="655"/>
      <c r="BRJ2633" s="655"/>
      <c r="BRK2633" s="655"/>
      <c r="BRL2633" s="655"/>
      <c r="BRM2633" s="655"/>
      <c r="BRN2633" s="655"/>
      <c r="BRO2633" s="655"/>
      <c r="BRP2633" s="655"/>
      <c r="BRQ2633" s="655"/>
      <c r="BRR2633" s="655"/>
      <c r="BRS2633" s="655"/>
      <c r="BRT2633" s="655"/>
      <c r="BRU2633" s="655"/>
      <c r="BRV2633" s="655"/>
      <c r="BRW2633" s="655"/>
      <c r="BRX2633" s="655"/>
      <c r="BRY2633" s="655"/>
      <c r="BRZ2633" s="655"/>
      <c r="BSA2633" s="655"/>
      <c r="BSB2633" s="655"/>
      <c r="BSC2633" s="655"/>
      <c r="BSD2633" s="655"/>
      <c r="BSE2633" s="655"/>
      <c r="BSF2633" s="655"/>
      <c r="BSG2633" s="655"/>
      <c r="BSH2633" s="655"/>
      <c r="BSI2633" s="655"/>
      <c r="BSJ2633" s="655"/>
      <c r="BSK2633" s="655"/>
      <c r="BSL2633" s="655"/>
      <c r="BSM2633" s="655"/>
      <c r="BSN2633" s="655"/>
      <c r="BSO2633" s="655"/>
      <c r="BSP2633" s="655"/>
      <c r="BSQ2633" s="655"/>
      <c r="BSR2633" s="655"/>
      <c r="BSS2633" s="655"/>
      <c r="BST2633" s="655"/>
      <c r="BSU2633" s="655"/>
      <c r="BSV2633" s="655"/>
      <c r="BSW2633" s="655"/>
      <c r="BSX2633" s="655"/>
      <c r="BSY2633" s="655"/>
      <c r="BSZ2633" s="655"/>
      <c r="BTA2633" s="655"/>
      <c r="BTB2633" s="655"/>
      <c r="BTC2633" s="655"/>
      <c r="BTD2633" s="655"/>
      <c r="BTE2633" s="655"/>
      <c r="BTF2633" s="655"/>
      <c r="BTG2633" s="655"/>
      <c r="BTH2633" s="655"/>
      <c r="BTI2633" s="655"/>
      <c r="BTJ2633" s="655"/>
      <c r="BTK2633" s="655"/>
      <c r="BTL2633" s="655"/>
      <c r="BTM2633" s="655"/>
      <c r="BTN2633" s="655"/>
      <c r="BTO2633" s="655"/>
      <c r="BTP2633" s="655"/>
      <c r="BTQ2633" s="655"/>
      <c r="BTR2633" s="655"/>
      <c r="BTS2633" s="655"/>
      <c r="BTT2633" s="655"/>
      <c r="BTU2633" s="655"/>
      <c r="BTV2633" s="655"/>
      <c r="BTW2633" s="655"/>
      <c r="BTX2633" s="655"/>
      <c r="BTY2633" s="655"/>
      <c r="BTZ2633" s="655"/>
      <c r="BUA2633" s="655"/>
      <c r="BUB2633" s="655"/>
      <c r="BUC2633" s="655"/>
      <c r="BUD2633" s="655"/>
      <c r="BUE2633" s="655"/>
      <c r="BUF2633" s="655"/>
      <c r="BUG2633" s="655"/>
      <c r="BUH2633" s="655"/>
      <c r="BUI2633" s="655"/>
      <c r="BUJ2633" s="655"/>
      <c r="BUK2633" s="655"/>
      <c r="BUL2633" s="655"/>
      <c r="BUM2633" s="655"/>
      <c r="BUN2633" s="655"/>
      <c r="BUO2633" s="655"/>
      <c r="BUP2633" s="655"/>
      <c r="BUQ2633" s="655"/>
      <c r="BUR2633" s="655"/>
      <c r="BUS2633" s="655"/>
      <c r="BUT2633" s="655"/>
      <c r="BUU2633" s="655"/>
      <c r="BUV2633" s="655"/>
      <c r="BUW2633" s="655"/>
      <c r="BUX2633" s="655"/>
      <c r="BUY2633" s="655"/>
      <c r="BUZ2633" s="655"/>
      <c r="BVA2633" s="655"/>
      <c r="BVB2633" s="655"/>
      <c r="BVC2633" s="655"/>
      <c r="BVD2633" s="655"/>
      <c r="BVE2633" s="655"/>
      <c r="BVF2633" s="655"/>
      <c r="BVG2633" s="655"/>
      <c r="BVH2633" s="655"/>
      <c r="BVI2633" s="655"/>
      <c r="BVJ2633" s="655"/>
      <c r="BVK2633" s="655"/>
      <c r="BVL2633" s="655"/>
      <c r="BVM2633" s="655"/>
      <c r="BVN2633" s="655"/>
      <c r="BVO2633" s="655"/>
      <c r="BVP2633" s="655"/>
      <c r="BVQ2633" s="655"/>
      <c r="BVR2633" s="655"/>
      <c r="BVS2633" s="655"/>
      <c r="BVT2633" s="655"/>
      <c r="BVU2633" s="655"/>
      <c r="BVV2633" s="655"/>
      <c r="BVW2633" s="655"/>
      <c r="BVX2633" s="655"/>
      <c r="BVY2633" s="655"/>
      <c r="BVZ2633" s="655"/>
      <c r="BWA2633" s="655"/>
      <c r="BWB2633" s="655"/>
      <c r="BWC2633" s="655"/>
      <c r="BWD2633" s="655"/>
      <c r="BWE2633" s="655"/>
      <c r="BWF2633" s="655"/>
      <c r="BWG2633" s="655"/>
      <c r="BWH2633" s="655"/>
      <c r="BWI2633" s="655"/>
      <c r="BWJ2633" s="655"/>
      <c r="BWK2633" s="655"/>
      <c r="BWL2633" s="655"/>
      <c r="BWM2633" s="655"/>
      <c r="BWN2633" s="655"/>
      <c r="BWO2633" s="655"/>
      <c r="BWP2633" s="655"/>
      <c r="BWQ2633" s="655"/>
      <c r="BWR2633" s="655"/>
      <c r="BWS2633" s="655"/>
      <c r="BWT2633" s="655"/>
      <c r="BWU2633" s="655"/>
      <c r="BWV2633" s="655"/>
      <c r="BWW2633" s="655"/>
      <c r="BWX2633" s="655"/>
      <c r="BWY2633" s="655"/>
      <c r="BWZ2633" s="655"/>
      <c r="BXA2633" s="655"/>
      <c r="BXB2633" s="655"/>
      <c r="BXC2633" s="655"/>
      <c r="BXD2633" s="655"/>
      <c r="BXE2633" s="655"/>
      <c r="BXF2633" s="655"/>
      <c r="BXG2633" s="655"/>
      <c r="BXH2633" s="655"/>
      <c r="BXI2633" s="655"/>
      <c r="BXJ2633" s="655"/>
      <c r="BXK2633" s="655"/>
      <c r="BXL2633" s="655"/>
      <c r="BXM2633" s="655"/>
      <c r="BXN2633" s="655"/>
      <c r="BXO2633" s="655"/>
      <c r="BXP2633" s="655"/>
      <c r="BXQ2633" s="655"/>
      <c r="BXR2633" s="655"/>
      <c r="BXS2633" s="655"/>
      <c r="BXT2633" s="655"/>
      <c r="BXU2633" s="655"/>
      <c r="BXV2633" s="655"/>
      <c r="BXW2633" s="655"/>
      <c r="BXX2633" s="655"/>
      <c r="BXY2633" s="655"/>
      <c r="BXZ2633" s="655"/>
      <c r="BYA2633" s="655"/>
      <c r="BYB2633" s="655"/>
      <c r="BYC2633" s="655"/>
      <c r="BYD2633" s="655"/>
      <c r="BYE2633" s="655"/>
      <c r="BYF2633" s="655"/>
      <c r="BYG2633" s="655"/>
      <c r="BYH2633" s="655"/>
      <c r="BYI2633" s="655"/>
      <c r="BYJ2633" s="655"/>
      <c r="BYK2633" s="655"/>
      <c r="BYL2633" s="655"/>
      <c r="BYM2633" s="655"/>
      <c r="BYN2633" s="655"/>
      <c r="BYO2633" s="655"/>
      <c r="BYP2633" s="655"/>
      <c r="BYQ2633" s="655"/>
      <c r="BYR2633" s="655"/>
      <c r="BYS2633" s="655"/>
      <c r="BYT2633" s="655"/>
      <c r="BYU2633" s="655"/>
      <c r="BYV2633" s="655"/>
      <c r="BYW2633" s="655"/>
      <c r="BYX2633" s="655"/>
      <c r="BYY2633" s="655"/>
      <c r="BYZ2633" s="655"/>
      <c r="BZA2633" s="655"/>
      <c r="BZB2633" s="655"/>
      <c r="BZC2633" s="655"/>
      <c r="BZD2633" s="655"/>
      <c r="BZE2633" s="655"/>
      <c r="BZF2633" s="655"/>
      <c r="BZG2633" s="655"/>
      <c r="BZH2633" s="655"/>
      <c r="BZI2633" s="655"/>
      <c r="BZJ2633" s="655"/>
      <c r="BZK2633" s="655"/>
      <c r="BZL2633" s="655"/>
      <c r="BZM2633" s="655"/>
      <c r="BZN2633" s="655"/>
      <c r="BZO2633" s="655"/>
      <c r="BZP2633" s="655"/>
      <c r="BZQ2633" s="655"/>
      <c r="BZR2633" s="655"/>
      <c r="BZS2633" s="655"/>
      <c r="BZT2633" s="655"/>
      <c r="BZU2633" s="655"/>
      <c r="BZV2633" s="655"/>
      <c r="BZW2633" s="655"/>
      <c r="BZX2633" s="655"/>
      <c r="BZY2633" s="655"/>
      <c r="BZZ2633" s="655"/>
      <c r="CAA2633" s="655"/>
      <c r="CAB2633" s="655"/>
      <c r="CAC2633" s="655"/>
      <c r="CAD2633" s="655"/>
      <c r="CAE2633" s="655"/>
      <c r="CAF2633" s="655"/>
      <c r="CAG2633" s="655"/>
      <c r="CAH2633" s="655"/>
      <c r="CAI2633" s="655"/>
      <c r="CAJ2633" s="655"/>
      <c r="CAK2633" s="655"/>
      <c r="CAL2633" s="655"/>
      <c r="CAM2633" s="655"/>
      <c r="CAN2633" s="655"/>
      <c r="CAO2633" s="655"/>
      <c r="CAP2633" s="655"/>
      <c r="CAQ2633" s="655"/>
      <c r="CAR2633" s="655"/>
      <c r="CAS2633" s="655"/>
      <c r="CAT2633" s="655"/>
      <c r="CAU2633" s="655"/>
      <c r="CAV2633" s="655"/>
      <c r="CAW2633" s="655"/>
      <c r="CAX2633" s="655"/>
      <c r="CAY2633" s="655"/>
      <c r="CAZ2633" s="655"/>
      <c r="CBA2633" s="655"/>
      <c r="CBB2633" s="655"/>
      <c r="CBC2633" s="655"/>
      <c r="CBD2633" s="655"/>
      <c r="CBE2633" s="655"/>
      <c r="CBF2633" s="655"/>
      <c r="CBG2633" s="655"/>
      <c r="CBH2633" s="655"/>
      <c r="CBI2633" s="655"/>
      <c r="CBJ2633" s="655"/>
      <c r="CBK2633" s="655"/>
      <c r="CBL2633" s="655"/>
      <c r="CBM2633" s="655"/>
      <c r="CBN2633" s="655"/>
      <c r="CBO2633" s="655"/>
      <c r="CBP2633" s="655"/>
      <c r="CBQ2633" s="655"/>
      <c r="CBR2633" s="655"/>
      <c r="CBS2633" s="655"/>
      <c r="CBT2633" s="655"/>
      <c r="CBU2633" s="655"/>
      <c r="CBV2633" s="655"/>
      <c r="CBW2633" s="655"/>
      <c r="CBX2633" s="655"/>
      <c r="CBY2633" s="655"/>
      <c r="CBZ2633" s="655"/>
      <c r="CCA2633" s="655"/>
      <c r="CCB2633" s="655"/>
      <c r="CCC2633" s="655"/>
      <c r="CCD2633" s="655"/>
      <c r="CCE2633" s="655"/>
      <c r="CCF2633" s="655"/>
      <c r="CCG2633" s="655"/>
      <c r="CCH2633" s="655"/>
      <c r="CCI2633" s="655"/>
      <c r="CCJ2633" s="655"/>
      <c r="CCK2633" s="655"/>
      <c r="CCL2633" s="655"/>
      <c r="CCM2633" s="655"/>
      <c r="CCN2633" s="655"/>
      <c r="CCO2633" s="655"/>
      <c r="CCP2633" s="655"/>
      <c r="CCQ2633" s="655"/>
      <c r="CCR2633" s="655"/>
      <c r="CCS2633" s="655"/>
      <c r="CCT2633" s="655"/>
      <c r="CCU2633" s="655"/>
      <c r="CCV2633" s="655"/>
      <c r="CCW2633" s="655"/>
      <c r="CCX2633" s="655"/>
      <c r="CCY2633" s="655"/>
      <c r="CCZ2633" s="655"/>
      <c r="CDA2633" s="655"/>
      <c r="CDB2633" s="655"/>
      <c r="CDC2633" s="655"/>
      <c r="CDD2633" s="655"/>
      <c r="CDE2633" s="655"/>
      <c r="CDF2633" s="655"/>
      <c r="CDG2633" s="655"/>
      <c r="CDH2633" s="655"/>
      <c r="CDI2633" s="655"/>
      <c r="CDJ2633" s="655"/>
      <c r="CDK2633" s="655"/>
      <c r="CDL2633" s="655"/>
      <c r="CDM2633" s="655"/>
      <c r="CDN2633" s="655"/>
      <c r="CDO2633" s="655"/>
      <c r="CDP2633" s="655"/>
      <c r="CDQ2633" s="655"/>
      <c r="CDR2633" s="655"/>
      <c r="CDS2633" s="655"/>
      <c r="CDT2633" s="655"/>
      <c r="CDU2633" s="655"/>
      <c r="CDV2633" s="655"/>
      <c r="CDW2633" s="655"/>
      <c r="CDX2633" s="655"/>
      <c r="CDY2633" s="655"/>
      <c r="CDZ2633" s="655"/>
      <c r="CEA2633" s="655"/>
      <c r="CEB2633" s="655"/>
      <c r="CEC2633" s="655"/>
      <c r="CED2633" s="655"/>
      <c r="CEE2633" s="655"/>
      <c r="CEF2633" s="655"/>
      <c r="CEG2633" s="655"/>
      <c r="CEH2633" s="655"/>
      <c r="CEI2633" s="655"/>
      <c r="CEJ2633" s="655"/>
      <c r="CEK2633" s="655"/>
      <c r="CEL2633" s="655"/>
      <c r="CEM2633" s="655"/>
      <c r="CEN2633" s="655"/>
      <c r="CEO2633" s="655"/>
      <c r="CEP2633" s="655"/>
      <c r="CEQ2633" s="655"/>
      <c r="CER2633" s="655"/>
      <c r="CES2633" s="655"/>
      <c r="CET2633" s="655"/>
      <c r="CEU2633" s="655"/>
      <c r="CEV2633" s="655"/>
      <c r="CEW2633" s="655"/>
      <c r="CEX2633" s="655"/>
      <c r="CEY2633" s="655"/>
      <c r="CEZ2633" s="655"/>
      <c r="CFA2633" s="655"/>
      <c r="CFB2633" s="655"/>
      <c r="CFC2633" s="655"/>
      <c r="CFD2633" s="655"/>
      <c r="CFE2633" s="655"/>
      <c r="CFF2633" s="655"/>
      <c r="CFG2633" s="655"/>
      <c r="CFH2633" s="655"/>
      <c r="CFI2633" s="655"/>
      <c r="CFJ2633" s="655"/>
      <c r="CFK2633" s="655"/>
      <c r="CFL2633" s="655"/>
      <c r="CFM2633" s="655"/>
      <c r="CFN2633" s="655"/>
      <c r="CFO2633" s="655"/>
      <c r="CFP2633" s="655"/>
      <c r="CFQ2633" s="655"/>
      <c r="CFR2633" s="655"/>
      <c r="CFS2633" s="655"/>
      <c r="CFT2633" s="655"/>
      <c r="CFU2633" s="655"/>
      <c r="CFV2633" s="655"/>
      <c r="CFW2633" s="655"/>
      <c r="CFX2633" s="655"/>
      <c r="CFY2633" s="655"/>
      <c r="CFZ2633" s="655"/>
      <c r="CGA2633" s="655"/>
      <c r="CGB2633" s="655"/>
      <c r="CGC2633" s="655"/>
      <c r="CGD2633" s="655"/>
      <c r="CGE2633" s="655"/>
      <c r="CGF2633" s="655"/>
      <c r="CGG2633" s="655"/>
      <c r="CGH2633" s="655"/>
      <c r="CGI2633" s="655"/>
      <c r="CGJ2633" s="655"/>
      <c r="CGK2633" s="655"/>
      <c r="CGL2633" s="655"/>
      <c r="CGM2633" s="655"/>
      <c r="CGN2633" s="655"/>
      <c r="CGO2633" s="655"/>
      <c r="CGP2633" s="655"/>
      <c r="CGQ2633" s="655"/>
      <c r="CGR2633" s="655"/>
      <c r="CGS2633" s="655"/>
      <c r="CGT2633" s="655"/>
      <c r="CGU2633" s="655"/>
      <c r="CGV2633" s="655"/>
      <c r="CGW2633" s="655"/>
      <c r="CGX2633" s="655"/>
      <c r="CGY2633" s="655"/>
      <c r="CGZ2633" s="655"/>
      <c r="CHA2633" s="655"/>
      <c r="CHB2633" s="655"/>
      <c r="CHC2633" s="655"/>
      <c r="CHD2633" s="655"/>
      <c r="CHE2633" s="655"/>
      <c r="CHF2633" s="655"/>
      <c r="CHG2633" s="655"/>
      <c r="CHH2633" s="655"/>
      <c r="CHI2633" s="655"/>
      <c r="CHJ2633" s="655"/>
      <c r="CHK2633" s="655"/>
      <c r="CHL2633" s="655"/>
      <c r="CHM2633" s="655"/>
      <c r="CHN2633" s="655"/>
      <c r="CHO2633" s="655"/>
      <c r="CHP2633" s="655"/>
      <c r="CHQ2633" s="655"/>
      <c r="CHR2633" s="655"/>
      <c r="CHS2633" s="655"/>
      <c r="CHT2633" s="655"/>
      <c r="CHU2633" s="655"/>
      <c r="CHV2633" s="655"/>
      <c r="CHW2633" s="655"/>
      <c r="CHX2633" s="655"/>
      <c r="CHY2633" s="655"/>
      <c r="CHZ2633" s="655"/>
      <c r="CIA2633" s="655"/>
      <c r="CIB2633" s="655"/>
      <c r="CIC2633" s="655"/>
      <c r="CID2633" s="655"/>
      <c r="CIE2633" s="655"/>
      <c r="CIF2633" s="655"/>
      <c r="CIG2633" s="655"/>
      <c r="CIH2633" s="655"/>
      <c r="CII2633" s="655"/>
      <c r="CIJ2633" s="655"/>
      <c r="CIK2633" s="655"/>
      <c r="CIL2633" s="655"/>
      <c r="CIM2633" s="655"/>
      <c r="CIN2633" s="655"/>
      <c r="CIO2633" s="655"/>
      <c r="CIP2633" s="655"/>
      <c r="CIQ2633" s="655"/>
      <c r="CIR2633" s="655"/>
      <c r="CIS2633" s="655"/>
      <c r="CIT2633" s="655"/>
      <c r="CIU2633" s="655"/>
      <c r="CIV2633" s="655"/>
      <c r="CIW2633" s="655"/>
      <c r="CIX2633" s="655"/>
      <c r="CIY2633" s="655"/>
      <c r="CIZ2633" s="655"/>
      <c r="CJA2633" s="655"/>
      <c r="CJB2633" s="655"/>
      <c r="CJC2633" s="655"/>
      <c r="CJD2633" s="655"/>
      <c r="CJE2633" s="655"/>
      <c r="CJF2633" s="655"/>
      <c r="CJG2633" s="655"/>
      <c r="CJH2633" s="655"/>
      <c r="CJI2633" s="655"/>
      <c r="CJJ2633" s="655"/>
      <c r="CJK2633" s="655"/>
      <c r="CJL2633" s="655"/>
      <c r="CJM2633" s="655"/>
      <c r="CJN2633" s="655"/>
      <c r="CJO2633" s="655"/>
      <c r="CJP2633" s="655"/>
      <c r="CJQ2633" s="655"/>
      <c r="CJR2633" s="655"/>
      <c r="CJS2633" s="655"/>
      <c r="CJT2633" s="655"/>
      <c r="CJU2633" s="655"/>
      <c r="CJV2633" s="655"/>
      <c r="CJW2633" s="655"/>
      <c r="CJX2633" s="655"/>
      <c r="CJY2633" s="655"/>
      <c r="CJZ2633" s="655"/>
      <c r="CKA2633" s="655"/>
      <c r="CKB2633" s="655"/>
      <c r="CKC2633" s="655"/>
      <c r="CKD2633" s="655"/>
      <c r="CKE2633" s="655"/>
      <c r="CKF2633" s="655"/>
      <c r="CKG2633" s="655"/>
      <c r="CKH2633" s="655"/>
      <c r="CKI2633" s="655"/>
      <c r="CKJ2633" s="655"/>
      <c r="CKK2633" s="655"/>
      <c r="CKL2633" s="655"/>
      <c r="CKM2633" s="655"/>
      <c r="CKN2633" s="655"/>
      <c r="CKO2633" s="655"/>
      <c r="CKP2633" s="655"/>
      <c r="CKQ2633" s="655"/>
      <c r="CKR2633" s="655"/>
      <c r="CKS2633" s="655"/>
      <c r="CKT2633" s="655"/>
      <c r="CKU2633" s="655"/>
      <c r="CKV2633" s="655"/>
      <c r="CKW2633" s="655"/>
      <c r="CKX2633" s="655"/>
      <c r="CKY2633" s="655"/>
      <c r="CKZ2633" s="655"/>
      <c r="CLA2633" s="655"/>
      <c r="CLB2633" s="655"/>
      <c r="CLC2633" s="655"/>
      <c r="CLD2633" s="655"/>
      <c r="CLE2633" s="655"/>
      <c r="CLF2633" s="655"/>
      <c r="CLG2633" s="655"/>
      <c r="CLH2633" s="655"/>
      <c r="CLI2633" s="655"/>
      <c r="CLJ2633" s="655"/>
      <c r="CLK2633" s="655"/>
      <c r="CLL2633" s="655"/>
      <c r="CLM2633" s="655"/>
      <c r="CLN2633" s="655"/>
      <c r="CLO2633" s="655"/>
      <c r="CLP2633" s="655"/>
      <c r="CLQ2633" s="655"/>
      <c r="CLR2633" s="655"/>
      <c r="CLS2633" s="655"/>
      <c r="CLT2633" s="655"/>
      <c r="CLU2633" s="655"/>
      <c r="CLV2633" s="655"/>
      <c r="CLW2633" s="655"/>
      <c r="CLX2633" s="655"/>
      <c r="CLY2633" s="655"/>
      <c r="CLZ2633" s="655"/>
      <c r="CMA2633" s="655"/>
      <c r="CMB2633" s="655"/>
      <c r="CMC2633" s="655"/>
      <c r="CMD2633" s="655"/>
      <c r="CME2633" s="655"/>
      <c r="CMF2633" s="655"/>
      <c r="CMG2633" s="655"/>
      <c r="CMH2633" s="655"/>
      <c r="CMI2633" s="655"/>
      <c r="CMJ2633" s="655"/>
      <c r="CMK2633" s="655"/>
      <c r="CML2633" s="655"/>
      <c r="CMM2633" s="655"/>
      <c r="CMN2633" s="655"/>
      <c r="CMO2633" s="655"/>
      <c r="CMP2633" s="655"/>
      <c r="CMQ2633" s="655"/>
      <c r="CMR2633" s="655"/>
      <c r="CMS2633" s="655"/>
      <c r="CMT2633" s="655"/>
      <c r="CMU2633" s="655"/>
      <c r="CMV2633" s="655"/>
      <c r="CMW2633" s="655"/>
      <c r="CMX2633" s="655"/>
      <c r="CMY2633" s="655"/>
      <c r="CMZ2633" s="655"/>
      <c r="CNA2633" s="655"/>
      <c r="CNB2633" s="655"/>
      <c r="CNC2633" s="655"/>
      <c r="CND2633" s="655"/>
      <c r="CNE2633" s="655"/>
      <c r="CNF2633" s="655"/>
      <c r="CNG2633" s="655"/>
      <c r="CNH2633" s="655"/>
      <c r="CNI2633" s="655"/>
      <c r="CNJ2633" s="655"/>
      <c r="CNK2633" s="655"/>
      <c r="CNL2633" s="655"/>
      <c r="CNM2633" s="655"/>
      <c r="CNN2633" s="655"/>
      <c r="CNO2633" s="655"/>
      <c r="CNP2633" s="655"/>
      <c r="CNQ2633" s="655"/>
      <c r="CNR2633" s="655"/>
      <c r="CNS2633" s="655"/>
      <c r="CNT2633" s="655"/>
      <c r="CNU2633" s="655"/>
      <c r="CNV2633" s="655"/>
      <c r="CNW2633" s="655"/>
      <c r="CNX2633" s="655"/>
      <c r="CNY2633" s="655"/>
      <c r="CNZ2633" s="655"/>
      <c r="COA2633" s="655"/>
      <c r="COB2633" s="655"/>
      <c r="COC2633" s="655"/>
      <c r="COD2633" s="655"/>
      <c r="COE2633" s="655"/>
      <c r="COF2633" s="655"/>
      <c r="COG2633" s="655"/>
      <c r="COH2633" s="655"/>
      <c r="COI2633" s="655"/>
      <c r="COJ2633" s="655"/>
      <c r="COK2633" s="655"/>
      <c r="COL2633" s="655"/>
      <c r="COM2633" s="655"/>
      <c r="CON2633" s="655"/>
      <c r="COO2633" s="655"/>
      <c r="COP2633" s="655"/>
      <c r="COQ2633" s="655"/>
      <c r="COR2633" s="655"/>
      <c r="COS2633" s="655"/>
      <c r="COT2633" s="655"/>
      <c r="COU2633" s="655"/>
      <c r="COV2633" s="655"/>
      <c r="COW2633" s="655"/>
      <c r="COX2633" s="655"/>
      <c r="COY2633" s="655"/>
      <c r="COZ2633" s="655"/>
      <c r="CPA2633" s="655"/>
      <c r="CPB2633" s="655"/>
      <c r="CPC2633" s="655"/>
      <c r="CPD2633" s="655"/>
      <c r="CPE2633" s="655"/>
      <c r="CPF2633" s="655"/>
      <c r="CPG2633" s="655"/>
      <c r="CPH2633" s="655"/>
      <c r="CPI2633" s="655"/>
      <c r="CPJ2633" s="655"/>
      <c r="CPK2633" s="655"/>
      <c r="CPL2633" s="655"/>
      <c r="CPM2633" s="655"/>
      <c r="CPN2633" s="655"/>
      <c r="CPO2633" s="655"/>
      <c r="CPP2633" s="655"/>
      <c r="CPQ2633" s="655"/>
      <c r="CPR2633" s="655"/>
      <c r="CPS2633" s="655"/>
      <c r="CPT2633" s="655"/>
      <c r="CPU2633" s="655"/>
      <c r="CPV2633" s="655"/>
      <c r="CPW2633" s="655"/>
      <c r="CPX2633" s="655"/>
      <c r="CPY2633" s="655"/>
      <c r="CPZ2633" s="655"/>
      <c r="CQA2633" s="655"/>
      <c r="CQB2633" s="655"/>
      <c r="CQC2633" s="655"/>
      <c r="CQD2633" s="655"/>
      <c r="CQE2633" s="655"/>
      <c r="CQF2633" s="655"/>
      <c r="CQG2633" s="655"/>
      <c r="CQH2633" s="655"/>
      <c r="CQI2633" s="655"/>
      <c r="CQJ2633" s="655"/>
      <c r="CQK2633" s="655"/>
      <c r="CQL2633" s="655"/>
      <c r="CQM2633" s="655"/>
      <c r="CQN2633" s="655"/>
      <c r="CQO2633" s="655"/>
      <c r="CQP2633" s="655"/>
      <c r="CQQ2633" s="655"/>
      <c r="CQR2633" s="655"/>
      <c r="CQS2633" s="655"/>
      <c r="CQT2633" s="655"/>
      <c r="CQU2633" s="655"/>
      <c r="CQV2633" s="655"/>
      <c r="CQW2633" s="655"/>
      <c r="CQX2633" s="655"/>
      <c r="CQY2633" s="655"/>
      <c r="CQZ2633" s="655"/>
      <c r="CRA2633" s="655"/>
      <c r="CRB2633" s="655"/>
      <c r="CRC2633" s="655"/>
      <c r="CRD2633" s="655"/>
      <c r="CRE2633" s="655"/>
      <c r="CRF2633" s="655"/>
      <c r="CRG2633" s="655"/>
      <c r="CRH2633" s="655"/>
      <c r="CRI2633" s="655"/>
      <c r="CRJ2633" s="655"/>
      <c r="CRK2633" s="655"/>
      <c r="CRL2633" s="655"/>
      <c r="CRM2633" s="655"/>
      <c r="CRN2633" s="655"/>
      <c r="CRO2633" s="655"/>
      <c r="CRP2633" s="655"/>
      <c r="CRQ2633" s="655"/>
      <c r="CRR2633" s="655"/>
      <c r="CRS2633" s="655"/>
      <c r="CRT2633" s="655"/>
      <c r="CRU2633" s="655"/>
      <c r="CRV2633" s="655"/>
      <c r="CRW2633" s="655"/>
      <c r="CRX2633" s="655"/>
      <c r="CRY2633" s="655"/>
      <c r="CRZ2633" s="655"/>
      <c r="CSA2633" s="655"/>
      <c r="CSB2633" s="655"/>
      <c r="CSC2633" s="655"/>
      <c r="CSD2633" s="655"/>
      <c r="CSE2633" s="655"/>
      <c r="CSF2633" s="655"/>
      <c r="CSG2633" s="655"/>
      <c r="CSH2633" s="655"/>
      <c r="CSI2633" s="655"/>
      <c r="CSJ2633" s="655"/>
      <c r="CSK2633" s="655"/>
      <c r="CSL2633" s="655"/>
      <c r="CSM2633" s="655"/>
      <c r="CSN2633" s="655"/>
      <c r="CSO2633" s="655"/>
      <c r="CSP2633" s="655"/>
      <c r="CSQ2633" s="655"/>
      <c r="CSR2633" s="655"/>
      <c r="CSS2633" s="655"/>
      <c r="CST2633" s="655"/>
      <c r="CSU2633" s="655"/>
      <c r="CSV2633" s="655"/>
      <c r="CSW2633" s="655"/>
      <c r="CSX2633" s="655"/>
      <c r="CSY2633" s="655"/>
      <c r="CSZ2633" s="655"/>
      <c r="CTA2633" s="655"/>
      <c r="CTB2633" s="655"/>
      <c r="CTC2633" s="655"/>
      <c r="CTD2633" s="655"/>
      <c r="CTE2633" s="655"/>
      <c r="CTF2633" s="655"/>
      <c r="CTG2633" s="655"/>
      <c r="CTH2633" s="655"/>
      <c r="CTI2633" s="655"/>
      <c r="CTJ2633" s="655"/>
      <c r="CTK2633" s="655"/>
      <c r="CTL2633" s="655"/>
      <c r="CTM2633" s="655"/>
      <c r="CTN2633" s="655"/>
      <c r="CTO2633" s="655"/>
      <c r="CTP2633" s="655"/>
      <c r="CTQ2633" s="655"/>
      <c r="CTR2633" s="655"/>
      <c r="CTS2633" s="655"/>
      <c r="CTT2633" s="655"/>
      <c r="CTU2633" s="655"/>
      <c r="CTV2633" s="655"/>
      <c r="CTW2633" s="655"/>
      <c r="CTX2633" s="655"/>
      <c r="CTY2633" s="655"/>
      <c r="CTZ2633" s="655"/>
      <c r="CUA2633" s="655"/>
      <c r="CUB2633" s="655"/>
      <c r="CUC2633" s="655"/>
      <c r="CUD2633" s="655"/>
      <c r="CUE2633" s="655"/>
      <c r="CUF2633" s="655"/>
      <c r="CUG2633" s="655"/>
      <c r="CUH2633" s="655"/>
      <c r="CUI2633" s="655"/>
      <c r="CUJ2633" s="655"/>
      <c r="CUK2633" s="655"/>
      <c r="CUL2633" s="655"/>
      <c r="CUM2633" s="655"/>
      <c r="CUN2633" s="655"/>
      <c r="CUO2633" s="655"/>
      <c r="CUP2633" s="655"/>
      <c r="CUQ2633" s="655"/>
      <c r="CUR2633" s="655"/>
      <c r="CUS2633" s="655"/>
      <c r="CUT2633" s="655"/>
      <c r="CUU2633" s="655"/>
      <c r="CUV2633" s="655"/>
      <c r="CUW2633" s="655"/>
      <c r="CUX2633" s="655"/>
      <c r="CUY2633" s="655"/>
      <c r="CUZ2633" s="655"/>
      <c r="CVA2633" s="655"/>
      <c r="CVB2633" s="655"/>
      <c r="CVC2633" s="655"/>
      <c r="CVD2633" s="655"/>
      <c r="CVE2633" s="655"/>
      <c r="CVF2633" s="655"/>
      <c r="CVG2633" s="655"/>
      <c r="CVH2633" s="655"/>
      <c r="CVI2633" s="655"/>
      <c r="CVJ2633" s="655"/>
      <c r="CVK2633" s="655"/>
      <c r="CVL2633" s="655"/>
      <c r="CVM2633" s="655"/>
      <c r="CVN2633" s="655"/>
      <c r="CVO2633" s="655"/>
      <c r="CVP2633" s="655"/>
      <c r="CVQ2633" s="655"/>
      <c r="CVR2633" s="655"/>
      <c r="CVS2633" s="655"/>
      <c r="CVT2633" s="655"/>
      <c r="CVU2633" s="655"/>
      <c r="CVV2633" s="655"/>
      <c r="CVW2633" s="655"/>
      <c r="CVX2633" s="655"/>
      <c r="CVY2633" s="655"/>
      <c r="CVZ2633" s="655"/>
      <c r="CWA2633" s="655"/>
      <c r="CWB2633" s="655"/>
      <c r="CWC2633" s="655"/>
      <c r="CWD2633" s="655"/>
      <c r="CWE2633" s="655"/>
      <c r="CWF2633" s="655"/>
      <c r="CWG2633" s="655"/>
      <c r="CWH2633" s="655"/>
      <c r="CWI2633" s="655"/>
      <c r="CWJ2633" s="655"/>
      <c r="CWK2633" s="655"/>
      <c r="CWL2633" s="655"/>
      <c r="CWM2633" s="655"/>
      <c r="CWN2633" s="655"/>
      <c r="CWO2633" s="655"/>
      <c r="CWP2633" s="655"/>
      <c r="CWQ2633" s="655"/>
      <c r="CWR2633" s="655"/>
      <c r="CWS2633" s="655"/>
      <c r="CWT2633" s="655"/>
      <c r="CWU2633" s="655"/>
      <c r="CWV2633" s="655"/>
      <c r="CWW2633" s="655"/>
      <c r="CWX2633" s="655"/>
      <c r="CWY2633" s="655"/>
      <c r="CWZ2633" s="655"/>
      <c r="CXA2633" s="655"/>
      <c r="CXB2633" s="655"/>
      <c r="CXC2633" s="655"/>
      <c r="CXD2633" s="655"/>
      <c r="CXE2633" s="655"/>
      <c r="CXF2633" s="655"/>
      <c r="CXG2633" s="655"/>
      <c r="CXH2633" s="655"/>
      <c r="CXI2633" s="655"/>
      <c r="CXJ2633" s="655"/>
      <c r="CXK2633" s="655"/>
      <c r="CXL2633" s="655"/>
      <c r="CXM2633" s="655"/>
      <c r="CXN2633" s="655"/>
      <c r="CXO2633" s="655"/>
      <c r="CXP2633" s="655"/>
      <c r="CXQ2633" s="655"/>
      <c r="CXR2633" s="655"/>
      <c r="CXS2633" s="655"/>
      <c r="CXT2633" s="655"/>
      <c r="CXU2633" s="655"/>
      <c r="CXV2633" s="655"/>
      <c r="CXW2633" s="655"/>
      <c r="CXX2633" s="655"/>
      <c r="CXY2633" s="655"/>
      <c r="CXZ2633" s="655"/>
      <c r="CYA2633" s="655"/>
      <c r="CYB2633" s="655"/>
      <c r="CYC2633" s="655"/>
      <c r="CYD2633" s="655"/>
      <c r="CYE2633" s="655"/>
      <c r="CYF2633" s="655"/>
      <c r="CYG2633" s="655"/>
      <c r="CYH2633" s="655"/>
      <c r="CYI2633" s="655"/>
      <c r="CYJ2633" s="655"/>
      <c r="CYK2633" s="655"/>
      <c r="CYL2633" s="655"/>
      <c r="CYM2633" s="655"/>
      <c r="CYN2633" s="655"/>
      <c r="CYO2633" s="655"/>
      <c r="CYP2633" s="655"/>
      <c r="CYQ2633" s="655"/>
      <c r="CYR2633" s="655"/>
      <c r="CYS2633" s="655"/>
      <c r="CYT2633" s="655"/>
      <c r="CYU2633" s="655"/>
      <c r="CYV2633" s="655"/>
      <c r="CYW2633" s="655"/>
      <c r="CYX2633" s="655"/>
      <c r="CYY2633" s="655"/>
      <c r="CYZ2633" s="655"/>
      <c r="CZA2633" s="655"/>
      <c r="CZB2633" s="655"/>
      <c r="CZC2633" s="655"/>
      <c r="CZD2633" s="655"/>
      <c r="CZE2633" s="655"/>
      <c r="CZF2633" s="655"/>
      <c r="CZG2633" s="655"/>
      <c r="CZH2633" s="655"/>
      <c r="CZI2633" s="655"/>
      <c r="CZJ2633" s="655"/>
      <c r="CZK2633" s="655"/>
      <c r="CZL2633" s="655"/>
      <c r="CZM2633" s="655"/>
      <c r="CZN2633" s="655"/>
      <c r="CZO2633" s="655"/>
      <c r="CZP2633" s="655"/>
      <c r="CZQ2633" s="655"/>
      <c r="CZR2633" s="655"/>
      <c r="CZS2633" s="655"/>
      <c r="CZT2633" s="655"/>
      <c r="CZU2633" s="655"/>
      <c r="CZV2633" s="655"/>
      <c r="CZW2633" s="655"/>
      <c r="CZX2633" s="655"/>
      <c r="CZY2633" s="655"/>
      <c r="CZZ2633" s="655"/>
      <c r="DAA2633" s="655"/>
      <c r="DAB2633" s="655"/>
      <c r="DAC2633" s="655"/>
      <c r="DAD2633" s="655"/>
      <c r="DAE2633" s="655"/>
      <c r="DAF2633" s="655"/>
      <c r="DAG2633" s="655"/>
      <c r="DAH2633" s="655"/>
      <c r="DAI2633" s="655"/>
      <c r="DAJ2633" s="655"/>
      <c r="DAK2633" s="655"/>
      <c r="DAL2633" s="655"/>
      <c r="DAM2633" s="655"/>
      <c r="DAN2633" s="655"/>
      <c r="DAO2633" s="655"/>
      <c r="DAP2633" s="655"/>
      <c r="DAQ2633" s="655"/>
      <c r="DAR2633" s="655"/>
      <c r="DAS2633" s="655"/>
      <c r="DAT2633" s="655"/>
      <c r="DAU2633" s="655"/>
      <c r="DAV2633" s="655"/>
      <c r="DAW2633" s="655"/>
      <c r="DAX2633" s="655"/>
      <c r="DAY2633" s="655"/>
      <c r="DAZ2633" s="655"/>
      <c r="DBA2633" s="655"/>
      <c r="DBB2633" s="655"/>
      <c r="DBC2633" s="655"/>
      <c r="DBD2633" s="655"/>
      <c r="DBE2633" s="655"/>
      <c r="DBF2633" s="655"/>
      <c r="DBG2633" s="655"/>
      <c r="DBH2633" s="655"/>
      <c r="DBI2633" s="655"/>
      <c r="DBJ2633" s="655"/>
      <c r="DBK2633" s="655"/>
      <c r="DBL2633" s="655"/>
      <c r="DBM2633" s="655"/>
      <c r="DBN2633" s="655"/>
      <c r="DBO2633" s="655"/>
      <c r="DBP2633" s="655"/>
      <c r="DBQ2633" s="655"/>
      <c r="DBR2633" s="655"/>
      <c r="DBS2633" s="655"/>
      <c r="DBT2633" s="655"/>
      <c r="DBU2633" s="655"/>
      <c r="DBV2633" s="655"/>
      <c r="DBW2633" s="655"/>
      <c r="DBX2633" s="655"/>
      <c r="DBY2633" s="655"/>
      <c r="DBZ2633" s="655"/>
      <c r="DCA2633" s="655"/>
      <c r="DCB2633" s="655"/>
      <c r="DCC2633" s="655"/>
      <c r="DCD2633" s="655"/>
      <c r="DCE2633" s="655"/>
      <c r="DCF2633" s="655"/>
      <c r="DCG2633" s="655"/>
      <c r="DCH2633" s="655"/>
      <c r="DCI2633" s="655"/>
      <c r="DCJ2633" s="655"/>
      <c r="DCK2633" s="655"/>
      <c r="DCL2633" s="655"/>
      <c r="DCM2633" s="655"/>
      <c r="DCN2633" s="655"/>
      <c r="DCO2633" s="655"/>
      <c r="DCP2633" s="655"/>
      <c r="DCQ2633" s="655"/>
      <c r="DCR2633" s="655"/>
      <c r="DCS2633" s="655"/>
      <c r="DCT2633" s="655"/>
      <c r="DCU2633" s="655"/>
      <c r="DCV2633" s="655"/>
      <c r="DCW2633" s="655"/>
      <c r="DCX2633" s="655"/>
      <c r="DCY2633" s="655"/>
      <c r="DCZ2633" s="655"/>
      <c r="DDA2633" s="655"/>
      <c r="DDB2633" s="655"/>
      <c r="DDC2633" s="655"/>
      <c r="DDD2633" s="655"/>
      <c r="DDE2633" s="655"/>
      <c r="DDF2633" s="655"/>
      <c r="DDG2633" s="655"/>
      <c r="DDH2633" s="655"/>
      <c r="DDI2633" s="655"/>
      <c r="DDJ2633" s="655"/>
      <c r="DDK2633" s="655"/>
      <c r="DDL2633" s="655"/>
      <c r="DDM2633" s="655"/>
      <c r="DDN2633" s="655"/>
      <c r="DDO2633" s="655"/>
      <c r="DDP2633" s="655"/>
      <c r="DDQ2633" s="655"/>
      <c r="DDR2633" s="655"/>
      <c r="DDS2633" s="655"/>
      <c r="DDT2633" s="655"/>
      <c r="DDU2633" s="655"/>
      <c r="DDV2633" s="655"/>
      <c r="DDW2633" s="655"/>
      <c r="DDX2633" s="655"/>
      <c r="DDY2633" s="655"/>
      <c r="DDZ2633" s="655"/>
      <c r="DEA2633" s="655"/>
      <c r="DEB2633" s="655"/>
      <c r="DEC2633" s="655"/>
      <c r="DED2633" s="655"/>
      <c r="DEE2633" s="655"/>
      <c r="DEF2633" s="655"/>
      <c r="DEG2633" s="655"/>
      <c r="DEH2633" s="655"/>
      <c r="DEI2633" s="655"/>
      <c r="DEJ2633" s="655"/>
      <c r="DEK2633" s="655"/>
      <c r="DEL2633" s="655"/>
      <c r="DEM2633" s="655"/>
      <c r="DEN2633" s="655"/>
      <c r="DEO2633" s="655"/>
      <c r="DEP2633" s="655"/>
      <c r="DEQ2633" s="655"/>
      <c r="DER2633" s="655"/>
      <c r="DES2633" s="655"/>
      <c r="DET2633" s="655"/>
      <c r="DEU2633" s="655"/>
      <c r="DEV2633" s="655"/>
      <c r="DEW2633" s="655"/>
      <c r="DEX2633" s="655"/>
      <c r="DEY2633" s="655"/>
      <c r="DEZ2633" s="655"/>
      <c r="DFA2633" s="655"/>
      <c r="DFB2633" s="655"/>
      <c r="DFC2633" s="655"/>
      <c r="DFD2633" s="655"/>
      <c r="DFE2633" s="655"/>
      <c r="DFF2633" s="655"/>
      <c r="DFG2633" s="655"/>
      <c r="DFH2633" s="655"/>
      <c r="DFI2633" s="655"/>
      <c r="DFJ2633" s="655"/>
      <c r="DFK2633" s="655"/>
      <c r="DFL2633" s="655"/>
      <c r="DFM2633" s="655"/>
      <c r="DFN2633" s="655"/>
      <c r="DFO2633" s="655"/>
      <c r="DFP2633" s="655"/>
      <c r="DFQ2633" s="655"/>
      <c r="DFR2633" s="655"/>
      <c r="DFS2633" s="655"/>
      <c r="DFT2633" s="655"/>
      <c r="DFU2633" s="655"/>
      <c r="DFV2633" s="655"/>
      <c r="DFW2633" s="655"/>
      <c r="DFX2633" s="655"/>
      <c r="DFY2633" s="655"/>
      <c r="DFZ2633" s="655"/>
      <c r="DGA2633" s="655"/>
      <c r="DGB2633" s="655"/>
      <c r="DGC2633" s="655"/>
      <c r="DGD2633" s="655"/>
      <c r="DGE2633" s="655"/>
      <c r="DGF2633" s="655"/>
      <c r="DGG2633" s="655"/>
      <c r="DGH2633" s="655"/>
      <c r="DGI2633" s="655"/>
      <c r="DGJ2633" s="655"/>
      <c r="DGK2633" s="655"/>
      <c r="DGL2633" s="655"/>
      <c r="DGM2633" s="655"/>
      <c r="DGN2633" s="655"/>
      <c r="DGO2633" s="655"/>
      <c r="DGP2633" s="655"/>
      <c r="DGQ2633" s="655"/>
      <c r="DGR2633" s="655"/>
      <c r="DGS2633" s="655"/>
      <c r="DGT2633" s="655"/>
      <c r="DGU2633" s="655"/>
      <c r="DGV2633" s="655"/>
      <c r="DGW2633" s="655"/>
      <c r="DGX2633" s="655"/>
      <c r="DGY2633" s="655"/>
      <c r="DGZ2633" s="655"/>
      <c r="DHA2633" s="655"/>
      <c r="DHB2633" s="655"/>
      <c r="DHC2633" s="655"/>
      <c r="DHD2633" s="655"/>
      <c r="DHE2633" s="655"/>
      <c r="DHF2633" s="655"/>
      <c r="DHG2633" s="655"/>
      <c r="DHH2633" s="655"/>
      <c r="DHI2633" s="655"/>
      <c r="DHJ2633" s="655"/>
      <c r="DHK2633" s="655"/>
      <c r="DHL2633" s="655"/>
      <c r="DHM2633" s="655"/>
      <c r="DHN2633" s="655"/>
      <c r="DHO2633" s="655"/>
      <c r="DHP2633" s="655"/>
      <c r="DHQ2633" s="655"/>
      <c r="DHR2633" s="655"/>
      <c r="DHS2633" s="655"/>
      <c r="DHT2633" s="655"/>
      <c r="DHU2633" s="655"/>
      <c r="DHV2633" s="655"/>
      <c r="DHW2633" s="655"/>
      <c r="DHX2633" s="655"/>
      <c r="DHY2633" s="655"/>
      <c r="DHZ2633" s="655"/>
      <c r="DIA2633" s="655"/>
      <c r="DIB2633" s="655"/>
      <c r="DIC2633" s="655"/>
      <c r="DID2633" s="655"/>
      <c r="DIE2633" s="655"/>
      <c r="DIF2633" s="655"/>
      <c r="DIG2633" s="655"/>
      <c r="DIH2633" s="655"/>
      <c r="DII2633" s="655"/>
      <c r="DIJ2633" s="655"/>
      <c r="DIK2633" s="655"/>
      <c r="DIL2633" s="655"/>
      <c r="DIM2633" s="655"/>
      <c r="DIN2633" s="655"/>
      <c r="DIO2633" s="655"/>
      <c r="DIP2633" s="655"/>
      <c r="DIQ2633" s="655"/>
      <c r="DIR2633" s="655"/>
      <c r="DIS2633" s="655"/>
      <c r="DIT2633" s="655"/>
      <c r="DIU2633" s="655"/>
      <c r="DIV2633" s="655"/>
      <c r="DIW2633" s="655"/>
      <c r="DIX2633" s="655"/>
      <c r="DIY2633" s="655"/>
      <c r="DIZ2633" s="655"/>
      <c r="DJA2633" s="655"/>
      <c r="DJB2633" s="655"/>
      <c r="DJC2633" s="655"/>
      <c r="DJD2633" s="655"/>
      <c r="DJE2633" s="655"/>
      <c r="DJF2633" s="655"/>
      <c r="DJG2633" s="655"/>
      <c r="DJH2633" s="655"/>
      <c r="DJI2633" s="655"/>
      <c r="DJJ2633" s="655"/>
      <c r="DJK2633" s="655"/>
      <c r="DJL2633" s="655"/>
      <c r="DJM2633" s="655"/>
      <c r="DJN2633" s="655"/>
      <c r="DJO2633" s="655"/>
      <c r="DJP2633" s="655"/>
      <c r="DJQ2633" s="655"/>
      <c r="DJR2633" s="655"/>
      <c r="DJS2633" s="655"/>
      <c r="DJT2633" s="655"/>
      <c r="DJU2633" s="655"/>
      <c r="DJV2633" s="655"/>
      <c r="DJW2633" s="655"/>
      <c r="DJX2633" s="655"/>
      <c r="DJY2633" s="655"/>
      <c r="DJZ2633" s="655"/>
      <c r="DKA2633" s="655"/>
      <c r="DKB2633" s="655"/>
      <c r="DKC2633" s="655"/>
      <c r="DKD2633" s="655"/>
      <c r="DKE2633" s="655"/>
      <c r="DKF2633" s="655"/>
      <c r="DKG2633" s="655"/>
      <c r="DKH2633" s="655"/>
      <c r="DKI2633" s="655"/>
      <c r="DKJ2633" s="655"/>
      <c r="DKK2633" s="655"/>
      <c r="DKL2633" s="655"/>
      <c r="DKM2633" s="655"/>
      <c r="DKN2633" s="655"/>
      <c r="DKO2633" s="655"/>
      <c r="DKP2633" s="655"/>
      <c r="DKQ2633" s="655"/>
      <c r="DKR2633" s="655"/>
      <c r="DKS2633" s="655"/>
      <c r="DKT2633" s="655"/>
      <c r="DKU2633" s="655"/>
      <c r="DKV2633" s="655"/>
      <c r="DKW2633" s="655"/>
      <c r="DKX2633" s="655"/>
      <c r="DKY2633" s="655"/>
      <c r="DKZ2633" s="655"/>
      <c r="DLA2633" s="655"/>
      <c r="DLB2633" s="655"/>
      <c r="DLC2633" s="655"/>
      <c r="DLD2633" s="655"/>
      <c r="DLE2633" s="655"/>
      <c r="DLF2633" s="655"/>
      <c r="DLG2633" s="655"/>
      <c r="DLH2633" s="655"/>
      <c r="DLI2633" s="655"/>
      <c r="DLJ2633" s="655"/>
      <c r="DLK2633" s="655"/>
      <c r="DLL2633" s="655"/>
      <c r="DLM2633" s="655"/>
      <c r="DLN2633" s="655"/>
      <c r="DLO2633" s="655"/>
      <c r="DLP2633" s="655"/>
      <c r="DLQ2633" s="655"/>
      <c r="DLR2633" s="655"/>
      <c r="DLS2633" s="655"/>
      <c r="DLT2633" s="655"/>
      <c r="DLU2633" s="655"/>
      <c r="DLV2633" s="655"/>
      <c r="DLW2633" s="655"/>
      <c r="DLX2633" s="655"/>
      <c r="DLY2633" s="655"/>
      <c r="DLZ2633" s="655"/>
      <c r="DMA2633" s="655"/>
      <c r="DMB2633" s="655"/>
      <c r="DMC2633" s="655"/>
      <c r="DMD2633" s="655"/>
      <c r="DME2633" s="655"/>
      <c r="DMF2633" s="655"/>
      <c r="DMG2633" s="655"/>
      <c r="DMH2633" s="655"/>
      <c r="DMI2633" s="655"/>
      <c r="DMJ2633" s="655"/>
      <c r="DMK2633" s="655"/>
      <c r="DML2633" s="655"/>
      <c r="DMM2633" s="655"/>
      <c r="DMN2633" s="655"/>
      <c r="DMO2633" s="655"/>
      <c r="DMP2633" s="655"/>
      <c r="DMQ2633" s="655"/>
      <c r="DMR2633" s="655"/>
      <c r="DMS2633" s="655"/>
      <c r="DMT2633" s="655"/>
      <c r="DMU2633" s="655"/>
      <c r="DMV2633" s="655"/>
      <c r="DMW2633" s="655"/>
      <c r="DMX2633" s="655"/>
      <c r="DMY2633" s="655"/>
      <c r="DMZ2633" s="655"/>
      <c r="DNA2633" s="655"/>
      <c r="DNB2633" s="655"/>
      <c r="DNC2633" s="655"/>
      <c r="DND2633" s="655"/>
      <c r="DNE2633" s="655"/>
      <c r="DNF2633" s="655"/>
      <c r="DNG2633" s="655"/>
      <c r="DNH2633" s="655"/>
      <c r="DNI2633" s="655"/>
      <c r="DNJ2633" s="655"/>
      <c r="DNK2633" s="655"/>
      <c r="DNL2633" s="655"/>
      <c r="DNM2633" s="655"/>
      <c r="DNN2633" s="655"/>
      <c r="DNO2633" s="655"/>
      <c r="DNP2633" s="655"/>
      <c r="DNQ2633" s="655"/>
      <c r="DNR2633" s="655"/>
      <c r="DNS2633" s="655"/>
      <c r="DNT2633" s="655"/>
      <c r="DNU2633" s="655"/>
      <c r="DNV2633" s="655"/>
      <c r="DNW2633" s="655"/>
      <c r="DNX2633" s="655"/>
      <c r="DNY2633" s="655"/>
      <c r="DNZ2633" s="655"/>
      <c r="DOA2633" s="655"/>
      <c r="DOB2633" s="655"/>
      <c r="DOC2633" s="655"/>
      <c r="DOD2633" s="655"/>
      <c r="DOE2633" s="655"/>
      <c r="DOF2633" s="655"/>
      <c r="DOG2633" s="655"/>
      <c r="DOH2633" s="655"/>
      <c r="DOI2633" s="655"/>
      <c r="DOJ2633" s="655"/>
      <c r="DOK2633" s="655"/>
      <c r="DOL2633" s="655"/>
      <c r="DOM2633" s="655"/>
      <c r="DON2633" s="655"/>
      <c r="DOO2633" s="655"/>
      <c r="DOP2633" s="655"/>
      <c r="DOQ2633" s="655"/>
      <c r="DOR2633" s="655"/>
      <c r="DOS2633" s="655"/>
      <c r="DOT2633" s="655"/>
      <c r="DOU2633" s="655"/>
      <c r="DOV2633" s="655"/>
      <c r="DOW2633" s="655"/>
      <c r="DOX2633" s="655"/>
      <c r="DOY2633" s="655"/>
      <c r="DOZ2633" s="655"/>
      <c r="DPA2633" s="655"/>
      <c r="DPB2633" s="655"/>
      <c r="DPC2633" s="655"/>
      <c r="DPD2633" s="655"/>
      <c r="DPE2633" s="655"/>
      <c r="DPF2633" s="655"/>
      <c r="DPG2633" s="655"/>
      <c r="DPH2633" s="655"/>
      <c r="DPI2633" s="655"/>
      <c r="DPJ2633" s="655"/>
      <c r="DPK2633" s="655"/>
      <c r="DPL2633" s="655"/>
      <c r="DPM2633" s="655"/>
      <c r="DPN2633" s="655"/>
      <c r="DPO2633" s="655"/>
      <c r="DPP2633" s="655"/>
      <c r="DPQ2633" s="655"/>
      <c r="DPR2633" s="655"/>
      <c r="DPS2633" s="655"/>
      <c r="DPT2633" s="655"/>
      <c r="DPU2633" s="655"/>
      <c r="DPV2633" s="655"/>
      <c r="DPW2633" s="655"/>
      <c r="DPX2633" s="655"/>
      <c r="DPY2633" s="655"/>
      <c r="DPZ2633" s="655"/>
      <c r="DQA2633" s="655"/>
      <c r="DQB2633" s="655"/>
      <c r="DQC2633" s="655"/>
      <c r="DQD2633" s="655"/>
      <c r="DQE2633" s="655"/>
      <c r="DQF2633" s="655"/>
      <c r="DQG2633" s="655"/>
      <c r="DQH2633" s="655"/>
      <c r="DQI2633" s="655"/>
      <c r="DQJ2633" s="655"/>
      <c r="DQK2633" s="655"/>
      <c r="DQL2633" s="655"/>
      <c r="DQM2633" s="655"/>
      <c r="DQN2633" s="655"/>
      <c r="DQO2633" s="655"/>
      <c r="DQP2633" s="655"/>
      <c r="DQQ2633" s="655"/>
      <c r="DQR2633" s="655"/>
      <c r="DQS2633" s="655"/>
      <c r="DQT2633" s="655"/>
      <c r="DQU2633" s="655"/>
      <c r="DQV2633" s="655"/>
      <c r="DQW2633" s="655"/>
      <c r="DQX2633" s="655"/>
      <c r="DQY2633" s="655"/>
      <c r="DQZ2633" s="655"/>
      <c r="DRA2633" s="655"/>
      <c r="DRB2633" s="655"/>
      <c r="DRC2633" s="655"/>
      <c r="DRD2633" s="655"/>
      <c r="DRE2633" s="655"/>
      <c r="DRF2633" s="655"/>
      <c r="DRG2633" s="655"/>
      <c r="DRH2633" s="655"/>
      <c r="DRI2633" s="655"/>
      <c r="DRJ2633" s="655"/>
      <c r="DRK2633" s="655"/>
      <c r="DRL2633" s="655"/>
      <c r="DRM2633" s="655"/>
      <c r="DRN2633" s="655"/>
      <c r="DRO2633" s="655"/>
      <c r="DRP2633" s="655"/>
      <c r="DRQ2633" s="655"/>
      <c r="DRR2633" s="655"/>
      <c r="DRS2633" s="655"/>
      <c r="DRT2633" s="655"/>
      <c r="DRU2633" s="655"/>
      <c r="DRV2633" s="655"/>
      <c r="DRW2633" s="655"/>
      <c r="DRX2633" s="655"/>
      <c r="DRY2633" s="655"/>
      <c r="DRZ2633" s="655"/>
      <c r="DSA2633" s="655"/>
      <c r="DSB2633" s="655"/>
      <c r="DSC2633" s="655"/>
      <c r="DSD2633" s="655"/>
      <c r="DSE2633" s="655"/>
      <c r="DSF2633" s="655"/>
      <c r="DSG2633" s="655"/>
      <c r="DSH2633" s="655"/>
      <c r="DSI2633" s="655"/>
      <c r="DSJ2633" s="655"/>
      <c r="DSK2633" s="655"/>
      <c r="DSL2633" s="655"/>
      <c r="DSM2633" s="655"/>
      <c r="DSN2633" s="655"/>
      <c r="DSO2633" s="655"/>
      <c r="DSP2633" s="655"/>
      <c r="DSQ2633" s="655"/>
      <c r="DSR2633" s="655"/>
      <c r="DSS2633" s="655"/>
      <c r="DST2633" s="655"/>
      <c r="DSU2633" s="655"/>
      <c r="DSV2633" s="655"/>
      <c r="DSW2633" s="655"/>
      <c r="DSX2633" s="655"/>
      <c r="DSY2633" s="655"/>
      <c r="DSZ2633" s="655"/>
      <c r="DTA2633" s="655"/>
      <c r="DTB2633" s="655"/>
      <c r="DTC2633" s="655"/>
      <c r="DTD2633" s="655"/>
      <c r="DTE2633" s="655"/>
      <c r="DTF2633" s="655"/>
      <c r="DTG2633" s="655"/>
      <c r="DTH2633" s="655"/>
      <c r="DTI2633" s="655"/>
      <c r="DTJ2633" s="655"/>
      <c r="DTK2633" s="655"/>
      <c r="DTL2633" s="655"/>
      <c r="DTM2633" s="655"/>
      <c r="DTN2633" s="655"/>
      <c r="DTO2633" s="655"/>
      <c r="DTP2633" s="655"/>
      <c r="DTQ2633" s="655"/>
      <c r="DTR2633" s="655"/>
      <c r="DTS2633" s="655"/>
      <c r="DTT2633" s="655"/>
      <c r="DTU2633" s="655"/>
      <c r="DTV2633" s="655"/>
      <c r="DTW2633" s="655"/>
      <c r="DTX2633" s="655"/>
      <c r="DTY2633" s="655"/>
      <c r="DTZ2633" s="655"/>
      <c r="DUA2633" s="655"/>
      <c r="DUB2633" s="655"/>
      <c r="DUC2633" s="655"/>
      <c r="DUD2633" s="655"/>
      <c r="DUE2633" s="655"/>
      <c r="DUF2633" s="655"/>
      <c r="DUG2633" s="655"/>
      <c r="DUH2633" s="655"/>
      <c r="DUI2633" s="655"/>
      <c r="DUJ2633" s="655"/>
      <c r="DUK2633" s="655"/>
      <c r="DUL2633" s="655"/>
      <c r="DUM2633" s="655"/>
      <c r="DUN2633" s="655"/>
      <c r="DUO2633" s="655"/>
      <c r="DUP2633" s="655"/>
      <c r="DUQ2633" s="655"/>
      <c r="DUR2633" s="655"/>
      <c r="DUS2633" s="655"/>
      <c r="DUT2633" s="655"/>
      <c r="DUU2633" s="655"/>
      <c r="DUV2633" s="655"/>
      <c r="DUW2633" s="655"/>
      <c r="DUX2633" s="655"/>
      <c r="DUY2633" s="655"/>
      <c r="DUZ2633" s="655"/>
      <c r="DVA2633" s="655"/>
      <c r="DVB2633" s="655"/>
      <c r="DVC2633" s="655"/>
      <c r="DVD2633" s="655"/>
      <c r="DVE2633" s="655"/>
      <c r="DVF2633" s="655"/>
      <c r="DVG2633" s="655"/>
      <c r="DVH2633" s="655"/>
      <c r="DVI2633" s="655"/>
      <c r="DVJ2633" s="655"/>
      <c r="DVK2633" s="655"/>
      <c r="DVL2633" s="655"/>
      <c r="DVM2633" s="655"/>
      <c r="DVN2633" s="655"/>
      <c r="DVO2633" s="655"/>
      <c r="DVP2633" s="655"/>
      <c r="DVQ2633" s="655"/>
      <c r="DVR2633" s="655"/>
      <c r="DVS2633" s="655"/>
      <c r="DVT2633" s="655"/>
      <c r="DVU2633" s="655"/>
      <c r="DVV2633" s="655"/>
      <c r="DVW2633" s="655"/>
      <c r="DVX2633" s="655"/>
      <c r="DVY2633" s="655"/>
      <c r="DVZ2633" s="655"/>
      <c r="DWA2633" s="655"/>
      <c r="DWB2633" s="655"/>
      <c r="DWC2633" s="655"/>
      <c r="DWD2633" s="655"/>
      <c r="DWE2633" s="655"/>
      <c r="DWF2633" s="655"/>
      <c r="DWG2633" s="655"/>
      <c r="DWH2633" s="655"/>
      <c r="DWI2633" s="655"/>
      <c r="DWJ2633" s="655"/>
      <c r="DWK2633" s="655"/>
      <c r="DWL2633" s="655"/>
      <c r="DWM2633" s="655"/>
      <c r="DWN2633" s="655"/>
      <c r="DWO2633" s="655"/>
      <c r="DWP2633" s="655"/>
      <c r="DWQ2633" s="655"/>
      <c r="DWR2633" s="655"/>
      <c r="DWS2633" s="655"/>
      <c r="DWT2633" s="655"/>
      <c r="DWU2633" s="655"/>
      <c r="DWV2633" s="655"/>
      <c r="DWW2633" s="655"/>
      <c r="DWX2633" s="655"/>
      <c r="DWY2633" s="655"/>
      <c r="DWZ2633" s="655"/>
      <c r="DXA2633" s="655"/>
      <c r="DXB2633" s="655"/>
      <c r="DXC2633" s="655"/>
      <c r="DXD2633" s="655"/>
      <c r="DXE2633" s="655"/>
      <c r="DXF2633" s="655"/>
      <c r="DXG2633" s="655"/>
      <c r="DXH2633" s="655"/>
      <c r="DXI2633" s="655"/>
      <c r="DXJ2633" s="655"/>
      <c r="DXK2633" s="655"/>
      <c r="DXL2633" s="655"/>
      <c r="DXM2633" s="655"/>
      <c r="DXN2633" s="655"/>
      <c r="DXO2633" s="655"/>
      <c r="DXP2633" s="655"/>
      <c r="DXQ2633" s="655"/>
      <c r="DXR2633" s="655"/>
      <c r="DXS2633" s="655"/>
      <c r="DXT2633" s="655"/>
      <c r="DXU2633" s="655"/>
      <c r="DXV2633" s="655"/>
      <c r="DXW2633" s="655"/>
      <c r="DXX2633" s="655"/>
      <c r="DXY2633" s="655"/>
      <c r="DXZ2633" s="655"/>
      <c r="DYA2633" s="655"/>
      <c r="DYB2633" s="655"/>
      <c r="DYC2633" s="655"/>
      <c r="DYD2633" s="655"/>
      <c r="DYE2633" s="655"/>
      <c r="DYF2633" s="655"/>
      <c r="DYG2633" s="655"/>
      <c r="DYH2633" s="655"/>
      <c r="DYI2633" s="655"/>
      <c r="DYJ2633" s="655"/>
      <c r="DYK2633" s="655"/>
      <c r="DYL2633" s="655"/>
      <c r="DYM2633" s="655"/>
      <c r="DYN2633" s="655"/>
      <c r="DYO2633" s="655"/>
      <c r="DYP2633" s="655"/>
      <c r="DYQ2633" s="655"/>
      <c r="DYR2633" s="655"/>
      <c r="DYS2633" s="655"/>
      <c r="DYT2633" s="655"/>
      <c r="DYU2633" s="655"/>
      <c r="DYV2633" s="655"/>
      <c r="DYW2633" s="655"/>
      <c r="DYX2633" s="655"/>
      <c r="DYY2633" s="655"/>
      <c r="DYZ2633" s="655"/>
      <c r="DZA2633" s="655"/>
      <c r="DZB2633" s="655"/>
      <c r="DZC2633" s="655"/>
      <c r="DZD2633" s="655"/>
      <c r="DZE2633" s="655"/>
      <c r="DZF2633" s="655"/>
      <c r="DZG2633" s="655"/>
      <c r="DZH2633" s="655"/>
      <c r="DZI2633" s="655"/>
      <c r="DZJ2633" s="655"/>
      <c r="DZK2633" s="655"/>
      <c r="DZL2633" s="655"/>
      <c r="DZM2633" s="655"/>
      <c r="DZN2633" s="655"/>
      <c r="DZO2633" s="655"/>
      <c r="DZP2633" s="655"/>
      <c r="DZQ2633" s="655"/>
      <c r="DZR2633" s="655"/>
      <c r="DZS2633" s="655"/>
      <c r="DZT2633" s="655"/>
      <c r="DZU2633" s="655"/>
      <c r="DZV2633" s="655"/>
      <c r="DZW2633" s="655"/>
      <c r="DZX2633" s="655"/>
      <c r="DZY2633" s="655"/>
      <c r="DZZ2633" s="655"/>
      <c r="EAA2633" s="655"/>
      <c r="EAB2633" s="655"/>
      <c r="EAC2633" s="655"/>
      <c r="EAD2633" s="655"/>
      <c r="EAE2633" s="655"/>
      <c r="EAF2633" s="655"/>
      <c r="EAG2633" s="655"/>
      <c r="EAH2633" s="655"/>
      <c r="EAI2633" s="655"/>
      <c r="EAJ2633" s="655"/>
      <c r="EAK2633" s="655"/>
      <c r="EAL2633" s="655"/>
      <c r="EAM2633" s="655"/>
      <c r="EAN2633" s="655"/>
      <c r="EAO2633" s="655"/>
      <c r="EAP2633" s="655"/>
      <c r="EAQ2633" s="655"/>
      <c r="EAR2633" s="655"/>
      <c r="EAS2633" s="655"/>
      <c r="EAT2633" s="655"/>
      <c r="EAU2633" s="655"/>
      <c r="EAV2633" s="655"/>
      <c r="EAW2633" s="655"/>
      <c r="EAX2633" s="655"/>
      <c r="EAY2633" s="655"/>
      <c r="EAZ2633" s="655"/>
      <c r="EBA2633" s="655"/>
      <c r="EBB2633" s="655"/>
      <c r="EBC2633" s="655"/>
      <c r="EBD2633" s="655"/>
      <c r="EBE2633" s="655"/>
      <c r="EBF2633" s="655"/>
      <c r="EBG2633" s="655"/>
      <c r="EBH2633" s="655"/>
      <c r="EBI2633" s="655"/>
      <c r="EBJ2633" s="655"/>
      <c r="EBK2633" s="655"/>
      <c r="EBL2633" s="655"/>
      <c r="EBM2633" s="655"/>
      <c r="EBN2633" s="655"/>
      <c r="EBO2633" s="655"/>
      <c r="EBP2633" s="655"/>
      <c r="EBQ2633" s="655"/>
      <c r="EBR2633" s="655"/>
      <c r="EBS2633" s="655"/>
      <c r="EBT2633" s="655"/>
      <c r="EBU2633" s="655"/>
      <c r="EBV2633" s="655"/>
      <c r="EBW2633" s="655"/>
      <c r="EBX2633" s="655"/>
      <c r="EBY2633" s="655"/>
      <c r="EBZ2633" s="655"/>
      <c r="ECA2633" s="655"/>
      <c r="ECB2633" s="655"/>
      <c r="ECC2633" s="655"/>
      <c r="ECD2633" s="655"/>
      <c r="ECE2633" s="655"/>
      <c r="ECF2633" s="655"/>
      <c r="ECG2633" s="655"/>
      <c r="ECH2633" s="655"/>
      <c r="ECI2633" s="655"/>
      <c r="ECJ2633" s="655"/>
      <c r="ECK2633" s="655"/>
      <c r="ECL2633" s="655"/>
      <c r="ECM2633" s="655"/>
      <c r="ECN2633" s="655"/>
      <c r="ECO2633" s="655"/>
      <c r="ECP2633" s="655"/>
      <c r="ECQ2633" s="655"/>
      <c r="ECR2633" s="655"/>
      <c r="ECS2633" s="655"/>
      <c r="ECT2633" s="655"/>
      <c r="ECU2633" s="655"/>
      <c r="ECV2633" s="655"/>
      <c r="ECW2633" s="655"/>
      <c r="ECX2633" s="655"/>
      <c r="ECY2633" s="655"/>
      <c r="ECZ2633" s="655"/>
      <c r="EDA2633" s="655"/>
      <c r="EDB2633" s="655"/>
      <c r="EDC2633" s="655"/>
      <c r="EDD2633" s="655"/>
      <c r="EDE2633" s="655"/>
      <c r="EDF2633" s="655"/>
      <c r="EDG2633" s="655"/>
      <c r="EDH2633" s="655"/>
      <c r="EDI2633" s="655"/>
      <c r="EDJ2633" s="655"/>
      <c r="EDK2633" s="655"/>
      <c r="EDL2633" s="655"/>
      <c r="EDM2633" s="655"/>
      <c r="EDN2633" s="655"/>
      <c r="EDO2633" s="655"/>
      <c r="EDP2633" s="655"/>
      <c r="EDQ2633" s="655"/>
      <c r="EDR2633" s="655"/>
      <c r="EDS2633" s="655"/>
      <c r="EDT2633" s="655"/>
      <c r="EDU2633" s="655"/>
      <c r="EDV2633" s="655"/>
      <c r="EDW2633" s="655"/>
      <c r="EDX2633" s="655"/>
      <c r="EDY2633" s="655"/>
      <c r="EDZ2633" s="655"/>
      <c r="EEA2633" s="655"/>
      <c r="EEB2633" s="655"/>
      <c r="EEC2633" s="655"/>
      <c r="EED2633" s="655"/>
      <c r="EEE2633" s="655"/>
      <c r="EEF2633" s="655"/>
      <c r="EEG2633" s="655"/>
      <c r="EEH2633" s="655"/>
      <c r="EEI2633" s="655"/>
      <c r="EEJ2633" s="655"/>
      <c r="EEK2633" s="655"/>
      <c r="EEL2633" s="655"/>
      <c r="EEM2633" s="655"/>
      <c r="EEN2633" s="655"/>
      <c r="EEO2633" s="655"/>
      <c r="EEP2633" s="655"/>
      <c r="EEQ2633" s="655"/>
      <c r="EER2633" s="655"/>
      <c r="EES2633" s="655"/>
      <c r="EET2633" s="655"/>
      <c r="EEU2633" s="655"/>
      <c r="EEV2633" s="655"/>
      <c r="EEW2633" s="655"/>
      <c r="EEX2633" s="655"/>
      <c r="EEY2633" s="655"/>
      <c r="EEZ2633" s="655"/>
      <c r="EFA2633" s="655"/>
      <c r="EFB2633" s="655"/>
      <c r="EFC2633" s="655"/>
      <c r="EFD2633" s="655"/>
      <c r="EFE2633" s="655"/>
      <c r="EFF2633" s="655"/>
      <c r="EFG2633" s="655"/>
      <c r="EFH2633" s="655"/>
      <c r="EFI2633" s="655"/>
      <c r="EFJ2633" s="655"/>
      <c r="EFK2633" s="655"/>
      <c r="EFL2633" s="655"/>
      <c r="EFM2633" s="655"/>
      <c r="EFN2633" s="655"/>
      <c r="EFO2633" s="655"/>
      <c r="EFP2633" s="655"/>
      <c r="EFQ2633" s="655"/>
      <c r="EFR2633" s="655"/>
      <c r="EFS2633" s="655"/>
      <c r="EFT2633" s="655"/>
      <c r="EFU2633" s="655"/>
      <c r="EFV2633" s="655"/>
      <c r="EFW2633" s="655"/>
      <c r="EFX2633" s="655"/>
      <c r="EFY2633" s="655"/>
      <c r="EFZ2633" s="655"/>
      <c r="EGA2633" s="655"/>
      <c r="EGB2633" s="655"/>
      <c r="EGC2633" s="655"/>
      <c r="EGD2633" s="655"/>
      <c r="EGE2633" s="655"/>
      <c r="EGF2633" s="655"/>
      <c r="EGG2633" s="655"/>
      <c r="EGH2633" s="655"/>
      <c r="EGI2633" s="655"/>
      <c r="EGJ2633" s="655"/>
      <c r="EGK2633" s="655"/>
      <c r="EGL2633" s="655"/>
      <c r="EGM2633" s="655"/>
      <c r="EGN2633" s="655"/>
      <c r="EGO2633" s="655"/>
      <c r="EGP2633" s="655"/>
      <c r="EGQ2633" s="655"/>
      <c r="EGR2633" s="655"/>
      <c r="EGS2633" s="655"/>
      <c r="EGT2633" s="655"/>
      <c r="EGU2633" s="655"/>
      <c r="EGV2633" s="655"/>
      <c r="EGW2633" s="655"/>
      <c r="EGX2633" s="655"/>
      <c r="EGY2633" s="655"/>
      <c r="EGZ2633" s="655"/>
      <c r="EHA2633" s="655"/>
      <c r="EHB2633" s="655"/>
      <c r="EHC2633" s="655"/>
      <c r="EHD2633" s="655"/>
      <c r="EHE2633" s="655"/>
      <c r="EHF2633" s="655"/>
      <c r="EHG2633" s="655"/>
      <c r="EHH2633" s="655"/>
      <c r="EHI2633" s="655"/>
      <c r="EHJ2633" s="655"/>
      <c r="EHK2633" s="655"/>
      <c r="EHL2633" s="655"/>
      <c r="EHM2633" s="655"/>
      <c r="EHN2633" s="655"/>
      <c r="EHO2633" s="655"/>
      <c r="EHP2633" s="655"/>
      <c r="EHQ2633" s="655"/>
      <c r="EHR2633" s="655"/>
      <c r="EHS2633" s="655"/>
      <c r="EHT2633" s="655"/>
      <c r="EHU2633" s="655"/>
      <c r="EHV2633" s="655"/>
      <c r="EHW2633" s="655"/>
      <c r="EHX2633" s="655"/>
      <c r="EHY2633" s="655"/>
      <c r="EHZ2633" s="655"/>
      <c r="EIA2633" s="655"/>
      <c r="EIB2633" s="655"/>
      <c r="EIC2633" s="655"/>
      <c r="EID2633" s="655"/>
      <c r="EIE2633" s="655"/>
      <c r="EIF2633" s="655"/>
      <c r="EIG2633" s="655"/>
      <c r="EIH2633" s="655"/>
      <c r="EII2633" s="655"/>
      <c r="EIJ2633" s="655"/>
      <c r="EIK2633" s="655"/>
      <c r="EIL2633" s="655"/>
      <c r="EIM2633" s="655"/>
      <c r="EIN2633" s="655"/>
      <c r="EIO2633" s="655"/>
      <c r="EIP2633" s="655"/>
      <c r="EIQ2633" s="655"/>
      <c r="EIR2633" s="655"/>
      <c r="EIS2633" s="655"/>
      <c r="EIT2633" s="655"/>
      <c r="EIU2633" s="655"/>
      <c r="EIV2633" s="655"/>
      <c r="EIW2633" s="655"/>
      <c r="EIX2633" s="655"/>
      <c r="EIY2633" s="655"/>
      <c r="EIZ2633" s="655"/>
      <c r="EJA2633" s="655"/>
      <c r="EJB2633" s="655"/>
      <c r="EJC2633" s="655"/>
      <c r="EJD2633" s="655"/>
      <c r="EJE2633" s="655"/>
      <c r="EJF2633" s="655"/>
      <c r="EJG2633" s="655"/>
      <c r="EJH2633" s="655"/>
      <c r="EJI2633" s="655"/>
      <c r="EJJ2633" s="655"/>
      <c r="EJK2633" s="655"/>
      <c r="EJL2633" s="655"/>
      <c r="EJM2633" s="655"/>
      <c r="EJN2633" s="655"/>
      <c r="EJO2633" s="655"/>
      <c r="EJP2633" s="655"/>
      <c r="EJQ2633" s="655"/>
      <c r="EJR2633" s="655"/>
      <c r="EJS2633" s="655"/>
      <c r="EJT2633" s="655"/>
      <c r="EJU2633" s="655"/>
      <c r="EJV2633" s="655"/>
      <c r="EJW2633" s="655"/>
      <c r="EJX2633" s="655"/>
      <c r="EJY2633" s="655"/>
      <c r="EJZ2633" s="655"/>
      <c r="EKA2633" s="655"/>
      <c r="EKB2633" s="655"/>
      <c r="EKC2633" s="655"/>
      <c r="EKD2633" s="655"/>
      <c r="EKE2633" s="655"/>
      <c r="EKF2633" s="655"/>
      <c r="EKG2633" s="655"/>
      <c r="EKH2633" s="655"/>
      <c r="EKI2633" s="655"/>
      <c r="EKJ2633" s="655"/>
      <c r="EKK2633" s="655"/>
      <c r="EKL2633" s="655"/>
      <c r="EKM2633" s="655"/>
      <c r="EKN2633" s="655"/>
      <c r="EKO2633" s="655"/>
      <c r="EKP2633" s="655"/>
      <c r="EKQ2633" s="655"/>
      <c r="EKR2633" s="655"/>
      <c r="EKS2633" s="655"/>
      <c r="EKT2633" s="655"/>
      <c r="EKU2633" s="655"/>
      <c r="EKV2633" s="655"/>
      <c r="EKW2633" s="655"/>
      <c r="EKX2633" s="655"/>
      <c r="EKY2633" s="655"/>
      <c r="EKZ2633" s="655"/>
      <c r="ELA2633" s="655"/>
      <c r="ELB2633" s="655"/>
      <c r="ELC2633" s="655"/>
      <c r="ELD2633" s="655"/>
      <c r="ELE2633" s="655"/>
      <c r="ELF2633" s="655"/>
      <c r="ELG2633" s="655"/>
      <c r="ELH2633" s="655"/>
      <c r="ELI2633" s="655"/>
      <c r="ELJ2633" s="655"/>
      <c r="ELK2633" s="655"/>
      <c r="ELL2633" s="655"/>
      <c r="ELM2633" s="655"/>
      <c r="ELN2633" s="655"/>
      <c r="ELO2633" s="655"/>
      <c r="ELP2633" s="655"/>
      <c r="ELQ2633" s="655"/>
      <c r="ELR2633" s="655"/>
      <c r="ELS2633" s="655"/>
      <c r="ELT2633" s="655"/>
      <c r="ELU2633" s="655"/>
      <c r="ELV2633" s="655"/>
      <c r="ELW2633" s="655"/>
      <c r="ELX2633" s="655"/>
      <c r="ELY2633" s="655"/>
      <c r="ELZ2633" s="655"/>
      <c r="EMA2633" s="655"/>
      <c r="EMB2633" s="655"/>
      <c r="EMC2633" s="655"/>
      <c r="EMD2633" s="655"/>
      <c r="EME2633" s="655"/>
      <c r="EMF2633" s="655"/>
      <c r="EMG2633" s="655"/>
      <c r="EMH2633" s="655"/>
      <c r="EMI2633" s="655"/>
      <c r="EMJ2633" s="655"/>
      <c r="EMK2633" s="655"/>
      <c r="EML2633" s="655"/>
      <c r="EMM2633" s="655"/>
      <c r="EMN2633" s="655"/>
      <c r="EMO2633" s="655"/>
      <c r="EMP2633" s="655"/>
      <c r="EMQ2633" s="655"/>
      <c r="EMR2633" s="655"/>
      <c r="EMS2633" s="655"/>
      <c r="EMT2633" s="655"/>
      <c r="EMU2633" s="655"/>
      <c r="EMV2633" s="655"/>
      <c r="EMW2633" s="655"/>
      <c r="EMX2633" s="655"/>
      <c r="EMY2633" s="655"/>
      <c r="EMZ2633" s="655"/>
      <c r="ENA2633" s="655"/>
      <c r="ENB2633" s="655"/>
      <c r="ENC2633" s="655"/>
      <c r="END2633" s="655"/>
      <c r="ENE2633" s="655"/>
      <c r="ENF2633" s="655"/>
      <c r="ENG2633" s="655"/>
      <c r="ENH2633" s="655"/>
      <c r="ENI2633" s="655"/>
      <c r="ENJ2633" s="655"/>
      <c r="ENK2633" s="655"/>
      <c r="ENL2633" s="655"/>
      <c r="ENM2633" s="655"/>
      <c r="ENN2633" s="655"/>
      <c r="ENO2633" s="655"/>
      <c r="ENP2633" s="655"/>
      <c r="ENQ2633" s="655"/>
      <c r="ENR2633" s="655"/>
      <c r="ENS2633" s="655"/>
      <c r="ENT2633" s="655"/>
      <c r="ENU2633" s="655"/>
      <c r="ENV2633" s="655"/>
      <c r="ENW2633" s="655"/>
      <c r="ENX2633" s="655"/>
      <c r="ENY2633" s="655"/>
      <c r="ENZ2633" s="655"/>
      <c r="EOA2633" s="655"/>
      <c r="EOB2633" s="655"/>
      <c r="EOC2633" s="655"/>
      <c r="EOD2633" s="655"/>
      <c r="EOE2633" s="655"/>
      <c r="EOF2633" s="655"/>
      <c r="EOG2633" s="655"/>
      <c r="EOH2633" s="655"/>
      <c r="EOI2633" s="655"/>
      <c r="EOJ2633" s="655"/>
      <c r="EOK2633" s="655"/>
      <c r="EOL2633" s="655"/>
      <c r="EOM2633" s="655"/>
      <c r="EON2633" s="655"/>
      <c r="EOO2633" s="655"/>
      <c r="EOP2633" s="655"/>
      <c r="EOQ2633" s="655"/>
      <c r="EOR2633" s="655"/>
      <c r="EOS2633" s="655"/>
      <c r="EOT2633" s="655"/>
      <c r="EOU2633" s="655"/>
      <c r="EOV2633" s="655"/>
      <c r="EOW2633" s="655"/>
      <c r="EOX2633" s="655"/>
      <c r="EOY2633" s="655"/>
      <c r="EOZ2633" s="655"/>
      <c r="EPA2633" s="655"/>
      <c r="EPB2633" s="655"/>
      <c r="EPC2633" s="655"/>
      <c r="EPD2633" s="655"/>
      <c r="EPE2633" s="655"/>
      <c r="EPF2633" s="655"/>
      <c r="EPG2633" s="655"/>
      <c r="EPH2633" s="655"/>
      <c r="EPI2633" s="655"/>
      <c r="EPJ2633" s="655"/>
      <c r="EPK2633" s="655"/>
      <c r="EPL2633" s="655"/>
      <c r="EPM2633" s="655"/>
      <c r="EPN2633" s="655"/>
      <c r="EPO2633" s="655"/>
      <c r="EPP2633" s="655"/>
      <c r="EPQ2633" s="655"/>
      <c r="EPR2633" s="655"/>
      <c r="EPS2633" s="655"/>
      <c r="EPT2633" s="655"/>
      <c r="EPU2633" s="655"/>
      <c r="EPV2633" s="655"/>
      <c r="EPW2633" s="655"/>
      <c r="EPX2633" s="655"/>
      <c r="EPY2633" s="655"/>
      <c r="EPZ2633" s="655"/>
      <c r="EQA2633" s="655"/>
      <c r="EQB2633" s="655"/>
      <c r="EQC2633" s="655"/>
      <c r="EQD2633" s="655"/>
      <c r="EQE2633" s="655"/>
      <c r="EQF2633" s="655"/>
      <c r="EQG2633" s="655"/>
      <c r="EQH2633" s="655"/>
      <c r="EQI2633" s="655"/>
      <c r="EQJ2633" s="655"/>
      <c r="EQK2633" s="655"/>
      <c r="EQL2633" s="655"/>
      <c r="EQM2633" s="655"/>
      <c r="EQN2633" s="655"/>
      <c r="EQO2633" s="655"/>
      <c r="EQP2633" s="655"/>
      <c r="EQQ2633" s="655"/>
      <c r="EQR2633" s="655"/>
      <c r="EQS2633" s="655"/>
      <c r="EQT2633" s="655"/>
      <c r="EQU2633" s="655"/>
      <c r="EQV2633" s="655"/>
      <c r="EQW2633" s="655"/>
      <c r="EQX2633" s="655"/>
      <c r="EQY2633" s="655"/>
      <c r="EQZ2633" s="655"/>
      <c r="ERA2633" s="655"/>
      <c r="ERB2633" s="655"/>
      <c r="ERC2633" s="655"/>
      <c r="ERD2633" s="655"/>
      <c r="ERE2633" s="655"/>
      <c r="ERF2633" s="655"/>
      <c r="ERG2633" s="655"/>
      <c r="ERH2633" s="655"/>
      <c r="ERI2633" s="655"/>
      <c r="ERJ2633" s="655"/>
      <c r="ERK2633" s="655"/>
      <c r="ERL2633" s="655"/>
      <c r="ERM2633" s="655"/>
      <c r="ERN2633" s="655"/>
      <c r="ERO2633" s="655"/>
      <c r="ERP2633" s="655"/>
      <c r="ERQ2633" s="655"/>
      <c r="ERR2633" s="655"/>
      <c r="ERS2633" s="655"/>
      <c r="ERT2633" s="655"/>
      <c r="ERU2633" s="655"/>
      <c r="ERV2633" s="655"/>
      <c r="ERW2633" s="655"/>
      <c r="ERX2633" s="655"/>
      <c r="ERY2633" s="655"/>
      <c r="ERZ2633" s="655"/>
      <c r="ESA2633" s="655"/>
      <c r="ESB2633" s="655"/>
      <c r="ESC2633" s="655"/>
      <c r="ESD2633" s="655"/>
      <c r="ESE2633" s="655"/>
      <c r="ESF2633" s="655"/>
      <c r="ESG2633" s="655"/>
      <c r="ESH2633" s="655"/>
      <c r="ESI2633" s="655"/>
      <c r="ESJ2633" s="655"/>
      <c r="ESK2633" s="655"/>
      <c r="ESL2633" s="655"/>
      <c r="ESM2633" s="655"/>
      <c r="ESN2633" s="655"/>
      <c r="ESO2633" s="655"/>
      <c r="ESP2633" s="655"/>
      <c r="ESQ2633" s="655"/>
      <c r="ESR2633" s="655"/>
      <c r="ESS2633" s="655"/>
      <c r="EST2633" s="655"/>
      <c r="ESU2633" s="655"/>
      <c r="ESV2633" s="655"/>
      <c r="ESW2633" s="655"/>
      <c r="ESX2633" s="655"/>
      <c r="ESY2633" s="655"/>
      <c r="ESZ2633" s="655"/>
      <c r="ETA2633" s="655"/>
      <c r="ETB2633" s="655"/>
      <c r="ETC2633" s="655"/>
      <c r="ETD2633" s="655"/>
      <c r="ETE2633" s="655"/>
      <c r="ETF2633" s="655"/>
      <c r="ETG2633" s="655"/>
      <c r="ETH2633" s="655"/>
      <c r="ETI2633" s="655"/>
      <c r="ETJ2633" s="655"/>
      <c r="ETK2633" s="655"/>
      <c r="ETL2633" s="655"/>
      <c r="ETM2633" s="655"/>
      <c r="ETN2633" s="655"/>
      <c r="ETO2633" s="655"/>
      <c r="ETP2633" s="655"/>
      <c r="ETQ2633" s="655"/>
      <c r="ETR2633" s="655"/>
      <c r="ETS2633" s="655"/>
      <c r="ETT2633" s="655"/>
      <c r="ETU2633" s="655"/>
      <c r="ETV2633" s="655"/>
      <c r="ETW2633" s="655"/>
      <c r="ETX2633" s="655"/>
      <c r="ETY2633" s="655"/>
      <c r="ETZ2633" s="655"/>
      <c r="EUA2633" s="655"/>
      <c r="EUB2633" s="655"/>
      <c r="EUC2633" s="655"/>
      <c r="EUD2633" s="655"/>
      <c r="EUE2633" s="655"/>
      <c r="EUF2633" s="655"/>
      <c r="EUG2633" s="655"/>
      <c r="EUH2633" s="655"/>
      <c r="EUI2633" s="655"/>
      <c r="EUJ2633" s="655"/>
      <c r="EUK2633" s="655"/>
      <c r="EUL2633" s="655"/>
      <c r="EUM2633" s="655"/>
      <c r="EUN2633" s="655"/>
      <c r="EUO2633" s="655"/>
      <c r="EUP2633" s="655"/>
      <c r="EUQ2633" s="655"/>
      <c r="EUR2633" s="655"/>
      <c r="EUS2633" s="655"/>
      <c r="EUT2633" s="655"/>
      <c r="EUU2633" s="655"/>
      <c r="EUV2633" s="655"/>
      <c r="EUW2633" s="655"/>
      <c r="EUX2633" s="655"/>
      <c r="EUY2633" s="655"/>
      <c r="EUZ2633" s="655"/>
      <c r="EVA2633" s="655"/>
      <c r="EVB2633" s="655"/>
      <c r="EVC2633" s="655"/>
      <c r="EVD2633" s="655"/>
      <c r="EVE2633" s="655"/>
      <c r="EVF2633" s="655"/>
      <c r="EVG2633" s="655"/>
      <c r="EVH2633" s="655"/>
      <c r="EVI2633" s="655"/>
      <c r="EVJ2633" s="655"/>
      <c r="EVK2633" s="655"/>
      <c r="EVL2633" s="655"/>
      <c r="EVM2633" s="655"/>
      <c r="EVN2633" s="655"/>
      <c r="EVO2633" s="655"/>
      <c r="EVP2633" s="655"/>
      <c r="EVQ2633" s="655"/>
      <c r="EVR2633" s="655"/>
      <c r="EVS2633" s="655"/>
      <c r="EVT2633" s="655"/>
      <c r="EVU2633" s="655"/>
      <c r="EVV2633" s="655"/>
      <c r="EVW2633" s="655"/>
      <c r="EVX2633" s="655"/>
      <c r="EVY2633" s="655"/>
      <c r="EVZ2633" s="655"/>
      <c r="EWA2633" s="655"/>
      <c r="EWB2633" s="655"/>
      <c r="EWC2633" s="655"/>
      <c r="EWD2633" s="655"/>
      <c r="EWE2633" s="655"/>
      <c r="EWF2633" s="655"/>
      <c r="EWG2633" s="655"/>
      <c r="EWH2633" s="655"/>
      <c r="EWI2633" s="655"/>
      <c r="EWJ2633" s="655"/>
      <c r="EWK2633" s="655"/>
      <c r="EWL2633" s="655"/>
      <c r="EWM2633" s="655"/>
      <c r="EWN2633" s="655"/>
      <c r="EWO2633" s="655"/>
      <c r="EWP2633" s="655"/>
      <c r="EWQ2633" s="655"/>
      <c r="EWR2633" s="655"/>
      <c r="EWS2633" s="655"/>
      <c r="EWT2633" s="655"/>
      <c r="EWU2633" s="655"/>
      <c r="EWV2633" s="655"/>
      <c r="EWW2633" s="655"/>
      <c r="EWX2633" s="655"/>
      <c r="EWY2633" s="655"/>
      <c r="EWZ2633" s="655"/>
      <c r="EXA2633" s="655"/>
      <c r="EXB2633" s="655"/>
      <c r="EXC2633" s="655"/>
      <c r="EXD2633" s="655"/>
      <c r="EXE2633" s="655"/>
      <c r="EXF2633" s="655"/>
      <c r="EXG2633" s="655"/>
      <c r="EXH2633" s="655"/>
      <c r="EXI2633" s="655"/>
      <c r="EXJ2633" s="655"/>
      <c r="EXK2633" s="655"/>
      <c r="EXL2633" s="655"/>
      <c r="EXM2633" s="655"/>
      <c r="EXN2633" s="655"/>
      <c r="EXO2633" s="655"/>
      <c r="EXP2633" s="655"/>
      <c r="EXQ2633" s="655"/>
      <c r="EXR2633" s="655"/>
      <c r="EXS2633" s="655"/>
      <c r="EXT2633" s="655"/>
      <c r="EXU2633" s="655"/>
      <c r="EXV2633" s="655"/>
      <c r="EXW2633" s="655"/>
      <c r="EXX2633" s="655"/>
      <c r="EXY2633" s="655"/>
      <c r="EXZ2633" s="655"/>
      <c r="EYA2633" s="655"/>
      <c r="EYB2633" s="655"/>
      <c r="EYC2633" s="655"/>
      <c r="EYD2633" s="655"/>
      <c r="EYE2633" s="655"/>
      <c r="EYF2633" s="655"/>
      <c r="EYG2633" s="655"/>
      <c r="EYH2633" s="655"/>
      <c r="EYI2633" s="655"/>
      <c r="EYJ2633" s="655"/>
      <c r="EYK2633" s="655"/>
      <c r="EYL2633" s="655"/>
      <c r="EYM2633" s="655"/>
      <c r="EYN2633" s="655"/>
      <c r="EYO2633" s="655"/>
      <c r="EYP2633" s="655"/>
      <c r="EYQ2633" s="655"/>
      <c r="EYR2633" s="655"/>
      <c r="EYS2633" s="655"/>
      <c r="EYT2633" s="655"/>
      <c r="EYU2633" s="655"/>
      <c r="EYV2633" s="655"/>
      <c r="EYW2633" s="655"/>
      <c r="EYX2633" s="655"/>
      <c r="EYY2633" s="655"/>
      <c r="EYZ2633" s="655"/>
      <c r="EZA2633" s="655"/>
      <c r="EZB2633" s="655"/>
      <c r="EZC2633" s="655"/>
      <c r="EZD2633" s="655"/>
      <c r="EZE2633" s="655"/>
      <c r="EZF2633" s="655"/>
      <c r="EZG2633" s="655"/>
      <c r="EZH2633" s="655"/>
      <c r="EZI2633" s="655"/>
      <c r="EZJ2633" s="655"/>
      <c r="EZK2633" s="655"/>
      <c r="EZL2633" s="655"/>
      <c r="EZM2633" s="655"/>
      <c r="EZN2633" s="655"/>
      <c r="EZO2633" s="655"/>
      <c r="EZP2633" s="655"/>
      <c r="EZQ2633" s="655"/>
      <c r="EZR2633" s="655"/>
      <c r="EZS2633" s="655"/>
      <c r="EZT2633" s="655"/>
      <c r="EZU2633" s="655"/>
      <c r="EZV2633" s="655"/>
      <c r="EZW2633" s="655"/>
      <c r="EZX2633" s="655"/>
      <c r="EZY2633" s="655"/>
      <c r="EZZ2633" s="655"/>
      <c r="FAA2633" s="655"/>
      <c r="FAB2633" s="655"/>
      <c r="FAC2633" s="655"/>
      <c r="FAD2633" s="655"/>
      <c r="FAE2633" s="655"/>
      <c r="FAF2633" s="655"/>
      <c r="FAG2633" s="655"/>
      <c r="FAH2633" s="655"/>
      <c r="FAI2633" s="655"/>
      <c r="FAJ2633" s="655"/>
      <c r="FAK2633" s="655"/>
      <c r="FAL2633" s="655"/>
      <c r="FAM2633" s="655"/>
      <c r="FAN2633" s="655"/>
      <c r="FAO2633" s="655"/>
      <c r="FAP2633" s="655"/>
      <c r="FAQ2633" s="655"/>
      <c r="FAR2633" s="655"/>
      <c r="FAS2633" s="655"/>
      <c r="FAT2633" s="655"/>
      <c r="FAU2633" s="655"/>
      <c r="FAV2633" s="655"/>
      <c r="FAW2633" s="655"/>
      <c r="FAX2633" s="655"/>
      <c r="FAY2633" s="655"/>
      <c r="FAZ2633" s="655"/>
      <c r="FBA2633" s="655"/>
      <c r="FBB2633" s="655"/>
      <c r="FBC2633" s="655"/>
      <c r="FBD2633" s="655"/>
      <c r="FBE2633" s="655"/>
      <c r="FBF2633" s="655"/>
      <c r="FBG2633" s="655"/>
      <c r="FBH2633" s="655"/>
      <c r="FBI2633" s="655"/>
      <c r="FBJ2633" s="655"/>
      <c r="FBK2633" s="655"/>
      <c r="FBL2633" s="655"/>
      <c r="FBM2633" s="655"/>
      <c r="FBN2633" s="655"/>
      <c r="FBO2633" s="655"/>
      <c r="FBP2633" s="655"/>
      <c r="FBQ2633" s="655"/>
      <c r="FBR2633" s="655"/>
      <c r="FBS2633" s="655"/>
      <c r="FBT2633" s="655"/>
      <c r="FBU2633" s="655"/>
      <c r="FBV2633" s="655"/>
      <c r="FBW2633" s="655"/>
      <c r="FBX2633" s="655"/>
      <c r="FBY2633" s="655"/>
      <c r="FBZ2633" s="655"/>
      <c r="FCA2633" s="655"/>
      <c r="FCB2633" s="655"/>
      <c r="FCC2633" s="655"/>
      <c r="FCD2633" s="655"/>
      <c r="FCE2633" s="655"/>
      <c r="FCF2633" s="655"/>
      <c r="FCG2633" s="655"/>
      <c r="FCH2633" s="655"/>
      <c r="FCI2633" s="655"/>
      <c r="FCJ2633" s="655"/>
      <c r="FCK2633" s="655"/>
      <c r="FCL2633" s="655"/>
      <c r="FCM2633" s="655"/>
      <c r="FCN2633" s="655"/>
      <c r="FCO2633" s="655"/>
      <c r="FCP2633" s="655"/>
      <c r="FCQ2633" s="655"/>
      <c r="FCR2633" s="655"/>
      <c r="FCS2633" s="655"/>
      <c r="FCT2633" s="655"/>
      <c r="FCU2633" s="655"/>
      <c r="FCV2633" s="655"/>
      <c r="FCW2633" s="655"/>
      <c r="FCX2633" s="655"/>
      <c r="FCY2633" s="655"/>
      <c r="FCZ2633" s="655"/>
      <c r="FDA2633" s="655"/>
      <c r="FDB2633" s="655"/>
      <c r="FDC2633" s="655"/>
      <c r="FDD2633" s="655"/>
      <c r="FDE2633" s="655"/>
      <c r="FDF2633" s="655"/>
      <c r="FDG2633" s="655"/>
      <c r="FDH2633" s="655"/>
      <c r="FDI2633" s="655"/>
      <c r="FDJ2633" s="655"/>
      <c r="FDK2633" s="655"/>
      <c r="FDL2633" s="655"/>
      <c r="FDM2633" s="655"/>
      <c r="FDN2633" s="655"/>
      <c r="FDO2633" s="655"/>
      <c r="FDP2633" s="655"/>
      <c r="FDQ2633" s="655"/>
      <c r="FDR2633" s="655"/>
      <c r="FDS2633" s="655"/>
      <c r="FDT2633" s="655"/>
      <c r="FDU2633" s="655"/>
      <c r="FDV2633" s="655"/>
      <c r="FDW2633" s="655"/>
      <c r="FDX2633" s="655"/>
      <c r="FDY2633" s="655"/>
      <c r="FDZ2633" s="655"/>
      <c r="FEA2633" s="655"/>
      <c r="FEB2633" s="655"/>
      <c r="FEC2633" s="655"/>
      <c r="FED2633" s="655"/>
      <c r="FEE2633" s="655"/>
      <c r="FEF2633" s="655"/>
      <c r="FEG2633" s="655"/>
      <c r="FEH2633" s="655"/>
      <c r="FEI2633" s="655"/>
      <c r="FEJ2633" s="655"/>
      <c r="FEK2633" s="655"/>
      <c r="FEL2633" s="655"/>
      <c r="FEM2633" s="655"/>
      <c r="FEN2633" s="655"/>
      <c r="FEO2633" s="655"/>
      <c r="FEP2633" s="655"/>
      <c r="FEQ2633" s="655"/>
      <c r="FER2633" s="655"/>
      <c r="FES2633" s="655"/>
      <c r="FET2633" s="655"/>
      <c r="FEU2633" s="655"/>
      <c r="FEV2633" s="655"/>
      <c r="FEW2633" s="655"/>
      <c r="FEX2633" s="655"/>
      <c r="FEY2633" s="655"/>
      <c r="FEZ2633" s="655"/>
      <c r="FFA2633" s="655"/>
      <c r="FFB2633" s="655"/>
      <c r="FFC2633" s="655"/>
      <c r="FFD2633" s="655"/>
      <c r="FFE2633" s="655"/>
      <c r="FFF2633" s="655"/>
      <c r="FFG2633" s="655"/>
      <c r="FFH2633" s="655"/>
      <c r="FFI2633" s="655"/>
      <c r="FFJ2633" s="655"/>
      <c r="FFK2633" s="655"/>
      <c r="FFL2633" s="655"/>
      <c r="FFM2633" s="655"/>
      <c r="FFN2633" s="655"/>
      <c r="FFO2633" s="655"/>
      <c r="FFP2633" s="655"/>
      <c r="FFQ2633" s="655"/>
      <c r="FFR2633" s="655"/>
      <c r="FFS2633" s="655"/>
      <c r="FFT2633" s="655"/>
      <c r="FFU2633" s="655"/>
      <c r="FFV2633" s="655"/>
      <c r="FFW2633" s="655"/>
      <c r="FFX2633" s="655"/>
      <c r="FFY2633" s="655"/>
      <c r="FFZ2633" s="655"/>
      <c r="FGA2633" s="655"/>
      <c r="FGB2633" s="655"/>
      <c r="FGC2633" s="655"/>
      <c r="FGD2633" s="655"/>
      <c r="FGE2633" s="655"/>
      <c r="FGF2633" s="655"/>
      <c r="FGG2633" s="655"/>
      <c r="FGH2633" s="655"/>
      <c r="FGI2633" s="655"/>
      <c r="FGJ2633" s="655"/>
      <c r="FGK2633" s="655"/>
      <c r="FGL2633" s="655"/>
      <c r="FGM2633" s="655"/>
      <c r="FGN2633" s="655"/>
      <c r="FGO2633" s="655"/>
      <c r="FGP2633" s="655"/>
      <c r="FGQ2633" s="655"/>
      <c r="FGR2633" s="655"/>
      <c r="FGS2633" s="655"/>
      <c r="FGT2633" s="655"/>
      <c r="FGU2633" s="655"/>
      <c r="FGV2633" s="655"/>
      <c r="FGW2633" s="655"/>
      <c r="FGX2633" s="655"/>
      <c r="FGY2633" s="655"/>
      <c r="FGZ2633" s="655"/>
      <c r="FHA2633" s="655"/>
      <c r="FHB2633" s="655"/>
      <c r="FHC2633" s="655"/>
      <c r="FHD2633" s="655"/>
      <c r="FHE2633" s="655"/>
      <c r="FHF2633" s="655"/>
      <c r="FHG2633" s="655"/>
      <c r="FHH2633" s="655"/>
      <c r="FHI2633" s="655"/>
      <c r="FHJ2633" s="655"/>
      <c r="FHK2633" s="655"/>
      <c r="FHL2633" s="655"/>
      <c r="FHM2633" s="655"/>
      <c r="FHN2633" s="655"/>
      <c r="FHO2633" s="655"/>
      <c r="FHP2633" s="655"/>
      <c r="FHQ2633" s="655"/>
      <c r="FHR2633" s="655"/>
      <c r="FHS2633" s="655"/>
      <c r="FHT2633" s="655"/>
      <c r="FHU2633" s="655"/>
      <c r="FHV2633" s="655"/>
      <c r="FHW2633" s="655"/>
      <c r="FHX2633" s="655"/>
      <c r="FHY2633" s="655"/>
      <c r="FHZ2633" s="655"/>
      <c r="FIA2633" s="655"/>
      <c r="FIB2633" s="655"/>
      <c r="FIC2633" s="655"/>
      <c r="FID2633" s="655"/>
      <c r="FIE2633" s="655"/>
      <c r="FIF2633" s="655"/>
      <c r="FIG2633" s="655"/>
      <c r="FIH2633" s="655"/>
      <c r="FII2633" s="655"/>
      <c r="FIJ2633" s="655"/>
      <c r="FIK2633" s="655"/>
      <c r="FIL2633" s="655"/>
      <c r="FIM2633" s="655"/>
      <c r="FIN2633" s="655"/>
      <c r="FIO2633" s="655"/>
      <c r="FIP2633" s="655"/>
      <c r="FIQ2633" s="655"/>
      <c r="FIR2633" s="655"/>
      <c r="FIS2633" s="655"/>
      <c r="FIT2633" s="655"/>
      <c r="FIU2633" s="655"/>
      <c r="FIV2633" s="655"/>
      <c r="FIW2633" s="655"/>
      <c r="FIX2633" s="655"/>
      <c r="FIY2633" s="655"/>
      <c r="FIZ2633" s="655"/>
      <c r="FJA2633" s="655"/>
      <c r="FJB2633" s="655"/>
      <c r="FJC2633" s="655"/>
      <c r="FJD2633" s="655"/>
      <c r="FJE2633" s="655"/>
      <c r="FJF2633" s="655"/>
      <c r="FJG2633" s="655"/>
      <c r="FJH2633" s="655"/>
      <c r="FJI2633" s="655"/>
      <c r="FJJ2633" s="655"/>
      <c r="FJK2633" s="655"/>
      <c r="FJL2633" s="655"/>
      <c r="FJM2633" s="655"/>
      <c r="FJN2633" s="655"/>
      <c r="FJO2633" s="655"/>
      <c r="FJP2633" s="655"/>
      <c r="FJQ2633" s="655"/>
      <c r="FJR2633" s="655"/>
      <c r="FJS2633" s="655"/>
      <c r="FJT2633" s="655"/>
      <c r="FJU2633" s="655"/>
      <c r="FJV2633" s="655"/>
      <c r="FJW2633" s="655"/>
      <c r="FJX2633" s="655"/>
      <c r="FJY2633" s="655"/>
      <c r="FJZ2633" s="655"/>
      <c r="FKA2633" s="655"/>
      <c r="FKB2633" s="655"/>
      <c r="FKC2633" s="655"/>
      <c r="FKD2633" s="655"/>
      <c r="FKE2633" s="655"/>
      <c r="FKF2633" s="655"/>
      <c r="FKG2633" s="655"/>
      <c r="FKH2633" s="655"/>
      <c r="FKI2633" s="655"/>
      <c r="FKJ2633" s="655"/>
      <c r="FKK2633" s="655"/>
      <c r="FKL2633" s="655"/>
      <c r="FKM2633" s="655"/>
      <c r="FKN2633" s="655"/>
      <c r="FKO2633" s="655"/>
      <c r="FKP2633" s="655"/>
      <c r="FKQ2633" s="655"/>
      <c r="FKR2633" s="655"/>
      <c r="FKS2633" s="655"/>
      <c r="FKT2633" s="655"/>
      <c r="FKU2633" s="655"/>
      <c r="FKV2633" s="655"/>
      <c r="FKW2633" s="655"/>
      <c r="FKX2633" s="655"/>
      <c r="FKY2633" s="655"/>
      <c r="FKZ2633" s="655"/>
      <c r="FLA2633" s="655"/>
      <c r="FLB2633" s="655"/>
      <c r="FLC2633" s="655"/>
      <c r="FLD2633" s="655"/>
      <c r="FLE2633" s="655"/>
      <c r="FLF2633" s="655"/>
      <c r="FLG2633" s="655"/>
      <c r="FLH2633" s="655"/>
      <c r="FLI2633" s="655"/>
      <c r="FLJ2633" s="655"/>
      <c r="FLK2633" s="655"/>
      <c r="FLL2633" s="655"/>
      <c r="FLM2633" s="655"/>
      <c r="FLN2633" s="655"/>
      <c r="FLO2633" s="655"/>
      <c r="FLP2633" s="655"/>
      <c r="FLQ2633" s="655"/>
      <c r="FLR2633" s="655"/>
      <c r="FLS2633" s="655"/>
      <c r="FLT2633" s="655"/>
      <c r="FLU2633" s="655"/>
      <c r="FLV2633" s="655"/>
      <c r="FLW2633" s="655"/>
      <c r="FLX2633" s="655"/>
      <c r="FLY2633" s="655"/>
      <c r="FLZ2633" s="655"/>
      <c r="FMA2633" s="655"/>
      <c r="FMB2633" s="655"/>
      <c r="FMC2633" s="655"/>
      <c r="FMD2633" s="655"/>
      <c r="FME2633" s="655"/>
      <c r="FMF2633" s="655"/>
      <c r="FMG2633" s="655"/>
      <c r="FMH2633" s="655"/>
      <c r="FMI2633" s="655"/>
      <c r="FMJ2633" s="655"/>
      <c r="FMK2633" s="655"/>
      <c r="FML2633" s="655"/>
      <c r="FMM2633" s="655"/>
      <c r="FMN2633" s="655"/>
      <c r="FMO2633" s="655"/>
      <c r="FMP2633" s="655"/>
      <c r="FMQ2633" s="655"/>
      <c r="FMR2633" s="655"/>
      <c r="FMS2633" s="655"/>
      <c r="FMT2633" s="655"/>
      <c r="FMU2633" s="655"/>
      <c r="FMV2633" s="655"/>
      <c r="FMW2633" s="655"/>
      <c r="FMX2633" s="655"/>
      <c r="FMY2633" s="655"/>
      <c r="FMZ2633" s="655"/>
      <c r="FNA2633" s="655"/>
      <c r="FNB2633" s="655"/>
      <c r="FNC2633" s="655"/>
      <c r="FND2633" s="655"/>
      <c r="FNE2633" s="655"/>
      <c r="FNF2633" s="655"/>
      <c r="FNG2633" s="655"/>
      <c r="FNH2633" s="655"/>
      <c r="FNI2633" s="655"/>
      <c r="FNJ2633" s="655"/>
      <c r="FNK2633" s="655"/>
      <c r="FNL2633" s="655"/>
      <c r="FNM2633" s="655"/>
      <c r="FNN2633" s="655"/>
      <c r="FNO2633" s="655"/>
      <c r="FNP2633" s="655"/>
      <c r="FNQ2633" s="655"/>
      <c r="FNR2633" s="655"/>
      <c r="FNS2633" s="655"/>
      <c r="FNT2633" s="655"/>
      <c r="FNU2633" s="655"/>
      <c r="FNV2633" s="655"/>
      <c r="FNW2633" s="655"/>
      <c r="FNX2633" s="655"/>
      <c r="FNY2633" s="655"/>
      <c r="FNZ2633" s="655"/>
      <c r="FOA2633" s="655"/>
      <c r="FOB2633" s="655"/>
      <c r="FOC2633" s="655"/>
      <c r="FOD2633" s="655"/>
      <c r="FOE2633" s="655"/>
      <c r="FOF2633" s="655"/>
      <c r="FOG2633" s="655"/>
      <c r="FOH2633" s="655"/>
      <c r="FOI2633" s="655"/>
      <c r="FOJ2633" s="655"/>
      <c r="FOK2633" s="655"/>
      <c r="FOL2633" s="655"/>
      <c r="FOM2633" s="655"/>
      <c r="FON2633" s="655"/>
      <c r="FOO2633" s="655"/>
      <c r="FOP2633" s="655"/>
      <c r="FOQ2633" s="655"/>
      <c r="FOR2633" s="655"/>
      <c r="FOS2633" s="655"/>
      <c r="FOT2633" s="655"/>
      <c r="FOU2633" s="655"/>
      <c r="FOV2633" s="655"/>
      <c r="FOW2633" s="655"/>
      <c r="FOX2633" s="655"/>
      <c r="FOY2633" s="655"/>
      <c r="FOZ2633" s="655"/>
      <c r="FPA2633" s="655"/>
      <c r="FPB2633" s="655"/>
      <c r="FPC2633" s="655"/>
      <c r="FPD2633" s="655"/>
      <c r="FPE2633" s="655"/>
      <c r="FPF2633" s="655"/>
      <c r="FPG2633" s="655"/>
      <c r="FPH2633" s="655"/>
      <c r="FPI2633" s="655"/>
      <c r="FPJ2633" s="655"/>
      <c r="FPK2633" s="655"/>
      <c r="FPL2633" s="655"/>
      <c r="FPM2633" s="655"/>
      <c r="FPN2633" s="655"/>
      <c r="FPO2633" s="655"/>
      <c r="FPP2633" s="655"/>
      <c r="FPQ2633" s="655"/>
      <c r="FPR2633" s="655"/>
      <c r="FPS2633" s="655"/>
      <c r="FPT2633" s="655"/>
      <c r="FPU2633" s="655"/>
      <c r="FPV2633" s="655"/>
      <c r="FPW2633" s="655"/>
      <c r="FPX2633" s="655"/>
      <c r="FPY2633" s="655"/>
      <c r="FPZ2633" s="655"/>
      <c r="FQA2633" s="655"/>
      <c r="FQB2633" s="655"/>
      <c r="FQC2633" s="655"/>
      <c r="FQD2633" s="655"/>
      <c r="FQE2633" s="655"/>
      <c r="FQF2633" s="655"/>
      <c r="FQG2633" s="655"/>
      <c r="FQH2633" s="655"/>
      <c r="FQI2633" s="655"/>
      <c r="FQJ2633" s="655"/>
      <c r="FQK2633" s="655"/>
      <c r="FQL2633" s="655"/>
      <c r="FQM2633" s="655"/>
      <c r="FQN2633" s="655"/>
      <c r="FQO2633" s="655"/>
      <c r="FQP2633" s="655"/>
      <c r="FQQ2633" s="655"/>
      <c r="FQR2633" s="655"/>
      <c r="FQS2633" s="655"/>
      <c r="FQT2633" s="655"/>
      <c r="FQU2633" s="655"/>
      <c r="FQV2633" s="655"/>
      <c r="FQW2633" s="655"/>
      <c r="FQX2633" s="655"/>
      <c r="FQY2633" s="655"/>
      <c r="FQZ2633" s="655"/>
      <c r="FRA2633" s="655"/>
      <c r="FRB2633" s="655"/>
      <c r="FRC2633" s="655"/>
      <c r="FRD2633" s="655"/>
      <c r="FRE2633" s="655"/>
      <c r="FRF2633" s="655"/>
      <c r="FRG2633" s="655"/>
      <c r="FRH2633" s="655"/>
      <c r="FRI2633" s="655"/>
      <c r="FRJ2633" s="655"/>
      <c r="FRK2633" s="655"/>
      <c r="FRL2633" s="655"/>
      <c r="FRM2633" s="655"/>
      <c r="FRN2633" s="655"/>
      <c r="FRO2633" s="655"/>
      <c r="FRP2633" s="655"/>
      <c r="FRQ2633" s="655"/>
      <c r="FRR2633" s="655"/>
      <c r="FRS2633" s="655"/>
      <c r="FRT2633" s="655"/>
      <c r="FRU2633" s="655"/>
      <c r="FRV2633" s="655"/>
      <c r="FRW2633" s="655"/>
      <c r="FRX2633" s="655"/>
      <c r="FRY2633" s="655"/>
      <c r="FRZ2633" s="655"/>
      <c r="FSA2633" s="655"/>
      <c r="FSB2633" s="655"/>
      <c r="FSC2633" s="655"/>
      <c r="FSD2633" s="655"/>
      <c r="FSE2633" s="655"/>
      <c r="FSF2633" s="655"/>
      <c r="FSG2633" s="655"/>
      <c r="FSH2633" s="655"/>
      <c r="FSI2633" s="655"/>
      <c r="FSJ2633" s="655"/>
      <c r="FSK2633" s="655"/>
      <c r="FSL2633" s="655"/>
      <c r="FSM2633" s="655"/>
      <c r="FSN2633" s="655"/>
      <c r="FSO2633" s="655"/>
      <c r="FSP2633" s="655"/>
      <c r="FSQ2633" s="655"/>
      <c r="FSR2633" s="655"/>
      <c r="FSS2633" s="655"/>
      <c r="FST2633" s="655"/>
      <c r="FSU2633" s="655"/>
      <c r="FSV2633" s="655"/>
      <c r="FSW2633" s="655"/>
      <c r="FSX2633" s="655"/>
      <c r="FSY2633" s="655"/>
      <c r="FSZ2633" s="655"/>
      <c r="FTA2633" s="655"/>
      <c r="FTB2633" s="655"/>
      <c r="FTC2633" s="655"/>
      <c r="FTD2633" s="655"/>
      <c r="FTE2633" s="655"/>
      <c r="FTF2633" s="655"/>
      <c r="FTG2633" s="655"/>
      <c r="FTH2633" s="655"/>
      <c r="FTI2633" s="655"/>
      <c r="FTJ2633" s="655"/>
      <c r="FTK2633" s="655"/>
      <c r="FTL2633" s="655"/>
      <c r="FTM2633" s="655"/>
      <c r="FTN2633" s="655"/>
      <c r="FTO2633" s="655"/>
      <c r="FTP2633" s="655"/>
      <c r="FTQ2633" s="655"/>
      <c r="FTR2633" s="655"/>
      <c r="FTS2633" s="655"/>
      <c r="FTT2633" s="655"/>
      <c r="FTU2633" s="655"/>
      <c r="FTV2633" s="655"/>
      <c r="FTW2633" s="655"/>
      <c r="FTX2633" s="655"/>
      <c r="FTY2633" s="655"/>
      <c r="FTZ2633" s="655"/>
      <c r="FUA2633" s="655"/>
      <c r="FUB2633" s="655"/>
      <c r="FUC2633" s="655"/>
      <c r="FUD2633" s="655"/>
      <c r="FUE2633" s="655"/>
      <c r="FUF2633" s="655"/>
      <c r="FUG2633" s="655"/>
      <c r="FUH2633" s="655"/>
      <c r="FUI2633" s="655"/>
      <c r="FUJ2633" s="655"/>
      <c r="FUK2633" s="655"/>
      <c r="FUL2633" s="655"/>
      <c r="FUM2633" s="655"/>
      <c r="FUN2633" s="655"/>
      <c r="FUO2633" s="655"/>
      <c r="FUP2633" s="655"/>
      <c r="FUQ2633" s="655"/>
      <c r="FUR2633" s="655"/>
      <c r="FUS2633" s="655"/>
      <c r="FUT2633" s="655"/>
      <c r="FUU2633" s="655"/>
      <c r="FUV2633" s="655"/>
      <c r="FUW2633" s="655"/>
      <c r="FUX2633" s="655"/>
      <c r="FUY2633" s="655"/>
      <c r="FUZ2633" s="655"/>
      <c r="FVA2633" s="655"/>
      <c r="FVB2633" s="655"/>
      <c r="FVC2633" s="655"/>
      <c r="FVD2633" s="655"/>
      <c r="FVE2633" s="655"/>
      <c r="FVF2633" s="655"/>
      <c r="FVG2633" s="655"/>
      <c r="FVH2633" s="655"/>
      <c r="FVI2633" s="655"/>
      <c r="FVJ2633" s="655"/>
      <c r="FVK2633" s="655"/>
      <c r="FVL2633" s="655"/>
      <c r="FVM2633" s="655"/>
      <c r="FVN2633" s="655"/>
      <c r="FVO2633" s="655"/>
      <c r="FVP2633" s="655"/>
      <c r="FVQ2633" s="655"/>
      <c r="FVR2633" s="655"/>
      <c r="FVS2633" s="655"/>
      <c r="FVT2633" s="655"/>
      <c r="FVU2633" s="655"/>
      <c r="FVV2633" s="655"/>
      <c r="FVW2633" s="655"/>
      <c r="FVX2633" s="655"/>
      <c r="FVY2633" s="655"/>
      <c r="FVZ2633" s="655"/>
      <c r="FWA2633" s="655"/>
      <c r="FWB2633" s="655"/>
      <c r="FWC2633" s="655"/>
      <c r="FWD2633" s="655"/>
      <c r="FWE2633" s="655"/>
      <c r="FWF2633" s="655"/>
      <c r="FWG2633" s="655"/>
      <c r="FWH2633" s="655"/>
      <c r="FWI2633" s="655"/>
      <c r="FWJ2633" s="655"/>
      <c r="FWK2633" s="655"/>
      <c r="FWL2633" s="655"/>
      <c r="FWM2633" s="655"/>
      <c r="FWN2633" s="655"/>
      <c r="FWO2633" s="655"/>
      <c r="FWP2633" s="655"/>
      <c r="FWQ2633" s="655"/>
      <c r="FWR2633" s="655"/>
      <c r="FWS2633" s="655"/>
      <c r="FWT2633" s="655"/>
      <c r="FWU2633" s="655"/>
      <c r="FWV2633" s="655"/>
      <c r="FWW2633" s="655"/>
      <c r="FWX2633" s="655"/>
      <c r="FWY2633" s="655"/>
      <c r="FWZ2633" s="655"/>
      <c r="FXA2633" s="655"/>
      <c r="FXB2633" s="655"/>
      <c r="FXC2633" s="655"/>
      <c r="FXD2633" s="655"/>
      <c r="FXE2633" s="655"/>
      <c r="FXF2633" s="655"/>
      <c r="FXG2633" s="655"/>
      <c r="FXH2633" s="655"/>
      <c r="FXI2633" s="655"/>
      <c r="FXJ2633" s="655"/>
      <c r="FXK2633" s="655"/>
      <c r="FXL2633" s="655"/>
      <c r="FXM2633" s="655"/>
      <c r="FXN2633" s="655"/>
      <c r="FXO2633" s="655"/>
      <c r="FXP2633" s="655"/>
      <c r="FXQ2633" s="655"/>
      <c r="FXR2633" s="655"/>
      <c r="FXS2633" s="655"/>
      <c r="FXT2633" s="655"/>
      <c r="FXU2633" s="655"/>
      <c r="FXV2633" s="655"/>
      <c r="FXW2633" s="655"/>
      <c r="FXX2633" s="655"/>
      <c r="FXY2633" s="655"/>
      <c r="FXZ2633" s="655"/>
      <c r="FYA2633" s="655"/>
      <c r="FYB2633" s="655"/>
      <c r="FYC2633" s="655"/>
      <c r="FYD2633" s="655"/>
      <c r="FYE2633" s="655"/>
      <c r="FYF2633" s="655"/>
      <c r="FYG2633" s="655"/>
      <c r="FYH2633" s="655"/>
      <c r="FYI2633" s="655"/>
      <c r="FYJ2633" s="655"/>
      <c r="FYK2633" s="655"/>
      <c r="FYL2633" s="655"/>
      <c r="FYM2633" s="655"/>
      <c r="FYN2633" s="655"/>
      <c r="FYO2633" s="655"/>
      <c r="FYP2633" s="655"/>
      <c r="FYQ2633" s="655"/>
      <c r="FYR2633" s="655"/>
      <c r="FYS2633" s="655"/>
      <c r="FYT2633" s="655"/>
      <c r="FYU2633" s="655"/>
      <c r="FYV2633" s="655"/>
      <c r="FYW2633" s="655"/>
      <c r="FYX2633" s="655"/>
      <c r="FYY2633" s="655"/>
      <c r="FYZ2633" s="655"/>
      <c r="FZA2633" s="655"/>
      <c r="FZB2633" s="655"/>
      <c r="FZC2633" s="655"/>
      <c r="FZD2633" s="655"/>
      <c r="FZE2633" s="655"/>
      <c r="FZF2633" s="655"/>
      <c r="FZG2633" s="655"/>
      <c r="FZH2633" s="655"/>
      <c r="FZI2633" s="655"/>
      <c r="FZJ2633" s="655"/>
      <c r="FZK2633" s="655"/>
      <c r="FZL2633" s="655"/>
      <c r="FZM2633" s="655"/>
      <c r="FZN2633" s="655"/>
      <c r="FZO2633" s="655"/>
      <c r="FZP2633" s="655"/>
      <c r="FZQ2633" s="655"/>
      <c r="FZR2633" s="655"/>
      <c r="FZS2633" s="655"/>
      <c r="FZT2633" s="655"/>
      <c r="FZU2633" s="655"/>
      <c r="FZV2633" s="655"/>
      <c r="FZW2633" s="655"/>
      <c r="FZX2633" s="655"/>
      <c r="FZY2633" s="655"/>
      <c r="FZZ2633" s="655"/>
      <c r="GAA2633" s="655"/>
      <c r="GAB2633" s="655"/>
      <c r="GAC2633" s="655"/>
      <c r="GAD2633" s="655"/>
      <c r="GAE2633" s="655"/>
      <c r="GAF2633" s="655"/>
      <c r="GAG2633" s="655"/>
      <c r="GAH2633" s="655"/>
      <c r="GAI2633" s="655"/>
      <c r="GAJ2633" s="655"/>
      <c r="GAK2633" s="655"/>
      <c r="GAL2633" s="655"/>
      <c r="GAM2633" s="655"/>
      <c r="GAN2633" s="655"/>
      <c r="GAO2633" s="655"/>
      <c r="GAP2633" s="655"/>
      <c r="GAQ2633" s="655"/>
      <c r="GAR2633" s="655"/>
      <c r="GAS2633" s="655"/>
      <c r="GAT2633" s="655"/>
      <c r="GAU2633" s="655"/>
      <c r="GAV2633" s="655"/>
      <c r="GAW2633" s="655"/>
      <c r="GAX2633" s="655"/>
      <c r="GAY2633" s="655"/>
      <c r="GAZ2633" s="655"/>
      <c r="GBA2633" s="655"/>
      <c r="GBB2633" s="655"/>
      <c r="GBC2633" s="655"/>
      <c r="GBD2633" s="655"/>
      <c r="GBE2633" s="655"/>
      <c r="GBF2633" s="655"/>
      <c r="GBG2633" s="655"/>
      <c r="GBH2633" s="655"/>
      <c r="GBI2633" s="655"/>
      <c r="GBJ2633" s="655"/>
      <c r="GBK2633" s="655"/>
      <c r="GBL2633" s="655"/>
      <c r="GBM2633" s="655"/>
      <c r="GBN2633" s="655"/>
      <c r="GBO2633" s="655"/>
      <c r="GBP2633" s="655"/>
      <c r="GBQ2633" s="655"/>
      <c r="GBR2633" s="655"/>
      <c r="GBS2633" s="655"/>
      <c r="GBT2633" s="655"/>
      <c r="GBU2633" s="655"/>
      <c r="GBV2633" s="655"/>
      <c r="GBW2633" s="655"/>
      <c r="GBX2633" s="655"/>
      <c r="GBY2633" s="655"/>
      <c r="GBZ2633" s="655"/>
      <c r="GCA2633" s="655"/>
      <c r="GCB2633" s="655"/>
      <c r="GCC2633" s="655"/>
      <c r="GCD2633" s="655"/>
      <c r="GCE2633" s="655"/>
      <c r="GCF2633" s="655"/>
      <c r="GCG2633" s="655"/>
      <c r="GCH2633" s="655"/>
      <c r="GCI2633" s="655"/>
      <c r="GCJ2633" s="655"/>
      <c r="GCK2633" s="655"/>
      <c r="GCL2633" s="655"/>
      <c r="GCM2633" s="655"/>
      <c r="GCN2633" s="655"/>
      <c r="GCO2633" s="655"/>
      <c r="GCP2633" s="655"/>
      <c r="GCQ2633" s="655"/>
      <c r="GCR2633" s="655"/>
      <c r="GCS2633" s="655"/>
      <c r="GCT2633" s="655"/>
      <c r="GCU2633" s="655"/>
      <c r="GCV2633" s="655"/>
      <c r="GCW2633" s="655"/>
      <c r="GCX2633" s="655"/>
      <c r="GCY2633" s="655"/>
      <c r="GCZ2633" s="655"/>
      <c r="GDA2633" s="655"/>
      <c r="GDB2633" s="655"/>
      <c r="GDC2633" s="655"/>
      <c r="GDD2633" s="655"/>
      <c r="GDE2633" s="655"/>
      <c r="GDF2633" s="655"/>
      <c r="GDG2633" s="655"/>
      <c r="GDH2633" s="655"/>
      <c r="GDI2633" s="655"/>
      <c r="GDJ2633" s="655"/>
      <c r="GDK2633" s="655"/>
      <c r="GDL2633" s="655"/>
      <c r="GDM2633" s="655"/>
      <c r="GDN2633" s="655"/>
      <c r="GDO2633" s="655"/>
      <c r="GDP2633" s="655"/>
      <c r="GDQ2633" s="655"/>
      <c r="GDR2633" s="655"/>
      <c r="GDS2633" s="655"/>
      <c r="GDT2633" s="655"/>
      <c r="GDU2633" s="655"/>
      <c r="GDV2633" s="655"/>
      <c r="GDW2633" s="655"/>
      <c r="GDX2633" s="655"/>
      <c r="GDY2633" s="655"/>
      <c r="GDZ2633" s="655"/>
      <c r="GEA2633" s="655"/>
      <c r="GEB2633" s="655"/>
      <c r="GEC2633" s="655"/>
      <c r="GED2633" s="655"/>
      <c r="GEE2633" s="655"/>
      <c r="GEF2633" s="655"/>
      <c r="GEG2633" s="655"/>
      <c r="GEH2633" s="655"/>
      <c r="GEI2633" s="655"/>
      <c r="GEJ2633" s="655"/>
      <c r="GEK2633" s="655"/>
      <c r="GEL2633" s="655"/>
      <c r="GEM2633" s="655"/>
      <c r="GEN2633" s="655"/>
      <c r="GEO2633" s="655"/>
      <c r="GEP2633" s="655"/>
      <c r="GEQ2633" s="655"/>
      <c r="GER2633" s="655"/>
      <c r="GES2633" s="655"/>
      <c r="GET2633" s="655"/>
      <c r="GEU2633" s="655"/>
      <c r="GEV2633" s="655"/>
      <c r="GEW2633" s="655"/>
      <c r="GEX2633" s="655"/>
      <c r="GEY2633" s="655"/>
      <c r="GEZ2633" s="655"/>
      <c r="GFA2633" s="655"/>
      <c r="GFB2633" s="655"/>
      <c r="GFC2633" s="655"/>
      <c r="GFD2633" s="655"/>
      <c r="GFE2633" s="655"/>
      <c r="GFF2633" s="655"/>
      <c r="GFG2633" s="655"/>
      <c r="GFH2633" s="655"/>
      <c r="GFI2633" s="655"/>
      <c r="GFJ2633" s="655"/>
      <c r="GFK2633" s="655"/>
      <c r="GFL2633" s="655"/>
      <c r="GFM2633" s="655"/>
      <c r="GFN2633" s="655"/>
      <c r="GFO2633" s="655"/>
      <c r="GFP2633" s="655"/>
      <c r="GFQ2633" s="655"/>
      <c r="GFR2633" s="655"/>
      <c r="GFS2633" s="655"/>
      <c r="GFT2633" s="655"/>
      <c r="GFU2633" s="655"/>
      <c r="GFV2633" s="655"/>
      <c r="GFW2633" s="655"/>
      <c r="GFX2633" s="655"/>
      <c r="GFY2633" s="655"/>
      <c r="GFZ2633" s="655"/>
      <c r="GGA2633" s="655"/>
      <c r="GGB2633" s="655"/>
      <c r="GGC2633" s="655"/>
      <c r="GGD2633" s="655"/>
      <c r="GGE2633" s="655"/>
      <c r="GGF2633" s="655"/>
      <c r="GGG2633" s="655"/>
      <c r="GGH2633" s="655"/>
      <c r="GGI2633" s="655"/>
      <c r="GGJ2633" s="655"/>
      <c r="GGK2633" s="655"/>
      <c r="GGL2633" s="655"/>
      <c r="GGM2633" s="655"/>
      <c r="GGN2633" s="655"/>
      <c r="GGO2633" s="655"/>
      <c r="GGP2633" s="655"/>
      <c r="GGQ2633" s="655"/>
      <c r="GGR2633" s="655"/>
      <c r="GGS2633" s="655"/>
      <c r="GGT2633" s="655"/>
      <c r="GGU2633" s="655"/>
      <c r="GGV2633" s="655"/>
      <c r="GGW2633" s="655"/>
      <c r="GGX2633" s="655"/>
      <c r="GGY2633" s="655"/>
      <c r="GGZ2633" s="655"/>
      <c r="GHA2633" s="655"/>
      <c r="GHB2633" s="655"/>
      <c r="GHC2633" s="655"/>
      <c r="GHD2633" s="655"/>
      <c r="GHE2633" s="655"/>
      <c r="GHF2633" s="655"/>
      <c r="GHG2633" s="655"/>
      <c r="GHH2633" s="655"/>
      <c r="GHI2633" s="655"/>
      <c r="GHJ2633" s="655"/>
      <c r="GHK2633" s="655"/>
      <c r="GHL2633" s="655"/>
      <c r="GHM2633" s="655"/>
      <c r="GHN2633" s="655"/>
      <c r="GHO2633" s="655"/>
      <c r="GHP2633" s="655"/>
      <c r="GHQ2633" s="655"/>
      <c r="GHR2633" s="655"/>
      <c r="GHS2633" s="655"/>
      <c r="GHT2633" s="655"/>
      <c r="GHU2633" s="655"/>
      <c r="GHV2633" s="655"/>
      <c r="GHW2633" s="655"/>
      <c r="GHX2633" s="655"/>
      <c r="GHY2633" s="655"/>
      <c r="GHZ2633" s="655"/>
      <c r="GIA2633" s="655"/>
      <c r="GIB2633" s="655"/>
      <c r="GIC2633" s="655"/>
      <c r="GID2633" s="655"/>
      <c r="GIE2633" s="655"/>
      <c r="GIF2633" s="655"/>
      <c r="GIG2633" s="655"/>
      <c r="GIH2633" s="655"/>
      <c r="GII2633" s="655"/>
      <c r="GIJ2633" s="655"/>
      <c r="GIK2633" s="655"/>
      <c r="GIL2633" s="655"/>
      <c r="GIM2633" s="655"/>
      <c r="GIN2633" s="655"/>
      <c r="GIO2633" s="655"/>
      <c r="GIP2633" s="655"/>
      <c r="GIQ2633" s="655"/>
      <c r="GIR2633" s="655"/>
      <c r="GIS2633" s="655"/>
      <c r="GIT2633" s="655"/>
      <c r="GIU2633" s="655"/>
      <c r="GIV2633" s="655"/>
      <c r="GIW2633" s="655"/>
      <c r="GIX2633" s="655"/>
      <c r="GIY2633" s="655"/>
      <c r="GIZ2633" s="655"/>
      <c r="GJA2633" s="655"/>
      <c r="GJB2633" s="655"/>
      <c r="GJC2633" s="655"/>
      <c r="GJD2633" s="655"/>
      <c r="GJE2633" s="655"/>
      <c r="GJF2633" s="655"/>
      <c r="GJG2633" s="655"/>
      <c r="GJH2633" s="655"/>
      <c r="GJI2633" s="655"/>
      <c r="GJJ2633" s="655"/>
      <c r="GJK2633" s="655"/>
      <c r="GJL2633" s="655"/>
      <c r="GJM2633" s="655"/>
      <c r="GJN2633" s="655"/>
      <c r="GJO2633" s="655"/>
      <c r="GJP2633" s="655"/>
      <c r="GJQ2633" s="655"/>
      <c r="GJR2633" s="655"/>
      <c r="GJS2633" s="655"/>
      <c r="GJT2633" s="655"/>
      <c r="GJU2633" s="655"/>
      <c r="GJV2633" s="655"/>
      <c r="GJW2633" s="655"/>
      <c r="GJX2633" s="655"/>
      <c r="GJY2633" s="655"/>
      <c r="GJZ2633" s="655"/>
      <c r="GKA2633" s="655"/>
      <c r="GKB2633" s="655"/>
      <c r="GKC2633" s="655"/>
      <c r="GKD2633" s="655"/>
      <c r="GKE2633" s="655"/>
      <c r="GKF2633" s="655"/>
      <c r="GKG2633" s="655"/>
      <c r="GKH2633" s="655"/>
      <c r="GKI2633" s="655"/>
      <c r="GKJ2633" s="655"/>
      <c r="GKK2633" s="655"/>
      <c r="GKL2633" s="655"/>
      <c r="GKM2633" s="655"/>
      <c r="GKN2633" s="655"/>
      <c r="GKO2633" s="655"/>
      <c r="GKP2633" s="655"/>
      <c r="GKQ2633" s="655"/>
      <c r="GKR2633" s="655"/>
      <c r="GKS2633" s="655"/>
      <c r="GKT2633" s="655"/>
      <c r="GKU2633" s="655"/>
      <c r="GKV2633" s="655"/>
      <c r="GKW2633" s="655"/>
      <c r="GKX2633" s="655"/>
      <c r="GKY2633" s="655"/>
      <c r="GKZ2633" s="655"/>
      <c r="GLA2633" s="655"/>
      <c r="GLB2633" s="655"/>
      <c r="GLC2633" s="655"/>
      <c r="GLD2633" s="655"/>
      <c r="GLE2633" s="655"/>
      <c r="GLF2633" s="655"/>
      <c r="GLG2633" s="655"/>
      <c r="GLH2633" s="655"/>
      <c r="GLI2633" s="655"/>
      <c r="GLJ2633" s="655"/>
      <c r="GLK2633" s="655"/>
      <c r="GLL2633" s="655"/>
      <c r="GLM2633" s="655"/>
      <c r="GLN2633" s="655"/>
      <c r="GLO2633" s="655"/>
      <c r="GLP2633" s="655"/>
      <c r="GLQ2633" s="655"/>
      <c r="GLR2633" s="655"/>
      <c r="GLS2633" s="655"/>
      <c r="GLT2633" s="655"/>
      <c r="GLU2633" s="655"/>
      <c r="GLV2633" s="655"/>
      <c r="GLW2633" s="655"/>
      <c r="GLX2633" s="655"/>
      <c r="GLY2633" s="655"/>
      <c r="GLZ2633" s="655"/>
      <c r="GMA2633" s="655"/>
      <c r="GMB2633" s="655"/>
      <c r="GMC2633" s="655"/>
      <c r="GMD2633" s="655"/>
      <c r="GME2633" s="655"/>
      <c r="GMF2633" s="655"/>
      <c r="GMG2633" s="655"/>
      <c r="GMH2633" s="655"/>
      <c r="GMI2633" s="655"/>
      <c r="GMJ2633" s="655"/>
      <c r="GMK2633" s="655"/>
      <c r="GML2633" s="655"/>
      <c r="GMM2633" s="655"/>
      <c r="GMN2633" s="655"/>
      <c r="GMO2633" s="655"/>
      <c r="GMP2633" s="655"/>
      <c r="GMQ2633" s="655"/>
      <c r="GMR2633" s="655"/>
      <c r="GMS2633" s="655"/>
      <c r="GMT2633" s="655"/>
      <c r="GMU2633" s="655"/>
      <c r="GMV2633" s="655"/>
      <c r="GMW2633" s="655"/>
      <c r="GMX2633" s="655"/>
      <c r="GMY2633" s="655"/>
      <c r="GMZ2633" s="655"/>
      <c r="GNA2633" s="655"/>
      <c r="GNB2633" s="655"/>
      <c r="GNC2633" s="655"/>
      <c r="GND2633" s="655"/>
      <c r="GNE2633" s="655"/>
      <c r="GNF2633" s="655"/>
      <c r="GNG2633" s="655"/>
      <c r="GNH2633" s="655"/>
      <c r="GNI2633" s="655"/>
      <c r="GNJ2633" s="655"/>
      <c r="GNK2633" s="655"/>
      <c r="GNL2633" s="655"/>
      <c r="GNM2633" s="655"/>
      <c r="GNN2633" s="655"/>
      <c r="GNO2633" s="655"/>
      <c r="GNP2633" s="655"/>
      <c r="GNQ2633" s="655"/>
      <c r="GNR2633" s="655"/>
      <c r="GNS2633" s="655"/>
      <c r="GNT2633" s="655"/>
      <c r="GNU2633" s="655"/>
      <c r="GNV2633" s="655"/>
      <c r="GNW2633" s="655"/>
      <c r="GNX2633" s="655"/>
      <c r="GNY2633" s="655"/>
      <c r="GNZ2633" s="655"/>
      <c r="GOA2633" s="655"/>
      <c r="GOB2633" s="655"/>
      <c r="GOC2633" s="655"/>
      <c r="GOD2633" s="655"/>
      <c r="GOE2633" s="655"/>
      <c r="GOF2633" s="655"/>
      <c r="GOG2633" s="655"/>
      <c r="GOH2633" s="655"/>
      <c r="GOI2633" s="655"/>
      <c r="GOJ2633" s="655"/>
      <c r="GOK2633" s="655"/>
      <c r="GOL2633" s="655"/>
      <c r="GOM2633" s="655"/>
      <c r="GON2633" s="655"/>
      <c r="GOO2633" s="655"/>
      <c r="GOP2633" s="655"/>
      <c r="GOQ2633" s="655"/>
      <c r="GOR2633" s="655"/>
      <c r="GOS2633" s="655"/>
      <c r="GOT2633" s="655"/>
      <c r="GOU2633" s="655"/>
      <c r="GOV2633" s="655"/>
      <c r="GOW2633" s="655"/>
      <c r="GOX2633" s="655"/>
      <c r="GOY2633" s="655"/>
      <c r="GOZ2633" s="655"/>
      <c r="GPA2633" s="655"/>
      <c r="GPB2633" s="655"/>
      <c r="GPC2633" s="655"/>
      <c r="GPD2633" s="655"/>
      <c r="GPE2633" s="655"/>
      <c r="GPF2633" s="655"/>
      <c r="GPG2633" s="655"/>
      <c r="GPH2633" s="655"/>
      <c r="GPI2633" s="655"/>
      <c r="GPJ2633" s="655"/>
      <c r="GPK2633" s="655"/>
      <c r="GPL2633" s="655"/>
      <c r="GPM2633" s="655"/>
      <c r="GPN2633" s="655"/>
      <c r="GPO2633" s="655"/>
      <c r="GPP2633" s="655"/>
      <c r="GPQ2633" s="655"/>
      <c r="GPR2633" s="655"/>
      <c r="GPS2633" s="655"/>
      <c r="GPT2633" s="655"/>
      <c r="GPU2633" s="655"/>
      <c r="GPV2633" s="655"/>
      <c r="GPW2633" s="655"/>
      <c r="GPX2633" s="655"/>
      <c r="GPY2633" s="655"/>
      <c r="GPZ2633" s="655"/>
      <c r="GQA2633" s="655"/>
      <c r="GQB2633" s="655"/>
      <c r="GQC2633" s="655"/>
      <c r="GQD2633" s="655"/>
      <c r="GQE2633" s="655"/>
      <c r="GQF2633" s="655"/>
      <c r="GQG2633" s="655"/>
      <c r="GQH2633" s="655"/>
      <c r="GQI2633" s="655"/>
      <c r="GQJ2633" s="655"/>
      <c r="GQK2633" s="655"/>
      <c r="GQL2633" s="655"/>
      <c r="GQM2633" s="655"/>
      <c r="GQN2633" s="655"/>
      <c r="GQO2633" s="655"/>
      <c r="GQP2633" s="655"/>
      <c r="GQQ2633" s="655"/>
      <c r="GQR2633" s="655"/>
      <c r="GQS2633" s="655"/>
      <c r="GQT2633" s="655"/>
      <c r="GQU2633" s="655"/>
      <c r="GQV2633" s="655"/>
      <c r="GQW2633" s="655"/>
      <c r="GQX2633" s="655"/>
      <c r="GQY2633" s="655"/>
      <c r="GQZ2633" s="655"/>
      <c r="GRA2633" s="655"/>
      <c r="GRB2633" s="655"/>
      <c r="GRC2633" s="655"/>
      <c r="GRD2633" s="655"/>
      <c r="GRE2633" s="655"/>
      <c r="GRF2633" s="655"/>
      <c r="GRG2633" s="655"/>
      <c r="GRH2633" s="655"/>
      <c r="GRI2633" s="655"/>
      <c r="GRJ2633" s="655"/>
      <c r="GRK2633" s="655"/>
      <c r="GRL2633" s="655"/>
      <c r="GRM2633" s="655"/>
      <c r="GRN2633" s="655"/>
      <c r="GRO2633" s="655"/>
      <c r="GRP2633" s="655"/>
      <c r="GRQ2633" s="655"/>
      <c r="GRR2633" s="655"/>
      <c r="GRS2633" s="655"/>
      <c r="GRT2633" s="655"/>
      <c r="GRU2633" s="655"/>
      <c r="GRV2633" s="655"/>
      <c r="GRW2633" s="655"/>
      <c r="GRX2633" s="655"/>
      <c r="GRY2633" s="655"/>
      <c r="GRZ2633" s="655"/>
      <c r="GSA2633" s="655"/>
      <c r="GSB2633" s="655"/>
      <c r="GSC2633" s="655"/>
      <c r="GSD2633" s="655"/>
      <c r="GSE2633" s="655"/>
      <c r="GSF2633" s="655"/>
      <c r="GSG2633" s="655"/>
      <c r="GSH2633" s="655"/>
      <c r="GSI2633" s="655"/>
      <c r="GSJ2633" s="655"/>
      <c r="GSK2633" s="655"/>
      <c r="GSL2633" s="655"/>
      <c r="GSM2633" s="655"/>
      <c r="GSN2633" s="655"/>
      <c r="GSO2633" s="655"/>
      <c r="GSP2633" s="655"/>
      <c r="GSQ2633" s="655"/>
      <c r="GSR2633" s="655"/>
      <c r="GSS2633" s="655"/>
      <c r="GST2633" s="655"/>
      <c r="GSU2633" s="655"/>
      <c r="GSV2633" s="655"/>
      <c r="GSW2633" s="655"/>
      <c r="GSX2633" s="655"/>
      <c r="GSY2633" s="655"/>
      <c r="GSZ2633" s="655"/>
      <c r="GTA2633" s="655"/>
      <c r="GTB2633" s="655"/>
      <c r="GTC2633" s="655"/>
      <c r="GTD2633" s="655"/>
      <c r="GTE2633" s="655"/>
      <c r="GTF2633" s="655"/>
      <c r="GTG2633" s="655"/>
      <c r="GTH2633" s="655"/>
      <c r="GTI2633" s="655"/>
      <c r="GTJ2633" s="655"/>
      <c r="GTK2633" s="655"/>
      <c r="GTL2633" s="655"/>
      <c r="GTM2633" s="655"/>
      <c r="GTN2633" s="655"/>
      <c r="GTO2633" s="655"/>
      <c r="GTP2633" s="655"/>
      <c r="GTQ2633" s="655"/>
      <c r="GTR2633" s="655"/>
      <c r="GTS2633" s="655"/>
      <c r="GTT2633" s="655"/>
      <c r="GTU2633" s="655"/>
      <c r="GTV2633" s="655"/>
      <c r="GTW2633" s="655"/>
      <c r="GTX2633" s="655"/>
      <c r="GTY2633" s="655"/>
      <c r="GTZ2633" s="655"/>
      <c r="GUA2633" s="655"/>
      <c r="GUB2633" s="655"/>
      <c r="GUC2633" s="655"/>
      <c r="GUD2633" s="655"/>
      <c r="GUE2633" s="655"/>
      <c r="GUF2633" s="655"/>
      <c r="GUG2633" s="655"/>
      <c r="GUH2633" s="655"/>
      <c r="GUI2633" s="655"/>
      <c r="GUJ2633" s="655"/>
      <c r="GUK2633" s="655"/>
      <c r="GUL2633" s="655"/>
      <c r="GUM2633" s="655"/>
      <c r="GUN2633" s="655"/>
      <c r="GUO2633" s="655"/>
      <c r="GUP2633" s="655"/>
      <c r="GUQ2633" s="655"/>
      <c r="GUR2633" s="655"/>
      <c r="GUS2633" s="655"/>
      <c r="GUT2633" s="655"/>
      <c r="GUU2633" s="655"/>
      <c r="GUV2633" s="655"/>
      <c r="GUW2633" s="655"/>
      <c r="GUX2633" s="655"/>
      <c r="GUY2633" s="655"/>
      <c r="GUZ2633" s="655"/>
      <c r="GVA2633" s="655"/>
      <c r="GVB2633" s="655"/>
      <c r="GVC2633" s="655"/>
      <c r="GVD2633" s="655"/>
      <c r="GVE2633" s="655"/>
      <c r="GVF2633" s="655"/>
      <c r="GVG2633" s="655"/>
      <c r="GVH2633" s="655"/>
      <c r="GVI2633" s="655"/>
      <c r="GVJ2633" s="655"/>
      <c r="GVK2633" s="655"/>
      <c r="GVL2633" s="655"/>
      <c r="GVM2633" s="655"/>
      <c r="GVN2633" s="655"/>
      <c r="GVO2633" s="655"/>
      <c r="GVP2633" s="655"/>
      <c r="GVQ2633" s="655"/>
      <c r="GVR2633" s="655"/>
      <c r="GVS2633" s="655"/>
      <c r="GVT2633" s="655"/>
      <c r="GVU2633" s="655"/>
      <c r="GVV2633" s="655"/>
      <c r="GVW2633" s="655"/>
      <c r="GVX2633" s="655"/>
      <c r="GVY2633" s="655"/>
      <c r="GVZ2633" s="655"/>
      <c r="GWA2633" s="655"/>
      <c r="GWB2633" s="655"/>
      <c r="GWC2633" s="655"/>
      <c r="GWD2633" s="655"/>
      <c r="GWE2633" s="655"/>
      <c r="GWF2633" s="655"/>
      <c r="GWG2633" s="655"/>
      <c r="GWH2633" s="655"/>
      <c r="GWI2633" s="655"/>
      <c r="GWJ2633" s="655"/>
      <c r="GWK2633" s="655"/>
      <c r="GWL2633" s="655"/>
      <c r="GWM2633" s="655"/>
      <c r="GWN2633" s="655"/>
      <c r="GWO2633" s="655"/>
      <c r="GWP2633" s="655"/>
      <c r="GWQ2633" s="655"/>
      <c r="GWR2633" s="655"/>
      <c r="GWS2633" s="655"/>
      <c r="GWT2633" s="655"/>
      <c r="GWU2633" s="655"/>
      <c r="GWV2633" s="655"/>
      <c r="GWW2633" s="655"/>
      <c r="GWX2633" s="655"/>
      <c r="GWY2633" s="655"/>
      <c r="GWZ2633" s="655"/>
      <c r="GXA2633" s="655"/>
      <c r="GXB2633" s="655"/>
      <c r="GXC2633" s="655"/>
      <c r="GXD2633" s="655"/>
      <c r="GXE2633" s="655"/>
      <c r="GXF2633" s="655"/>
      <c r="GXG2633" s="655"/>
      <c r="GXH2633" s="655"/>
      <c r="GXI2633" s="655"/>
      <c r="GXJ2633" s="655"/>
      <c r="GXK2633" s="655"/>
      <c r="GXL2633" s="655"/>
      <c r="GXM2633" s="655"/>
      <c r="GXN2633" s="655"/>
      <c r="GXO2633" s="655"/>
      <c r="GXP2633" s="655"/>
      <c r="GXQ2633" s="655"/>
      <c r="GXR2633" s="655"/>
      <c r="GXS2633" s="655"/>
      <c r="GXT2633" s="655"/>
      <c r="GXU2633" s="655"/>
      <c r="GXV2633" s="655"/>
      <c r="GXW2633" s="655"/>
      <c r="GXX2633" s="655"/>
      <c r="GXY2633" s="655"/>
      <c r="GXZ2633" s="655"/>
      <c r="GYA2633" s="655"/>
      <c r="GYB2633" s="655"/>
      <c r="GYC2633" s="655"/>
      <c r="GYD2633" s="655"/>
      <c r="GYE2633" s="655"/>
      <c r="GYF2633" s="655"/>
      <c r="GYG2633" s="655"/>
      <c r="GYH2633" s="655"/>
      <c r="GYI2633" s="655"/>
      <c r="GYJ2633" s="655"/>
      <c r="GYK2633" s="655"/>
      <c r="GYL2633" s="655"/>
      <c r="GYM2633" s="655"/>
      <c r="GYN2633" s="655"/>
      <c r="GYO2633" s="655"/>
      <c r="GYP2633" s="655"/>
      <c r="GYQ2633" s="655"/>
      <c r="GYR2633" s="655"/>
      <c r="GYS2633" s="655"/>
      <c r="GYT2633" s="655"/>
      <c r="GYU2633" s="655"/>
      <c r="GYV2633" s="655"/>
      <c r="GYW2633" s="655"/>
      <c r="GYX2633" s="655"/>
      <c r="GYY2633" s="655"/>
      <c r="GYZ2633" s="655"/>
      <c r="GZA2633" s="655"/>
      <c r="GZB2633" s="655"/>
      <c r="GZC2633" s="655"/>
      <c r="GZD2633" s="655"/>
      <c r="GZE2633" s="655"/>
      <c r="GZF2633" s="655"/>
      <c r="GZG2633" s="655"/>
      <c r="GZH2633" s="655"/>
      <c r="GZI2633" s="655"/>
      <c r="GZJ2633" s="655"/>
      <c r="GZK2633" s="655"/>
      <c r="GZL2633" s="655"/>
      <c r="GZM2633" s="655"/>
      <c r="GZN2633" s="655"/>
      <c r="GZO2633" s="655"/>
      <c r="GZP2633" s="655"/>
      <c r="GZQ2633" s="655"/>
      <c r="GZR2633" s="655"/>
      <c r="GZS2633" s="655"/>
      <c r="GZT2633" s="655"/>
      <c r="GZU2633" s="655"/>
      <c r="GZV2633" s="655"/>
      <c r="GZW2633" s="655"/>
      <c r="GZX2633" s="655"/>
      <c r="GZY2633" s="655"/>
      <c r="GZZ2633" s="655"/>
      <c r="HAA2633" s="655"/>
      <c r="HAB2633" s="655"/>
      <c r="HAC2633" s="655"/>
      <c r="HAD2633" s="655"/>
      <c r="HAE2633" s="655"/>
      <c r="HAF2633" s="655"/>
      <c r="HAG2633" s="655"/>
      <c r="HAH2633" s="655"/>
      <c r="HAI2633" s="655"/>
      <c r="HAJ2633" s="655"/>
      <c r="HAK2633" s="655"/>
      <c r="HAL2633" s="655"/>
      <c r="HAM2633" s="655"/>
      <c r="HAN2633" s="655"/>
      <c r="HAO2633" s="655"/>
      <c r="HAP2633" s="655"/>
      <c r="HAQ2633" s="655"/>
      <c r="HAR2633" s="655"/>
      <c r="HAS2633" s="655"/>
      <c r="HAT2633" s="655"/>
      <c r="HAU2633" s="655"/>
      <c r="HAV2633" s="655"/>
      <c r="HAW2633" s="655"/>
      <c r="HAX2633" s="655"/>
      <c r="HAY2633" s="655"/>
      <c r="HAZ2633" s="655"/>
      <c r="HBA2633" s="655"/>
      <c r="HBB2633" s="655"/>
      <c r="HBC2633" s="655"/>
      <c r="HBD2633" s="655"/>
      <c r="HBE2633" s="655"/>
      <c r="HBF2633" s="655"/>
      <c r="HBG2633" s="655"/>
      <c r="HBH2633" s="655"/>
      <c r="HBI2633" s="655"/>
      <c r="HBJ2633" s="655"/>
      <c r="HBK2633" s="655"/>
      <c r="HBL2633" s="655"/>
      <c r="HBM2633" s="655"/>
      <c r="HBN2633" s="655"/>
      <c r="HBO2633" s="655"/>
      <c r="HBP2633" s="655"/>
      <c r="HBQ2633" s="655"/>
      <c r="HBR2633" s="655"/>
      <c r="HBS2633" s="655"/>
      <c r="HBT2633" s="655"/>
      <c r="HBU2633" s="655"/>
      <c r="HBV2633" s="655"/>
      <c r="HBW2633" s="655"/>
      <c r="HBX2633" s="655"/>
      <c r="HBY2633" s="655"/>
      <c r="HBZ2633" s="655"/>
      <c r="HCA2633" s="655"/>
      <c r="HCB2633" s="655"/>
      <c r="HCC2633" s="655"/>
      <c r="HCD2633" s="655"/>
      <c r="HCE2633" s="655"/>
      <c r="HCF2633" s="655"/>
      <c r="HCG2633" s="655"/>
      <c r="HCH2633" s="655"/>
      <c r="HCI2633" s="655"/>
      <c r="HCJ2633" s="655"/>
      <c r="HCK2633" s="655"/>
      <c r="HCL2633" s="655"/>
      <c r="HCM2633" s="655"/>
      <c r="HCN2633" s="655"/>
      <c r="HCO2633" s="655"/>
      <c r="HCP2633" s="655"/>
      <c r="HCQ2633" s="655"/>
      <c r="HCR2633" s="655"/>
      <c r="HCS2633" s="655"/>
      <c r="HCT2633" s="655"/>
      <c r="HCU2633" s="655"/>
      <c r="HCV2633" s="655"/>
      <c r="HCW2633" s="655"/>
      <c r="HCX2633" s="655"/>
      <c r="HCY2633" s="655"/>
      <c r="HCZ2633" s="655"/>
      <c r="HDA2633" s="655"/>
      <c r="HDB2633" s="655"/>
      <c r="HDC2633" s="655"/>
      <c r="HDD2633" s="655"/>
      <c r="HDE2633" s="655"/>
      <c r="HDF2633" s="655"/>
      <c r="HDG2633" s="655"/>
      <c r="HDH2633" s="655"/>
      <c r="HDI2633" s="655"/>
      <c r="HDJ2633" s="655"/>
      <c r="HDK2633" s="655"/>
      <c r="HDL2633" s="655"/>
      <c r="HDM2633" s="655"/>
      <c r="HDN2633" s="655"/>
      <c r="HDO2633" s="655"/>
      <c r="HDP2633" s="655"/>
      <c r="HDQ2633" s="655"/>
      <c r="HDR2633" s="655"/>
      <c r="HDS2633" s="655"/>
      <c r="HDT2633" s="655"/>
      <c r="HDU2633" s="655"/>
      <c r="HDV2633" s="655"/>
      <c r="HDW2633" s="655"/>
      <c r="HDX2633" s="655"/>
      <c r="HDY2633" s="655"/>
      <c r="HDZ2633" s="655"/>
      <c r="HEA2633" s="655"/>
      <c r="HEB2633" s="655"/>
      <c r="HEC2633" s="655"/>
      <c r="HED2633" s="655"/>
      <c r="HEE2633" s="655"/>
      <c r="HEF2633" s="655"/>
      <c r="HEG2633" s="655"/>
      <c r="HEH2633" s="655"/>
      <c r="HEI2633" s="655"/>
      <c r="HEJ2633" s="655"/>
      <c r="HEK2633" s="655"/>
      <c r="HEL2633" s="655"/>
      <c r="HEM2633" s="655"/>
      <c r="HEN2633" s="655"/>
      <c r="HEO2633" s="655"/>
      <c r="HEP2633" s="655"/>
      <c r="HEQ2633" s="655"/>
      <c r="HER2633" s="655"/>
      <c r="HES2633" s="655"/>
      <c r="HET2633" s="655"/>
      <c r="HEU2633" s="655"/>
      <c r="HEV2633" s="655"/>
      <c r="HEW2633" s="655"/>
      <c r="HEX2633" s="655"/>
      <c r="HEY2633" s="655"/>
      <c r="HEZ2633" s="655"/>
      <c r="HFA2633" s="655"/>
      <c r="HFB2633" s="655"/>
      <c r="HFC2633" s="655"/>
      <c r="HFD2633" s="655"/>
      <c r="HFE2633" s="655"/>
      <c r="HFF2633" s="655"/>
      <c r="HFG2633" s="655"/>
      <c r="HFH2633" s="655"/>
      <c r="HFI2633" s="655"/>
      <c r="HFJ2633" s="655"/>
      <c r="HFK2633" s="655"/>
      <c r="HFL2633" s="655"/>
      <c r="HFM2633" s="655"/>
      <c r="HFN2633" s="655"/>
      <c r="HFO2633" s="655"/>
      <c r="HFP2633" s="655"/>
      <c r="HFQ2633" s="655"/>
      <c r="HFR2633" s="655"/>
      <c r="HFS2633" s="655"/>
      <c r="HFT2633" s="655"/>
      <c r="HFU2633" s="655"/>
      <c r="HFV2633" s="655"/>
      <c r="HFW2633" s="655"/>
      <c r="HFX2633" s="655"/>
      <c r="HFY2633" s="655"/>
      <c r="HFZ2633" s="655"/>
      <c r="HGA2633" s="655"/>
      <c r="HGB2633" s="655"/>
      <c r="HGC2633" s="655"/>
      <c r="HGD2633" s="655"/>
      <c r="HGE2633" s="655"/>
      <c r="HGF2633" s="655"/>
      <c r="HGG2633" s="655"/>
      <c r="HGH2633" s="655"/>
      <c r="HGI2633" s="655"/>
      <c r="HGJ2633" s="655"/>
      <c r="HGK2633" s="655"/>
      <c r="HGL2633" s="655"/>
      <c r="HGM2633" s="655"/>
      <c r="HGN2633" s="655"/>
      <c r="HGO2633" s="655"/>
      <c r="HGP2633" s="655"/>
      <c r="HGQ2633" s="655"/>
      <c r="HGR2633" s="655"/>
      <c r="HGS2633" s="655"/>
      <c r="HGT2633" s="655"/>
      <c r="HGU2633" s="655"/>
      <c r="HGV2633" s="655"/>
      <c r="HGW2633" s="655"/>
      <c r="HGX2633" s="655"/>
      <c r="HGY2633" s="655"/>
      <c r="HGZ2633" s="655"/>
      <c r="HHA2633" s="655"/>
      <c r="HHB2633" s="655"/>
      <c r="HHC2633" s="655"/>
      <c r="HHD2633" s="655"/>
      <c r="HHE2633" s="655"/>
      <c r="HHF2633" s="655"/>
      <c r="HHG2633" s="655"/>
      <c r="HHH2633" s="655"/>
      <c r="HHI2633" s="655"/>
      <c r="HHJ2633" s="655"/>
      <c r="HHK2633" s="655"/>
      <c r="HHL2633" s="655"/>
      <c r="HHM2633" s="655"/>
      <c r="HHN2633" s="655"/>
      <c r="HHO2633" s="655"/>
      <c r="HHP2633" s="655"/>
      <c r="HHQ2633" s="655"/>
      <c r="HHR2633" s="655"/>
      <c r="HHS2633" s="655"/>
      <c r="HHT2633" s="655"/>
      <c r="HHU2633" s="655"/>
      <c r="HHV2633" s="655"/>
      <c r="HHW2633" s="655"/>
      <c r="HHX2633" s="655"/>
      <c r="HHY2633" s="655"/>
      <c r="HHZ2633" s="655"/>
      <c r="HIA2633" s="655"/>
      <c r="HIB2633" s="655"/>
      <c r="HIC2633" s="655"/>
      <c r="HID2633" s="655"/>
      <c r="HIE2633" s="655"/>
      <c r="HIF2633" s="655"/>
      <c r="HIG2633" s="655"/>
      <c r="HIH2633" s="655"/>
      <c r="HII2633" s="655"/>
      <c r="HIJ2633" s="655"/>
      <c r="HIK2633" s="655"/>
      <c r="HIL2633" s="655"/>
      <c r="HIM2633" s="655"/>
      <c r="HIN2633" s="655"/>
      <c r="HIO2633" s="655"/>
      <c r="HIP2633" s="655"/>
      <c r="HIQ2633" s="655"/>
      <c r="HIR2633" s="655"/>
      <c r="HIS2633" s="655"/>
      <c r="HIT2633" s="655"/>
      <c r="HIU2633" s="655"/>
      <c r="HIV2633" s="655"/>
      <c r="HIW2633" s="655"/>
      <c r="HIX2633" s="655"/>
      <c r="HIY2633" s="655"/>
      <c r="HIZ2633" s="655"/>
      <c r="HJA2633" s="655"/>
      <c r="HJB2633" s="655"/>
      <c r="HJC2633" s="655"/>
      <c r="HJD2633" s="655"/>
      <c r="HJE2633" s="655"/>
      <c r="HJF2633" s="655"/>
      <c r="HJG2633" s="655"/>
      <c r="HJH2633" s="655"/>
      <c r="HJI2633" s="655"/>
      <c r="HJJ2633" s="655"/>
      <c r="HJK2633" s="655"/>
      <c r="HJL2633" s="655"/>
      <c r="HJM2633" s="655"/>
      <c r="HJN2633" s="655"/>
      <c r="HJO2633" s="655"/>
      <c r="HJP2633" s="655"/>
      <c r="HJQ2633" s="655"/>
      <c r="HJR2633" s="655"/>
      <c r="HJS2633" s="655"/>
      <c r="HJT2633" s="655"/>
      <c r="HJU2633" s="655"/>
      <c r="HJV2633" s="655"/>
      <c r="HJW2633" s="655"/>
      <c r="HJX2633" s="655"/>
      <c r="HJY2633" s="655"/>
      <c r="HJZ2633" s="655"/>
      <c r="HKA2633" s="655"/>
      <c r="HKB2633" s="655"/>
      <c r="HKC2633" s="655"/>
      <c r="HKD2633" s="655"/>
      <c r="HKE2633" s="655"/>
      <c r="HKF2633" s="655"/>
      <c r="HKG2633" s="655"/>
      <c r="HKH2633" s="655"/>
      <c r="HKI2633" s="655"/>
      <c r="HKJ2633" s="655"/>
      <c r="HKK2633" s="655"/>
      <c r="HKL2633" s="655"/>
      <c r="HKM2633" s="655"/>
      <c r="HKN2633" s="655"/>
      <c r="HKO2633" s="655"/>
      <c r="HKP2633" s="655"/>
      <c r="HKQ2633" s="655"/>
      <c r="HKR2633" s="655"/>
      <c r="HKS2633" s="655"/>
      <c r="HKT2633" s="655"/>
      <c r="HKU2633" s="655"/>
      <c r="HKV2633" s="655"/>
      <c r="HKW2633" s="655"/>
      <c r="HKX2633" s="655"/>
      <c r="HKY2633" s="655"/>
      <c r="HKZ2633" s="655"/>
      <c r="HLA2633" s="655"/>
      <c r="HLB2633" s="655"/>
      <c r="HLC2633" s="655"/>
      <c r="HLD2633" s="655"/>
      <c r="HLE2633" s="655"/>
      <c r="HLF2633" s="655"/>
      <c r="HLG2633" s="655"/>
      <c r="HLH2633" s="655"/>
      <c r="HLI2633" s="655"/>
      <c r="HLJ2633" s="655"/>
      <c r="HLK2633" s="655"/>
      <c r="HLL2633" s="655"/>
      <c r="HLM2633" s="655"/>
      <c r="HLN2633" s="655"/>
      <c r="HLO2633" s="655"/>
      <c r="HLP2633" s="655"/>
      <c r="HLQ2633" s="655"/>
      <c r="HLR2633" s="655"/>
      <c r="HLS2633" s="655"/>
      <c r="HLT2633" s="655"/>
      <c r="HLU2633" s="655"/>
      <c r="HLV2633" s="655"/>
      <c r="HLW2633" s="655"/>
      <c r="HLX2633" s="655"/>
      <c r="HLY2633" s="655"/>
      <c r="HLZ2633" s="655"/>
      <c r="HMA2633" s="655"/>
      <c r="HMB2633" s="655"/>
      <c r="HMC2633" s="655"/>
      <c r="HMD2633" s="655"/>
      <c r="HME2633" s="655"/>
      <c r="HMF2633" s="655"/>
      <c r="HMG2633" s="655"/>
      <c r="HMH2633" s="655"/>
      <c r="HMI2633" s="655"/>
      <c r="HMJ2633" s="655"/>
      <c r="HMK2633" s="655"/>
      <c r="HML2633" s="655"/>
      <c r="HMM2633" s="655"/>
      <c r="HMN2633" s="655"/>
      <c r="HMO2633" s="655"/>
      <c r="HMP2633" s="655"/>
      <c r="HMQ2633" s="655"/>
      <c r="HMR2633" s="655"/>
      <c r="HMS2633" s="655"/>
      <c r="HMT2633" s="655"/>
      <c r="HMU2633" s="655"/>
      <c r="HMV2633" s="655"/>
      <c r="HMW2633" s="655"/>
      <c r="HMX2633" s="655"/>
      <c r="HMY2633" s="655"/>
      <c r="HMZ2633" s="655"/>
      <c r="HNA2633" s="655"/>
      <c r="HNB2633" s="655"/>
      <c r="HNC2633" s="655"/>
      <c r="HND2633" s="655"/>
      <c r="HNE2633" s="655"/>
      <c r="HNF2633" s="655"/>
      <c r="HNG2633" s="655"/>
      <c r="HNH2633" s="655"/>
      <c r="HNI2633" s="655"/>
      <c r="HNJ2633" s="655"/>
      <c r="HNK2633" s="655"/>
      <c r="HNL2633" s="655"/>
      <c r="HNM2633" s="655"/>
      <c r="HNN2633" s="655"/>
      <c r="HNO2633" s="655"/>
      <c r="HNP2633" s="655"/>
      <c r="HNQ2633" s="655"/>
      <c r="HNR2633" s="655"/>
      <c r="HNS2633" s="655"/>
      <c r="HNT2633" s="655"/>
      <c r="HNU2633" s="655"/>
      <c r="HNV2633" s="655"/>
      <c r="HNW2633" s="655"/>
      <c r="HNX2633" s="655"/>
      <c r="HNY2633" s="655"/>
      <c r="HNZ2633" s="655"/>
      <c r="HOA2633" s="655"/>
      <c r="HOB2633" s="655"/>
      <c r="HOC2633" s="655"/>
      <c r="HOD2633" s="655"/>
      <c r="HOE2633" s="655"/>
      <c r="HOF2633" s="655"/>
      <c r="HOG2633" s="655"/>
      <c r="HOH2633" s="655"/>
      <c r="HOI2633" s="655"/>
      <c r="HOJ2633" s="655"/>
      <c r="HOK2633" s="655"/>
      <c r="HOL2633" s="655"/>
      <c r="HOM2633" s="655"/>
      <c r="HON2633" s="655"/>
      <c r="HOO2633" s="655"/>
      <c r="HOP2633" s="655"/>
      <c r="HOQ2633" s="655"/>
      <c r="HOR2633" s="655"/>
      <c r="HOS2633" s="655"/>
      <c r="HOT2633" s="655"/>
      <c r="HOU2633" s="655"/>
      <c r="HOV2633" s="655"/>
      <c r="HOW2633" s="655"/>
      <c r="HOX2633" s="655"/>
      <c r="HOY2633" s="655"/>
      <c r="HOZ2633" s="655"/>
      <c r="HPA2633" s="655"/>
      <c r="HPB2633" s="655"/>
      <c r="HPC2633" s="655"/>
      <c r="HPD2633" s="655"/>
      <c r="HPE2633" s="655"/>
      <c r="HPF2633" s="655"/>
      <c r="HPG2633" s="655"/>
      <c r="HPH2633" s="655"/>
      <c r="HPI2633" s="655"/>
      <c r="HPJ2633" s="655"/>
      <c r="HPK2633" s="655"/>
      <c r="HPL2633" s="655"/>
      <c r="HPM2633" s="655"/>
      <c r="HPN2633" s="655"/>
      <c r="HPO2633" s="655"/>
      <c r="HPP2633" s="655"/>
      <c r="HPQ2633" s="655"/>
      <c r="HPR2633" s="655"/>
      <c r="HPS2633" s="655"/>
      <c r="HPT2633" s="655"/>
      <c r="HPU2633" s="655"/>
      <c r="HPV2633" s="655"/>
      <c r="HPW2633" s="655"/>
      <c r="HPX2633" s="655"/>
      <c r="HPY2633" s="655"/>
      <c r="HPZ2633" s="655"/>
      <c r="HQA2633" s="655"/>
      <c r="HQB2633" s="655"/>
      <c r="HQC2633" s="655"/>
      <c r="HQD2633" s="655"/>
      <c r="HQE2633" s="655"/>
      <c r="HQF2633" s="655"/>
      <c r="HQG2633" s="655"/>
      <c r="HQH2633" s="655"/>
      <c r="HQI2633" s="655"/>
      <c r="HQJ2633" s="655"/>
      <c r="HQK2633" s="655"/>
      <c r="HQL2633" s="655"/>
      <c r="HQM2633" s="655"/>
      <c r="HQN2633" s="655"/>
      <c r="HQO2633" s="655"/>
      <c r="HQP2633" s="655"/>
      <c r="HQQ2633" s="655"/>
      <c r="HQR2633" s="655"/>
      <c r="HQS2633" s="655"/>
      <c r="HQT2633" s="655"/>
      <c r="HQU2633" s="655"/>
      <c r="HQV2633" s="655"/>
      <c r="HQW2633" s="655"/>
      <c r="HQX2633" s="655"/>
      <c r="HQY2633" s="655"/>
      <c r="HQZ2633" s="655"/>
      <c r="HRA2633" s="655"/>
      <c r="HRB2633" s="655"/>
      <c r="HRC2633" s="655"/>
      <c r="HRD2633" s="655"/>
      <c r="HRE2633" s="655"/>
      <c r="HRF2633" s="655"/>
      <c r="HRG2633" s="655"/>
      <c r="HRH2633" s="655"/>
      <c r="HRI2633" s="655"/>
      <c r="HRJ2633" s="655"/>
      <c r="HRK2633" s="655"/>
      <c r="HRL2633" s="655"/>
      <c r="HRM2633" s="655"/>
      <c r="HRN2633" s="655"/>
      <c r="HRO2633" s="655"/>
      <c r="HRP2633" s="655"/>
      <c r="HRQ2633" s="655"/>
      <c r="HRR2633" s="655"/>
      <c r="HRS2633" s="655"/>
      <c r="HRT2633" s="655"/>
      <c r="HRU2633" s="655"/>
      <c r="HRV2633" s="655"/>
      <c r="HRW2633" s="655"/>
      <c r="HRX2633" s="655"/>
      <c r="HRY2633" s="655"/>
      <c r="HRZ2633" s="655"/>
      <c r="HSA2633" s="655"/>
      <c r="HSB2633" s="655"/>
      <c r="HSC2633" s="655"/>
      <c r="HSD2633" s="655"/>
      <c r="HSE2633" s="655"/>
      <c r="HSF2633" s="655"/>
      <c r="HSG2633" s="655"/>
      <c r="HSH2633" s="655"/>
      <c r="HSI2633" s="655"/>
      <c r="HSJ2633" s="655"/>
      <c r="HSK2633" s="655"/>
      <c r="HSL2633" s="655"/>
      <c r="HSM2633" s="655"/>
      <c r="HSN2633" s="655"/>
      <c r="HSO2633" s="655"/>
      <c r="HSP2633" s="655"/>
      <c r="HSQ2633" s="655"/>
      <c r="HSR2633" s="655"/>
      <c r="HSS2633" s="655"/>
      <c r="HST2633" s="655"/>
      <c r="HSU2633" s="655"/>
      <c r="HSV2633" s="655"/>
      <c r="HSW2633" s="655"/>
      <c r="HSX2633" s="655"/>
      <c r="HSY2633" s="655"/>
      <c r="HSZ2633" s="655"/>
      <c r="HTA2633" s="655"/>
      <c r="HTB2633" s="655"/>
      <c r="HTC2633" s="655"/>
      <c r="HTD2633" s="655"/>
      <c r="HTE2633" s="655"/>
      <c r="HTF2633" s="655"/>
      <c r="HTG2633" s="655"/>
      <c r="HTH2633" s="655"/>
      <c r="HTI2633" s="655"/>
      <c r="HTJ2633" s="655"/>
      <c r="HTK2633" s="655"/>
      <c r="HTL2633" s="655"/>
      <c r="HTM2633" s="655"/>
      <c r="HTN2633" s="655"/>
      <c r="HTO2633" s="655"/>
      <c r="HTP2633" s="655"/>
      <c r="HTQ2633" s="655"/>
      <c r="HTR2633" s="655"/>
      <c r="HTS2633" s="655"/>
      <c r="HTT2633" s="655"/>
      <c r="HTU2633" s="655"/>
      <c r="HTV2633" s="655"/>
      <c r="HTW2633" s="655"/>
      <c r="HTX2633" s="655"/>
      <c r="HTY2633" s="655"/>
      <c r="HTZ2633" s="655"/>
      <c r="HUA2633" s="655"/>
      <c r="HUB2633" s="655"/>
      <c r="HUC2633" s="655"/>
      <c r="HUD2633" s="655"/>
      <c r="HUE2633" s="655"/>
      <c r="HUF2633" s="655"/>
      <c r="HUG2633" s="655"/>
      <c r="HUH2633" s="655"/>
      <c r="HUI2633" s="655"/>
      <c r="HUJ2633" s="655"/>
      <c r="HUK2633" s="655"/>
      <c r="HUL2633" s="655"/>
      <c r="HUM2633" s="655"/>
      <c r="HUN2633" s="655"/>
      <c r="HUO2633" s="655"/>
      <c r="HUP2633" s="655"/>
      <c r="HUQ2633" s="655"/>
      <c r="HUR2633" s="655"/>
      <c r="HUS2633" s="655"/>
      <c r="HUT2633" s="655"/>
      <c r="HUU2633" s="655"/>
      <c r="HUV2633" s="655"/>
      <c r="HUW2633" s="655"/>
      <c r="HUX2633" s="655"/>
      <c r="HUY2633" s="655"/>
      <c r="HUZ2633" s="655"/>
      <c r="HVA2633" s="655"/>
      <c r="HVB2633" s="655"/>
      <c r="HVC2633" s="655"/>
      <c r="HVD2633" s="655"/>
      <c r="HVE2633" s="655"/>
      <c r="HVF2633" s="655"/>
      <c r="HVG2633" s="655"/>
      <c r="HVH2633" s="655"/>
      <c r="HVI2633" s="655"/>
      <c r="HVJ2633" s="655"/>
      <c r="HVK2633" s="655"/>
      <c r="HVL2633" s="655"/>
      <c r="HVM2633" s="655"/>
      <c r="HVN2633" s="655"/>
      <c r="HVO2633" s="655"/>
      <c r="HVP2633" s="655"/>
      <c r="HVQ2633" s="655"/>
      <c r="HVR2633" s="655"/>
      <c r="HVS2633" s="655"/>
      <c r="HVT2633" s="655"/>
      <c r="HVU2633" s="655"/>
      <c r="HVV2633" s="655"/>
      <c r="HVW2633" s="655"/>
      <c r="HVX2633" s="655"/>
      <c r="HVY2633" s="655"/>
      <c r="HVZ2633" s="655"/>
      <c r="HWA2633" s="655"/>
      <c r="HWB2633" s="655"/>
      <c r="HWC2633" s="655"/>
      <c r="HWD2633" s="655"/>
      <c r="HWE2633" s="655"/>
      <c r="HWF2633" s="655"/>
      <c r="HWG2633" s="655"/>
      <c r="HWH2633" s="655"/>
      <c r="HWI2633" s="655"/>
      <c r="HWJ2633" s="655"/>
      <c r="HWK2633" s="655"/>
      <c r="HWL2633" s="655"/>
      <c r="HWM2633" s="655"/>
      <c r="HWN2633" s="655"/>
      <c r="HWO2633" s="655"/>
      <c r="HWP2633" s="655"/>
      <c r="HWQ2633" s="655"/>
      <c r="HWR2633" s="655"/>
      <c r="HWS2633" s="655"/>
      <c r="HWT2633" s="655"/>
      <c r="HWU2633" s="655"/>
      <c r="HWV2633" s="655"/>
      <c r="HWW2633" s="655"/>
      <c r="HWX2633" s="655"/>
      <c r="HWY2633" s="655"/>
      <c r="HWZ2633" s="655"/>
      <c r="HXA2633" s="655"/>
      <c r="HXB2633" s="655"/>
      <c r="HXC2633" s="655"/>
      <c r="HXD2633" s="655"/>
      <c r="HXE2633" s="655"/>
      <c r="HXF2633" s="655"/>
      <c r="HXG2633" s="655"/>
      <c r="HXH2633" s="655"/>
      <c r="HXI2633" s="655"/>
      <c r="HXJ2633" s="655"/>
      <c r="HXK2633" s="655"/>
      <c r="HXL2633" s="655"/>
      <c r="HXM2633" s="655"/>
      <c r="HXN2633" s="655"/>
      <c r="HXO2633" s="655"/>
      <c r="HXP2633" s="655"/>
      <c r="HXQ2633" s="655"/>
      <c r="HXR2633" s="655"/>
      <c r="HXS2633" s="655"/>
      <c r="HXT2633" s="655"/>
      <c r="HXU2633" s="655"/>
      <c r="HXV2633" s="655"/>
      <c r="HXW2633" s="655"/>
      <c r="HXX2633" s="655"/>
      <c r="HXY2633" s="655"/>
      <c r="HXZ2633" s="655"/>
      <c r="HYA2633" s="655"/>
      <c r="HYB2633" s="655"/>
      <c r="HYC2633" s="655"/>
      <c r="HYD2633" s="655"/>
      <c r="HYE2633" s="655"/>
      <c r="HYF2633" s="655"/>
      <c r="HYG2633" s="655"/>
      <c r="HYH2633" s="655"/>
      <c r="HYI2633" s="655"/>
      <c r="HYJ2633" s="655"/>
      <c r="HYK2633" s="655"/>
      <c r="HYL2633" s="655"/>
      <c r="HYM2633" s="655"/>
      <c r="HYN2633" s="655"/>
      <c r="HYO2633" s="655"/>
      <c r="HYP2633" s="655"/>
      <c r="HYQ2633" s="655"/>
      <c r="HYR2633" s="655"/>
      <c r="HYS2633" s="655"/>
      <c r="HYT2633" s="655"/>
      <c r="HYU2633" s="655"/>
      <c r="HYV2633" s="655"/>
      <c r="HYW2633" s="655"/>
      <c r="HYX2633" s="655"/>
      <c r="HYY2633" s="655"/>
      <c r="HYZ2633" s="655"/>
      <c r="HZA2633" s="655"/>
      <c r="HZB2633" s="655"/>
      <c r="HZC2633" s="655"/>
      <c r="HZD2633" s="655"/>
      <c r="HZE2633" s="655"/>
      <c r="HZF2633" s="655"/>
      <c r="HZG2633" s="655"/>
      <c r="HZH2633" s="655"/>
      <c r="HZI2633" s="655"/>
      <c r="HZJ2633" s="655"/>
      <c r="HZK2633" s="655"/>
      <c r="HZL2633" s="655"/>
      <c r="HZM2633" s="655"/>
      <c r="HZN2633" s="655"/>
      <c r="HZO2633" s="655"/>
      <c r="HZP2633" s="655"/>
      <c r="HZQ2633" s="655"/>
      <c r="HZR2633" s="655"/>
      <c r="HZS2633" s="655"/>
      <c r="HZT2633" s="655"/>
      <c r="HZU2633" s="655"/>
      <c r="HZV2633" s="655"/>
      <c r="HZW2633" s="655"/>
      <c r="HZX2633" s="655"/>
      <c r="HZY2633" s="655"/>
      <c r="HZZ2633" s="655"/>
      <c r="IAA2633" s="655"/>
      <c r="IAB2633" s="655"/>
      <c r="IAC2633" s="655"/>
      <c r="IAD2633" s="655"/>
      <c r="IAE2633" s="655"/>
      <c r="IAF2633" s="655"/>
      <c r="IAG2633" s="655"/>
      <c r="IAH2633" s="655"/>
      <c r="IAI2633" s="655"/>
      <c r="IAJ2633" s="655"/>
      <c r="IAK2633" s="655"/>
      <c r="IAL2633" s="655"/>
      <c r="IAM2633" s="655"/>
      <c r="IAN2633" s="655"/>
      <c r="IAO2633" s="655"/>
      <c r="IAP2633" s="655"/>
      <c r="IAQ2633" s="655"/>
      <c r="IAR2633" s="655"/>
      <c r="IAS2633" s="655"/>
      <c r="IAT2633" s="655"/>
      <c r="IAU2633" s="655"/>
      <c r="IAV2633" s="655"/>
      <c r="IAW2633" s="655"/>
      <c r="IAX2633" s="655"/>
      <c r="IAY2633" s="655"/>
      <c r="IAZ2633" s="655"/>
      <c r="IBA2633" s="655"/>
      <c r="IBB2633" s="655"/>
      <c r="IBC2633" s="655"/>
      <c r="IBD2633" s="655"/>
      <c r="IBE2633" s="655"/>
      <c r="IBF2633" s="655"/>
      <c r="IBG2633" s="655"/>
      <c r="IBH2633" s="655"/>
      <c r="IBI2633" s="655"/>
      <c r="IBJ2633" s="655"/>
      <c r="IBK2633" s="655"/>
      <c r="IBL2633" s="655"/>
      <c r="IBM2633" s="655"/>
      <c r="IBN2633" s="655"/>
      <c r="IBO2633" s="655"/>
      <c r="IBP2633" s="655"/>
      <c r="IBQ2633" s="655"/>
      <c r="IBR2633" s="655"/>
      <c r="IBS2633" s="655"/>
      <c r="IBT2633" s="655"/>
      <c r="IBU2633" s="655"/>
      <c r="IBV2633" s="655"/>
      <c r="IBW2633" s="655"/>
      <c r="IBX2633" s="655"/>
      <c r="IBY2633" s="655"/>
      <c r="IBZ2633" s="655"/>
      <c r="ICA2633" s="655"/>
      <c r="ICB2633" s="655"/>
      <c r="ICC2633" s="655"/>
      <c r="ICD2633" s="655"/>
      <c r="ICE2633" s="655"/>
      <c r="ICF2633" s="655"/>
      <c r="ICG2633" s="655"/>
      <c r="ICH2633" s="655"/>
      <c r="ICI2633" s="655"/>
      <c r="ICJ2633" s="655"/>
      <c r="ICK2633" s="655"/>
      <c r="ICL2633" s="655"/>
      <c r="ICM2633" s="655"/>
      <c r="ICN2633" s="655"/>
      <c r="ICO2633" s="655"/>
      <c r="ICP2633" s="655"/>
      <c r="ICQ2633" s="655"/>
      <c r="ICR2633" s="655"/>
      <c r="ICS2633" s="655"/>
      <c r="ICT2633" s="655"/>
      <c r="ICU2633" s="655"/>
      <c r="ICV2633" s="655"/>
      <c r="ICW2633" s="655"/>
      <c r="ICX2633" s="655"/>
      <c r="ICY2633" s="655"/>
      <c r="ICZ2633" s="655"/>
      <c r="IDA2633" s="655"/>
      <c r="IDB2633" s="655"/>
      <c r="IDC2633" s="655"/>
      <c r="IDD2633" s="655"/>
      <c r="IDE2633" s="655"/>
      <c r="IDF2633" s="655"/>
      <c r="IDG2633" s="655"/>
      <c r="IDH2633" s="655"/>
      <c r="IDI2633" s="655"/>
      <c r="IDJ2633" s="655"/>
      <c r="IDK2633" s="655"/>
      <c r="IDL2633" s="655"/>
      <c r="IDM2633" s="655"/>
      <c r="IDN2633" s="655"/>
      <c r="IDO2633" s="655"/>
      <c r="IDP2633" s="655"/>
      <c r="IDQ2633" s="655"/>
      <c r="IDR2633" s="655"/>
      <c r="IDS2633" s="655"/>
      <c r="IDT2633" s="655"/>
      <c r="IDU2633" s="655"/>
      <c r="IDV2633" s="655"/>
      <c r="IDW2633" s="655"/>
      <c r="IDX2633" s="655"/>
      <c r="IDY2633" s="655"/>
      <c r="IDZ2633" s="655"/>
      <c r="IEA2633" s="655"/>
      <c r="IEB2633" s="655"/>
      <c r="IEC2633" s="655"/>
      <c r="IED2633" s="655"/>
      <c r="IEE2633" s="655"/>
      <c r="IEF2633" s="655"/>
      <c r="IEG2633" s="655"/>
      <c r="IEH2633" s="655"/>
      <c r="IEI2633" s="655"/>
      <c r="IEJ2633" s="655"/>
      <c r="IEK2633" s="655"/>
      <c r="IEL2633" s="655"/>
      <c r="IEM2633" s="655"/>
      <c r="IEN2633" s="655"/>
      <c r="IEO2633" s="655"/>
      <c r="IEP2633" s="655"/>
      <c r="IEQ2633" s="655"/>
      <c r="IER2633" s="655"/>
      <c r="IES2633" s="655"/>
      <c r="IET2633" s="655"/>
      <c r="IEU2633" s="655"/>
      <c r="IEV2633" s="655"/>
      <c r="IEW2633" s="655"/>
      <c r="IEX2633" s="655"/>
      <c r="IEY2633" s="655"/>
      <c r="IEZ2633" s="655"/>
      <c r="IFA2633" s="655"/>
      <c r="IFB2633" s="655"/>
      <c r="IFC2633" s="655"/>
      <c r="IFD2633" s="655"/>
      <c r="IFE2633" s="655"/>
      <c r="IFF2633" s="655"/>
      <c r="IFG2633" s="655"/>
      <c r="IFH2633" s="655"/>
      <c r="IFI2633" s="655"/>
      <c r="IFJ2633" s="655"/>
      <c r="IFK2633" s="655"/>
      <c r="IFL2633" s="655"/>
      <c r="IFM2633" s="655"/>
      <c r="IFN2633" s="655"/>
      <c r="IFO2633" s="655"/>
      <c r="IFP2633" s="655"/>
      <c r="IFQ2633" s="655"/>
      <c r="IFR2633" s="655"/>
      <c r="IFS2633" s="655"/>
      <c r="IFT2633" s="655"/>
      <c r="IFU2633" s="655"/>
      <c r="IFV2633" s="655"/>
      <c r="IFW2633" s="655"/>
      <c r="IFX2633" s="655"/>
      <c r="IFY2633" s="655"/>
      <c r="IFZ2633" s="655"/>
      <c r="IGA2633" s="655"/>
      <c r="IGB2633" s="655"/>
      <c r="IGC2633" s="655"/>
      <c r="IGD2633" s="655"/>
      <c r="IGE2633" s="655"/>
      <c r="IGF2633" s="655"/>
      <c r="IGG2633" s="655"/>
      <c r="IGH2633" s="655"/>
      <c r="IGI2633" s="655"/>
      <c r="IGJ2633" s="655"/>
      <c r="IGK2633" s="655"/>
      <c r="IGL2633" s="655"/>
      <c r="IGM2633" s="655"/>
      <c r="IGN2633" s="655"/>
      <c r="IGO2633" s="655"/>
      <c r="IGP2633" s="655"/>
      <c r="IGQ2633" s="655"/>
      <c r="IGR2633" s="655"/>
      <c r="IGS2633" s="655"/>
      <c r="IGT2633" s="655"/>
      <c r="IGU2633" s="655"/>
      <c r="IGV2633" s="655"/>
      <c r="IGW2633" s="655"/>
      <c r="IGX2633" s="655"/>
      <c r="IGY2633" s="655"/>
      <c r="IGZ2633" s="655"/>
      <c r="IHA2633" s="655"/>
      <c r="IHB2633" s="655"/>
      <c r="IHC2633" s="655"/>
      <c r="IHD2633" s="655"/>
      <c r="IHE2633" s="655"/>
      <c r="IHF2633" s="655"/>
      <c r="IHG2633" s="655"/>
      <c r="IHH2633" s="655"/>
      <c r="IHI2633" s="655"/>
      <c r="IHJ2633" s="655"/>
      <c r="IHK2633" s="655"/>
      <c r="IHL2633" s="655"/>
      <c r="IHM2633" s="655"/>
      <c r="IHN2633" s="655"/>
      <c r="IHO2633" s="655"/>
      <c r="IHP2633" s="655"/>
      <c r="IHQ2633" s="655"/>
      <c r="IHR2633" s="655"/>
      <c r="IHS2633" s="655"/>
      <c r="IHT2633" s="655"/>
      <c r="IHU2633" s="655"/>
      <c r="IHV2633" s="655"/>
      <c r="IHW2633" s="655"/>
      <c r="IHX2633" s="655"/>
      <c r="IHY2633" s="655"/>
      <c r="IHZ2633" s="655"/>
      <c r="IIA2633" s="655"/>
      <c r="IIB2633" s="655"/>
      <c r="IIC2633" s="655"/>
      <c r="IID2633" s="655"/>
      <c r="IIE2633" s="655"/>
      <c r="IIF2633" s="655"/>
      <c r="IIG2633" s="655"/>
      <c r="IIH2633" s="655"/>
      <c r="III2633" s="655"/>
      <c r="IIJ2633" s="655"/>
      <c r="IIK2633" s="655"/>
      <c r="IIL2633" s="655"/>
      <c r="IIM2633" s="655"/>
      <c r="IIN2633" s="655"/>
      <c r="IIO2633" s="655"/>
      <c r="IIP2633" s="655"/>
      <c r="IIQ2633" s="655"/>
      <c r="IIR2633" s="655"/>
      <c r="IIS2633" s="655"/>
      <c r="IIT2633" s="655"/>
      <c r="IIU2633" s="655"/>
      <c r="IIV2633" s="655"/>
      <c r="IIW2633" s="655"/>
      <c r="IIX2633" s="655"/>
      <c r="IIY2633" s="655"/>
      <c r="IIZ2633" s="655"/>
      <c r="IJA2633" s="655"/>
      <c r="IJB2633" s="655"/>
      <c r="IJC2633" s="655"/>
      <c r="IJD2633" s="655"/>
      <c r="IJE2633" s="655"/>
      <c r="IJF2633" s="655"/>
      <c r="IJG2633" s="655"/>
      <c r="IJH2633" s="655"/>
      <c r="IJI2633" s="655"/>
      <c r="IJJ2633" s="655"/>
      <c r="IJK2633" s="655"/>
      <c r="IJL2633" s="655"/>
      <c r="IJM2633" s="655"/>
      <c r="IJN2633" s="655"/>
      <c r="IJO2633" s="655"/>
      <c r="IJP2633" s="655"/>
      <c r="IJQ2633" s="655"/>
      <c r="IJR2633" s="655"/>
      <c r="IJS2633" s="655"/>
      <c r="IJT2633" s="655"/>
      <c r="IJU2633" s="655"/>
      <c r="IJV2633" s="655"/>
      <c r="IJW2633" s="655"/>
      <c r="IJX2633" s="655"/>
      <c r="IJY2633" s="655"/>
      <c r="IJZ2633" s="655"/>
      <c r="IKA2633" s="655"/>
      <c r="IKB2633" s="655"/>
      <c r="IKC2633" s="655"/>
      <c r="IKD2633" s="655"/>
      <c r="IKE2633" s="655"/>
      <c r="IKF2633" s="655"/>
      <c r="IKG2633" s="655"/>
      <c r="IKH2633" s="655"/>
      <c r="IKI2633" s="655"/>
      <c r="IKJ2633" s="655"/>
      <c r="IKK2633" s="655"/>
      <c r="IKL2633" s="655"/>
      <c r="IKM2633" s="655"/>
      <c r="IKN2633" s="655"/>
      <c r="IKO2633" s="655"/>
      <c r="IKP2633" s="655"/>
      <c r="IKQ2633" s="655"/>
      <c r="IKR2633" s="655"/>
      <c r="IKS2633" s="655"/>
      <c r="IKT2633" s="655"/>
      <c r="IKU2633" s="655"/>
      <c r="IKV2633" s="655"/>
      <c r="IKW2633" s="655"/>
      <c r="IKX2633" s="655"/>
      <c r="IKY2633" s="655"/>
      <c r="IKZ2633" s="655"/>
      <c r="ILA2633" s="655"/>
      <c r="ILB2633" s="655"/>
      <c r="ILC2633" s="655"/>
      <c r="ILD2633" s="655"/>
      <c r="ILE2633" s="655"/>
      <c r="ILF2633" s="655"/>
      <c r="ILG2633" s="655"/>
      <c r="ILH2633" s="655"/>
      <c r="ILI2633" s="655"/>
      <c r="ILJ2633" s="655"/>
      <c r="ILK2633" s="655"/>
      <c r="ILL2633" s="655"/>
      <c r="ILM2633" s="655"/>
      <c r="ILN2633" s="655"/>
      <c r="ILO2633" s="655"/>
      <c r="ILP2633" s="655"/>
      <c r="ILQ2633" s="655"/>
      <c r="ILR2633" s="655"/>
      <c r="ILS2633" s="655"/>
      <c r="ILT2633" s="655"/>
      <c r="ILU2633" s="655"/>
      <c r="ILV2633" s="655"/>
      <c r="ILW2633" s="655"/>
      <c r="ILX2633" s="655"/>
      <c r="ILY2633" s="655"/>
      <c r="ILZ2633" s="655"/>
      <c r="IMA2633" s="655"/>
      <c r="IMB2633" s="655"/>
      <c r="IMC2633" s="655"/>
      <c r="IMD2633" s="655"/>
      <c r="IME2633" s="655"/>
      <c r="IMF2633" s="655"/>
      <c r="IMG2633" s="655"/>
      <c r="IMH2633" s="655"/>
      <c r="IMI2633" s="655"/>
      <c r="IMJ2633" s="655"/>
      <c r="IMK2633" s="655"/>
      <c r="IML2633" s="655"/>
      <c r="IMM2633" s="655"/>
      <c r="IMN2633" s="655"/>
      <c r="IMO2633" s="655"/>
      <c r="IMP2633" s="655"/>
      <c r="IMQ2633" s="655"/>
      <c r="IMR2633" s="655"/>
      <c r="IMS2633" s="655"/>
      <c r="IMT2633" s="655"/>
      <c r="IMU2633" s="655"/>
      <c r="IMV2633" s="655"/>
      <c r="IMW2633" s="655"/>
      <c r="IMX2633" s="655"/>
      <c r="IMY2633" s="655"/>
      <c r="IMZ2633" s="655"/>
      <c r="INA2633" s="655"/>
      <c r="INB2633" s="655"/>
      <c r="INC2633" s="655"/>
      <c r="IND2633" s="655"/>
      <c r="INE2633" s="655"/>
      <c r="INF2633" s="655"/>
      <c r="ING2633" s="655"/>
      <c r="INH2633" s="655"/>
      <c r="INI2633" s="655"/>
      <c r="INJ2633" s="655"/>
      <c r="INK2633" s="655"/>
      <c r="INL2633" s="655"/>
      <c r="INM2633" s="655"/>
      <c r="INN2633" s="655"/>
      <c r="INO2633" s="655"/>
      <c r="INP2633" s="655"/>
      <c r="INQ2633" s="655"/>
      <c r="INR2633" s="655"/>
      <c r="INS2633" s="655"/>
      <c r="INT2633" s="655"/>
      <c r="INU2633" s="655"/>
      <c r="INV2633" s="655"/>
      <c r="INW2633" s="655"/>
      <c r="INX2633" s="655"/>
      <c r="INY2633" s="655"/>
      <c r="INZ2633" s="655"/>
      <c r="IOA2633" s="655"/>
      <c r="IOB2633" s="655"/>
      <c r="IOC2633" s="655"/>
      <c r="IOD2633" s="655"/>
      <c r="IOE2633" s="655"/>
      <c r="IOF2633" s="655"/>
      <c r="IOG2633" s="655"/>
      <c r="IOH2633" s="655"/>
      <c r="IOI2633" s="655"/>
      <c r="IOJ2633" s="655"/>
      <c r="IOK2633" s="655"/>
      <c r="IOL2633" s="655"/>
      <c r="IOM2633" s="655"/>
      <c r="ION2633" s="655"/>
      <c r="IOO2633" s="655"/>
      <c r="IOP2633" s="655"/>
      <c r="IOQ2633" s="655"/>
      <c r="IOR2633" s="655"/>
      <c r="IOS2633" s="655"/>
      <c r="IOT2633" s="655"/>
      <c r="IOU2633" s="655"/>
      <c r="IOV2633" s="655"/>
      <c r="IOW2633" s="655"/>
      <c r="IOX2633" s="655"/>
      <c r="IOY2633" s="655"/>
      <c r="IOZ2633" s="655"/>
      <c r="IPA2633" s="655"/>
      <c r="IPB2633" s="655"/>
      <c r="IPC2633" s="655"/>
      <c r="IPD2633" s="655"/>
      <c r="IPE2633" s="655"/>
      <c r="IPF2633" s="655"/>
      <c r="IPG2633" s="655"/>
      <c r="IPH2633" s="655"/>
      <c r="IPI2633" s="655"/>
      <c r="IPJ2633" s="655"/>
      <c r="IPK2633" s="655"/>
      <c r="IPL2633" s="655"/>
      <c r="IPM2633" s="655"/>
      <c r="IPN2633" s="655"/>
      <c r="IPO2633" s="655"/>
      <c r="IPP2633" s="655"/>
      <c r="IPQ2633" s="655"/>
      <c r="IPR2633" s="655"/>
      <c r="IPS2633" s="655"/>
      <c r="IPT2633" s="655"/>
      <c r="IPU2633" s="655"/>
      <c r="IPV2633" s="655"/>
      <c r="IPW2633" s="655"/>
      <c r="IPX2633" s="655"/>
      <c r="IPY2633" s="655"/>
      <c r="IPZ2633" s="655"/>
      <c r="IQA2633" s="655"/>
      <c r="IQB2633" s="655"/>
      <c r="IQC2633" s="655"/>
      <c r="IQD2633" s="655"/>
      <c r="IQE2633" s="655"/>
      <c r="IQF2633" s="655"/>
      <c r="IQG2633" s="655"/>
      <c r="IQH2633" s="655"/>
      <c r="IQI2633" s="655"/>
      <c r="IQJ2633" s="655"/>
      <c r="IQK2633" s="655"/>
      <c r="IQL2633" s="655"/>
      <c r="IQM2633" s="655"/>
      <c r="IQN2633" s="655"/>
      <c r="IQO2633" s="655"/>
      <c r="IQP2633" s="655"/>
      <c r="IQQ2633" s="655"/>
      <c r="IQR2633" s="655"/>
      <c r="IQS2633" s="655"/>
      <c r="IQT2633" s="655"/>
      <c r="IQU2633" s="655"/>
      <c r="IQV2633" s="655"/>
      <c r="IQW2633" s="655"/>
      <c r="IQX2633" s="655"/>
      <c r="IQY2633" s="655"/>
      <c r="IQZ2633" s="655"/>
      <c r="IRA2633" s="655"/>
      <c r="IRB2633" s="655"/>
      <c r="IRC2633" s="655"/>
      <c r="IRD2633" s="655"/>
      <c r="IRE2633" s="655"/>
      <c r="IRF2633" s="655"/>
      <c r="IRG2633" s="655"/>
      <c r="IRH2633" s="655"/>
      <c r="IRI2633" s="655"/>
      <c r="IRJ2633" s="655"/>
      <c r="IRK2633" s="655"/>
      <c r="IRL2633" s="655"/>
      <c r="IRM2633" s="655"/>
      <c r="IRN2633" s="655"/>
      <c r="IRO2633" s="655"/>
      <c r="IRP2633" s="655"/>
      <c r="IRQ2633" s="655"/>
      <c r="IRR2633" s="655"/>
      <c r="IRS2633" s="655"/>
      <c r="IRT2633" s="655"/>
      <c r="IRU2633" s="655"/>
      <c r="IRV2633" s="655"/>
      <c r="IRW2633" s="655"/>
      <c r="IRX2633" s="655"/>
      <c r="IRY2633" s="655"/>
      <c r="IRZ2633" s="655"/>
      <c r="ISA2633" s="655"/>
      <c r="ISB2633" s="655"/>
      <c r="ISC2633" s="655"/>
      <c r="ISD2633" s="655"/>
      <c r="ISE2633" s="655"/>
      <c r="ISF2633" s="655"/>
      <c r="ISG2633" s="655"/>
      <c r="ISH2633" s="655"/>
      <c r="ISI2633" s="655"/>
      <c r="ISJ2633" s="655"/>
      <c r="ISK2633" s="655"/>
      <c r="ISL2633" s="655"/>
      <c r="ISM2633" s="655"/>
      <c r="ISN2633" s="655"/>
      <c r="ISO2633" s="655"/>
      <c r="ISP2633" s="655"/>
      <c r="ISQ2633" s="655"/>
      <c r="ISR2633" s="655"/>
      <c r="ISS2633" s="655"/>
      <c r="IST2633" s="655"/>
      <c r="ISU2633" s="655"/>
      <c r="ISV2633" s="655"/>
      <c r="ISW2633" s="655"/>
      <c r="ISX2633" s="655"/>
      <c r="ISY2633" s="655"/>
      <c r="ISZ2633" s="655"/>
      <c r="ITA2633" s="655"/>
      <c r="ITB2633" s="655"/>
      <c r="ITC2633" s="655"/>
      <c r="ITD2633" s="655"/>
      <c r="ITE2633" s="655"/>
      <c r="ITF2633" s="655"/>
      <c r="ITG2633" s="655"/>
      <c r="ITH2633" s="655"/>
      <c r="ITI2633" s="655"/>
      <c r="ITJ2633" s="655"/>
      <c r="ITK2633" s="655"/>
      <c r="ITL2633" s="655"/>
      <c r="ITM2633" s="655"/>
      <c r="ITN2633" s="655"/>
      <c r="ITO2633" s="655"/>
      <c r="ITP2633" s="655"/>
      <c r="ITQ2633" s="655"/>
      <c r="ITR2633" s="655"/>
      <c r="ITS2633" s="655"/>
      <c r="ITT2633" s="655"/>
      <c r="ITU2633" s="655"/>
      <c r="ITV2633" s="655"/>
      <c r="ITW2633" s="655"/>
      <c r="ITX2633" s="655"/>
      <c r="ITY2633" s="655"/>
      <c r="ITZ2633" s="655"/>
      <c r="IUA2633" s="655"/>
      <c r="IUB2633" s="655"/>
      <c r="IUC2633" s="655"/>
      <c r="IUD2633" s="655"/>
      <c r="IUE2633" s="655"/>
      <c r="IUF2633" s="655"/>
      <c r="IUG2633" s="655"/>
      <c r="IUH2633" s="655"/>
      <c r="IUI2633" s="655"/>
      <c r="IUJ2633" s="655"/>
      <c r="IUK2633" s="655"/>
      <c r="IUL2633" s="655"/>
      <c r="IUM2633" s="655"/>
      <c r="IUN2633" s="655"/>
      <c r="IUO2633" s="655"/>
      <c r="IUP2633" s="655"/>
      <c r="IUQ2633" s="655"/>
      <c r="IUR2633" s="655"/>
      <c r="IUS2633" s="655"/>
      <c r="IUT2633" s="655"/>
      <c r="IUU2633" s="655"/>
      <c r="IUV2633" s="655"/>
      <c r="IUW2633" s="655"/>
      <c r="IUX2633" s="655"/>
      <c r="IUY2633" s="655"/>
      <c r="IUZ2633" s="655"/>
      <c r="IVA2633" s="655"/>
      <c r="IVB2633" s="655"/>
      <c r="IVC2633" s="655"/>
      <c r="IVD2633" s="655"/>
      <c r="IVE2633" s="655"/>
      <c r="IVF2633" s="655"/>
      <c r="IVG2633" s="655"/>
      <c r="IVH2633" s="655"/>
      <c r="IVI2633" s="655"/>
      <c r="IVJ2633" s="655"/>
      <c r="IVK2633" s="655"/>
      <c r="IVL2633" s="655"/>
      <c r="IVM2633" s="655"/>
      <c r="IVN2633" s="655"/>
      <c r="IVO2633" s="655"/>
      <c r="IVP2633" s="655"/>
      <c r="IVQ2633" s="655"/>
      <c r="IVR2633" s="655"/>
      <c r="IVS2633" s="655"/>
      <c r="IVT2633" s="655"/>
      <c r="IVU2633" s="655"/>
      <c r="IVV2633" s="655"/>
      <c r="IVW2633" s="655"/>
      <c r="IVX2633" s="655"/>
      <c r="IVY2633" s="655"/>
      <c r="IVZ2633" s="655"/>
      <c r="IWA2633" s="655"/>
      <c r="IWB2633" s="655"/>
      <c r="IWC2633" s="655"/>
      <c r="IWD2633" s="655"/>
      <c r="IWE2633" s="655"/>
      <c r="IWF2633" s="655"/>
      <c r="IWG2633" s="655"/>
      <c r="IWH2633" s="655"/>
      <c r="IWI2633" s="655"/>
      <c r="IWJ2633" s="655"/>
      <c r="IWK2633" s="655"/>
      <c r="IWL2633" s="655"/>
      <c r="IWM2633" s="655"/>
      <c r="IWN2633" s="655"/>
      <c r="IWO2633" s="655"/>
      <c r="IWP2633" s="655"/>
      <c r="IWQ2633" s="655"/>
      <c r="IWR2633" s="655"/>
      <c r="IWS2633" s="655"/>
      <c r="IWT2633" s="655"/>
      <c r="IWU2633" s="655"/>
      <c r="IWV2633" s="655"/>
      <c r="IWW2633" s="655"/>
      <c r="IWX2633" s="655"/>
      <c r="IWY2633" s="655"/>
      <c r="IWZ2633" s="655"/>
      <c r="IXA2633" s="655"/>
      <c r="IXB2633" s="655"/>
      <c r="IXC2633" s="655"/>
      <c r="IXD2633" s="655"/>
      <c r="IXE2633" s="655"/>
      <c r="IXF2633" s="655"/>
      <c r="IXG2633" s="655"/>
      <c r="IXH2633" s="655"/>
      <c r="IXI2633" s="655"/>
      <c r="IXJ2633" s="655"/>
      <c r="IXK2633" s="655"/>
      <c r="IXL2633" s="655"/>
      <c r="IXM2633" s="655"/>
      <c r="IXN2633" s="655"/>
      <c r="IXO2633" s="655"/>
      <c r="IXP2633" s="655"/>
      <c r="IXQ2633" s="655"/>
      <c r="IXR2633" s="655"/>
      <c r="IXS2633" s="655"/>
      <c r="IXT2633" s="655"/>
      <c r="IXU2633" s="655"/>
      <c r="IXV2633" s="655"/>
      <c r="IXW2633" s="655"/>
      <c r="IXX2633" s="655"/>
      <c r="IXY2633" s="655"/>
      <c r="IXZ2633" s="655"/>
      <c r="IYA2633" s="655"/>
      <c r="IYB2633" s="655"/>
      <c r="IYC2633" s="655"/>
      <c r="IYD2633" s="655"/>
      <c r="IYE2633" s="655"/>
      <c r="IYF2633" s="655"/>
      <c r="IYG2633" s="655"/>
      <c r="IYH2633" s="655"/>
      <c r="IYI2633" s="655"/>
      <c r="IYJ2633" s="655"/>
      <c r="IYK2633" s="655"/>
      <c r="IYL2633" s="655"/>
      <c r="IYM2633" s="655"/>
      <c r="IYN2633" s="655"/>
      <c r="IYO2633" s="655"/>
      <c r="IYP2633" s="655"/>
      <c r="IYQ2633" s="655"/>
      <c r="IYR2633" s="655"/>
      <c r="IYS2633" s="655"/>
      <c r="IYT2633" s="655"/>
      <c r="IYU2633" s="655"/>
      <c r="IYV2633" s="655"/>
      <c r="IYW2633" s="655"/>
      <c r="IYX2633" s="655"/>
      <c r="IYY2633" s="655"/>
      <c r="IYZ2633" s="655"/>
      <c r="IZA2633" s="655"/>
      <c r="IZB2633" s="655"/>
      <c r="IZC2633" s="655"/>
      <c r="IZD2633" s="655"/>
      <c r="IZE2633" s="655"/>
      <c r="IZF2633" s="655"/>
      <c r="IZG2633" s="655"/>
      <c r="IZH2633" s="655"/>
      <c r="IZI2633" s="655"/>
      <c r="IZJ2633" s="655"/>
      <c r="IZK2633" s="655"/>
      <c r="IZL2633" s="655"/>
      <c r="IZM2633" s="655"/>
      <c r="IZN2633" s="655"/>
      <c r="IZO2633" s="655"/>
      <c r="IZP2633" s="655"/>
      <c r="IZQ2633" s="655"/>
      <c r="IZR2633" s="655"/>
      <c r="IZS2633" s="655"/>
      <c r="IZT2633" s="655"/>
      <c r="IZU2633" s="655"/>
      <c r="IZV2633" s="655"/>
      <c r="IZW2633" s="655"/>
      <c r="IZX2633" s="655"/>
      <c r="IZY2633" s="655"/>
      <c r="IZZ2633" s="655"/>
      <c r="JAA2633" s="655"/>
      <c r="JAB2633" s="655"/>
      <c r="JAC2633" s="655"/>
      <c r="JAD2633" s="655"/>
      <c r="JAE2633" s="655"/>
      <c r="JAF2633" s="655"/>
      <c r="JAG2633" s="655"/>
      <c r="JAH2633" s="655"/>
      <c r="JAI2633" s="655"/>
      <c r="JAJ2633" s="655"/>
      <c r="JAK2633" s="655"/>
      <c r="JAL2633" s="655"/>
      <c r="JAM2633" s="655"/>
      <c r="JAN2633" s="655"/>
      <c r="JAO2633" s="655"/>
      <c r="JAP2633" s="655"/>
      <c r="JAQ2633" s="655"/>
      <c r="JAR2633" s="655"/>
      <c r="JAS2633" s="655"/>
      <c r="JAT2633" s="655"/>
      <c r="JAU2633" s="655"/>
      <c r="JAV2633" s="655"/>
      <c r="JAW2633" s="655"/>
      <c r="JAX2633" s="655"/>
      <c r="JAY2633" s="655"/>
      <c r="JAZ2633" s="655"/>
      <c r="JBA2633" s="655"/>
      <c r="JBB2633" s="655"/>
      <c r="JBC2633" s="655"/>
      <c r="JBD2633" s="655"/>
      <c r="JBE2633" s="655"/>
      <c r="JBF2633" s="655"/>
      <c r="JBG2633" s="655"/>
      <c r="JBH2633" s="655"/>
      <c r="JBI2633" s="655"/>
      <c r="JBJ2633" s="655"/>
      <c r="JBK2633" s="655"/>
      <c r="JBL2633" s="655"/>
      <c r="JBM2633" s="655"/>
      <c r="JBN2633" s="655"/>
      <c r="JBO2633" s="655"/>
      <c r="JBP2633" s="655"/>
      <c r="JBQ2633" s="655"/>
      <c r="JBR2633" s="655"/>
      <c r="JBS2633" s="655"/>
      <c r="JBT2633" s="655"/>
      <c r="JBU2633" s="655"/>
      <c r="JBV2633" s="655"/>
      <c r="JBW2633" s="655"/>
      <c r="JBX2633" s="655"/>
      <c r="JBY2633" s="655"/>
      <c r="JBZ2633" s="655"/>
      <c r="JCA2633" s="655"/>
      <c r="JCB2633" s="655"/>
      <c r="JCC2633" s="655"/>
      <c r="JCD2633" s="655"/>
      <c r="JCE2633" s="655"/>
      <c r="JCF2633" s="655"/>
      <c r="JCG2633" s="655"/>
      <c r="JCH2633" s="655"/>
      <c r="JCI2633" s="655"/>
      <c r="JCJ2633" s="655"/>
      <c r="JCK2633" s="655"/>
      <c r="JCL2633" s="655"/>
      <c r="JCM2633" s="655"/>
      <c r="JCN2633" s="655"/>
      <c r="JCO2633" s="655"/>
      <c r="JCP2633" s="655"/>
      <c r="JCQ2633" s="655"/>
      <c r="JCR2633" s="655"/>
      <c r="JCS2633" s="655"/>
      <c r="JCT2633" s="655"/>
      <c r="JCU2633" s="655"/>
      <c r="JCV2633" s="655"/>
      <c r="JCW2633" s="655"/>
      <c r="JCX2633" s="655"/>
      <c r="JCY2633" s="655"/>
      <c r="JCZ2633" s="655"/>
      <c r="JDA2633" s="655"/>
      <c r="JDB2633" s="655"/>
      <c r="JDC2633" s="655"/>
      <c r="JDD2633" s="655"/>
      <c r="JDE2633" s="655"/>
      <c r="JDF2633" s="655"/>
      <c r="JDG2633" s="655"/>
      <c r="JDH2633" s="655"/>
      <c r="JDI2633" s="655"/>
      <c r="JDJ2633" s="655"/>
      <c r="JDK2633" s="655"/>
      <c r="JDL2633" s="655"/>
      <c r="JDM2633" s="655"/>
      <c r="JDN2633" s="655"/>
      <c r="JDO2633" s="655"/>
      <c r="JDP2633" s="655"/>
      <c r="JDQ2633" s="655"/>
      <c r="JDR2633" s="655"/>
      <c r="JDS2633" s="655"/>
      <c r="JDT2633" s="655"/>
      <c r="JDU2633" s="655"/>
      <c r="JDV2633" s="655"/>
      <c r="JDW2633" s="655"/>
      <c r="JDX2633" s="655"/>
      <c r="JDY2633" s="655"/>
      <c r="JDZ2633" s="655"/>
      <c r="JEA2633" s="655"/>
      <c r="JEB2633" s="655"/>
      <c r="JEC2633" s="655"/>
      <c r="JED2633" s="655"/>
      <c r="JEE2633" s="655"/>
      <c r="JEF2633" s="655"/>
      <c r="JEG2633" s="655"/>
      <c r="JEH2633" s="655"/>
      <c r="JEI2633" s="655"/>
      <c r="JEJ2633" s="655"/>
      <c r="JEK2633" s="655"/>
      <c r="JEL2633" s="655"/>
      <c r="JEM2633" s="655"/>
      <c r="JEN2633" s="655"/>
      <c r="JEO2633" s="655"/>
      <c r="JEP2633" s="655"/>
      <c r="JEQ2633" s="655"/>
      <c r="JER2633" s="655"/>
      <c r="JES2633" s="655"/>
      <c r="JET2633" s="655"/>
      <c r="JEU2633" s="655"/>
      <c r="JEV2633" s="655"/>
      <c r="JEW2633" s="655"/>
      <c r="JEX2633" s="655"/>
      <c r="JEY2633" s="655"/>
      <c r="JEZ2633" s="655"/>
      <c r="JFA2633" s="655"/>
      <c r="JFB2633" s="655"/>
      <c r="JFC2633" s="655"/>
      <c r="JFD2633" s="655"/>
      <c r="JFE2633" s="655"/>
      <c r="JFF2633" s="655"/>
      <c r="JFG2633" s="655"/>
      <c r="JFH2633" s="655"/>
      <c r="JFI2633" s="655"/>
      <c r="JFJ2633" s="655"/>
      <c r="JFK2633" s="655"/>
      <c r="JFL2633" s="655"/>
      <c r="JFM2633" s="655"/>
      <c r="JFN2633" s="655"/>
      <c r="JFO2633" s="655"/>
      <c r="JFP2633" s="655"/>
      <c r="JFQ2633" s="655"/>
      <c r="JFR2633" s="655"/>
      <c r="JFS2633" s="655"/>
      <c r="JFT2633" s="655"/>
      <c r="JFU2633" s="655"/>
      <c r="JFV2633" s="655"/>
      <c r="JFW2633" s="655"/>
      <c r="JFX2633" s="655"/>
      <c r="JFY2633" s="655"/>
      <c r="JFZ2633" s="655"/>
      <c r="JGA2633" s="655"/>
      <c r="JGB2633" s="655"/>
      <c r="JGC2633" s="655"/>
      <c r="JGD2633" s="655"/>
      <c r="JGE2633" s="655"/>
      <c r="JGF2633" s="655"/>
      <c r="JGG2633" s="655"/>
      <c r="JGH2633" s="655"/>
      <c r="JGI2633" s="655"/>
      <c r="JGJ2633" s="655"/>
      <c r="JGK2633" s="655"/>
      <c r="JGL2633" s="655"/>
      <c r="JGM2633" s="655"/>
      <c r="JGN2633" s="655"/>
      <c r="JGO2633" s="655"/>
      <c r="JGP2633" s="655"/>
      <c r="JGQ2633" s="655"/>
      <c r="JGR2633" s="655"/>
      <c r="JGS2633" s="655"/>
      <c r="JGT2633" s="655"/>
      <c r="JGU2633" s="655"/>
      <c r="JGV2633" s="655"/>
      <c r="JGW2633" s="655"/>
      <c r="JGX2633" s="655"/>
      <c r="JGY2633" s="655"/>
      <c r="JGZ2633" s="655"/>
      <c r="JHA2633" s="655"/>
      <c r="JHB2633" s="655"/>
      <c r="JHC2633" s="655"/>
      <c r="JHD2633" s="655"/>
      <c r="JHE2633" s="655"/>
      <c r="JHF2633" s="655"/>
      <c r="JHG2633" s="655"/>
      <c r="JHH2633" s="655"/>
      <c r="JHI2633" s="655"/>
      <c r="JHJ2633" s="655"/>
      <c r="JHK2633" s="655"/>
      <c r="JHL2633" s="655"/>
      <c r="JHM2633" s="655"/>
      <c r="JHN2633" s="655"/>
      <c r="JHO2633" s="655"/>
      <c r="JHP2633" s="655"/>
      <c r="JHQ2633" s="655"/>
      <c r="JHR2633" s="655"/>
      <c r="JHS2633" s="655"/>
      <c r="JHT2633" s="655"/>
      <c r="JHU2633" s="655"/>
      <c r="JHV2633" s="655"/>
      <c r="JHW2633" s="655"/>
      <c r="JHX2633" s="655"/>
      <c r="JHY2633" s="655"/>
      <c r="JHZ2633" s="655"/>
      <c r="JIA2633" s="655"/>
      <c r="JIB2633" s="655"/>
      <c r="JIC2633" s="655"/>
      <c r="JID2633" s="655"/>
      <c r="JIE2633" s="655"/>
      <c r="JIF2633" s="655"/>
      <c r="JIG2633" s="655"/>
      <c r="JIH2633" s="655"/>
      <c r="JII2633" s="655"/>
      <c r="JIJ2633" s="655"/>
      <c r="JIK2633" s="655"/>
      <c r="JIL2633" s="655"/>
      <c r="JIM2633" s="655"/>
      <c r="JIN2633" s="655"/>
      <c r="JIO2633" s="655"/>
      <c r="JIP2633" s="655"/>
      <c r="JIQ2633" s="655"/>
      <c r="JIR2633" s="655"/>
      <c r="JIS2633" s="655"/>
      <c r="JIT2633" s="655"/>
      <c r="JIU2633" s="655"/>
      <c r="JIV2633" s="655"/>
      <c r="JIW2633" s="655"/>
      <c r="JIX2633" s="655"/>
      <c r="JIY2633" s="655"/>
      <c r="JIZ2633" s="655"/>
      <c r="JJA2633" s="655"/>
      <c r="JJB2633" s="655"/>
      <c r="JJC2633" s="655"/>
      <c r="JJD2633" s="655"/>
      <c r="JJE2633" s="655"/>
      <c r="JJF2633" s="655"/>
      <c r="JJG2633" s="655"/>
      <c r="JJH2633" s="655"/>
      <c r="JJI2633" s="655"/>
      <c r="JJJ2633" s="655"/>
      <c r="JJK2633" s="655"/>
      <c r="JJL2633" s="655"/>
      <c r="JJM2633" s="655"/>
      <c r="JJN2633" s="655"/>
      <c r="JJO2633" s="655"/>
      <c r="JJP2633" s="655"/>
      <c r="JJQ2633" s="655"/>
      <c r="JJR2633" s="655"/>
      <c r="JJS2633" s="655"/>
      <c r="JJT2633" s="655"/>
      <c r="JJU2633" s="655"/>
      <c r="JJV2633" s="655"/>
      <c r="JJW2633" s="655"/>
      <c r="JJX2633" s="655"/>
      <c r="JJY2633" s="655"/>
      <c r="JJZ2633" s="655"/>
      <c r="JKA2633" s="655"/>
      <c r="JKB2633" s="655"/>
      <c r="JKC2633" s="655"/>
      <c r="JKD2633" s="655"/>
      <c r="JKE2633" s="655"/>
      <c r="JKF2633" s="655"/>
      <c r="JKG2633" s="655"/>
      <c r="JKH2633" s="655"/>
      <c r="JKI2633" s="655"/>
      <c r="JKJ2633" s="655"/>
      <c r="JKK2633" s="655"/>
      <c r="JKL2633" s="655"/>
      <c r="JKM2633" s="655"/>
      <c r="JKN2633" s="655"/>
      <c r="JKO2633" s="655"/>
      <c r="JKP2633" s="655"/>
      <c r="JKQ2633" s="655"/>
      <c r="JKR2633" s="655"/>
      <c r="JKS2633" s="655"/>
      <c r="JKT2633" s="655"/>
      <c r="JKU2633" s="655"/>
      <c r="JKV2633" s="655"/>
      <c r="JKW2633" s="655"/>
      <c r="JKX2633" s="655"/>
      <c r="JKY2633" s="655"/>
      <c r="JKZ2633" s="655"/>
      <c r="JLA2633" s="655"/>
      <c r="JLB2633" s="655"/>
      <c r="JLC2633" s="655"/>
      <c r="JLD2633" s="655"/>
      <c r="JLE2633" s="655"/>
      <c r="JLF2633" s="655"/>
      <c r="JLG2633" s="655"/>
      <c r="JLH2633" s="655"/>
      <c r="JLI2633" s="655"/>
      <c r="JLJ2633" s="655"/>
      <c r="JLK2633" s="655"/>
      <c r="JLL2633" s="655"/>
      <c r="JLM2633" s="655"/>
      <c r="JLN2633" s="655"/>
      <c r="JLO2633" s="655"/>
      <c r="JLP2633" s="655"/>
      <c r="JLQ2633" s="655"/>
      <c r="JLR2633" s="655"/>
      <c r="JLS2633" s="655"/>
      <c r="JLT2633" s="655"/>
      <c r="JLU2633" s="655"/>
      <c r="JLV2633" s="655"/>
      <c r="JLW2633" s="655"/>
      <c r="JLX2633" s="655"/>
      <c r="JLY2633" s="655"/>
      <c r="JLZ2633" s="655"/>
      <c r="JMA2633" s="655"/>
      <c r="JMB2633" s="655"/>
      <c r="JMC2633" s="655"/>
      <c r="JMD2633" s="655"/>
      <c r="JME2633" s="655"/>
      <c r="JMF2633" s="655"/>
      <c r="JMG2633" s="655"/>
      <c r="JMH2633" s="655"/>
      <c r="JMI2633" s="655"/>
      <c r="JMJ2633" s="655"/>
      <c r="JMK2633" s="655"/>
      <c r="JML2633" s="655"/>
      <c r="JMM2633" s="655"/>
      <c r="JMN2633" s="655"/>
      <c r="JMO2633" s="655"/>
      <c r="JMP2633" s="655"/>
      <c r="JMQ2633" s="655"/>
      <c r="JMR2633" s="655"/>
      <c r="JMS2633" s="655"/>
      <c r="JMT2633" s="655"/>
      <c r="JMU2633" s="655"/>
      <c r="JMV2633" s="655"/>
      <c r="JMW2633" s="655"/>
      <c r="JMX2633" s="655"/>
      <c r="JMY2633" s="655"/>
      <c r="JMZ2633" s="655"/>
      <c r="JNA2633" s="655"/>
      <c r="JNB2633" s="655"/>
      <c r="JNC2633" s="655"/>
      <c r="JND2633" s="655"/>
      <c r="JNE2633" s="655"/>
      <c r="JNF2633" s="655"/>
      <c r="JNG2633" s="655"/>
      <c r="JNH2633" s="655"/>
      <c r="JNI2633" s="655"/>
      <c r="JNJ2633" s="655"/>
      <c r="JNK2633" s="655"/>
      <c r="JNL2633" s="655"/>
      <c r="JNM2633" s="655"/>
      <c r="JNN2633" s="655"/>
      <c r="JNO2633" s="655"/>
      <c r="JNP2633" s="655"/>
      <c r="JNQ2633" s="655"/>
      <c r="JNR2633" s="655"/>
      <c r="JNS2633" s="655"/>
      <c r="JNT2633" s="655"/>
      <c r="JNU2633" s="655"/>
      <c r="JNV2633" s="655"/>
      <c r="JNW2633" s="655"/>
      <c r="JNX2633" s="655"/>
      <c r="JNY2633" s="655"/>
      <c r="JNZ2633" s="655"/>
      <c r="JOA2633" s="655"/>
      <c r="JOB2633" s="655"/>
      <c r="JOC2633" s="655"/>
      <c r="JOD2633" s="655"/>
      <c r="JOE2633" s="655"/>
      <c r="JOF2633" s="655"/>
      <c r="JOG2633" s="655"/>
      <c r="JOH2633" s="655"/>
      <c r="JOI2633" s="655"/>
      <c r="JOJ2633" s="655"/>
      <c r="JOK2633" s="655"/>
      <c r="JOL2633" s="655"/>
      <c r="JOM2633" s="655"/>
      <c r="JON2633" s="655"/>
      <c r="JOO2633" s="655"/>
      <c r="JOP2633" s="655"/>
      <c r="JOQ2633" s="655"/>
      <c r="JOR2633" s="655"/>
      <c r="JOS2633" s="655"/>
      <c r="JOT2633" s="655"/>
      <c r="JOU2633" s="655"/>
      <c r="JOV2633" s="655"/>
      <c r="JOW2633" s="655"/>
      <c r="JOX2633" s="655"/>
      <c r="JOY2633" s="655"/>
      <c r="JOZ2633" s="655"/>
      <c r="JPA2633" s="655"/>
      <c r="JPB2633" s="655"/>
      <c r="JPC2633" s="655"/>
      <c r="JPD2633" s="655"/>
      <c r="JPE2633" s="655"/>
      <c r="JPF2633" s="655"/>
      <c r="JPG2633" s="655"/>
      <c r="JPH2633" s="655"/>
      <c r="JPI2633" s="655"/>
      <c r="JPJ2633" s="655"/>
      <c r="JPK2633" s="655"/>
      <c r="JPL2633" s="655"/>
      <c r="JPM2633" s="655"/>
      <c r="JPN2633" s="655"/>
      <c r="JPO2633" s="655"/>
      <c r="JPP2633" s="655"/>
      <c r="JPQ2633" s="655"/>
      <c r="JPR2633" s="655"/>
      <c r="JPS2633" s="655"/>
      <c r="JPT2633" s="655"/>
      <c r="JPU2633" s="655"/>
      <c r="JPV2633" s="655"/>
      <c r="JPW2633" s="655"/>
      <c r="JPX2633" s="655"/>
      <c r="JPY2633" s="655"/>
      <c r="JPZ2633" s="655"/>
      <c r="JQA2633" s="655"/>
      <c r="JQB2633" s="655"/>
      <c r="JQC2633" s="655"/>
      <c r="JQD2633" s="655"/>
      <c r="JQE2633" s="655"/>
      <c r="JQF2633" s="655"/>
      <c r="JQG2633" s="655"/>
      <c r="JQH2633" s="655"/>
      <c r="JQI2633" s="655"/>
      <c r="JQJ2633" s="655"/>
      <c r="JQK2633" s="655"/>
      <c r="JQL2633" s="655"/>
      <c r="JQM2633" s="655"/>
      <c r="JQN2633" s="655"/>
      <c r="JQO2633" s="655"/>
      <c r="JQP2633" s="655"/>
      <c r="JQQ2633" s="655"/>
      <c r="JQR2633" s="655"/>
      <c r="JQS2633" s="655"/>
      <c r="JQT2633" s="655"/>
      <c r="JQU2633" s="655"/>
      <c r="JQV2633" s="655"/>
      <c r="JQW2633" s="655"/>
      <c r="JQX2633" s="655"/>
      <c r="JQY2633" s="655"/>
      <c r="JQZ2633" s="655"/>
      <c r="JRA2633" s="655"/>
      <c r="JRB2633" s="655"/>
      <c r="JRC2633" s="655"/>
      <c r="JRD2633" s="655"/>
      <c r="JRE2633" s="655"/>
      <c r="JRF2633" s="655"/>
      <c r="JRG2633" s="655"/>
      <c r="JRH2633" s="655"/>
      <c r="JRI2633" s="655"/>
      <c r="JRJ2633" s="655"/>
      <c r="JRK2633" s="655"/>
      <c r="JRL2633" s="655"/>
      <c r="JRM2633" s="655"/>
      <c r="JRN2633" s="655"/>
      <c r="JRO2633" s="655"/>
      <c r="JRP2633" s="655"/>
      <c r="JRQ2633" s="655"/>
      <c r="JRR2633" s="655"/>
      <c r="JRS2633" s="655"/>
      <c r="JRT2633" s="655"/>
      <c r="JRU2633" s="655"/>
      <c r="JRV2633" s="655"/>
      <c r="JRW2633" s="655"/>
      <c r="JRX2633" s="655"/>
      <c r="JRY2633" s="655"/>
      <c r="JRZ2633" s="655"/>
      <c r="JSA2633" s="655"/>
      <c r="JSB2633" s="655"/>
      <c r="JSC2633" s="655"/>
      <c r="JSD2633" s="655"/>
      <c r="JSE2633" s="655"/>
      <c r="JSF2633" s="655"/>
      <c r="JSG2633" s="655"/>
      <c r="JSH2633" s="655"/>
      <c r="JSI2633" s="655"/>
      <c r="JSJ2633" s="655"/>
      <c r="JSK2633" s="655"/>
      <c r="JSL2633" s="655"/>
      <c r="JSM2633" s="655"/>
      <c r="JSN2633" s="655"/>
      <c r="JSO2633" s="655"/>
      <c r="JSP2633" s="655"/>
      <c r="JSQ2633" s="655"/>
      <c r="JSR2633" s="655"/>
      <c r="JSS2633" s="655"/>
      <c r="JST2633" s="655"/>
      <c r="JSU2633" s="655"/>
      <c r="JSV2633" s="655"/>
      <c r="JSW2633" s="655"/>
      <c r="JSX2633" s="655"/>
      <c r="JSY2633" s="655"/>
      <c r="JSZ2633" s="655"/>
      <c r="JTA2633" s="655"/>
      <c r="JTB2633" s="655"/>
      <c r="JTC2633" s="655"/>
      <c r="JTD2633" s="655"/>
      <c r="JTE2633" s="655"/>
      <c r="JTF2633" s="655"/>
      <c r="JTG2633" s="655"/>
      <c r="JTH2633" s="655"/>
      <c r="JTI2633" s="655"/>
      <c r="JTJ2633" s="655"/>
      <c r="JTK2633" s="655"/>
      <c r="JTL2633" s="655"/>
      <c r="JTM2633" s="655"/>
      <c r="JTN2633" s="655"/>
      <c r="JTO2633" s="655"/>
      <c r="JTP2633" s="655"/>
      <c r="JTQ2633" s="655"/>
      <c r="JTR2633" s="655"/>
      <c r="JTS2633" s="655"/>
      <c r="JTT2633" s="655"/>
      <c r="JTU2633" s="655"/>
      <c r="JTV2633" s="655"/>
      <c r="JTW2633" s="655"/>
      <c r="JTX2633" s="655"/>
      <c r="JTY2633" s="655"/>
      <c r="JTZ2633" s="655"/>
      <c r="JUA2633" s="655"/>
      <c r="JUB2633" s="655"/>
      <c r="JUC2633" s="655"/>
      <c r="JUD2633" s="655"/>
      <c r="JUE2633" s="655"/>
      <c r="JUF2633" s="655"/>
      <c r="JUG2633" s="655"/>
      <c r="JUH2633" s="655"/>
      <c r="JUI2633" s="655"/>
      <c r="JUJ2633" s="655"/>
      <c r="JUK2633" s="655"/>
      <c r="JUL2633" s="655"/>
      <c r="JUM2633" s="655"/>
      <c r="JUN2633" s="655"/>
      <c r="JUO2633" s="655"/>
      <c r="JUP2633" s="655"/>
      <c r="JUQ2633" s="655"/>
      <c r="JUR2633" s="655"/>
      <c r="JUS2633" s="655"/>
      <c r="JUT2633" s="655"/>
      <c r="JUU2633" s="655"/>
      <c r="JUV2633" s="655"/>
      <c r="JUW2633" s="655"/>
      <c r="JUX2633" s="655"/>
      <c r="JUY2633" s="655"/>
      <c r="JUZ2633" s="655"/>
      <c r="JVA2633" s="655"/>
      <c r="JVB2633" s="655"/>
      <c r="JVC2633" s="655"/>
      <c r="JVD2633" s="655"/>
      <c r="JVE2633" s="655"/>
      <c r="JVF2633" s="655"/>
      <c r="JVG2633" s="655"/>
      <c r="JVH2633" s="655"/>
      <c r="JVI2633" s="655"/>
      <c r="JVJ2633" s="655"/>
      <c r="JVK2633" s="655"/>
      <c r="JVL2633" s="655"/>
      <c r="JVM2633" s="655"/>
      <c r="JVN2633" s="655"/>
      <c r="JVO2633" s="655"/>
      <c r="JVP2633" s="655"/>
      <c r="JVQ2633" s="655"/>
      <c r="JVR2633" s="655"/>
      <c r="JVS2633" s="655"/>
      <c r="JVT2633" s="655"/>
      <c r="JVU2633" s="655"/>
      <c r="JVV2633" s="655"/>
      <c r="JVW2633" s="655"/>
      <c r="JVX2633" s="655"/>
      <c r="JVY2633" s="655"/>
      <c r="JVZ2633" s="655"/>
      <c r="JWA2633" s="655"/>
      <c r="JWB2633" s="655"/>
      <c r="JWC2633" s="655"/>
      <c r="JWD2633" s="655"/>
      <c r="JWE2633" s="655"/>
      <c r="JWF2633" s="655"/>
      <c r="JWG2633" s="655"/>
      <c r="JWH2633" s="655"/>
      <c r="JWI2633" s="655"/>
      <c r="JWJ2633" s="655"/>
      <c r="JWK2633" s="655"/>
      <c r="JWL2633" s="655"/>
      <c r="JWM2633" s="655"/>
      <c r="JWN2633" s="655"/>
      <c r="JWO2633" s="655"/>
      <c r="JWP2633" s="655"/>
      <c r="JWQ2633" s="655"/>
      <c r="JWR2633" s="655"/>
      <c r="JWS2633" s="655"/>
      <c r="JWT2633" s="655"/>
      <c r="JWU2633" s="655"/>
      <c r="JWV2633" s="655"/>
      <c r="JWW2633" s="655"/>
      <c r="JWX2633" s="655"/>
      <c r="JWY2633" s="655"/>
      <c r="JWZ2633" s="655"/>
      <c r="JXA2633" s="655"/>
      <c r="JXB2633" s="655"/>
      <c r="JXC2633" s="655"/>
      <c r="JXD2633" s="655"/>
      <c r="JXE2633" s="655"/>
      <c r="JXF2633" s="655"/>
      <c r="JXG2633" s="655"/>
      <c r="JXH2633" s="655"/>
      <c r="JXI2633" s="655"/>
      <c r="JXJ2633" s="655"/>
      <c r="JXK2633" s="655"/>
      <c r="JXL2633" s="655"/>
      <c r="JXM2633" s="655"/>
      <c r="JXN2633" s="655"/>
      <c r="JXO2633" s="655"/>
      <c r="JXP2633" s="655"/>
      <c r="JXQ2633" s="655"/>
      <c r="JXR2633" s="655"/>
      <c r="JXS2633" s="655"/>
      <c r="JXT2633" s="655"/>
      <c r="JXU2633" s="655"/>
      <c r="JXV2633" s="655"/>
      <c r="JXW2633" s="655"/>
      <c r="JXX2633" s="655"/>
      <c r="JXY2633" s="655"/>
      <c r="JXZ2633" s="655"/>
      <c r="JYA2633" s="655"/>
      <c r="JYB2633" s="655"/>
      <c r="JYC2633" s="655"/>
      <c r="JYD2633" s="655"/>
      <c r="JYE2633" s="655"/>
      <c r="JYF2633" s="655"/>
      <c r="JYG2633" s="655"/>
      <c r="JYH2633" s="655"/>
      <c r="JYI2633" s="655"/>
      <c r="JYJ2633" s="655"/>
      <c r="JYK2633" s="655"/>
      <c r="JYL2633" s="655"/>
      <c r="JYM2633" s="655"/>
      <c r="JYN2633" s="655"/>
      <c r="JYO2633" s="655"/>
      <c r="JYP2633" s="655"/>
      <c r="JYQ2633" s="655"/>
      <c r="JYR2633" s="655"/>
      <c r="JYS2633" s="655"/>
      <c r="JYT2633" s="655"/>
      <c r="JYU2633" s="655"/>
      <c r="JYV2633" s="655"/>
      <c r="JYW2633" s="655"/>
      <c r="JYX2633" s="655"/>
      <c r="JYY2633" s="655"/>
      <c r="JYZ2633" s="655"/>
      <c r="JZA2633" s="655"/>
      <c r="JZB2633" s="655"/>
      <c r="JZC2633" s="655"/>
      <c r="JZD2633" s="655"/>
      <c r="JZE2633" s="655"/>
      <c r="JZF2633" s="655"/>
      <c r="JZG2633" s="655"/>
      <c r="JZH2633" s="655"/>
      <c r="JZI2633" s="655"/>
      <c r="JZJ2633" s="655"/>
      <c r="JZK2633" s="655"/>
      <c r="JZL2633" s="655"/>
      <c r="JZM2633" s="655"/>
      <c r="JZN2633" s="655"/>
      <c r="JZO2633" s="655"/>
      <c r="JZP2633" s="655"/>
      <c r="JZQ2633" s="655"/>
      <c r="JZR2633" s="655"/>
      <c r="JZS2633" s="655"/>
      <c r="JZT2633" s="655"/>
      <c r="JZU2633" s="655"/>
      <c r="JZV2633" s="655"/>
      <c r="JZW2633" s="655"/>
      <c r="JZX2633" s="655"/>
      <c r="JZY2633" s="655"/>
      <c r="JZZ2633" s="655"/>
      <c r="KAA2633" s="655"/>
      <c r="KAB2633" s="655"/>
      <c r="KAC2633" s="655"/>
      <c r="KAD2633" s="655"/>
      <c r="KAE2633" s="655"/>
      <c r="KAF2633" s="655"/>
      <c r="KAG2633" s="655"/>
      <c r="KAH2633" s="655"/>
      <c r="KAI2633" s="655"/>
      <c r="KAJ2633" s="655"/>
      <c r="KAK2633" s="655"/>
      <c r="KAL2633" s="655"/>
      <c r="KAM2633" s="655"/>
      <c r="KAN2633" s="655"/>
      <c r="KAO2633" s="655"/>
      <c r="KAP2633" s="655"/>
      <c r="KAQ2633" s="655"/>
      <c r="KAR2633" s="655"/>
      <c r="KAS2633" s="655"/>
      <c r="KAT2633" s="655"/>
      <c r="KAU2633" s="655"/>
      <c r="KAV2633" s="655"/>
      <c r="KAW2633" s="655"/>
      <c r="KAX2633" s="655"/>
      <c r="KAY2633" s="655"/>
      <c r="KAZ2633" s="655"/>
      <c r="KBA2633" s="655"/>
      <c r="KBB2633" s="655"/>
      <c r="KBC2633" s="655"/>
      <c r="KBD2633" s="655"/>
      <c r="KBE2633" s="655"/>
      <c r="KBF2633" s="655"/>
      <c r="KBG2633" s="655"/>
      <c r="KBH2633" s="655"/>
      <c r="KBI2633" s="655"/>
      <c r="KBJ2633" s="655"/>
      <c r="KBK2633" s="655"/>
      <c r="KBL2633" s="655"/>
      <c r="KBM2633" s="655"/>
      <c r="KBN2633" s="655"/>
      <c r="KBO2633" s="655"/>
      <c r="KBP2633" s="655"/>
      <c r="KBQ2633" s="655"/>
      <c r="KBR2633" s="655"/>
      <c r="KBS2633" s="655"/>
      <c r="KBT2633" s="655"/>
      <c r="KBU2633" s="655"/>
      <c r="KBV2633" s="655"/>
      <c r="KBW2633" s="655"/>
      <c r="KBX2633" s="655"/>
      <c r="KBY2633" s="655"/>
      <c r="KBZ2633" s="655"/>
      <c r="KCA2633" s="655"/>
      <c r="KCB2633" s="655"/>
      <c r="KCC2633" s="655"/>
      <c r="KCD2633" s="655"/>
      <c r="KCE2633" s="655"/>
      <c r="KCF2633" s="655"/>
      <c r="KCG2633" s="655"/>
      <c r="KCH2633" s="655"/>
      <c r="KCI2633" s="655"/>
      <c r="KCJ2633" s="655"/>
      <c r="KCK2633" s="655"/>
      <c r="KCL2633" s="655"/>
      <c r="KCM2633" s="655"/>
      <c r="KCN2633" s="655"/>
      <c r="KCO2633" s="655"/>
      <c r="KCP2633" s="655"/>
      <c r="KCQ2633" s="655"/>
      <c r="KCR2633" s="655"/>
      <c r="KCS2633" s="655"/>
      <c r="KCT2633" s="655"/>
      <c r="KCU2633" s="655"/>
      <c r="KCV2633" s="655"/>
      <c r="KCW2633" s="655"/>
      <c r="KCX2633" s="655"/>
      <c r="KCY2633" s="655"/>
      <c r="KCZ2633" s="655"/>
      <c r="KDA2633" s="655"/>
      <c r="KDB2633" s="655"/>
      <c r="KDC2633" s="655"/>
      <c r="KDD2633" s="655"/>
      <c r="KDE2633" s="655"/>
      <c r="KDF2633" s="655"/>
      <c r="KDG2633" s="655"/>
      <c r="KDH2633" s="655"/>
      <c r="KDI2633" s="655"/>
      <c r="KDJ2633" s="655"/>
      <c r="KDK2633" s="655"/>
      <c r="KDL2633" s="655"/>
      <c r="KDM2633" s="655"/>
      <c r="KDN2633" s="655"/>
      <c r="KDO2633" s="655"/>
      <c r="KDP2633" s="655"/>
      <c r="KDQ2633" s="655"/>
      <c r="KDR2633" s="655"/>
      <c r="KDS2633" s="655"/>
      <c r="KDT2633" s="655"/>
      <c r="KDU2633" s="655"/>
      <c r="KDV2633" s="655"/>
      <c r="KDW2633" s="655"/>
      <c r="KDX2633" s="655"/>
      <c r="KDY2633" s="655"/>
      <c r="KDZ2633" s="655"/>
      <c r="KEA2633" s="655"/>
      <c r="KEB2633" s="655"/>
      <c r="KEC2633" s="655"/>
      <c r="KED2633" s="655"/>
      <c r="KEE2633" s="655"/>
      <c r="KEF2633" s="655"/>
      <c r="KEG2633" s="655"/>
      <c r="KEH2633" s="655"/>
      <c r="KEI2633" s="655"/>
      <c r="KEJ2633" s="655"/>
      <c r="KEK2633" s="655"/>
      <c r="KEL2633" s="655"/>
      <c r="KEM2633" s="655"/>
      <c r="KEN2633" s="655"/>
      <c r="KEO2633" s="655"/>
      <c r="KEP2633" s="655"/>
      <c r="KEQ2633" s="655"/>
      <c r="KER2633" s="655"/>
      <c r="KES2633" s="655"/>
      <c r="KET2633" s="655"/>
      <c r="KEU2633" s="655"/>
      <c r="KEV2633" s="655"/>
      <c r="KEW2633" s="655"/>
      <c r="KEX2633" s="655"/>
      <c r="KEY2633" s="655"/>
      <c r="KEZ2633" s="655"/>
      <c r="KFA2633" s="655"/>
      <c r="KFB2633" s="655"/>
      <c r="KFC2633" s="655"/>
      <c r="KFD2633" s="655"/>
      <c r="KFE2633" s="655"/>
      <c r="KFF2633" s="655"/>
      <c r="KFG2633" s="655"/>
      <c r="KFH2633" s="655"/>
      <c r="KFI2633" s="655"/>
      <c r="KFJ2633" s="655"/>
      <c r="KFK2633" s="655"/>
      <c r="KFL2633" s="655"/>
      <c r="KFM2633" s="655"/>
      <c r="KFN2633" s="655"/>
      <c r="KFO2633" s="655"/>
      <c r="KFP2633" s="655"/>
      <c r="KFQ2633" s="655"/>
      <c r="KFR2633" s="655"/>
      <c r="KFS2633" s="655"/>
      <c r="KFT2633" s="655"/>
      <c r="KFU2633" s="655"/>
      <c r="KFV2633" s="655"/>
      <c r="KFW2633" s="655"/>
      <c r="KFX2633" s="655"/>
      <c r="KFY2633" s="655"/>
      <c r="KFZ2633" s="655"/>
      <c r="KGA2633" s="655"/>
      <c r="KGB2633" s="655"/>
      <c r="KGC2633" s="655"/>
      <c r="KGD2633" s="655"/>
      <c r="KGE2633" s="655"/>
      <c r="KGF2633" s="655"/>
      <c r="KGG2633" s="655"/>
      <c r="KGH2633" s="655"/>
      <c r="KGI2633" s="655"/>
      <c r="KGJ2633" s="655"/>
      <c r="KGK2633" s="655"/>
      <c r="KGL2633" s="655"/>
      <c r="KGM2633" s="655"/>
      <c r="KGN2633" s="655"/>
      <c r="KGO2633" s="655"/>
      <c r="KGP2633" s="655"/>
      <c r="KGQ2633" s="655"/>
      <c r="KGR2633" s="655"/>
      <c r="KGS2633" s="655"/>
      <c r="KGT2633" s="655"/>
      <c r="KGU2633" s="655"/>
      <c r="KGV2633" s="655"/>
      <c r="KGW2633" s="655"/>
      <c r="KGX2633" s="655"/>
      <c r="KGY2633" s="655"/>
      <c r="KGZ2633" s="655"/>
      <c r="KHA2633" s="655"/>
      <c r="KHB2633" s="655"/>
      <c r="KHC2633" s="655"/>
      <c r="KHD2633" s="655"/>
      <c r="KHE2633" s="655"/>
      <c r="KHF2633" s="655"/>
      <c r="KHG2633" s="655"/>
      <c r="KHH2633" s="655"/>
      <c r="KHI2633" s="655"/>
      <c r="KHJ2633" s="655"/>
      <c r="KHK2633" s="655"/>
      <c r="KHL2633" s="655"/>
      <c r="KHM2633" s="655"/>
      <c r="KHN2633" s="655"/>
      <c r="KHO2633" s="655"/>
      <c r="KHP2633" s="655"/>
      <c r="KHQ2633" s="655"/>
      <c r="KHR2633" s="655"/>
      <c r="KHS2633" s="655"/>
      <c r="KHT2633" s="655"/>
      <c r="KHU2633" s="655"/>
      <c r="KHV2633" s="655"/>
      <c r="KHW2633" s="655"/>
      <c r="KHX2633" s="655"/>
      <c r="KHY2633" s="655"/>
      <c r="KHZ2633" s="655"/>
      <c r="KIA2633" s="655"/>
      <c r="KIB2633" s="655"/>
      <c r="KIC2633" s="655"/>
      <c r="KID2633" s="655"/>
      <c r="KIE2633" s="655"/>
      <c r="KIF2633" s="655"/>
      <c r="KIG2633" s="655"/>
      <c r="KIH2633" s="655"/>
      <c r="KII2633" s="655"/>
      <c r="KIJ2633" s="655"/>
      <c r="KIK2633" s="655"/>
      <c r="KIL2633" s="655"/>
      <c r="KIM2633" s="655"/>
      <c r="KIN2633" s="655"/>
      <c r="KIO2633" s="655"/>
      <c r="KIP2633" s="655"/>
      <c r="KIQ2633" s="655"/>
      <c r="KIR2633" s="655"/>
      <c r="KIS2633" s="655"/>
      <c r="KIT2633" s="655"/>
      <c r="KIU2633" s="655"/>
      <c r="KIV2633" s="655"/>
      <c r="KIW2633" s="655"/>
      <c r="KIX2633" s="655"/>
      <c r="KIY2633" s="655"/>
      <c r="KIZ2633" s="655"/>
      <c r="KJA2633" s="655"/>
      <c r="KJB2633" s="655"/>
      <c r="KJC2633" s="655"/>
      <c r="KJD2633" s="655"/>
      <c r="KJE2633" s="655"/>
      <c r="KJF2633" s="655"/>
      <c r="KJG2633" s="655"/>
      <c r="KJH2633" s="655"/>
      <c r="KJI2633" s="655"/>
      <c r="KJJ2633" s="655"/>
      <c r="KJK2633" s="655"/>
      <c r="KJL2633" s="655"/>
      <c r="KJM2633" s="655"/>
      <c r="KJN2633" s="655"/>
      <c r="KJO2633" s="655"/>
      <c r="KJP2633" s="655"/>
      <c r="KJQ2633" s="655"/>
      <c r="KJR2633" s="655"/>
      <c r="KJS2633" s="655"/>
      <c r="KJT2633" s="655"/>
      <c r="KJU2633" s="655"/>
      <c r="KJV2633" s="655"/>
      <c r="KJW2633" s="655"/>
      <c r="KJX2633" s="655"/>
      <c r="KJY2633" s="655"/>
      <c r="KJZ2633" s="655"/>
      <c r="KKA2633" s="655"/>
      <c r="KKB2633" s="655"/>
      <c r="KKC2633" s="655"/>
      <c r="KKD2633" s="655"/>
      <c r="KKE2633" s="655"/>
      <c r="KKF2633" s="655"/>
      <c r="KKG2633" s="655"/>
      <c r="KKH2633" s="655"/>
      <c r="KKI2633" s="655"/>
      <c r="KKJ2633" s="655"/>
      <c r="KKK2633" s="655"/>
      <c r="KKL2633" s="655"/>
      <c r="KKM2633" s="655"/>
      <c r="KKN2633" s="655"/>
      <c r="KKO2633" s="655"/>
      <c r="KKP2633" s="655"/>
      <c r="KKQ2633" s="655"/>
      <c r="KKR2633" s="655"/>
      <c r="KKS2633" s="655"/>
      <c r="KKT2633" s="655"/>
      <c r="KKU2633" s="655"/>
      <c r="KKV2633" s="655"/>
      <c r="KKW2633" s="655"/>
      <c r="KKX2633" s="655"/>
      <c r="KKY2633" s="655"/>
      <c r="KKZ2633" s="655"/>
      <c r="KLA2633" s="655"/>
      <c r="KLB2633" s="655"/>
      <c r="KLC2633" s="655"/>
      <c r="KLD2633" s="655"/>
      <c r="KLE2633" s="655"/>
      <c r="KLF2633" s="655"/>
      <c r="KLG2633" s="655"/>
      <c r="KLH2633" s="655"/>
      <c r="KLI2633" s="655"/>
      <c r="KLJ2633" s="655"/>
      <c r="KLK2633" s="655"/>
      <c r="KLL2633" s="655"/>
      <c r="KLM2633" s="655"/>
      <c r="KLN2633" s="655"/>
      <c r="KLO2633" s="655"/>
      <c r="KLP2633" s="655"/>
      <c r="KLQ2633" s="655"/>
      <c r="KLR2633" s="655"/>
      <c r="KLS2633" s="655"/>
      <c r="KLT2633" s="655"/>
      <c r="KLU2633" s="655"/>
      <c r="KLV2633" s="655"/>
      <c r="KLW2633" s="655"/>
      <c r="KLX2633" s="655"/>
      <c r="KLY2633" s="655"/>
      <c r="KLZ2633" s="655"/>
      <c r="KMA2633" s="655"/>
      <c r="KMB2633" s="655"/>
      <c r="KMC2633" s="655"/>
      <c r="KMD2633" s="655"/>
      <c r="KME2633" s="655"/>
      <c r="KMF2633" s="655"/>
      <c r="KMG2633" s="655"/>
      <c r="KMH2633" s="655"/>
      <c r="KMI2633" s="655"/>
      <c r="KMJ2633" s="655"/>
      <c r="KMK2633" s="655"/>
      <c r="KML2633" s="655"/>
      <c r="KMM2633" s="655"/>
      <c r="KMN2633" s="655"/>
      <c r="KMO2633" s="655"/>
      <c r="KMP2633" s="655"/>
      <c r="KMQ2633" s="655"/>
      <c r="KMR2633" s="655"/>
      <c r="KMS2633" s="655"/>
      <c r="KMT2633" s="655"/>
      <c r="KMU2633" s="655"/>
      <c r="KMV2633" s="655"/>
      <c r="KMW2633" s="655"/>
      <c r="KMX2633" s="655"/>
      <c r="KMY2633" s="655"/>
      <c r="KMZ2633" s="655"/>
      <c r="KNA2633" s="655"/>
      <c r="KNB2633" s="655"/>
      <c r="KNC2633" s="655"/>
      <c r="KND2633" s="655"/>
      <c r="KNE2633" s="655"/>
      <c r="KNF2633" s="655"/>
      <c r="KNG2633" s="655"/>
      <c r="KNH2633" s="655"/>
      <c r="KNI2633" s="655"/>
      <c r="KNJ2633" s="655"/>
      <c r="KNK2633" s="655"/>
      <c r="KNL2633" s="655"/>
      <c r="KNM2633" s="655"/>
      <c r="KNN2633" s="655"/>
      <c r="KNO2633" s="655"/>
      <c r="KNP2633" s="655"/>
      <c r="KNQ2633" s="655"/>
      <c r="KNR2633" s="655"/>
      <c r="KNS2633" s="655"/>
      <c r="KNT2633" s="655"/>
      <c r="KNU2633" s="655"/>
      <c r="KNV2633" s="655"/>
      <c r="KNW2633" s="655"/>
      <c r="KNX2633" s="655"/>
      <c r="KNY2633" s="655"/>
      <c r="KNZ2633" s="655"/>
      <c r="KOA2633" s="655"/>
      <c r="KOB2633" s="655"/>
      <c r="KOC2633" s="655"/>
      <c r="KOD2633" s="655"/>
      <c r="KOE2633" s="655"/>
      <c r="KOF2633" s="655"/>
      <c r="KOG2633" s="655"/>
      <c r="KOH2633" s="655"/>
      <c r="KOI2633" s="655"/>
      <c r="KOJ2633" s="655"/>
      <c r="KOK2633" s="655"/>
      <c r="KOL2633" s="655"/>
      <c r="KOM2633" s="655"/>
      <c r="KON2633" s="655"/>
      <c r="KOO2633" s="655"/>
      <c r="KOP2633" s="655"/>
      <c r="KOQ2633" s="655"/>
      <c r="KOR2633" s="655"/>
      <c r="KOS2633" s="655"/>
      <c r="KOT2633" s="655"/>
      <c r="KOU2633" s="655"/>
      <c r="KOV2633" s="655"/>
      <c r="KOW2633" s="655"/>
      <c r="KOX2633" s="655"/>
      <c r="KOY2633" s="655"/>
      <c r="KOZ2633" s="655"/>
      <c r="KPA2633" s="655"/>
      <c r="KPB2633" s="655"/>
      <c r="KPC2633" s="655"/>
      <c r="KPD2633" s="655"/>
      <c r="KPE2633" s="655"/>
      <c r="KPF2633" s="655"/>
      <c r="KPG2633" s="655"/>
      <c r="KPH2633" s="655"/>
      <c r="KPI2633" s="655"/>
      <c r="KPJ2633" s="655"/>
      <c r="KPK2633" s="655"/>
      <c r="KPL2633" s="655"/>
      <c r="KPM2633" s="655"/>
      <c r="KPN2633" s="655"/>
      <c r="KPO2633" s="655"/>
      <c r="KPP2633" s="655"/>
      <c r="KPQ2633" s="655"/>
      <c r="KPR2633" s="655"/>
      <c r="KPS2633" s="655"/>
      <c r="KPT2633" s="655"/>
      <c r="KPU2633" s="655"/>
      <c r="KPV2633" s="655"/>
      <c r="KPW2633" s="655"/>
      <c r="KPX2633" s="655"/>
      <c r="KPY2633" s="655"/>
      <c r="KPZ2633" s="655"/>
      <c r="KQA2633" s="655"/>
      <c r="KQB2633" s="655"/>
      <c r="KQC2633" s="655"/>
      <c r="KQD2633" s="655"/>
      <c r="KQE2633" s="655"/>
      <c r="KQF2633" s="655"/>
      <c r="KQG2633" s="655"/>
      <c r="KQH2633" s="655"/>
      <c r="KQI2633" s="655"/>
      <c r="KQJ2633" s="655"/>
      <c r="KQK2633" s="655"/>
      <c r="KQL2633" s="655"/>
      <c r="KQM2633" s="655"/>
      <c r="KQN2633" s="655"/>
      <c r="KQO2633" s="655"/>
      <c r="KQP2633" s="655"/>
      <c r="KQQ2633" s="655"/>
      <c r="KQR2633" s="655"/>
      <c r="KQS2633" s="655"/>
      <c r="KQT2633" s="655"/>
      <c r="KQU2633" s="655"/>
      <c r="KQV2633" s="655"/>
      <c r="KQW2633" s="655"/>
      <c r="KQX2633" s="655"/>
      <c r="KQY2633" s="655"/>
      <c r="KQZ2633" s="655"/>
      <c r="KRA2633" s="655"/>
      <c r="KRB2633" s="655"/>
      <c r="KRC2633" s="655"/>
      <c r="KRD2633" s="655"/>
      <c r="KRE2633" s="655"/>
      <c r="KRF2633" s="655"/>
      <c r="KRG2633" s="655"/>
      <c r="KRH2633" s="655"/>
      <c r="KRI2633" s="655"/>
      <c r="KRJ2633" s="655"/>
      <c r="KRK2633" s="655"/>
      <c r="KRL2633" s="655"/>
      <c r="KRM2633" s="655"/>
      <c r="KRN2633" s="655"/>
      <c r="KRO2633" s="655"/>
      <c r="KRP2633" s="655"/>
      <c r="KRQ2633" s="655"/>
      <c r="KRR2633" s="655"/>
      <c r="KRS2633" s="655"/>
      <c r="KRT2633" s="655"/>
      <c r="KRU2633" s="655"/>
      <c r="KRV2633" s="655"/>
      <c r="KRW2633" s="655"/>
      <c r="KRX2633" s="655"/>
      <c r="KRY2633" s="655"/>
      <c r="KRZ2633" s="655"/>
      <c r="KSA2633" s="655"/>
      <c r="KSB2633" s="655"/>
      <c r="KSC2633" s="655"/>
      <c r="KSD2633" s="655"/>
      <c r="KSE2633" s="655"/>
      <c r="KSF2633" s="655"/>
      <c r="KSG2633" s="655"/>
      <c r="KSH2633" s="655"/>
      <c r="KSI2633" s="655"/>
      <c r="KSJ2633" s="655"/>
      <c r="KSK2633" s="655"/>
      <c r="KSL2633" s="655"/>
      <c r="KSM2633" s="655"/>
      <c r="KSN2633" s="655"/>
      <c r="KSO2633" s="655"/>
      <c r="KSP2633" s="655"/>
      <c r="KSQ2633" s="655"/>
      <c r="KSR2633" s="655"/>
      <c r="KSS2633" s="655"/>
      <c r="KST2633" s="655"/>
      <c r="KSU2633" s="655"/>
      <c r="KSV2633" s="655"/>
      <c r="KSW2633" s="655"/>
      <c r="KSX2633" s="655"/>
      <c r="KSY2633" s="655"/>
      <c r="KSZ2633" s="655"/>
      <c r="KTA2633" s="655"/>
      <c r="KTB2633" s="655"/>
      <c r="KTC2633" s="655"/>
      <c r="KTD2633" s="655"/>
      <c r="KTE2633" s="655"/>
      <c r="KTF2633" s="655"/>
      <c r="KTG2633" s="655"/>
      <c r="KTH2633" s="655"/>
      <c r="KTI2633" s="655"/>
      <c r="KTJ2633" s="655"/>
      <c r="KTK2633" s="655"/>
      <c r="KTL2633" s="655"/>
      <c r="KTM2633" s="655"/>
      <c r="KTN2633" s="655"/>
      <c r="KTO2633" s="655"/>
      <c r="KTP2633" s="655"/>
      <c r="KTQ2633" s="655"/>
      <c r="KTR2633" s="655"/>
      <c r="KTS2633" s="655"/>
      <c r="KTT2633" s="655"/>
      <c r="KTU2633" s="655"/>
      <c r="KTV2633" s="655"/>
      <c r="KTW2633" s="655"/>
      <c r="KTX2633" s="655"/>
      <c r="KTY2633" s="655"/>
      <c r="KTZ2633" s="655"/>
      <c r="KUA2633" s="655"/>
      <c r="KUB2633" s="655"/>
      <c r="KUC2633" s="655"/>
      <c r="KUD2633" s="655"/>
      <c r="KUE2633" s="655"/>
      <c r="KUF2633" s="655"/>
      <c r="KUG2633" s="655"/>
      <c r="KUH2633" s="655"/>
      <c r="KUI2633" s="655"/>
      <c r="KUJ2633" s="655"/>
      <c r="KUK2633" s="655"/>
      <c r="KUL2633" s="655"/>
      <c r="KUM2633" s="655"/>
      <c r="KUN2633" s="655"/>
      <c r="KUO2633" s="655"/>
      <c r="KUP2633" s="655"/>
      <c r="KUQ2633" s="655"/>
      <c r="KUR2633" s="655"/>
      <c r="KUS2633" s="655"/>
      <c r="KUT2633" s="655"/>
      <c r="KUU2633" s="655"/>
      <c r="KUV2633" s="655"/>
      <c r="KUW2633" s="655"/>
      <c r="KUX2633" s="655"/>
      <c r="KUY2633" s="655"/>
      <c r="KUZ2633" s="655"/>
      <c r="KVA2633" s="655"/>
      <c r="KVB2633" s="655"/>
      <c r="KVC2633" s="655"/>
      <c r="KVD2633" s="655"/>
      <c r="KVE2633" s="655"/>
      <c r="KVF2633" s="655"/>
      <c r="KVG2633" s="655"/>
      <c r="KVH2633" s="655"/>
      <c r="KVI2633" s="655"/>
      <c r="KVJ2633" s="655"/>
      <c r="KVK2633" s="655"/>
      <c r="KVL2633" s="655"/>
      <c r="KVM2633" s="655"/>
      <c r="KVN2633" s="655"/>
      <c r="KVO2633" s="655"/>
      <c r="KVP2633" s="655"/>
      <c r="KVQ2633" s="655"/>
      <c r="KVR2633" s="655"/>
      <c r="KVS2633" s="655"/>
      <c r="KVT2633" s="655"/>
      <c r="KVU2633" s="655"/>
      <c r="KVV2633" s="655"/>
      <c r="KVW2633" s="655"/>
      <c r="KVX2633" s="655"/>
      <c r="KVY2633" s="655"/>
      <c r="KVZ2633" s="655"/>
      <c r="KWA2633" s="655"/>
      <c r="KWB2633" s="655"/>
      <c r="KWC2633" s="655"/>
      <c r="KWD2633" s="655"/>
      <c r="KWE2633" s="655"/>
      <c r="KWF2633" s="655"/>
      <c r="KWG2633" s="655"/>
      <c r="KWH2633" s="655"/>
      <c r="KWI2633" s="655"/>
      <c r="KWJ2633" s="655"/>
      <c r="KWK2633" s="655"/>
      <c r="KWL2633" s="655"/>
      <c r="KWM2633" s="655"/>
      <c r="KWN2633" s="655"/>
      <c r="KWO2633" s="655"/>
      <c r="KWP2633" s="655"/>
      <c r="KWQ2633" s="655"/>
      <c r="KWR2633" s="655"/>
      <c r="KWS2633" s="655"/>
      <c r="KWT2633" s="655"/>
      <c r="KWU2633" s="655"/>
      <c r="KWV2633" s="655"/>
      <c r="KWW2633" s="655"/>
      <c r="KWX2633" s="655"/>
      <c r="KWY2633" s="655"/>
      <c r="KWZ2633" s="655"/>
      <c r="KXA2633" s="655"/>
      <c r="KXB2633" s="655"/>
      <c r="KXC2633" s="655"/>
      <c r="KXD2633" s="655"/>
      <c r="KXE2633" s="655"/>
      <c r="KXF2633" s="655"/>
      <c r="KXG2633" s="655"/>
      <c r="KXH2633" s="655"/>
      <c r="KXI2633" s="655"/>
      <c r="KXJ2633" s="655"/>
      <c r="KXK2633" s="655"/>
      <c r="KXL2633" s="655"/>
      <c r="KXM2633" s="655"/>
      <c r="KXN2633" s="655"/>
      <c r="KXO2633" s="655"/>
      <c r="KXP2633" s="655"/>
      <c r="KXQ2633" s="655"/>
      <c r="KXR2633" s="655"/>
      <c r="KXS2633" s="655"/>
      <c r="KXT2633" s="655"/>
      <c r="KXU2633" s="655"/>
      <c r="KXV2633" s="655"/>
      <c r="KXW2633" s="655"/>
      <c r="KXX2633" s="655"/>
      <c r="KXY2633" s="655"/>
      <c r="KXZ2633" s="655"/>
      <c r="KYA2633" s="655"/>
      <c r="KYB2633" s="655"/>
      <c r="KYC2633" s="655"/>
      <c r="KYD2633" s="655"/>
      <c r="KYE2633" s="655"/>
      <c r="KYF2633" s="655"/>
      <c r="KYG2633" s="655"/>
      <c r="KYH2633" s="655"/>
      <c r="KYI2633" s="655"/>
      <c r="KYJ2633" s="655"/>
      <c r="KYK2633" s="655"/>
      <c r="KYL2633" s="655"/>
      <c r="KYM2633" s="655"/>
      <c r="KYN2633" s="655"/>
      <c r="KYO2633" s="655"/>
      <c r="KYP2633" s="655"/>
      <c r="KYQ2633" s="655"/>
      <c r="KYR2633" s="655"/>
      <c r="KYS2633" s="655"/>
      <c r="KYT2633" s="655"/>
      <c r="KYU2633" s="655"/>
      <c r="KYV2633" s="655"/>
      <c r="KYW2633" s="655"/>
      <c r="KYX2633" s="655"/>
      <c r="KYY2633" s="655"/>
      <c r="KYZ2633" s="655"/>
      <c r="KZA2633" s="655"/>
      <c r="KZB2633" s="655"/>
      <c r="KZC2633" s="655"/>
      <c r="KZD2633" s="655"/>
      <c r="KZE2633" s="655"/>
      <c r="KZF2633" s="655"/>
      <c r="KZG2633" s="655"/>
      <c r="KZH2633" s="655"/>
      <c r="KZI2633" s="655"/>
      <c r="KZJ2633" s="655"/>
      <c r="KZK2633" s="655"/>
      <c r="KZL2633" s="655"/>
      <c r="KZM2633" s="655"/>
      <c r="KZN2633" s="655"/>
      <c r="KZO2633" s="655"/>
      <c r="KZP2633" s="655"/>
      <c r="KZQ2633" s="655"/>
      <c r="KZR2633" s="655"/>
      <c r="KZS2633" s="655"/>
      <c r="KZT2633" s="655"/>
      <c r="KZU2633" s="655"/>
      <c r="KZV2633" s="655"/>
      <c r="KZW2633" s="655"/>
      <c r="KZX2633" s="655"/>
      <c r="KZY2633" s="655"/>
      <c r="KZZ2633" s="655"/>
      <c r="LAA2633" s="655"/>
      <c r="LAB2633" s="655"/>
      <c r="LAC2633" s="655"/>
      <c r="LAD2633" s="655"/>
      <c r="LAE2633" s="655"/>
      <c r="LAF2633" s="655"/>
      <c r="LAG2633" s="655"/>
      <c r="LAH2633" s="655"/>
      <c r="LAI2633" s="655"/>
      <c r="LAJ2633" s="655"/>
      <c r="LAK2633" s="655"/>
      <c r="LAL2633" s="655"/>
      <c r="LAM2633" s="655"/>
      <c r="LAN2633" s="655"/>
      <c r="LAO2633" s="655"/>
      <c r="LAP2633" s="655"/>
      <c r="LAQ2633" s="655"/>
      <c r="LAR2633" s="655"/>
      <c r="LAS2633" s="655"/>
      <c r="LAT2633" s="655"/>
      <c r="LAU2633" s="655"/>
      <c r="LAV2633" s="655"/>
      <c r="LAW2633" s="655"/>
      <c r="LAX2633" s="655"/>
      <c r="LAY2633" s="655"/>
      <c r="LAZ2633" s="655"/>
      <c r="LBA2633" s="655"/>
      <c r="LBB2633" s="655"/>
      <c r="LBC2633" s="655"/>
      <c r="LBD2633" s="655"/>
      <c r="LBE2633" s="655"/>
      <c r="LBF2633" s="655"/>
      <c r="LBG2633" s="655"/>
      <c r="LBH2633" s="655"/>
      <c r="LBI2633" s="655"/>
      <c r="LBJ2633" s="655"/>
      <c r="LBK2633" s="655"/>
      <c r="LBL2633" s="655"/>
      <c r="LBM2633" s="655"/>
      <c r="LBN2633" s="655"/>
      <c r="LBO2633" s="655"/>
      <c r="LBP2633" s="655"/>
      <c r="LBQ2633" s="655"/>
      <c r="LBR2633" s="655"/>
      <c r="LBS2633" s="655"/>
      <c r="LBT2633" s="655"/>
      <c r="LBU2633" s="655"/>
      <c r="LBV2633" s="655"/>
      <c r="LBW2633" s="655"/>
      <c r="LBX2633" s="655"/>
      <c r="LBY2633" s="655"/>
      <c r="LBZ2633" s="655"/>
      <c r="LCA2633" s="655"/>
      <c r="LCB2633" s="655"/>
      <c r="LCC2633" s="655"/>
      <c r="LCD2633" s="655"/>
      <c r="LCE2633" s="655"/>
      <c r="LCF2633" s="655"/>
      <c r="LCG2633" s="655"/>
      <c r="LCH2633" s="655"/>
      <c r="LCI2633" s="655"/>
      <c r="LCJ2633" s="655"/>
      <c r="LCK2633" s="655"/>
      <c r="LCL2633" s="655"/>
      <c r="LCM2633" s="655"/>
      <c r="LCN2633" s="655"/>
      <c r="LCO2633" s="655"/>
      <c r="LCP2633" s="655"/>
      <c r="LCQ2633" s="655"/>
      <c r="LCR2633" s="655"/>
      <c r="LCS2633" s="655"/>
      <c r="LCT2633" s="655"/>
      <c r="LCU2633" s="655"/>
      <c r="LCV2633" s="655"/>
      <c r="LCW2633" s="655"/>
      <c r="LCX2633" s="655"/>
      <c r="LCY2633" s="655"/>
      <c r="LCZ2633" s="655"/>
      <c r="LDA2633" s="655"/>
      <c r="LDB2633" s="655"/>
      <c r="LDC2633" s="655"/>
      <c r="LDD2633" s="655"/>
      <c r="LDE2633" s="655"/>
      <c r="LDF2633" s="655"/>
      <c r="LDG2633" s="655"/>
      <c r="LDH2633" s="655"/>
      <c r="LDI2633" s="655"/>
      <c r="LDJ2633" s="655"/>
      <c r="LDK2633" s="655"/>
      <c r="LDL2633" s="655"/>
      <c r="LDM2633" s="655"/>
      <c r="LDN2633" s="655"/>
      <c r="LDO2633" s="655"/>
      <c r="LDP2633" s="655"/>
      <c r="LDQ2633" s="655"/>
      <c r="LDR2633" s="655"/>
      <c r="LDS2633" s="655"/>
      <c r="LDT2633" s="655"/>
      <c r="LDU2633" s="655"/>
      <c r="LDV2633" s="655"/>
      <c r="LDW2633" s="655"/>
      <c r="LDX2633" s="655"/>
      <c r="LDY2633" s="655"/>
      <c r="LDZ2633" s="655"/>
      <c r="LEA2633" s="655"/>
      <c r="LEB2633" s="655"/>
      <c r="LEC2633" s="655"/>
      <c r="LED2633" s="655"/>
      <c r="LEE2633" s="655"/>
      <c r="LEF2633" s="655"/>
      <c r="LEG2633" s="655"/>
      <c r="LEH2633" s="655"/>
      <c r="LEI2633" s="655"/>
      <c r="LEJ2633" s="655"/>
      <c r="LEK2633" s="655"/>
      <c r="LEL2633" s="655"/>
      <c r="LEM2633" s="655"/>
      <c r="LEN2633" s="655"/>
      <c r="LEO2633" s="655"/>
      <c r="LEP2633" s="655"/>
      <c r="LEQ2633" s="655"/>
      <c r="LER2633" s="655"/>
      <c r="LES2633" s="655"/>
      <c r="LET2633" s="655"/>
      <c r="LEU2633" s="655"/>
      <c r="LEV2633" s="655"/>
      <c r="LEW2633" s="655"/>
      <c r="LEX2633" s="655"/>
      <c r="LEY2633" s="655"/>
      <c r="LEZ2633" s="655"/>
      <c r="LFA2633" s="655"/>
      <c r="LFB2633" s="655"/>
      <c r="LFC2633" s="655"/>
      <c r="LFD2633" s="655"/>
      <c r="LFE2633" s="655"/>
      <c r="LFF2633" s="655"/>
      <c r="LFG2633" s="655"/>
      <c r="LFH2633" s="655"/>
      <c r="LFI2633" s="655"/>
      <c r="LFJ2633" s="655"/>
      <c r="LFK2633" s="655"/>
      <c r="LFL2633" s="655"/>
      <c r="LFM2633" s="655"/>
      <c r="LFN2633" s="655"/>
      <c r="LFO2633" s="655"/>
      <c r="LFP2633" s="655"/>
      <c r="LFQ2633" s="655"/>
      <c r="LFR2633" s="655"/>
      <c r="LFS2633" s="655"/>
      <c r="LFT2633" s="655"/>
      <c r="LFU2633" s="655"/>
      <c r="LFV2633" s="655"/>
      <c r="LFW2633" s="655"/>
      <c r="LFX2633" s="655"/>
      <c r="LFY2633" s="655"/>
      <c r="LFZ2633" s="655"/>
      <c r="LGA2633" s="655"/>
      <c r="LGB2633" s="655"/>
      <c r="LGC2633" s="655"/>
      <c r="LGD2633" s="655"/>
      <c r="LGE2633" s="655"/>
      <c r="LGF2633" s="655"/>
      <c r="LGG2633" s="655"/>
      <c r="LGH2633" s="655"/>
      <c r="LGI2633" s="655"/>
      <c r="LGJ2633" s="655"/>
      <c r="LGK2633" s="655"/>
      <c r="LGL2633" s="655"/>
      <c r="LGM2633" s="655"/>
      <c r="LGN2633" s="655"/>
      <c r="LGO2633" s="655"/>
      <c r="LGP2633" s="655"/>
      <c r="LGQ2633" s="655"/>
      <c r="LGR2633" s="655"/>
      <c r="LGS2633" s="655"/>
      <c r="LGT2633" s="655"/>
      <c r="LGU2633" s="655"/>
      <c r="LGV2633" s="655"/>
      <c r="LGW2633" s="655"/>
      <c r="LGX2633" s="655"/>
      <c r="LGY2633" s="655"/>
      <c r="LGZ2633" s="655"/>
      <c r="LHA2633" s="655"/>
      <c r="LHB2633" s="655"/>
      <c r="LHC2633" s="655"/>
      <c r="LHD2633" s="655"/>
      <c r="LHE2633" s="655"/>
      <c r="LHF2633" s="655"/>
      <c r="LHG2633" s="655"/>
      <c r="LHH2633" s="655"/>
      <c r="LHI2633" s="655"/>
      <c r="LHJ2633" s="655"/>
      <c r="LHK2633" s="655"/>
      <c r="LHL2633" s="655"/>
      <c r="LHM2633" s="655"/>
      <c r="LHN2633" s="655"/>
      <c r="LHO2633" s="655"/>
      <c r="LHP2633" s="655"/>
      <c r="LHQ2633" s="655"/>
      <c r="LHR2633" s="655"/>
      <c r="LHS2633" s="655"/>
      <c r="LHT2633" s="655"/>
      <c r="LHU2633" s="655"/>
      <c r="LHV2633" s="655"/>
      <c r="LHW2633" s="655"/>
      <c r="LHX2633" s="655"/>
      <c r="LHY2633" s="655"/>
      <c r="LHZ2633" s="655"/>
      <c r="LIA2633" s="655"/>
      <c r="LIB2633" s="655"/>
      <c r="LIC2633" s="655"/>
      <c r="LID2633" s="655"/>
      <c r="LIE2633" s="655"/>
      <c r="LIF2633" s="655"/>
      <c r="LIG2633" s="655"/>
      <c r="LIH2633" s="655"/>
      <c r="LII2633" s="655"/>
      <c r="LIJ2633" s="655"/>
      <c r="LIK2633" s="655"/>
      <c r="LIL2633" s="655"/>
      <c r="LIM2633" s="655"/>
      <c r="LIN2633" s="655"/>
      <c r="LIO2633" s="655"/>
      <c r="LIP2633" s="655"/>
      <c r="LIQ2633" s="655"/>
      <c r="LIR2633" s="655"/>
      <c r="LIS2633" s="655"/>
      <c r="LIT2633" s="655"/>
      <c r="LIU2633" s="655"/>
      <c r="LIV2633" s="655"/>
      <c r="LIW2633" s="655"/>
      <c r="LIX2633" s="655"/>
      <c r="LIY2633" s="655"/>
      <c r="LIZ2633" s="655"/>
      <c r="LJA2633" s="655"/>
      <c r="LJB2633" s="655"/>
      <c r="LJC2633" s="655"/>
      <c r="LJD2633" s="655"/>
      <c r="LJE2633" s="655"/>
      <c r="LJF2633" s="655"/>
      <c r="LJG2633" s="655"/>
      <c r="LJH2633" s="655"/>
      <c r="LJI2633" s="655"/>
      <c r="LJJ2633" s="655"/>
      <c r="LJK2633" s="655"/>
      <c r="LJL2633" s="655"/>
      <c r="LJM2633" s="655"/>
      <c r="LJN2633" s="655"/>
      <c r="LJO2633" s="655"/>
      <c r="LJP2633" s="655"/>
      <c r="LJQ2633" s="655"/>
      <c r="LJR2633" s="655"/>
      <c r="LJS2633" s="655"/>
      <c r="LJT2633" s="655"/>
      <c r="LJU2633" s="655"/>
      <c r="LJV2633" s="655"/>
      <c r="LJW2633" s="655"/>
      <c r="LJX2633" s="655"/>
      <c r="LJY2633" s="655"/>
      <c r="LJZ2633" s="655"/>
      <c r="LKA2633" s="655"/>
      <c r="LKB2633" s="655"/>
      <c r="LKC2633" s="655"/>
      <c r="LKD2633" s="655"/>
      <c r="LKE2633" s="655"/>
      <c r="LKF2633" s="655"/>
      <c r="LKG2633" s="655"/>
      <c r="LKH2633" s="655"/>
      <c r="LKI2633" s="655"/>
      <c r="LKJ2633" s="655"/>
      <c r="LKK2633" s="655"/>
      <c r="LKL2633" s="655"/>
      <c r="LKM2633" s="655"/>
      <c r="LKN2633" s="655"/>
      <c r="LKO2633" s="655"/>
      <c r="LKP2633" s="655"/>
      <c r="LKQ2633" s="655"/>
      <c r="LKR2633" s="655"/>
      <c r="LKS2633" s="655"/>
      <c r="LKT2633" s="655"/>
      <c r="LKU2633" s="655"/>
      <c r="LKV2633" s="655"/>
      <c r="LKW2633" s="655"/>
      <c r="LKX2633" s="655"/>
      <c r="LKY2633" s="655"/>
      <c r="LKZ2633" s="655"/>
      <c r="LLA2633" s="655"/>
      <c r="LLB2633" s="655"/>
      <c r="LLC2633" s="655"/>
      <c r="LLD2633" s="655"/>
      <c r="LLE2633" s="655"/>
      <c r="LLF2633" s="655"/>
      <c r="LLG2633" s="655"/>
      <c r="LLH2633" s="655"/>
      <c r="LLI2633" s="655"/>
      <c r="LLJ2633" s="655"/>
      <c r="LLK2633" s="655"/>
      <c r="LLL2633" s="655"/>
      <c r="LLM2633" s="655"/>
      <c r="LLN2633" s="655"/>
      <c r="LLO2633" s="655"/>
      <c r="LLP2633" s="655"/>
      <c r="LLQ2633" s="655"/>
      <c r="LLR2633" s="655"/>
      <c r="LLS2633" s="655"/>
      <c r="LLT2633" s="655"/>
      <c r="LLU2633" s="655"/>
      <c r="LLV2633" s="655"/>
      <c r="LLW2633" s="655"/>
      <c r="LLX2633" s="655"/>
      <c r="LLY2633" s="655"/>
      <c r="LLZ2633" s="655"/>
      <c r="LMA2633" s="655"/>
      <c r="LMB2633" s="655"/>
      <c r="LMC2633" s="655"/>
      <c r="LMD2633" s="655"/>
      <c r="LME2633" s="655"/>
      <c r="LMF2633" s="655"/>
      <c r="LMG2633" s="655"/>
      <c r="LMH2633" s="655"/>
      <c r="LMI2633" s="655"/>
      <c r="LMJ2633" s="655"/>
      <c r="LMK2633" s="655"/>
      <c r="LML2633" s="655"/>
      <c r="LMM2633" s="655"/>
      <c r="LMN2633" s="655"/>
      <c r="LMO2633" s="655"/>
      <c r="LMP2633" s="655"/>
      <c r="LMQ2633" s="655"/>
      <c r="LMR2633" s="655"/>
      <c r="LMS2633" s="655"/>
      <c r="LMT2633" s="655"/>
      <c r="LMU2633" s="655"/>
      <c r="LMV2633" s="655"/>
      <c r="LMW2633" s="655"/>
      <c r="LMX2633" s="655"/>
      <c r="LMY2633" s="655"/>
      <c r="LMZ2633" s="655"/>
      <c r="LNA2633" s="655"/>
      <c r="LNB2633" s="655"/>
      <c r="LNC2633" s="655"/>
      <c r="LND2633" s="655"/>
      <c r="LNE2633" s="655"/>
      <c r="LNF2633" s="655"/>
      <c r="LNG2633" s="655"/>
      <c r="LNH2633" s="655"/>
      <c r="LNI2633" s="655"/>
      <c r="LNJ2633" s="655"/>
      <c r="LNK2633" s="655"/>
      <c r="LNL2633" s="655"/>
      <c r="LNM2633" s="655"/>
      <c r="LNN2633" s="655"/>
      <c r="LNO2633" s="655"/>
      <c r="LNP2633" s="655"/>
      <c r="LNQ2633" s="655"/>
      <c r="LNR2633" s="655"/>
      <c r="LNS2633" s="655"/>
      <c r="LNT2633" s="655"/>
      <c r="LNU2633" s="655"/>
      <c r="LNV2633" s="655"/>
      <c r="LNW2633" s="655"/>
      <c r="LNX2633" s="655"/>
      <c r="LNY2633" s="655"/>
      <c r="LNZ2633" s="655"/>
      <c r="LOA2633" s="655"/>
      <c r="LOB2633" s="655"/>
      <c r="LOC2633" s="655"/>
      <c r="LOD2633" s="655"/>
      <c r="LOE2633" s="655"/>
      <c r="LOF2633" s="655"/>
      <c r="LOG2633" s="655"/>
      <c r="LOH2633" s="655"/>
      <c r="LOI2633" s="655"/>
      <c r="LOJ2633" s="655"/>
      <c r="LOK2633" s="655"/>
      <c r="LOL2633" s="655"/>
      <c r="LOM2633" s="655"/>
      <c r="LON2633" s="655"/>
      <c r="LOO2633" s="655"/>
      <c r="LOP2633" s="655"/>
      <c r="LOQ2633" s="655"/>
      <c r="LOR2633" s="655"/>
      <c r="LOS2633" s="655"/>
      <c r="LOT2633" s="655"/>
      <c r="LOU2633" s="655"/>
      <c r="LOV2633" s="655"/>
      <c r="LOW2633" s="655"/>
      <c r="LOX2633" s="655"/>
      <c r="LOY2633" s="655"/>
      <c r="LOZ2633" s="655"/>
      <c r="LPA2633" s="655"/>
      <c r="LPB2633" s="655"/>
      <c r="LPC2633" s="655"/>
      <c r="LPD2633" s="655"/>
      <c r="LPE2633" s="655"/>
      <c r="LPF2633" s="655"/>
      <c r="LPG2633" s="655"/>
      <c r="LPH2633" s="655"/>
      <c r="LPI2633" s="655"/>
      <c r="LPJ2633" s="655"/>
      <c r="LPK2633" s="655"/>
      <c r="LPL2633" s="655"/>
      <c r="LPM2633" s="655"/>
      <c r="LPN2633" s="655"/>
      <c r="LPO2633" s="655"/>
      <c r="LPP2633" s="655"/>
      <c r="LPQ2633" s="655"/>
      <c r="LPR2633" s="655"/>
      <c r="LPS2633" s="655"/>
      <c r="LPT2633" s="655"/>
      <c r="LPU2633" s="655"/>
      <c r="LPV2633" s="655"/>
      <c r="LPW2633" s="655"/>
      <c r="LPX2633" s="655"/>
      <c r="LPY2633" s="655"/>
      <c r="LPZ2633" s="655"/>
      <c r="LQA2633" s="655"/>
      <c r="LQB2633" s="655"/>
      <c r="LQC2633" s="655"/>
      <c r="LQD2633" s="655"/>
      <c r="LQE2633" s="655"/>
      <c r="LQF2633" s="655"/>
      <c r="LQG2633" s="655"/>
      <c r="LQH2633" s="655"/>
      <c r="LQI2633" s="655"/>
      <c r="LQJ2633" s="655"/>
      <c r="LQK2633" s="655"/>
      <c r="LQL2633" s="655"/>
      <c r="LQM2633" s="655"/>
      <c r="LQN2633" s="655"/>
      <c r="LQO2633" s="655"/>
      <c r="LQP2633" s="655"/>
      <c r="LQQ2633" s="655"/>
      <c r="LQR2633" s="655"/>
      <c r="LQS2633" s="655"/>
      <c r="LQT2633" s="655"/>
      <c r="LQU2633" s="655"/>
      <c r="LQV2633" s="655"/>
      <c r="LQW2633" s="655"/>
      <c r="LQX2633" s="655"/>
      <c r="LQY2633" s="655"/>
      <c r="LQZ2633" s="655"/>
      <c r="LRA2633" s="655"/>
      <c r="LRB2633" s="655"/>
      <c r="LRC2633" s="655"/>
      <c r="LRD2633" s="655"/>
      <c r="LRE2633" s="655"/>
      <c r="LRF2633" s="655"/>
      <c r="LRG2633" s="655"/>
      <c r="LRH2633" s="655"/>
      <c r="LRI2633" s="655"/>
      <c r="LRJ2633" s="655"/>
      <c r="LRK2633" s="655"/>
      <c r="LRL2633" s="655"/>
      <c r="LRM2633" s="655"/>
      <c r="LRN2633" s="655"/>
      <c r="LRO2633" s="655"/>
      <c r="LRP2633" s="655"/>
      <c r="LRQ2633" s="655"/>
      <c r="LRR2633" s="655"/>
      <c r="LRS2633" s="655"/>
      <c r="LRT2633" s="655"/>
      <c r="LRU2633" s="655"/>
      <c r="LRV2633" s="655"/>
      <c r="LRW2633" s="655"/>
      <c r="LRX2633" s="655"/>
      <c r="LRY2633" s="655"/>
      <c r="LRZ2633" s="655"/>
      <c r="LSA2633" s="655"/>
      <c r="LSB2633" s="655"/>
      <c r="LSC2633" s="655"/>
      <c r="LSD2633" s="655"/>
      <c r="LSE2633" s="655"/>
      <c r="LSF2633" s="655"/>
      <c r="LSG2633" s="655"/>
      <c r="LSH2633" s="655"/>
      <c r="LSI2633" s="655"/>
      <c r="LSJ2633" s="655"/>
      <c r="LSK2633" s="655"/>
      <c r="LSL2633" s="655"/>
      <c r="LSM2633" s="655"/>
      <c r="LSN2633" s="655"/>
      <c r="LSO2633" s="655"/>
      <c r="LSP2633" s="655"/>
      <c r="LSQ2633" s="655"/>
      <c r="LSR2633" s="655"/>
      <c r="LSS2633" s="655"/>
      <c r="LST2633" s="655"/>
      <c r="LSU2633" s="655"/>
      <c r="LSV2633" s="655"/>
      <c r="LSW2633" s="655"/>
      <c r="LSX2633" s="655"/>
      <c r="LSY2633" s="655"/>
      <c r="LSZ2633" s="655"/>
      <c r="LTA2633" s="655"/>
      <c r="LTB2633" s="655"/>
      <c r="LTC2633" s="655"/>
      <c r="LTD2633" s="655"/>
      <c r="LTE2633" s="655"/>
      <c r="LTF2633" s="655"/>
      <c r="LTG2633" s="655"/>
      <c r="LTH2633" s="655"/>
      <c r="LTI2633" s="655"/>
      <c r="LTJ2633" s="655"/>
      <c r="LTK2633" s="655"/>
      <c r="LTL2633" s="655"/>
      <c r="LTM2633" s="655"/>
      <c r="LTN2633" s="655"/>
      <c r="LTO2633" s="655"/>
      <c r="LTP2633" s="655"/>
      <c r="LTQ2633" s="655"/>
      <c r="LTR2633" s="655"/>
      <c r="LTS2633" s="655"/>
      <c r="LTT2633" s="655"/>
      <c r="LTU2633" s="655"/>
      <c r="LTV2633" s="655"/>
      <c r="LTW2633" s="655"/>
      <c r="LTX2633" s="655"/>
      <c r="LTY2633" s="655"/>
      <c r="LTZ2633" s="655"/>
      <c r="LUA2633" s="655"/>
      <c r="LUB2633" s="655"/>
      <c r="LUC2633" s="655"/>
      <c r="LUD2633" s="655"/>
      <c r="LUE2633" s="655"/>
      <c r="LUF2633" s="655"/>
      <c r="LUG2633" s="655"/>
      <c r="LUH2633" s="655"/>
      <c r="LUI2633" s="655"/>
      <c r="LUJ2633" s="655"/>
      <c r="LUK2633" s="655"/>
      <c r="LUL2633" s="655"/>
      <c r="LUM2633" s="655"/>
      <c r="LUN2633" s="655"/>
      <c r="LUO2633" s="655"/>
      <c r="LUP2633" s="655"/>
      <c r="LUQ2633" s="655"/>
      <c r="LUR2633" s="655"/>
      <c r="LUS2633" s="655"/>
      <c r="LUT2633" s="655"/>
      <c r="LUU2633" s="655"/>
      <c r="LUV2633" s="655"/>
      <c r="LUW2633" s="655"/>
      <c r="LUX2633" s="655"/>
      <c r="LUY2633" s="655"/>
      <c r="LUZ2633" s="655"/>
      <c r="LVA2633" s="655"/>
      <c r="LVB2633" s="655"/>
      <c r="LVC2633" s="655"/>
      <c r="LVD2633" s="655"/>
      <c r="LVE2633" s="655"/>
      <c r="LVF2633" s="655"/>
      <c r="LVG2633" s="655"/>
      <c r="LVH2633" s="655"/>
      <c r="LVI2633" s="655"/>
      <c r="LVJ2633" s="655"/>
      <c r="LVK2633" s="655"/>
      <c r="LVL2633" s="655"/>
      <c r="LVM2633" s="655"/>
      <c r="LVN2633" s="655"/>
      <c r="LVO2633" s="655"/>
      <c r="LVP2633" s="655"/>
      <c r="LVQ2633" s="655"/>
      <c r="LVR2633" s="655"/>
      <c r="LVS2633" s="655"/>
      <c r="LVT2633" s="655"/>
      <c r="LVU2633" s="655"/>
      <c r="LVV2633" s="655"/>
      <c r="LVW2633" s="655"/>
      <c r="LVX2633" s="655"/>
      <c r="LVY2633" s="655"/>
      <c r="LVZ2633" s="655"/>
      <c r="LWA2633" s="655"/>
      <c r="LWB2633" s="655"/>
      <c r="LWC2633" s="655"/>
      <c r="LWD2633" s="655"/>
      <c r="LWE2633" s="655"/>
      <c r="LWF2633" s="655"/>
      <c r="LWG2633" s="655"/>
      <c r="LWH2633" s="655"/>
      <c r="LWI2633" s="655"/>
      <c r="LWJ2633" s="655"/>
      <c r="LWK2633" s="655"/>
      <c r="LWL2633" s="655"/>
      <c r="LWM2633" s="655"/>
      <c r="LWN2633" s="655"/>
      <c r="LWO2633" s="655"/>
      <c r="LWP2633" s="655"/>
      <c r="LWQ2633" s="655"/>
      <c r="LWR2633" s="655"/>
      <c r="LWS2633" s="655"/>
      <c r="LWT2633" s="655"/>
      <c r="LWU2633" s="655"/>
      <c r="LWV2633" s="655"/>
      <c r="LWW2633" s="655"/>
      <c r="LWX2633" s="655"/>
      <c r="LWY2633" s="655"/>
      <c r="LWZ2633" s="655"/>
      <c r="LXA2633" s="655"/>
      <c r="LXB2633" s="655"/>
      <c r="LXC2633" s="655"/>
      <c r="LXD2633" s="655"/>
      <c r="LXE2633" s="655"/>
      <c r="LXF2633" s="655"/>
      <c r="LXG2633" s="655"/>
      <c r="LXH2633" s="655"/>
      <c r="LXI2633" s="655"/>
      <c r="LXJ2633" s="655"/>
      <c r="LXK2633" s="655"/>
      <c r="LXL2633" s="655"/>
      <c r="LXM2633" s="655"/>
      <c r="LXN2633" s="655"/>
      <c r="LXO2633" s="655"/>
      <c r="LXP2633" s="655"/>
      <c r="LXQ2633" s="655"/>
      <c r="LXR2633" s="655"/>
      <c r="LXS2633" s="655"/>
      <c r="LXT2633" s="655"/>
      <c r="LXU2633" s="655"/>
      <c r="LXV2633" s="655"/>
      <c r="LXW2633" s="655"/>
      <c r="LXX2633" s="655"/>
      <c r="LXY2633" s="655"/>
      <c r="LXZ2633" s="655"/>
      <c r="LYA2633" s="655"/>
      <c r="LYB2633" s="655"/>
      <c r="LYC2633" s="655"/>
      <c r="LYD2633" s="655"/>
      <c r="LYE2633" s="655"/>
      <c r="LYF2633" s="655"/>
      <c r="LYG2633" s="655"/>
      <c r="LYH2633" s="655"/>
      <c r="LYI2633" s="655"/>
      <c r="LYJ2633" s="655"/>
      <c r="LYK2633" s="655"/>
      <c r="LYL2633" s="655"/>
      <c r="LYM2633" s="655"/>
      <c r="LYN2633" s="655"/>
      <c r="LYO2633" s="655"/>
      <c r="LYP2633" s="655"/>
      <c r="LYQ2633" s="655"/>
      <c r="LYR2633" s="655"/>
      <c r="LYS2633" s="655"/>
      <c r="LYT2633" s="655"/>
      <c r="LYU2633" s="655"/>
      <c r="LYV2633" s="655"/>
      <c r="LYW2633" s="655"/>
      <c r="LYX2633" s="655"/>
      <c r="LYY2633" s="655"/>
      <c r="LYZ2633" s="655"/>
      <c r="LZA2633" s="655"/>
      <c r="LZB2633" s="655"/>
      <c r="LZC2633" s="655"/>
      <c r="LZD2633" s="655"/>
      <c r="LZE2633" s="655"/>
      <c r="LZF2633" s="655"/>
      <c r="LZG2633" s="655"/>
      <c r="LZH2633" s="655"/>
      <c r="LZI2633" s="655"/>
      <c r="LZJ2633" s="655"/>
      <c r="LZK2633" s="655"/>
      <c r="LZL2633" s="655"/>
      <c r="LZM2633" s="655"/>
      <c r="LZN2633" s="655"/>
      <c r="LZO2633" s="655"/>
      <c r="LZP2633" s="655"/>
      <c r="LZQ2633" s="655"/>
      <c r="LZR2633" s="655"/>
      <c r="LZS2633" s="655"/>
      <c r="LZT2633" s="655"/>
      <c r="LZU2633" s="655"/>
      <c r="LZV2633" s="655"/>
      <c r="LZW2633" s="655"/>
      <c r="LZX2633" s="655"/>
      <c r="LZY2633" s="655"/>
      <c r="LZZ2633" s="655"/>
      <c r="MAA2633" s="655"/>
      <c r="MAB2633" s="655"/>
      <c r="MAC2633" s="655"/>
      <c r="MAD2633" s="655"/>
      <c r="MAE2633" s="655"/>
      <c r="MAF2633" s="655"/>
      <c r="MAG2633" s="655"/>
      <c r="MAH2633" s="655"/>
      <c r="MAI2633" s="655"/>
      <c r="MAJ2633" s="655"/>
      <c r="MAK2633" s="655"/>
      <c r="MAL2633" s="655"/>
      <c r="MAM2633" s="655"/>
      <c r="MAN2633" s="655"/>
      <c r="MAO2633" s="655"/>
      <c r="MAP2633" s="655"/>
      <c r="MAQ2633" s="655"/>
      <c r="MAR2633" s="655"/>
      <c r="MAS2633" s="655"/>
      <c r="MAT2633" s="655"/>
      <c r="MAU2633" s="655"/>
      <c r="MAV2633" s="655"/>
      <c r="MAW2633" s="655"/>
      <c r="MAX2633" s="655"/>
      <c r="MAY2633" s="655"/>
      <c r="MAZ2633" s="655"/>
      <c r="MBA2633" s="655"/>
      <c r="MBB2633" s="655"/>
      <c r="MBC2633" s="655"/>
      <c r="MBD2633" s="655"/>
      <c r="MBE2633" s="655"/>
      <c r="MBF2633" s="655"/>
      <c r="MBG2633" s="655"/>
      <c r="MBH2633" s="655"/>
      <c r="MBI2633" s="655"/>
      <c r="MBJ2633" s="655"/>
      <c r="MBK2633" s="655"/>
      <c r="MBL2633" s="655"/>
      <c r="MBM2633" s="655"/>
      <c r="MBN2633" s="655"/>
      <c r="MBO2633" s="655"/>
      <c r="MBP2633" s="655"/>
      <c r="MBQ2633" s="655"/>
      <c r="MBR2633" s="655"/>
      <c r="MBS2633" s="655"/>
      <c r="MBT2633" s="655"/>
      <c r="MBU2633" s="655"/>
      <c r="MBV2633" s="655"/>
      <c r="MBW2633" s="655"/>
      <c r="MBX2633" s="655"/>
      <c r="MBY2633" s="655"/>
      <c r="MBZ2633" s="655"/>
      <c r="MCA2633" s="655"/>
      <c r="MCB2633" s="655"/>
      <c r="MCC2633" s="655"/>
      <c r="MCD2633" s="655"/>
      <c r="MCE2633" s="655"/>
      <c r="MCF2633" s="655"/>
      <c r="MCG2633" s="655"/>
      <c r="MCH2633" s="655"/>
      <c r="MCI2633" s="655"/>
      <c r="MCJ2633" s="655"/>
      <c r="MCK2633" s="655"/>
      <c r="MCL2633" s="655"/>
      <c r="MCM2633" s="655"/>
      <c r="MCN2633" s="655"/>
      <c r="MCO2633" s="655"/>
      <c r="MCP2633" s="655"/>
      <c r="MCQ2633" s="655"/>
      <c r="MCR2633" s="655"/>
      <c r="MCS2633" s="655"/>
      <c r="MCT2633" s="655"/>
      <c r="MCU2633" s="655"/>
      <c r="MCV2633" s="655"/>
      <c r="MCW2633" s="655"/>
      <c r="MCX2633" s="655"/>
      <c r="MCY2633" s="655"/>
      <c r="MCZ2633" s="655"/>
      <c r="MDA2633" s="655"/>
      <c r="MDB2633" s="655"/>
      <c r="MDC2633" s="655"/>
      <c r="MDD2633" s="655"/>
      <c r="MDE2633" s="655"/>
      <c r="MDF2633" s="655"/>
      <c r="MDG2633" s="655"/>
      <c r="MDH2633" s="655"/>
      <c r="MDI2633" s="655"/>
      <c r="MDJ2633" s="655"/>
      <c r="MDK2633" s="655"/>
      <c r="MDL2633" s="655"/>
      <c r="MDM2633" s="655"/>
      <c r="MDN2633" s="655"/>
      <c r="MDO2633" s="655"/>
      <c r="MDP2633" s="655"/>
      <c r="MDQ2633" s="655"/>
      <c r="MDR2633" s="655"/>
      <c r="MDS2633" s="655"/>
      <c r="MDT2633" s="655"/>
      <c r="MDU2633" s="655"/>
      <c r="MDV2633" s="655"/>
      <c r="MDW2633" s="655"/>
      <c r="MDX2633" s="655"/>
      <c r="MDY2633" s="655"/>
      <c r="MDZ2633" s="655"/>
      <c r="MEA2633" s="655"/>
      <c r="MEB2633" s="655"/>
      <c r="MEC2633" s="655"/>
      <c r="MED2633" s="655"/>
      <c r="MEE2633" s="655"/>
      <c r="MEF2633" s="655"/>
      <c r="MEG2633" s="655"/>
      <c r="MEH2633" s="655"/>
      <c r="MEI2633" s="655"/>
      <c r="MEJ2633" s="655"/>
      <c r="MEK2633" s="655"/>
      <c r="MEL2633" s="655"/>
      <c r="MEM2633" s="655"/>
      <c r="MEN2633" s="655"/>
      <c r="MEO2633" s="655"/>
      <c r="MEP2633" s="655"/>
      <c r="MEQ2633" s="655"/>
      <c r="MER2633" s="655"/>
      <c r="MES2633" s="655"/>
      <c r="MET2633" s="655"/>
      <c r="MEU2633" s="655"/>
      <c r="MEV2633" s="655"/>
      <c r="MEW2633" s="655"/>
      <c r="MEX2633" s="655"/>
      <c r="MEY2633" s="655"/>
      <c r="MEZ2633" s="655"/>
      <c r="MFA2633" s="655"/>
      <c r="MFB2633" s="655"/>
      <c r="MFC2633" s="655"/>
      <c r="MFD2633" s="655"/>
      <c r="MFE2633" s="655"/>
      <c r="MFF2633" s="655"/>
      <c r="MFG2633" s="655"/>
      <c r="MFH2633" s="655"/>
      <c r="MFI2633" s="655"/>
      <c r="MFJ2633" s="655"/>
      <c r="MFK2633" s="655"/>
      <c r="MFL2633" s="655"/>
      <c r="MFM2633" s="655"/>
      <c r="MFN2633" s="655"/>
      <c r="MFO2633" s="655"/>
      <c r="MFP2633" s="655"/>
      <c r="MFQ2633" s="655"/>
      <c r="MFR2633" s="655"/>
      <c r="MFS2633" s="655"/>
      <c r="MFT2633" s="655"/>
      <c r="MFU2633" s="655"/>
      <c r="MFV2633" s="655"/>
      <c r="MFW2633" s="655"/>
      <c r="MFX2633" s="655"/>
      <c r="MFY2633" s="655"/>
      <c r="MFZ2633" s="655"/>
      <c r="MGA2633" s="655"/>
      <c r="MGB2633" s="655"/>
      <c r="MGC2633" s="655"/>
      <c r="MGD2633" s="655"/>
      <c r="MGE2633" s="655"/>
      <c r="MGF2633" s="655"/>
      <c r="MGG2633" s="655"/>
      <c r="MGH2633" s="655"/>
      <c r="MGI2633" s="655"/>
      <c r="MGJ2633" s="655"/>
      <c r="MGK2633" s="655"/>
      <c r="MGL2633" s="655"/>
      <c r="MGM2633" s="655"/>
      <c r="MGN2633" s="655"/>
      <c r="MGO2633" s="655"/>
      <c r="MGP2633" s="655"/>
      <c r="MGQ2633" s="655"/>
      <c r="MGR2633" s="655"/>
      <c r="MGS2633" s="655"/>
      <c r="MGT2633" s="655"/>
      <c r="MGU2633" s="655"/>
      <c r="MGV2633" s="655"/>
      <c r="MGW2633" s="655"/>
      <c r="MGX2633" s="655"/>
      <c r="MGY2633" s="655"/>
      <c r="MGZ2633" s="655"/>
      <c r="MHA2633" s="655"/>
      <c r="MHB2633" s="655"/>
      <c r="MHC2633" s="655"/>
      <c r="MHD2633" s="655"/>
      <c r="MHE2633" s="655"/>
      <c r="MHF2633" s="655"/>
      <c r="MHG2633" s="655"/>
      <c r="MHH2633" s="655"/>
      <c r="MHI2633" s="655"/>
      <c r="MHJ2633" s="655"/>
      <c r="MHK2633" s="655"/>
      <c r="MHL2633" s="655"/>
      <c r="MHM2633" s="655"/>
      <c r="MHN2633" s="655"/>
      <c r="MHO2633" s="655"/>
      <c r="MHP2633" s="655"/>
      <c r="MHQ2633" s="655"/>
      <c r="MHR2633" s="655"/>
      <c r="MHS2633" s="655"/>
      <c r="MHT2633" s="655"/>
      <c r="MHU2633" s="655"/>
      <c r="MHV2633" s="655"/>
      <c r="MHW2633" s="655"/>
      <c r="MHX2633" s="655"/>
      <c r="MHY2633" s="655"/>
      <c r="MHZ2633" s="655"/>
      <c r="MIA2633" s="655"/>
      <c r="MIB2633" s="655"/>
      <c r="MIC2633" s="655"/>
      <c r="MID2633" s="655"/>
      <c r="MIE2633" s="655"/>
      <c r="MIF2633" s="655"/>
      <c r="MIG2633" s="655"/>
      <c r="MIH2633" s="655"/>
      <c r="MII2633" s="655"/>
      <c r="MIJ2633" s="655"/>
      <c r="MIK2633" s="655"/>
      <c r="MIL2633" s="655"/>
      <c r="MIM2633" s="655"/>
      <c r="MIN2633" s="655"/>
      <c r="MIO2633" s="655"/>
      <c r="MIP2633" s="655"/>
      <c r="MIQ2633" s="655"/>
      <c r="MIR2633" s="655"/>
      <c r="MIS2633" s="655"/>
      <c r="MIT2633" s="655"/>
      <c r="MIU2633" s="655"/>
      <c r="MIV2633" s="655"/>
      <c r="MIW2633" s="655"/>
      <c r="MIX2633" s="655"/>
      <c r="MIY2633" s="655"/>
      <c r="MIZ2633" s="655"/>
      <c r="MJA2633" s="655"/>
      <c r="MJB2633" s="655"/>
      <c r="MJC2633" s="655"/>
      <c r="MJD2633" s="655"/>
      <c r="MJE2633" s="655"/>
      <c r="MJF2633" s="655"/>
      <c r="MJG2633" s="655"/>
      <c r="MJH2633" s="655"/>
      <c r="MJI2633" s="655"/>
      <c r="MJJ2633" s="655"/>
      <c r="MJK2633" s="655"/>
      <c r="MJL2633" s="655"/>
      <c r="MJM2633" s="655"/>
      <c r="MJN2633" s="655"/>
      <c r="MJO2633" s="655"/>
      <c r="MJP2633" s="655"/>
      <c r="MJQ2633" s="655"/>
      <c r="MJR2633" s="655"/>
      <c r="MJS2633" s="655"/>
      <c r="MJT2633" s="655"/>
      <c r="MJU2633" s="655"/>
      <c r="MJV2633" s="655"/>
      <c r="MJW2633" s="655"/>
      <c r="MJX2633" s="655"/>
      <c r="MJY2633" s="655"/>
      <c r="MJZ2633" s="655"/>
      <c r="MKA2633" s="655"/>
      <c r="MKB2633" s="655"/>
      <c r="MKC2633" s="655"/>
      <c r="MKD2633" s="655"/>
      <c r="MKE2633" s="655"/>
      <c r="MKF2633" s="655"/>
      <c r="MKG2633" s="655"/>
      <c r="MKH2633" s="655"/>
      <c r="MKI2633" s="655"/>
      <c r="MKJ2633" s="655"/>
      <c r="MKK2633" s="655"/>
      <c r="MKL2633" s="655"/>
      <c r="MKM2633" s="655"/>
      <c r="MKN2633" s="655"/>
      <c r="MKO2633" s="655"/>
      <c r="MKP2633" s="655"/>
      <c r="MKQ2633" s="655"/>
      <c r="MKR2633" s="655"/>
      <c r="MKS2633" s="655"/>
      <c r="MKT2633" s="655"/>
      <c r="MKU2633" s="655"/>
      <c r="MKV2633" s="655"/>
      <c r="MKW2633" s="655"/>
      <c r="MKX2633" s="655"/>
      <c r="MKY2633" s="655"/>
      <c r="MKZ2633" s="655"/>
      <c r="MLA2633" s="655"/>
      <c r="MLB2633" s="655"/>
      <c r="MLC2633" s="655"/>
      <c r="MLD2633" s="655"/>
      <c r="MLE2633" s="655"/>
      <c r="MLF2633" s="655"/>
      <c r="MLG2633" s="655"/>
      <c r="MLH2633" s="655"/>
      <c r="MLI2633" s="655"/>
      <c r="MLJ2633" s="655"/>
      <c r="MLK2633" s="655"/>
      <c r="MLL2633" s="655"/>
      <c r="MLM2633" s="655"/>
      <c r="MLN2633" s="655"/>
      <c r="MLO2633" s="655"/>
      <c r="MLP2633" s="655"/>
      <c r="MLQ2633" s="655"/>
      <c r="MLR2633" s="655"/>
      <c r="MLS2633" s="655"/>
      <c r="MLT2633" s="655"/>
      <c r="MLU2633" s="655"/>
      <c r="MLV2633" s="655"/>
      <c r="MLW2633" s="655"/>
      <c r="MLX2633" s="655"/>
      <c r="MLY2633" s="655"/>
      <c r="MLZ2633" s="655"/>
      <c r="MMA2633" s="655"/>
      <c r="MMB2633" s="655"/>
      <c r="MMC2633" s="655"/>
      <c r="MMD2633" s="655"/>
      <c r="MME2633" s="655"/>
      <c r="MMF2633" s="655"/>
      <c r="MMG2633" s="655"/>
      <c r="MMH2633" s="655"/>
      <c r="MMI2633" s="655"/>
      <c r="MMJ2633" s="655"/>
      <c r="MMK2633" s="655"/>
      <c r="MML2633" s="655"/>
      <c r="MMM2633" s="655"/>
      <c r="MMN2633" s="655"/>
      <c r="MMO2633" s="655"/>
      <c r="MMP2633" s="655"/>
      <c r="MMQ2633" s="655"/>
      <c r="MMR2633" s="655"/>
      <c r="MMS2633" s="655"/>
      <c r="MMT2633" s="655"/>
      <c r="MMU2633" s="655"/>
      <c r="MMV2633" s="655"/>
      <c r="MMW2633" s="655"/>
      <c r="MMX2633" s="655"/>
      <c r="MMY2633" s="655"/>
      <c r="MMZ2633" s="655"/>
      <c r="MNA2633" s="655"/>
      <c r="MNB2633" s="655"/>
      <c r="MNC2633" s="655"/>
      <c r="MND2633" s="655"/>
      <c r="MNE2633" s="655"/>
      <c r="MNF2633" s="655"/>
      <c r="MNG2633" s="655"/>
      <c r="MNH2633" s="655"/>
      <c r="MNI2633" s="655"/>
      <c r="MNJ2633" s="655"/>
      <c r="MNK2633" s="655"/>
      <c r="MNL2633" s="655"/>
      <c r="MNM2633" s="655"/>
      <c r="MNN2633" s="655"/>
      <c r="MNO2633" s="655"/>
      <c r="MNP2633" s="655"/>
      <c r="MNQ2633" s="655"/>
      <c r="MNR2633" s="655"/>
      <c r="MNS2633" s="655"/>
      <c r="MNT2633" s="655"/>
      <c r="MNU2633" s="655"/>
      <c r="MNV2633" s="655"/>
      <c r="MNW2633" s="655"/>
      <c r="MNX2633" s="655"/>
      <c r="MNY2633" s="655"/>
      <c r="MNZ2633" s="655"/>
      <c r="MOA2633" s="655"/>
      <c r="MOB2633" s="655"/>
      <c r="MOC2633" s="655"/>
      <c r="MOD2633" s="655"/>
      <c r="MOE2633" s="655"/>
      <c r="MOF2633" s="655"/>
      <c r="MOG2633" s="655"/>
      <c r="MOH2633" s="655"/>
      <c r="MOI2633" s="655"/>
      <c r="MOJ2633" s="655"/>
      <c r="MOK2633" s="655"/>
      <c r="MOL2633" s="655"/>
      <c r="MOM2633" s="655"/>
      <c r="MON2633" s="655"/>
      <c r="MOO2633" s="655"/>
      <c r="MOP2633" s="655"/>
      <c r="MOQ2633" s="655"/>
      <c r="MOR2633" s="655"/>
      <c r="MOS2633" s="655"/>
      <c r="MOT2633" s="655"/>
      <c r="MOU2633" s="655"/>
      <c r="MOV2633" s="655"/>
      <c r="MOW2633" s="655"/>
      <c r="MOX2633" s="655"/>
      <c r="MOY2633" s="655"/>
      <c r="MOZ2633" s="655"/>
      <c r="MPA2633" s="655"/>
      <c r="MPB2633" s="655"/>
      <c r="MPC2633" s="655"/>
      <c r="MPD2633" s="655"/>
      <c r="MPE2633" s="655"/>
      <c r="MPF2633" s="655"/>
      <c r="MPG2633" s="655"/>
      <c r="MPH2633" s="655"/>
      <c r="MPI2633" s="655"/>
      <c r="MPJ2633" s="655"/>
      <c r="MPK2633" s="655"/>
      <c r="MPL2633" s="655"/>
      <c r="MPM2633" s="655"/>
      <c r="MPN2633" s="655"/>
      <c r="MPO2633" s="655"/>
      <c r="MPP2633" s="655"/>
      <c r="MPQ2633" s="655"/>
      <c r="MPR2633" s="655"/>
      <c r="MPS2633" s="655"/>
      <c r="MPT2633" s="655"/>
      <c r="MPU2633" s="655"/>
      <c r="MPV2633" s="655"/>
      <c r="MPW2633" s="655"/>
      <c r="MPX2633" s="655"/>
      <c r="MPY2633" s="655"/>
      <c r="MPZ2633" s="655"/>
      <c r="MQA2633" s="655"/>
      <c r="MQB2633" s="655"/>
      <c r="MQC2633" s="655"/>
      <c r="MQD2633" s="655"/>
      <c r="MQE2633" s="655"/>
      <c r="MQF2633" s="655"/>
      <c r="MQG2633" s="655"/>
      <c r="MQH2633" s="655"/>
      <c r="MQI2633" s="655"/>
      <c r="MQJ2633" s="655"/>
      <c r="MQK2633" s="655"/>
      <c r="MQL2633" s="655"/>
      <c r="MQM2633" s="655"/>
      <c r="MQN2633" s="655"/>
      <c r="MQO2633" s="655"/>
      <c r="MQP2633" s="655"/>
      <c r="MQQ2633" s="655"/>
      <c r="MQR2633" s="655"/>
      <c r="MQS2633" s="655"/>
      <c r="MQT2633" s="655"/>
      <c r="MQU2633" s="655"/>
      <c r="MQV2633" s="655"/>
      <c r="MQW2633" s="655"/>
      <c r="MQX2633" s="655"/>
      <c r="MQY2633" s="655"/>
      <c r="MQZ2633" s="655"/>
      <c r="MRA2633" s="655"/>
      <c r="MRB2633" s="655"/>
      <c r="MRC2633" s="655"/>
      <c r="MRD2633" s="655"/>
      <c r="MRE2633" s="655"/>
      <c r="MRF2633" s="655"/>
      <c r="MRG2633" s="655"/>
      <c r="MRH2633" s="655"/>
      <c r="MRI2633" s="655"/>
      <c r="MRJ2633" s="655"/>
      <c r="MRK2633" s="655"/>
      <c r="MRL2633" s="655"/>
      <c r="MRM2633" s="655"/>
      <c r="MRN2633" s="655"/>
      <c r="MRO2633" s="655"/>
      <c r="MRP2633" s="655"/>
      <c r="MRQ2633" s="655"/>
      <c r="MRR2633" s="655"/>
      <c r="MRS2633" s="655"/>
      <c r="MRT2633" s="655"/>
      <c r="MRU2633" s="655"/>
      <c r="MRV2633" s="655"/>
      <c r="MRW2633" s="655"/>
      <c r="MRX2633" s="655"/>
      <c r="MRY2633" s="655"/>
      <c r="MRZ2633" s="655"/>
      <c r="MSA2633" s="655"/>
      <c r="MSB2633" s="655"/>
      <c r="MSC2633" s="655"/>
      <c r="MSD2633" s="655"/>
      <c r="MSE2633" s="655"/>
      <c r="MSF2633" s="655"/>
      <c r="MSG2633" s="655"/>
      <c r="MSH2633" s="655"/>
      <c r="MSI2633" s="655"/>
      <c r="MSJ2633" s="655"/>
      <c r="MSK2633" s="655"/>
      <c r="MSL2633" s="655"/>
      <c r="MSM2633" s="655"/>
      <c r="MSN2633" s="655"/>
      <c r="MSO2633" s="655"/>
      <c r="MSP2633" s="655"/>
      <c r="MSQ2633" s="655"/>
      <c r="MSR2633" s="655"/>
      <c r="MSS2633" s="655"/>
      <c r="MST2633" s="655"/>
      <c r="MSU2633" s="655"/>
      <c r="MSV2633" s="655"/>
      <c r="MSW2633" s="655"/>
      <c r="MSX2633" s="655"/>
      <c r="MSY2633" s="655"/>
      <c r="MSZ2633" s="655"/>
      <c r="MTA2633" s="655"/>
      <c r="MTB2633" s="655"/>
      <c r="MTC2633" s="655"/>
      <c r="MTD2633" s="655"/>
      <c r="MTE2633" s="655"/>
      <c r="MTF2633" s="655"/>
      <c r="MTG2633" s="655"/>
      <c r="MTH2633" s="655"/>
      <c r="MTI2633" s="655"/>
      <c r="MTJ2633" s="655"/>
      <c r="MTK2633" s="655"/>
      <c r="MTL2633" s="655"/>
      <c r="MTM2633" s="655"/>
      <c r="MTN2633" s="655"/>
      <c r="MTO2633" s="655"/>
      <c r="MTP2633" s="655"/>
      <c r="MTQ2633" s="655"/>
      <c r="MTR2633" s="655"/>
      <c r="MTS2633" s="655"/>
      <c r="MTT2633" s="655"/>
      <c r="MTU2633" s="655"/>
      <c r="MTV2633" s="655"/>
      <c r="MTW2633" s="655"/>
      <c r="MTX2633" s="655"/>
      <c r="MTY2633" s="655"/>
      <c r="MTZ2633" s="655"/>
      <c r="MUA2633" s="655"/>
      <c r="MUB2633" s="655"/>
      <c r="MUC2633" s="655"/>
      <c r="MUD2633" s="655"/>
      <c r="MUE2633" s="655"/>
      <c r="MUF2633" s="655"/>
      <c r="MUG2633" s="655"/>
      <c r="MUH2633" s="655"/>
      <c r="MUI2633" s="655"/>
      <c r="MUJ2633" s="655"/>
      <c r="MUK2633" s="655"/>
      <c r="MUL2633" s="655"/>
      <c r="MUM2633" s="655"/>
      <c r="MUN2633" s="655"/>
      <c r="MUO2633" s="655"/>
      <c r="MUP2633" s="655"/>
      <c r="MUQ2633" s="655"/>
      <c r="MUR2633" s="655"/>
      <c r="MUS2633" s="655"/>
      <c r="MUT2633" s="655"/>
      <c r="MUU2633" s="655"/>
      <c r="MUV2633" s="655"/>
      <c r="MUW2633" s="655"/>
      <c r="MUX2633" s="655"/>
      <c r="MUY2633" s="655"/>
      <c r="MUZ2633" s="655"/>
      <c r="MVA2633" s="655"/>
      <c r="MVB2633" s="655"/>
      <c r="MVC2633" s="655"/>
      <c r="MVD2633" s="655"/>
      <c r="MVE2633" s="655"/>
      <c r="MVF2633" s="655"/>
      <c r="MVG2633" s="655"/>
      <c r="MVH2633" s="655"/>
      <c r="MVI2633" s="655"/>
      <c r="MVJ2633" s="655"/>
      <c r="MVK2633" s="655"/>
      <c r="MVL2633" s="655"/>
      <c r="MVM2633" s="655"/>
      <c r="MVN2633" s="655"/>
      <c r="MVO2633" s="655"/>
      <c r="MVP2633" s="655"/>
      <c r="MVQ2633" s="655"/>
      <c r="MVR2633" s="655"/>
      <c r="MVS2633" s="655"/>
      <c r="MVT2633" s="655"/>
      <c r="MVU2633" s="655"/>
      <c r="MVV2633" s="655"/>
      <c r="MVW2633" s="655"/>
      <c r="MVX2633" s="655"/>
      <c r="MVY2633" s="655"/>
      <c r="MVZ2633" s="655"/>
      <c r="MWA2633" s="655"/>
      <c r="MWB2633" s="655"/>
      <c r="MWC2633" s="655"/>
      <c r="MWD2633" s="655"/>
      <c r="MWE2633" s="655"/>
      <c r="MWF2633" s="655"/>
      <c r="MWG2633" s="655"/>
      <c r="MWH2633" s="655"/>
      <c r="MWI2633" s="655"/>
      <c r="MWJ2633" s="655"/>
      <c r="MWK2633" s="655"/>
      <c r="MWL2633" s="655"/>
      <c r="MWM2633" s="655"/>
      <c r="MWN2633" s="655"/>
      <c r="MWO2633" s="655"/>
      <c r="MWP2633" s="655"/>
      <c r="MWQ2633" s="655"/>
      <c r="MWR2633" s="655"/>
      <c r="MWS2633" s="655"/>
      <c r="MWT2633" s="655"/>
      <c r="MWU2633" s="655"/>
      <c r="MWV2633" s="655"/>
      <c r="MWW2633" s="655"/>
      <c r="MWX2633" s="655"/>
      <c r="MWY2633" s="655"/>
      <c r="MWZ2633" s="655"/>
      <c r="MXA2633" s="655"/>
      <c r="MXB2633" s="655"/>
      <c r="MXC2633" s="655"/>
      <c r="MXD2633" s="655"/>
      <c r="MXE2633" s="655"/>
      <c r="MXF2633" s="655"/>
      <c r="MXG2633" s="655"/>
      <c r="MXH2633" s="655"/>
      <c r="MXI2633" s="655"/>
      <c r="MXJ2633" s="655"/>
      <c r="MXK2633" s="655"/>
      <c r="MXL2633" s="655"/>
      <c r="MXM2633" s="655"/>
      <c r="MXN2633" s="655"/>
      <c r="MXO2633" s="655"/>
      <c r="MXP2633" s="655"/>
      <c r="MXQ2633" s="655"/>
      <c r="MXR2633" s="655"/>
      <c r="MXS2633" s="655"/>
      <c r="MXT2633" s="655"/>
      <c r="MXU2633" s="655"/>
      <c r="MXV2633" s="655"/>
      <c r="MXW2633" s="655"/>
      <c r="MXX2633" s="655"/>
      <c r="MXY2633" s="655"/>
      <c r="MXZ2633" s="655"/>
      <c r="MYA2633" s="655"/>
      <c r="MYB2633" s="655"/>
      <c r="MYC2633" s="655"/>
      <c r="MYD2633" s="655"/>
      <c r="MYE2633" s="655"/>
      <c r="MYF2633" s="655"/>
      <c r="MYG2633" s="655"/>
      <c r="MYH2633" s="655"/>
      <c r="MYI2633" s="655"/>
      <c r="MYJ2633" s="655"/>
      <c r="MYK2633" s="655"/>
      <c r="MYL2633" s="655"/>
      <c r="MYM2633" s="655"/>
      <c r="MYN2633" s="655"/>
      <c r="MYO2633" s="655"/>
      <c r="MYP2633" s="655"/>
      <c r="MYQ2633" s="655"/>
      <c r="MYR2633" s="655"/>
      <c r="MYS2633" s="655"/>
      <c r="MYT2633" s="655"/>
      <c r="MYU2633" s="655"/>
      <c r="MYV2633" s="655"/>
      <c r="MYW2633" s="655"/>
      <c r="MYX2633" s="655"/>
      <c r="MYY2633" s="655"/>
      <c r="MYZ2633" s="655"/>
      <c r="MZA2633" s="655"/>
      <c r="MZB2633" s="655"/>
      <c r="MZC2633" s="655"/>
      <c r="MZD2633" s="655"/>
      <c r="MZE2633" s="655"/>
      <c r="MZF2633" s="655"/>
      <c r="MZG2633" s="655"/>
      <c r="MZH2633" s="655"/>
      <c r="MZI2633" s="655"/>
      <c r="MZJ2633" s="655"/>
      <c r="MZK2633" s="655"/>
      <c r="MZL2633" s="655"/>
      <c r="MZM2633" s="655"/>
      <c r="MZN2633" s="655"/>
      <c r="MZO2633" s="655"/>
      <c r="MZP2633" s="655"/>
      <c r="MZQ2633" s="655"/>
      <c r="MZR2633" s="655"/>
      <c r="MZS2633" s="655"/>
      <c r="MZT2633" s="655"/>
      <c r="MZU2633" s="655"/>
      <c r="MZV2633" s="655"/>
      <c r="MZW2633" s="655"/>
      <c r="MZX2633" s="655"/>
      <c r="MZY2633" s="655"/>
      <c r="MZZ2633" s="655"/>
      <c r="NAA2633" s="655"/>
      <c r="NAB2633" s="655"/>
      <c r="NAC2633" s="655"/>
      <c r="NAD2633" s="655"/>
      <c r="NAE2633" s="655"/>
      <c r="NAF2633" s="655"/>
      <c r="NAG2633" s="655"/>
      <c r="NAH2633" s="655"/>
      <c r="NAI2633" s="655"/>
      <c r="NAJ2633" s="655"/>
      <c r="NAK2633" s="655"/>
      <c r="NAL2633" s="655"/>
      <c r="NAM2633" s="655"/>
      <c r="NAN2633" s="655"/>
      <c r="NAO2633" s="655"/>
      <c r="NAP2633" s="655"/>
      <c r="NAQ2633" s="655"/>
      <c r="NAR2633" s="655"/>
      <c r="NAS2633" s="655"/>
      <c r="NAT2633" s="655"/>
      <c r="NAU2633" s="655"/>
      <c r="NAV2633" s="655"/>
      <c r="NAW2633" s="655"/>
      <c r="NAX2633" s="655"/>
      <c r="NAY2633" s="655"/>
      <c r="NAZ2633" s="655"/>
      <c r="NBA2633" s="655"/>
      <c r="NBB2633" s="655"/>
      <c r="NBC2633" s="655"/>
      <c r="NBD2633" s="655"/>
      <c r="NBE2633" s="655"/>
      <c r="NBF2633" s="655"/>
      <c r="NBG2633" s="655"/>
      <c r="NBH2633" s="655"/>
      <c r="NBI2633" s="655"/>
      <c r="NBJ2633" s="655"/>
      <c r="NBK2633" s="655"/>
      <c r="NBL2633" s="655"/>
      <c r="NBM2633" s="655"/>
      <c r="NBN2633" s="655"/>
      <c r="NBO2633" s="655"/>
      <c r="NBP2633" s="655"/>
      <c r="NBQ2633" s="655"/>
      <c r="NBR2633" s="655"/>
      <c r="NBS2633" s="655"/>
      <c r="NBT2633" s="655"/>
      <c r="NBU2633" s="655"/>
      <c r="NBV2633" s="655"/>
      <c r="NBW2633" s="655"/>
      <c r="NBX2633" s="655"/>
      <c r="NBY2633" s="655"/>
      <c r="NBZ2633" s="655"/>
      <c r="NCA2633" s="655"/>
      <c r="NCB2633" s="655"/>
      <c r="NCC2633" s="655"/>
      <c r="NCD2633" s="655"/>
      <c r="NCE2633" s="655"/>
      <c r="NCF2633" s="655"/>
      <c r="NCG2633" s="655"/>
      <c r="NCH2633" s="655"/>
      <c r="NCI2633" s="655"/>
      <c r="NCJ2633" s="655"/>
      <c r="NCK2633" s="655"/>
      <c r="NCL2633" s="655"/>
      <c r="NCM2633" s="655"/>
      <c r="NCN2633" s="655"/>
      <c r="NCO2633" s="655"/>
      <c r="NCP2633" s="655"/>
      <c r="NCQ2633" s="655"/>
      <c r="NCR2633" s="655"/>
      <c r="NCS2633" s="655"/>
      <c r="NCT2633" s="655"/>
      <c r="NCU2633" s="655"/>
      <c r="NCV2633" s="655"/>
      <c r="NCW2633" s="655"/>
      <c r="NCX2633" s="655"/>
      <c r="NCY2633" s="655"/>
      <c r="NCZ2633" s="655"/>
      <c r="NDA2633" s="655"/>
      <c r="NDB2633" s="655"/>
      <c r="NDC2633" s="655"/>
      <c r="NDD2633" s="655"/>
      <c r="NDE2633" s="655"/>
      <c r="NDF2633" s="655"/>
      <c r="NDG2633" s="655"/>
      <c r="NDH2633" s="655"/>
      <c r="NDI2633" s="655"/>
      <c r="NDJ2633" s="655"/>
      <c r="NDK2633" s="655"/>
      <c r="NDL2633" s="655"/>
      <c r="NDM2633" s="655"/>
      <c r="NDN2633" s="655"/>
      <c r="NDO2633" s="655"/>
      <c r="NDP2633" s="655"/>
      <c r="NDQ2633" s="655"/>
      <c r="NDR2633" s="655"/>
      <c r="NDS2633" s="655"/>
      <c r="NDT2633" s="655"/>
      <c r="NDU2633" s="655"/>
      <c r="NDV2633" s="655"/>
      <c r="NDW2633" s="655"/>
      <c r="NDX2633" s="655"/>
      <c r="NDY2633" s="655"/>
      <c r="NDZ2633" s="655"/>
      <c r="NEA2633" s="655"/>
      <c r="NEB2633" s="655"/>
      <c r="NEC2633" s="655"/>
      <c r="NED2633" s="655"/>
      <c r="NEE2633" s="655"/>
      <c r="NEF2633" s="655"/>
      <c r="NEG2633" s="655"/>
      <c r="NEH2633" s="655"/>
      <c r="NEI2633" s="655"/>
      <c r="NEJ2633" s="655"/>
      <c r="NEK2633" s="655"/>
      <c r="NEL2633" s="655"/>
      <c r="NEM2633" s="655"/>
      <c r="NEN2633" s="655"/>
      <c r="NEO2633" s="655"/>
      <c r="NEP2633" s="655"/>
      <c r="NEQ2633" s="655"/>
      <c r="NER2633" s="655"/>
      <c r="NES2633" s="655"/>
      <c r="NET2633" s="655"/>
      <c r="NEU2633" s="655"/>
      <c r="NEV2633" s="655"/>
      <c r="NEW2633" s="655"/>
      <c r="NEX2633" s="655"/>
      <c r="NEY2633" s="655"/>
      <c r="NEZ2633" s="655"/>
      <c r="NFA2633" s="655"/>
      <c r="NFB2633" s="655"/>
      <c r="NFC2633" s="655"/>
      <c r="NFD2633" s="655"/>
      <c r="NFE2633" s="655"/>
      <c r="NFF2633" s="655"/>
      <c r="NFG2633" s="655"/>
      <c r="NFH2633" s="655"/>
      <c r="NFI2633" s="655"/>
      <c r="NFJ2633" s="655"/>
      <c r="NFK2633" s="655"/>
      <c r="NFL2633" s="655"/>
      <c r="NFM2633" s="655"/>
      <c r="NFN2633" s="655"/>
      <c r="NFO2633" s="655"/>
      <c r="NFP2633" s="655"/>
      <c r="NFQ2633" s="655"/>
      <c r="NFR2633" s="655"/>
      <c r="NFS2633" s="655"/>
      <c r="NFT2633" s="655"/>
      <c r="NFU2633" s="655"/>
      <c r="NFV2633" s="655"/>
      <c r="NFW2633" s="655"/>
      <c r="NFX2633" s="655"/>
      <c r="NFY2633" s="655"/>
      <c r="NFZ2633" s="655"/>
      <c r="NGA2633" s="655"/>
      <c r="NGB2633" s="655"/>
      <c r="NGC2633" s="655"/>
      <c r="NGD2633" s="655"/>
      <c r="NGE2633" s="655"/>
      <c r="NGF2633" s="655"/>
      <c r="NGG2633" s="655"/>
      <c r="NGH2633" s="655"/>
      <c r="NGI2633" s="655"/>
      <c r="NGJ2633" s="655"/>
      <c r="NGK2633" s="655"/>
      <c r="NGL2633" s="655"/>
      <c r="NGM2633" s="655"/>
      <c r="NGN2633" s="655"/>
      <c r="NGO2633" s="655"/>
      <c r="NGP2633" s="655"/>
      <c r="NGQ2633" s="655"/>
      <c r="NGR2633" s="655"/>
      <c r="NGS2633" s="655"/>
      <c r="NGT2633" s="655"/>
      <c r="NGU2633" s="655"/>
      <c r="NGV2633" s="655"/>
      <c r="NGW2633" s="655"/>
      <c r="NGX2633" s="655"/>
      <c r="NGY2633" s="655"/>
      <c r="NGZ2633" s="655"/>
      <c r="NHA2633" s="655"/>
      <c r="NHB2633" s="655"/>
      <c r="NHC2633" s="655"/>
      <c r="NHD2633" s="655"/>
      <c r="NHE2633" s="655"/>
      <c r="NHF2633" s="655"/>
      <c r="NHG2633" s="655"/>
      <c r="NHH2633" s="655"/>
      <c r="NHI2633" s="655"/>
      <c r="NHJ2633" s="655"/>
      <c r="NHK2633" s="655"/>
      <c r="NHL2633" s="655"/>
      <c r="NHM2633" s="655"/>
      <c r="NHN2633" s="655"/>
      <c r="NHO2633" s="655"/>
      <c r="NHP2633" s="655"/>
      <c r="NHQ2633" s="655"/>
      <c r="NHR2633" s="655"/>
      <c r="NHS2633" s="655"/>
      <c r="NHT2633" s="655"/>
      <c r="NHU2633" s="655"/>
      <c r="NHV2633" s="655"/>
      <c r="NHW2633" s="655"/>
      <c r="NHX2633" s="655"/>
      <c r="NHY2633" s="655"/>
      <c r="NHZ2633" s="655"/>
      <c r="NIA2633" s="655"/>
      <c r="NIB2633" s="655"/>
      <c r="NIC2633" s="655"/>
      <c r="NID2633" s="655"/>
      <c r="NIE2633" s="655"/>
      <c r="NIF2633" s="655"/>
      <c r="NIG2633" s="655"/>
      <c r="NIH2633" s="655"/>
      <c r="NII2633" s="655"/>
      <c r="NIJ2633" s="655"/>
      <c r="NIK2633" s="655"/>
      <c r="NIL2633" s="655"/>
      <c r="NIM2633" s="655"/>
      <c r="NIN2633" s="655"/>
      <c r="NIO2633" s="655"/>
      <c r="NIP2633" s="655"/>
      <c r="NIQ2633" s="655"/>
      <c r="NIR2633" s="655"/>
      <c r="NIS2633" s="655"/>
      <c r="NIT2633" s="655"/>
      <c r="NIU2633" s="655"/>
      <c r="NIV2633" s="655"/>
      <c r="NIW2633" s="655"/>
      <c r="NIX2633" s="655"/>
      <c r="NIY2633" s="655"/>
      <c r="NIZ2633" s="655"/>
      <c r="NJA2633" s="655"/>
      <c r="NJB2633" s="655"/>
      <c r="NJC2633" s="655"/>
      <c r="NJD2633" s="655"/>
      <c r="NJE2633" s="655"/>
      <c r="NJF2633" s="655"/>
      <c r="NJG2633" s="655"/>
      <c r="NJH2633" s="655"/>
      <c r="NJI2633" s="655"/>
      <c r="NJJ2633" s="655"/>
      <c r="NJK2633" s="655"/>
      <c r="NJL2633" s="655"/>
      <c r="NJM2633" s="655"/>
      <c r="NJN2633" s="655"/>
      <c r="NJO2633" s="655"/>
      <c r="NJP2633" s="655"/>
      <c r="NJQ2633" s="655"/>
      <c r="NJR2633" s="655"/>
      <c r="NJS2633" s="655"/>
      <c r="NJT2633" s="655"/>
      <c r="NJU2633" s="655"/>
      <c r="NJV2633" s="655"/>
      <c r="NJW2633" s="655"/>
      <c r="NJX2633" s="655"/>
      <c r="NJY2633" s="655"/>
      <c r="NJZ2633" s="655"/>
      <c r="NKA2633" s="655"/>
      <c r="NKB2633" s="655"/>
      <c r="NKC2633" s="655"/>
      <c r="NKD2633" s="655"/>
      <c r="NKE2633" s="655"/>
      <c r="NKF2633" s="655"/>
      <c r="NKG2633" s="655"/>
      <c r="NKH2633" s="655"/>
      <c r="NKI2633" s="655"/>
      <c r="NKJ2633" s="655"/>
      <c r="NKK2633" s="655"/>
      <c r="NKL2633" s="655"/>
      <c r="NKM2633" s="655"/>
      <c r="NKN2633" s="655"/>
      <c r="NKO2633" s="655"/>
      <c r="NKP2633" s="655"/>
      <c r="NKQ2633" s="655"/>
      <c r="NKR2633" s="655"/>
      <c r="NKS2633" s="655"/>
      <c r="NKT2633" s="655"/>
      <c r="NKU2633" s="655"/>
      <c r="NKV2633" s="655"/>
      <c r="NKW2633" s="655"/>
      <c r="NKX2633" s="655"/>
      <c r="NKY2633" s="655"/>
      <c r="NKZ2633" s="655"/>
      <c r="NLA2633" s="655"/>
      <c r="NLB2633" s="655"/>
      <c r="NLC2633" s="655"/>
      <c r="NLD2633" s="655"/>
      <c r="NLE2633" s="655"/>
      <c r="NLF2633" s="655"/>
      <c r="NLG2633" s="655"/>
      <c r="NLH2633" s="655"/>
      <c r="NLI2633" s="655"/>
      <c r="NLJ2633" s="655"/>
      <c r="NLK2633" s="655"/>
      <c r="NLL2633" s="655"/>
      <c r="NLM2633" s="655"/>
      <c r="NLN2633" s="655"/>
      <c r="NLO2633" s="655"/>
      <c r="NLP2633" s="655"/>
      <c r="NLQ2633" s="655"/>
      <c r="NLR2633" s="655"/>
      <c r="NLS2633" s="655"/>
      <c r="NLT2633" s="655"/>
      <c r="NLU2633" s="655"/>
      <c r="NLV2633" s="655"/>
      <c r="NLW2633" s="655"/>
      <c r="NLX2633" s="655"/>
      <c r="NLY2633" s="655"/>
      <c r="NLZ2633" s="655"/>
      <c r="NMA2633" s="655"/>
      <c r="NMB2633" s="655"/>
      <c r="NMC2633" s="655"/>
      <c r="NMD2633" s="655"/>
      <c r="NME2633" s="655"/>
      <c r="NMF2633" s="655"/>
      <c r="NMG2633" s="655"/>
      <c r="NMH2633" s="655"/>
      <c r="NMI2633" s="655"/>
      <c r="NMJ2633" s="655"/>
      <c r="NMK2633" s="655"/>
      <c r="NML2633" s="655"/>
      <c r="NMM2633" s="655"/>
      <c r="NMN2633" s="655"/>
      <c r="NMO2633" s="655"/>
      <c r="NMP2633" s="655"/>
      <c r="NMQ2633" s="655"/>
      <c r="NMR2633" s="655"/>
      <c r="NMS2633" s="655"/>
      <c r="NMT2633" s="655"/>
      <c r="NMU2633" s="655"/>
      <c r="NMV2633" s="655"/>
      <c r="NMW2633" s="655"/>
      <c r="NMX2633" s="655"/>
      <c r="NMY2633" s="655"/>
      <c r="NMZ2633" s="655"/>
      <c r="NNA2633" s="655"/>
      <c r="NNB2633" s="655"/>
      <c r="NNC2633" s="655"/>
      <c r="NND2633" s="655"/>
      <c r="NNE2633" s="655"/>
      <c r="NNF2633" s="655"/>
      <c r="NNG2633" s="655"/>
      <c r="NNH2633" s="655"/>
      <c r="NNI2633" s="655"/>
      <c r="NNJ2633" s="655"/>
      <c r="NNK2633" s="655"/>
      <c r="NNL2633" s="655"/>
      <c r="NNM2633" s="655"/>
      <c r="NNN2633" s="655"/>
      <c r="NNO2633" s="655"/>
      <c r="NNP2633" s="655"/>
      <c r="NNQ2633" s="655"/>
      <c r="NNR2633" s="655"/>
      <c r="NNS2633" s="655"/>
      <c r="NNT2633" s="655"/>
      <c r="NNU2633" s="655"/>
      <c r="NNV2633" s="655"/>
      <c r="NNW2633" s="655"/>
      <c r="NNX2633" s="655"/>
      <c r="NNY2633" s="655"/>
      <c r="NNZ2633" s="655"/>
      <c r="NOA2633" s="655"/>
      <c r="NOB2633" s="655"/>
      <c r="NOC2633" s="655"/>
      <c r="NOD2633" s="655"/>
      <c r="NOE2633" s="655"/>
      <c r="NOF2633" s="655"/>
      <c r="NOG2633" s="655"/>
      <c r="NOH2633" s="655"/>
      <c r="NOI2633" s="655"/>
      <c r="NOJ2633" s="655"/>
      <c r="NOK2633" s="655"/>
      <c r="NOL2633" s="655"/>
      <c r="NOM2633" s="655"/>
      <c r="NON2633" s="655"/>
      <c r="NOO2633" s="655"/>
      <c r="NOP2633" s="655"/>
      <c r="NOQ2633" s="655"/>
      <c r="NOR2633" s="655"/>
      <c r="NOS2633" s="655"/>
      <c r="NOT2633" s="655"/>
      <c r="NOU2633" s="655"/>
      <c r="NOV2633" s="655"/>
      <c r="NOW2633" s="655"/>
      <c r="NOX2633" s="655"/>
      <c r="NOY2633" s="655"/>
      <c r="NOZ2633" s="655"/>
      <c r="NPA2633" s="655"/>
      <c r="NPB2633" s="655"/>
      <c r="NPC2633" s="655"/>
      <c r="NPD2633" s="655"/>
      <c r="NPE2633" s="655"/>
      <c r="NPF2633" s="655"/>
      <c r="NPG2633" s="655"/>
      <c r="NPH2633" s="655"/>
      <c r="NPI2633" s="655"/>
      <c r="NPJ2633" s="655"/>
      <c r="NPK2633" s="655"/>
      <c r="NPL2633" s="655"/>
      <c r="NPM2633" s="655"/>
      <c r="NPN2633" s="655"/>
      <c r="NPO2633" s="655"/>
      <c r="NPP2633" s="655"/>
      <c r="NPQ2633" s="655"/>
      <c r="NPR2633" s="655"/>
      <c r="NPS2633" s="655"/>
      <c r="NPT2633" s="655"/>
      <c r="NPU2633" s="655"/>
      <c r="NPV2633" s="655"/>
      <c r="NPW2633" s="655"/>
      <c r="NPX2633" s="655"/>
      <c r="NPY2633" s="655"/>
      <c r="NPZ2633" s="655"/>
      <c r="NQA2633" s="655"/>
      <c r="NQB2633" s="655"/>
      <c r="NQC2633" s="655"/>
      <c r="NQD2633" s="655"/>
      <c r="NQE2633" s="655"/>
      <c r="NQF2633" s="655"/>
      <c r="NQG2633" s="655"/>
      <c r="NQH2633" s="655"/>
      <c r="NQI2633" s="655"/>
      <c r="NQJ2633" s="655"/>
      <c r="NQK2633" s="655"/>
      <c r="NQL2633" s="655"/>
      <c r="NQM2633" s="655"/>
      <c r="NQN2633" s="655"/>
      <c r="NQO2633" s="655"/>
      <c r="NQP2633" s="655"/>
      <c r="NQQ2633" s="655"/>
      <c r="NQR2633" s="655"/>
      <c r="NQS2633" s="655"/>
      <c r="NQT2633" s="655"/>
      <c r="NQU2633" s="655"/>
      <c r="NQV2633" s="655"/>
      <c r="NQW2633" s="655"/>
      <c r="NQX2633" s="655"/>
      <c r="NQY2633" s="655"/>
      <c r="NQZ2633" s="655"/>
      <c r="NRA2633" s="655"/>
      <c r="NRB2633" s="655"/>
      <c r="NRC2633" s="655"/>
      <c r="NRD2633" s="655"/>
      <c r="NRE2633" s="655"/>
      <c r="NRF2633" s="655"/>
      <c r="NRG2633" s="655"/>
      <c r="NRH2633" s="655"/>
      <c r="NRI2633" s="655"/>
      <c r="NRJ2633" s="655"/>
      <c r="NRK2633" s="655"/>
      <c r="NRL2633" s="655"/>
      <c r="NRM2633" s="655"/>
      <c r="NRN2633" s="655"/>
      <c r="NRO2633" s="655"/>
      <c r="NRP2633" s="655"/>
      <c r="NRQ2633" s="655"/>
      <c r="NRR2633" s="655"/>
      <c r="NRS2633" s="655"/>
      <c r="NRT2633" s="655"/>
      <c r="NRU2633" s="655"/>
      <c r="NRV2633" s="655"/>
      <c r="NRW2633" s="655"/>
      <c r="NRX2633" s="655"/>
      <c r="NRY2633" s="655"/>
      <c r="NRZ2633" s="655"/>
      <c r="NSA2633" s="655"/>
      <c r="NSB2633" s="655"/>
      <c r="NSC2633" s="655"/>
      <c r="NSD2633" s="655"/>
      <c r="NSE2633" s="655"/>
      <c r="NSF2633" s="655"/>
      <c r="NSG2633" s="655"/>
      <c r="NSH2633" s="655"/>
      <c r="NSI2633" s="655"/>
      <c r="NSJ2633" s="655"/>
      <c r="NSK2633" s="655"/>
      <c r="NSL2633" s="655"/>
      <c r="NSM2633" s="655"/>
      <c r="NSN2633" s="655"/>
      <c r="NSO2633" s="655"/>
      <c r="NSP2633" s="655"/>
      <c r="NSQ2633" s="655"/>
      <c r="NSR2633" s="655"/>
      <c r="NSS2633" s="655"/>
      <c r="NST2633" s="655"/>
      <c r="NSU2633" s="655"/>
      <c r="NSV2633" s="655"/>
      <c r="NSW2633" s="655"/>
      <c r="NSX2633" s="655"/>
      <c r="NSY2633" s="655"/>
      <c r="NSZ2633" s="655"/>
      <c r="NTA2633" s="655"/>
      <c r="NTB2633" s="655"/>
      <c r="NTC2633" s="655"/>
      <c r="NTD2633" s="655"/>
      <c r="NTE2633" s="655"/>
      <c r="NTF2633" s="655"/>
      <c r="NTG2633" s="655"/>
      <c r="NTH2633" s="655"/>
      <c r="NTI2633" s="655"/>
      <c r="NTJ2633" s="655"/>
      <c r="NTK2633" s="655"/>
      <c r="NTL2633" s="655"/>
      <c r="NTM2633" s="655"/>
      <c r="NTN2633" s="655"/>
      <c r="NTO2633" s="655"/>
      <c r="NTP2633" s="655"/>
      <c r="NTQ2633" s="655"/>
      <c r="NTR2633" s="655"/>
      <c r="NTS2633" s="655"/>
      <c r="NTT2633" s="655"/>
      <c r="NTU2633" s="655"/>
      <c r="NTV2633" s="655"/>
      <c r="NTW2633" s="655"/>
      <c r="NTX2633" s="655"/>
      <c r="NTY2633" s="655"/>
      <c r="NTZ2633" s="655"/>
      <c r="NUA2633" s="655"/>
      <c r="NUB2633" s="655"/>
      <c r="NUC2633" s="655"/>
      <c r="NUD2633" s="655"/>
      <c r="NUE2633" s="655"/>
      <c r="NUF2633" s="655"/>
      <c r="NUG2633" s="655"/>
      <c r="NUH2633" s="655"/>
      <c r="NUI2633" s="655"/>
      <c r="NUJ2633" s="655"/>
      <c r="NUK2633" s="655"/>
      <c r="NUL2633" s="655"/>
      <c r="NUM2633" s="655"/>
      <c r="NUN2633" s="655"/>
      <c r="NUO2633" s="655"/>
      <c r="NUP2633" s="655"/>
      <c r="NUQ2633" s="655"/>
      <c r="NUR2633" s="655"/>
      <c r="NUS2633" s="655"/>
      <c r="NUT2633" s="655"/>
      <c r="NUU2633" s="655"/>
      <c r="NUV2633" s="655"/>
      <c r="NUW2633" s="655"/>
      <c r="NUX2633" s="655"/>
      <c r="NUY2633" s="655"/>
      <c r="NUZ2633" s="655"/>
      <c r="NVA2633" s="655"/>
      <c r="NVB2633" s="655"/>
      <c r="NVC2633" s="655"/>
      <c r="NVD2633" s="655"/>
      <c r="NVE2633" s="655"/>
      <c r="NVF2633" s="655"/>
      <c r="NVG2633" s="655"/>
      <c r="NVH2633" s="655"/>
      <c r="NVI2633" s="655"/>
      <c r="NVJ2633" s="655"/>
      <c r="NVK2633" s="655"/>
      <c r="NVL2633" s="655"/>
      <c r="NVM2633" s="655"/>
      <c r="NVN2633" s="655"/>
      <c r="NVO2633" s="655"/>
      <c r="NVP2633" s="655"/>
      <c r="NVQ2633" s="655"/>
      <c r="NVR2633" s="655"/>
      <c r="NVS2633" s="655"/>
      <c r="NVT2633" s="655"/>
      <c r="NVU2633" s="655"/>
      <c r="NVV2633" s="655"/>
      <c r="NVW2633" s="655"/>
      <c r="NVX2633" s="655"/>
      <c r="NVY2633" s="655"/>
      <c r="NVZ2633" s="655"/>
      <c r="NWA2633" s="655"/>
      <c r="NWB2633" s="655"/>
      <c r="NWC2633" s="655"/>
      <c r="NWD2633" s="655"/>
      <c r="NWE2633" s="655"/>
      <c r="NWF2633" s="655"/>
      <c r="NWG2633" s="655"/>
      <c r="NWH2633" s="655"/>
      <c r="NWI2633" s="655"/>
      <c r="NWJ2633" s="655"/>
      <c r="NWK2633" s="655"/>
      <c r="NWL2633" s="655"/>
      <c r="NWM2633" s="655"/>
      <c r="NWN2633" s="655"/>
      <c r="NWO2633" s="655"/>
      <c r="NWP2633" s="655"/>
      <c r="NWQ2633" s="655"/>
      <c r="NWR2633" s="655"/>
      <c r="NWS2633" s="655"/>
      <c r="NWT2633" s="655"/>
      <c r="NWU2633" s="655"/>
      <c r="NWV2633" s="655"/>
      <c r="NWW2633" s="655"/>
      <c r="NWX2633" s="655"/>
      <c r="NWY2633" s="655"/>
      <c r="NWZ2633" s="655"/>
      <c r="NXA2633" s="655"/>
      <c r="NXB2633" s="655"/>
      <c r="NXC2633" s="655"/>
      <c r="NXD2633" s="655"/>
      <c r="NXE2633" s="655"/>
      <c r="NXF2633" s="655"/>
      <c r="NXG2633" s="655"/>
      <c r="NXH2633" s="655"/>
      <c r="NXI2633" s="655"/>
      <c r="NXJ2633" s="655"/>
      <c r="NXK2633" s="655"/>
      <c r="NXL2633" s="655"/>
      <c r="NXM2633" s="655"/>
      <c r="NXN2633" s="655"/>
      <c r="NXO2633" s="655"/>
      <c r="NXP2633" s="655"/>
      <c r="NXQ2633" s="655"/>
      <c r="NXR2633" s="655"/>
      <c r="NXS2633" s="655"/>
      <c r="NXT2633" s="655"/>
      <c r="NXU2633" s="655"/>
      <c r="NXV2633" s="655"/>
      <c r="NXW2633" s="655"/>
      <c r="NXX2633" s="655"/>
      <c r="NXY2633" s="655"/>
      <c r="NXZ2633" s="655"/>
      <c r="NYA2633" s="655"/>
      <c r="NYB2633" s="655"/>
      <c r="NYC2633" s="655"/>
      <c r="NYD2633" s="655"/>
      <c r="NYE2633" s="655"/>
      <c r="NYF2633" s="655"/>
      <c r="NYG2633" s="655"/>
      <c r="NYH2633" s="655"/>
      <c r="NYI2633" s="655"/>
      <c r="NYJ2633" s="655"/>
      <c r="NYK2633" s="655"/>
      <c r="NYL2633" s="655"/>
      <c r="NYM2633" s="655"/>
      <c r="NYN2633" s="655"/>
      <c r="NYO2633" s="655"/>
      <c r="NYP2633" s="655"/>
      <c r="NYQ2633" s="655"/>
      <c r="NYR2633" s="655"/>
      <c r="NYS2633" s="655"/>
      <c r="NYT2633" s="655"/>
      <c r="NYU2633" s="655"/>
      <c r="NYV2633" s="655"/>
      <c r="NYW2633" s="655"/>
      <c r="NYX2633" s="655"/>
      <c r="NYY2633" s="655"/>
      <c r="NYZ2633" s="655"/>
      <c r="NZA2633" s="655"/>
      <c r="NZB2633" s="655"/>
      <c r="NZC2633" s="655"/>
      <c r="NZD2633" s="655"/>
      <c r="NZE2633" s="655"/>
      <c r="NZF2633" s="655"/>
      <c r="NZG2633" s="655"/>
      <c r="NZH2633" s="655"/>
      <c r="NZI2633" s="655"/>
      <c r="NZJ2633" s="655"/>
      <c r="NZK2633" s="655"/>
      <c r="NZL2633" s="655"/>
      <c r="NZM2633" s="655"/>
      <c r="NZN2633" s="655"/>
      <c r="NZO2633" s="655"/>
      <c r="NZP2633" s="655"/>
      <c r="NZQ2633" s="655"/>
      <c r="NZR2633" s="655"/>
      <c r="NZS2633" s="655"/>
      <c r="NZT2633" s="655"/>
      <c r="NZU2633" s="655"/>
      <c r="NZV2633" s="655"/>
      <c r="NZW2633" s="655"/>
      <c r="NZX2633" s="655"/>
      <c r="NZY2633" s="655"/>
      <c r="NZZ2633" s="655"/>
      <c r="OAA2633" s="655"/>
      <c r="OAB2633" s="655"/>
      <c r="OAC2633" s="655"/>
      <c r="OAD2633" s="655"/>
      <c r="OAE2633" s="655"/>
      <c r="OAF2633" s="655"/>
      <c r="OAG2633" s="655"/>
      <c r="OAH2633" s="655"/>
      <c r="OAI2633" s="655"/>
      <c r="OAJ2633" s="655"/>
      <c r="OAK2633" s="655"/>
      <c r="OAL2633" s="655"/>
      <c r="OAM2633" s="655"/>
      <c r="OAN2633" s="655"/>
      <c r="OAO2633" s="655"/>
      <c r="OAP2633" s="655"/>
      <c r="OAQ2633" s="655"/>
      <c r="OAR2633" s="655"/>
      <c r="OAS2633" s="655"/>
      <c r="OAT2633" s="655"/>
      <c r="OAU2633" s="655"/>
      <c r="OAV2633" s="655"/>
      <c r="OAW2633" s="655"/>
      <c r="OAX2633" s="655"/>
      <c r="OAY2633" s="655"/>
      <c r="OAZ2633" s="655"/>
      <c r="OBA2633" s="655"/>
      <c r="OBB2633" s="655"/>
      <c r="OBC2633" s="655"/>
      <c r="OBD2633" s="655"/>
      <c r="OBE2633" s="655"/>
      <c r="OBF2633" s="655"/>
      <c r="OBG2633" s="655"/>
      <c r="OBH2633" s="655"/>
      <c r="OBI2633" s="655"/>
      <c r="OBJ2633" s="655"/>
      <c r="OBK2633" s="655"/>
      <c r="OBL2633" s="655"/>
      <c r="OBM2633" s="655"/>
      <c r="OBN2633" s="655"/>
      <c r="OBO2633" s="655"/>
      <c r="OBP2633" s="655"/>
      <c r="OBQ2633" s="655"/>
      <c r="OBR2633" s="655"/>
      <c r="OBS2633" s="655"/>
      <c r="OBT2633" s="655"/>
      <c r="OBU2633" s="655"/>
      <c r="OBV2633" s="655"/>
      <c r="OBW2633" s="655"/>
      <c r="OBX2633" s="655"/>
      <c r="OBY2633" s="655"/>
      <c r="OBZ2633" s="655"/>
      <c r="OCA2633" s="655"/>
      <c r="OCB2633" s="655"/>
      <c r="OCC2633" s="655"/>
      <c r="OCD2633" s="655"/>
      <c r="OCE2633" s="655"/>
      <c r="OCF2633" s="655"/>
      <c r="OCG2633" s="655"/>
      <c r="OCH2633" s="655"/>
      <c r="OCI2633" s="655"/>
      <c r="OCJ2633" s="655"/>
      <c r="OCK2633" s="655"/>
      <c r="OCL2633" s="655"/>
      <c r="OCM2633" s="655"/>
      <c r="OCN2633" s="655"/>
      <c r="OCO2633" s="655"/>
      <c r="OCP2633" s="655"/>
      <c r="OCQ2633" s="655"/>
      <c r="OCR2633" s="655"/>
      <c r="OCS2633" s="655"/>
      <c r="OCT2633" s="655"/>
      <c r="OCU2633" s="655"/>
      <c r="OCV2633" s="655"/>
      <c r="OCW2633" s="655"/>
      <c r="OCX2633" s="655"/>
      <c r="OCY2633" s="655"/>
      <c r="OCZ2633" s="655"/>
      <c r="ODA2633" s="655"/>
      <c r="ODB2633" s="655"/>
      <c r="ODC2633" s="655"/>
      <c r="ODD2633" s="655"/>
      <c r="ODE2633" s="655"/>
      <c r="ODF2633" s="655"/>
      <c r="ODG2633" s="655"/>
      <c r="ODH2633" s="655"/>
      <c r="ODI2633" s="655"/>
      <c r="ODJ2633" s="655"/>
      <c r="ODK2633" s="655"/>
      <c r="ODL2633" s="655"/>
      <c r="ODM2633" s="655"/>
      <c r="ODN2633" s="655"/>
      <c r="ODO2633" s="655"/>
      <c r="ODP2633" s="655"/>
      <c r="ODQ2633" s="655"/>
      <c r="ODR2633" s="655"/>
      <c r="ODS2633" s="655"/>
      <c r="ODT2633" s="655"/>
      <c r="ODU2633" s="655"/>
      <c r="ODV2633" s="655"/>
      <c r="ODW2633" s="655"/>
      <c r="ODX2633" s="655"/>
      <c r="ODY2633" s="655"/>
      <c r="ODZ2633" s="655"/>
      <c r="OEA2633" s="655"/>
      <c r="OEB2633" s="655"/>
      <c r="OEC2633" s="655"/>
      <c r="OED2633" s="655"/>
      <c r="OEE2633" s="655"/>
      <c r="OEF2633" s="655"/>
      <c r="OEG2633" s="655"/>
      <c r="OEH2633" s="655"/>
      <c r="OEI2633" s="655"/>
      <c r="OEJ2633" s="655"/>
      <c r="OEK2633" s="655"/>
      <c r="OEL2633" s="655"/>
      <c r="OEM2633" s="655"/>
      <c r="OEN2633" s="655"/>
      <c r="OEO2633" s="655"/>
      <c r="OEP2633" s="655"/>
      <c r="OEQ2633" s="655"/>
      <c r="OER2633" s="655"/>
      <c r="OES2633" s="655"/>
      <c r="OET2633" s="655"/>
      <c r="OEU2633" s="655"/>
      <c r="OEV2633" s="655"/>
      <c r="OEW2633" s="655"/>
      <c r="OEX2633" s="655"/>
      <c r="OEY2633" s="655"/>
      <c r="OEZ2633" s="655"/>
      <c r="OFA2633" s="655"/>
      <c r="OFB2633" s="655"/>
      <c r="OFC2633" s="655"/>
      <c r="OFD2633" s="655"/>
      <c r="OFE2633" s="655"/>
      <c r="OFF2633" s="655"/>
      <c r="OFG2633" s="655"/>
      <c r="OFH2633" s="655"/>
      <c r="OFI2633" s="655"/>
      <c r="OFJ2633" s="655"/>
      <c r="OFK2633" s="655"/>
      <c r="OFL2633" s="655"/>
      <c r="OFM2633" s="655"/>
      <c r="OFN2633" s="655"/>
      <c r="OFO2633" s="655"/>
      <c r="OFP2633" s="655"/>
      <c r="OFQ2633" s="655"/>
      <c r="OFR2633" s="655"/>
      <c r="OFS2633" s="655"/>
      <c r="OFT2633" s="655"/>
      <c r="OFU2633" s="655"/>
      <c r="OFV2633" s="655"/>
      <c r="OFW2633" s="655"/>
      <c r="OFX2633" s="655"/>
      <c r="OFY2633" s="655"/>
      <c r="OFZ2633" s="655"/>
      <c r="OGA2633" s="655"/>
      <c r="OGB2633" s="655"/>
      <c r="OGC2633" s="655"/>
      <c r="OGD2633" s="655"/>
      <c r="OGE2633" s="655"/>
      <c r="OGF2633" s="655"/>
      <c r="OGG2633" s="655"/>
      <c r="OGH2633" s="655"/>
      <c r="OGI2633" s="655"/>
      <c r="OGJ2633" s="655"/>
      <c r="OGK2633" s="655"/>
      <c r="OGL2633" s="655"/>
      <c r="OGM2633" s="655"/>
      <c r="OGN2633" s="655"/>
      <c r="OGO2633" s="655"/>
      <c r="OGP2633" s="655"/>
      <c r="OGQ2633" s="655"/>
      <c r="OGR2633" s="655"/>
      <c r="OGS2633" s="655"/>
      <c r="OGT2633" s="655"/>
      <c r="OGU2633" s="655"/>
      <c r="OGV2633" s="655"/>
      <c r="OGW2633" s="655"/>
      <c r="OGX2633" s="655"/>
      <c r="OGY2633" s="655"/>
      <c r="OGZ2633" s="655"/>
      <c r="OHA2633" s="655"/>
      <c r="OHB2633" s="655"/>
      <c r="OHC2633" s="655"/>
      <c r="OHD2633" s="655"/>
      <c r="OHE2633" s="655"/>
      <c r="OHF2633" s="655"/>
      <c r="OHG2633" s="655"/>
      <c r="OHH2633" s="655"/>
      <c r="OHI2633" s="655"/>
      <c r="OHJ2633" s="655"/>
      <c r="OHK2633" s="655"/>
      <c r="OHL2633" s="655"/>
      <c r="OHM2633" s="655"/>
      <c r="OHN2633" s="655"/>
      <c r="OHO2633" s="655"/>
      <c r="OHP2633" s="655"/>
      <c r="OHQ2633" s="655"/>
      <c r="OHR2633" s="655"/>
      <c r="OHS2633" s="655"/>
      <c r="OHT2633" s="655"/>
      <c r="OHU2633" s="655"/>
      <c r="OHV2633" s="655"/>
      <c r="OHW2633" s="655"/>
      <c r="OHX2633" s="655"/>
      <c r="OHY2633" s="655"/>
      <c r="OHZ2633" s="655"/>
      <c r="OIA2633" s="655"/>
      <c r="OIB2633" s="655"/>
      <c r="OIC2633" s="655"/>
      <c r="OID2633" s="655"/>
      <c r="OIE2633" s="655"/>
      <c r="OIF2633" s="655"/>
      <c r="OIG2633" s="655"/>
      <c r="OIH2633" s="655"/>
      <c r="OII2633" s="655"/>
      <c r="OIJ2633" s="655"/>
      <c r="OIK2633" s="655"/>
      <c r="OIL2633" s="655"/>
      <c r="OIM2633" s="655"/>
      <c r="OIN2633" s="655"/>
      <c r="OIO2633" s="655"/>
      <c r="OIP2633" s="655"/>
      <c r="OIQ2633" s="655"/>
      <c r="OIR2633" s="655"/>
      <c r="OIS2633" s="655"/>
      <c r="OIT2633" s="655"/>
      <c r="OIU2633" s="655"/>
      <c r="OIV2633" s="655"/>
      <c r="OIW2633" s="655"/>
      <c r="OIX2633" s="655"/>
      <c r="OIY2633" s="655"/>
      <c r="OIZ2633" s="655"/>
      <c r="OJA2633" s="655"/>
      <c r="OJB2633" s="655"/>
      <c r="OJC2633" s="655"/>
      <c r="OJD2633" s="655"/>
      <c r="OJE2633" s="655"/>
      <c r="OJF2633" s="655"/>
      <c r="OJG2633" s="655"/>
      <c r="OJH2633" s="655"/>
      <c r="OJI2633" s="655"/>
      <c r="OJJ2633" s="655"/>
      <c r="OJK2633" s="655"/>
      <c r="OJL2633" s="655"/>
      <c r="OJM2633" s="655"/>
      <c r="OJN2633" s="655"/>
      <c r="OJO2633" s="655"/>
      <c r="OJP2633" s="655"/>
      <c r="OJQ2633" s="655"/>
      <c r="OJR2633" s="655"/>
      <c r="OJS2633" s="655"/>
      <c r="OJT2633" s="655"/>
      <c r="OJU2633" s="655"/>
      <c r="OJV2633" s="655"/>
      <c r="OJW2633" s="655"/>
      <c r="OJX2633" s="655"/>
      <c r="OJY2633" s="655"/>
      <c r="OJZ2633" s="655"/>
      <c r="OKA2633" s="655"/>
      <c r="OKB2633" s="655"/>
      <c r="OKC2633" s="655"/>
      <c r="OKD2633" s="655"/>
      <c r="OKE2633" s="655"/>
      <c r="OKF2633" s="655"/>
      <c r="OKG2633" s="655"/>
      <c r="OKH2633" s="655"/>
      <c r="OKI2633" s="655"/>
      <c r="OKJ2633" s="655"/>
      <c r="OKK2633" s="655"/>
      <c r="OKL2633" s="655"/>
      <c r="OKM2633" s="655"/>
      <c r="OKN2633" s="655"/>
      <c r="OKO2633" s="655"/>
      <c r="OKP2633" s="655"/>
      <c r="OKQ2633" s="655"/>
      <c r="OKR2633" s="655"/>
      <c r="OKS2633" s="655"/>
      <c r="OKT2633" s="655"/>
      <c r="OKU2633" s="655"/>
      <c r="OKV2633" s="655"/>
      <c r="OKW2633" s="655"/>
      <c r="OKX2633" s="655"/>
      <c r="OKY2633" s="655"/>
      <c r="OKZ2633" s="655"/>
      <c r="OLA2633" s="655"/>
      <c r="OLB2633" s="655"/>
      <c r="OLC2633" s="655"/>
      <c r="OLD2633" s="655"/>
      <c r="OLE2633" s="655"/>
      <c r="OLF2633" s="655"/>
      <c r="OLG2633" s="655"/>
      <c r="OLH2633" s="655"/>
      <c r="OLI2633" s="655"/>
      <c r="OLJ2633" s="655"/>
      <c r="OLK2633" s="655"/>
      <c r="OLL2633" s="655"/>
      <c r="OLM2633" s="655"/>
      <c r="OLN2633" s="655"/>
      <c r="OLO2633" s="655"/>
      <c r="OLP2633" s="655"/>
      <c r="OLQ2633" s="655"/>
      <c r="OLR2633" s="655"/>
      <c r="OLS2633" s="655"/>
      <c r="OLT2633" s="655"/>
      <c r="OLU2633" s="655"/>
      <c r="OLV2633" s="655"/>
      <c r="OLW2633" s="655"/>
      <c r="OLX2633" s="655"/>
      <c r="OLY2633" s="655"/>
      <c r="OLZ2633" s="655"/>
      <c r="OMA2633" s="655"/>
      <c r="OMB2633" s="655"/>
      <c r="OMC2633" s="655"/>
      <c r="OMD2633" s="655"/>
      <c r="OME2633" s="655"/>
      <c r="OMF2633" s="655"/>
      <c r="OMG2633" s="655"/>
      <c r="OMH2633" s="655"/>
      <c r="OMI2633" s="655"/>
      <c r="OMJ2633" s="655"/>
      <c r="OMK2633" s="655"/>
      <c r="OML2633" s="655"/>
      <c r="OMM2633" s="655"/>
      <c r="OMN2633" s="655"/>
      <c r="OMO2633" s="655"/>
      <c r="OMP2633" s="655"/>
      <c r="OMQ2633" s="655"/>
      <c r="OMR2633" s="655"/>
      <c r="OMS2633" s="655"/>
      <c r="OMT2633" s="655"/>
      <c r="OMU2633" s="655"/>
      <c r="OMV2633" s="655"/>
      <c r="OMW2633" s="655"/>
      <c r="OMX2633" s="655"/>
      <c r="OMY2633" s="655"/>
      <c r="OMZ2633" s="655"/>
      <c r="ONA2633" s="655"/>
      <c r="ONB2633" s="655"/>
      <c r="ONC2633" s="655"/>
      <c r="OND2633" s="655"/>
      <c r="ONE2633" s="655"/>
      <c r="ONF2633" s="655"/>
      <c r="ONG2633" s="655"/>
      <c r="ONH2633" s="655"/>
      <c r="ONI2633" s="655"/>
      <c r="ONJ2633" s="655"/>
      <c r="ONK2633" s="655"/>
      <c r="ONL2633" s="655"/>
      <c r="ONM2633" s="655"/>
      <c r="ONN2633" s="655"/>
      <c r="ONO2633" s="655"/>
      <c r="ONP2633" s="655"/>
      <c r="ONQ2633" s="655"/>
      <c r="ONR2633" s="655"/>
      <c r="ONS2633" s="655"/>
      <c r="ONT2633" s="655"/>
      <c r="ONU2633" s="655"/>
      <c r="ONV2633" s="655"/>
      <c r="ONW2633" s="655"/>
      <c r="ONX2633" s="655"/>
      <c r="ONY2633" s="655"/>
      <c r="ONZ2633" s="655"/>
      <c r="OOA2633" s="655"/>
      <c r="OOB2633" s="655"/>
      <c r="OOC2633" s="655"/>
      <c r="OOD2633" s="655"/>
      <c r="OOE2633" s="655"/>
      <c r="OOF2633" s="655"/>
      <c r="OOG2633" s="655"/>
      <c r="OOH2633" s="655"/>
      <c r="OOI2633" s="655"/>
      <c r="OOJ2633" s="655"/>
      <c r="OOK2633" s="655"/>
      <c r="OOL2633" s="655"/>
      <c r="OOM2633" s="655"/>
      <c r="OON2633" s="655"/>
      <c r="OOO2633" s="655"/>
      <c r="OOP2633" s="655"/>
      <c r="OOQ2633" s="655"/>
      <c r="OOR2633" s="655"/>
      <c r="OOS2633" s="655"/>
      <c r="OOT2633" s="655"/>
      <c r="OOU2633" s="655"/>
      <c r="OOV2633" s="655"/>
      <c r="OOW2633" s="655"/>
      <c r="OOX2633" s="655"/>
      <c r="OOY2633" s="655"/>
      <c r="OOZ2633" s="655"/>
      <c r="OPA2633" s="655"/>
      <c r="OPB2633" s="655"/>
      <c r="OPC2633" s="655"/>
      <c r="OPD2633" s="655"/>
      <c r="OPE2633" s="655"/>
      <c r="OPF2633" s="655"/>
      <c r="OPG2633" s="655"/>
      <c r="OPH2633" s="655"/>
      <c r="OPI2633" s="655"/>
      <c r="OPJ2633" s="655"/>
      <c r="OPK2633" s="655"/>
      <c r="OPL2633" s="655"/>
      <c r="OPM2633" s="655"/>
      <c r="OPN2633" s="655"/>
      <c r="OPO2633" s="655"/>
      <c r="OPP2633" s="655"/>
      <c r="OPQ2633" s="655"/>
      <c r="OPR2633" s="655"/>
      <c r="OPS2633" s="655"/>
      <c r="OPT2633" s="655"/>
      <c r="OPU2633" s="655"/>
      <c r="OPV2633" s="655"/>
      <c r="OPW2633" s="655"/>
      <c r="OPX2633" s="655"/>
      <c r="OPY2633" s="655"/>
      <c r="OPZ2633" s="655"/>
      <c r="OQA2633" s="655"/>
      <c r="OQB2633" s="655"/>
      <c r="OQC2633" s="655"/>
      <c r="OQD2633" s="655"/>
      <c r="OQE2633" s="655"/>
      <c r="OQF2633" s="655"/>
      <c r="OQG2633" s="655"/>
      <c r="OQH2633" s="655"/>
      <c r="OQI2633" s="655"/>
      <c r="OQJ2633" s="655"/>
      <c r="OQK2633" s="655"/>
      <c r="OQL2633" s="655"/>
      <c r="OQM2633" s="655"/>
      <c r="OQN2633" s="655"/>
      <c r="OQO2633" s="655"/>
      <c r="OQP2633" s="655"/>
      <c r="OQQ2633" s="655"/>
      <c r="OQR2633" s="655"/>
      <c r="OQS2633" s="655"/>
      <c r="OQT2633" s="655"/>
      <c r="OQU2633" s="655"/>
      <c r="OQV2633" s="655"/>
      <c r="OQW2633" s="655"/>
      <c r="OQX2633" s="655"/>
      <c r="OQY2633" s="655"/>
      <c r="OQZ2633" s="655"/>
      <c r="ORA2633" s="655"/>
      <c r="ORB2633" s="655"/>
      <c r="ORC2633" s="655"/>
      <c r="ORD2633" s="655"/>
      <c r="ORE2633" s="655"/>
      <c r="ORF2633" s="655"/>
      <c r="ORG2633" s="655"/>
      <c r="ORH2633" s="655"/>
      <c r="ORI2633" s="655"/>
      <c r="ORJ2633" s="655"/>
      <c r="ORK2633" s="655"/>
      <c r="ORL2633" s="655"/>
      <c r="ORM2633" s="655"/>
      <c r="ORN2633" s="655"/>
      <c r="ORO2633" s="655"/>
      <c r="ORP2633" s="655"/>
      <c r="ORQ2633" s="655"/>
      <c r="ORR2633" s="655"/>
      <c r="ORS2633" s="655"/>
      <c r="ORT2633" s="655"/>
      <c r="ORU2633" s="655"/>
      <c r="ORV2633" s="655"/>
      <c r="ORW2633" s="655"/>
      <c r="ORX2633" s="655"/>
      <c r="ORY2633" s="655"/>
      <c r="ORZ2633" s="655"/>
      <c r="OSA2633" s="655"/>
      <c r="OSB2633" s="655"/>
      <c r="OSC2633" s="655"/>
      <c r="OSD2633" s="655"/>
      <c r="OSE2633" s="655"/>
      <c r="OSF2633" s="655"/>
      <c r="OSG2633" s="655"/>
      <c r="OSH2633" s="655"/>
      <c r="OSI2633" s="655"/>
      <c r="OSJ2633" s="655"/>
      <c r="OSK2633" s="655"/>
      <c r="OSL2633" s="655"/>
      <c r="OSM2633" s="655"/>
      <c r="OSN2633" s="655"/>
      <c r="OSO2633" s="655"/>
      <c r="OSP2633" s="655"/>
      <c r="OSQ2633" s="655"/>
      <c r="OSR2633" s="655"/>
      <c r="OSS2633" s="655"/>
      <c r="OST2633" s="655"/>
      <c r="OSU2633" s="655"/>
      <c r="OSV2633" s="655"/>
      <c r="OSW2633" s="655"/>
      <c r="OSX2633" s="655"/>
      <c r="OSY2633" s="655"/>
      <c r="OSZ2633" s="655"/>
      <c r="OTA2633" s="655"/>
      <c r="OTB2633" s="655"/>
      <c r="OTC2633" s="655"/>
      <c r="OTD2633" s="655"/>
      <c r="OTE2633" s="655"/>
      <c r="OTF2633" s="655"/>
      <c r="OTG2633" s="655"/>
      <c r="OTH2633" s="655"/>
      <c r="OTI2633" s="655"/>
      <c r="OTJ2633" s="655"/>
      <c r="OTK2633" s="655"/>
      <c r="OTL2633" s="655"/>
      <c r="OTM2633" s="655"/>
      <c r="OTN2633" s="655"/>
      <c r="OTO2633" s="655"/>
      <c r="OTP2633" s="655"/>
      <c r="OTQ2633" s="655"/>
      <c r="OTR2633" s="655"/>
      <c r="OTS2633" s="655"/>
      <c r="OTT2633" s="655"/>
      <c r="OTU2633" s="655"/>
      <c r="OTV2633" s="655"/>
      <c r="OTW2633" s="655"/>
      <c r="OTX2633" s="655"/>
      <c r="OTY2633" s="655"/>
      <c r="OTZ2633" s="655"/>
      <c r="OUA2633" s="655"/>
      <c r="OUB2633" s="655"/>
      <c r="OUC2633" s="655"/>
      <c r="OUD2633" s="655"/>
      <c r="OUE2633" s="655"/>
      <c r="OUF2633" s="655"/>
      <c r="OUG2633" s="655"/>
      <c r="OUH2633" s="655"/>
      <c r="OUI2633" s="655"/>
      <c r="OUJ2633" s="655"/>
      <c r="OUK2633" s="655"/>
      <c r="OUL2633" s="655"/>
      <c r="OUM2633" s="655"/>
      <c r="OUN2633" s="655"/>
      <c r="OUO2633" s="655"/>
      <c r="OUP2633" s="655"/>
      <c r="OUQ2633" s="655"/>
      <c r="OUR2633" s="655"/>
      <c r="OUS2633" s="655"/>
      <c r="OUT2633" s="655"/>
      <c r="OUU2633" s="655"/>
      <c r="OUV2633" s="655"/>
      <c r="OUW2633" s="655"/>
      <c r="OUX2633" s="655"/>
      <c r="OUY2633" s="655"/>
      <c r="OUZ2633" s="655"/>
      <c r="OVA2633" s="655"/>
      <c r="OVB2633" s="655"/>
      <c r="OVC2633" s="655"/>
      <c r="OVD2633" s="655"/>
      <c r="OVE2633" s="655"/>
      <c r="OVF2633" s="655"/>
      <c r="OVG2633" s="655"/>
      <c r="OVH2633" s="655"/>
      <c r="OVI2633" s="655"/>
      <c r="OVJ2633" s="655"/>
      <c r="OVK2633" s="655"/>
      <c r="OVL2633" s="655"/>
      <c r="OVM2633" s="655"/>
      <c r="OVN2633" s="655"/>
      <c r="OVO2633" s="655"/>
      <c r="OVP2633" s="655"/>
      <c r="OVQ2633" s="655"/>
      <c r="OVR2633" s="655"/>
      <c r="OVS2633" s="655"/>
      <c r="OVT2633" s="655"/>
      <c r="OVU2633" s="655"/>
      <c r="OVV2633" s="655"/>
      <c r="OVW2633" s="655"/>
      <c r="OVX2633" s="655"/>
      <c r="OVY2633" s="655"/>
      <c r="OVZ2633" s="655"/>
      <c r="OWA2633" s="655"/>
      <c r="OWB2633" s="655"/>
      <c r="OWC2633" s="655"/>
      <c r="OWD2633" s="655"/>
      <c r="OWE2633" s="655"/>
      <c r="OWF2633" s="655"/>
      <c r="OWG2633" s="655"/>
      <c r="OWH2633" s="655"/>
      <c r="OWI2633" s="655"/>
      <c r="OWJ2633" s="655"/>
      <c r="OWK2633" s="655"/>
      <c r="OWL2633" s="655"/>
      <c r="OWM2633" s="655"/>
      <c r="OWN2633" s="655"/>
      <c r="OWO2633" s="655"/>
      <c r="OWP2633" s="655"/>
      <c r="OWQ2633" s="655"/>
      <c r="OWR2633" s="655"/>
      <c r="OWS2633" s="655"/>
      <c r="OWT2633" s="655"/>
      <c r="OWU2633" s="655"/>
      <c r="OWV2633" s="655"/>
      <c r="OWW2633" s="655"/>
      <c r="OWX2633" s="655"/>
      <c r="OWY2633" s="655"/>
      <c r="OWZ2633" s="655"/>
      <c r="OXA2633" s="655"/>
      <c r="OXB2633" s="655"/>
      <c r="OXC2633" s="655"/>
      <c r="OXD2633" s="655"/>
      <c r="OXE2633" s="655"/>
      <c r="OXF2633" s="655"/>
      <c r="OXG2633" s="655"/>
      <c r="OXH2633" s="655"/>
      <c r="OXI2633" s="655"/>
      <c r="OXJ2633" s="655"/>
      <c r="OXK2633" s="655"/>
      <c r="OXL2633" s="655"/>
      <c r="OXM2633" s="655"/>
      <c r="OXN2633" s="655"/>
      <c r="OXO2633" s="655"/>
      <c r="OXP2633" s="655"/>
      <c r="OXQ2633" s="655"/>
      <c r="OXR2633" s="655"/>
      <c r="OXS2633" s="655"/>
      <c r="OXT2633" s="655"/>
      <c r="OXU2633" s="655"/>
      <c r="OXV2633" s="655"/>
      <c r="OXW2633" s="655"/>
      <c r="OXX2633" s="655"/>
      <c r="OXY2633" s="655"/>
      <c r="OXZ2633" s="655"/>
      <c r="OYA2633" s="655"/>
      <c r="OYB2633" s="655"/>
      <c r="OYC2633" s="655"/>
      <c r="OYD2633" s="655"/>
      <c r="OYE2633" s="655"/>
      <c r="OYF2633" s="655"/>
      <c r="OYG2633" s="655"/>
      <c r="OYH2633" s="655"/>
      <c r="OYI2633" s="655"/>
      <c r="OYJ2633" s="655"/>
      <c r="OYK2633" s="655"/>
      <c r="OYL2633" s="655"/>
      <c r="OYM2633" s="655"/>
      <c r="OYN2633" s="655"/>
      <c r="OYO2633" s="655"/>
      <c r="OYP2633" s="655"/>
      <c r="OYQ2633" s="655"/>
      <c r="OYR2633" s="655"/>
      <c r="OYS2633" s="655"/>
      <c r="OYT2633" s="655"/>
      <c r="OYU2633" s="655"/>
      <c r="OYV2633" s="655"/>
      <c r="OYW2633" s="655"/>
      <c r="OYX2633" s="655"/>
      <c r="OYY2633" s="655"/>
      <c r="OYZ2633" s="655"/>
      <c r="OZA2633" s="655"/>
      <c r="OZB2633" s="655"/>
      <c r="OZC2633" s="655"/>
      <c r="OZD2633" s="655"/>
      <c r="OZE2633" s="655"/>
      <c r="OZF2633" s="655"/>
      <c r="OZG2633" s="655"/>
      <c r="OZH2633" s="655"/>
      <c r="OZI2633" s="655"/>
      <c r="OZJ2633" s="655"/>
      <c r="OZK2633" s="655"/>
      <c r="OZL2633" s="655"/>
      <c r="OZM2633" s="655"/>
      <c r="OZN2633" s="655"/>
      <c r="OZO2633" s="655"/>
      <c r="OZP2633" s="655"/>
      <c r="OZQ2633" s="655"/>
      <c r="OZR2633" s="655"/>
      <c r="OZS2633" s="655"/>
      <c r="OZT2633" s="655"/>
      <c r="OZU2633" s="655"/>
      <c r="OZV2633" s="655"/>
      <c r="OZW2633" s="655"/>
      <c r="OZX2633" s="655"/>
      <c r="OZY2633" s="655"/>
      <c r="OZZ2633" s="655"/>
      <c r="PAA2633" s="655"/>
      <c r="PAB2633" s="655"/>
      <c r="PAC2633" s="655"/>
      <c r="PAD2633" s="655"/>
      <c r="PAE2633" s="655"/>
      <c r="PAF2633" s="655"/>
      <c r="PAG2633" s="655"/>
      <c r="PAH2633" s="655"/>
      <c r="PAI2633" s="655"/>
      <c r="PAJ2633" s="655"/>
      <c r="PAK2633" s="655"/>
      <c r="PAL2633" s="655"/>
      <c r="PAM2633" s="655"/>
      <c r="PAN2633" s="655"/>
      <c r="PAO2633" s="655"/>
      <c r="PAP2633" s="655"/>
      <c r="PAQ2633" s="655"/>
      <c r="PAR2633" s="655"/>
      <c r="PAS2633" s="655"/>
      <c r="PAT2633" s="655"/>
      <c r="PAU2633" s="655"/>
      <c r="PAV2633" s="655"/>
      <c r="PAW2633" s="655"/>
      <c r="PAX2633" s="655"/>
      <c r="PAY2633" s="655"/>
      <c r="PAZ2633" s="655"/>
      <c r="PBA2633" s="655"/>
      <c r="PBB2633" s="655"/>
      <c r="PBC2633" s="655"/>
      <c r="PBD2633" s="655"/>
      <c r="PBE2633" s="655"/>
      <c r="PBF2633" s="655"/>
      <c r="PBG2633" s="655"/>
      <c r="PBH2633" s="655"/>
      <c r="PBI2633" s="655"/>
      <c r="PBJ2633" s="655"/>
      <c r="PBK2633" s="655"/>
      <c r="PBL2633" s="655"/>
      <c r="PBM2633" s="655"/>
      <c r="PBN2633" s="655"/>
      <c r="PBO2633" s="655"/>
      <c r="PBP2633" s="655"/>
      <c r="PBQ2633" s="655"/>
      <c r="PBR2633" s="655"/>
      <c r="PBS2633" s="655"/>
      <c r="PBT2633" s="655"/>
      <c r="PBU2633" s="655"/>
      <c r="PBV2633" s="655"/>
      <c r="PBW2633" s="655"/>
      <c r="PBX2633" s="655"/>
      <c r="PBY2633" s="655"/>
      <c r="PBZ2633" s="655"/>
      <c r="PCA2633" s="655"/>
      <c r="PCB2633" s="655"/>
      <c r="PCC2633" s="655"/>
      <c r="PCD2633" s="655"/>
      <c r="PCE2633" s="655"/>
      <c r="PCF2633" s="655"/>
      <c r="PCG2633" s="655"/>
      <c r="PCH2633" s="655"/>
      <c r="PCI2633" s="655"/>
      <c r="PCJ2633" s="655"/>
      <c r="PCK2633" s="655"/>
      <c r="PCL2633" s="655"/>
      <c r="PCM2633" s="655"/>
      <c r="PCN2633" s="655"/>
      <c r="PCO2633" s="655"/>
      <c r="PCP2633" s="655"/>
      <c r="PCQ2633" s="655"/>
      <c r="PCR2633" s="655"/>
      <c r="PCS2633" s="655"/>
      <c r="PCT2633" s="655"/>
      <c r="PCU2633" s="655"/>
      <c r="PCV2633" s="655"/>
      <c r="PCW2633" s="655"/>
      <c r="PCX2633" s="655"/>
      <c r="PCY2633" s="655"/>
      <c r="PCZ2633" s="655"/>
      <c r="PDA2633" s="655"/>
      <c r="PDB2633" s="655"/>
      <c r="PDC2633" s="655"/>
      <c r="PDD2633" s="655"/>
      <c r="PDE2633" s="655"/>
      <c r="PDF2633" s="655"/>
      <c r="PDG2633" s="655"/>
      <c r="PDH2633" s="655"/>
      <c r="PDI2633" s="655"/>
      <c r="PDJ2633" s="655"/>
      <c r="PDK2633" s="655"/>
      <c r="PDL2633" s="655"/>
      <c r="PDM2633" s="655"/>
      <c r="PDN2633" s="655"/>
      <c r="PDO2633" s="655"/>
      <c r="PDP2633" s="655"/>
      <c r="PDQ2633" s="655"/>
      <c r="PDR2633" s="655"/>
      <c r="PDS2633" s="655"/>
      <c r="PDT2633" s="655"/>
      <c r="PDU2633" s="655"/>
      <c r="PDV2633" s="655"/>
      <c r="PDW2633" s="655"/>
      <c r="PDX2633" s="655"/>
      <c r="PDY2633" s="655"/>
      <c r="PDZ2633" s="655"/>
      <c r="PEA2633" s="655"/>
      <c r="PEB2633" s="655"/>
      <c r="PEC2633" s="655"/>
      <c r="PED2633" s="655"/>
      <c r="PEE2633" s="655"/>
      <c r="PEF2633" s="655"/>
      <c r="PEG2633" s="655"/>
      <c r="PEH2633" s="655"/>
      <c r="PEI2633" s="655"/>
      <c r="PEJ2633" s="655"/>
      <c r="PEK2633" s="655"/>
      <c r="PEL2633" s="655"/>
      <c r="PEM2633" s="655"/>
      <c r="PEN2633" s="655"/>
      <c r="PEO2633" s="655"/>
      <c r="PEP2633" s="655"/>
      <c r="PEQ2633" s="655"/>
      <c r="PER2633" s="655"/>
      <c r="PES2633" s="655"/>
      <c r="PET2633" s="655"/>
      <c r="PEU2633" s="655"/>
      <c r="PEV2633" s="655"/>
      <c r="PEW2633" s="655"/>
      <c r="PEX2633" s="655"/>
      <c r="PEY2633" s="655"/>
      <c r="PEZ2633" s="655"/>
      <c r="PFA2633" s="655"/>
      <c r="PFB2633" s="655"/>
      <c r="PFC2633" s="655"/>
      <c r="PFD2633" s="655"/>
      <c r="PFE2633" s="655"/>
      <c r="PFF2633" s="655"/>
      <c r="PFG2633" s="655"/>
      <c r="PFH2633" s="655"/>
      <c r="PFI2633" s="655"/>
      <c r="PFJ2633" s="655"/>
      <c r="PFK2633" s="655"/>
      <c r="PFL2633" s="655"/>
      <c r="PFM2633" s="655"/>
      <c r="PFN2633" s="655"/>
      <c r="PFO2633" s="655"/>
      <c r="PFP2633" s="655"/>
      <c r="PFQ2633" s="655"/>
      <c r="PFR2633" s="655"/>
      <c r="PFS2633" s="655"/>
      <c r="PFT2633" s="655"/>
      <c r="PFU2633" s="655"/>
      <c r="PFV2633" s="655"/>
      <c r="PFW2633" s="655"/>
      <c r="PFX2633" s="655"/>
      <c r="PFY2633" s="655"/>
      <c r="PFZ2633" s="655"/>
      <c r="PGA2633" s="655"/>
      <c r="PGB2633" s="655"/>
      <c r="PGC2633" s="655"/>
      <c r="PGD2633" s="655"/>
      <c r="PGE2633" s="655"/>
      <c r="PGF2633" s="655"/>
      <c r="PGG2633" s="655"/>
      <c r="PGH2633" s="655"/>
      <c r="PGI2633" s="655"/>
      <c r="PGJ2633" s="655"/>
      <c r="PGK2633" s="655"/>
      <c r="PGL2633" s="655"/>
      <c r="PGM2633" s="655"/>
      <c r="PGN2633" s="655"/>
      <c r="PGO2633" s="655"/>
      <c r="PGP2633" s="655"/>
      <c r="PGQ2633" s="655"/>
      <c r="PGR2633" s="655"/>
      <c r="PGS2633" s="655"/>
      <c r="PGT2633" s="655"/>
      <c r="PGU2633" s="655"/>
      <c r="PGV2633" s="655"/>
      <c r="PGW2633" s="655"/>
      <c r="PGX2633" s="655"/>
      <c r="PGY2633" s="655"/>
      <c r="PGZ2633" s="655"/>
      <c r="PHA2633" s="655"/>
      <c r="PHB2633" s="655"/>
      <c r="PHC2633" s="655"/>
      <c r="PHD2633" s="655"/>
      <c r="PHE2633" s="655"/>
      <c r="PHF2633" s="655"/>
      <c r="PHG2633" s="655"/>
      <c r="PHH2633" s="655"/>
      <c r="PHI2633" s="655"/>
      <c r="PHJ2633" s="655"/>
      <c r="PHK2633" s="655"/>
      <c r="PHL2633" s="655"/>
      <c r="PHM2633" s="655"/>
      <c r="PHN2633" s="655"/>
      <c r="PHO2633" s="655"/>
      <c r="PHP2633" s="655"/>
      <c r="PHQ2633" s="655"/>
      <c r="PHR2633" s="655"/>
      <c r="PHS2633" s="655"/>
      <c r="PHT2633" s="655"/>
      <c r="PHU2633" s="655"/>
      <c r="PHV2633" s="655"/>
      <c r="PHW2633" s="655"/>
      <c r="PHX2633" s="655"/>
      <c r="PHY2633" s="655"/>
      <c r="PHZ2633" s="655"/>
      <c r="PIA2633" s="655"/>
      <c r="PIB2633" s="655"/>
      <c r="PIC2633" s="655"/>
      <c r="PID2633" s="655"/>
      <c r="PIE2633" s="655"/>
      <c r="PIF2633" s="655"/>
      <c r="PIG2633" s="655"/>
      <c r="PIH2633" s="655"/>
      <c r="PII2633" s="655"/>
      <c r="PIJ2633" s="655"/>
      <c r="PIK2633" s="655"/>
      <c r="PIL2633" s="655"/>
      <c r="PIM2633" s="655"/>
      <c r="PIN2633" s="655"/>
      <c r="PIO2633" s="655"/>
      <c r="PIP2633" s="655"/>
      <c r="PIQ2633" s="655"/>
      <c r="PIR2633" s="655"/>
      <c r="PIS2633" s="655"/>
      <c r="PIT2633" s="655"/>
      <c r="PIU2633" s="655"/>
      <c r="PIV2633" s="655"/>
      <c r="PIW2633" s="655"/>
      <c r="PIX2633" s="655"/>
      <c r="PIY2633" s="655"/>
      <c r="PIZ2633" s="655"/>
      <c r="PJA2633" s="655"/>
      <c r="PJB2633" s="655"/>
      <c r="PJC2633" s="655"/>
      <c r="PJD2633" s="655"/>
      <c r="PJE2633" s="655"/>
      <c r="PJF2633" s="655"/>
      <c r="PJG2633" s="655"/>
      <c r="PJH2633" s="655"/>
      <c r="PJI2633" s="655"/>
      <c r="PJJ2633" s="655"/>
      <c r="PJK2633" s="655"/>
      <c r="PJL2633" s="655"/>
      <c r="PJM2633" s="655"/>
      <c r="PJN2633" s="655"/>
      <c r="PJO2633" s="655"/>
      <c r="PJP2633" s="655"/>
      <c r="PJQ2633" s="655"/>
      <c r="PJR2633" s="655"/>
      <c r="PJS2633" s="655"/>
      <c r="PJT2633" s="655"/>
      <c r="PJU2633" s="655"/>
      <c r="PJV2633" s="655"/>
      <c r="PJW2633" s="655"/>
      <c r="PJX2633" s="655"/>
      <c r="PJY2633" s="655"/>
      <c r="PJZ2633" s="655"/>
      <c r="PKA2633" s="655"/>
      <c r="PKB2633" s="655"/>
      <c r="PKC2633" s="655"/>
      <c r="PKD2633" s="655"/>
      <c r="PKE2633" s="655"/>
      <c r="PKF2633" s="655"/>
      <c r="PKG2633" s="655"/>
      <c r="PKH2633" s="655"/>
      <c r="PKI2633" s="655"/>
      <c r="PKJ2633" s="655"/>
      <c r="PKK2633" s="655"/>
      <c r="PKL2633" s="655"/>
      <c r="PKM2633" s="655"/>
      <c r="PKN2633" s="655"/>
      <c r="PKO2633" s="655"/>
      <c r="PKP2633" s="655"/>
      <c r="PKQ2633" s="655"/>
      <c r="PKR2633" s="655"/>
      <c r="PKS2633" s="655"/>
      <c r="PKT2633" s="655"/>
      <c r="PKU2633" s="655"/>
      <c r="PKV2633" s="655"/>
      <c r="PKW2633" s="655"/>
      <c r="PKX2633" s="655"/>
      <c r="PKY2633" s="655"/>
      <c r="PKZ2633" s="655"/>
      <c r="PLA2633" s="655"/>
      <c r="PLB2633" s="655"/>
      <c r="PLC2633" s="655"/>
      <c r="PLD2633" s="655"/>
      <c r="PLE2633" s="655"/>
      <c r="PLF2633" s="655"/>
      <c r="PLG2633" s="655"/>
      <c r="PLH2633" s="655"/>
      <c r="PLI2633" s="655"/>
      <c r="PLJ2633" s="655"/>
      <c r="PLK2633" s="655"/>
      <c r="PLL2633" s="655"/>
      <c r="PLM2633" s="655"/>
      <c r="PLN2633" s="655"/>
      <c r="PLO2633" s="655"/>
      <c r="PLP2633" s="655"/>
      <c r="PLQ2633" s="655"/>
      <c r="PLR2633" s="655"/>
      <c r="PLS2633" s="655"/>
      <c r="PLT2633" s="655"/>
      <c r="PLU2633" s="655"/>
      <c r="PLV2633" s="655"/>
      <c r="PLW2633" s="655"/>
      <c r="PLX2633" s="655"/>
      <c r="PLY2633" s="655"/>
      <c r="PLZ2633" s="655"/>
      <c r="PMA2633" s="655"/>
      <c r="PMB2633" s="655"/>
      <c r="PMC2633" s="655"/>
      <c r="PMD2633" s="655"/>
      <c r="PME2633" s="655"/>
      <c r="PMF2633" s="655"/>
      <c r="PMG2633" s="655"/>
      <c r="PMH2633" s="655"/>
      <c r="PMI2633" s="655"/>
      <c r="PMJ2633" s="655"/>
      <c r="PMK2633" s="655"/>
      <c r="PML2633" s="655"/>
      <c r="PMM2633" s="655"/>
      <c r="PMN2633" s="655"/>
      <c r="PMO2633" s="655"/>
      <c r="PMP2633" s="655"/>
      <c r="PMQ2633" s="655"/>
      <c r="PMR2633" s="655"/>
      <c r="PMS2633" s="655"/>
      <c r="PMT2633" s="655"/>
      <c r="PMU2633" s="655"/>
      <c r="PMV2633" s="655"/>
      <c r="PMW2633" s="655"/>
      <c r="PMX2633" s="655"/>
      <c r="PMY2633" s="655"/>
      <c r="PMZ2633" s="655"/>
      <c r="PNA2633" s="655"/>
      <c r="PNB2633" s="655"/>
      <c r="PNC2633" s="655"/>
      <c r="PND2633" s="655"/>
      <c r="PNE2633" s="655"/>
      <c r="PNF2633" s="655"/>
      <c r="PNG2633" s="655"/>
      <c r="PNH2633" s="655"/>
      <c r="PNI2633" s="655"/>
      <c r="PNJ2633" s="655"/>
      <c r="PNK2633" s="655"/>
      <c r="PNL2633" s="655"/>
      <c r="PNM2633" s="655"/>
      <c r="PNN2633" s="655"/>
      <c r="PNO2633" s="655"/>
      <c r="PNP2633" s="655"/>
      <c r="PNQ2633" s="655"/>
      <c r="PNR2633" s="655"/>
      <c r="PNS2633" s="655"/>
      <c r="PNT2633" s="655"/>
      <c r="PNU2633" s="655"/>
      <c r="PNV2633" s="655"/>
      <c r="PNW2633" s="655"/>
      <c r="PNX2633" s="655"/>
      <c r="PNY2633" s="655"/>
      <c r="PNZ2633" s="655"/>
      <c r="POA2633" s="655"/>
      <c r="POB2633" s="655"/>
      <c r="POC2633" s="655"/>
      <c r="POD2633" s="655"/>
      <c r="POE2633" s="655"/>
      <c r="POF2633" s="655"/>
      <c r="POG2633" s="655"/>
      <c r="POH2633" s="655"/>
      <c r="POI2633" s="655"/>
      <c r="POJ2633" s="655"/>
      <c r="POK2633" s="655"/>
      <c r="POL2633" s="655"/>
      <c r="POM2633" s="655"/>
      <c r="PON2633" s="655"/>
      <c r="POO2633" s="655"/>
      <c r="POP2633" s="655"/>
      <c r="POQ2633" s="655"/>
      <c r="POR2633" s="655"/>
      <c r="POS2633" s="655"/>
      <c r="POT2633" s="655"/>
      <c r="POU2633" s="655"/>
      <c r="POV2633" s="655"/>
      <c r="POW2633" s="655"/>
      <c r="POX2633" s="655"/>
      <c r="POY2633" s="655"/>
      <c r="POZ2633" s="655"/>
      <c r="PPA2633" s="655"/>
      <c r="PPB2633" s="655"/>
      <c r="PPC2633" s="655"/>
      <c r="PPD2633" s="655"/>
      <c r="PPE2633" s="655"/>
      <c r="PPF2633" s="655"/>
      <c r="PPG2633" s="655"/>
      <c r="PPH2633" s="655"/>
      <c r="PPI2633" s="655"/>
      <c r="PPJ2633" s="655"/>
      <c r="PPK2633" s="655"/>
      <c r="PPL2633" s="655"/>
      <c r="PPM2633" s="655"/>
      <c r="PPN2633" s="655"/>
      <c r="PPO2633" s="655"/>
      <c r="PPP2633" s="655"/>
      <c r="PPQ2633" s="655"/>
      <c r="PPR2633" s="655"/>
      <c r="PPS2633" s="655"/>
      <c r="PPT2633" s="655"/>
      <c r="PPU2633" s="655"/>
      <c r="PPV2633" s="655"/>
      <c r="PPW2633" s="655"/>
      <c r="PPX2633" s="655"/>
      <c r="PPY2633" s="655"/>
      <c r="PPZ2633" s="655"/>
      <c r="PQA2633" s="655"/>
      <c r="PQB2633" s="655"/>
      <c r="PQC2633" s="655"/>
      <c r="PQD2633" s="655"/>
      <c r="PQE2633" s="655"/>
      <c r="PQF2633" s="655"/>
      <c r="PQG2633" s="655"/>
      <c r="PQH2633" s="655"/>
      <c r="PQI2633" s="655"/>
      <c r="PQJ2633" s="655"/>
      <c r="PQK2633" s="655"/>
      <c r="PQL2633" s="655"/>
      <c r="PQM2633" s="655"/>
      <c r="PQN2633" s="655"/>
      <c r="PQO2633" s="655"/>
      <c r="PQP2633" s="655"/>
      <c r="PQQ2633" s="655"/>
      <c r="PQR2633" s="655"/>
      <c r="PQS2633" s="655"/>
      <c r="PQT2633" s="655"/>
      <c r="PQU2633" s="655"/>
      <c r="PQV2633" s="655"/>
      <c r="PQW2633" s="655"/>
      <c r="PQX2633" s="655"/>
      <c r="PQY2633" s="655"/>
      <c r="PQZ2633" s="655"/>
      <c r="PRA2633" s="655"/>
      <c r="PRB2633" s="655"/>
      <c r="PRC2633" s="655"/>
      <c r="PRD2633" s="655"/>
      <c r="PRE2633" s="655"/>
      <c r="PRF2633" s="655"/>
      <c r="PRG2633" s="655"/>
      <c r="PRH2633" s="655"/>
      <c r="PRI2633" s="655"/>
      <c r="PRJ2633" s="655"/>
      <c r="PRK2633" s="655"/>
      <c r="PRL2633" s="655"/>
      <c r="PRM2633" s="655"/>
      <c r="PRN2633" s="655"/>
      <c r="PRO2633" s="655"/>
      <c r="PRP2633" s="655"/>
      <c r="PRQ2633" s="655"/>
      <c r="PRR2633" s="655"/>
      <c r="PRS2633" s="655"/>
      <c r="PRT2633" s="655"/>
      <c r="PRU2633" s="655"/>
      <c r="PRV2633" s="655"/>
      <c r="PRW2633" s="655"/>
      <c r="PRX2633" s="655"/>
      <c r="PRY2633" s="655"/>
      <c r="PRZ2633" s="655"/>
      <c r="PSA2633" s="655"/>
      <c r="PSB2633" s="655"/>
      <c r="PSC2633" s="655"/>
      <c r="PSD2633" s="655"/>
      <c r="PSE2633" s="655"/>
      <c r="PSF2633" s="655"/>
      <c r="PSG2633" s="655"/>
      <c r="PSH2633" s="655"/>
      <c r="PSI2633" s="655"/>
      <c r="PSJ2633" s="655"/>
      <c r="PSK2633" s="655"/>
      <c r="PSL2633" s="655"/>
      <c r="PSM2633" s="655"/>
      <c r="PSN2633" s="655"/>
      <c r="PSO2633" s="655"/>
      <c r="PSP2633" s="655"/>
      <c r="PSQ2633" s="655"/>
      <c r="PSR2633" s="655"/>
      <c r="PSS2633" s="655"/>
      <c r="PST2633" s="655"/>
      <c r="PSU2633" s="655"/>
      <c r="PSV2633" s="655"/>
      <c r="PSW2633" s="655"/>
      <c r="PSX2633" s="655"/>
      <c r="PSY2633" s="655"/>
      <c r="PSZ2633" s="655"/>
      <c r="PTA2633" s="655"/>
      <c r="PTB2633" s="655"/>
      <c r="PTC2633" s="655"/>
      <c r="PTD2633" s="655"/>
      <c r="PTE2633" s="655"/>
      <c r="PTF2633" s="655"/>
      <c r="PTG2633" s="655"/>
      <c r="PTH2633" s="655"/>
      <c r="PTI2633" s="655"/>
      <c r="PTJ2633" s="655"/>
      <c r="PTK2633" s="655"/>
      <c r="PTL2633" s="655"/>
      <c r="PTM2633" s="655"/>
      <c r="PTN2633" s="655"/>
      <c r="PTO2633" s="655"/>
      <c r="PTP2633" s="655"/>
      <c r="PTQ2633" s="655"/>
      <c r="PTR2633" s="655"/>
      <c r="PTS2633" s="655"/>
      <c r="PTT2633" s="655"/>
      <c r="PTU2633" s="655"/>
      <c r="PTV2633" s="655"/>
      <c r="PTW2633" s="655"/>
      <c r="PTX2633" s="655"/>
      <c r="PTY2633" s="655"/>
      <c r="PTZ2633" s="655"/>
      <c r="PUA2633" s="655"/>
      <c r="PUB2633" s="655"/>
      <c r="PUC2633" s="655"/>
      <c r="PUD2633" s="655"/>
      <c r="PUE2633" s="655"/>
      <c r="PUF2633" s="655"/>
      <c r="PUG2633" s="655"/>
      <c r="PUH2633" s="655"/>
      <c r="PUI2633" s="655"/>
      <c r="PUJ2633" s="655"/>
      <c r="PUK2633" s="655"/>
      <c r="PUL2633" s="655"/>
      <c r="PUM2633" s="655"/>
      <c r="PUN2633" s="655"/>
      <c r="PUO2633" s="655"/>
      <c r="PUP2633" s="655"/>
      <c r="PUQ2633" s="655"/>
      <c r="PUR2633" s="655"/>
      <c r="PUS2633" s="655"/>
      <c r="PUT2633" s="655"/>
      <c r="PUU2633" s="655"/>
      <c r="PUV2633" s="655"/>
      <c r="PUW2633" s="655"/>
      <c r="PUX2633" s="655"/>
      <c r="PUY2633" s="655"/>
      <c r="PUZ2633" s="655"/>
      <c r="PVA2633" s="655"/>
      <c r="PVB2633" s="655"/>
      <c r="PVC2633" s="655"/>
      <c r="PVD2633" s="655"/>
      <c r="PVE2633" s="655"/>
      <c r="PVF2633" s="655"/>
      <c r="PVG2633" s="655"/>
      <c r="PVH2633" s="655"/>
      <c r="PVI2633" s="655"/>
      <c r="PVJ2633" s="655"/>
      <c r="PVK2633" s="655"/>
      <c r="PVL2633" s="655"/>
      <c r="PVM2633" s="655"/>
      <c r="PVN2633" s="655"/>
      <c r="PVO2633" s="655"/>
      <c r="PVP2633" s="655"/>
      <c r="PVQ2633" s="655"/>
      <c r="PVR2633" s="655"/>
      <c r="PVS2633" s="655"/>
      <c r="PVT2633" s="655"/>
      <c r="PVU2633" s="655"/>
      <c r="PVV2633" s="655"/>
      <c r="PVW2633" s="655"/>
      <c r="PVX2633" s="655"/>
      <c r="PVY2633" s="655"/>
      <c r="PVZ2633" s="655"/>
      <c r="PWA2633" s="655"/>
      <c r="PWB2633" s="655"/>
      <c r="PWC2633" s="655"/>
      <c r="PWD2633" s="655"/>
      <c r="PWE2633" s="655"/>
      <c r="PWF2633" s="655"/>
      <c r="PWG2633" s="655"/>
      <c r="PWH2633" s="655"/>
      <c r="PWI2633" s="655"/>
      <c r="PWJ2633" s="655"/>
      <c r="PWK2633" s="655"/>
      <c r="PWL2633" s="655"/>
      <c r="PWM2633" s="655"/>
      <c r="PWN2633" s="655"/>
      <c r="PWO2633" s="655"/>
      <c r="PWP2633" s="655"/>
      <c r="PWQ2633" s="655"/>
      <c r="PWR2633" s="655"/>
      <c r="PWS2633" s="655"/>
      <c r="PWT2633" s="655"/>
      <c r="PWU2633" s="655"/>
      <c r="PWV2633" s="655"/>
      <c r="PWW2633" s="655"/>
      <c r="PWX2633" s="655"/>
      <c r="PWY2633" s="655"/>
      <c r="PWZ2633" s="655"/>
      <c r="PXA2633" s="655"/>
      <c r="PXB2633" s="655"/>
      <c r="PXC2633" s="655"/>
      <c r="PXD2633" s="655"/>
      <c r="PXE2633" s="655"/>
      <c r="PXF2633" s="655"/>
      <c r="PXG2633" s="655"/>
      <c r="PXH2633" s="655"/>
      <c r="PXI2633" s="655"/>
      <c r="PXJ2633" s="655"/>
      <c r="PXK2633" s="655"/>
      <c r="PXL2633" s="655"/>
      <c r="PXM2633" s="655"/>
      <c r="PXN2633" s="655"/>
      <c r="PXO2633" s="655"/>
      <c r="PXP2633" s="655"/>
      <c r="PXQ2633" s="655"/>
      <c r="PXR2633" s="655"/>
      <c r="PXS2633" s="655"/>
      <c r="PXT2633" s="655"/>
      <c r="PXU2633" s="655"/>
      <c r="PXV2633" s="655"/>
      <c r="PXW2633" s="655"/>
      <c r="PXX2633" s="655"/>
      <c r="PXY2633" s="655"/>
      <c r="PXZ2633" s="655"/>
      <c r="PYA2633" s="655"/>
      <c r="PYB2633" s="655"/>
      <c r="PYC2633" s="655"/>
      <c r="PYD2633" s="655"/>
      <c r="PYE2633" s="655"/>
      <c r="PYF2633" s="655"/>
      <c r="PYG2633" s="655"/>
      <c r="PYH2633" s="655"/>
      <c r="PYI2633" s="655"/>
      <c r="PYJ2633" s="655"/>
      <c r="PYK2633" s="655"/>
      <c r="PYL2633" s="655"/>
      <c r="PYM2633" s="655"/>
      <c r="PYN2633" s="655"/>
      <c r="PYO2633" s="655"/>
      <c r="PYP2633" s="655"/>
      <c r="PYQ2633" s="655"/>
      <c r="PYR2633" s="655"/>
      <c r="PYS2633" s="655"/>
      <c r="PYT2633" s="655"/>
      <c r="PYU2633" s="655"/>
      <c r="PYV2633" s="655"/>
      <c r="PYW2633" s="655"/>
      <c r="PYX2633" s="655"/>
      <c r="PYY2633" s="655"/>
      <c r="PYZ2633" s="655"/>
      <c r="PZA2633" s="655"/>
      <c r="PZB2633" s="655"/>
      <c r="PZC2633" s="655"/>
      <c r="PZD2633" s="655"/>
      <c r="PZE2633" s="655"/>
      <c r="PZF2633" s="655"/>
      <c r="PZG2633" s="655"/>
      <c r="PZH2633" s="655"/>
      <c r="PZI2633" s="655"/>
      <c r="PZJ2633" s="655"/>
      <c r="PZK2633" s="655"/>
      <c r="PZL2633" s="655"/>
      <c r="PZM2633" s="655"/>
      <c r="PZN2633" s="655"/>
      <c r="PZO2633" s="655"/>
      <c r="PZP2633" s="655"/>
      <c r="PZQ2633" s="655"/>
      <c r="PZR2633" s="655"/>
      <c r="PZS2633" s="655"/>
      <c r="PZT2633" s="655"/>
      <c r="PZU2633" s="655"/>
      <c r="PZV2633" s="655"/>
      <c r="PZW2633" s="655"/>
      <c r="PZX2633" s="655"/>
      <c r="PZY2633" s="655"/>
      <c r="PZZ2633" s="655"/>
      <c r="QAA2633" s="655"/>
      <c r="QAB2633" s="655"/>
      <c r="QAC2633" s="655"/>
      <c r="QAD2633" s="655"/>
      <c r="QAE2633" s="655"/>
      <c r="QAF2633" s="655"/>
      <c r="QAG2633" s="655"/>
      <c r="QAH2633" s="655"/>
      <c r="QAI2633" s="655"/>
      <c r="QAJ2633" s="655"/>
      <c r="QAK2633" s="655"/>
      <c r="QAL2633" s="655"/>
      <c r="QAM2633" s="655"/>
      <c r="QAN2633" s="655"/>
      <c r="QAO2633" s="655"/>
      <c r="QAP2633" s="655"/>
      <c r="QAQ2633" s="655"/>
      <c r="QAR2633" s="655"/>
      <c r="QAS2633" s="655"/>
      <c r="QAT2633" s="655"/>
      <c r="QAU2633" s="655"/>
      <c r="QAV2633" s="655"/>
      <c r="QAW2633" s="655"/>
      <c r="QAX2633" s="655"/>
      <c r="QAY2633" s="655"/>
      <c r="QAZ2633" s="655"/>
      <c r="QBA2633" s="655"/>
      <c r="QBB2633" s="655"/>
      <c r="QBC2633" s="655"/>
      <c r="QBD2633" s="655"/>
      <c r="QBE2633" s="655"/>
      <c r="QBF2633" s="655"/>
      <c r="QBG2633" s="655"/>
      <c r="QBH2633" s="655"/>
      <c r="QBI2633" s="655"/>
      <c r="QBJ2633" s="655"/>
      <c r="QBK2633" s="655"/>
      <c r="QBL2633" s="655"/>
      <c r="QBM2633" s="655"/>
      <c r="QBN2633" s="655"/>
      <c r="QBO2633" s="655"/>
      <c r="QBP2633" s="655"/>
      <c r="QBQ2633" s="655"/>
      <c r="QBR2633" s="655"/>
      <c r="QBS2633" s="655"/>
      <c r="QBT2633" s="655"/>
      <c r="QBU2633" s="655"/>
      <c r="QBV2633" s="655"/>
      <c r="QBW2633" s="655"/>
      <c r="QBX2633" s="655"/>
      <c r="QBY2633" s="655"/>
      <c r="QBZ2633" s="655"/>
      <c r="QCA2633" s="655"/>
      <c r="QCB2633" s="655"/>
      <c r="QCC2633" s="655"/>
      <c r="QCD2633" s="655"/>
      <c r="QCE2633" s="655"/>
      <c r="QCF2633" s="655"/>
      <c r="QCG2633" s="655"/>
      <c r="QCH2633" s="655"/>
      <c r="QCI2633" s="655"/>
      <c r="QCJ2633" s="655"/>
      <c r="QCK2633" s="655"/>
      <c r="QCL2633" s="655"/>
      <c r="QCM2633" s="655"/>
      <c r="QCN2633" s="655"/>
      <c r="QCO2633" s="655"/>
      <c r="QCP2633" s="655"/>
      <c r="QCQ2633" s="655"/>
      <c r="QCR2633" s="655"/>
      <c r="QCS2633" s="655"/>
      <c r="QCT2633" s="655"/>
      <c r="QCU2633" s="655"/>
      <c r="QCV2633" s="655"/>
      <c r="QCW2633" s="655"/>
      <c r="QCX2633" s="655"/>
      <c r="QCY2633" s="655"/>
      <c r="QCZ2633" s="655"/>
      <c r="QDA2633" s="655"/>
      <c r="QDB2633" s="655"/>
      <c r="QDC2633" s="655"/>
      <c r="QDD2633" s="655"/>
      <c r="QDE2633" s="655"/>
      <c r="QDF2633" s="655"/>
      <c r="QDG2633" s="655"/>
      <c r="QDH2633" s="655"/>
      <c r="QDI2633" s="655"/>
      <c r="QDJ2633" s="655"/>
      <c r="QDK2633" s="655"/>
      <c r="QDL2633" s="655"/>
      <c r="QDM2633" s="655"/>
      <c r="QDN2633" s="655"/>
      <c r="QDO2633" s="655"/>
      <c r="QDP2633" s="655"/>
      <c r="QDQ2633" s="655"/>
      <c r="QDR2633" s="655"/>
      <c r="QDS2633" s="655"/>
      <c r="QDT2633" s="655"/>
      <c r="QDU2633" s="655"/>
      <c r="QDV2633" s="655"/>
      <c r="QDW2633" s="655"/>
      <c r="QDX2633" s="655"/>
      <c r="QDY2633" s="655"/>
      <c r="QDZ2633" s="655"/>
      <c r="QEA2633" s="655"/>
      <c r="QEB2633" s="655"/>
      <c r="QEC2633" s="655"/>
      <c r="QED2633" s="655"/>
      <c r="QEE2633" s="655"/>
      <c r="QEF2633" s="655"/>
      <c r="QEG2633" s="655"/>
      <c r="QEH2633" s="655"/>
      <c r="QEI2633" s="655"/>
      <c r="QEJ2633" s="655"/>
      <c r="QEK2633" s="655"/>
      <c r="QEL2633" s="655"/>
      <c r="QEM2633" s="655"/>
      <c r="QEN2633" s="655"/>
      <c r="QEO2633" s="655"/>
      <c r="QEP2633" s="655"/>
      <c r="QEQ2633" s="655"/>
      <c r="QER2633" s="655"/>
      <c r="QES2633" s="655"/>
      <c r="QET2633" s="655"/>
      <c r="QEU2633" s="655"/>
      <c r="QEV2633" s="655"/>
      <c r="QEW2633" s="655"/>
      <c r="QEX2633" s="655"/>
      <c r="QEY2633" s="655"/>
      <c r="QEZ2633" s="655"/>
      <c r="QFA2633" s="655"/>
      <c r="QFB2633" s="655"/>
      <c r="QFC2633" s="655"/>
      <c r="QFD2633" s="655"/>
      <c r="QFE2633" s="655"/>
      <c r="QFF2633" s="655"/>
      <c r="QFG2633" s="655"/>
      <c r="QFH2633" s="655"/>
      <c r="QFI2633" s="655"/>
      <c r="QFJ2633" s="655"/>
      <c r="QFK2633" s="655"/>
      <c r="QFL2633" s="655"/>
      <c r="QFM2633" s="655"/>
      <c r="QFN2633" s="655"/>
      <c r="QFO2633" s="655"/>
      <c r="QFP2633" s="655"/>
      <c r="QFQ2633" s="655"/>
      <c r="QFR2633" s="655"/>
      <c r="QFS2633" s="655"/>
      <c r="QFT2633" s="655"/>
      <c r="QFU2633" s="655"/>
      <c r="QFV2633" s="655"/>
      <c r="QFW2633" s="655"/>
      <c r="QFX2633" s="655"/>
      <c r="QFY2633" s="655"/>
      <c r="QFZ2633" s="655"/>
      <c r="QGA2633" s="655"/>
      <c r="QGB2633" s="655"/>
      <c r="QGC2633" s="655"/>
      <c r="QGD2633" s="655"/>
      <c r="QGE2633" s="655"/>
      <c r="QGF2633" s="655"/>
      <c r="QGG2633" s="655"/>
      <c r="QGH2633" s="655"/>
      <c r="QGI2633" s="655"/>
      <c r="QGJ2633" s="655"/>
      <c r="QGK2633" s="655"/>
      <c r="QGL2633" s="655"/>
      <c r="QGM2633" s="655"/>
      <c r="QGN2633" s="655"/>
      <c r="QGO2633" s="655"/>
      <c r="QGP2633" s="655"/>
      <c r="QGQ2633" s="655"/>
      <c r="QGR2633" s="655"/>
      <c r="QGS2633" s="655"/>
      <c r="QGT2633" s="655"/>
      <c r="QGU2633" s="655"/>
      <c r="QGV2633" s="655"/>
      <c r="QGW2633" s="655"/>
      <c r="QGX2633" s="655"/>
      <c r="QGY2633" s="655"/>
      <c r="QGZ2633" s="655"/>
      <c r="QHA2633" s="655"/>
      <c r="QHB2633" s="655"/>
      <c r="QHC2633" s="655"/>
      <c r="QHD2633" s="655"/>
      <c r="QHE2633" s="655"/>
      <c r="QHF2633" s="655"/>
      <c r="QHG2633" s="655"/>
      <c r="QHH2633" s="655"/>
      <c r="QHI2633" s="655"/>
      <c r="QHJ2633" s="655"/>
      <c r="QHK2633" s="655"/>
      <c r="QHL2633" s="655"/>
      <c r="QHM2633" s="655"/>
      <c r="QHN2633" s="655"/>
      <c r="QHO2633" s="655"/>
      <c r="QHP2633" s="655"/>
      <c r="QHQ2633" s="655"/>
      <c r="QHR2633" s="655"/>
      <c r="QHS2633" s="655"/>
      <c r="QHT2633" s="655"/>
      <c r="QHU2633" s="655"/>
      <c r="QHV2633" s="655"/>
      <c r="QHW2633" s="655"/>
      <c r="QHX2633" s="655"/>
      <c r="QHY2633" s="655"/>
      <c r="QHZ2633" s="655"/>
      <c r="QIA2633" s="655"/>
      <c r="QIB2633" s="655"/>
      <c r="QIC2633" s="655"/>
      <c r="QID2633" s="655"/>
      <c r="QIE2633" s="655"/>
      <c r="QIF2633" s="655"/>
      <c r="QIG2633" s="655"/>
      <c r="QIH2633" s="655"/>
      <c r="QII2633" s="655"/>
      <c r="QIJ2633" s="655"/>
      <c r="QIK2633" s="655"/>
      <c r="QIL2633" s="655"/>
      <c r="QIM2633" s="655"/>
      <c r="QIN2633" s="655"/>
      <c r="QIO2633" s="655"/>
      <c r="QIP2633" s="655"/>
      <c r="QIQ2633" s="655"/>
      <c r="QIR2633" s="655"/>
      <c r="QIS2633" s="655"/>
      <c r="QIT2633" s="655"/>
      <c r="QIU2633" s="655"/>
      <c r="QIV2633" s="655"/>
      <c r="QIW2633" s="655"/>
      <c r="QIX2633" s="655"/>
      <c r="QIY2633" s="655"/>
      <c r="QIZ2633" s="655"/>
      <c r="QJA2633" s="655"/>
      <c r="QJB2633" s="655"/>
      <c r="QJC2633" s="655"/>
      <c r="QJD2633" s="655"/>
      <c r="QJE2633" s="655"/>
      <c r="QJF2633" s="655"/>
      <c r="QJG2633" s="655"/>
      <c r="QJH2633" s="655"/>
      <c r="QJI2633" s="655"/>
      <c r="QJJ2633" s="655"/>
      <c r="QJK2633" s="655"/>
      <c r="QJL2633" s="655"/>
      <c r="QJM2633" s="655"/>
      <c r="QJN2633" s="655"/>
      <c r="QJO2633" s="655"/>
      <c r="QJP2633" s="655"/>
      <c r="QJQ2633" s="655"/>
      <c r="QJR2633" s="655"/>
      <c r="QJS2633" s="655"/>
      <c r="QJT2633" s="655"/>
      <c r="QJU2633" s="655"/>
      <c r="QJV2633" s="655"/>
      <c r="QJW2633" s="655"/>
      <c r="QJX2633" s="655"/>
      <c r="QJY2633" s="655"/>
      <c r="QJZ2633" s="655"/>
      <c r="QKA2633" s="655"/>
      <c r="QKB2633" s="655"/>
      <c r="QKC2633" s="655"/>
      <c r="QKD2633" s="655"/>
      <c r="QKE2633" s="655"/>
      <c r="QKF2633" s="655"/>
      <c r="QKG2633" s="655"/>
      <c r="QKH2633" s="655"/>
      <c r="QKI2633" s="655"/>
      <c r="QKJ2633" s="655"/>
      <c r="QKK2633" s="655"/>
      <c r="QKL2633" s="655"/>
      <c r="QKM2633" s="655"/>
      <c r="QKN2633" s="655"/>
      <c r="QKO2633" s="655"/>
      <c r="QKP2633" s="655"/>
      <c r="QKQ2633" s="655"/>
      <c r="QKR2633" s="655"/>
      <c r="QKS2633" s="655"/>
      <c r="QKT2633" s="655"/>
      <c r="QKU2633" s="655"/>
      <c r="QKV2633" s="655"/>
      <c r="QKW2633" s="655"/>
      <c r="QKX2633" s="655"/>
      <c r="QKY2633" s="655"/>
      <c r="QKZ2633" s="655"/>
      <c r="QLA2633" s="655"/>
      <c r="QLB2633" s="655"/>
      <c r="QLC2633" s="655"/>
      <c r="QLD2633" s="655"/>
      <c r="QLE2633" s="655"/>
      <c r="QLF2633" s="655"/>
      <c r="QLG2633" s="655"/>
      <c r="QLH2633" s="655"/>
      <c r="QLI2633" s="655"/>
      <c r="QLJ2633" s="655"/>
      <c r="QLK2633" s="655"/>
      <c r="QLL2633" s="655"/>
      <c r="QLM2633" s="655"/>
      <c r="QLN2633" s="655"/>
      <c r="QLO2633" s="655"/>
      <c r="QLP2633" s="655"/>
      <c r="QLQ2633" s="655"/>
      <c r="QLR2633" s="655"/>
      <c r="QLS2633" s="655"/>
      <c r="QLT2633" s="655"/>
      <c r="QLU2633" s="655"/>
      <c r="QLV2633" s="655"/>
      <c r="QLW2633" s="655"/>
      <c r="QLX2633" s="655"/>
      <c r="QLY2633" s="655"/>
      <c r="QLZ2633" s="655"/>
      <c r="QMA2633" s="655"/>
      <c r="QMB2633" s="655"/>
      <c r="QMC2633" s="655"/>
      <c r="QMD2633" s="655"/>
      <c r="QME2633" s="655"/>
      <c r="QMF2633" s="655"/>
      <c r="QMG2633" s="655"/>
      <c r="QMH2633" s="655"/>
      <c r="QMI2633" s="655"/>
      <c r="QMJ2633" s="655"/>
      <c r="QMK2633" s="655"/>
      <c r="QML2633" s="655"/>
      <c r="QMM2633" s="655"/>
      <c r="QMN2633" s="655"/>
      <c r="QMO2633" s="655"/>
      <c r="QMP2633" s="655"/>
      <c r="QMQ2633" s="655"/>
      <c r="QMR2633" s="655"/>
      <c r="QMS2633" s="655"/>
      <c r="QMT2633" s="655"/>
      <c r="QMU2633" s="655"/>
      <c r="QMV2633" s="655"/>
      <c r="QMW2633" s="655"/>
      <c r="QMX2633" s="655"/>
      <c r="QMY2633" s="655"/>
      <c r="QMZ2633" s="655"/>
      <c r="QNA2633" s="655"/>
      <c r="QNB2633" s="655"/>
      <c r="QNC2633" s="655"/>
      <c r="QND2633" s="655"/>
      <c r="QNE2633" s="655"/>
      <c r="QNF2633" s="655"/>
      <c r="QNG2633" s="655"/>
      <c r="QNH2633" s="655"/>
      <c r="QNI2633" s="655"/>
      <c r="QNJ2633" s="655"/>
      <c r="QNK2633" s="655"/>
      <c r="QNL2633" s="655"/>
      <c r="QNM2633" s="655"/>
      <c r="QNN2633" s="655"/>
      <c r="QNO2633" s="655"/>
      <c r="QNP2633" s="655"/>
      <c r="QNQ2633" s="655"/>
      <c r="QNR2633" s="655"/>
      <c r="QNS2633" s="655"/>
      <c r="QNT2633" s="655"/>
      <c r="QNU2633" s="655"/>
      <c r="QNV2633" s="655"/>
      <c r="QNW2633" s="655"/>
      <c r="QNX2633" s="655"/>
      <c r="QNY2633" s="655"/>
      <c r="QNZ2633" s="655"/>
      <c r="QOA2633" s="655"/>
      <c r="QOB2633" s="655"/>
      <c r="QOC2633" s="655"/>
      <c r="QOD2633" s="655"/>
      <c r="QOE2633" s="655"/>
      <c r="QOF2633" s="655"/>
      <c r="QOG2633" s="655"/>
      <c r="QOH2633" s="655"/>
      <c r="QOI2633" s="655"/>
      <c r="QOJ2633" s="655"/>
      <c r="QOK2633" s="655"/>
      <c r="QOL2633" s="655"/>
      <c r="QOM2633" s="655"/>
      <c r="QON2633" s="655"/>
      <c r="QOO2633" s="655"/>
      <c r="QOP2633" s="655"/>
      <c r="QOQ2633" s="655"/>
      <c r="QOR2633" s="655"/>
      <c r="QOS2633" s="655"/>
      <c r="QOT2633" s="655"/>
      <c r="QOU2633" s="655"/>
      <c r="QOV2633" s="655"/>
      <c r="QOW2633" s="655"/>
      <c r="QOX2633" s="655"/>
      <c r="QOY2633" s="655"/>
      <c r="QOZ2633" s="655"/>
      <c r="QPA2633" s="655"/>
      <c r="QPB2633" s="655"/>
      <c r="QPC2633" s="655"/>
      <c r="QPD2633" s="655"/>
      <c r="QPE2633" s="655"/>
      <c r="QPF2633" s="655"/>
      <c r="QPG2633" s="655"/>
      <c r="QPH2633" s="655"/>
      <c r="QPI2633" s="655"/>
      <c r="QPJ2633" s="655"/>
      <c r="QPK2633" s="655"/>
      <c r="QPL2633" s="655"/>
      <c r="QPM2633" s="655"/>
      <c r="QPN2633" s="655"/>
      <c r="QPO2633" s="655"/>
      <c r="QPP2633" s="655"/>
      <c r="QPQ2633" s="655"/>
      <c r="QPR2633" s="655"/>
      <c r="QPS2633" s="655"/>
      <c r="QPT2633" s="655"/>
      <c r="QPU2633" s="655"/>
      <c r="QPV2633" s="655"/>
      <c r="QPW2633" s="655"/>
      <c r="QPX2633" s="655"/>
      <c r="QPY2633" s="655"/>
      <c r="QPZ2633" s="655"/>
      <c r="QQA2633" s="655"/>
      <c r="QQB2633" s="655"/>
      <c r="QQC2633" s="655"/>
      <c r="QQD2633" s="655"/>
      <c r="QQE2633" s="655"/>
      <c r="QQF2633" s="655"/>
      <c r="QQG2633" s="655"/>
      <c r="QQH2633" s="655"/>
      <c r="QQI2633" s="655"/>
      <c r="QQJ2633" s="655"/>
      <c r="QQK2633" s="655"/>
      <c r="QQL2633" s="655"/>
      <c r="QQM2633" s="655"/>
      <c r="QQN2633" s="655"/>
      <c r="QQO2633" s="655"/>
      <c r="QQP2633" s="655"/>
      <c r="QQQ2633" s="655"/>
      <c r="QQR2633" s="655"/>
      <c r="QQS2633" s="655"/>
      <c r="QQT2633" s="655"/>
      <c r="QQU2633" s="655"/>
      <c r="QQV2633" s="655"/>
      <c r="QQW2633" s="655"/>
      <c r="QQX2633" s="655"/>
      <c r="QQY2633" s="655"/>
      <c r="QQZ2633" s="655"/>
      <c r="QRA2633" s="655"/>
      <c r="QRB2633" s="655"/>
      <c r="QRC2633" s="655"/>
      <c r="QRD2633" s="655"/>
      <c r="QRE2633" s="655"/>
      <c r="QRF2633" s="655"/>
      <c r="QRG2633" s="655"/>
      <c r="QRH2633" s="655"/>
      <c r="QRI2633" s="655"/>
      <c r="QRJ2633" s="655"/>
      <c r="QRK2633" s="655"/>
      <c r="QRL2633" s="655"/>
      <c r="QRM2633" s="655"/>
      <c r="QRN2633" s="655"/>
      <c r="QRO2633" s="655"/>
      <c r="QRP2633" s="655"/>
      <c r="QRQ2633" s="655"/>
      <c r="QRR2633" s="655"/>
      <c r="QRS2633" s="655"/>
      <c r="QRT2633" s="655"/>
      <c r="QRU2633" s="655"/>
      <c r="QRV2633" s="655"/>
      <c r="QRW2633" s="655"/>
      <c r="QRX2633" s="655"/>
      <c r="QRY2633" s="655"/>
      <c r="QRZ2633" s="655"/>
      <c r="QSA2633" s="655"/>
      <c r="QSB2633" s="655"/>
      <c r="QSC2633" s="655"/>
      <c r="QSD2633" s="655"/>
      <c r="QSE2633" s="655"/>
      <c r="QSF2633" s="655"/>
      <c r="QSG2633" s="655"/>
      <c r="QSH2633" s="655"/>
      <c r="QSI2633" s="655"/>
      <c r="QSJ2633" s="655"/>
      <c r="QSK2633" s="655"/>
      <c r="QSL2633" s="655"/>
      <c r="QSM2633" s="655"/>
      <c r="QSN2633" s="655"/>
      <c r="QSO2633" s="655"/>
      <c r="QSP2633" s="655"/>
      <c r="QSQ2633" s="655"/>
      <c r="QSR2633" s="655"/>
      <c r="QSS2633" s="655"/>
      <c r="QST2633" s="655"/>
      <c r="QSU2633" s="655"/>
      <c r="QSV2633" s="655"/>
      <c r="QSW2633" s="655"/>
      <c r="QSX2633" s="655"/>
      <c r="QSY2633" s="655"/>
      <c r="QSZ2633" s="655"/>
      <c r="QTA2633" s="655"/>
      <c r="QTB2633" s="655"/>
      <c r="QTC2633" s="655"/>
      <c r="QTD2633" s="655"/>
      <c r="QTE2633" s="655"/>
      <c r="QTF2633" s="655"/>
      <c r="QTG2633" s="655"/>
      <c r="QTH2633" s="655"/>
      <c r="QTI2633" s="655"/>
      <c r="QTJ2633" s="655"/>
      <c r="QTK2633" s="655"/>
      <c r="QTL2633" s="655"/>
      <c r="QTM2633" s="655"/>
      <c r="QTN2633" s="655"/>
      <c r="QTO2633" s="655"/>
      <c r="QTP2633" s="655"/>
      <c r="QTQ2633" s="655"/>
      <c r="QTR2633" s="655"/>
      <c r="QTS2633" s="655"/>
      <c r="QTT2633" s="655"/>
      <c r="QTU2633" s="655"/>
      <c r="QTV2633" s="655"/>
      <c r="QTW2633" s="655"/>
      <c r="QTX2633" s="655"/>
      <c r="QTY2633" s="655"/>
      <c r="QTZ2633" s="655"/>
      <c r="QUA2633" s="655"/>
      <c r="QUB2633" s="655"/>
      <c r="QUC2633" s="655"/>
      <c r="QUD2633" s="655"/>
      <c r="QUE2633" s="655"/>
      <c r="QUF2633" s="655"/>
      <c r="QUG2633" s="655"/>
      <c r="QUH2633" s="655"/>
      <c r="QUI2633" s="655"/>
      <c r="QUJ2633" s="655"/>
      <c r="QUK2633" s="655"/>
      <c r="QUL2633" s="655"/>
      <c r="QUM2633" s="655"/>
      <c r="QUN2633" s="655"/>
      <c r="QUO2633" s="655"/>
      <c r="QUP2633" s="655"/>
      <c r="QUQ2633" s="655"/>
      <c r="QUR2633" s="655"/>
      <c r="QUS2633" s="655"/>
      <c r="QUT2633" s="655"/>
      <c r="QUU2633" s="655"/>
      <c r="QUV2633" s="655"/>
      <c r="QUW2633" s="655"/>
      <c r="QUX2633" s="655"/>
      <c r="QUY2633" s="655"/>
      <c r="QUZ2633" s="655"/>
      <c r="QVA2633" s="655"/>
      <c r="QVB2633" s="655"/>
      <c r="QVC2633" s="655"/>
      <c r="QVD2633" s="655"/>
      <c r="QVE2633" s="655"/>
      <c r="QVF2633" s="655"/>
      <c r="QVG2633" s="655"/>
      <c r="QVH2633" s="655"/>
      <c r="QVI2633" s="655"/>
      <c r="QVJ2633" s="655"/>
      <c r="QVK2633" s="655"/>
      <c r="QVL2633" s="655"/>
      <c r="QVM2633" s="655"/>
      <c r="QVN2633" s="655"/>
      <c r="QVO2633" s="655"/>
      <c r="QVP2633" s="655"/>
      <c r="QVQ2633" s="655"/>
      <c r="QVR2633" s="655"/>
      <c r="QVS2633" s="655"/>
      <c r="QVT2633" s="655"/>
      <c r="QVU2633" s="655"/>
      <c r="QVV2633" s="655"/>
      <c r="QVW2633" s="655"/>
      <c r="QVX2633" s="655"/>
      <c r="QVY2633" s="655"/>
      <c r="QVZ2633" s="655"/>
      <c r="QWA2633" s="655"/>
      <c r="QWB2633" s="655"/>
      <c r="QWC2633" s="655"/>
      <c r="QWD2633" s="655"/>
      <c r="QWE2633" s="655"/>
      <c r="QWF2633" s="655"/>
      <c r="QWG2633" s="655"/>
      <c r="QWH2633" s="655"/>
      <c r="QWI2633" s="655"/>
      <c r="QWJ2633" s="655"/>
      <c r="QWK2633" s="655"/>
      <c r="QWL2633" s="655"/>
      <c r="QWM2633" s="655"/>
      <c r="QWN2633" s="655"/>
      <c r="QWO2633" s="655"/>
      <c r="QWP2633" s="655"/>
      <c r="QWQ2633" s="655"/>
      <c r="QWR2633" s="655"/>
      <c r="QWS2633" s="655"/>
      <c r="QWT2633" s="655"/>
      <c r="QWU2633" s="655"/>
      <c r="QWV2633" s="655"/>
      <c r="QWW2633" s="655"/>
      <c r="QWX2633" s="655"/>
      <c r="QWY2633" s="655"/>
      <c r="QWZ2633" s="655"/>
      <c r="QXA2633" s="655"/>
      <c r="QXB2633" s="655"/>
      <c r="QXC2633" s="655"/>
      <c r="QXD2633" s="655"/>
      <c r="QXE2633" s="655"/>
      <c r="QXF2633" s="655"/>
      <c r="QXG2633" s="655"/>
      <c r="QXH2633" s="655"/>
      <c r="QXI2633" s="655"/>
      <c r="QXJ2633" s="655"/>
      <c r="QXK2633" s="655"/>
      <c r="QXL2633" s="655"/>
      <c r="QXM2633" s="655"/>
      <c r="QXN2633" s="655"/>
      <c r="QXO2633" s="655"/>
      <c r="QXP2633" s="655"/>
      <c r="QXQ2633" s="655"/>
      <c r="QXR2633" s="655"/>
      <c r="QXS2633" s="655"/>
      <c r="QXT2633" s="655"/>
      <c r="QXU2633" s="655"/>
      <c r="QXV2633" s="655"/>
      <c r="QXW2633" s="655"/>
      <c r="QXX2633" s="655"/>
      <c r="QXY2633" s="655"/>
      <c r="QXZ2633" s="655"/>
      <c r="QYA2633" s="655"/>
      <c r="QYB2633" s="655"/>
      <c r="QYC2633" s="655"/>
      <c r="QYD2633" s="655"/>
      <c r="QYE2633" s="655"/>
      <c r="QYF2633" s="655"/>
      <c r="QYG2633" s="655"/>
      <c r="QYH2633" s="655"/>
      <c r="QYI2633" s="655"/>
      <c r="QYJ2633" s="655"/>
      <c r="QYK2633" s="655"/>
      <c r="QYL2633" s="655"/>
      <c r="QYM2633" s="655"/>
      <c r="QYN2633" s="655"/>
      <c r="QYO2633" s="655"/>
      <c r="QYP2633" s="655"/>
      <c r="QYQ2633" s="655"/>
      <c r="QYR2633" s="655"/>
      <c r="QYS2633" s="655"/>
      <c r="QYT2633" s="655"/>
      <c r="QYU2633" s="655"/>
      <c r="QYV2633" s="655"/>
      <c r="QYW2633" s="655"/>
      <c r="QYX2633" s="655"/>
      <c r="QYY2633" s="655"/>
      <c r="QYZ2633" s="655"/>
      <c r="QZA2633" s="655"/>
      <c r="QZB2633" s="655"/>
      <c r="QZC2633" s="655"/>
      <c r="QZD2633" s="655"/>
      <c r="QZE2633" s="655"/>
      <c r="QZF2633" s="655"/>
      <c r="QZG2633" s="655"/>
      <c r="QZH2633" s="655"/>
      <c r="QZI2633" s="655"/>
      <c r="QZJ2633" s="655"/>
      <c r="QZK2633" s="655"/>
      <c r="QZL2633" s="655"/>
      <c r="QZM2633" s="655"/>
      <c r="QZN2633" s="655"/>
      <c r="QZO2633" s="655"/>
      <c r="QZP2633" s="655"/>
      <c r="QZQ2633" s="655"/>
      <c r="QZR2633" s="655"/>
      <c r="QZS2633" s="655"/>
      <c r="QZT2633" s="655"/>
      <c r="QZU2633" s="655"/>
      <c r="QZV2633" s="655"/>
      <c r="QZW2633" s="655"/>
      <c r="QZX2633" s="655"/>
      <c r="QZY2633" s="655"/>
      <c r="QZZ2633" s="655"/>
      <c r="RAA2633" s="655"/>
      <c r="RAB2633" s="655"/>
      <c r="RAC2633" s="655"/>
      <c r="RAD2633" s="655"/>
      <c r="RAE2633" s="655"/>
      <c r="RAF2633" s="655"/>
      <c r="RAG2633" s="655"/>
      <c r="RAH2633" s="655"/>
      <c r="RAI2633" s="655"/>
      <c r="RAJ2633" s="655"/>
      <c r="RAK2633" s="655"/>
      <c r="RAL2633" s="655"/>
      <c r="RAM2633" s="655"/>
      <c r="RAN2633" s="655"/>
      <c r="RAO2633" s="655"/>
      <c r="RAP2633" s="655"/>
      <c r="RAQ2633" s="655"/>
      <c r="RAR2633" s="655"/>
      <c r="RAS2633" s="655"/>
      <c r="RAT2633" s="655"/>
      <c r="RAU2633" s="655"/>
      <c r="RAV2633" s="655"/>
      <c r="RAW2633" s="655"/>
      <c r="RAX2633" s="655"/>
      <c r="RAY2633" s="655"/>
      <c r="RAZ2633" s="655"/>
      <c r="RBA2633" s="655"/>
      <c r="RBB2633" s="655"/>
      <c r="RBC2633" s="655"/>
      <c r="RBD2633" s="655"/>
      <c r="RBE2633" s="655"/>
      <c r="RBF2633" s="655"/>
      <c r="RBG2633" s="655"/>
      <c r="RBH2633" s="655"/>
      <c r="RBI2633" s="655"/>
      <c r="RBJ2633" s="655"/>
      <c r="RBK2633" s="655"/>
      <c r="RBL2633" s="655"/>
      <c r="RBM2633" s="655"/>
      <c r="RBN2633" s="655"/>
      <c r="RBO2633" s="655"/>
      <c r="RBP2633" s="655"/>
      <c r="RBQ2633" s="655"/>
      <c r="RBR2633" s="655"/>
      <c r="RBS2633" s="655"/>
      <c r="RBT2633" s="655"/>
      <c r="RBU2633" s="655"/>
      <c r="RBV2633" s="655"/>
      <c r="RBW2633" s="655"/>
      <c r="RBX2633" s="655"/>
      <c r="RBY2633" s="655"/>
      <c r="RBZ2633" s="655"/>
      <c r="RCA2633" s="655"/>
      <c r="RCB2633" s="655"/>
      <c r="RCC2633" s="655"/>
      <c r="RCD2633" s="655"/>
      <c r="RCE2633" s="655"/>
      <c r="RCF2633" s="655"/>
      <c r="RCG2633" s="655"/>
      <c r="RCH2633" s="655"/>
      <c r="RCI2633" s="655"/>
      <c r="RCJ2633" s="655"/>
      <c r="RCK2633" s="655"/>
      <c r="RCL2633" s="655"/>
      <c r="RCM2633" s="655"/>
      <c r="RCN2633" s="655"/>
      <c r="RCO2633" s="655"/>
      <c r="RCP2633" s="655"/>
      <c r="RCQ2633" s="655"/>
      <c r="RCR2633" s="655"/>
      <c r="RCS2633" s="655"/>
      <c r="RCT2633" s="655"/>
      <c r="RCU2633" s="655"/>
      <c r="RCV2633" s="655"/>
      <c r="RCW2633" s="655"/>
      <c r="RCX2633" s="655"/>
      <c r="RCY2633" s="655"/>
      <c r="RCZ2633" s="655"/>
      <c r="RDA2633" s="655"/>
      <c r="RDB2633" s="655"/>
      <c r="RDC2633" s="655"/>
      <c r="RDD2633" s="655"/>
      <c r="RDE2633" s="655"/>
      <c r="RDF2633" s="655"/>
      <c r="RDG2633" s="655"/>
      <c r="RDH2633" s="655"/>
      <c r="RDI2633" s="655"/>
      <c r="RDJ2633" s="655"/>
      <c r="RDK2633" s="655"/>
      <c r="RDL2633" s="655"/>
      <c r="RDM2633" s="655"/>
      <c r="RDN2633" s="655"/>
      <c r="RDO2633" s="655"/>
      <c r="RDP2633" s="655"/>
      <c r="RDQ2633" s="655"/>
      <c r="RDR2633" s="655"/>
      <c r="RDS2633" s="655"/>
      <c r="RDT2633" s="655"/>
      <c r="RDU2633" s="655"/>
      <c r="RDV2633" s="655"/>
      <c r="RDW2633" s="655"/>
      <c r="RDX2633" s="655"/>
      <c r="RDY2633" s="655"/>
      <c r="RDZ2633" s="655"/>
      <c r="REA2633" s="655"/>
      <c r="REB2633" s="655"/>
      <c r="REC2633" s="655"/>
      <c r="RED2633" s="655"/>
      <c r="REE2633" s="655"/>
      <c r="REF2633" s="655"/>
      <c r="REG2633" s="655"/>
      <c r="REH2633" s="655"/>
      <c r="REI2633" s="655"/>
      <c r="REJ2633" s="655"/>
      <c r="REK2633" s="655"/>
      <c r="REL2633" s="655"/>
      <c r="REM2633" s="655"/>
      <c r="REN2633" s="655"/>
      <c r="REO2633" s="655"/>
      <c r="REP2633" s="655"/>
      <c r="REQ2633" s="655"/>
      <c r="RER2633" s="655"/>
      <c r="RES2633" s="655"/>
      <c r="RET2633" s="655"/>
      <c r="REU2633" s="655"/>
      <c r="REV2633" s="655"/>
      <c r="REW2633" s="655"/>
      <c r="REX2633" s="655"/>
      <c r="REY2633" s="655"/>
      <c r="REZ2633" s="655"/>
      <c r="RFA2633" s="655"/>
      <c r="RFB2633" s="655"/>
      <c r="RFC2633" s="655"/>
      <c r="RFD2633" s="655"/>
      <c r="RFE2633" s="655"/>
      <c r="RFF2633" s="655"/>
      <c r="RFG2633" s="655"/>
      <c r="RFH2633" s="655"/>
      <c r="RFI2633" s="655"/>
      <c r="RFJ2633" s="655"/>
      <c r="RFK2633" s="655"/>
      <c r="RFL2633" s="655"/>
      <c r="RFM2633" s="655"/>
      <c r="RFN2633" s="655"/>
      <c r="RFO2633" s="655"/>
      <c r="RFP2633" s="655"/>
      <c r="RFQ2633" s="655"/>
      <c r="RFR2633" s="655"/>
      <c r="RFS2633" s="655"/>
      <c r="RFT2633" s="655"/>
      <c r="RFU2633" s="655"/>
      <c r="RFV2633" s="655"/>
      <c r="RFW2633" s="655"/>
      <c r="RFX2633" s="655"/>
      <c r="RFY2633" s="655"/>
      <c r="RFZ2633" s="655"/>
      <c r="RGA2633" s="655"/>
      <c r="RGB2633" s="655"/>
      <c r="RGC2633" s="655"/>
      <c r="RGD2633" s="655"/>
      <c r="RGE2633" s="655"/>
      <c r="RGF2633" s="655"/>
      <c r="RGG2633" s="655"/>
      <c r="RGH2633" s="655"/>
      <c r="RGI2633" s="655"/>
      <c r="RGJ2633" s="655"/>
      <c r="RGK2633" s="655"/>
      <c r="RGL2633" s="655"/>
      <c r="RGM2633" s="655"/>
      <c r="RGN2633" s="655"/>
      <c r="RGO2633" s="655"/>
      <c r="RGP2633" s="655"/>
      <c r="RGQ2633" s="655"/>
      <c r="RGR2633" s="655"/>
      <c r="RGS2633" s="655"/>
      <c r="RGT2633" s="655"/>
      <c r="RGU2633" s="655"/>
      <c r="RGV2633" s="655"/>
      <c r="RGW2633" s="655"/>
      <c r="RGX2633" s="655"/>
      <c r="RGY2633" s="655"/>
      <c r="RGZ2633" s="655"/>
      <c r="RHA2633" s="655"/>
      <c r="RHB2633" s="655"/>
      <c r="RHC2633" s="655"/>
      <c r="RHD2633" s="655"/>
      <c r="RHE2633" s="655"/>
      <c r="RHF2633" s="655"/>
      <c r="RHG2633" s="655"/>
      <c r="RHH2633" s="655"/>
      <c r="RHI2633" s="655"/>
      <c r="RHJ2633" s="655"/>
      <c r="RHK2633" s="655"/>
      <c r="RHL2633" s="655"/>
      <c r="RHM2633" s="655"/>
      <c r="RHN2633" s="655"/>
      <c r="RHO2633" s="655"/>
      <c r="RHP2633" s="655"/>
      <c r="RHQ2633" s="655"/>
      <c r="RHR2633" s="655"/>
      <c r="RHS2633" s="655"/>
      <c r="RHT2633" s="655"/>
      <c r="RHU2633" s="655"/>
      <c r="RHV2633" s="655"/>
      <c r="RHW2633" s="655"/>
      <c r="RHX2633" s="655"/>
      <c r="RHY2633" s="655"/>
      <c r="RHZ2633" s="655"/>
      <c r="RIA2633" s="655"/>
      <c r="RIB2633" s="655"/>
      <c r="RIC2633" s="655"/>
      <c r="RID2633" s="655"/>
      <c r="RIE2633" s="655"/>
      <c r="RIF2633" s="655"/>
      <c r="RIG2633" s="655"/>
      <c r="RIH2633" s="655"/>
      <c r="RII2633" s="655"/>
      <c r="RIJ2633" s="655"/>
      <c r="RIK2633" s="655"/>
      <c r="RIL2633" s="655"/>
      <c r="RIM2633" s="655"/>
      <c r="RIN2633" s="655"/>
      <c r="RIO2633" s="655"/>
      <c r="RIP2633" s="655"/>
      <c r="RIQ2633" s="655"/>
      <c r="RIR2633" s="655"/>
      <c r="RIS2633" s="655"/>
      <c r="RIT2633" s="655"/>
      <c r="RIU2633" s="655"/>
      <c r="RIV2633" s="655"/>
      <c r="RIW2633" s="655"/>
      <c r="RIX2633" s="655"/>
      <c r="RIY2633" s="655"/>
      <c r="RIZ2633" s="655"/>
      <c r="RJA2633" s="655"/>
      <c r="RJB2633" s="655"/>
      <c r="RJC2633" s="655"/>
      <c r="RJD2633" s="655"/>
      <c r="RJE2633" s="655"/>
      <c r="RJF2633" s="655"/>
      <c r="RJG2633" s="655"/>
      <c r="RJH2633" s="655"/>
      <c r="RJI2633" s="655"/>
      <c r="RJJ2633" s="655"/>
      <c r="RJK2633" s="655"/>
      <c r="RJL2633" s="655"/>
      <c r="RJM2633" s="655"/>
      <c r="RJN2633" s="655"/>
      <c r="RJO2633" s="655"/>
      <c r="RJP2633" s="655"/>
      <c r="RJQ2633" s="655"/>
      <c r="RJR2633" s="655"/>
      <c r="RJS2633" s="655"/>
      <c r="RJT2633" s="655"/>
      <c r="RJU2633" s="655"/>
      <c r="RJV2633" s="655"/>
      <c r="RJW2633" s="655"/>
      <c r="RJX2633" s="655"/>
      <c r="RJY2633" s="655"/>
      <c r="RJZ2633" s="655"/>
      <c r="RKA2633" s="655"/>
      <c r="RKB2633" s="655"/>
      <c r="RKC2633" s="655"/>
      <c r="RKD2633" s="655"/>
      <c r="RKE2633" s="655"/>
      <c r="RKF2633" s="655"/>
      <c r="RKG2633" s="655"/>
      <c r="RKH2633" s="655"/>
      <c r="RKI2633" s="655"/>
      <c r="RKJ2633" s="655"/>
      <c r="RKK2633" s="655"/>
      <c r="RKL2633" s="655"/>
      <c r="RKM2633" s="655"/>
      <c r="RKN2633" s="655"/>
      <c r="RKO2633" s="655"/>
      <c r="RKP2633" s="655"/>
      <c r="RKQ2633" s="655"/>
      <c r="RKR2633" s="655"/>
      <c r="RKS2633" s="655"/>
      <c r="RKT2633" s="655"/>
      <c r="RKU2633" s="655"/>
      <c r="RKV2633" s="655"/>
      <c r="RKW2633" s="655"/>
      <c r="RKX2633" s="655"/>
      <c r="RKY2633" s="655"/>
      <c r="RKZ2633" s="655"/>
      <c r="RLA2633" s="655"/>
      <c r="RLB2633" s="655"/>
      <c r="RLC2633" s="655"/>
      <c r="RLD2633" s="655"/>
      <c r="RLE2633" s="655"/>
      <c r="RLF2633" s="655"/>
      <c r="RLG2633" s="655"/>
      <c r="RLH2633" s="655"/>
      <c r="RLI2633" s="655"/>
      <c r="RLJ2633" s="655"/>
      <c r="RLK2633" s="655"/>
      <c r="RLL2633" s="655"/>
      <c r="RLM2633" s="655"/>
      <c r="RLN2633" s="655"/>
      <c r="RLO2633" s="655"/>
      <c r="RLP2633" s="655"/>
      <c r="RLQ2633" s="655"/>
      <c r="RLR2633" s="655"/>
      <c r="RLS2633" s="655"/>
      <c r="RLT2633" s="655"/>
      <c r="RLU2633" s="655"/>
      <c r="RLV2633" s="655"/>
      <c r="RLW2633" s="655"/>
      <c r="RLX2633" s="655"/>
      <c r="RLY2633" s="655"/>
      <c r="RLZ2633" s="655"/>
      <c r="RMA2633" s="655"/>
      <c r="RMB2633" s="655"/>
      <c r="RMC2633" s="655"/>
      <c r="RMD2633" s="655"/>
      <c r="RME2633" s="655"/>
      <c r="RMF2633" s="655"/>
      <c r="RMG2633" s="655"/>
      <c r="RMH2633" s="655"/>
      <c r="RMI2633" s="655"/>
      <c r="RMJ2633" s="655"/>
      <c r="RMK2633" s="655"/>
      <c r="RML2633" s="655"/>
      <c r="RMM2633" s="655"/>
      <c r="RMN2633" s="655"/>
      <c r="RMO2633" s="655"/>
      <c r="RMP2633" s="655"/>
      <c r="RMQ2633" s="655"/>
      <c r="RMR2633" s="655"/>
      <c r="RMS2633" s="655"/>
      <c r="RMT2633" s="655"/>
      <c r="RMU2633" s="655"/>
      <c r="RMV2633" s="655"/>
      <c r="RMW2633" s="655"/>
      <c r="RMX2633" s="655"/>
      <c r="RMY2633" s="655"/>
      <c r="RMZ2633" s="655"/>
      <c r="RNA2633" s="655"/>
      <c r="RNB2633" s="655"/>
      <c r="RNC2633" s="655"/>
      <c r="RND2633" s="655"/>
      <c r="RNE2633" s="655"/>
      <c r="RNF2633" s="655"/>
      <c r="RNG2633" s="655"/>
      <c r="RNH2633" s="655"/>
      <c r="RNI2633" s="655"/>
      <c r="RNJ2633" s="655"/>
      <c r="RNK2633" s="655"/>
      <c r="RNL2633" s="655"/>
      <c r="RNM2633" s="655"/>
      <c r="RNN2633" s="655"/>
      <c r="RNO2633" s="655"/>
      <c r="RNP2633" s="655"/>
      <c r="RNQ2633" s="655"/>
      <c r="RNR2633" s="655"/>
      <c r="RNS2633" s="655"/>
      <c r="RNT2633" s="655"/>
      <c r="RNU2633" s="655"/>
      <c r="RNV2633" s="655"/>
      <c r="RNW2633" s="655"/>
      <c r="RNX2633" s="655"/>
      <c r="RNY2633" s="655"/>
      <c r="RNZ2633" s="655"/>
      <c r="ROA2633" s="655"/>
      <c r="ROB2633" s="655"/>
      <c r="ROC2633" s="655"/>
      <c r="ROD2633" s="655"/>
      <c r="ROE2633" s="655"/>
      <c r="ROF2633" s="655"/>
      <c r="ROG2633" s="655"/>
      <c r="ROH2633" s="655"/>
      <c r="ROI2633" s="655"/>
      <c r="ROJ2633" s="655"/>
      <c r="ROK2633" s="655"/>
      <c r="ROL2633" s="655"/>
      <c r="ROM2633" s="655"/>
      <c r="RON2633" s="655"/>
      <c r="ROO2633" s="655"/>
      <c r="ROP2633" s="655"/>
      <c r="ROQ2633" s="655"/>
      <c r="ROR2633" s="655"/>
      <c r="ROS2633" s="655"/>
      <c r="ROT2633" s="655"/>
      <c r="ROU2633" s="655"/>
      <c r="ROV2633" s="655"/>
      <c r="ROW2633" s="655"/>
      <c r="ROX2633" s="655"/>
      <c r="ROY2633" s="655"/>
      <c r="ROZ2633" s="655"/>
      <c r="RPA2633" s="655"/>
      <c r="RPB2633" s="655"/>
      <c r="RPC2633" s="655"/>
      <c r="RPD2633" s="655"/>
      <c r="RPE2633" s="655"/>
      <c r="RPF2633" s="655"/>
      <c r="RPG2633" s="655"/>
      <c r="RPH2633" s="655"/>
      <c r="RPI2633" s="655"/>
      <c r="RPJ2633" s="655"/>
      <c r="RPK2633" s="655"/>
      <c r="RPL2633" s="655"/>
      <c r="RPM2633" s="655"/>
      <c r="RPN2633" s="655"/>
      <c r="RPO2633" s="655"/>
      <c r="RPP2633" s="655"/>
      <c r="RPQ2633" s="655"/>
      <c r="RPR2633" s="655"/>
      <c r="RPS2633" s="655"/>
      <c r="RPT2633" s="655"/>
      <c r="RPU2633" s="655"/>
      <c r="RPV2633" s="655"/>
      <c r="RPW2633" s="655"/>
      <c r="RPX2633" s="655"/>
      <c r="RPY2633" s="655"/>
      <c r="RPZ2633" s="655"/>
      <c r="RQA2633" s="655"/>
      <c r="RQB2633" s="655"/>
      <c r="RQC2633" s="655"/>
      <c r="RQD2633" s="655"/>
      <c r="RQE2633" s="655"/>
      <c r="RQF2633" s="655"/>
      <c r="RQG2633" s="655"/>
      <c r="RQH2633" s="655"/>
      <c r="RQI2633" s="655"/>
      <c r="RQJ2633" s="655"/>
      <c r="RQK2633" s="655"/>
      <c r="RQL2633" s="655"/>
      <c r="RQM2633" s="655"/>
      <c r="RQN2633" s="655"/>
      <c r="RQO2633" s="655"/>
      <c r="RQP2633" s="655"/>
      <c r="RQQ2633" s="655"/>
      <c r="RQR2633" s="655"/>
      <c r="RQS2633" s="655"/>
      <c r="RQT2633" s="655"/>
      <c r="RQU2633" s="655"/>
      <c r="RQV2633" s="655"/>
      <c r="RQW2633" s="655"/>
      <c r="RQX2633" s="655"/>
      <c r="RQY2633" s="655"/>
      <c r="RQZ2633" s="655"/>
      <c r="RRA2633" s="655"/>
      <c r="RRB2633" s="655"/>
      <c r="RRC2633" s="655"/>
      <c r="RRD2633" s="655"/>
      <c r="RRE2633" s="655"/>
      <c r="RRF2633" s="655"/>
      <c r="RRG2633" s="655"/>
      <c r="RRH2633" s="655"/>
      <c r="RRI2633" s="655"/>
      <c r="RRJ2633" s="655"/>
      <c r="RRK2633" s="655"/>
      <c r="RRL2633" s="655"/>
      <c r="RRM2633" s="655"/>
      <c r="RRN2633" s="655"/>
      <c r="RRO2633" s="655"/>
      <c r="RRP2633" s="655"/>
      <c r="RRQ2633" s="655"/>
      <c r="RRR2633" s="655"/>
      <c r="RRS2633" s="655"/>
      <c r="RRT2633" s="655"/>
      <c r="RRU2633" s="655"/>
      <c r="RRV2633" s="655"/>
      <c r="RRW2633" s="655"/>
      <c r="RRX2633" s="655"/>
      <c r="RRY2633" s="655"/>
      <c r="RRZ2633" s="655"/>
      <c r="RSA2633" s="655"/>
      <c r="RSB2633" s="655"/>
      <c r="RSC2633" s="655"/>
      <c r="RSD2633" s="655"/>
      <c r="RSE2633" s="655"/>
      <c r="RSF2633" s="655"/>
      <c r="RSG2633" s="655"/>
      <c r="RSH2633" s="655"/>
      <c r="RSI2633" s="655"/>
      <c r="RSJ2633" s="655"/>
      <c r="RSK2633" s="655"/>
      <c r="RSL2633" s="655"/>
      <c r="RSM2633" s="655"/>
      <c r="RSN2633" s="655"/>
      <c r="RSO2633" s="655"/>
      <c r="RSP2633" s="655"/>
      <c r="RSQ2633" s="655"/>
      <c r="RSR2633" s="655"/>
      <c r="RSS2633" s="655"/>
      <c r="RST2633" s="655"/>
      <c r="RSU2633" s="655"/>
      <c r="RSV2633" s="655"/>
      <c r="RSW2633" s="655"/>
      <c r="RSX2633" s="655"/>
      <c r="RSY2633" s="655"/>
      <c r="RSZ2633" s="655"/>
      <c r="RTA2633" s="655"/>
      <c r="RTB2633" s="655"/>
      <c r="RTC2633" s="655"/>
      <c r="RTD2633" s="655"/>
      <c r="RTE2633" s="655"/>
      <c r="RTF2633" s="655"/>
      <c r="RTG2633" s="655"/>
      <c r="RTH2633" s="655"/>
      <c r="RTI2633" s="655"/>
      <c r="RTJ2633" s="655"/>
      <c r="RTK2633" s="655"/>
      <c r="RTL2633" s="655"/>
      <c r="RTM2633" s="655"/>
      <c r="RTN2633" s="655"/>
      <c r="RTO2633" s="655"/>
      <c r="RTP2633" s="655"/>
      <c r="RTQ2633" s="655"/>
      <c r="RTR2633" s="655"/>
      <c r="RTS2633" s="655"/>
      <c r="RTT2633" s="655"/>
      <c r="RTU2633" s="655"/>
      <c r="RTV2633" s="655"/>
      <c r="RTW2633" s="655"/>
      <c r="RTX2633" s="655"/>
      <c r="RTY2633" s="655"/>
      <c r="RTZ2633" s="655"/>
      <c r="RUA2633" s="655"/>
      <c r="RUB2633" s="655"/>
      <c r="RUC2633" s="655"/>
      <c r="RUD2633" s="655"/>
      <c r="RUE2633" s="655"/>
      <c r="RUF2633" s="655"/>
      <c r="RUG2633" s="655"/>
      <c r="RUH2633" s="655"/>
      <c r="RUI2633" s="655"/>
      <c r="RUJ2633" s="655"/>
      <c r="RUK2633" s="655"/>
      <c r="RUL2633" s="655"/>
      <c r="RUM2633" s="655"/>
      <c r="RUN2633" s="655"/>
      <c r="RUO2633" s="655"/>
      <c r="RUP2633" s="655"/>
      <c r="RUQ2633" s="655"/>
      <c r="RUR2633" s="655"/>
      <c r="RUS2633" s="655"/>
      <c r="RUT2633" s="655"/>
      <c r="RUU2633" s="655"/>
      <c r="RUV2633" s="655"/>
      <c r="RUW2633" s="655"/>
      <c r="RUX2633" s="655"/>
      <c r="RUY2633" s="655"/>
      <c r="RUZ2633" s="655"/>
      <c r="RVA2633" s="655"/>
      <c r="RVB2633" s="655"/>
      <c r="RVC2633" s="655"/>
      <c r="RVD2633" s="655"/>
      <c r="RVE2633" s="655"/>
      <c r="RVF2633" s="655"/>
      <c r="RVG2633" s="655"/>
      <c r="RVH2633" s="655"/>
      <c r="RVI2633" s="655"/>
      <c r="RVJ2633" s="655"/>
      <c r="RVK2633" s="655"/>
      <c r="RVL2633" s="655"/>
      <c r="RVM2633" s="655"/>
      <c r="RVN2633" s="655"/>
      <c r="RVO2633" s="655"/>
      <c r="RVP2633" s="655"/>
      <c r="RVQ2633" s="655"/>
      <c r="RVR2633" s="655"/>
      <c r="RVS2633" s="655"/>
      <c r="RVT2633" s="655"/>
      <c r="RVU2633" s="655"/>
      <c r="RVV2633" s="655"/>
      <c r="RVW2633" s="655"/>
      <c r="RVX2633" s="655"/>
      <c r="RVY2633" s="655"/>
      <c r="RVZ2633" s="655"/>
      <c r="RWA2633" s="655"/>
      <c r="RWB2633" s="655"/>
      <c r="RWC2633" s="655"/>
      <c r="RWD2633" s="655"/>
      <c r="RWE2633" s="655"/>
      <c r="RWF2633" s="655"/>
      <c r="RWG2633" s="655"/>
      <c r="RWH2633" s="655"/>
      <c r="RWI2633" s="655"/>
      <c r="RWJ2633" s="655"/>
      <c r="RWK2633" s="655"/>
      <c r="RWL2633" s="655"/>
      <c r="RWM2633" s="655"/>
      <c r="RWN2633" s="655"/>
      <c r="RWO2633" s="655"/>
      <c r="RWP2633" s="655"/>
      <c r="RWQ2633" s="655"/>
      <c r="RWR2633" s="655"/>
      <c r="RWS2633" s="655"/>
      <c r="RWT2633" s="655"/>
      <c r="RWU2633" s="655"/>
      <c r="RWV2633" s="655"/>
      <c r="RWW2633" s="655"/>
      <c r="RWX2633" s="655"/>
      <c r="RWY2633" s="655"/>
      <c r="RWZ2633" s="655"/>
      <c r="RXA2633" s="655"/>
      <c r="RXB2633" s="655"/>
      <c r="RXC2633" s="655"/>
      <c r="RXD2633" s="655"/>
      <c r="RXE2633" s="655"/>
      <c r="RXF2633" s="655"/>
      <c r="RXG2633" s="655"/>
      <c r="RXH2633" s="655"/>
      <c r="RXI2633" s="655"/>
      <c r="RXJ2633" s="655"/>
      <c r="RXK2633" s="655"/>
      <c r="RXL2633" s="655"/>
      <c r="RXM2633" s="655"/>
      <c r="RXN2633" s="655"/>
      <c r="RXO2633" s="655"/>
      <c r="RXP2633" s="655"/>
      <c r="RXQ2633" s="655"/>
      <c r="RXR2633" s="655"/>
      <c r="RXS2633" s="655"/>
      <c r="RXT2633" s="655"/>
      <c r="RXU2633" s="655"/>
      <c r="RXV2633" s="655"/>
      <c r="RXW2633" s="655"/>
      <c r="RXX2633" s="655"/>
      <c r="RXY2633" s="655"/>
      <c r="RXZ2633" s="655"/>
      <c r="RYA2633" s="655"/>
      <c r="RYB2633" s="655"/>
      <c r="RYC2633" s="655"/>
      <c r="RYD2633" s="655"/>
      <c r="RYE2633" s="655"/>
      <c r="RYF2633" s="655"/>
      <c r="RYG2633" s="655"/>
      <c r="RYH2633" s="655"/>
      <c r="RYI2633" s="655"/>
      <c r="RYJ2633" s="655"/>
      <c r="RYK2633" s="655"/>
      <c r="RYL2633" s="655"/>
      <c r="RYM2633" s="655"/>
      <c r="RYN2633" s="655"/>
      <c r="RYO2633" s="655"/>
      <c r="RYP2633" s="655"/>
      <c r="RYQ2633" s="655"/>
      <c r="RYR2633" s="655"/>
      <c r="RYS2633" s="655"/>
      <c r="RYT2633" s="655"/>
      <c r="RYU2633" s="655"/>
      <c r="RYV2633" s="655"/>
      <c r="RYW2633" s="655"/>
      <c r="RYX2633" s="655"/>
      <c r="RYY2633" s="655"/>
      <c r="RYZ2633" s="655"/>
      <c r="RZA2633" s="655"/>
      <c r="RZB2633" s="655"/>
      <c r="RZC2633" s="655"/>
      <c r="RZD2633" s="655"/>
      <c r="RZE2633" s="655"/>
      <c r="RZF2633" s="655"/>
      <c r="RZG2633" s="655"/>
      <c r="RZH2633" s="655"/>
      <c r="RZI2633" s="655"/>
      <c r="RZJ2633" s="655"/>
      <c r="RZK2633" s="655"/>
      <c r="RZL2633" s="655"/>
      <c r="RZM2633" s="655"/>
      <c r="RZN2633" s="655"/>
      <c r="RZO2633" s="655"/>
      <c r="RZP2633" s="655"/>
      <c r="RZQ2633" s="655"/>
      <c r="RZR2633" s="655"/>
      <c r="RZS2633" s="655"/>
      <c r="RZT2633" s="655"/>
      <c r="RZU2633" s="655"/>
      <c r="RZV2633" s="655"/>
      <c r="RZW2633" s="655"/>
      <c r="RZX2633" s="655"/>
      <c r="RZY2633" s="655"/>
      <c r="RZZ2633" s="655"/>
      <c r="SAA2633" s="655"/>
      <c r="SAB2633" s="655"/>
      <c r="SAC2633" s="655"/>
      <c r="SAD2633" s="655"/>
      <c r="SAE2633" s="655"/>
      <c r="SAF2633" s="655"/>
      <c r="SAG2633" s="655"/>
      <c r="SAH2633" s="655"/>
      <c r="SAI2633" s="655"/>
      <c r="SAJ2633" s="655"/>
      <c r="SAK2633" s="655"/>
      <c r="SAL2633" s="655"/>
      <c r="SAM2633" s="655"/>
      <c r="SAN2633" s="655"/>
      <c r="SAO2633" s="655"/>
      <c r="SAP2633" s="655"/>
      <c r="SAQ2633" s="655"/>
      <c r="SAR2633" s="655"/>
      <c r="SAS2633" s="655"/>
      <c r="SAT2633" s="655"/>
      <c r="SAU2633" s="655"/>
      <c r="SAV2633" s="655"/>
      <c r="SAW2633" s="655"/>
      <c r="SAX2633" s="655"/>
      <c r="SAY2633" s="655"/>
      <c r="SAZ2633" s="655"/>
      <c r="SBA2633" s="655"/>
      <c r="SBB2633" s="655"/>
      <c r="SBC2633" s="655"/>
      <c r="SBD2633" s="655"/>
      <c r="SBE2633" s="655"/>
      <c r="SBF2633" s="655"/>
      <c r="SBG2633" s="655"/>
      <c r="SBH2633" s="655"/>
      <c r="SBI2633" s="655"/>
      <c r="SBJ2633" s="655"/>
      <c r="SBK2633" s="655"/>
      <c r="SBL2633" s="655"/>
      <c r="SBM2633" s="655"/>
      <c r="SBN2633" s="655"/>
      <c r="SBO2633" s="655"/>
      <c r="SBP2633" s="655"/>
      <c r="SBQ2633" s="655"/>
      <c r="SBR2633" s="655"/>
      <c r="SBS2633" s="655"/>
      <c r="SBT2633" s="655"/>
      <c r="SBU2633" s="655"/>
      <c r="SBV2633" s="655"/>
      <c r="SBW2633" s="655"/>
      <c r="SBX2633" s="655"/>
      <c r="SBY2633" s="655"/>
      <c r="SBZ2633" s="655"/>
      <c r="SCA2633" s="655"/>
      <c r="SCB2633" s="655"/>
      <c r="SCC2633" s="655"/>
      <c r="SCD2633" s="655"/>
      <c r="SCE2633" s="655"/>
      <c r="SCF2633" s="655"/>
      <c r="SCG2633" s="655"/>
      <c r="SCH2633" s="655"/>
      <c r="SCI2633" s="655"/>
      <c r="SCJ2633" s="655"/>
      <c r="SCK2633" s="655"/>
      <c r="SCL2633" s="655"/>
      <c r="SCM2633" s="655"/>
      <c r="SCN2633" s="655"/>
      <c r="SCO2633" s="655"/>
      <c r="SCP2633" s="655"/>
      <c r="SCQ2633" s="655"/>
      <c r="SCR2633" s="655"/>
      <c r="SCS2633" s="655"/>
      <c r="SCT2633" s="655"/>
      <c r="SCU2633" s="655"/>
      <c r="SCV2633" s="655"/>
      <c r="SCW2633" s="655"/>
      <c r="SCX2633" s="655"/>
      <c r="SCY2633" s="655"/>
      <c r="SCZ2633" s="655"/>
      <c r="SDA2633" s="655"/>
      <c r="SDB2633" s="655"/>
      <c r="SDC2633" s="655"/>
      <c r="SDD2633" s="655"/>
      <c r="SDE2633" s="655"/>
      <c r="SDF2633" s="655"/>
      <c r="SDG2633" s="655"/>
      <c r="SDH2633" s="655"/>
      <c r="SDI2633" s="655"/>
      <c r="SDJ2633" s="655"/>
      <c r="SDK2633" s="655"/>
      <c r="SDL2633" s="655"/>
      <c r="SDM2633" s="655"/>
      <c r="SDN2633" s="655"/>
      <c r="SDO2633" s="655"/>
      <c r="SDP2633" s="655"/>
      <c r="SDQ2633" s="655"/>
      <c r="SDR2633" s="655"/>
      <c r="SDS2633" s="655"/>
      <c r="SDT2633" s="655"/>
      <c r="SDU2633" s="655"/>
      <c r="SDV2633" s="655"/>
      <c r="SDW2633" s="655"/>
      <c r="SDX2633" s="655"/>
      <c r="SDY2633" s="655"/>
      <c r="SDZ2633" s="655"/>
      <c r="SEA2633" s="655"/>
      <c r="SEB2633" s="655"/>
      <c r="SEC2633" s="655"/>
      <c r="SED2633" s="655"/>
      <c r="SEE2633" s="655"/>
      <c r="SEF2633" s="655"/>
      <c r="SEG2633" s="655"/>
      <c r="SEH2633" s="655"/>
      <c r="SEI2633" s="655"/>
      <c r="SEJ2633" s="655"/>
      <c r="SEK2633" s="655"/>
      <c r="SEL2633" s="655"/>
      <c r="SEM2633" s="655"/>
      <c r="SEN2633" s="655"/>
      <c r="SEO2633" s="655"/>
      <c r="SEP2633" s="655"/>
      <c r="SEQ2633" s="655"/>
      <c r="SER2633" s="655"/>
      <c r="SES2633" s="655"/>
      <c r="SET2633" s="655"/>
      <c r="SEU2633" s="655"/>
      <c r="SEV2633" s="655"/>
      <c r="SEW2633" s="655"/>
      <c r="SEX2633" s="655"/>
      <c r="SEY2633" s="655"/>
      <c r="SEZ2633" s="655"/>
      <c r="SFA2633" s="655"/>
      <c r="SFB2633" s="655"/>
      <c r="SFC2633" s="655"/>
      <c r="SFD2633" s="655"/>
      <c r="SFE2633" s="655"/>
      <c r="SFF2633" s="655"/>
      <c r="SFG2633" s="655"/>
      <c r="SFH2633" s="655"/>
      <c r="SFI2633" s="655"/>
      <c r="SFJ2633" s="655"/>
      <c r="SFK2633" s="655"/>
      <c r="SFL2633" s="655"/>
      <c r="SFM2633" s="655"/>
      <c r="SFN2633" s="655"/>
      <c r="SFO2633" s="655"/>
      <c r="SFP2633" s="655"/>
      <c r="SFQ2633" s="655"/>
      <c r="SFR2633" s="655"/>
      <c r="SFS2633" s="655"/>
      <c r="SFT2633" s="655"/>
      <c r="SFU2633" s="655"/>
      <c r="SFV2633" s="655"/>
      <c r="SFW2633" s="655"/>
      <c r="SFX2633" s="655"/>
      <c r="SFY2633" s="655"/>
      <c r="SFZ2633" s="655"/>
      <c r="SGA2633" s="655"/>
      <c r="SGB2633" s="655"/>
      <c r="SGC2633" s="655"/>
      <c r="SGD2633" s="655"/>
      <c r="SGE2633" s="655"/>
      <c r="SGF2633" s="655"/>
      <c r="SGG2633" s="655"/>
      <c r="SGH2633" s="655"/>
      <c r="SGI2633" s="655"/>
      <c r="SGJ2633" s="655"/>
      <c r="SGK2633" s="655"/>
      <c r="SGL2633" s="655"/>
      <c r="SGM2633" s="655"/>
      <c r="SGN2633" s="655"/>
      <c r="SGO2633" s="655"/>
      <c r="SGP2633" s="655"/>
      <c r="SGQ2633" s="655"/>
      <c r="SGR2633" s="655"/>
      <c r="SGS2633" s="655"/>
      <c r="SGT2633" s="655"/>
      <c r="SGU2633" s="655"/>
      <c r="SGV2633" s="655"/>
      <c r="SGW2633" s="655"/>
      <c r="SGX2633" s="655"/>
      <c r="SGY2633" s="655"/>
      <c r="SGZ2633" s="655"/>
      <c r="SHA2633" s="655"/>
      <c r="SHB2633" s="655"/>
      <c r="SHC2633" s="655"/>
      <c r="SHD2633" s="655"/>
      <c r="SHE2633" s="655"/>
      <c r="SHF2633" s="655"/>
      <c r="SHG2633" s="655"/>
      <c r="SHH2633" s="655"/>
      <c r="SHI2633" s="655"/>
      <c r="SHJ2633" s="655"/>
      <c r="SHK2633" s="655"/>
      <c r="SHL2633" s="655"/>
      <c r="SHM2633" s="655"/>
      <c r="SHN2633" s="655"/>
      <c r="SHO2633" s="655"/>
      <c r="SHP2633" s="655"/>
      <c r="SHQ2633" s="655"/>
      <c r="SHR2633" s="655"/>
      <c r="SHS2633" s="655"/>
      <c r="SHT2633" s="655"/>
      <c r="SHU2633" s="655"/>
      <c r="SHV2633" s="655"/>
      <c r="SHW2633" s="655"/>
      <c r="SHX2633" s="655"/>
      <c r="SHY2633" s="655"/>
      <c r="SHZ2633" s="655"/>
      <c r="SIA2633" s="655"/>
      <c r="SIB2633" s="655"/>
      <c r="SIC2633" s="655"/>
      <c r="SID2633" s="655"/>
      <c r="SIE2633" s="655"/>
      <c r="SIF2633" s="655"/>
      <c r="SIG2633" s="655"/>
      <c r="SIH2633" s="655"/>
      <c r="SII2633" s="655"/>
      <c r="SIJ2633" s="655"/>
      <c r="SIK2633" s="655"/>
      <c r="SIL2633" s="655"/>
      <c r="SIM2633" s="655"/>
      <c r="SIN2633" s="655"/>
      <c r="SIO2633" s="655"/>
      <c r="SIP2633" s="655"/>
      <c r="SIQ2633" s="655"/>
      <c r="SIR2633" s="655"/>
      <c r="SIS2633" s="655"/>
      <c r="SIT2633" s="655"/>
      <c r="SIU2633" s="655"/>
      <c r="SIV2633" s="655"/>
      <c r="SIW2633" s="655"/>
      <c r="SIX2633" s="655"/>
      <c r="SIY2633" s="655"/>
      <c r="SIZ2633" s="655"/>
      <c r="SJA2633" s="655"/>
      <c r="SJB2633" s="655"/>
      <c r="SJC2633" s="655"/>
      <c r="SJD2633" s="655"/>
      <c r="SJE2633" s="655"/>
      <c r="SJF2633" s="655"/>
      <c r="SJG2633" s="655"/>
      <c r="SJH2633" s="655"/>
      <c r="SJI2633" s="655"/>
      <c r="SJJ2633" s="655"/>
      <c r="SJK2633" s="655"/>
      <c r="SJL2633" s="655"/>
      <c r="SJM2633" s="655"/>
      <c r="SJN2633" s="655"/>
      <c r="SJO2633" s="655"/>
      <c r="SJP2633" s="655"/>
      <c r="SJQ2633" s="655"/>
      <c r="SJR2633" s="655"/>
      <c r="SJS2633" s="655"/>
      <c r="SJT2633" s="655"/>
      <c r="SJU2633" s="655"/>
      <c r="SJV2633" s="655"/>
      <c r="SJW2633" s="655"/>
      <c r="SJX2633" s="655"/>
      <c r="SJY2633" s="655"/>
      <c r="SJZ2633" s="655"/>
      <c r="SKA2633" s="655"/>
      <c r="SKB2633" s="655"/>
      <c r="SKC2633" s="655"/>
      <c r="SKD2633" s="655"/>
      <c r="SKE2633" s="655"/>
      <c r="SKF2633" s="655"/>
      <c r="SKG2633" s="655"/>
      <c r="SKH2633" s="655"/>
      <c r="SKI2633" s="655"/>
      <c r="SKJ2633" s="655"/>
      <c r="SKK2633" s="655"/>
      <c r="SKL2633" s="655"/>
      <c r="SKM2633" s="655"/>
      <c r="SKN2633" s="655"/>
      <c r="SKO2633" s="655"/>
      <c r="SKP2633" s="655"/>
      <c r="SKQ2633" s="655"/>
      <c r="SKR2633" s="655"/>
      <c r="SKS2633" s="655"/>
      <c r="SKT2633" s="655"/>
      <c r="SKU2633" s="655"/>
      <c r="SKV2633" s="655"/>
      <c r="SKW2633" s="655"/>
      <c r="SKX2633" s="655"/>
      <c r="SKY2633" s="655"/>
      <c r="SKZ2633" s="655"/>
      <c r="SLA2633" s="655"/>
      <c r="SLB2633" s="655"/>
      <c r="SLC2633" s="655"/>
      <c r="SLD2633" s="655"/>
      <c r="SLE2633" s="655"/>
      <c r="SLF2633" s="655"/>
      <c r="SLG2633" s="655"/>
      <c r="SLH2633" s="655"/>
      <c r="SLI2633" s="655"/>
      <c r="SLJ2633" s="655"/>
      <c r="SLK2633" s="655"/>
      <c r="SLL2633" s="655"/>
      <c r="SLM2633" s="655"/>
      <c r="SLN2633" s="655"/>
      <c r="SLO2633" s="655"/>
      <c r="SLP2633" s="655"/>
      <c r="SLQ2633" s="655"/>
      <c r="SLR2633" s="655"/>
      <c r="SLS2633" s="655"/>
      <c r="SLT2633" s="655"/>
      <c r="SLU2633" s="655"/>
      <c r="SLV2633" s="655"/>
      <c r="SLW2633" s="655"/>
      <c r="SLX2633" s="655"/>
      <c r="SLY2633" s="655"/>
      <c r="SLZ2633" s="655"/>
      <c r="SMA2633" s="655"/>
      <c r="SMB2633" s="655"/>
      <c r="SMC2633" s="655"/>
      <c r="SMD2633" s="655"/>
      <c r="SME2633" s="655"/>
      <c r="SMF2633" s="655"/>
      <c r="SMG2633" s="655"/>
      <c r="SMH2633" s="655"/>
      <c r="SMI2633" s="655"/>
      <c r="SMJ2633" s="655"/>
      <c r="SMK2633" s="655"/>
      <c r="SML2633" s="655"/>
      <c r="SMM2633" s="655"/>
      <c r="SMN2633" s="655"/>
      <c r="SMO2633" s="655"/>
      <c r="SMP2633" s="655"/>
      <c r="SMQ2633" s="655"/>
      <c r="SMR2633" s="655"/>
      <c r="SMS2633" s="655"/>
      <c r="SMT2633" s="655"/>
      <c r="SMU2633" s="655"/>
      <c r="SMV2633" s="655"/>
      <c r="SMW2633" s="655"/>
      <c r="SMX2633" s="655"/>
      <c r="SMY2633" s="655"/>
      <c r="SMZ2633" s="655"/>
      <c r="SNA2633" s="655"/>
      <c r="SNB2633" s="655"/>
      <c r="SNC2633" s="655"/>
      <c r="SND2633" s="655"/>
      <c r="SNE2633" s="655"/>
      <c r="SNF2633" s="655"/>
      <c r="SNG2633" s="655"/>
      <c r="SNH2633" s="655"/>
      <c r="SNI2633" s="655"/>
      <c r="SNJ2633" s="655"/>
      <c r="SNK2633" s="655"/>
      <c r="SNL2633" s="655"/>
      <c r="SNM2633" s="655"/>
      <c r="SNN2633" s="655"/>
      <c r="SNO2633" s="655"/>
      <c r="SNP2633" s="655"/>
      <c r="SNQ2633" s="655"/>
      <c r="SNR2633" s="655"/>
      <c r="SNS2633" s="655"/>
      <c r="SNT2633" s="655"/>
      <c r="SNU2633" s="655"/>
      <c r="SNV2633" s="655"/>
      <c r="SNW2633" s="655"/>
      <c r="SNX2633" s="655"/>
      <c r="SNY2633" s="655"/>
      <c r="SNZ2633" s="655"/>
      <c r="SOA2633" s="655"/>
      <c r="SOB2633" s="655"/>
      <c r="SOC2633" s="655"/>
      <c r="SOD2633" s="655"/>
      <c r="SOE2633" s="655"/>
      <c r="SOF2633" s="655"/>
      <c r="SOG2633" s="655"/>
      <c r="SOH2633" s="655"/>
      <c r="SOI2633" s="655"/>
      <c r="SOJ2633" s="655"/>
      <c r="SOK2633" s="655"/>
      <c r="SOL2633" s="655"/>
      <c r="SOM2633" s="655"/>
      <c r="SON2633" s="655"/>
      <c r="SOO2633" s="655"/>
      <c r="SOP2633" s="655"/>
      <c r="SOQ2633" s="655"/>
      <c r="SOR2633" s="655"/>
      <c r="SOS2633" s="655"/>
      <c r="SOT2633" s="655"/>
      <c r="SOU2633" s="655"/>
      <c r="SOV2633" s="655"/>
      <c r="SOW2633" s="655"/>
      <c r="SOX2633" s="655"/>
      <c r="SOY2633" s="655"/>
      <c r="SOZ2633" s="655"/>
      <c r="SPA2633" s="655"/>
      <c r="SPB2633" s="655"/>
      <c r="SPC2633" s="655"/>
      <c r="SPD2633" s="655"/>
      <c r="SPE2633" s="655"/>
      <c r="SPF2633" s="655"/>
      <c r="SPG2633" s="655"/>
      <c r="SPH2633" s="655"/>
      <c r="SPI2633" s="655"/>
      <c r="SPJ2633" s="655"/>
      <c r="SPK2633" s="655"/>
      <c r="SPL2633" s="655"/>
      <c r="SPM2633" s="655"/>
      <c r="SPN2633" s="655"/>
      <c r="SPO2633" s="655"/>
      <c r="SPP2633" s="655"/>
      <c r="SPQ2633" s="655"/>
      <c r="SPR2633" s="655"/>
      <c r="SPS2633" s="655"/>
      <c r="SPT2633" s="655"/>
      <c r="SPU2633" s="655"/>
      <c r="SPV2633" s="655"/>
      <c r="SPW2633" s="655"/>
      <c r="SPX2633" s="655"/>
      <c r="SPY2633" s="655"/>
      <c r="SPZ2633" s="655"/>
      <c r="SQA2633" s="655"/>
      <c r="SQB2633" s="655"/>
      <c r="SQC2633" s="655"/>
      <c r="SQD2633" s="655"/>
      <c r="SQE2633" s="655"/>
      <c r="SQF2633" s="655"/>
      <c r="SQG2633" s="655"/>
      <c r="SQH2633" s="655"/>
      <c r="SQI2633" s="655"/>
      <c r="SQJ2633" s="655"/>
      <c r="SQK2633" s="655"/>
      <c r="SQL2633" s="655"/>
      <c r="SQM2633" s="655"/>
      <c r="SQN2633" s="655"/>
      <c r="SQO2633" s="655"/>
      <c r="SQP2633" s="655"/>
      <c r="SQQ2633" s="655"/>
      <c r="SQR2633" s="655"/>
      <c r="SQS2633" s="655"/>
      <c r="SQT2633" s="655"/>
      <c r="SQU2633" s="655"/>
      <c r="SQV2633" s="655"/>
      <c r="SQW2633" s="655"/>
      <c r="SQX2633" s="655"/>
      <c r="SQY2633" s="655"/>
      <c r="SQZ2633" s="655"/>
      <c r="SRA2633" s="655"/>
      <c r="SRB2633" s="655"/>
      <c r="SRC2633" s="655"/>
      <c r="SRD2633" s="655"/>
      <c r="SRE2633" s="655"/>
      <c r="SRF2633" s="655"/>
      <c r="SRG2633" s="655"/>
      <c r="SRH2633" s="655"/>
      <c r="SRI2633" s="655"/>
      <c r="SRJ2633" s="655"/>
      <c r="SRK2633" s="655"/>
      <c r="SRL2633" s="655"/>
      <c r="SRM2633" s="655"/>
      <c r="SRN2633" s="655"/>
      <c r="SRO2633" s="655"/>
      <c r="SRP2633" s="655"/>
      <c r="SRQ2633" s="655"/>
      <c r="SRR2633" s="655"/>
      <c r="SRS2633" s="655"/>
      <c r="SRT2633" s="655"/>
      <c r="SRU2633" s="655"/>
      <c r="SRV2633" s="655"/>
      <c r="SRW2633" s="655"/>
      <c r="SRX2633" s="655"/>
      <c r="SRY2633" s="655"/>
      <c r="SRZ2633" s="655"/>
      <c r="SSA2633" s="655"/>
      <c r="SSB2633" s="655"/>
      <c r="SSC2633" s="655"/>
      <c r="SSD2633" s="655"/>
      <c r="SSE2633" s="655"/>
      <c r="SSF2633" s="655"/>
      <c r="SSG2633" s="655"/>
      <c r="SSH2633" s="655"/>
      <c r="SSI2633" s="655"/>
      <c r="SSJ2633" s="655"/>
      <c r="SSK2633" s="655"/>
      <c r="SSL2633" s="655"/>
      <c r="SSM2633" s="655"/>
      <c r="SSN2633" s="655"/>
      <c r="SSO2633" s="655"/>
      <c r="SSP2633" s="655"/>
      <c r="SSQ2633" s="655"/>
      <c r="SSR2633" s="655"/>
      <c r="SSS2633" s="655"/>
      <c r="SST2633" s="655"/>
      <c r="SSU2633" s="655"/>
      <c r="SSV2633" s="655"/>
      <c r="SSW2633" s="655"/>
      <c r="SSX2633" s="655"/>
      <c r="SSY2633" s="655"/>
      <c r="SSZ2633" s="655"/>
      <c r="STA2633" s="655"/>
      <c r="STB2633" s="655"/>
      <c r="STC2633" s="655"/>
      <c r="STD2633" s="655"/>
      <c r="STE2633" s="655"/>
      <c r="STF2633" s="655"/>
      <c r="STG2633" s="655"/>
      <c r="STH2633" s="655"/>
      <c r="STI2633" s="655"/>
      <c r="STJ2633" s="655"/>
      <c r="STK2633" s="655"/>
      <c r="STL2633" s="655"/>
      <c r="STM2633" s="655"/>
      <c r="STN2633" s="655"/>
      <c r="STO2633" s="655"/>
      <c r="STP2633" s="655"/>
      <c r="STQ2633" s="655"/>
      <c r="STR2633" s="655"/>
      <c r="STS2633" s="655"/>
      <c r="STT2633" s="655"/>
      <c r="STU2633" s="655"/>
      <c r="STV2633" s="655"/>
      <c r="STW2633" s="655"/>
      <c r="STX2633" s="655"/>
      <c r="STY2633" s="655"/>
      <c r="STZ2633" s="655"/>
      <c r="SUA2633" s="655"/>
      <c r="SUB2633" s="655"/>
      <c r="SUC2633" s="655"/>
      <c r="SUD2633" s="655"/>
      <c r="SUE2633" s="655"/>
      <c r="SUF2633" s="655"/>
      <c r="SUG2633" s="655"/>
      <c r="SUH2633" s="655"/>
      <c r="SUI2633" s="655"/>
      <c r="SUJ2633" s="655"/>
      <c r="SUK2633" s="655"/>
      <c r="SUL2633" s="655"/>
      <c r="SUM2633" s="655"/>
      <c r="SUN2633" s="655"/>
      <c r="SUO2633" s="655"/>
      <c r="SUP2633" s="655"/>
      <c r="SUQ2633" s="655"/>
      <c r="SUR2633" s="655"/>
      <c r="SUS2633" s="655"/>
      <c r="SUT2633" s="655"/>
      <c r="SUU2633" s="655"/>
      <c r="SUV2633" s="655"/>
      <c r="SUW2633" s="655"/>
      <c r="SUX2633" s="655"/>
      <c r="SUY2633" s="655"/>
      <c r="SUZ2633" s="655"/>
      <c r="SVA2633" s="655"/>
      <c r="SVB2633" s="655"/>
      <c r="SVC2633" s="655"/>
      <c r="SVD2633" s="655"/>
      <c r="SVE2633" s="655"/>
      <c r="SVF2633" s="655"/>
      <c r="SVG2633" s="655"/>
      <c r="SVH2633" s="655"/>
      <c r="SVI2633" s="655"/>
      <c r="SVJ2633" s="655"/>
      <c r="SVK2633" s="655"/>
      <c r="SVL2633" s="655"/>
      <c r="SVM2633" s="655"/>
      <c r="SVN2633" s="655"/>
      <c r="SVO2633" s="655"/>
      <c r="SVP2633" s="655"/>
      <c r="SVQ2633" s="655"/>
      <c r="SVR2633" s="655"/>
      <c r="SVS2633" s="655"/>
      <c r="SVT2633" s="655"/>
      <c r="SVU2633" s="655"/>
      <c r="SVV2633" s="655"/>
      <c r="SVW2633" s="655"/>
      <c r="SVX2633" s="655"/>
      <c r="SVY2633" s="655"/>
      <c r="SVZ2633" s="655"/>
      <c r="SWA2633" s="655"/>
      <c r="SWB2633" s="655"/>
      <c r="SWC2633" s="655"/>
      <c r="SWD2633" s="655"/>
      <c r="SWE2633" s="655"/>
      <c r="SWF2633" s="655"/>
      <c r="SWG2633" s="655"/>
      <c r="SWH2633" s="655"/>
      <c r="SWI2633" s="655"/>
      <c r="SWJ2633" s="655"/>
      <c r="SWK2633" s="655"/>
      <c r="SWL2633" s="655"/>
      <c r="SWM2633" s="655"/>
      <c r="SWN2633" s="655"/>
      <c r="SWO2633" s="655"/>
      <c r="SWP2633" s="655"/>
      <c r="SWQ2633" s="655"/>
      <c r="SWR2633" s="655"/>
      <c r="SWS2633" s="655"/>
      <c r="SWT2633" s="655"/>
      <c r="SWU2633" s="655"/>
      <c r="SWV2633" s="655"/>
      <c r="SWW2633" s="655"/>
      <c r="SWX2633" s="655"/>
      <c r="SWY2633" s="655"/>
      <c r="SWZ2633" s="655"/>
      <c r="SXA2633" s="655"/>
      <c r="SXB2633" s="655"/>
      <c r="SXC2633" s="655"/>
      <c r="SXD2633" s="655"/>
      <c r="SXE2633" s="655"/>
      <c r="SXF2633" s="655"/>
      <c r="SXG2633" s="655"/>
      <c r="SXH2633" s="655"/>
      <c r="SXI2633" s="655"/>
      <c r="SXJ2633" s="655"/>
      <c r="SXK2633" s="655"/>
      <c r="SXL2633" s="655"/>
      <c r="SXM2633" s="655"/>
      <c r="SXN2633" s="655"/>
      <c r="SXO2633" s="655"/>
      <c r="SXP2633" s="655"/>
      <c r="SXQ2633" s="655"/>
      <c r="SXR2633" s="655"/>
      <c r="SXS2633" s="655"/>
      <c r="SXT2633" s="655"/>
      <c r="SXU2633" s="655"/>
      <c r="SXV2633" s="655"/>
      <c r="SXW2633" s="655"/>
      <c r="SXX2633" s="655"/>
      <c r="SXY2633" s="655"/>
      <c r="SXZ2633" s="655"/>
      <c r="SYA2633" s="655"/>
      <c r="SYB2633" s="655"/>
      <c r="SYC2633" s="655"/>
      <c r="SYD2633" s="655"/>
      <c r="SYE2633" s="655"/>
      <c r="SYF2633" s="655"/>
      <c r="SYG2633" s="655"/>
      <c r="SYH2633" s="655"/>
      <c r="SYI2633" s="655"/>
      <c r="SYJ2633" s="655"/>
      <c r="SYK2633" s="655"/>
      <c r="SYL2633" s="655"/>
      <c r="SYM2633" s="655"/>
      <c r="SYN2633" s="655"/>
      <c r="SYO2633" s="655"/>
      <c r="SYP2633" s="655"/>
      <c r="SYQ2633" s="655"/>
      <c r="SYR2633" s="655"/>
      <c r="SYS2633" s="655"/>
      <c r="SYT2633" s="655"/>
      <c r="SYU2633" s="655"/>
      <c r="SYV2633" s="655"/>
      <c r="SYW2633" s="655"/>
      <c r="SYX2633" s="655"/>
      <c r="SYY2633" s="655"/>
      <c r="SYZ2633" s="655"/>
      <c r="SZA2633" s="655"/>
      <c r="SZB2633" s="655"/>
      <c r="SZC2633" s="655"/>
      <c r="SZD2633" s="655"/>
      <c r="SZE2633" s="655"/>
      <c r="SZF2633" s="655"/>
      <c r="SZG2633" s="655"/>
      <c r="SZH2633" s="655"/>
      <c r="SZI2633" s="655"/>
      <c r="SZJ2633" s="655"/>
      <c r="SZK2633" s="655"/>
      <c r="SZL2633" s="655"/>
      <c r="SZM2633" s="655"/>
      <c r="SZN2633" s="655"/>
      <c r="SZO2633" s="655"/>
      <c r="SZP2633" s="655"/>
      <c r="SZQ2633" s="655"/>
      <c r="SZR2633" s="655"/>
      <c r="SZS2633" s="655"/>
      <c r="SZT2633" s="655"/>
      <c r="SZU2633" s="655"/>
      <c r="SZV2633" s="655"/>
      <c r="SZW2633" s="655"/>
      <c r="SZX2633" s="655"/>
      <c r="SZY2633" s="655"/>
      <c r="SZZ2633" s="655"/>
      <c r="TAA2633" s="655"/>
      <c r="TAB2633" s="655"/>
      <c r="TAC2633" s="655"/>
      <c r="TAD2633" s="655"/>
      <c r="TAE2633" s="655"/>
      <c r="TAF2633" s="655"/>
      <c r="TAG2633" s="655"/>
      <c r="TAH2633" s="655"/>
      <c r="TAI2633" s="655"/>
      <c r="TAJ2633" s="655"/>
      <c r="TAK2633" s="655"/>
      <c r="TAL2633" s="655"/>
      <c r="TAM2633" s="655"/>
      <c r="TAN2633" s="655"/>
      <c r="TAO2633" s="655"/>
      <c r="TAP2633" s="655"/>
      <c r="TAQ2633" s="655"/>
      <c r="TAR2633" s="655"/>
      <c r="TAS2633" s="655"/>
      <c r="TAT2633" s="655"/>
      <c r="TAU2633" s="655"/>
      <c r="TAV2633" s="655"/>
      <c r="TAW2633" s="655"/>
      <c r="TAX2633" s="655"/>
      <c r="TAY2633" s="655"/>
      <c r="TAZ2633" s="655"/>
      <c r="TBA2633" s="655"/>
      <c r="TBB2633" s="655"/>
      <c r="TBC2633" s="655"/>
      <c r="TBD2633" s="655"/>
      <c r="TBE2633" s="655"/>
      <c r="TBF2633" s="655"/>
      <c r="TBG2633" s="655"/>
      <c r="TBH2633" s="655"/>
      <c r="TBI2633" s="655"/>
      <c r="TBJ2633" s="655"/>
      <c r="TBK2633" s="655"/>
      <c r="TBL2633" s="655"/>
      <c r="TBM2633" s="655"/>
      <c r="TBN2633" s="655"/>
      <c r="TBO2633" s="655"/>
      <c r="TBP2633" s="655"/>
      <c r="TBQ2633" s="655"/>
      <c r="TBR2633" s="655"/>
      <c r="TBS2633" s="655"/>
      <c r="TBT2633" s="655"/>
      <c r="TBU2633" s="655"/>
      <c r="TBV2633" s="655"/>
      <c r="TBW2633" s="655"/>
      <c r="TBX2633" s="655"/>
      <c r="TBY2633" s="655"/>
      <c r="TBZ2633" s="655"/>
      <c r="TCA2633" s="655"/>
      <c r="TCB2633" s="655"/>
      <c r="TCC2633" s="655"/>
      <c r="TCD2633" s="655"/>
      <c r="TCE2633" s="655"/>
      <c r="TCF2633" s="655"/>
      <c r="TCG2633" s="655"/>
      <c r="TCH2633" s="655"/>
      <c r="TCI2633" s="655"/>
      <c r="TCJ2633" s="655"/>
      <c r="TCK2633" s="655"/>
      <c r="TCL2633" s="655"/>
      <c r="TCM2633" s="655"/>
      <c r="TCN2633" s="655"/>
      <c r="TCO2633" s="655"/>
      <c r="TCP2633" s="655"/>
      <c r="TCQ2633" s="655"/>
      <c r="TCR2633" s="655"/>
      <c r="TCS2633" s="655"/>
      <c r="TCT2633" s="655"/>
      <c r="TCU2633" s="655"/>
      <c r="TCV2633" s="655"/>
      <c r="TCW2633" s="655"/>
      <c r="TCX2633" s="655"/>
      <c r="TCY2633" s="655"/>
      <c r="TCZ2633" s="655"/>
      <c r="TDA2633" s="655"/>
      <c r="TDB2633" s="655"/>
      <c r="TDC2633" s="655"/>
      <c r="TDD2633" s="655"/>
      <c r="TDE2633" s="655"/>
      <c r="TDF2633" s="655"/>
      <c r="TDG2633" s="655"/>
      <c r="TDH2633" s="655"/>
      <c r="TDI2633" s="655"/>
      <c r="TDJ2633" s="655"/>
      <c r="TDK2633" s="655"/>
      <c r="TDL2633" s="655"/>
      <c r="TDM2633" s="655"/>
      <c r="TDN2633" s="655"/>
      <c r="TDO2633" s="655"/>
      <c r="TDP2633" s="655"/>
      <c r="TDQ2633" s="655"/>
      <c r="TDR2633" s="655"/>
      <c r="TDS2633" s="655"/>
      <c r="TDT2633" s="655"/>
      <c r="TDU2633" s="655"/>
      <c r="TDV2633" s="655"/>
      <c r="TDW2633" s="655"/>
      <c r="TDX2633" s="655"/>
      <c r="TDY2633" s="655"/>
      <c r="TDZ2633" s="655"/>
      <c r="TEA2633" s="655"/>
      <c r="TEB2633" s="655"/>
      <c r="TEC2633" s="655"/>
      <c r="TED2633" s="655"/>
      <c r="TEE2633" s="655"/>
      <c r="TEF2633" s="655"/>
      <c r="TEG2633" s="655"/>
      <c r="TEH2633" s="655"/>
      <c r="TEI2633" s="655"/>
      <c r="TEJ2633" s="655"/>
      <c r="TEK2633" s="655"/>
      <c r="TEL2633" s="655"/>
      <c r="TEM2633" s="655"/>
      <c r="TEN2633" s="655"/>
      <c r="TEO2633" s="655"/>
      <c r="TEP2633" s="655"/>
      <c r="TEQ2633" s="655"/>
      <c r="TER2633" s="655"/>
      <c r="TES2633" s="655"/>
      <c r="TET2633" s="655"/>
      <c r="TEU2633" s="655"/>
      <c r="TEV2633" s="655"/>
      <c r="TEW2633" s="655"/>
      <c r="TEX2633" s="655"/>
      <c r="TEY2633" s="655"/>
      <c r="TEZ2633" s="655"/>
      <c r="TFA2633" s="655"/>
      <c r="TFB2633" s="655"/>
      <c r="TFC2633" s="655"/>
      <c r="TFD2633" s="655"/>
      <c r="TFE2633" s="655"/>
      <c r="TFF2633" s="655"/>
      <c r="TFG2633" s="655"/>
      <c r="TFH2633" s="655"/>
      <c r="TFI2633" s="655"/>
      <c r="TFJ2633" s="655"/>
      <c r="TFK2633" s="655"/>
      <c r="TFL2633" s="655"/>
      <c r="TFM2633" s="655"/>
      <c r="TFN2633" s="655"/>
      <c r="TFO2633" s="655"/>
      <c r="TFP2633" s="655"/>
      <c r="TFQ2633" s="655"/>
      <c r="TFR2633" s="655"/>
      <c r="TFS2633" s="655"/>
      <c r="TFT2633" s="655"/>
      <c r="TFU2633" s="655"/>
      <c r="TFV2633" s="655"/>
      <c r="TFW2633" s="655"/>
      <c r="TFX2633" s="655"/>
      <c r="TFY2633" s="655"/>
      <c r="TFZ2633" s="655"/>
      <c r="TGA2633" s="655"/>
      <c r="TGB2633" s="655"/>
      <c r="TGC2633" s="655"/>
      <c r="TGD2633" s="655"/>
      <c r="TGE2633" s="655"/>
      <c r="TGF2633" s="655"/>
      <c r="TGG2633" s="655"/>
      <c r="TGH2633" s="655"/>
      <c r="TGI2633" s="655"/>
      <c r="TGJ2633" s="655"/>
      <c r="TGK2633" s="655"/>
      <c r="TGL2633" s="655"/>
      <c r="TGM2633" s="655"/>
      <c r="TGN2633" s="655"/>
      <c r="TGO2633" s="655"/>
      <c r="TGP2633" s="655"/>
      <c r="TGQ2633" s="655"/>
      <c r="TGR2633" s="655"/>
      <c r="TGS2633" s="655"/>
      <c r="TGT2633" s="655"/>
      <c r="TGU2633" s="655"/>
      <c r="TGV2633" s="655"/>
      <c r="TGW2633" s="655"/>
      <c r="TGX2633" s="655"/>
      <c r="TGY2633" s="655"/>
      <c r="TGZ2633" s="655"/>
      <c r="THA2633" s="655"/>
      <c r="THB2633" s="655"/>
      <c r="THC2633" s="655"/>
      <c r="THD2633" s="655"/>
      <c r="THE2633" s="655"/>
      <c r="THF2633" s="655"/>
      <c r="THG2633" s="655"/>
      <c r="THH2633" s="655"/>
      <c r="THI2633" s="655"/>
      <c r="THJ2633" s="655"/>
      <c r="THK2633" s="655"/>
      <c r="THL2633" s="655"/>
      <c r="THM2633" s="655"/>
      <c r="THN2633" s="655"/>
      <c r="THO2633" s="655"/>
      <c r="THP2633" s="655"/>
      <c r="THQ2633" s="655"/>
      <c r="THR2633" s="655"/>
      <c r="THS2633" s="655"/>
      <c r="THT2633" s="655"/>
      <c r="THU2633" s="655"/>
      <c r="THV2633" s="655"/>
      <c r="THW2633" s="655"/>
      <c r="THX2633" s="655"/>
      <c r="THY2633" s="655"/>
      <c r="THZ2633" s="655"/>
      <c r="TIA2633" s="655"/>
      <c r="TIB2633" s="655"/>
      <c r="TIC2633" s="655"/>
      <c r="TID2633" s="655"/>
      <c r="TIE2633" s="655"/>
      <c r="TIF2633" s="655"/>
      <c r="TIG2633" s="655"/>
      <c r="TIH2633" s="655"/>
      <c r="TII2633" s="655"/>
      <c r="TIJ2633" s="655"/>
      <c r="TIK2633" s="655"/>
      <c r="TIL2633" s="655"/>
      <c r="TIM2633" s="655"/>
      <c r="TIN2633" s="655"/>
      <c r="TIO2633" s="655"/>
      <c r="TIP2633" s="655"/>
      <c r="TIQ2633" s="655"/>
      <c r="TIR2633" s="655"/>
      <c r="TIS2633" s="655"/>
      <c r="TIT2633" s="655"/>
      <c r="TIU2633" s="655"/>
      <c r="TIV2633" s="655"/>
      <c r="TIW2633" s="655"/>
      <c r="TIX2633" s="655"/>
      <c r="TIY2633" s="655"/>
      <c r="TIZ2633" s="655"/>
      <c r="TJA2633" s="655"/>
      <c r="TJB2633" s="655"/>
      <c r="TJC2633" s="655"/>
      <c r="TJD2633" s="655"/>
      <c r="TJE2633" s="655"/>
      <c r="TJF2633" s="655"/>
      <c r="TJG2633" s="655"/>
      <c r="TJH2633" s="655"/>
      <c r="TJI2633" s="655"/>
      <c r="TJJ2633" s="655"/>
      <c r="TJK2633" s="655"/>
      <c r="TJL2633" s="655"/>
      <c r="TJM2633" s="655"/>
      <c r="TJN2633" s="655"/>
      <c r="TJO2633" s="655"/>
      <c r="TJP2633" s="655"/>
      <c r="TJQ2633" s="655"/>
      <c r="TJR2633" s="655"/>
      <c r="TJS2633" s="655"/>
      <c r="TJT2633" s="655"/>
      <c r="TJU2633" s="655"/>
      <c r="TJV2633" s="655"/>
      <c r="TJW2633" s="655"/>
      <c r="TJX2633" s="655"/>
      <c r="TJY2633" s="655"/>
      <c r="TJZ2633" s="655"/>
      <c r="TKA2633" s="655"/>
      <c r="TKB2633" s="655"/>
      <c r="TKC2633" s="655"/>
      <c r="TKD2633" s="655"/>
      <c r="TKE2633" s="655"/>
      <c r="TKF2633" s="655"/>
      <c r="TKG2633" s="655"/>
      <c r="TKH2633" s="655"/>
      <c r="TKI2633" s="655"/>
      <c r="TKJ2633" s="655"/>
      <c r="TKK2633" s="655"/>
      <c r="TKL2633" s="655"/>
      <c r="TKM2633" s="655"/>
      <c r="TKN2633" s="655"/>
      <c r="TKO2633" s="655"/>
      <c r="TKP2633" s="655"/>
      <c r="TKQ2633" s="655"/>
      <c r="TKR2633" s="655"/>
      <c r="TKS2633" s="655"/>
      <c r="TKT2633" s="655"/>
      <c r="TKU2633" s="655"/>
      <c r="TKV2633" s="655"/>
      <c r="TKW2633" s="655"/>
      <c r="TKX2633" s="655"/>
      <c r="TKY2633" s="655"/>
      <c r="TKZ2633" s="655"/>
      <c r="TLA2633" s="655"/>
      <c r="TLB2633" s="655"/>
      <c r="TLC2633" s="655"/>
      <c r="TLD2633" s="655"/>
      <c r="TLE2633" s="655"/>
      <c r="TLF2633" s="655"/>
      <c r="TLG2633" s="655"/>
      <c r="TLH2633" s="655"/>
      <c r="TLI2633" s="655"/>
      <c r="TLJ2633" s="655"/>
      <c r="TLK2633" s="655"/>
      <c r="TLL2633" s="655"/>
      <c r="TLM2633" s="655"/>
      <c r="TLN2633" s="655"/>
      <c r="TLO2633" s="655"/>
      <c r="TLP2633" s="655"/>
      <c r="TLQ2633" s="655"/>
      <c r="TLR2633" s="655"/>
      <c r="TLS2633" s="655"/>
      <c r="TLT2633" s="655"/>
      <c r="TLU2633" s="655"/>
      <c r="TLV2633" s="655"/>
      <c r="TLW2633" s="655"/>
      <c r="TLX2633" s="655"/>
      <c r="TLY2633" s="655"/>
      <c r="TLZ2633" s="655"/>
      <c r="TMA2633" s="655"/>
      <c r="TMB2633" s="655"/>
      <c r="TMC2633" s="655"/>
      <c r="TMD2633" s="655"/>
      <c r="TME2633" s="655"/>
      <c r="TMF2633" s="655"/>
      <c r="TMG2633" s="655"/>
      <c r="TMH2633" s="655"/>
      <c r="TMI2633" s="655"/>
      <c r="TMJ2633" s="655"/>
      <c r="TMK2633" s="655"/>
      <c r="TML2633" s="655"/>
      <c r="TMM2633" s="655"/>
      <c r="TMN2633" s="655"/>
      <c r="TMO2633" s="655"/>
      <c r="TMP2633" s="655"/>
      <c r="TMQ2633" s="655"/>
      <c r="TMR2633" s="655"/>
      <c r="TMS2633" s="655"/>
      <c r="TMT2633" s="655"/>
      <c r="TMU2633" s="655"/>
      <c r="TMV2633" s="655"/>
      <c r="TMW2633" s="655"/>
      <c r="TMX2633" s="655"/>
      <c r="TMY2633" s="655"/>
      <c r="TMZ2633" s="655"/>
      <c r="TNA2633" s="655"/>
      <c r="TNB2633" s="655"/>
      <c r="TNC2633" s="655"/>
      <c r="TND2633" s="655"/>
      <c r="TNE2633" s="655"/>
      <c r="TNF2633" s="655"/>
      <c r="TNG2633" s="655"/>
      <c r="TNH2633" s="655"/>
      <c r="TNI2633" s="655"/>
      <c r="TNJ2633" s="655"/>
      <c r="TNK2633" s="655"/>
      <c r="TNL2633" s="655"/>
      <c r="TNM2633" s="655"/>
      <c r="TNN2633" s="655"/>
      <c r="TNO2633" s="655"/>
      <c r="TNP2633" s="655"/>
      <c r="TNQ2633" s="655"/>
      <c r="TNR2633" s="655"/>
      <c r="TNS2633" s="655"/>
      <c r="TNT2633" s="655"/>
      <c r="TNU2633" s="655"/>
      <c r="TNV2633" s="655"/>
      <c r="TNW2633" s="655"/>
      <c r="TNX2633" s="655"/>
      <c r="TNY2633" s="655"/>
      <c r="TNZ2633" s="655"/>
      <c r="TOA2633" s="655"/>
      <c r="TOB2633" s="655"/>
      <c r="TOC2633" s="655"/>
      <c r="TOD2633" s="655"/>
      <c r="TOE2633" s="655"/>
      <c r="TOF2633" s="655"/>
      <c r="TOG2633" s="655"/>
      <c r="TOH2633" s="655"/>
      <c r="TOI2633" s="655"/>
      <c r="TOJ2633" s="655"/>
      <c r="TOK2633" s="655"/>
      <c r="TOL2633" s="655"/>
      <c r="TOM2633" s="655"/>
      <c r="TON2633" s="655"/>
      <c r="TOO2633" s="655"/>
      <c r="TOP2633" s="655"/>
      <c r="TOQ2633" s="655"/>
      <c r="TOR2633" s="655"/>
      <c r="TOS2633" s="655"/>
      <c r="TOT2633" s="655"/>
      <c r="TOU2633" s="655"/>
      <c r="TOV2633" s="655"/>
      <c r="TOW2633" s="655"/>
      <c r="TOX2633" s="655"/>
      <c r="TOY2633" s="655"/>
      <c r="TOZ2633" s="655"/>
      <c r="TPA2633" s="655"/>
      <c r="TPB2633" s="655"/>
      <c r="TPC2633" s="655"/>
      <c r="TPD2633" s="655"/>
      <c r="TPE2633" s="655"/>
      <c r="TPF2633" s="655"/>
      <c r="TPG2633" s="655"/>
      <c r="TPH2633" s="655"/>
      <c r="TPI2633" s="655"/>
      <c r="TPJ2633" s="655"/>
      <c r="TPK2633" s="655"/>
      <c r="TPL2633" s="655"/>
      <c r="TPM2633" s="655"/>
      <c r="TPN2633" s="655"/>
      <c r="TPO2633" s="655"/>
      <c r="TPP2633" s="655"/>
      <c r="TPQ2633" s="655"/>
      <c r="TPR2633" s="655"/>
      <c r="TPS2633" s="655"/>
      <c r="TPT2633" s="655"/>
      <c r="TPU2633" s="655"/>
      <c r="TPV2633" s="655"/>
      <c r="TPW2633" s="655"/>
      <c r="TPX2633" s="655"/>
      <c r="TPY2633" s="655"/>
      <c r="TPZ2633" s="655"/>
      <c r="TQA2633" s="655"/>
      <c r="TQB2633" s="655"/>
      <c r="TQC2633" s="655"/>
      <c r="TQD2633" s="655"/>
      <c r="TQE2633" s="655"/>
      <c r="TQF2633" s="655"/>
      <c r="TQG2633" s="655"/>
      <c r="TQH2633" s="655"/>
      <c r="TQI2633" s="655"/>
      <c r="TQJ2633" s="655"/>
      <c r="TQK2633" s="655"/>
      <c r="TQL2633" s="655"/>
      <c r="TQM2633" s="655"/>
      <c r="TQN2633" s="655"/>
      <c r="TQO2633" s="655"/>
      <c r="TQP2633" s="655"/>
      <c r="TQQ2633" s="655"/>
      <c r="TQR2633" s="655"/>
      <c r="TQS2633" s="655"/>
      <c r="TQT2633" s="655"/>
      <c r="TQU2633" s="655"/>
      <c r="TQV2633" s="655"/>
      <c r="TQW2633" s="655"/>
      <c r="TQX2633" s="655"/>
      <c r="TQY2633" s="655"/>
      <c r="TQZ2633" s="655"/>
      <c r="TRA2633" s="655"/>
      <c r="TRB2633" s="655"/>
      <c r="TRC2633" s="655"/>
      <c r="TRD2633" s="655"/>
      <c r="TRE2633" s="655"/>
      <c r="TRF2633" s="655"/>
      <c r="TRG2633" s="655"/>
      <c r="TRH2633" s="655"/>
      <c r="TRI2633" s="655"/>
      <c r="TRJ2633" s="655"/>
      <c r="TRK2633" s="655"/>
      <c r="TRL2633" s="655"/>
      <c r="TRM2633" s="655"/>
      <c r="TRN2633" s="655"/>
      <c r="TRO2633" s="655"/>
      <c r="TRP2633" s="655"/>
      <c r="TRQ2633" s="655"/>
      <c r="TRR2633" s="655"/>
      <c r="TRS2633" s="655"/>
      <c r="TRT2633" s="655"/>
      <c r="TRU2633" s="655"/>
      <c r="TRV2633" s="655"/>
      <c r="TRW2633" s="655"/>
      <c r="TRX2633" s="655"/>
      <c r="TRY2633" s="655"/>
      <c r="TRZ2633" s="655"/>
      <c r="TSA2633" s="655"/>
      <c r="TSB2633" s="655"/>
      <c r="TSC2633" s="655"/>
      <c r="TSD2633" s="655"/>
      <c r="TSE2633" s="655"/>
      <c r="TSF2633" s="655"/>
      <c r="TSG2633" s="655"/>
      <c r="TSH2633" s="655"/>
      <c r="TSI2633" s="655"/>
      <c r="TSJ2633" s="655"/>
      <c r="TSK2633" s="655"/>
      <c r="TSL2633" s="655"/>
      <c r="TSM2633" s="655"/>
      <c r="TSN2633" s="655"/>
      <c r="TSO2633" s="655"/>
      <c r="TSP2633" s="655"/>
      <c r="TSQ2633" s="655"/>
      <c r="TSR2633" s="655"/>
      <c r="TSS2633" s="655"/>
      <c r="TST2633" s="655"/>
      <c r="TSU2633" s="655"/>
      <c r="TSV2633" s="655"/>
      <c r="TSW2633" s="655"/>
      <c r="TSX2633" s="655"/>
      <c r="TSY2633" s="655"/>
      <c r="TSZ2633" s="655"/>
      <c r="TTA2633" s="655"/>
      <c r="TTB2633" s="655"/>
      <c r="TTC2633" s="655"/>
      <c r="TTD2633" s="655"/>
      <c r="TTE2633" s="655"/>
      <c r="TTF2633" s="655"/>
      <c r="TTG2633" s="655"/>
      <c r="TTH2633" s="655"/>
      <c r="TTI2633" s="655"/>
      <c r="TTJ2633" s="655"/>
      <c r="TTK2633" s="655"/>
      <c r="TTL2633" s="655"/>
      <c r="TTM2633" s="655"/>
      <c r="TTN2633" s="655"/>
      <c r="TTO2633" s="655"/>
      <c r="TTP2633" s="655"/>
      <c r="TTQ2633" s="655"/>
      <c r="TTR2633" s="655"/>
      <c r="TTS2633" s="655"/>
      <c r="TTT2633" s="655"/>
      <c r="TTU2633" s="655"/>
      <c r="TTV2633" s="655"/>
      <c r="TTW2633" s="655"/>
      <c r="TTX2633" s="655"/>
      <c r="TTY2633" s="655"/>
      <c r="TTZ2633" s="655"/>
      <c r="TUA2633" s="655"/>
      <c r="TUB2633" s="655"/>
      <c r="TUC2633" s="655"/>
      <c r="TUD2633" s="655"/>
      <c r="TUE2633" s="655"/>
      <c r="TUF2633" s="655"/>
      <c r="TUG2633" s="655"/>
      <c r="TUH2633" s="655"/>
      <c r="TUI2633" s="655"/>
      <c r="TUJ2633" s="655"/>
      <c r="TUK2633" s="655"/>
      <c r="TUL2633" s="655"/>
      <c r="TUM2633" s="655"/>
      <c r="TUN2633" s="655"/>
      <c r="TUO2633" s="655"/>
      <c r="TUP2633" s="655"/>
      <c r="TUQ2633" s="655"/>
      <c r="TUR2633" s="655"/>
      <c r="TUS2633" s="655"/>
      <c r="TUT2633" s="655"/>
      <c r="TUU2633" s="655"/>
      <c r="TUV2633" s="655"/>
      <c r="TUW2633" s="655"/>
      <c r="TUX2633" s="655"/>
      <c r="TUY2633" s="655"/>
      <c r="TUZ2633" s="655"/>
      <c r="TVA2633" s="655"/>
      <c r="TVB2633" s="655"/>
      <c r="TVC2633" s="655"/>
      <c r="TVD2633" s="655"/>
      <c r="TVE2633" s="655"/>
      <c r="TVF2633" s="655"/>
      <c r="TVG2633" s="655"/>
      <c r="TVH2633" s="655"/>
      <c r="TVI2633" s="655"/>
      <c r="TVJ2633" s="655"/>
      <c r="TVK2633" s="655"/>
      <c r="TVL2633" s="655"/>
      <c r="TVM2633" s="655"/>
      <c r="TVN2633" s="655"/>
      <c r="TVO2633" s="655"/>
      <c r="TVP2633" s="655"/>
      <c r="TVQ2633" s="655"/>
      <c r="TVR2633" s="655"/>
      <c r="TVS2633" s="655"/>
      <c r="TVT2633" s="655"/>
      <c r="TVU2633" s="655"/>
      <c r="TVV2633" s="655"/>
      <c r="TVW2633" s="655"/>
      <c r="TVX2633" s="655"/>
      <c r="TVY2633" s="655"/>
      <c r="TVZ2633" s="655"/>
      <c r="TWA2633" s="655"/>
      <c r="TWB2633" s="655"/>
      <c r="TWC2633" s="655"/>
      <c r="TWD2633" s="655"/>
      <c r="TWE2633" s="655"/>
      <c r="TWF2633" s="655"/>
      <c r="TWG2633" s="655"/>
      <c r="TWH2633" s="655"/>
      <c r="TWI2633" s="655"/>
      <c r="TWJ2633" s="655"/>
      <c r="TWK2633" s="655"/>
      <c r="TWL2633" s="655"/>
      <c r="TWM2633" s="655"/>
      <c r="TWN2633" s="655"/>
      <c r="TWO2633" s="655"/>
      <c r="TWP2633" s="655"/>
      <c r="TWQ2633" s="655"/>
      <c r="TWR2633" s="655"/>
      <c r="TWS2633" s="655"/>
      <c r="TWT2633" s="655"/>
      <c r="TWU2633" s="655"/>
      <c r="TWV2633" s="655"/>
      <c r="TWW2633" s="655"/>
      <c r="TWX2633" s="655"/>
      <c r="TWY2633" s="655"/>
      <c r="TWZ2633" s="655"/>
      <c r="TXA2633" s="655"/>
      <c r="TXB2633" s="655"/>
      <c r="TXC2633" s="655"/>
      <c r="TXD2633" s="655"/>
      <c r="TXE2633" s="655"/>
      <c r="TXF2633" s="655"/>
      <c r="TXG2633" s="655"/>
      <c r="TXH2633" s="655"/>
      <c r="TXI2633" s="655"/>
      <c r="TXJ2633" s="655"/>
      <c r="TXK2633" s="655"/>
      <c r="TXL2633" s="655"/>
      <c r="TXM2633" s="655"/>
      <c r="TXN2633" s="655"/>
      <c r="TXO2633" s="655"/>
      <c r="TXP2633" s="655"/>
      <c r="TXQ2633" s="655"/>
      <c r="TXR2633" s="655"/>
      <c r="TXS2633" s="655"/>
      <c r="TXT2633" s="655"/>
      <c r="TXU2633" s="655"/>
      <c r="TXV2633" s="655"/>
      <c r="TXW2633" s="655"/>
      <c r="TXX2633" s="655"/>
      <c r="TXY2633" s="655"/>
      <c r="TXZ2633" s="655"/>
      <c r="TYA2633" s="655"/>
      <c r="TYB2633" s="655"/>
      <c r="TYC2633" s="655"/>
      <c r="TYD2633" s="655"/>
      <c r="TYE2633" s="655"/>
      <c r="TYF2633" s="655"/>
      <c r="TYG2633" s="655"/>
      <c r="TYH2633" s="655"/>
      <c r="TYI2633" s="655"/>
      <c r="TYJ2633" s="655"/>
      <c r="TYK2633" s="655"/>
      <c r="TYL2633" s="655"/>
      <c r="TYM2633" s="655"/>
      <c r="TYN2633" s="655"/>
      <c r="TYO2633" s="655"/>
      <c r="TYP2633" s="655"/>
      <c r="TYQ2633" s="655"/>
      <c r="TYR2633" s="655"/>
      <c r="TYS2633" s="655"/>
      <c r="TYT2633" s="655"/>
      <c r="TYU2633" s="655"/>
      <c r="TYV2633" s="655"/>
      <c r="TYW2633" s="655"/>
      <c r="TYX2633" s="655"/>
      <c r="TYY2633" s="655"/>
      <c r="TYZ2633" s="655"/>
      <c r="TZA2633" s="655"/>
      <c r="TZB2633" s="655"/>
      <c r="TZC2633" s="655"/>
      <c r="TZD2633" s="655"/>
      <c r="TZE2633" s="655"/>
      <c r="TZF2633" s="655"/>
      <c r="TZG2633" s="655"/>
      <c r="TZH2633" s="655"/>
      <c r="TZI2633" s="655"/>
      <c r="TZJ2633" s="655"/>
      <c r="TZK2633" s="655"/>
      <c r="TZL2633" s="655"/>
      <c r="TZM2633" s="655"/>
      <c r="TZN2633" s="655"/>
      <c r="TZO2633" s="655"/>
      <c r="TZP2633" s="655"/>
      <c r="TZQ2633" s="655"/>
      <c r="TZR2633" s="655"/>
      <c r="TZS2633" s="655"/>
      <c r="TZT2633" s="655"/>
      <c r="TZU2633" s="655"/>
      <c r="TZV2633" s="655"/>
      <c r="TZW2633" s="655"/>
      <c r="TZX2633" s="655"/>
      <c r="TZY2633" s="655"/>
      <c r="TZZ2633" s="655"/>
      <c r="UAA2633" s="655"/>
      <c r="UAB2633" s="655"/>
      <c r="UAC2633" s="655"/>
      <c r="UAD2633" s="655"/>
      <c r="UAE2633" s="655"/>
      <c r="UAF2633" s="655"/>
      <c r="UAG2633" s="655"/>
      <c r="UAH2633" s="655"/>
      <c r="UAI2633" s="655"/>
      <c r="UAJ2633" s="655"/>
      <c r="UAK2633" s="655"/>
      <c r="UAL2633" s="655"/>
      <c r="UAM2633" s="655"/>
      <c r="UAN2633" s="655"/>
      <c r="UAO2633" s="655"/>
      <c r="UAP2633" s="655"/>
      <c r="UAQ2633" s="655"/>
      <c r="UAR2633" s="655"/>
      <c r="UAS2633" s="655"/>
      <c r="UAT2633" s="655"/>
      <c r="UAU2633" s="655"/>
      <c r="UAV2633" s="655"/>
      <c r="UAW2633" s="655"/>
      <c r="UAX2633" s="655"/>
      <c r="UAY2633" s="655"/>
      <c r="UAZ2633" s="655"/>
      <c r="UBA2633" s="655"/>
      <c r="UBB2633" s="655"/>
      <c r="UBC2633" s="655"/>
      <c r="UBD2633" s="655"/>
      <c r="UBE2633" s="655"/>
      <c r="UBF2633" s="655"/>
      <c r="UBG2633" s="655"/>
      <c r="UBH2633" s="655"/>
      <c r="UBI2633" s="655"/>
      <c r="UBJ2633" s="655"/>
      <c r="UBK2633" s="655"/>
      <c r="UBL2633" s="655"/>
      <c r="UBM2633" s="655"/>
      <c r="UBN2633" s="655"/>
      <c r="UBO2633" s="655"/>
      <c r="UBP2633" s="655"/>
      <c r="UBQ2633" s="655"/>
      <c r="UBR2633" s="655"/>
      <c r="UBS2633" s="655"/>
      <c r="UBT2633" s="655"/>
      <c r="UBU2633" s="655"/>
      <c r="UBV2633" s="655"/>
      <c r="UBW2633" s="655"/>
      <c r="UBX2633" s="655"/>
      <c r="UBY2633" s="655"/>
      <c r="UBZ2633" s="655"/>
      <c r="UCA2633" s="655"/>
      <c r="UCB2633" s="655"/>
      <c r="UCC2633" s="655"/>
      <c r="UCD2633" s="655"/>
      <c r="UCE2633" s="655"/>
      <c r="UCF2633" s="655"/>
      <c r="UCG2633" s="655"/>
      <c r="UCH2633" s="655"/>
      <c r="UCI2633" s="655"/>
      <c r="UCJ2633" s="655"/>
      <c r="UCK2633" s="655"/>
      <c r="UCL2633" s="655"/>
      <c r="UCM2633" s="655"/>
      <c r="UCN2633" s="655"/>
      <c r="UCO2633" s="655"/>
      <c r="UCP2633" s="655"/>
      <c r="UCQ2633" s="655"/>
      <c r="UCR2633" s="655"/>
      <c r="UCS2633" s="655"/>
      <c r="UCT2633" s="655"/>
      <c r="UCU2633" s="655"/>
      <c r="UCV2633" s="655"/>
      <c r="UCW2633" s="655"/>
      <c r="UCX2633" s="655"/>
      <c r="UCY2633" s="655"/>
      <c r="UCZ2633" s="655"/>
      <c r="UDA2633" s="655"/>
      <c r="UDB2633" s="655"/>
      <c r="UDC2633" s="655"/>
      <c r="UDD2633" s="655"/>
      <c r="UDE2633" s="655"/>
      <c r="UDF2633" s="655"/>
      <c r="UDG2633" s="655"/>
      <c r="UDH2633" s="655"/>
      <c r="UDI2633" s="655"/>
      <c r="UDJ2633" s="655"/>
      <c r="UDK2633" s="655"/>
      <c r="UDL2633" s="655"/>
      <c r="UDM2633" s="655"/>
      <c r="UDN2633" s="655"/>
      <c r="UDO2633" s="655"/>
      <c r="UDP2633" s="655"/>
      <c r="UDQ2633" s="655"/>
      <c r="UDR2633" s="655"/>
      <c r="UDS2633" s="655"/>
      <c r="UDT2633" s="655"/>
      <c r="UDU2633" s="655"/>
      <c r="UDV2633" s="655"/>
      <c r="UDW2633" s="655"/>
      <c r="UDX2633" s="655"/>
      <c r="UDY2633" s="655"/>
      <c r="UDZ2633" s="655"/>
      <c r="UEA2633" s="655"/>
      <c r="UEB2633" s="655"/>
      <c r="UEC2633" s="655"/>
      <c r="UED2633" s="655"/>
      <c r="UEE2633" s="655"/>
      <c r="UEF2633" s="655"/>
      <c r="UEG2633" s="655"/>
      <c r="UEH2633" s="655"/>
      <c r="UEI2633" s="655"/>
      <c r="UEJ2633" s="655"/>
      <c r="UEK2633" s="655"/>
      <c r="UEL2633" s="655"/>
      <c r="UEM2633" s="655"/>
      <c r="UEN2633" s="655"/>
      <c r="UEO2633" s="655"/>
      <c r="UEP2633" s="655"/>
      <c r="UEQ2633" s="655"/>
      <c r="UER2633" s="655"/>
      <c r="UES2633" s="655"/>
      <c r="UET2633" s="655"/>
      <c r="UEU2633" s="655"/>
      <c r="UEV2633" s="655"/>
      <c r="UEW2633" s="655"/>
      <c r="UEX2633" s="655"/>
      <c r="UEY2633" s="655"/>
      <c r="UEZ2633" s="655"/>
      <c r="UFA2633" s="655"/>
      <c r="UFB2633" s="655"/>
      <c r="UFC2633" s="655"/>
      <c r="UFD2633" s="655"/>
      <c r="UFE2633" s="655"/>
      <c r="UFF2633" s="655"/>
      <c r="UFG2633" s="655"/>
      <c r="UFH2633" s="655"/>
      <c r="UFI2633" s="655"/>
      <c r="UFJ2633" s="655"/>
      <c r="UFK2633" s="655"/>
      <c r="UFL2633" s="655"/>
      <c r="UFM2633" s="655"/>
      <c r="UFN2633" s="655"/>
      <c r="UFO2633" s="655"/>
      <c r="UFP2633" s="655"/>
      <c r="UFQ2633" s="655"/>
      <c r="UFR2633" s="655"/>
      <c r="UFS2633" s="655"/>
      <c r="UFT2633" s="655"/>
      <c r="UFU2633" s="655"/>
      <c r="UFV2633" s="655"/>
      <c r="UFW2633" s="655"/>
      <c r="UFX2633" s="655"/>
      <c r="UFY2633" s="655"/>
      <c r="UFZ2633" s="655"/>
      <c r="UGA2633" s="655"/>
      <c r="UGB2633" s="655"/>
      <c r="UGC2633" s="655"/>
      <c r="UGD2633" s="655"/>
      <c r="UGE2633" s="655"/>
      <c r="UGF2633" s="655"/>
      <c r="UGG2633" s="655"/>
      <c r="UGH2633" s="655"/>
      <c r="UGI2633" s="655"/>
      <c r="UGJ2633" s="655"/>
      <c r="UGK2633" s="655"/>
      <c r="UGL2633" s="655"/>
      <c r="UGM2633" s="655"/>
      <c r="UGN2633" s="655"/>
      <c r="UGO2633" s="655"/>
      <c r="UGP2633" s="655"/>
      <c r="UGQ2633" s="655"/>
      <c r="UGR2633" s="655"/>
      <c r="UGS2633" s="655"/>
      <c r="UGT2633" s="655"/>
      <c r="UGU2633" s="655"/>
      <c r="UGV2633" s="655"/>
      <c r="UGW2633" s="655"/>
      <c r="UGX2633" s="655"/>
      <c r="UGY2633" s="655"/>
      <c r="UGZ2633" s="655"/>
      <c r="UHA2633" s="655"/>
      <c r="UHB2633" s="655"/>
      <c r="UHC2633" s="655"/>
      <c r="UHD2633" s="655"/>
      <c r="UHE2633" s="655"/>
      <c r="UHF2633" s="655"/>
      <c r="UHG2633" s="655"/>
      <c r="UHH2633" s="655"/>
      <c r="UHI2633" s="655"/>
      <c r="UHJ2633" s="655"/>
      <c r="UHK2633" s="655"/>
      <c r="UHL2633" s="655"/>
      <c r="UHM2633" s="655"/>
      <c r="UHN2633" s="655"/>
      <c r="UHO2633" s="655"/>
      <c r="UHP2633" s="655"/>
      <c r="UHQ2633" s="655"/>
      <c r="UHR2633" s="655"/>
      <c r="UHS2633" s="655"/>
      <c r="UHT2633" s="655"/>
      <c r="UHU2633" s="655"/>
      <c r="UHV2633" s="655"/>
      <c r="UHW2633" s="655"/>
      <c r="UHX2633" s="655"/>
      <c r="UHY2633" s="655"/>
      <c r="UHZ2633" s="655"/>
      <c r="UIA2633" s="655"/>
      <c r="UIB2633" s="655"/>
      <c r="UIC2633" s="655"/>
      <c r="UID2633" s="655"/>
      <c r="UIE2633" s="655"/>
      <c r="UIF2633" s="655"/>
      <c r="UIG2633" s="655"/>
      <c r="UIH2633" s="655"/>
      <c r="UII2633" s="655"/>
      <c r="UIJ2633" s="655"/>
      <c r="UIK2633" s="655"/>
      <c r="UIL2633" s="655"/>
      <c r="UIM2633" s="655"/>
      <c r="UIN2633" s="655"/>
      <c r="UIO2633" s="655"/>
      <c r="UIP2633" s="655"/>
      <c r="UIQ2633" s="655"/>
      <c r="UIR2633" s="655"/>
      <c r="UIS2633" s="655"/>
      <c r="UIT2633" s="655"/>
      <c r="UIU2633" s="655"/>
      <c r="UIV2633" s="655"/>
      <c r="UIW2633" s="655"/>
      <c r="UIX2633" s="655"/>
      <c r="UIY2633" s="655"/>
      <c r="UIZ2633" s="655"/>
      <c r="UJA2633" s="655"/>
      <c r="UJB2633" s="655"/>
      <c r="UJC2633" s="655"/>
      <c r="UJD2633" s="655"/>
      <c r="UJE2633" s="655"/>
      <c r="UJF2633" s="655"/>
      <c r="UJG2633" s="655"/>
      <c r="UJH2633" s="655"/>
      <c r="UJI2633" s="655"/>
      <c r="UJJ2633" s="655"/>
      <c r="UJK2633" s="655"/>
      <c r="UJL2633" s="655"/>
      <c r="UJM2633" s="655"/>
      <c r="UJN2633" s="655"/>
      <c r="UJO2633" s="655"/>
      <c r="UJP2633" s="655"/>
      <c r="UJQ2633" s="655"/>
      <c r="UJR2633" s="655"/>
      <c r="UJS2633" s="655"/>
      <c r="UJT2633" s="655"/>
      <c r="UJU2633" s="655"/>
      <c r="UJV2633" s="655"/>
      <c r="UJW2633" s="655"/>
      <c r="UJX2633" s="655"/>
      <c r="UJY2633" s="655"/>
      <c r="UJZ2633" s="655"/>
      <c r="UKA2633" s="655"/>
      <c r="UKB2633" s="655"/>
      <c r="UKC2633" s="655"/>
      <c r="UKD2633" s="655"/>
      <c r="UKE2633" s="655"/>
      <c r="UKF2633" s="655"/>
      <c r="UKG2633" s="655"/>
      <c r="UKH2633" s="655"/>
      <c r="UKI2633" s="655"/>
      <c r="UKJ2633" s="655"/>
      <c r="UKK2633" s="655"/>
      <c r="UKL2633" s="655"/>
      <c r="UKM2633" s="655"/>
      <c r="UKN2633" s="655"/>
      <c r="UKO2633" s="655"/>
      <c r="UKP2633" s="655"/>
      <c r="UKQ2633" s="655"/>
      <c r="UKR2633" s="655"/>
      <c r="UKS2633" s="655"/>
      <c r="UKT2633" s="655"/>
      <c r="UKU2633" s="655"/>
      <c r="UKV2633" s="655"/>
      <c r="UKW2633" s="655"/>
      <c r="UKX2633" s="655"/>
      <c r="UKY2633" s="655"/>
      <c r="UKZ2633" s="655"/>
      <c r="ULA2633" s="655"/>
      <c r="ULB2633" s="655"/>
      <c r="ULC2633" s="655"/>
      <c r="ULD2633" s="655"/>
      <c r="ULE2633" s="655"/>
      <c r="ULF2633" s="655"/>
      <c r="ULG2633" s="655"/>
      <c r="ULH2633" s="655"/>
      <c r="ULI2633" s="655"/>
      <c r="ULJ2633" s="655"/>
      <c r="ULK2633" s="655"/>
      <c r="ULL2633" s="655"/>
      <c r="ULM2633" s="655"/>
      <c r="ULN2633" s="655"/>
      <c r="ULO2633" s="655"/>
      <c r="ULP2633" s="655"/>
      <c r="ULQ2633" s="655"/>
      <c r="ULR2633" s="655"/>
      <c r="ULS2633" s="655"/>
      <c r="ULT2633" s="655"/>
      <c r="ULU2633" s="655"/>
      <c r="ULV2633" s="655"/>
      <c r="ULW2633" s="655"/>
      <c r="ULX2633" s="655"/>
      <c r="ULY2633" s="655"/>
      <c r="ULZ2633" s="655"/>
      <c r="UMA2633" s="655"/>
      <c r="UMB2633" s="655"/>
      <c r="UMC2633" s="655"/>
      <c r="UMD2633" s="655"/>
      <c r="UME2633" s="655"/>
      <c r="UMF2633" s="655"/>
      <c r="UMG2633" s="655"/>
      <c r="UMH2633" s="655"/>
      <c r="UMI2633" s="655"/>
      <c r="UMJ2633" s="655"/>
      <c r="UMK2633" s="655"/>
      <c r="UML2633" s="655"/>
      <c r="UMM2633" s="655"/>
      <c r="UMN2633" s="655"/>
      <c r="UMO2633" s="655"/>
      <c r="UMP2633" s="655"/>
      <c r="UMQ2633" s="655"/>
      <c r="UMR2633" s="655"/>
      <c r="UMS2633" s="655"/>
      <c r="UMT2633" s="655"/>
      <c r="UMU2633" s="655"/>
      <c r="UMV2633" s="655"/>
      <c r="UMW2633" s="655"/>
      <c r="UMX2633" s="655"/>
      <c r="UMY2633" s="655"/>
      <c r="UMZ2633" s="655"/>
      <c r="UNA2633" s="655"/>
      <c r="UNB2633" s="655"/>
      <c r="UNC2633" s="655"/>
      <c r="UND2633" s="655"/>
      <c r="UNE2633" s="655"/>
      <c r="UNF2633" s="655"/>
      <c r="UNG2633" s="655"/>
      <c r="UNH2633" s="655"/>
      <c r="UNI2633" s="655"/>
      <c r="UNJ2633" s="655"/>
      <c r="UNK2633" s="655"/>
      <c r="UNL2633" s="655"/>
      <c r="UNM2633" s="655"/>
      <c r="UNN2633" s="655"/>
      <c r="UNO2633" s="655"/>
      <c r="UNP2633" s="655"/>
      <c r="UNQ2633" s="655"/>
      <c r="UNR2633" s="655"/>
      <c r="UNS2633" s="655"/>
      <c r="UNT2633" s="655"/>
      <c r="UNU2633" s="655"/>
      <c r="UNV2633" s="655"/>
      <c r="UNW2633" s="655"/>
      <c r="UNX2633" s="655"/>
      <c r="UNY2633" s="655"/>
      <c r="UNZ2633" s="655"/>
      <c r="UOA2633" s="655"/>
      <c r="UOB2633" s="655"/>
      <c r="UOC2633" s="655"/>
      <c r="UOD2633" s="655"/>
      <c r="UOE2633" s="655"/>
      <c r="UOF2633" s="655"/>
      <c r="UOG2633" s="655"/>
      <c r="UOH2633" s="655"/>
      <c r="UOI2633" s="655"/>
      <c r="UOJ2633" s="655"/>
      <c r="UOK2633" s="655"/>
      <c r="UOL2633" s="655"/>
      <c r="UOM2633" s="655"/>
      <c r="UON2633" s="655"/>
      <c r="UOO2633" s="655"/>
      <c r="UOP2633" s="655"/>
      <c r="UOQ2633" s="655"/>
      <c r="UOR2633" s="655"/>
      <c r="UOS2633" s="655"/>
      <c r="UOT2633" s="655"/>
      <c r="UOU2633" s="655"/>
      <c r="UOV2633" s="655"/>
      <c r="UOW2633" s="655"/>
      <c r="UOX2633" s="655"/>
      <c r="UOY2633" s="655"/>
      <c r="UOZ2633" s="655"/>
      <c r="UPA2633" s="655"/>
      <c r="UPB2633" s="655"/>
      <c r="UPC2633" s="655"/>
      <c r="UPD2633" s="655"/>
      <c r="UPE2633" s="655"/>
      <c r="UPF2633" s="655"/>
      <c r="UPG2633" s="655"/>
      <c r="UPH2633" s="655"/>
      <c r="UPI2633" s="655"/>
      <c r="UPJ2633" s="655"/>
      <c r="UPK2633" s="655"/>
      <c r="UPL2633" s="655"/>
      <c r="UPM2633" s="655"/>
      <c r="UPN2633" s="655"/>
      <c r="UPO2633" s="655"/>
      <c r="UPP2633" s="655"/>
      <c r="UPQ2633" s="655"/>
      <c r="UPR2633" s="655"/>
      <c r="UPS2633" s="655"/>
      <c r="UPT2633" s="655"/>
      <c r="UPU2633" s="655"/>
      <c r="UPV2633" s="655"/>
      <c r="UPW2633" s="655"/>
      <c r="UPX2633" s="655"/>
      <c r="UPY2633" s="655"/>
      <c r="UPZ2633" s="655"/>
      <c r="UQA2633" s="655"/>
      <c r="UQB2633" s="655"/>
      <c r="UQC2633" s="655"/>
      <c r="UQD2633" s="655"/>
      <c r="UQE2633" s="655"/>
      <c r="UQF2633" s="655"/>
      <c r="UQG2633" s="655"/>
      <c r="UQH2633" s="655"/>
      <c r="UQI2633" s="655"/>
      <c r="UQJ2633" s="655"/>
      <c r="UQK2633" s="655"/>
      <c r="UQL2633" s="655"/>
      <c r="UQM2633" s="655"/>
      <c r="UQN2633" s="655"/>
      <c r="UQO2633" s="655"/>
      <c r="UQP2633" s="655"/>
      <c r="UQQ2633" s="655"/>
      <c r="UQR2633" s="655"/>
      <c r="UQS2633" s="655"/>
      <c r="UQT2633" s="655"/>
      <c r="UQU2633" s="655"/>
      <c r="UQV2633" s="655"/>
      <c r="UQW2633" s="655"/>
      <c r="UQX2633" s="655"/>
      <c r="UQY2633" s="655"/>
      <c r="UQZ2633" s="655"/>
      <c r="URA2633" s="655"/>
      <c r="URB2633" s="655"/>
      <c r="URC2633" s="655"/>
      <c r="URD2633" s="655"/>
      <c r="URE2633" s="655"/>
      <c r="URF2633" s="655"/>
      <c r="URG2633" s="655"/>
      <c r="URH2633" s="655"/>
      <c r="URI2633" s="655"/>
      <c r="URJ2633" s="655"/>
      <c r="URK2633" s="655"/>
      <c r="URL2633" s="655"/>
      <c r="URM2633" s="655"/>
      <c r="URN2633" s="655"/>
      <c r="URO2633" s="655"/>
      <c r="URP2633" s="655"/>
      <c r="URQ2633" s="655"/>
      <c r="URR2633" s="655"/>
      <c r="URS2633" s="655"/>
      <c r="URT2633" s="655"/>
      <c r="URU2633" s="655"/>
      <c r="URV2633" s="655"/>
      <c r="URW2633" s="655"/>
      <c r="URX2633" s="655"/>
      <c r="URY2633" s="655"/>
      <c r="URZ2633" s="655"/>
      <c r="USA2633" s="655"/>
      <c r="USB2633" s="655"/>
      <c r="USC2633" s="655"/>
      <c r="USD2633" s="655"/>
      <c r="USE2633" s="655"/>
      <c r="USF2633" s="655"/>
      <c r="USG2633" s="655"/>
      <c r="USH2633" s="655"/>
      <c r="USI2633" s="655"/>
      <c r="USJ2633" s="655"/>
      <c r="USK2633" s="655"/>
      <c r="USL2633" s="655"/>
      <c r="USM2633" s="655"/>
      <c r="USN2633" s="655"/>
      <c r="USO2633" s="655"/>
      <c r="USP2633" s="655"/>
      <c r="USQ2633" s="655"/>
      <c r="USR2633" s="655"/>
      <c r="USS2633" s="655"/>
      <c r="UST2633" s="655"/>
      <c r="USU2633" s="655"/>
      <c r="USV2633" s="655"/>
      <c r="USW2633" s="655"/>
      <c r="USX2633" s="655"/>
      <c r="USY2633" s="655"/>
      <c r="USZ2633" s="655"/>
      <c r="UTA2633" s="655"/>
      <c r="UTB2633" s="655"/>
      <c r="UTC2633" s="655"/>
      <c r="UTD2633" s="655"/>
      <c r="UTE2633" s="655"/>
      <c r="UTF2633" s="655"/>
      <c r="UTG2633" s="655"/>
      <c r="UTH2633" s="655"/>
      <c r="UTI2633" s="655"/>
      <c r="UTJ2633" s="655"/>
      <c r="UTK2633" s="655"/>
      <c r="UTL2633" s="655"/>
      <c r="UTM2633" s="655"/>
      <c r="UTN2633" s="655"/>
      <c r="UTO2633" s="655"/>
      <c r="UTP2633" s="655"/>
      <c r="UTQ2633" s="655"/>
      <c r="UTR2633" s="655"/>
      <c r="UTS2633" s="655"/>
      <c r="UTT2633" s="655"/>
      <c r="UTU2633" s="655"/>
      <c r="UTV2633" s="655"/>
      <c r="UTW2633" s="655"/>
      <c r="UTX2633" s="655"/>
      <c r="UTY2633" s="655"/>
      <c r="UTZ2633" s="655"/>
      <c r="UUA2633" s="655"/>
      <c r="UUB2633" s="655"/>
      <c r="UUC2633" s="655"/>
      <c r="UUD2633" s="655"/>
      <c r="UUE2633" s="655"/>
      <c r="UUF2633" s="655"/>
      <c r="UUG2633" s="655"/>
      <c r="UUH2633" s="655"/>
      <c r="UUI2633" s="655"/>
      <c r="UUJ2633" s="655"/>
      <c r="UUK2633" s="655"/>
      <c r="UUL2633" s="655"/>
      <c r="UUM2633" s="655"/>
      <c r="UUN2633" s="655"/>
      <c r="UUO2633" s="655"/>
      <c r="UUP2633" s="655"/>
      <c r="UUQ2633" s="655"/>
      <c r="UUR2633" s="655"/>
      <c r="UUS2633" s="655"/>
      <c r="UUT2633" s="655"/>
      <c r="UUU2633" s="655"/>
      <c r="UUV2633" s="655"/>
      <c r="UUW2633" s="655"/>
      <c r="UUX2633" s="655"/>
      <c r="UUY2633" s="655"/>
      <c r="UUZ2633" s="655"/>
      <c r="UVA2633" s="655"/>
      <c r="UVB2633" s="655"/>
      <c r="UVC2633" s="655"/>
      <c r="UVD2633" s="655"/>
      <c r="UVE2633" s="655"/>
      <c r="UVF2633" s="655"/>
      <c r="UVG2633" s="655"/>
      <c r="UVH2633" s="655"/>
      <c r="UVI2633" s="655"/>
      <c r="UVJ2633" s="655"/>
      <c r="UVK2633" s="655"/>
      <c r="UVL2633" s="655"/>
      <c r="UVM2633" s="655"/>
      <c r="UVN2633" s="655"/>
      <c r="UVO2633" s="655"/>
      <c r="UVP2633" s="655"/>
      <c r="UVQ2633" s="655"/>
      <c r="UVR2633" s="655"/>
      <c r="UVS2633" s="655"/>
      <c r="UVT2633" s="655"/>
      <c r="UVU2633" s="655"/>
      <c r="UVV2633" s="655"/>
      <c r="UVW2633" s="655"/>
      <c r="UVX2633" s="655"/>
      <c r="UVY2633" s="655"/>
      <c r="UVZ2633" s="655"/>
      <c r="UWA2633" s="655"/>
      <c r="UWB2633" s="655"/>
      <c r="UWC2633" s="655"/>
      <c r="UWD2633" s="655"/>
      <c r="UWE2633" s="655"/>
      <c r="UWF2633" s="655"/>
      <c r="UWG2633" s="655"/>
      <c r="UWH2633" s="655"/>
      <c r="UWI2633" s="655"/>
      <c r="UWJ2633" s="655"/>
      <c r="UWK2633" s="655"/>
      <c r="UWL2633" s="655"/>
      <c r="UWM2633" s="655"/>
      <c r="UWN2633" s="655"/>
      <c r="UWO2633" s="655"/>
      <c r="UWP2633" s="655"/>
      <c r="UWQ2633" s="655"/>
      <c r="UWR2633" s="655"/>
      <c r="UWS2633" s="655"/>
      <c r="UWT2633" s="655"/>
      <c r="UWU2633" s="655"/>
      <c r="UWV2633" s="655"/>
      <c r="UWW2633" s="655"/>
      <c r="UWX2633" s="655"/>
      <c r="UWY2633" s="655"/>
      <c r="UWZ2633" s="655"/>
      <c r="UXA2633" s="655"/>
      <c r="UXB2633" s="655"/>
      <c r="UXC2633" s="655"/>
      <c r="UXD2633" s="655"/>
      <c r="UXE2633" s="655"/>
      <c r="UXF2633" s="655"/>
      <c r="UXG2633" s="655"/>
      <c r="UXH2633" s="655"/>
      <c r="UXI2633" s="655"/>
      <c r="UXJ2633" s="655"/>
      <c r="UXK2633" s="655"/>
      <c r="UXL2633" s="655"/>
      <c r="UXM2633" s="655"/>
      <c r="UXN2633" s="655"/>
      <c r="UXO2633" s="655"/>
      <c r="UXP2633" s="655"/>
      <c r="UXQ2633" s="655"/>
      <c r="UXR2633" s="655"/>
      <c r="UXS2633" s="655"/>
      <c r="UXT2633" s="655"/>
      <c r="UXU2633" s="655"/>
      <c r="UXV2633" s="655"/>
      <c r="UXW2633" s="655"/>
      <c r="UXX2633" s="655"/>
      <c r="UXY2633" s="655"/>
      <c r="UXZ2633" s="655"/>
      <c r="UYA2633" s="655"/>
      <c r="UYB2633" s="655"/>
      <c r="UYC2633" s="655"/>
      <c r="UYD2633" s="655"/>
      <c r="UYE2633" s="655"/>
      <c r="UYF2633" s="655"/>
      <c r="UYG2633" s="655"/>
      <c r="UYH2633" s="655"/>
      <c r="UYI2633" s="655"/>
      <c r="UYJ2633" s="655"/>
      <c r="UYK2633" s="655"/>
      <c r="UYL2633" s="655"/>
      <c r="UYM2633" s="655"/>
      <c r="UYN2633" s="655"/>
      <c r="UYO2633" s="655"/>
      <c r="UYP2633" s="655"/>
      <c r="UYQ2633" s="655"/>
      <c r="UYR2633" s="655"/>
      <c r="UYS2633" s="655"/>
      <c r="UYT2633" s="655"/>
      <c r="UYU2633" s="655"/>
      <c r="UYV2633" s="655"/>
      <c r="UYW2633" s="655"/>
      <c r="UYX2633" s="655"/>
      <c r="UYY2633" s="655"/>
      <c r="UYZ2633" s="655"/>
      <c r="UZA2633" s="655"/>
      <c r="UZB2633" s="655"/>
      <c r="UZC2633" s="655"/>
      <c r="UZD2633" s="655"/>
      <c r="UZE2633" s="655"/>
      <c r="UZF2633" s="655"/>
      <c r="UZG2633" s="655"/>
      <c r="UZH2633" s="655"/>
      <c r="UZI2633" s="655"/>
      <c r="UZJ2633" s="655"/>
      <c r="UZK2633" s="655"/>
      <c r="UZL2633" s="655"/>
      <c r="UZM2633" s="655"/>
      <c r="UZN2633" s="655"/>
      <c r="UZO2633" s="655"/>
      <c r="UZP2633" s="655"/>
      <c r="UZQ2633" s="655"/>
      <c r="UZR2633" s="655"/>
      <c r="UZS2633" s="655"/>
      <c r="UZT2633" s="655"/>
      <c r="UZU2633" s="655"/>
      <c r="UZV2633" s="655"/>
      <c r="UZW2633" s="655"/>
      <c r="UZX2633" s="655"/>
      <c r="UZY2633" s="655"/>
      <c r="UZZ2633" s="655"/>
      <c r="VAA2633" s="655"/>
      <c r="VAB2633" s="655"/>
      <c r="VAC2633" s="655"/>
      <c r="VAD2633" s="655"/>
      <c r="VAE2633" s="655"/>
      <c r="VAF2633" s="655"/>
      <c r="VAG2633" s="655"/>
      <c r="VAH2633" s="655"/>
      <c r="VAI2633" s="655"/>
      <c r="VAJ2633" s="655"/>
      <c r="VAK2633" s="655"/>
      <c r="VAL2633" s="655"/>
      <c r="VAM2633" s="655"/>
      <c r="VAN2633" s="655"/>
      <c r="VAO2633" s="655"/>
      <c r="VAP2633" s="655"/>
      <c r="VAQ2633" s="655"/>
      <c r="VAR2633" s="655"/>
      <c r="VAS2633" s="655"/>
      <c r="VAT2633" s="655"/>
      <c r="VAU2633" s="655"/>
      <c r="VAV2633" s="655"/>
      <c r="VAW2633" s="655"/>
      <c r="VAX2633" s="655"/>
      <c r="VAY2633" s="655"/>
      <c r="VAZ2633" s="655"/>
      <c r="VBA2633" s="655"/>
      <c r="VBB2633" s="655"/>
      <c r="VBC2633" s="655"/>
      <c r="VBD2633" s="655"/>
      <c r="VBE2633" s="655"/>
      <c r="VBF2633" s="655"/>
      <c r="VBG2633" s="655"/>
      <c r="VBH2633" s="655"/>
      <c r="VBI2633" s="655"/>
      <c r="VBJ2633" s="655"/>
      <c r="VBK2633" s="655"/>
      <c r="VBL2633" s="655"/>
      <c r="VBM2633" s="655"/>
      <c r="VBN2633" s="655"/>
      <c r="VBO2633" s="655"/>
      <c r="VBP2633" s="655"/>
      <c r="VBQ2633" s="655"/>
      <c r="VBR2633" s="655"/>
      <c r="VBS2633" s="655"/>
      <c r="VBT2633" s="655"/>
      <c r="VBU2633" s="655"/>
      <c r="VBV2633" s="655"/>
      <c r="VBW2633" s="655"/>
      <c r="VBX2633" s="655"/>
      <c r="VBY2633" s="655"/>
      <c r="VBZ2633" s="655"/>
      <c r="VCA2633" s="655"/>
      <c r="VCB2633" s="655"/>
      <c r="VCC2633" s="655"/>
      <c r="VCD2633" s="655"/>
      <c r="VCE2633" s="655"/>
      <c r="VCF2633" s="655"/>
      <c r="VCG2633" s="655"/>
      <c r="VCH2633" s="655"/>
      <c r="VCI2633" s="655"/>
      <c r="VCJ2633" s="655"/>
      <c r="VCK2633" s="655"/>
      <c r="VCL2633" s="655"/>
      <c r="VCM2633" s="655"/>
      <c r="VCN2633" s="655"/>
      <c r="VCO2633" s="655"/>
      <c r="VCP2633" s="655"/>
      <c r="VCQ2633" s="655"/>
      <c r="VCR2633" s="655"/>
      <c r="VCS2633" s="655"/>
      <c r="VCT2633" s="655"/>
      <c r="VCU2633" s="655"/>
      <c r="VCV2633" s="655"/>
      <c r="VCW2633" s="655"/>
      <c r="VCX2633" s="655"/>
      <c r="VCY2633" s="655"/>
      <c r="VCZ2633" s="655"/>
      <c r="VDA2633" s="655"/>
      <c r="VDB2633" s="655"/>
      <c r="VDC2633" s="655"/>
      <c r="VDD2633" s="655"/>
      <c r="VDE2633" s="655"/>
      <c r="VDF2633" s="655"/>
      <c r="VDG2633" s="655"/>
      <c r="VDH2633" s="655"/>
      <c r="VDI2633" s="655"/>
      <c r="VDJ2633" s="655"/>
      <c r="VDK2633" s="655"/>
      <c r="VDL2633" s="655"/>
      <c r="VDM2633" s="655"/>
      <c r="VDN2633" s="655"/>
      <c r="VDO2633" s="655"/>
      <c r="VDP2633" s="655"/>
      <c r="VDQ2633" s="655"/>
      <c r="VDR2633" s="655"/>
      <c r="VDS2633" s="655"/>
      <c r="VDT2633" s="655"/>
      <c r="VDU2633" s="655"/>
      <c r="VDV2633" s="655"/>
      <c r="VDW2633" s="655"/>
      <c r="VDX2633" s="655"/>
      <c r="VDY2633" s="655"/>
      <c r="VDZ2633" s="655"/>
      <c r="VEA2633" s="655"/>
      <c r="VEB2633" s="655"/>
      <c r="VEC2633" s="655"/>
      <c r="VED2633" s="655"/>
      <c r="VEE2633" s="655"/>
      <c r="VEF2633" s="655"/>
      <c r="VEG2633" s="655"/>
      <c r="VEH2633" s="655"/>
      <c r="VEI2633" s="655"/>
      <c r="VEJ2633" s="655"/>
      <c r="VEK2633" s="655"/>
      <c r="VEL2633" s="655"/>
      <c r="VEM2633" s="655"/>
      <c r="VEN2633" s="655"/>
      <c r="VEO2633" s="655"/>
      <c r="VEP2633" s="655"/>
      <c r="VEQ2633" s="655"/>
      <c r="VER2633" s="655"/>
      <c r="VES2633" s="655"/>
      <c r="VET2633" s="655"/>
      <c r="VEU2633" s="655"/>
      <c r="VEV2633" s="655"/>
      <c r="VEW2633" s="655"/>
      <c r="VEX2633" s="655"/>
      <c r="VEY2633" s="655"/>
      <c r="VEZ2633" s="655"/>
      <c r="VFA2633" s="655"/>
      <c r="VFB2633" s="655"/>
      <c r="VFC2633" s="655"/>
      <c r="VFD2633" s="655"/>
      <c r="VFE2633" s="655"/>
      <c r="VFF2633" s="655"/>
      <c r="VFG2633" s="655"/>
      <c r="VFH2633" s="655"/>
      <c r="VFI2633" s="655"/>
      <c r="VFJ2633" s="655"/>
      <c r="VFK2633" s="655"/>
      <c r="VFL2633" s="655"/>
      <c r="VFM2633" s="655"/>
      <c r="VFN2633" s="655"/>
      <c r="VFO2633" s="655"/>
      <c r="VFP2633" s="655"/>
      <c r="VFQ2633" s="655"/>
      <c r="VFR2633" s="655"/>
      <c r="VFS2633" s="655"/>
      <c r="VFT2633" s="655"/>
      <c r="VFU2633" s="655"/>
      <c r="VFV2633" s="655"/>
      <c r="VFW2633" s="655"/>
      <c r="VFX2633" s="655"/>
      <c r="VFY2633" s="655"/>
      <c r="VFZ2633" s="655"/>
      <c r="VGA2633" s="655"/>
      <c r="VGB2633" s="655"/>
      <c r="VGC2633" s="655"/>
      <c r="VGD2633" s="655"/>
      <c r="VGE2633" s="655"/>
      <c r="VGF2633" s="655"/>
      <c r="VGG2633" s="655"/>
      <c r="VGH2633" s="655"/>
      <c r="VGI2633" s="655"/>
      <c r="VGJ2633" s="655"/>
      <c r="VGK2633" s="655"/>
      <c r="VGL2633" s="655"/>
      <c r="VGM2633" s="655"/>
      <c r="VGN2633" s="655"/>
      <c r="VGO2633" s="655"/>
      <c r="VGP2633" s="655"/>
      <c r="VGQ2633" s="655"/>
      <c r="VGR2633" s="655"/>
      <c r="VGS2633" s="655"/>
      <c r="VGT2633" s="655"/>
      <c r="VGU2633" s="655"/>
      <c r="VGV2633" s="655"/>
      <c r="VGW2633" s="655"/>
      <c r="VGX2633" s="655"/>
      <c r="VGY2633" s="655"/>
      <c r="VGZ2633" s="655"/>
      <c r="VHA2633" s="655"/>
      <c r="VHB2633" s="655"/>
      <c r="VHC2633" s="655"/>
      <c r="VHD2633" s="655"/>
      <c r="VHE2633" s="655"/>
      <c r="VHF2633" s="655"/>
      <c r="VHG2633" s="655"/>
      <c r="VHH2633" s="655"/>
      <c r="VHI2633" s="655"/>
      <c r="VHJ2633" s="655"/>
      <c r="VHK2633" s="655"/>
      <c r="VHL2633" s="655"/>
      <c r="VHM2633" s="655"/>
      <c r="VHN2633" s="655"/>
      <c r="VHO2633" s="655"/>
      <c r="VHP2633" s="655"/>
      <c r="VHQ2633" s="655"/>
      <c r="VHR2633" s="655"/>
      <c r="VHS2633" s="655"/>
      <c r="VHT2633" s="655"/>
      <c r="VHU2633" s="655"/>
      <c r="VHV2633" s="655"/>
      <c r="VHW2633" s="655"/>
      <c r="VHX2633" s="655"/>
      <c r="VHY2633" s="655"/>
      <c r="VHZ2633" s="655"/>
      <c r="VIA2633" s="655"/>
      <c r="VIB2633" s="655"/>
      <c r="VIC2633" s="655"/>
      <c r="VID2633" s="655"/>
      <c r="VIE2633" s="655"/>
      <c r="VIF2633" s="655"/>
      <c r="VIG2633" s="655"/>
      <c r="VIH2633" s="655"/>
      <c r="VII2633" s="655"/>
      <c r="VIJ2633" s="655"/>
      <c r="VIK2633" s="655"/>
      <c r="VIL2633" s="655"/>
      <c r="VIM2633" s="655"/>
      <c r="VIN2633" s="655"/>
      <c r="VIO2633" s="655"/>
      <c r="VIP2633" s="655"/>
      <c r="VIQ2633" s="655"/>
      <c r="VIR2633" s="655"/>
      <c r="VIS2633" s="655"/>
      <c r="VIT2633" s="655"/>
      <c r="VIU2633" s="655"/>
      <c r="VIV2633" s="655"/>
      <c r="VIW2633" s="655"/>
      <c r="VIX2633" s="655"/>
      <c r="VIY2633" s="655"/>
      <c r="VIZ2633" s="655"/>
      <c r="VJA2633" s="655"/>
      <c r="VJB2633" s="655"/>
      <c r="VJC2633" s="655"/>
      <c r="VJD2633" s="655"/>
      <c r="VJE2633" s="655"/>
      <c r="VJF2633" s="655"/>
      <c r="VJG2633" s="655"/>
      <c r="VJH2633" s="655"/>
      <c r="VJI2633" s="655"/>
      <c r="VJJ2633" s="655"/>
      <c r="VJK2633" s="655"/>
      <c r="VJL2633" s="655"/>
      <c r="VJM2633" s="655"/>
      <c r="VJN2633" s="655"/>
      <c r="VJO2633" s="655"/>
      <c r="VJP2633" s="655"/>
      <c r="VJQ2633" s="655"/>
      <c r="VJR2633" s="655"/>
      <c r="VJS2633" s="655"/>
      <c r="VJT2633" s="655"/>
      <c r="VJU2633" s="655"/>
      <c r="VJV2633" s="655"/>
      <c r="VJW2633" s="655"/>
      <c r="VJX2633" s="655"/>
      <c r="VJY2633" s="655"/>
      <c r="VJZ2633" s="655"/>
      <c r="VKA2633" s="655"/>
      <c r="VKB2633" s="655"/>
      <c r="VKC2633" s="655"/>
      <c r="VKD2633" s="655"/>
      <c r="VKE2633" s="655"/>
      <c r="VKF2633" s="655"/>
      <c r="VKG2633" s="655"/>
      <c r="VKH2633" s="655"/>
      <c r="VKI2633" s="655"/>
      <c r="VKJ2633" s="655"/>
      <c r="VKK2633" s="655"/>
      <c r="VKL2633" s="655"/>
      <c r="VKM2633" s="655"/>
      <c r="VKN2633" s="655"/>
      <c r="VKO2633" s="655"/>
      <c r="VKP2633" s="655"/>
      <c r="VKQ2633" s="655"/>
      <c r="VKR2633" s="655"/>
      <c r="VKS2633" s="655"/>
      <c r="VKT2633" s="655"/>
      <c r="VKU2633" s="655"/>
      <c r="VKV2633" s="655"/>
      <c r="VKW2633" s="655"/>
      <c r="VKX2633" s="655"/>
      <c r="VKY2633" s="655"/>
      <c r="VKZ2633" s="655"/>
      <c r="VLA2633" s="655"/>
      <c r="VLB2633" s="655"/>
      <c r="VLC2633" s="655"/>
      <c r="VLD2633" s="655"/>
      <c r="VLE2633" s="655"/>
      <c r="VLF2633" s="655"/>
      <c r="VLG2633" s="655"/>
      <c r="VLH2633" s="655"/>
      <c r="VLI2633" s="655"/>
      <c r="VLJ2633" s="655"/>
      <c r="VLK2633" s="655"/>
      <c r="VLL2633" s="655"/>
      <c r="VLM2633" s="655"/>
      <c r="VLN2633" s="655"/>
      <c r="VLO2633" s="655"/>
      <c r="VLP2633" s="655"/>
      <c r="VLQ2633" s="655"/>
      <c r="VLR2633" s="655"/>
      <c r="VLS2633" s="655"/>
      <c r="VLT2633" s="655"/>
      <c r="VLU2633" s="655"/>
      <c r="VLV2633" s="655"/>
      <c r="VLW2633" s="655"/>
      <c r="VLX2633" s="655"/>
      <c r="VLY2633" s="655"/>
      <c r="VLZ2633" s="655"/>
      <c r="VMA2633" s="655"/>
      <c r="VMB2633" s="655"/>
      <c r="VMC2633" s="655"/>
      <c r="VMD2633" s="655"/>
      <c r="VME2633" s="655"/>
      <c r="VMF2633" s="655"/>
      <c r="VMG2633" s="655"/>
      <c r="VMH2633" s="655"/>
      <c r="VMI2633" s="655"/>
      <c r="VMJ2633" s="655"/>
      <c r="VMK2633" s="655"/>
      <c r="VML2633" s="655"/>
      <c r="VMM2633" s="655"/>
      <c r="VMN2633" s="655"/>
      <c r="VMO2633" s="655"/>
      <c r="VMP2633" s="655"/>
      <c r="VMQ2633" s="655"/>
      <c r="VMR2633" s="655"/>
      <c r="VMS2633" s="655"/>
      <c r="VMT2633" s="655"/>
      <c r="VMU2633" s="655"/>
      <c r="VMV2633" s="655"/>
      <c r="VMW2633" s="655"/>
      <c r="VMX2633" s="655"/>
      <c r="VMY2633" s="655"/>
      <c r="VMZ2633" s="655"/>
      <c r="VNA2633" s="655"/>
      <c r="VNB2633" s="655"/>
      <c r="VNC2633" s="655"/>
      <c r="VND2633" s="655"/>
      <c r="VNE2633" s="655"/>
      <c r="VNF2633" s="655"/>
      <c r="VNG2633" s="655"/>
      <c r="VNH2633" s="655"/>
      <c r="VNI2633" s="655"/>
      <c r="VNJ2633" s="655"/>
      <c r="VNK2633" s="655"/>
      <c r="VNL2633" s="655"/>
      <c r="VNM2633" s="655"/>
      <c r="VNN2633" s="655"/>
      <c r="VNO2633" s="655"/>
      <c r="VNP2633" s="655"/>
      <c r="VNQ2633" s="655"/>
      <c r="VNR2633" s="655"/>
      <c r="VNS2633" s="655"/>
      <c r="VNT2633" s="655"/>
      <c r="VNU2633" s="655"/>
      <c r="VNV2633" s="655"/>
      <c r="VNW2633" s="655"/>
      <c r="VNX2633" s="655"/>
      <c r="VNY2633" s="655"/>
      <c r="VNZ2633" s="655"/>
      <c r="VOA2633" s="655"/>
      <c r="VOB2633" s="655"/>
      <c r="VOC2633" s="655"/>
      <c r="VOD2633" s="655"/>
      <c r="VOE2633" s="655"/>
      <c r="VOF2633" s="655"/>
      <c r="VOG2633" s="655"/>
      <c r="VOH2633" s="655"/>
      <c r="VOI2633" s="655"/>
      <c r="VOJ2633" s="655"/>
      <c r="VOK2633" s="655"/>
      <c r="VOL2633" s="655"/>
      <c r="VOM2633" s="655"/>
      <c r="VON2633" s="655"/>
      <c r="VOO2633" s="655"/>
      <c r="VOP2633" s="655"/>
      <c r="VOQ2633" s="655"/>
      <c r="VOR2633" s="655"/>
      <c r="VOS2633" s="655"/>
      <c r="VOT2633" s="655"/>
      <c r="VOU2633" s="655"/>
      <c r="VOV2633" s="655"/>
      <c r="VOW2633" s="655"/>
      <c r="VOX2633" s="655"/>
      <c r="VOY2633" s="655"/>
      <c r="VOZ2633" s="655"/>
      <c r="VPA2633" s="655"/>
      <c r="VPB2633" s="655"/>
      <c r="VPC2633" s="655"/>
      <c r="VPD2633" s="655"/>
      <c r="VPE2633" s="655"/>
      <c r="VPF2633" s="655"/>
      <c r="VPG2633" s="655"/>
      <c r="VPH2633" s="655"/>
      <c r="VPI2633" s="655"/>
      <c r="VPJ2633" s="655"/>
      <c r="VPK2633" s="655"/>
      <c r="VPL2633" s="655"/>
      <c r="VPM2633" s="655"/>
      <c r="VPN2633" s="655"/>
      <c r="VPO2633" s="655"/>
      <c r="VPP2633" s="655"/>
      <c r="VPQ2633" s="655"/>
      <c r="VPR2633" s="655"/>
      <c r="VPS2633" s="655"/>
      <c r="VPT2633" s="655"/>
      <c r="VPU2633" s="655"/>
      <c r="VPV2633" s="655"/>
      <c r="VPW2633" s="655"/>
      <c r="VPX2633" s="655"/>
      <c r="VPY2633" s="655"/>
      <c r="VPZ2633" s="655"/>
      <c r="VQA2633" s="655"/>
      <c r="VQB2633" s="655"/>
      <c r="VQC2633" s="655"/>
      <c r="VQD2633" s="655"/>
      <c r="VQE2633" s="655"/>
      <c r="VQF2633" s="655"/>
      <c r="VQG2633" s="655"/>
      <c r="VQH2633" s="655"/>
      <c r="VQI2633" s="655"/>
      <c r="VQJ2633" s="655"/>
      <c r="VQK2633" s="655"/>
      <c r="VQL2633" s="655"/>
      <c r="VQM2633" s="655"/>
      <c r="VQN2633" s="655"/>
      <c r="VQO2633" s="655"/>
      <c r="VQP2633" s="655"/>
      <c r="VQQ2633" s="655"/>
      <c r="VQR2633" s="655"/>
      <c r="VQS2633" s="655"/>
      <c r="VQT2633" s="655"/>
      <c r="VQU2633" s="655"/>
      <c r="VQV2633" s="655"/>
      <c r="VQW2633" s="655"/>
      <c r="VQX2633" s="655"/>
      <c r="VQY2633" s="655"/>
      <c r="VQZ2633" s="655"/>
      <c r="VRA2633" s="655"/>
      <c r="VRB2633" s="655"/>
      <c r="VRC2633" s="655"/>
      <c r="VRD2633" s="655"/>
      <c r="VRE2633" s="655"/>
      <c r="VRF2633" s="655"/>
      <c r="VRG2633" s="655"/>
      <c r="VRH2633" s="655"/>
      <c r="VRI2633" s="655"/>
      <c r="VRJ2633" s="655"/>
      <c r="VRK2633" s="655"/>
      <c r="VRL2633" s="655"/>
      <c r="VRM2633" s="655"/>
      <c r="VRN2633" s="655"/>
      <c r="VRO2633" s="655"/>
      <c r="VRP2633" s="655"/>
      <c r="VRQ2633" s="655"/>
      <c r="VRR2633" s="655"/>
      <c r="VRS2633" s="655"/>
      <c r="VRT2633" s="655"/>
      <c r="VRU2633" s="655"/>
      <c r="VRV2633" s="655"/>
      <c r="VRW2633" s="655"/>
      <c r="VRX2633" s="655"/>
      <c r="VRY2633" s="655"/>
      <c r="VRZ2633" s="655"/>
      <c r="VSA2633" s="655"/>
      <c r="VSB2633" s="655"/>
      <c r="VSC2633" s="655"/>
      <c r="VSD2633" s="655"/>
      <c r="VSE2633" s="655"/>
      <c r="VSF2633" s="655"/>
      <c r="VSG2633" s="655"/>
      <c r="VSH2633" s="655"/>
      <c r="VSI2633" s="655"/>
      <c r="VSJ2633" s="655"/>
      <c r="VSK2633" s="655"/>
      <c r="VSL2633" s="655"/>
      <c r="VSM2633" s="655"/>
      <c r="VSN2633" s="655"/>
      <c r="VSO2633" s="655"/>
      <c r="VSP2633" s="655"/>
      <c r="VSQ2633" s="655"/>
      <c r="VSR2633" s="655"/>
      <c r="VSS2633" s="655"/>
      <c r="VST2633" s="655"/>
      <c r="VSU2633" s="655"/>
      <c r="VSV2633" s="655"/>
      <c r="VSW2633" s="655"/>
      <c r="VSX2633" s="655"/>
      <c r="VSY2633" s="655"/>
      <c r="VSZ2633" s="655"/>
      <c r="VTA2633" s="655"/>
      <c r="VTB2633" s="655"/>
      <c r="VTC2633" s="655"/>
      <c r="VTD2633" s="655"/>
      <c r="VTE2633" s="655"/>
      <c r="VTF2633" s="655"/>
      <c r="VTG2633" s="655"/>
      <c r="VTH2633" s="655"/>
      <c r="VTI2633" s="655"/>
      <c r="VTJ2633" s="655"/>
      <c r="VTK2633" s="655"/>
      <c r="VTL2633" s="655"/>
      <c r="VTM2633" s="655"/>
      <c r="VTN2633" s="655"/>
      <c r="VTO2633" s="655"/>
      <c r="VTP2633" s="655"/>
      <c r="VTQ2633" s="655"/>
      <c r="VTR2633" s="655"/>
      <c r="VTS2633" s="655"/>
      <c r="VTT2633" s="655"/>
      <c r="VTU2633" s="655"/>
      <c r="VTV2633" s="655"/>
      <c r="VTW2633" s="655"/>
      <c r="VTX2633" s="655"/>
      <c r="VTY2633" s="655"/>
      <c r="VTZ2633" s="655"/>
      <c r="VUA2633" s="655"/>
      <c r="VUB2633" s="655"/>
      <c r="VUC2633" s="655"/>
      <c r="VUD2633" s="655"/>
      <c r="VUE2633" s="655"/>
      <c r="VUF2633" s="655"/>
      <c r="VUG2633" s="655"/>
      <c r="VUH2633" s="655"/>
      <c r="VUI2633" s="655"/>
      <c r="VUJ2633" s="655"/>
      <c r="VUK2633" s="655"/>
      <c r="VUL2633" s="655"/>
      <c r="VUM2633" s="655"/>
      <c r="VUN2633" s="655"/>
      <c r="VUO2633" s="655"/>
      <c r="VUP2633" s="655"/>
      <c r="VUQ2633" s="655"/>
      <c r="VUR2633" s="655"/>
      <c r="VUS2633" s="655"/>
      <c r="VUT2633" s="655"/>
      <c r="VUU2633" s="655"/>
      <c r="VUV2633" s="655"/>
      <c r="VUW2633" s="655"/>
      <c r="VUX2633" s="655"/>
      <c r="VUY2633" s="655"/>
      <c r="VUZ2633" s="655"/>
      <c r="VVA2633" s="655"/>
      <c r="VVB2633" s="655"/>
      <c r="VVC2633" s="655"/>
      <c r="VVD2633" s="655"/>
      <c r="VVE2633" s="655"/>
      <c r="VVF2633" s="655"/>
      <c r="VVG2633" s="655"/>
      <c r="VVH2633" s="655"/>
      <c r="VVI2633" s="655"/>
      <c r="VVJ2633" s="655"/>
      <c r="VVK2633" s="655"/>
      <c r="VVL2633" s="655"/>
      <c r="VVM2633" s="655"/>
      <c r="VVN2633" s="655"/>
      <c r="VVO2633" s="655"/>
      <c r="VVP2633" s="655"/>
      <c r="VVQ2633" s="655"/>
      <c r="VVR2633" s="655"/>
      <c r="VVS2633" s="655"/>
      <c r="VVT2633" s="655"/>
      <c r="VVU2633" s="655"/>
      <c r="VVV2633" s="655"/>
      <c r="VVW2633" s="655"/>
      <c r="VVX2633" s="655"/>
      <c r="VVY2633" s="655"/>
      <c r="VVZ2633" s="655"/>
      <c r="VWA2633" s="655"/>
      <c r="VWB2633" s="655"/>
      <c r="VWC2633" s="655"/>
      <c r="VWD2633" s="655"/>
      <c r="VWE2633" s="655"/>
      <c r="VWF2633" s="655"/>
      <c r="VWG2633" s="655"/>
      <c r="VWH2633" s="655"/>
      <c r="VWI2633" s="655"/>
      <c r="VWJ2633" s="655"/>
      <c r="VWK2633" s="655"/>
      <c r="VWL2633" s="655"/>
      <c r="VWM2633" s="655"/>
      <c r="VWN2633" s="655"/>
      <c r="VWO2633" s="655"/>
      <c r="VWP2633" s="655"/>
      <c r="VWQ2633" s="655"/>
      <c r="VWR2633" s="655"/>
      <c r="VWS2633" s="655"/>
      <c r="VWT2633" s="655"/>
      <c r="VWU2633" s="655"/>
      <c r="VWV2633" s="655"/>
      <c r="VWW2633" s="655"/>
      <c r="VWX2633" s="655"/>
      <c r="VWY2633" s="655"/>
      <c r="VWZ2633" s="655"/>
      <c r="VXA2633" s="655"/>
      <c r="VXB2633" s="655"/>
      <c r="VXC2633" s="655"/>
      <c r="VXD2633" s="655"/>
      <c r="VXE2633" s="655"/>
      <c r="VXF2633" s="655"/>
      <c r="VXG2633" s="655"/>
      <c r="VXH2633" s="655"/>
      <c r="VXI2633" s="655"/>
      <c r="VXJ2633" s="655"/>
      <c r="VXK2633" s="655"/>
      <c r="VXL2633" s="655"/>
      <c r="VXM2633" s="655"/>
      <c r="VXN2633" s="655"/>
      <c r="VXO2633" s="655"/>
      <c r="VXP2633" s="655"/>
      <c r="VXQ2633" s="655"/>
      <c r="VXR2633" s="655"/>
      <c r="VXS2633" s="655"/>
      <c r="VXT2633" s="655"/>
      <c r="VXU2633" s="655"/>
      <c r="VXV2633" s="655"/>
      <c r="VXW2633" s="655"/>
      <c r="VXX2633" s="655"/>
      <c r="VXY2633" s="655"/>
      <c r="VXZ2633" s="655"/>
      <c r="VYA2633" s="655"/>
      <c r="VYB2633" s="655"/>
      <c r="VYC2633" s="655"/>
      <c r="VYD2633" s="655"/>
      <c r="VYE2633" s="655"/>
      <c r="VYF2633" s="655"/>
      <c r="VYG2633" s="655"/>
      <c r="VYH2633" s="655"/>
      <c r="VYI2633" s="655"/>
      <c r="VYJ2633" s="655"/>
      <c r="VYK2633" s="655"/>
      <c r="VYL2633" s="655"/>
      <c r="VYM2633" s="655"/>
      <c r="VYN2633" s="655"/>
      <c r="VYO2633" s="655"/>
      <c r="VYP2633" s="655"/>
      <c r="VYQ2633" s="655"/>
      <c r="VYR2633" s="655"/>
      <c r="VYS2633" s="655"/>
      <c r="VYT2633" s="655"/>
      <c r="VYU2633" s="655"/>
      <c r="VYV2633" s="655"/>
      <c r="VYW2633" s="655"/>
      <c r="VYX2633" s="655"/>
      <c r="VYY2633" s="655"/>
      <c r="VYZ2633" s="655"/>
      <c r="VZA2633" s="655"/>
      <c r="VZB2633" s="655"/>
      <c r="VZC2633" s="655"/>
      <c r="VZD2633" s="655"/>
      <c r="VZE2633" s="655"/>
      <c r="VZF2633" s="655"/>
      <c r="VZG2633" s="655"/>
      <c r="VZH2633" s="655"/>
      <c r="VZI2633" s="655"/>
      <c r="VZJ2633" s="655"/>
      <c r="VZK2633" s="655"/>
      <c r="VZL2633" s="655"/>
      <c r="VZM2633" s="655"/>
      <c r="VZN2633" s="655"/>
      <c r="VZO2633" s="655"/>
      <c r="VZP2633" s="655"/>
      <c r="VZQ2633" s="655"/>
      <c r="VZR2633" s="655"/>
      <c r="VZS2633" s="655"/>
      <c r="VZT2633" s="655"/>
      <c r="VZU2633" s="655"/>
      <c r="VZV2633" s="655"/>
      <c r="VZW2633" s="655"/>
      <c r="VZX2633" s="655"/>
      <c r="VZY2633" s="655"/>
      <c r="VZZ2633" s="655"/>
      <c r="WAA2633" s="655"/>
      <c r="WAB2633" s="655"/>
      <c r="WAC2633" s="655"/>
      <c r="WAD2633" s="655"/>
      <c r="WAE2633" s="655"/>
      <c r="WAF2633" s="655"/>
      <c r="WAG2633" s="655"/>
      <c r="WAH2633" s="655"/>
      <c r="WAI2633" s="655"/>
      <c r="WAJ2633" s="655"/>
      <c r="WAK2633" s="655"/>
      <c r="WAL2633" s="655"/>
      <c r="WAM2633" s="655"/>
      <c r="WAN2633" s="655"/>
      <c r="WAO2633" s="655"/>
      <c r="WAP2633" s="655"/>
      <c r="WAQ2633" s="655"/>
      <c r="WAR2633" s="655"/>
      <c r="WAS2633" s="655"/>
      <c r="WAT2633" s="655"/>
      <c r="WAU2633" s="655"/>
      <c r="WAV2633" s="655"/>
      <c r="WAW2633" s="655"/>
      <c r="WAX2633" s="655"/>
      <c r="WAY2633" s="655"/>
      <c r="WAZ2633" s="655"/>
      <c r="WBA2633" s="655"/>
      <c r="WBB2633" s="655"/>
      <c r="WBC2633" s="655"/>
      <c r="WBD2633" s="655"/>
      <c r="WBE2633" s="655"/>
      <c r="WBF2633" s="655"/>
      <c r="WBG2633" s="655"/>
      <c r="WBH2633" s="655"/>
      <c r="WBI2633" s="655"/>
      <c r="WBJ2633" s="655"/>
      <c r="WBK2633" s="655"/>
      <c r="WBL2633" s="655"/>
      <c r="WBM2633" s="655"/>
      <c r="WBN2633" s="655"/>
      <c r="WBO2633" s="655"/>
      <c r="WBP2633" s="655"/>
      <c r="WBQ2633" s="655"/>
      <c r="WBR2633" s="655"/>
      <c r="WBS2633" s="655"/>
      <c r="WBT2633" s="655"/>
      <c r="WBU2633" s="655"/>
      <c r="WBV2633" s="655"/>
      <c r="WBW2633" s="655"/>
      <c r="WBX2633" s="655"/>
      <c r="WBY2633" s="655"/>
      <c r="WBZ2633" s="655"/>
      <c r="WCA2633" s="655"/>
      <c r="WCB2633" s="655"/>
      <c r="WCC2633" s="655"/>
      <c r="WCD2633" s="655"/>
      <c r="WCE2633" s="655"/>
      <c r="WCF2633" s="655"/>
      <c r="WCG2633" s="655"/>
      <c r="WCH2633" s="655"/>
      <c r="WCI2633" s="655"/>
      <c r="WCJ2633" s="655"/>
      <c r="WCK2633" s="655"/>
      <c r="WCL2633" s="655"/>
      <c r="WCM2633" s="655"/>
      <c r="WCN2633" s="655"/>
      <c r="WCO2633" s="655"/>
      <c r="WCP2633" s="655"/>
      <c r="WCQ2633" s="655"/>
      <c r="WCR2633" s="655"/>
      <c r="WCS2633" s="655"/>
      <c r="WCT2633" s="655"/>
      <c r="WCU2633" s="655"/>
      <c r="WCV2633" s="655"/>
      <c r="WCW2633" s="655"/>
      <c r="WCX2633" s="655"/>
      <c r="WCY2633" s="655"/>
      <c r="WCZ2633" s="655"/>
      <c r="WDA2633" s="655"/>
      <c r="WDB2633" s="655"/>
      <c r="WDC2633" s="655"/>
      <c r="WDD2633" s="655"/>
      <c r="WDE2633" s="655"/>
      <c r="WDF2633" s="655"/>
      <c r="WDG2633" s="655"/>
      <c r="WDH2633" s="655"/>
      <c r="WDI2633" s="655"/>
      <c r="WDJ2633" s="655"/>
      <c r="WDK2633" s="655"/>
      <c r="WDL2633" s="655"/>
      <c r="WDM2633" s="655"/>
      <c r="WDN2633" s="655"/>
      <c r="WDO2633" s="655"/>
      <c r="WDP2633" s="655"/>
      <c r="WDQ2633" s="655"/>
      <c r="WDR2633" s="655"/>
      <c r="WDS2633" s="655"/>
      <c r="WDT2633" s="655"/>
      <c r="WDU2633" s="655"/>
      <c r="WDV2633" s="655"/>
      <c r="WDW2633" s="655"/>
      <c r="WDX2633" s="655"/>
      <c r="WDY2633" s="655"/>
      <c r="WDZ2633" s="655"/>
      <c r="WEA2633" s="655"/>
      <c r="WEB2633" s="655"/>
      <c r="WEC2633" s="655"/>
      <c r="WED2633" s="655"/>
      <c r="WEE2633" s="655"/>
      <c r="WEF2633" s="655"/>
      <c r="WEG2633" s="655"/>
      <c r="WEH2633" s="655"/>
      <c r="WEI2633" s="655"/>
      <c r="WEJ2633" s="655"/>
      <c r="WEK2633" s="655"/>
      <c r="WEL2633" s="655"/>
      <c r="WEM2633" s="655"/>
      <c r="WEN2633" s="655"/>
      <c r="WEO2633" s="655"/>
      <c r="WEP2633" s="655"/>
      <c r="WEQ2633" s="655"/>
      <c r="WER2633" s="655"/>
      <c r="WES2633" s="655"/>
      <c r="WET2633" s="655"/>
      <c r="WEU2633" s="655"/>
      <c r="WEV2633" s="655"/>
      <c r="WEW2633" s="655"/>
      <c r="WEX2633" s="655"/>
      <c r="WEY2633" s="655"/>
      <c r="WEZ2633" s="655"/>
      <c r="WFA2633" s="655"/>
      <c r="WFB2633" s="655"/>
      <c r="WFC2633" s="655"/>
      <c r="WFD2633" s="655"/>
      <c r="WFE2633" s="655"/>
      <c r="WFF2633" s="655"/>
      <c r="WFG2633" s="655"/>
      <c r="WFH2633" s="655"/>
      <c r="WFI2633" s="655"/>
      <c r="WFJ2633" s="655"/>
      <c r="WFK2633" s="655"/>
      <c r="WFL2633" s="655"/>
      <c r="WFM2633" s="655"/>
      <c r="WFN2633" s="655"/>
      <c r="WFO2633" s="655"/>
      <c r="WFP2633" s="655"/>
      <c r="WFQ2633" s="655"/>
      <c r="WFR2633" s="655"/>
      <c r="WFS2633" s="655"/>
      <c r="WFT2633" s="655"/>
      <c r="WFU2633" s="655"/>
      <c r="WFV2633" s="655"/>
      <c r="WFW2633" s="655"/>
      <c r="WFX2633" s="655"/>
      <c r="WFY2633" s="655"/>
      <c r="WFZ2633" s="655"/>
      <c r="WGA2633" s="655"/>
      <c r="WGB2633" s="655"/>
      <c r="WGC2633" s="655"/>
      <c r="WGD2633" s="655"/>
      <c r="WGE2633" s="655"/>
      <c r="WGF2633" s="655"/>
      <c r="WGG2633" s="655"/>
      <c r="WGH2633" s="655"/>
      <c r="WGI2633" s="655"/>
      <c r="WGJ2633" s="655"/>
      <c r="WGK2633" s="655"/>
      <c r="WGL2633" s="655"/>
      <c r="WGM2633" s="655"/>
      <c r="WGN2633" s="655"/>
      <c r="WGO2633" s="655"/>
      <c r="WGP2633" s="655"/>
      <c r="WGQ2633" s="655"/>
      <c r="WGR2633" s="655"/>
      <c r="WGS2633" s="655"/>
      <c r="WGT2633" s="655"/>
      <c r="WGU2633" s="655"/>
      <c r="WGV2633" s="655"/>
      <c r="WGW2633" s="655"/>
      <c r="WGX2633" s="655"/>
      <c r="WGY2633" s="655"/>
      <c r="WGZ2633" s="655"/>
      <c r="WHA2633" s="655"/>
      <c r="WHB2633" s="655"/>
      <c r="WHC2633" s="655"/>
      <c r="WHD2633" s="655"/>
      <c r="WHE2633" s="655"/>
      <c r="WHF2633" s="655"/>
      <c r="WHG2633" s="655"/>
      <c r="WHH2633" s="655"/>
      <c r="WHI2633" s="655"/>
      <c r="WHJ2633" s="655"/>
      <c r="WHK2633" s="655"/>
      <c r="WHL2633" s="655"/>
      <c r="WHM2633" s="655"/>
      <c r="WHN2633" s="655"/>
      <c r="WHO2633" s="655"/>
      <c r="WHP2633" s="655"/>
      <c r="WHQ2633" s="655"/>
      <c r="WHR2633" s="655"/>
      <c r="WHS2633" s="655"/>
      <c r="WHT2633" s="655"/>
      <c r="WHU2633" s="655"/>
      <c r="WHV2633" s="655"/>
      <c r="WHW2633" s="655"/>
      <c r="WHX2633" s="655"/>
      <c r="WHY2633" s="655"/>
      <c r="WHZ2633" s="655"/>
      <c r="WIA2633" s="655"/>
      <c r="WIB2633" s="655"/>
      <c r="WIC2633" s="655"/>
      <c r="WID2633" s="655"/>
      <c r="WIE2633" s="655"/>
      <c r="WIF2633" s="655"/>
      <c r="WIG2633" s="655"/>
      <c r="WIH2633" s="655"/>
      <c r="WII2633" s="655"/>
      <c r="WIJ2633" s="655"/>
      <c r="WIK2633" s="655"/>
      <c r="WIL2633" s="655"/>
      <c r="WIM2633" s="655"/>
      <c r="WIN2633" s="655"/>
      <c r="WIO2633" s="655"/>
      <c r="WIP2633" s="655"/>
      <c r="WIQ2633" s="655"/>
      <c r="WIR2633" s="655"/>
      <c r="WIS2633" s="655"/>
      <c r="WIT2633" s="655"/>
      <c r="WIU2633" s="655"/>
      <c r="WIV2633" s="655"/>
      <c r="WIW2633" s="655"/>
      <c r="WIX2633" s="655"/>
      <c r="WIY2633" s="655"/>
      <c r="WIZ2633" s="655"/>
      <c r="WJA2633" s="655"/>
      <c r="WJB2633" s="655"/>
      <c r="WJC2633" s="655"/>
      <c r="WJD2633" s="655"/>
      <c r="WJE2633" s="655"/>
      <c r="WJF2633" s="655"/>
      <c r="WJG2633" s="655"/>
      <c r="WJH2633" s="655"/>
      <c r="WJI2633" s="655"/>
      <c r="WJJ2633" s="655"/>
      <c r="WJK2633" s="655"/>
      <c r="WJL2633" s="655"/>
      <c r="WJM2633" s="655"/>
      <c r="WJN2633" s="655"/>
      <c r="WJO2633" s="655"/>
      <c r="WJP2633" s="655"/>
      <c r="WJQ2633" s="655"/>
      <c r="WJR2633" s="655"/>
      <c r="WJS2633" s="655"/>
      <c r="WJT2633" s="655"/>
      <c r="WJU2633" s="655"/>
      <c r="WJV2633" s="655"/>
      <c r="WJW2633" s="655"/>
      <c r="WJX2633" s="655"/>
      <c r="WJY2633" s="655"/>
      <c r="WJZ2633" s="655"/>
      <c r="WKA2633" s="655"/>
      <c r="WKB2633" s="655"/>
      <c r="WKC2633" s="655"/>
      <c r="WKD2633" s="655"/>
      <c r="WKE2633" s="655"/>
      <c r="WKF2633" s="655"/>
      <c r="WKG2633" s="655"/>
      <c r="WKH2633" s="655"/>
      <c r="WKI2633" s="655"/>
      <c r="WKJ2633" s="655"/>
      <c r="WKK2633" s="655"/>
      <c r="WKL2633" s="655"/>
      <c r="WKM2633" s="655"/>
      <c r="WKN2633" s="655"/>
      <c r="WKO2633" s="655"/>
      <c r="WKP2633" s="655"/>
      <c r="WKQ2633" s="655"/>
      <c r="WKR2633" s="655"/>
      <c r="WKS2633" s="655"/>
      <c r="WKT2633" s="655"/>
      <c r="WKU2633" s="655"/>
      <c r="WKV2633" s="655"/>
      <c r="WKW2633" s="655"/>
      <c r="WKX2633" s="655"/>
      <c r="WKY2633" s="655"/>
      <c r="WKZ2633" s="655"/>
      <c r="WLA2633" s="655"/>
      <c r="WLB2633" s="655"/>
      <c r="WLC2633" s="655"/>
      <c r="WLD2633" s="655"/>
      <c r="WLE2633" s="655"/>
      <c r="WLF2633" s="655"/>
      <c r="WLG2633" s="655"/>
      <c r="WLH2633" s="655"/>
      <c r="WLI2633" s="655"/>
      <c r="WLJ2633" s="655"/>
      <c r="WLK2633" s="655"/>
      <c r="WLL2633" s="655"/>
      <c r="WLM2633" s="655"/>
      <c r="WLN2633" s="655"/>
      <c r="WLO2633" s="655"/>
      <c r="WLP2633" s="655"/>
      <c r="WLQ2633" s="655"/>
      <c r="WLR2633" s="655"/>
      <c r="WLS2633" s="655"/>
      <c r="WLT2633" s="655"/>
      <c r="WLU2633" s="655"/>
      <c r="WLV2633" s="655"/>
      <c r="WLW2633" s="655"/>
      <c r="WLX2633" s="655"/>
      <c r="WLY2633" s="655"/>
      <c r="WLZ2633" s="655"/>
      <c r="WMA2633" s="655"/>
      <c r="WMB2633" s="655"/>
      <c r="WMC2633" s="655"/>
      <c r="WMD2633" s="655"/>
      <c r="WME2633" s="655"/>
      <c r="WMF2633" s="655"/>
      <c r="WMG2633" s="655"/>
      <c r="WMH2633" s="655"/>
      <c r="WMI2633" s="655"/>
      <c r="WMJ2633" s="655"/>
      <c r="WMK2633" s="655"/>
      <c r="WML2633" s="655"/>
      <c r="WMM2633" s="655"/>
      <c r="WMN2633" s="655"/>
      <c r="WMO2633" s="655"/>
      <c r="WMP2633" s="655"/>
      <c r="WMQ2633" s="655"/>
      <c r="WMR2633" s="655"/>
      <c r="WMS2633" s="655"/>
      <c r="WMT2633" s="655"/>
      <c r="WMU2633" s="655"/>
      <c r="WMV2633" s="655"/>
      <c r="WMW2633" s="655"/>
      <c r="WMX2633" s="655"/>
      <c r="WMY2633" s="655"/>
      <c r="WMZ2633" s="655"/>
      <c r="WNA2633" s="655"/>
      <c r="WNB2633" s="655"/>
      <c r="WNC2633" s="655"/>
      <c r="WND2633" s="655"/>
      <c r="WNE2633" s="655"/>
      <c r="WNF2633" s="655"/>
      <c r="WNG2633" s="655"/>
      <c r="WNH2633" s="655"/>
      <c r="WNI2633" s="655"/>
      <c r="WNJ2633" s="655"/>
      <c r="WNK2633" s="655"/>
      <c r="WNL2633" s="655"/>
      <c r="WNM2633" s="655"/>
      <c r="WNN2633" s="655"/>
      <c r="WNO2633" s="655"/>
      <c r="WNP2633" s="655"/>
      <c r="WNQ2633" s="655"/>
      <c r="WNR2633" s="655"/>
      <c r="WNS2633" s="655"/>
      <c r="WNT2633" s="655"/>
      <c r="WNU2633" s="655"/>
      <c r="WNV2633" s="655"/>
      <c r="WNW2633" s="655"/>
      <c r="WNX2633" s="655"/>
      <c r="WNY2633" s="655"/>
      <c r="WNZ2633" s="655"/>
      <c r="WOA2633" s="655"/>
      <c r="WOB2633" s="655"/>
      <c r="WOC2633" s="655"/>
      <c r="WOD2633" s="655"/>
      <c r="WOE2633" s="655"/>
      <c r="WOF2633" s="655"/>
      <c r="WOG2633" s="655"/>
      <c r="WOH2633" s="655"/>
      <c r="WOI2633" s="655"/>
      <c r="WOJ2633" s="655"/>
      <c r="WOK2633" s="655"/>
      <c r="WOL2633" s="655"/>
      <c r="WOM2633" s="655"/>
      <c r="WON2633" s="655"/>
      <c r="WOO2633" s="655"/>
      <c r="WOP2633" s="655"/>
      <c r="WOQ2633" s="655"/>
      <c r="WOR2633" s="655"/>
      <c r="WOS2633" s="655"/>
      <c r="WOT2633" s="655"/>
      <c r="WOU2633" s="655"/>
      <c r="WOV2633" s="655"/>
      <c r="WOW2633" s="655"/>
      <c r="WOX2633" s="655"/>
      <c r="WOY2633" s="655"/>
      <c r="WOZ2633" s="655"/>
      <c r="WPA2633" s="655"/>
      <c r="WPB2633" s="655"/>
      <c r="WPC2633" s="655"/>
      <c r="WPD2633" s="655"/>
      <c r="WPE2633" s="655"/>
      <c r="WPF2633" s="655"/>
      <c r="WPG2633" s="655"/>
      <c r="WPH2633" s="655"/>
      <c r="WPI2633" s="655"/>
      <c r="WPJ2633" s="655"/>
      <c r="WPK2633" s="655"/>
      <c r="WPL2633" s="655"/>
      <c r="WPM2633" s="655"/>
      <c r="WPN2633" s="655"/>
      <c r="WPO2633" s="655"/>
      <c r="WPP2633" s="655"/>
      <c r="WPQ2633" s="655"/>
      <c r="WPR2633" s="655"/>
      <c r="WPS2633" s="655"/>
      <c r="WPT2633" s="655"/>
      <c r="WPU2633" s="655"/>
      <c r="WPV2633" s="655"/>
      <c r="WPW2633" s="655"/>
      <c r="WPX2633" s="655"/>
      <c r="WPY2633" s="655"/>
      <c r="WPZ2633" s="655"/>
      <c r="WQA2633" s="655"/>
      <c r="WQB2633" s="655"/>
      <c r="WQC2633" s="655"/>
      <c r="WQD2633" s="655"/>
      <c r="WQE2633" s="655"/>
      <c r="WQF2633" s="655"/>
      <c r="WQG2633" s="655"/>
      <c r="WQH2633" s="655"/>
      <c r="WQI2633" s="655"/>
      <c r="WQJ2633" s="655"/>
      <c r="WQK2633" s="655"/>
      <c r="WQL2633" s="655"/>
      <c r="WQM2633" s="655"/>
      <c r="WQN2633" s="655"/>
      <c r="WQO2633" s="655"/>
      <c r="WQP2633" s="655"/>
      <c r="WQQ2633" s="655"/>
      <c r="WQR2633" s="655"/>
      <c r="WQS2633" s="655"/>
      <c r="WQT2633" s="655"/>
      <c r="WQU2633" s="655"/>
      <c r="WQV2633" s="655"/>
      <c r="WQW2633" s="655"/>
      <c r="WQX2633" s="655"/>
      <c r="WQY2633" s="655"/>
      <c r="WQZ2633" s="655"/>
      <c r="WRA2633" s="655"/>
      <c r="WRB2633" s="655"/>
      <c r="WRC2633" s="655"/>
      <c r="WRD2633" s="655"/>
      <c r="WRE2633" s="655"/>
      <c r="WRF2633" s="655"/>
      <c r="WRG2633" s="655"/>
      <c r="WRH2633" s="655"/>
      <c r="WRI2633" s="655"/>
      <c r="WRJ2633" s="655"/>
      <c r="WRK2633" s="655"/>
      <c r="WRL2633" s="655"/>
      <c r="WRM2633" s="655"/>
      <c r="WRN2633" s="655"/>
      <c r="WRO2633" s="655"/>
      <c r="WRP2633" s="655"/>
      <c r="WRQ2633" s="655"/>
      <c r="WRR2633" s="655"/>
      <c r="WRS2633" s="655"/>
      <c r="WRT2633" s="655"/>
      <c r="WRU2633" s="655"/>
      <c r="WRV2633" s="655"/>
      <c r="WRW2633" s="655"/>
      <c r="WRX2633" s="655"/>
      <c r="WRY2633" s="655"/>
      <c r="WRZ2633" s="655"/>
      <c r="WSA2633" s="655"/>
      <c r="WSB2633" s="655"/>
      <c r="WSC2633" s="655"/>
      <c r="WSD2633" s="655"/>
      <c r="WSE2633" s="655"/>
      <c r="WSF2633" s="655"/>
      <c r="WSG2633" s="655"/>
      <c r="WSH2633" s="655"/>
      <c r="WSI2633" s="655"/>
      <c r="WSJ2633" s="655"/>
      <c r="WSK2633" s="655"/>
      <c r="WSL2633" s="655"/>
      <c r="WSM2633" s="655"/>
      <c r="WSN2633" s="655"/>
      <c r="WSO2633" s="655"/>
      <c r="WSP2633" s="655"/>
      <c r="WSQ2633" s="655"/>
      <c r="WSR2633" s="655"/>
      <c r="WSS2633" s="655"/>
      <c r="WST2633" s="655"/>
      <c r="WSU2633" s="655"/>
      <c r="WSV2633" s="655"/>
      <c r="WSW2633" s="655"/>
      <c r="WSX2633" s="655"/>
      <c r="WSY2633" s="655"/>
      <c r="WSZ2633" s="655"/>
      <c r="WTA2633" s="655"/>
      <c r="WTB2633" s="655"/>
      <c r="WTC2633" s="655"/>
      <c r="WTD2633" s="655"/>
      <c r="WTE2633" s="655"/>
      <c r="WTF2633" s="655"/>
      <c r="WTG2633" s="655"/>
      <c r="WTH2633" s="655"/>
      <c r="WTI2633" s="655"/>
      <c r="WTJ2633" s="655"/>
      <c r="WTK2633" s="655"/>
      <c r="WTL2633" s="655"/>
      <c r="WTM2633" s="655"/>
      <c r="WTN2633" s="655"/>
      <c r="WTO2633" s="655"/>
      <c r="WTP2633" s="655"/>
      <c r="WTQ2633" s="655"/>
      <c r="WTR2633" s="655"/>
      <c r="WTS2633" s="655"/>
      <c r="WTT2633" s="655"/>
      <c r="WTU2633" s="655"/>
      <c r="WTV2633" s="655"/>
      <c r="WTW2633" s="655"/>
      <c r="WTX2633" s="655"/>
      <c r="WTY2633" s="655"/>
      <c r="WTZ2633" s="655"/>
      <c r="WUA2633" s="655"/>
      <c r="WUB2633" s="655"/>
      <c r="WUC2633" s="655"/>
      <c r="WUD2633" s="655"/>
      <c r="WUE2633" s="655"/>
      <c r="WUF2633" s="655"/>
      <c r="WUG2633" s="655"/>
      <c r="WUH2633" s="655"/>
      <c r="WUI2633" s="655"/>
      <c r="WUJ2633" s="655"/>
      <c r="WUK2633" s="655"/>
      <c r="WUL2633" s="655"/>
      <c r="WUM2633" s="655"/>
      <c r="WUN2633" s="655"/>
      <c r="WUO2633" s="655"/>
      <c r="WUP2633" s="655"/>
      <c r="WUQ2633" s="655"/>
      <c r="WUR2633" s="655"/>
      <c r="WUS2633" s="655"/>
      <c r="WUT2633" s="655"/>
      <c r="WUU2633" s="655"/>
      <c r="WUV2633" s="655"/>
      <c r="WUW2633" s="655"/>
      <c r="WUX2633" s="655"/>
      <c r="WUY2633" s="655"/>
      <c r="WUZ2633" s="655"/>
      <c r="WVA2633" s="655"/>
      <c r="WVB2633" s="655"/>
      <c r="WVC2633" s="655"/>
      <c r="WVD2633" s="655"/>
      <c r="WVE2633" s="655"/>
      <c r="WVF2633" s="655"/>
      <c r="WVG2633" s="655"/>
      <c r="WVH2633" s="655"/>
      <c r="WVI2633" s="655"/>
      <c r="WVJ2633" s="655"/>
      <c r="WVK2633" s="655"/>
      <c r="WVL2633" s="655"/>
      <c r="WVM2633" s="655"/>
      <c r="WVN2633" s="655"/>
      <c r="WVO2633" s="655"/>
      <c r="WVP2633" s="655"/>
      <c r="WVQ2633" s="655"/>
      <c r="WVR2633" s="655"/>
      <c r="WVS2633" s="655"/>
      <c r="WVT2633" s="655"/>
      <c r="WVU2633" s="655"/>
      <c r="WVV2633" s="655"/>
      <c r="WVW2633" s="655"/>
      <c r="WVX2633" s="655"/>
      <c r="WVY2633" s="655"/>
      <c r="WVZ2633" s="655"/>
      <c r="WWA2633" s="655"/>
      <c r="WWB2633" s="655"/>
      <c r="WWC2633" s="655"/>
      <c r="WWD2633" s="655"/>
      <c r="WWE2633" s="655"/>
      <c r="WWF2633" s="655"/>
      <c r="WWG2633" s="655"/>
      <c r="WWH2633" s="655"/>
      <c r="WWI2633" s="655"/>
      <c r="WWJ2633" s="655"/>
      <c r="WWK2633" s="655"/>
      <c r="WWL2633" s="655"/>
      <c r="WWM2633" s="655"/>
      <c r="WWN2633" s="655"/>
      <c r="WWO2633" s="655"/>
      <c r="WWP2633" s="655"/>
      <c r="WWQ2633" s="655"/>
      <c r="WWR2633" s="655"/>
      <c r="WWS2633" s="655"/>
      <c r="WWT2633" s="655"/>
      <c r="WWU2633" s="655"/>
      <c r="WWV2633" s="655"/>
      <c r="WWW2633" s="655"/>
      <c r="WWX2633" s="655"/>
      <c r="WWY2633" s="655"/>
      <c r="WWZ2633" s="655"/>
      <c r="WXA2633" s="655"/>
      <c r="WXB2633" s="655"/>
      <c r="WXC2633" s="655"/>
      <c r="WXD2633" s="655"/>
      <c r="WXE2633" s="655"/>
      <c r="WXF2633" s="655"/>
      <c r="WXG2633" s="655"/>
      <c r="WXH2633" s="655"/>
      <c r="WXI2633" s="655"/>
      <c r="WXJ2633" s="655"/>
      <c r="WXK2633" s="655"/>
      <c r="WXL2633" s="655"/>
      <c r="WXM2633" s="655"/>
      <c r="WXN2633" s="655"/>
      <c r="WXO2633" s="655"/>
      <c r="WXP2633" s="655"/>
      <c r="WXQ2633" s="655"/>
      <c r="WXR2633" s="655"/>
      <c r="WXS2633" s="655"/>
      <c r="WXT2633" s="655"/>
      <c r="WXU2633" s="655"/>
      <c r="WXV2633" s="655"/>
      <c r="WXW2633" s="655"/>
      <c r="WXX2633" s="655"/>
      <c r="WXY2633" s="655"/>
      <c r="WXZ2633" s="655"/>
      <c r="WYA2633" s="655"/>
      <c r="WYB2633" s="655"/>
      <c r="WYC2633" s="655"/>
      <c r="WYD2633" s="655"/>
      <c r="WYE2633" s="655"/>
      <c r="WYF2633" s="655"/>
      <c r="WYG2633" s="655"/>
      <c r="WYH2633" s="655"/>
      <c r="WYI2633" s="655"/>
      <c r="WYJ2633" s="655"/>
      <c r="WYK2633" s="655"/>
      <c r="WYL2633" s="655"/>
      <c r="WYM2633" s="655"/>
      <c r="WYN2633" s="655"/>
      <c r="WYO2633" s="655"/>
      <c r="WYP2633" s="655"/>
      <c r="WYQ2633" s="655"/>
      <c r="WYR2633" s="655"/>
      <c r="WYS2633" s="655"/>
      <c r="WYT2633" s="655"/>
      <c r="WYU2633" s="655"/>
      <c r="WYV2633" s="655"/>
      <c r="WYW2633" s="655"/>
      <c r="WYX2633" s="655"/>
      <c r="WYY2633" s="655"/>
      <c r="WYZ2633" s="655"/>
      <c r="WZA2633" s="655"/>
      <c r="WZB2633" s="655"/>
      <c r="WZC2633" s="655"/>
      <c r="WZD2633" s="655"/>
      <c r="WZE2633" s="655"/>
      <c r="WZF2633" s="655"/>
      <c r="WZG2633" s="655"/>
      <c r="WZH2633" s="655"/>
      <c r="WZI2633" s="655"/>
      <c r="WZJ2633" s="655"/>
      <c r="WZK2633" s="655"/>
      <c r="WZL2633" s="655"/>
      <c r="WZM2633" s="655"/>
      <c r="WZN2633" s="655"/>
      <c r="WZO2633" s="655"/>
      <c r="WZP2633" s="655"/>
      <c r="WZQ2633" s="655"/>
      <c r="WZR2633" s="655"/>
      <c r="WZS2633" s="655"/>
      <c r="WZT2633" s="655"/>
      <c r="WZU2633" s="655"/>
      <c r="WZV2633" s="655"/>
      <c r="WZW2633" s="655"/>
      <c r="WZX2633" s="655"/>
      <c r="WZY2633" s="655"/>
      <c r="WZZ2633" s="655"/>
      <c r="XAA2633" s="655"/>
      <c r="XAB2633" s="655"/>
      <c r="XAC2633" s="655"/>
      <c r="XAD2633" s="655"/>
      <c r="XAE2633" s="655"/>
      <c r="XAF2633" s="655"/>
      <c r="XAG2633" s="655"/>
      <c r="XAH2633" s="655"/>
      <c r="XAI2633" s="655"/>
      <c r="XAJ2633" s="655"/>
      <c r="XAK2633" s="655"/>
      <c r="XAL2633" s="655"/>
      <c r="XAM2633" s="655"/>
      <c r="XAN2633" s="655"/>
      <c r="XAO2633" s="655"/>
      <c r="XAP2633" s="655"/>
      <c r="XAQ2633" s="655"/>
      <c r="XAR2633" s="655"/>
      <c r="XAS2633" s="655"/>
      <c r="XAT2633" s="655"/>
      <c r="XAU2633" s="655"/>
      <c r="XAV2633" s="655"/>
      <c r="XAW2633" s="655"/>
      <c r="XAX2633" s="655"/>
      <c r="XAY2633" s="655"/>
      <c r="XAZ2633" s="655"/>
      <c r="XBA2633" s="655"/>
      <c r="XBB2633" s="655"/>
      <c r="XBC2633" s="655"/>
      <c r="XBD2633" s="655"/>
      <c r="XBE2633" s="655"/>
      <c r="XBF2633" s="655"/>
      <c r="XBG2633" s="655"/>
      <c r="XBH2633" s="655"/>
      <c r="XBI2633" s="655"/>
      <c r="XBJ2633" s="655"/>
      <c r="XBK2633" s="655"/>
      <c r="XBL2633" s="655"/>
      <c r="XBM2633" s="655"/>
      <c r="XBN2633" s="655"/>
      <c r="XBO2633" s="655"/>
      <c r="XBP2633" s="655"/>
      <c r="XBQ2633" s="655"/>
      <c r="XBR2633" s="655"/>
      <c r="XBS2633" s="655"/>
      <c r="XBT2633" s="655"/>
      <c r="XBU2633" s="655"/>
      <c r="XBV2633" s="655"/>
      <c r="XBW2633" s="655"/>
      <c r="XBX2633" s="655"/>
      <c r="XBY2633" s="655"/>
      <c r="XBZ2633" s="655"/>
      <c r="XCA2633" s="655"/>
      <c r="XCB2633" s="655"/>
      <c r="XCC2633" s="655"/>
      <c r="XCD2633" s="655"/>
      <c r="XCE2633" s="655"/>
      <c r="XCF2633" s="655"/>
      <c r="XCG2633" s="655"/>
      <c r="XCH2633" s="655"/>
      <c r="XCI2633" s="655"/>
      <c r="XCJ2633" s="655"/>
      <c r="XCK2633" s="655"/>
      <c r="XCL2633" s="655"/>
      <c r="XCM2633" s="655"/>
      <c r="XCN2633" s="655"/>
      <c r="XCO2633" s="655"/>
      <c r="XCP2633" s="655"/>
      <c r="XCQ2633" s="655"/>
      <c r="XCR2633" s="655"/>
      <c r="XCS2633" s="655"/>
      <c r="XCT2633" s="655"/>
      <c r="XCU2633" s="655"/>
      <c r="XCV2633" s="655"/>
      <c r="XCW2633" s="655"/>
      <c r="XCX2633" s="655"/>
      <c r="XCY2633" s="655"/>
      <c r="XCZ2633" s="655"/>
      <c r="XDA2633" s="655"/>
      <c r="XDB2633" s="655"/>
      <c r="XDC2633" s="655"/>
      <c r="XDD2633" s="655"/>
      <c r="XDE2633" s="655"/>
      <c r="XDF2633" s="655"/>
      <c r="XDG2633" s="655"/>
      <c r="XDH2633" s="655"/>
      <c r="XDI2633" s="655"/>
      <c r="XDJ2633" s="655"/>
      <c r="XDK2633" s="655"/>
      <c r="XDL2633" s="655"/>
      <c r="XDM2633" s="655"/>
      <c r="XDN2633" s="655"/>
      <c r="XDO2633" s="655"/>
      <c r="XDP2633" s="655"/>
      <c r="XDQ2633" s="655"/>
      <c r="XDR2633" s="655"/>
      <c r="XDS2633" s="655"/>
      <c r="XDT2633" s="655"/>
      <c r="XDU2633" s="655"/>
      <c r="XDV2633" s="655"/>
      <c r="XDW2633" s="655"/>
      <c r="XDX2633" s="655"/>
      <c r="XDY2633" s="655"/>
      <c r="XDZ2633" s="655"/>
      <c r="XEA2633" s="655"/>
      <c r="XEB2633" s="655"/>
      <c r="XEC2633" s="655"/>
      <c r="XED2633" s="655"/>
      <c r="XEE2633" s="655"/>
      <c r="XEF2633" s="655"/>
      <c r="XEG2633" s="655"/>
      <c r="XEH2633" s="655"/>
      <c r="XEI2633" s="655"/>
      <c r="XEJ2633" s="655"/>
      <c r="XEK2633" s="655"/>
      <c r="XEL2633" s="655"/>
      <c r="XEM2633" s="655"/>
      <c r="XEN2633" s="655"/>
      <c r="XEO2633" s="655"/>
      <c r="XEP2633" s="655"/>
      <c r="XEQ2633" s="655"/>
      <c r="XER2633" s="655"/>
      <c r="XES2633" s="655"/>
      <c r="XET2633" s="655"/>
      <c r="XEU2633" s="655"/>
      <c r="XEV2633" s="655"/>
      <c r="XEW2633" s="655"/>
      <c r="XEX2633" s="655"/>
      <c r="XEY2633" s="655"/>
      <c r="XEZ2633" s="655"/>
      <c r="XFA2633" s="655"/>
      <c r="XFB2633" s="655"/>
      <c r="XFC2633" s="655"/>
      <c r="XFD2633" s="655"/>
    </row>
    <row r="2634" spans="1:16384" x14ac:dyDescent="0.25">
      <c r="A2634" s="860"/>
      <c r="B2634" s="655"/>
      <c r="C2634" s="645" t="s">
        <v>7231</v>
      </c>
      <c r="D2634" s="645" t="s">
        <v>519</v>
      </c>
      <c r="E2634" s="652" t="s">
        <v>149</v>
      </c>
      <c r="F2634" s="652" t="s">
        <v>121</v>
      </c>
      <c r="G2634" s="648">
        <v>250</v>
      </c>
      <c r="H2634" s="648">
        <v>250</v>
      </c>
      <c r="I2634" s="14">
        <v>1</v>
      </c>
      <c r="J2634" s="655"/>
      <c r="K2634" s="655"/>
      <c r="L2634" s="655"/>
      <c r="M2634" s="655"/>
      <c r="N2634" s="655"/>
      <c r="O2634" s="655"/>
      <c r="P2634" s="655"/>
      <c r="Q2634" s="655"/>
      <c r="R2634" s="655"/>
      <c r="S2634" s="655"/>
      <c r="T2634" s="655"/>
      <c r="U2634" s="655"/>
      <c r="V2634" s="655"/>
      <c r="W2634" s="655"/>
      <c r="X2634" s="655"/>
      <c r="Y2634" s="655"/>
      <c r="Z2634" s="655"/>
      <c r="AA2634" s="655"/>
      <c r="AB2634" s="655"/>
      <c r="AC2634" s="655"/>
      <c r="AD2634" s="655"/>
      <c r="AE2634" s="655"/>
      <c r="AF2634" s="655"/>
      <c r="AG2634" s="655"/>
      <c r="AH2634" s="655"/>
      <c r="AI2634" s="655"/>
      <c r="AJ2634" s="655"/>
      <c r="AK2634" s="655"/>
      <c r="AL2634" s="655"/>
      <c r="AM2634" s="655"/>
      <c r="AN2634" s="655"/>
      <c r="AO2634" s="655"/>
      <c r="AP2634" s="655"/>
      <c r="AQ2634" s="655"/>
      <c r="AR2634" s="655"/>
      <c r="AS2634" s="655"/>
      <c r="AT2634" s="655"/>
      <c r="AU2634" s="655"/>
      <c r="AV2634" s="655"/>
      <c r="AW2634" s="655"/>
      <c r="AX2634" s="655"/>
      <c r="AY2634" s="655"/>
      <c r="AZ2634" s="655"/>
      <c r="BA2634" s="655"/>
      <c r="BB2634" s="655"/>
      <c r="BC2634" s="655"/>
      <c r="BD2634" s="655"/>
      <c r="BE2634" s="655"/>
      <c r="BF2634" s="655"/>
      <c r="BG2634" s="655"/>
      <c r="BH2634" s="655"/>
      <c r="BI2634" s="655"/>
      <c r="BJ2634" s="655"/>
      <c r="BK2634" s="655"/>
      <c r="BL2634" s="655"/>
      <c r="BM2634" s="655"/>
      <c r="BN2634" s="655"/>
      <c r="BO2634" s="655"/>
      <c r="BP2634" s="655"/>
      <c r="BQ2634" s="655"/>
      <c r="BR2634" s="655"/>
      <c r="BS2634" s="655"/>
      <c r="BT2634" s="655"/>
      <c r="BU2634" s="655"/>
      <c r="BV2634" s="655"/>
      <c r="BW2634" s="655"/>
      <c r="BX2634" s="655"/>
      <c r="BY2634" s="655"/>
      <c r="BZ2634" s="655"/>
      <c r="CA2634" s="655"/>
      <c r="CB2634" s="655"/>
      <c r="CC2634" s="655"/>
      <c r="CD2634" s="655"/>
      <c r="CE2634" s="655"/>
      <c r="CF2634" s="655"/>
      <c r="CG2634" s="655"/>
      <c r="CH2634" s="655"/>
      <c r="CI2634" s="655"/>
      <c r="CJ2634" s="655"/>
      <c r="CK2634" s="655"/>
      <c r="CL2634" s="655"/>
      <c r="CM2634" s="655"/>
      <c r="CN2634" s="655"/>
      <c r="CO2634" s="655"/>
      <c r="CP2634" s="655"/>
      <c r="CQ2634" s="655"/>
      <c r="CR2634" s="655"/>
      <c r="CS2634" s="655"/>
      <c r="CT2634" s="655"/>
      <c r="CU2634" s="655"/>
      <c r="CV2634" s="655"/>
      <c r="CW2634" s="655"/>
      <c r="CX2634" s="655"/>
      <c r="CY2634" s="655"/>
      <c r="CZ2634" s="655"/>
      <c r="DA2634" s="655"/>
      <c r="DB2634" s="655"/>
      <c r="DC2634" s="655"/>
      <c r="DD2634" s="655"/>
      <c r="DE2634" s="655"/>
      <c r="DF2634" s="655"/>
      <c r="DG2634" s="655"/>
      <c r="DH2634" s="655"/>
      <c r="DI2634" s="655"/>
      <c r="DJ2634" s="655"/>
      <c r="DK2634" s="655"/>
      <c r="DL2634" s="655"/>
      <c r="DM2634" s="655"/>
      <c r="DN2634" s="655"/>
      <c r="DO2634" s="655"/>
      <c r="DP2634" s="655"/>
      <c r="DQ2634" s="655"/>
      <c r="DR2634" s="655"/>
      <c r="DS2634" s="655"/>
      <c r="DT2634" s="655"/>
      <c r="DU2634" s="655"/>
      <c r="DV2634" s="655"/>
      <c r="DW2634" s="655"/>
      <c r="DX2634" s="655"/>
      <c r="DY2634" s="655"/>
      <c r="DZ2634" s="655"/>
      <c r="EA2634" s="655"/>
      <c r="EB2634" s="655"/>
      <c r="EC2634" s="655"/>
      <c r="ED2634" s="655"/>
      <c r="EE2634" s="655"/>
      <c r="EF2634" s="655"/>
      <c r="EG2634" s="655"/>
      <c r="EH2634" s="655"/>
      <c r="EI2634" s="655"/>
      <c r="EJ2634" s="655"/>
      <c r="EK2634" s="655"/>
      <c r="EL2634" s="655"/>
      <c r="EM2634" s="655"/>
      <c r="EN2634" s="655"/>
      <c r="EO2634" s="655"/>
      <c r="EP2634" s="655"/>
      <c r="EQ2634" s="655"/>
      <c r="ER2634" s="655"/>
      <c r="ES2634" s="655"/>
      <c r="ET2634" s="655"/>
      <c r="EU2634" s="655"/>
      <c r="EV2634" s="655"/>
      <c r="EW2634" s="655"/>
      <c r="EX2634" s="655"/>
      <c r="EY2634" s="655"/>
      <c r="EZ2634" s="655"/>
      <c r="FA2634" s="655"/>
      <c r="FB2634" s="655"/>
      <c r="FC2634" s="655"/>
      <c r="FD2634" s="655"/>
      <c r="FE2634" s="655"/>
      <c r="FF2634" s="655"/>
      <c r="FG2634" s="655"/>
      <c r="FH2634" s="655"/>
      <c r="FI2634" s="655"/>
      <c r="FJ2634" s="655"/>
      <c r="FK2634" s="655"/>
      <c r="FL2634" s="655"/>
      <c r="FM2634" s="655"/>
      <c r="FN2634" s="655"/>
      <c r="FO2634" s="655"/>
      <c r="FP2634" s="655"/>
      <c r="FQ2634" s="655"/>
      <c r="FR2634" s="655"/>
      <c r="FS2634" s="655"/>
      <c r="FT2634" s="655"/>
      <c r="FU2634" s="655"/>
      <c r="FV2634" s="655"/>
      <c r="FW2634" s="655"/>
      <c r="FX2634" s="655"/>
      <c r="FY2634" s="655"/>
      <c r="FZ2634" s="655"/>
      <c r="GA2634" s="655"/>
      <c r="GB2634" s="655"/>
      <c r="GC2634" s="655"/>
      <c r="GD2634" s="655"/>
      <c r="GE2634" s="655"/>
      <c r="GF2634" s="655"/>
      <c r="GG2634" s="655"/>
      <c r="GH2634" s="655"/>
      <c r="GI2634" s="655"/>
      <c r="GJ2634" s="655"/>
      <c r="GK2634" s="655"/>
      <c r="GL2634" s="655"/>
      <c r="GM2634" s="655"/>
      <c r="GN2634" s="655"/>
      <c r="GO2634" s="655"/>
      <c r="GP2634" s="655"/>
      <c r="GQ2634" s="655"/>
      <c r="GR2634" s="655"/>
      <c r="GS2634" s="655"/>
      <c r="GT2634" s="655"/>
      <c r="GU2634" s="655"/>
      <c r="GV2634" s="655"/>
      <c r="GW2634" s="655"/>
      <c r="GX2634" s="655"/>
      <c r="GY2634" s="655"/>
      <c r="GZ2634" s="655"/>
      <c r="HA2634" s="655"/>
      <c r="HB2634" s="655"/>
      <c r="HC2634" s="655"/>
      <c r="HD2634" s="655"/>
      <c r="HE2634" s="655"/>
      <c r="HF2634" s="655"/>
      <c r="HG2634" s="655"/>
      <c r="HH2634" s="655"/>
      <c r="HI2634" s="655"/>
      <c r="HJ2634" s="655"/>
      <c r="HK2634" s="655"/>
      <c r="HL2634" s="655"/>
      <c r="HM2634" s="655"/>
      <c r="HN2634" s="655"/>
      <c r="HO2634" s="655"/>
      <c r="HP2634" s="655"/>
      <c r="HQ2634" s="655"/>
      <c r="HR2634" s="655"/>
      <c r="HS2634" s="655"/>
      <c r="HT2634" s="655"/>
      <c r="HU2634" s="655"/>
      <c r="HV2634" s="655"/>
      <c r="HW2634" s="655"/>
      <c r="HX2634" s="655"/>
      <c r="HY2634" s="655"/>
      <c r="HZ2634" s="655"/>
      <c r="IA2634" s="655"/>
      <c r="IB2634" s="655"/>
      <c r="IC2634" s="655"/>
      <c r="ID2634" s="655"/>
      <c r="IE2634" s="655"/>
      <c r="IF2634" s="655"/>
      <c r="IG2634" s="655"/>
      <c r="IH2634" s="655"/>
      <c r="II2634" s="655"/>
      <c r="IJ2634" s="655"/>
      <c r="IK2634" s="655"/>
      <c r="IL2634" s="655"/>
      <c r="IM2634" s="655"/>
      <c r="IN2634" s="655"/>
      <c r="IO2634" s="655"/>
      <c r="IP2634" s="655"/>
      <c r="IQ2634" s="655"/>
      <c r="IR2634" s="655"/>
      <c r="IS2634" s="655"/>
      <c r="IT2634" s="655"/>
      <c r="IU2634" s="655"/>
      <c r="IV2634" s="655"/>
      <c r="IW2634" s="655"/>
      <c r="IX2634" s="655"/>
      <c r="IY2634" s="655"/>
      <c r="IZ2634" s="655"/>
      <c r="JA2634" s="655"/>
      <c r="JB2634" s="655"/>
      <c r="JC2634" s="655"/>
      <c r="JD2634" s="655"/>
      <c r="JE2634" s="655"/>
      <c r="JF2634" s="655"/>
      <c r="JG2634" s="655"/>
      <c r="JH2634" s="655"/>
      <c r="JI2634" s="655"/>
      <c r="JJ2634" s="655"/>
      <c r="JK2634" s="655"/>
      <c r="JL2634" s="655"/>
      <c r="JM2634" s="655"/>
      <c r="JN2634" s="655"/>
      <c r="JO2634" s="655"/>
      <c r="JP2634" s="655"/>
      <c r="JQ2634" s="655"/>
      <c r="JR2634" s="655"/>
      <c r="JS2634" s="655"/>
      <c r="JT2634" s="655"/>
      <c r="JU2634" s="655"/>
      <c r="JV2634" s="655"/>
      <c r="JW2634" s="655"/>
      <c r="JX2634" s="655"/>
      <c r="JY2634" s="655"/>
      <c r="JZ2634" s="655"/>
      <c r="KA2634" s="655"/>
      <c r="KB2634" s="655"/>
      <c r="KC2634" s="655"/>
      <c r="KD2634" s="655"/>
      <c r="KE2634" s="655"/>
      <c r="KF2634" s="655"/>
      <c r="KG2634" s="655"/>
      <c r="KH2634" s="655"/>
      <c r="KI2634" s="655"/>
      <c r="KJ2634" s="655"/>
      <c r="KK2634" s="655"/>
      <c r="KL2634" s="655"/>
      <c r="KM2634" s="655"/>
      <c r="KN2634" s="655"/>
      <c r="KO2634" s="655"/>
      <c r="KP2634" s="655"/>
      <c r="KQ2634" s="655"/>
      <c r="KR2634" s="655"/>
      <c r="KS2634" s="655"/>
      <c r="KT2634" s="655"/>
      <c r="KU2634" s="655"/>
      <c r="KV2634" s="655"/>
      <c r="KW2634" s="655"/>
      <c r="KX2634" s="655"/>
      <c r="KY2634" s="655"/>
      <c r="KZ2634" s="655"/>
      <c r="LA2634" s="655"/>
      <c r="LB2634" s="655"/>
      <c r="LC2634" s="655"/>
      <c r="LD2634" s="655"/>
      <c r="LE2634" s="655"/>
      <c r="LF2634" s="655"/>
      <c r="LG2634" s="655"/>
      <c r="LH2634" s="655"/>
      <c r="LI2634" s="655"/>
      <c r="LJ2634" s="655"/>
      <c r="LK2634" s="655"/>
      <c r="LL2634" s="655"/>
      <c r="LM2634" s="655"/>
      <c r="LN2634" s="655"/>
      <c r="LO2634" s="655"/>
      <c r="LP2634" s="655"/>
      <c r="LQ2634" s="655"/>
      <c r="LR2634" s="655"/>
      <c r="LS2634" s="655"/>
      <c r="LT2634" s="655"/>
      <c r="LU2634" s="655"/>
      <c r="LV2634" s="655"/>
      <c r="LW2634" s="655"/>
      <c r="LX2634" s="655"/>
      <c r="LY2634" s="655"/>
      <c r="LZ2634" s="655"/>
      <c r="MA2634" s="655"/>
      <c r="MB2634" s="655"/>
      <c r="MC2634" s="655"/>
      <c r="MD2634" s="655"/>
      <c r="ME2634" s="655"/>
      <c r="MF2634" s="655"/>
      <c r="MG2634" s="655"/>
      <c r="MH2634" s="655"/>
      <c r="MI2634" s="655"/>
      <c r="MJ2634" s="655"/>
      <c r="MK2634" s="655"/>
      <c r="ML2634" s="655"/>
      <c r="MM2634" s="655"/>
      <c r="MN2634" s="655"/>
      <c r="MO2634" s="655"/>
      <c r="MP2634" s="655"/>
      <c r="MQ2634" s="655"/>
      <c r="MR2634" s="655"/>
      <c r="MS2634" s="655"/>
      <c r="MT2634" s="655"/>
      <c r="MU2634" s="655"/>
      <c r="MV2634" s="655"/>
      <c r="MW2634" s="655"/>
      <c r="MX2634" s="655"/>
      <c r="MY2634" s="655"/>
      <c r="MZ2634" s="655"/>
      <c r="NA2634" s="655"/>
      <c r="NB2634" s="655"/>
      <c r="NC2634" s="655"/>
      <c r="ND2634" s="655"/>
      <c r="NE2634" s="655"/>
      <c r="NF2634" s="655"/>
      <c r="NG2634" s="655"/>
      <c r="NH2634" s="655"/>
      <c r="NI2634" s="655"/>
      <c r="NJ2634" s="655"/>
      <c r="NK2634" s="655"/>
      <c r="NL2634" s="655"/>
      <c r="NM2634" s="655"/>
      <c r="NN2634" s="655"/>
      <c r="NO2634" s="655"/>
      <c r="NP2634" s="655"/>
      <c r="NQ2634" s="655"/>
      <c r="NR2634" s="655"/>
      <c r="NS2634" s="655"/>
      <c r="NT2634" s="655"/>
      <c r="NU2634" s="655"/>
      <c r="NV2634" s="655"/>
      <c r="NW2634" s="655"/>
      <c r="NX2634" s="655"/>
      <c r="NY2634" s="655"/>
      <c r="NZ2634" s="655"/>
      <c r="OA2634" s="655"/>
      <c r="OB2634" s="655"/>
      <c r="OC2634" s="655"/>
      <c r="OD2634" s="655"/>
      <c r="OE2634" s="655"/>
      <c r="OF2634" s="655"/>
      <c r="OG2634" s="655"/>
      <c r="OH2634" s="655"/>
      <c r="OI2634" s="655"/>
      <c r="OJ2634" s="655"/>
      <c r="OK2634" s="655"/>
      <c r="OL2634" s="655"/>
      <c r="OM2634" s="655"/>
      <c r="ON2634" s="655"/>
      <c r="OO2634" s="655"/>
      <c r="OP2634" s="655"/>
      <c r="OQ2634" s="655"/>
      <c r="OR2634" s="655"/>
      <c r="OS2634" s="655"/>
      <c r="OT2634" s="655"/>
      <c r="OU2634" s="655"/>
      <c r="OV2634" s="655"/>
      <c r="OW2634" s="655"/>
      <c r="OX2634" s="655"/>
      <c r="OY2634" s="655"/>
      <c r="OZ2634" s="655"/>
      <c r="PA2634" s="655"/>
      <c r="PB2634" s="655"/>
      <c r="PC2634" s="655"/>
      <c r="PD2634" s="655"/>
      <c r="PE2634" s="655"/>
      <c r="PF2634" s="655"/>
      <c r="PG2634" s="655"/>
      <c r="PH2634" s="655"/>
      <c r="PI2634" s="655"/>
      <c r="PJ2634" s="655"/>
      <c r="PK2634" s="655"/>
      <c r="PL2634" s="655"/>
      <c r="PM2634" s="655"/>
      <c r="PN2634" s="655"/>
      <c r="PO2634" s="655"/>
      <c r="PP2634" s="655"/>
      <c r="PQ2634" s="655"/>
      <c r="PR2634" s="655"/>
      <c r="PS2634" s="655"/>
      <c r="PT2634" s="655"/>
      <c r="PU2634" s="655"/>
      <c r="PV2634" s="655"/>
      <c r="PW2634" s="655"/>
      <c r="PX2634" s="655"/>
      <c r="PY2634" s="655"/>
      <c r="PZ2634" s="655"/>
      <c r="QA2634" s="655"/>
      <c r="QB2634" s="655"/>
      <c r="QC2634" s="655"/>
      <c r="QD2634" s="655"/>
      <c r="QE2634" s="655"/>
      <c r="QF2634" s="655"/>
      <c r="QG2634" s="655"/>
      <c r="QH2634" s="655"/>
      <c r="QI2634" s="655"/>
      <c r="QJ2634" s="655"/>
      <c r="QK2634" s="655"/>
      <c r="QL2634" s="655"/>
      <c r="QM2634" s="655"/>
      <c r="QN2634" s="655"/>
      <c r="QO2634" s="655"/>
      <c r="QP2634" s="655"/>
      <c r="QQ2634" s="655"/>
      <c r="QR2634" s="655"/>
      <c r="QS2634" s="655"/>
      <c r="QT2634" s="655"/>
      <c r="QU2634" s="655"/>
      <c r="QV2634" s="655"/>
      <c r="QW2634" s="655"/>
      <c r="QX2634" s="655"/>
      <c r="QY2634" s="655"/>
      <c r="QZ2634" s="655"/>
      <c r="RA2634" s="655"/>
      <c r="RB2634" s="655"/>
      <c r="RC2634" s="655"/>
      <c r="RD2634" s="655"/>
      <c r="RE2634" s="655"/>
      <c r="RF2634" s="655"/>
      <c r="RG2634" s="655"/>
      <c r="RH2634" s="655"/>
      <c r="RI2634" s="655"/>
      <c r="RJ2634" s="655"/>
      <c r="RK2634" s="655"/>
      <c r="RL2634" s="655"/>
      <c r="RM2634" s="655"/>
      <c r="RN2634" s="655"/>
      <c r="RO2634" s="655"/>
      <c r="RP2634" s="655"/>
      <c r="RQ2634" s="655"/>
      <c r="RR2634" s="655"/>
      <c r="RS2634" s="655"/>
      <c r="RT2634" s="655"/>
      <c r="RU2634" s="655"/>
      <c r="RV2634" s="655"/>
      <c r="RW2634" s="655"/>
      <c r="RX2634" s="655"/>
      <c r="RY2634" s="655"/>
      <c r="RZ2634" s="655"/>
      <c r="SA2634" s="655"/>
      <c r="SB2634" s="655"/>
      <c r="SC2634" s="655"/>
      <c r="SD2634" s="655"/>
      <c r="SE2634" s="655"/>
      <c r="SF2634" s="655"/>
      <c r="SG2634" s="655"/>
      <c r="SH2634" s="655"/>
      <c r="SI2634" s="655"/>
      <c r="SJ2634" s="655"/>
      <c r="SK2634" s="655"/>
      <c r="SL2634" s="655"/>
      <c r="SM2634" s="655"/>
      <c r="SN2634" s="655"/>
      <c r="SO2634" s="655"/>
      <c r="SP2634" s="655"/>
      <c r="SQ2634" s="655"/>
      <c r="SR2634" s="655"/>
      <c r="SS2634" s="655"/>
      <c r="ST2634" s="655"/>
      <c r="SU2634" s="655"/>
      <c r="SV2634" s="655"/>
      <c r="SW2634" s="655"/>
      <c r="SX2634" s="655"/>
      <c r="SY2634" s="655"/>
      <c r="SZ2634" s="655"/>
      <c r="TA2634" s="655"/>
      <c r="TB2634" s="655"/>
      <c r="TC2634" s="655"/>
      <c r="TD2634" s="655"/>
      <c r="TE2634" s="655"/>
      <c r="TF2634" s="655"/>
      <c r="TG2634" s="655"/>
      <c r="TH2634" s="655"/>
      <c r="TI2634" s="655"/>
      <c r="TJ2634" s="655"/>
      <c r="TK2634" s="655"/>
      <c r="TL2634" s="655"/>
      <c r="TM2634" s="655"/>
      <c r="TN2634" s="655"/>
      <c r="TO2634" s="655"/>
      <c r="TP2634" s="655"/>
      <c r="TQ2634" s="655"/>
      <c r="TR2634" s="655"/>
      <c r="TS2634" s="655"/>
      <c r="TT2634" s="655"/>
      <c r="TU2634" s="655"/>
      <c r="TV2634" s="655"/>
      <c r="TW2634" s="655"/>
      <c r="TX2634" s="655"/>
      <c r="TY2634" s="655"/>
      <c r="TZ2634" s="655"/>
      <c r="UA2634" s="655"/>
      <c r="UB2634" s="655"/>
      <c r="UC2634" s="655"/>
      <c r="UD2634" s="655"/>
      <c r="UE2634" s="655"/>
      <c r="UF2634" s="655"/>
      <c r="UG2634" s="655"/>
      <c r="UH2634" s="655"/>
      <c r="UI2634" s="655"/>
      <c r="UJ2634" s="655"/>
      <c r="UK2634" s="655"/>
      <c r="UL2634" s="655"/>
      <c r="UM2634" s="655"/>
      <c r="UN2634" s="655"/>
      <c r="UO2634" s="655"/>
      <c r="UP2634" s="655"/>
      <c r="UQ2634" s="655"/>
      <c r="UR2634" s="655"/>
      <c r="US2634" s="655"/>
      <c r="UT2634" s="655"/>
      <c r="UU2634" s="655"/>
      <c r="UV2634" s="655"/>
      <c r="UW2634" s="655"/>
      <c r="UX2634" s="655"/>
      <c r="UY2634" s="655"/>
      <c r="UZ2634" s="655"/>
      <c r="VA2634" s="655"/>
      <c r="VB2634" s="655"/>
      <c r="VC2634" s="655"/>
      <c r="VD2634" s="655"/>
      <c r="VE2634" s="655"/>
      <c r="VF2634" s="655"/>
      <c r="VG2634" s="655"/>
      <c r="VH2634" s="655"/>
      <c r="VI2634" s="655"/>
      <c r="VJ2634" s="655"/>
      <c r="VK2634" s="655"/>
      <c r="VL2634" s="655"/>
      <c r="VM2634" s="655"/>
      <c r="VN2634" s="655"/>
      <c r="VO2634" s="655"/>
      <c r="VP2634" s="655"/>
      <c r="VQ2634" s="655"/>
      <c r="VR2634" s="655"/>
      <c r="VS2634" s="655"/>
      <c r="VT2634" s="655"/>
      <c r="VU2634" s="655"/>
      <c r="VV2634" s="655"/>
      <c r="VW2634" s="655"/>
      <c r="VX2634" s="655"/>
      <c r="VY2634" s="655"/>
      <c r="VZ2634" s="655"/>
      <c r="WA2634" s="655"/>
      <c r="WB2634" s="655"/>
      <c r="WC2634" s="655"/>
      <c r="WD2634" s="655"/>
      <c r="WE2634" s="655"/>
      <c r="WF2634" s="655"/>
      <c r="WG2634" s="655"/>
      <c r="WH2634" s="655"/>
      <c r="WI2634" s="655"/>
      <c r="WJ2634" s="655"/>
      <c r="WK2634" s="655"/>
      <c r="WL2634" s="655"/>
      <c r="WM2634" s="655"/>
      <c r="WN2634" s="655"/>
      <c r="WO2634" s="655"/>
      <c r="WP2634" s="655"/>
      <c r="WQ2634" s="655"/>
      <c r="WR2634" s="655"/>
      <c r="WS2634" s="655"/>
      <c r="WT2634" s="655"/>
      <c r="WU2634" s="655"/>
      <c r="WV2634" s="655"/>
      <c r="WW2634" s="655"/>
      <c r="WX2634" s="655"/>
      <c r="WY2634" s="655"/>
      <c r="WZ2634" s="655"/>
      <c r="XA2634" s="655"/>
      <c r="XB2634" s="655"/>
      <c r="XC2634" s="655"/>
      <c r="XD2634" s="655"/>
      <c r="XE2634" s="655"/>
      <c r="XF2634" s="655"/>
      <c r="XG2634" s="655"/>
      <c r="XH2634" s="655"/>
      <c r="XI2634" s="655"/>
      <c r="XJ2634" s="655"/>
      <c r="XK2634" s="655"/>
      <c r="XL2634" s="655"/>
      <c r="XM2634" s="655"/>
      <c r="XN2634" s="655"/>
      <c r="XO2634" s="655"/>
      <c r="XP2634" s="655"/>
      <c r="XQ2634" s="655"/>
      <c r="XR2634" s="655"/>
      <c r="XS2634" s="655"/>
      <c r="XT2634" s="655"/>
      <c r="XU2634" s="655"/>
      <c r="XV2634" s="655"/>
      <c r="XW2634" s="655"/>
      <c r="XX2634" s="655"/>
      <c r="XY2634" s="655"/>
      <c r="XZ2634" s="655"/>
      <c r="YA2634" s="655"/>
      <c r="YB2634" s="655"/>
      <c r="YC2634" s="655"/>
      <c r="YD2634" s="655"/>
      <c r="YE2634" s="655"/>
      <c r="YF2634" s="655"/>
      <c r="YG2634" s="655"/>
      <c r="YH2634" s="655"/>
      <c r="YI2634" s="655"/>
      <c r="YJ2634" s="655"/>
      <c r="YK2634" s="655"/>
      <c r="YL2634" s="655"/>
      <c r="YM2634" s="655"/>
      <c r="YN2634" s="655"/>
      <c r="YO2634" s="655"/>
      <c r="YP2634" s="655"/>
      <c r="YQ2634" s="655"/>
      <c r="YR2634" s="655"/>
      <c r="YS2634" s="655"/>
      <c r="YT2634" s="655"/>
      <c r="YU2634" s="655"/>
      <c r="YV2634" s="655"/>
      <c r="YW2634" s="655"/>
      <c r="YX2634" s="655"/>
      <c r="YY2634" s="655"/>
      <c r="YZ2634" s="655"/>
      <c r="ZA2634" s="655"/>
      <c r="ZB2634" s="655"/>
      <c r="ZC2634" s="655"/>
      <c r="ZD2634" s="655"/>
      <c r="ZE2634" s="655"/>
      <c r="ZF2634" s="655"/>
      <c r="ZG2634" s="655"/>
      <c r="ZH2634" s="655"/>
      <c r="ZI2634" s="655"/>
      <c r="ZJ2634" s="655"/>
      <c r="ZK2634" s="655"/>
      <c r="ZL2634" s="655"/>
      <c r="ZM2634" s="655"/>
      <c r="ZN2634" s="655"/>
      <c r="ZO2634" s="655"/>
      <c r="ZP2634" s="655"/>
      <c r="ZQ2634" s="655"/>
      <c r="ZR2634" s="655"/>
      <c r="ZS2634" s="655"/>
      <c r="ZT2634" s="655"/>
      <c r="ZU2634" s="655"/>
      <c r="ZV2634" s="655"/>
      <c r="ZW2634" s="655"/>
      <c r="ZX2634" s="655"/>
      <c r="ZY2634" s="655"/>
      <c r="ZZ2634" s="655"/>
      <c r="AAA2634" s="655"/>
      <c r="AAB2634" s="655"/>
      <c r="AAC2634" s="655"/>
      <c r="AAD2634" s="655"/>
      <c r="AAE2634" s="655"/>
      <c r="AAF2634" s="655"/>
      <c r="AAG2634" s="655"/>
      <c r="AAH2634" s="655"/>
      <c r="AAI2634" s="655"/>
      <c r="AAJ2634" s="655"/>
      <c r="AAK2634" s="655"/>
      <c r="AAL2634" s="655"/>
      <c r="AAM2634" s="655"/>
      <c r="AAN2634" s="655"/>
      <c r="AAO2634" s="655"/>
      <c r="AAP2634" s="655"/>
      <c r="AAQ2634" s="655"/>
      <c r="AAR2634" s="655"/>
      <c r="AAS2634" s="655"/>
      <c r="AAT2634" s="655"/>
      <c r="AAU2634" s="655"/>
      <c r="AAV2634" s="655"/>
      <c r="AAW2634" s="655"/>
      <c r="AAX2634" s="655"/>
      <c r="AAY2634" s="655"/>
      <c r="AAZ2634" s="655"/>
      <c r="ABA2634" s="655"/>
      <c r="ABB2634" s="655"/>
      <c r="ABC2634" s="655"/>
      <c r="ABD2634" s="655"/>
      <c r="ABE2634" s="655"/>
      <c r="ABF2634" s="655"/>
      <c r="ABG2634" s="655"/>
      <c r="ABH2634" s="655"/>
      <c r="ABI2634" s="655"/>
      <c r="ABJ2634" s="655"/>
      <c r="ABK2634" s="655"/>
      <c r="ABL2634" s="655"/>
      <c r="ABM2634" s="655"/>
      <c r="ABN2634" s="655"/>
      <c r="ABO2634" s="655"/>
      <c r="ABP2634" s="655"/>
      <c r="ABQ2634" s="655"/>
      <c r="ABR2634" s="655"/>
      <c r="ABS2634" s="655"/>
      <c r="ABT2634" s="655"/>
      <c r="ABU2634" s="655"/>
      <c r="ABV2634" s="655"/>
      <c r="ABW2634" s="655"/>
      <c r="ABX2634" s="655"/>
      <c r="ABY2634" s="655"/>
      <c r="ABZ2634" s="655"/>
      <c r="ACA2634" s="655"/>
      <c r="ACB2634" s="655"/>
      <c r="ACC2634" s="655"/>
      <c r="ACD2634" s="655"/>
      <c r="ACE2634" s="655"/>
      <c r="ACF2634" s="655"/>
      <c r="ACG2634" s="655"/>
      <c r="ACH2634" s="655"/>
      <c r="ACI2634" s="655"/>
      <c r="ACJ2634" s="655"/>
      <c r="ACK2634" s="655"/>
      <c r="ACL2634" s="655"/>
      <c r="ACM2634" s="655"/>
      <c r="ACN2634" s="655"/>
      <c r="ACO2634" s="655"/>
      <c r="ACP2634" s="655"/>
      <c r="ACQ2634" s="655"/>
      <c r="ACR2634" s="655"/>
      <c r="ACS2634" s="655"/>
      <c r="ACT2634" s="655"/>
      <c r="ACU2634" s="655"/>
      <c r="ACV2634" s="655"/>
      <c r="ACW2634" s="655"/>
      <c r="ACX2634" s="655"/>
      <c r="ACY2634" s="655"/>
      <c r="ACZ2634" s="655"/>
      <c r="ADA2634" s="655"/>
      <c r="ADB2634" s="655"/>
      <c r="ADC2634" s="655"/>
      <c r="ADD2634" s="655"/>
      <c r="ADE2634" s="655"/>
      <c r="ADF2634" s="655"/>
      <c r="ADG2634" s="655"/>
      <c r="ADH2634" s="655"/>
      <c r="ADI2634" s="655"/>
      <c r="ADJ2634" s="655"/>
      <c r="ADK2634" s="655"/>
      <c r="ADL2634" s="655"/>
      <c r="ADM2634" s="655"/>
      <c r="ADN2634" s="655"/>
      <c r="ADO2634" s="655"/>
      <c r="ADP2634" s="655"/>
      <c r="ADQ2634" s="655"/>
      <c r="ADR2634" s="655"/>
      <c r="ADS2634" s="655"/>
      <c r="ADT2634" s="655"/>
      <c r="ADU2634" s="655"/>
      <c r="ADV2634" s="655"/>
      <c r="ADW2634" s="655"/>
      <c r="ADX2634" s="655"/>
      <c r="ADY2634" s="655"/>
      <c r="ADZ2634" s="655"/>
      <c r="AEA2634" s="655"/>
      <c r="AEB2634" s="655"/>
      <c r="AEC2634" s="655"/>
      <c r="AED2634" s="655"/>
      <c r="AEE2634" s="655"/>
      <c r="AEF2634" s="655"/>
      <c r="AEG2634" s="655"/>
      <c r="AEH2634" s="655"/>
      <c r="AEI2634" s="655"/>
      <c r="AEJ2634" s="655"/>
      <c r="AEK2634" s="655"/>
      <c r="AEL2634" s="655"/>
      <c r="AEM2634" s="655"/>
      <c r="AEN2634" s="655"/>
      <c r="AEO2634" s="655"/>
      <c r="AEP2634" s="655"/>
      <c r="AEQ2634" s="655"/>
      <c r="AER2634" s="655"/>
      <c r="AES2634" s="655"/>
      <c r="AET2634" s="655"/>
      <c r="AEU2634" s="655"/>
      <c r="AEV2634" s="655"/>
      <c r="AEW2634" s="655"/>
      <c r="AEX2634" s="655"/>
      <c r="AEY2634" s="655"/>
      <c r="AEZ2634" s="655"/>
      <c r="AFA2634" s="655"/>
      <c r="AFB2634" s="655"/>
      <c r="AFC2634" s="655"/>
      <c r="AFD2634" s="655"/>
      <c r="AFE2634" s="655"/>
      <c r="AFF2634" s="655"/>
      <c r="AFG2634" s="655"/>
      <c r="AFH2634" s="655"/>
      <c r="AFI2634" s="655"/>
      <c r="AFJ2634" s="655"/>
      <c r="AFK2634" s="655"/>
      <c r="AFL2634" s="655"/>
      <c r="AFM2634" s="655"/>
      <c r="AFN2634" s="655"/>
      <c r="AFO2634" s="655"/>
      <c r="AFP2634" s="655"/>
      <c r="AFQ2634" s="655"/>
      <c r="AFR2634" s="655"/>
      <c r="AFS2634" s="655"/>
      <c r="AFT2634" s="655"/>
      <c r="AFU2634" s="655"/>
      <c r="AFV2634" s="655"/>
      <c r="AFW2634" s="655"/>
      <c r="AFX2634" s="655"/>
      <c r="AFY2634" s="655"/>
      <c r="AFZ2634" s="655"/>
      <c r="AGA2634" s="655"/>
      <c r="AGB2634" s="655"/>
      <c r="AGC2634" s="655"/>
      <c r="AGD2634" s="655"/>
      <c r="AGE2634" s="655"/>
      <c r="AGF2634" s="655"/>
      <c r="AGG2634" s="655"/>
      <c r="AGH2634" s="655"/>
      <c r="AGI2634" s="655"/>
      <c r="AGJ2634" s="655"/>
      <c r="AGK2634" s="655"/>
      <c r="AGL2634" s="655"/>
      <c r="AGM2634" s="655"/>
      <c r="AGN2634" s="655"/>
      <c r="AGO2634" s="655"/>
      <c r="AGP2634" s="655"/>
      <c r="AGQ2634" s="655"/>
      <c r="AGR2634" s="655"/>
      <c r="AGS2634" s="655"/>
      <c r="AGT2634" s="655"/>
      <c r="AGU2634" s="655"/>
      <c r="AGV2634" s="655"/>
      <c r="AGW2634" s="655"/>
      <c r="AGX2634" s="655"/>
      <c r="AGY2634" s="655"/>
      <c r="AGZ2634" s="655"/>
      <c r="AHA2634" s="655"/>
      <c r="AHB2634" s="655"/>
      <c r="AHC2634" s="655"/>
      <c r="AHD2634" s="655"/>
      <c r="AHE2634" s="655"/>
      <c r="AHF2634" s="655"/>
      <c r="AHG2634" s="655"/>
      <c r="AHH2634" s="655"/>
      <c r="AHI2634" s="655"/>
      <c r="AHJ2634" s="655"/>
      <c r="AHK2634" s="655"/>
      <c r="AHL2634" s="655"/>
      <c r="AHM2634" s="655"/>
      <c r="AHN2634" s="655"/>
      <c r="AHO2634" s="655"/>
      <c r="AHP2634" s="655"/>
      <c r="AHQ2634" s="655"/>
      <c r="AHR2634" s="655"/>
      <c r="AHS2634" s="655"/>
      <c r="AHT2634" s="655"/>
      <c r="AHU2634" s="655"/>
      <c r="AHV2634" s="655"/>
      <c r="AHW2634" s="655"/>
      <c r="AHX2634" s="655"/>
      <c r="AHY2634" s="655"/>
      <c r="AHZ2634" s="655"/>
      <c r="AIA2634" s="655"/>
      <c r="AIB2634" s="655"/>
      <c r="AIC2634" s="655"/>
      <c r="AID2634" s="655"/>
      <c r="AIE2634" s="655"/>
      <c r="AIF2634" s="655"/>
      <c r="AIG2634" s="655"/>
      <c r="AIH2634" s="655"/>
      <c r="AII2634" s="655"/>
      <c r="AIJ2634" s="655"/>
      <c r="AIK2634" s="655"/>
      <c r="AIL2634" s="655"/>
      <c r="AIM2634" s="655"/>
      <c r="AIN2634" s="655"/>
      <c r="AIO2634" s="655"/>
      <c r="AIP2634" s="655"/>
      <c r="AIQ2634" s="655"/>
      <c r="AIR2634" s="655"/>
      <c r="AIS2634" s="655"/>
      <c r="AIT2634" s="655"/>
      <c r="AIU2634" s="655"/>
      <c r="AIV2634" s="655"/>
      <c r="AIW2634" s="655"/>
      <c r="AIX2634" s="655"/>
      <c r="AIY2634" s="655"/>
      <c r="AIZ2634" s="655"/>
      <c r="AJA2634" s="655"/>
      <c r="AJB2634" s="655"/>
      <c r="AJC2634" s="655"/>
      <c r="AJD2634" s="655"/>
      <c r="AJE2634" s="655"/>
      <c r="AJF2634" s="655"/>
      <c r="AJG2634" s="655"/>
      <c r="AJH2634" s="655"/>
      <c r="AJI2634" s="655"/>
      <c r="AJJ2634" s="655"/>
      <c r="AJK2634" s="655"/>
      <c r="AJL2634" s="655"/>
      <c r="AJM2634" s="655"/>
      <c r="AJN2634" s="655"/>
      <c r="AJO2634" s="655"/>
      <c r="AJP2634" s="655"/>
      <c r="AJQ2634" s="655"/>
      <c r="AJR2634" s="655"/>
      <c r="AJS2634" s="655"/>
      <c r="AJT2634" s="655"/>
      <c r="AJU2634" s="655"/>
      <c r="AJV2634" s="655"/>
      <c r="AJW2634" s="655"/>
      <c r="AJX2634" s="655"/>
      <c r="AJY2634" s="655"/>
      <c r="AJZ2634" s="655"/>
      <c r="AKA2634" s="655"/>
      <c r="AKB2634" s="655"/>
      <c r="AKC2634" s="655"/>
      <c r="AKD2634" s="655"/>
      <c r="AKE2634" s="655"/>
      <c r="AKF2634" s="655"/>
      <c r="AKG2634" s="655"/>
      <c r="AKH2634" s="655"/>
      <c r="AKI2634" s="655"/>
      <c r="AKJ2634" s="655"/>
      <c r="AKK2634" s="655"/>
      <c r="AKL2634" s="655"/>
      <c r="AKM2634" s="655"/>
      <c r="AKN2634" s="655"/>
      <c r="AKO2634" s="655"/>
      <c r="AKP2634" s="655"/>
      <c r="AKQ2634" s="655"/>
      <c r="AKR2634" s="655"/>
      <c r="AKS2634" s="655"/>
      <c r="AKT2634" s="655"/>
      <c r="AKU2634" s="655"/>
      <c r="AKV2634" s="655"/>
      <c r="AKW2634" s="655"/>
      <c r="AKX2634" s="655"/>
      <c r="AKY2634" s="655"/>
      <c r="AKZ2634" s="655"/>
      <c r="ALA2634" s="655"/>
      <c r="ALB2634" s="655"/>
      <c r="ALC2634" s="655"/>
      <c r="ALD2634" s="655"/>
      <c r="ALE2634" s="655"/>
      <c r="ALF2634" s="655"/>
      <c r="ALG2634" s="655"/>
      <c r="ALH2634" s="655"/>
      <c r="ALI2634" s="655"/>
      <c r="ALJ2634" s="655"/>
      <c r="ALK2634" s="655"/>
      <c r="ALL2634" s="655"/>
      <c r="ALM2634" s="655"/>
      <c r="ALN2634" s="655"/>
      <c r="ALO2634" s="655"/>
      <c r="ALP2634" s="655"/>
      <c r="ALQ2634" s="655"/>
      <c r="ALR2634" s="655"/>
      <c r="ALS2634" s="655"/>
      <c r="ALT2634" s="655"/>
      <c r="ALU2634" s="655"/>
      <c r="ALV2634" s="655"/>
      <c r="ALW2634" s="655"/>
      <c r="ALX2634" s="655"/>
      <c r="ALY2634" s="655"/>
      <c r="ALZ2634" s="655"/>
      <c r="AMA2634" s="655"/>
      <c r="AMB2634" s="655"/>
      <c r="AMC2634" s="655"/>
      <c r="AMD2634" s="655"/>
      <c r="AME2634" s="655"/>
      <c r="AMF2634" s="655"/>
      <c r="AMG2634" s="655"/>
      <c r="AMH2634" s="655"/>
      <c r="AMI2634" s="655"/>
      <c r="AMJ2634" s="655"/>
      <c r="AMK2634" s="655"/>
      <c r="AML2634" s="655"/>
      <c r="AMM2634" s="655"/>
      <c r="AMN2634" s="655"/>
      <c r="AMO2634" s="655"/>
      <c r="AMP2634" s="655"/>
      <c r="AMQ2634" s="655"/>
      <c r="AMR2634" s="655"/>
      <c r="AMS2634" s="655"/>
      <c r="AMT2634" s="655"/>
      <c r="AMU2634" s="655"/>
      <c r="AMV2634" s="655"/>
      <c r="AMW2634" s="655"/>
      <c r="AMX2634" s="655"/>
      <c r="AMY2634" s="655"/>
      <c r="AMZ2634" s="655"/>
      <c r="ANA2634" s="655"/>
      <c r="ANB2634" s="655"/>
      <c r="ANC2634" s="655"/>
      <c r="AND2634" s="655"/>
      <c r="ANE2634" s="655"/>
      <c r="ANF2634" s="655"/>
      <c r="ANG2634" s="655"/>
      <c r="ANH2634" s="655"/>
      <c r="ANI2634" s="655"/>
      <c r="ANJ2634" s="655"/>
      <c r="ANK2634" s="655"/>
      <c r="ANL2634" s="655"/>
      <c r="ANM2634" s="655"/>
      <c r="ANN2634" s="655"/>
      <c r="ANO2634" s="655"/>
      <c r="ANP2634" s="655"/>
      <c r="ANQ2634" s="655"/>
      <c r="ANR2634" s="655"/>
      <c r="ANS2634" s="655"/>
      <c r="ANT2634" s="655"/>
      <c r="ANU2634" s="655"/>
      <c r="ANV2634" s="655"/>
      <c r="ANW2634" s="655"/>
      <c r="ANX2634" s="655"/>
      <c r="ANY2634" s="655"/>
      <c r="ANZ2634" s="655"/>
      <c r="AOA2634" s="655"/>
      <c r="AOB2634" s="655"/>
      <c r="AOC2634" s="655"/>
      <c r="AOD2634" s="655"/>
      <c r="AOE2634" s="655"/>
      <c r="AOF2634" s="655"/>
      <c r="AOG2634" s="655"/>
      <c r="AOH2634" s="655"/>
      <c r="AOI2634" s="655"/>
      <c r="AOJ2634" s="655"/>
      <c r="AOK2634" s="655"/>
      <c r="AOL2634" s="655"/>
      <c r="AOM2634" s="655"/>
      <c r="AON2634" s="655"/>
      <c r="AOO2634" s="655"/>
      <c r="AOP2634" s="655"/>
      <c r="AOQ2634" s="655"/>
      <c r="AOR2634" s="655"/>
      <c r="AOS2634" s="655"/>
      <c r="AOT2634" s="655"/>
      <c r="AOU2634" s="655"/>
      <c r="AOV2634" s="655"/>
      <c r="AOW2634" s="655"/>
      <c r="AOX2634" s="655"/>
      <c r="AOY2634" s="655"/>
      <c r="AOZ2634" s="655"/>
      <c r="APA2634" s="655"/>
      <c r="APB2634" s="655"/>
      <c r="APC2634" s="655"/>
      <c r="APD2634" s="655"/>
      <c r="APE2634" s="655"/>
      <c r="APF2634" s="655"/>
      <c r="APG2634" s="655"/>
      <c r="APH2634" s="655"/>
      <c r="API2634" s="655"/>
      <c r="APJ2634" s="655"/>
      <c r="APK2634" s="655"/>
      <c r="APL2634" s="655"/>
      <c r="APM2634" s="655"/>
      <c r="APN2634" s="655"/>
      <c r="APO2634" s="655"/>
      <c r="APP2634" s="655"/>
      <c r="APQ2634" s="655"/>
      <c r="APR2634" s="655"/>
      <c r="APS2634" s="655"/>
      <c r="APT2634" s="655"/>
      <c r="APU2634" s="655"/>
      <c r="APV2634" s="655"/>
      <c r="APW2634" s="655"/>
      <c r="APX2634" s="655"/>
      <c r="APY2634" s="655"/>
      <c r="APZ2634" s="655"/>
      <c r="AQA2634" s="655"/>
      <c r="AQB2634" s="655"/>
      <c r="AQC2634" s="655"/>
      <c r="AQD2634" s="655"/>
      <c r="AQE2634" s="655"/>
      <c r="AQF2634" s="655"/>
      <c r="AQG2634" s="655"/>
      <c r="AQH2634" s="655"/>
      <c r="AQI2634" s="655"/>
      <c r="AQJ2634" s="655"/>
      <c r="AQK2634" s="655"/>
      <c r="AQL2634" s="655"/>
      <c r="AQM2634" s="655"/>
      <c r="AQN2634" s="655"/>
      <c r="AQO2634" s="655"/>
      <c r="AQP2634" s="655"/>
      <c r="AQQ2634" s="655"/>
      <c r="AQR2634" s="655"/>
      <c r="AQS2634" s="655"/>
      <c r="AQT2634" s="655"/>
      <c r="AQU2634" s="655"/>
      <c r="AQV2634" s="655"/>
      <c r="AQW2634" s="655"/>
      <c r="AQX2634" s="655"/>
      <c r="AQY2634" s="655"/>
      <c r="AQZ2634" s="655"/>
      <c r="ARA2634" s="655"/>
      <c r="ARB2634" s="655"/>
      <c r="ARC2634" s="655"/>
      <c r="ARD2634" s="655"/>
      <c r="ARE2634" s="655"/>
      <c r="ARF2634" s="655"/>
      <c r="ARG2634" s="655"/>
      <c r="ARH2634" s="655"/>
      <c r="ARI2634" s="655"/>
      <c r="ARJ2634" s="655"/>
      <c r="ARK2634" s="655"/>
      <c r="ARL2634" s="655"/>
      <c r="ARM2634" s="655"/>
      <c r="ARN2634" s="655"/>
      <c r="ARO2634" s="655"/>
      <c r="ARP2634" s="655"/>
      <c r="ARQ2634" s="655"/>
      <c r="ARR2634" s="655"/>
      <c r="ARS2634" s="655"/>
      <c r="ART2634" s="655"/>
      <c r="ARU2634" s="655"/>
      <c r="ARV2634" s="655"/>
      <c r="ARW2634" s="655"/>
      <c r="ARX2634" s="655"/>
      <c r="ARY2634" s="655"/>
      <c r="ARZ2634" s="655"/>
      <c r="ASA2634" s="655"/>
      <c r="ASB2634" s="655"/>
      <c r="ASC2634" s="655"/>
      <c r="ASD2634" s="655"/>
      <c r="ASE2634" s="655"/>
      <c r="ASF2634" s="655"/>
      <c r="ASG2634" s="655"/>
      <c r="ASH2634" s="655"/>
      <c r="ASI2634" s="655"/>
      <c r="ASJ2634" s="655"/>
      <c r="ASK2634" s="655"/>
      <c r="ASL2634" s="655"/>
      <c r="ASM2634" s="655"/>
      <c r="ASN2634" s="655"/>
      <c r="ASO2634" s="655"/>
      <c r="ASP2634" s="655"/>
      <c r="ASQ2634" s="655"/>
      <c r="ASR2634" s="655"/>
      <c r="ASS2634" s="655"/>
      <c r="AST2634" s="655"/>
      <c r="ASU2634" s="655"/>
      <c r="ASV2634" s="655"/>
      <c r="ASW2634" s="655"/>
      <c r="ASX2634" s="655"/>
      <c r="ASY2634" s="655"/>
      <c r="ASZ2634" s="655"/>
      <c r="ATA2634" s="655"/>
      <c r="ATB2634" s="655"/>
      <c r="ATC2634" s="655"/>
      <c r="ATD2634" s="655"/>
      <c r="ATE2634" s="655"/>
      <c r="ATF2634" s="655"/>
      <c r="ATG2634" s="655"/>
      <c r="ATH2634" s="655"/>
      <c r="ATI2634" s="655"/>
      <c r="ATJ2634" s="655"/>
      <c r="ATK2634" s="655"/>
      <c r="ATL2634" s="655"/>
      <c r="ATM2634" s="655"/>
      <c r="ATN2634" s="655"/>
      <c r="ATO2634" s="655"/>
      <c r="ATP2634" s="655"/>
      <c r="ATQ2634" s="655"/>
      <c r="ATR2634" s="655"/>
      <c r="ATS2634" s="655"/>
      <c r="ATT2634" s="655"/>
      <c r="ATU2634" s="655"/>
      <c r="ATV2634" s="655"/>
      <c r="ATW2634" s="655"/>
      <c r="ATX2634" s="655"/>
      <c r="ATY2634" s="655"/>
      <c r="ATZ2634" s="655"/>
      <c r="AUA2634" s="655"/>
      <c r="AUB2634" s="655"/>
      <c r="AUC2634" s="655"/>
      <c r="AUD2634" s="655"/>
      <c r="AUE2634" s="655"/>
      <c r="AUF2634" s="655"/>
      <c r="AUG2634" s="655"/>
      <c r="AUH2634" s="655"/>
      <c r="AUI2634" s="655"/>
      <c r="AUJ2634" s="655"/>
      <c r="AUK2634" s="655"/>
      <c r="AUL2634" s="655"/>
      <c r="AUM2634" s="655"/>
      <c r="AUN2634" s="655"/>
      <c r="AUO2634" s="655"/>
      <c r="AUP2634" s="655"/>
      <c r="AUQ2634" s="655"/>
      <c r="AUR2634" s="655"/>
      <c r="AUS2634" s="655"/>
      <c r="AUT2634" s="655"/>
      <c r="AUU2634" s="655"/>
      <c r="AUV2634" s="655"/>
      <c r="AUW2634" s="655"/>
      <c r="AUX2634" s="655"/>
      <c r="AUY2634" s="655"/>
      <c r="AUZ2634" s="655"/>
      <c r="AVA2634" s="655"/>
      <c r="AVB2634" s="655"/>
      <c r="AVC2634" s="655"/>
      <c r="AVD2634" s="655"/>
      <c r="AVE2634" s="655"/>
      <c r="AVF2634" s="655"/>
      <c r="AVG2634" s="655"/>
      <c r="AVH2634" s="655"/>
      <c r="AVI2634" s="655"/>
      <c r="AVJ2634" s="655"/>
      <c r="AVK2634" s="655"/>
      <c r="AVL2634" s="655"/>
      <c r="AVM2634" s="655"/>
      <c r="AVN2634" s="655"/>
      <c r="AVO2634" s="655"/>
      <c r="AVP2634" s="655"/>
      <c r="AVQ2634" s="655"/>
      <c r="AVR2634" s="655"/>
      <c r="AVS2634" s="655"/>
      <c r="AVT2634" s="655"/>
      <c r="AVU2634" s="655"/>
      <c r="AVV2634" s="655"/>
      <c r="AVW2634" s="655"/>
      <c r="AVX2634" s="655"/>
      <c r="AVY2634" s="655"/>
      <c r="AVZ2634" s="655"/>
      <c r="AWA2634" s="655"/>
      <c r="AWB2634" s="655"/>
      <c r="AWC2634" s="655"/>
      <c r="AWD2634" s="655"/>
      <c r="AWE2634" s="655"/>
      <c r="AWF2634" s="655"/>
      <c r="AWG2634" s="655"/>
      <c r="AWH2634" s="655"/>
      <c r="AWI2634" s="655"/>
      <c r="AWJ2634" s="655"/>
      <c r="AWK2634" s="655"/>
      <c r="AWL2634" s="655"/>
      <c r="AWM2634" s="655"/>
      <c r="AWN2634" s="655"/>
      <c r="AWO2634" s="655"/>
      <c r="AWP2634" s="655"/>
      <c r="AWQ2634" s="655"/>
      <c r="AWR2634" s="655"/>
      <c r="AWS2634" s="655"/>
      <c r="AWT2634" s="655"/>
      <c r="AWU2634" s="655"/>
      <c r="AWV2634" s="655"/>
      <c r="AWW2634" s="655"/>
      <c r="AWX2634" s="655"/>
      <c r="AWY2634" s="655"/>
      <c r="AWZ2634" s="655"/>
      <c r="AXA2634" s="655"/>
      <c r="AXB2634" s="655"/>
      <c r="AXC2634" s="655"/>
      <c r="AXD2634" s="655"/>
      <c r="AXE2634" s="655"/>
      <c r="AXF2634" s="655"/>
      <c r="AXG2634" s="655"/>
      <c r="AXH2634" s="655"/>
      <c r="AXI2634" s="655"/>
      <c r="AXJ2634" s="655"/>
      <c r="AXK2634" s="655"/>
      <c r="AXL2634" s="655"/>
      <c r="AXM2634" s="655"/>
      <c r="AXN2634" s="655"/>
      <c r="AXO2634" s="655"/>
      <c r="AXP2634" s="655"/>
      <c r="AXQ2634" s="655"/>
      <c r="AXR2634" s="655"/>
      <c r="AXS2634" s="655"/>
      <c r="AXT2634" s="655"/>
      <c r="AXU2634" s="655"/>
      <c r="AXV2634" s="655"/>
      <c r="AXW2634" s="655"/>
      <c r="AXX2634" s="655"/>
      <c r="AXY2634" s="655"/>
      <c r="AXZ2634" s="655"/>
      <c r="AYA2634" s="655"/>
      <c r="AYB2634" s="655"/>
      <c r="AYC2634" s="655"/>
      <c r="AYD2634" s="655"/>
      <c r="AYE2634" s="655"/>
      <c r="AYF2634" s="655"/>
      <c r="AYG2634" s="655"/>
      <c r="AYH2634" s="655"/>
      <c r="AYI2634" s="655"/>
      <c r="AYJ2634" s="655"/>
      <c r="AYK2634" s="655"/>
      <c r="AYL2634" s="655"/>
      <c r="AYM2634" s="655"/>
      <c r="AYN2634" s="655"/>
      <c r="AYO2634" s="655"/>
      <c r="AYP2634" s="655"/>
      <c r="AYQ2634" s="655"/>
      <c r="AYR2634" s="655"/>
      <c r="AYS2634" s="655"/>
      <c r="AYT2634" s="655"/>
      <c r="AYU2634" s="655"/>
      <c r="AYV2634" s="655"/>
      <c r="AYW2634" s="655"/>
      <c r="AYX2634" s="655"/>
      <c r="AYY2634" s="655"/>
      <c r="AYZ2634" s="655"/>
      <c r="AZA2634" s="655"/>
      <c r="AZB2634" s="655"/>
      <c r="AZC2634" s="655"/>
      <c r="AZD2634" s="655"/>
      <c r="AZE2634" s="655"/>
      <c r="AZF2634" s="655"/>
      <c r="AZG2634" s="655"/>
      <c r="AZH2634" s="655"/>
      <c r="AZI2634" s="655"/>
      <c r="AZJ2634" s="655"/>
      <c r="AZK2634" s="655"/>
      <c r="AZL2634" s="655"/>
      <c r="AZM2634" s="655"/>
      <c r="AZN2634" s="655"/>
      <c r="AZO2634" s="655"/>
      <c r="AZP2634" s="655"/>
      <c r="AZQ2634" s="655"/>
      <c r="AZR2634" s="655"/>
      <c r="AZS2634" s="655"/>
      <c r="AZT2634" s="655"/>
      <c r="AZU2634" s="655"/>
      <c r="AZV2634" s="655"/>
      <c r="AZW2634" s="655"/>
      <c r="AZX2634" s="655"/>
      <c r="AZY2634" s="655"/>
      <c r="AZZ2634" s="655"/>
      <c r="BAA2634" s="655"/>
      <c r="BAB2634" s="655"/>
      <c r="BAC2634" s="655"/>
      <c r="BAD2634" s="655"/>
      <c r="BAE2634" s="655"/>
      <c r="BAF2634" s="655"/>
      <c r="BAG2634" s="655"/>
      <c r="BAH2634" s="655"/>
      <c r="BAI2634" s="655"/>
      <c r="BAJ2634" s="655"/>
      <c r="BAK2634" s="655"/>
      <c r="BAL2634" s="655"/>
      <c r="BAM2634" s="655"/>
      <c r="BAN2634" s="655"/>
      <c r="BAO2634" s="655"/>
      <c r="BAP2634" s="655"/>
      <c r="BAQ2634" s="655"/>
      <c r="BAR2634" s="655"/>
      <c r="BAS2634" s="655"/>
      <c r="BAT2634" s="655"/>
      <c r="BAU2634" s="655"/>
      <c r="BAV2634" s="655"/>
      <c r="BAW2634" s="655"/>
      <c r="BAX2634" s="655"/>
      <c r="BAY2634" s="655"/>
      <c r="BAZ2634" s="655"/>
      <c r="BBA2634" s="655"/>
      <c r="BBB2634" s="655"/>
      <c r="BBC2634" s="655"/>
      <c r="BBD2634" s="655"/>
      <c r="BBE2634" s="655"/>
      <c r="BBF2634" s="655"/>
      <c r="BBG2634" s="655"/>
      <c r="BBH2634" s="655"/>
      <c r="BBI2634" s="655"/>
      <c r="BBJ2634" s="655"/>
      <c r="BBK2634" s="655"/>
      <c r="BBL2634" s="655"/>
      <c r="BBM2634" s="655"/>
      <c r="BBN2634" s="655"/>
      <c r="BBO2634" s="655"/>
      <c r="BBP2634" s="655"/>
      <c r="BBQ2634" s="655"/>
      <c r="BBR2634" s="655"/>
      <c r="BBS2634" s="655"/>
      <c r="BBT2634" s="655"/>
      <c r="BBU2634" s="655"/>
      <c r="BBV2634" s="655"/>
      <c r="BBW2634" s="655"/>
      <c r="BBX2634" s="655"/>
      <c r="BBY2634" s="655"/>
      <c r="BBZ2634" s="655"/>
      <c r="BCA2634" s="655"/>
      <c r="BCB2634" s="655"/>
      <c r="BCC2634" s="655"/>
      <c r="BCD2634" s="655"/>
      <c r="BCE2634" s="655"/>
      <c r="BCF2634" s="655"/>
      <c r="BCG2634" s="655"/>
      <c r="BCH2634" s="655"/>
      <c r="BCI2634" s="655"/>
      <c r="BCJ2634" s="655"/>
      <c r="BCK2634" s="655"/>
      <c r="BCL2634" s="655"/>
      <c r="BCM2634" s="655"/>
      <c r="BCN2634" s="655"/>
      <c r="BCO2634" s="655"/>
      <c r="BCP2634" s="655"/>
      <c r="BCQ2634" s="655"/>
      <c r="BCR2634" s="655"/>
      <c r="BCS2634" s="655"/>
      <c r="BCT2634" s="655"/>
      <c r="BCU2634" s="655"/>
      <c r="BCV2634" s="655"/>
      <c r="BCW2634" s="655"/>
      <c r="BCX2634" s="655"/>
      <c r="BCY2634" s="655"/>
      <c r="BCZ2634" s="655"/>
      <c r="BDA2634" s="655"/>
      <c r="BDB2634" s="655"/>
      <c r="BDC2634" s="655"/>
      <c r="BDD2634" s="655"/>
      <c r="BDE2634" s="655"/>
      <c r="BDF2634" s="655"/>
      <c r="BDG2634" s="655"/>
      <c r="BDH2634" s="655"/>
      <c r="BDI2634" s="655"/>
      <c r="BDJ2634" s="655"/>
      <c r="BDK2634" s="655"/>
      <c r="BDL2634" s="655"/>
      <c r="BDM2634" s="655"/>
      <c r="BDN2634" s="655"/>
      <c r="BDO2634" s="655"/>
      <c r="BDP2634" s="655"/>
      <c r="BDQ2634" s="655"/>
      <c r="BDR2634" s="655"/>
      <c r="BDS2634" s="655"/>
      <c r="BDT2634" s="655"/>
      <c r="BDU2634" s="655"/>
      <c r="BDV2634" s="655"/>
      <c r="BDW2634" s="655"/>
      <c r="BDX2634" s="655"/>
      <c r="BDY2634" s="655"/>
      <c r="BDZ2634" s="655"/>
      <c r="BEA2634" s="655"/>
      <c r="BEB2634" s="655"/>
      <c r="BEC2634" s="655"/>
      <c r="BED2634" s="655"/>
      <c r="BEE2634" s="655"/>
      <c r="BEF2634" s="655"/>
      <c r="BEG2634" s="655"/>
      <c r="BEH2634" s="655"/>
      <c r="BEI2634" s="655"/>
      <c r="BEJ2634" s="655"/>
      <c r="BEK2634" s="655"/>
      <c r="BEL2634" s="655"/>
      <c r="BEM2634" s="655"/>
      <c r="BEN2634" s="655"/>
      <c r="BEO2634" s="655"/>
      <c r="BEP2634" s="655"/>
      <c r="BEQ2634" s="655"/>
      <c r="BER2634" s="655"/>
      <c r="BES2634" s="655"/>
      <c r="BET2634" s="655"/>
      <c r="BEU2634" s="655"/>
      <c r="BEV2634" s="655"/>
      <c r="BEW2634" s="655"/>
      <c r="BEX2634" s="655"/>
      <c r="BEY2634" s="655"/>
      <c r="BEZ2634" s="655"/>
      <c r="BFA2634" s="655"/>
      <c r="BFB2634" s="655"/>
      <c r="BFC2634" s="655"/>
      <c r="BFD2634" s="655"/>
      <c r="BFE2634" s="655"/>
      <c r="BFF2634" s="655"/>
      <c r="BFG2634" s="655"/>
      <c r="BFH2634" s="655"/>
      <c r="BFI2634" s="655"/>
      <c r="BFJ2634" s="655"/>
      <c r="BFK2634" s="655"/>
      <c r="BFL2634" s="655"/>
      <c r="BFM2634" s="655"/>
      <c r="BFN2634" s="655"/>
      <c r="BFO2634" s="655"/>
      <c r="BFP2634" s="655"/>
      <c r="BFQ2634" s="655"/>
      <c r="BFR2634" s="655"/>
      <c r="BFS2634" s="655"/>
      <c r="BFT2634" s="655"/>
      <c r="BFU2634" s="655"/>
      <c r="BFV2634" s="655"/>
      <c r="BFW2634" s="655"/>
      <c r="BFX2634" s="655"/>
      <c r="BFY2634" s="655"/>
      <c r="BFZ2634" s="655"/>
      <c r="BGA2634" s="655"/>
      <c r="BGB2634" s="655"/>
      <c r="BGC2634" s="655"/>
      <c r="BGD2634" s="655"/>
      <c r="BGE2634" s="655"/>
      <c r="BGF2634" s="655"/>
      <c r="BGG2634" s="655"/>
      <c r="BGH2634" s="655"/>
      <c r="BGI2634" s="655"/>
      <c r="BGJ2634" s="655"/>
      <c r="BGK2634" s="655"/>
      <c r="BGL2634" s="655"/>
      <c r="BGM2634" s="655"/>
      <c r="BGN2634" s="655"/>
      <c r="BGO2634" s="655"/>
      <c r="BGP2634" s="655"/>
      <c r="BGQ2634" s="655"/>
      <c r="BGR2634" s="655"/>
      <c r="BGS2634" s="655"/>
      <c r="BGT2634" s="655"/>
      <c r="BGU2634" s="655"/>
      <c r="BGV2634" s="655"/>
      <c r="BGW2634" s="655"/>
      <c r="BGX2634" s="655"/>
      <c r="BGY2634" s="655"/>
      <c r="BGZ2634" s="655"/>
      <c r="BHA2634" s="655"/>
      <c r="BHB2634" s="655"/>
      <c r="BHC2634" s="655"/>
      <c r="BHD2634" s="655"/>
      <c r="BHE2634" s="655"/>
      <c r="BHF2634" s="655"/>
      <c r="BHG2634" s="655"/>
      <c r="BHH2634" s="655"/>
      <c r="BHI2634" s="655"/>
      <c r="BHJ2634" s="655"/>
      <c r="BHK2634" s="655"/>
      <c r="BHL2634" s="655"/>
      <c r="BHM2634" s="655"/>
      <c r="BHN2634" s="655"/>
      <c r="BHO2634" s="655"/>
      <c r="BHP2634" s="655"/>
      <c r="BHQ2634" s="655"/>
      <c r="BHR2634" s="655"/>
      <c r="BHS2634" s="655"/>
      <c r="BHT2634" s="655"/>
      <c r="BHU2634" s="655"/>
      <c r="BHV2634" s="655"/>
      <c r="BHW2634" s="655"/>
      <c r="BHX2634" s="655"/>
      <c r="BHY2634" s="655"/>
      <c r="BHZ2634" s="655"/>
      <c r="BIA2634" s="655"/>
      <c r="BIB2634" s="655"/>
      <c r="BIC2634" s="655"/>
      <c r="BID2634" s="655"/>
      <c r="BIE2634" s="655"/>
      <c r="BIF2634" s="655"/>
      <c r="BIG2634" s="655"/>
      <c r="BIH2634" s="655"/>
      <c r="BII2634" s="655"/>
      <c r="BIJ2634" s="655"/>
      <c r="BIK2634" s="655"/>
      <c r="BIL2634" s="655"/>
      <c r="BIM2634" s="655"/>
      <c r="BIN2634" s="655"/>
      <c r="BIO2634" s="655"/>
      <c r="BIP2634" s="655"/>
      <c r="BIQ2634" s="655"/>
      <c r="BIR2634" s="655"/>
      <c r="BIS2634" s="655"/>
      <c r="BIT2634" s="655"/>
      <c r="BIU2634" s="655"/>
      <c r="BIV2634" s="655"/>
      <c r="BIW2634" s="655"/>
      <c r="BIX2634" s="655"/>
      <c r="BIY2634" s="655"/>
      <c r="BIZ2634" s="655"/>
      <c r="BJA2634" s="655"/>
      <c r="BJB2634" s="655"/>
      <c r="BJC2634" s="655"/>
      <c r="BJD2634" s="655"/>
      <c r="BJE2634" s="655"/>
      <c r="BJF2634" s="655"/>
      <c r="BJG2634" s="655"/>
      <c r="BJH2634" s="655"/>
      <c r="BJI2634" s="655"/>
      <c r="BJJ2634" s="655"/>
      <c r="BJK2634" s="655"/>
      <c r="BJL2634" s="655"/>
      <c r="BJM2634" s="655"/>
      <c r="BJN2634" s="655"/>
      <c r="BJO2634" s="655"/>
      <c r="BJP2634" s="655"/>
      <c r="BJQ2634" s="655"/>
      <c r="BJR2634" s="655"/>
      <c r="BJS2634" s="655"/>
      <c r="BJT2634" s="655"/>
      <c r="BJU2634" s="655"/>
      <c r="BJV2634" s="655"/>
      <c r="BJW2634" s="655"/>
      <c r="BJX2634" s="655"/>
      <c r="BJY2634" s="655"/>
      <c r="BJZ2634" s="655"/>
      <c r="BKA2634" s="655"/>
      <c r="BKB2634" s="655"/>
      <c r="BKC2634" s="655"/>
      <c r="BKD2634" s="655"/>
      <c r="BKE2634" s="655"/>
      <c r="BKF2634" s="655"/>
      <c r="BKG2634" s="655"/>
      <c r="BKH2634" s="655"/>
      <c r="BKI2634" s="655"/>
      <c r="BKJ2634" s="655"/>
      <c r="BKK2634" s="655"/>
      <c r="BKL2634" s="655"/>
      <c r="BKM2634" s="655"/>
      <c r="BKN2634" s="655"/>
      <c r="BKO2634" s="655"/>
      <c r="BKP2634" s="655"/>
      <c r="BKQ2634" s="655"/>
      <c r="BKR2634" s="655"/>
      <c r="BKS2634" s="655"/>
      <c r="BKT2634" s="655"/>
      <c r="BKU2634" s="655"/>
      <c r="BKV2634" s="655"/>
      <c r="BKW2634" s="655"/>
      <c r="BKX2634" s="655"/>
      <c r="BKY2634" s="655"/>
      <c r="BKZ2634" s="655"/>
      <c r="BLA2634" s="655"/>
      <c r="BLB2634" s="655"/>
      <c r="BLC2634" s="655"/>
      <c r="BLD2634" s="655"/>
      <c r="BLE2634" s="655"/>
      <c r="BLF2634" s="655"/>
      <c r="BLG2634" s="655"/>
      <c r="BLH2634" s="655"/>
      <c r="BLI2634" s="655"/>
      <c r="BLJ2634" s="655"/>
      <c r="BLK2634" s="655"/>
      <c r="BLL2634" s="655"/>
      <c r="BLM2634" s="655"/>
      <c r="BLN2634" s="655"/>
      <c r="BLO2634" s="655"/>
      <c r="BLP2634" s="655"/>
      <c r="BLQ2634" s="655"/>
      <c r="BLR2634" s="655"/>
      <c r="BLS2634" s="655"/>
      <c r="BLT2634" s="655"/>
      <c r="BLU2634" s="655"/>
      <c r="BLV2634" s="655"/>
      <c r="BLW2634" s="655"/>
      <c r="BLX2634" s="655"/>
      <c r="BLY2634" s="655"/>
      <c r="BLZ2634" s="655"/>
      <c r="BMA2634" s="655"/>
      <c r="BMB2634" s="655"/>
      <c r="BMC2634" s="655"/>
      <c r="BMD2634" s="655"/>
      <c r="BME2634" s="655"/>
      <c r="BMF2634" s="655"/>
      <c r="BMG2634" s="655"/>
      <c r="BMH2634" s="655"/>
      <c r="BMI2634" s="655"/>
      <c r="BMJ2634" s="655"/>
      <c r="BMK2634" s="655"/>
      <c r="BML2634" s="655"/>
      <c r="BMM2634" s="655"/>
      <c r="BMN2634" s="655"/>
      <c r="BMO2634" s="655"/>
      <c r="BMP2634" s="655"/>
      <c r="BMQ2634" s="655"/>
      <c r="BMR2634" s="655"/>
      <c r="BMS2634" s="655"/>
      <c r="BMT2634" s="655"/>
      <c r="BMU2634" s="655"/>
      <c r="BMV2634" s="655"/>
      <c r="BMW2634" s="655"/>
      <c r="BMX2634" s="655"/>
      <c r="BMY2634" s="655"/>
      <c r="BMZ2634" s="655"/>
      <c r="BNA2634" s="655"/>
      <c r="BNB2634" s="655"/>
      <c r="BNC2634" s="655"/>
      <c r="BND2634" s="655"/>
      <c r="BNE2634" s="655"/>
      <c r="BNF2634" s="655"/>
      <c r="BNG2634" s="655"/>
      <c r="BNH2634" s="655"/>
      <c r="BNI2634" s="655"/>
      <c r="BNJ2634" s="655"/>
      <c r="BNK2634" s="655"/>
      <c r="BNL2634" s="655"/>
      <c r="BNM2634" s="655"/>
      <c r="BNN2634" s="655"/>
      <c r="BNO2634" s="655"/>
      <c r="BNP2634" s="655"/>
      <c r="BNQ2634" s="655"/>
      <c r="BNR2634" s="655"/>
      <c r="BNS2634" s="655"/>
      <c r="BNT2634" s="655"/>
      <c r="BNU2634" s="655"/>
      <c r="BNV2634" s="655"/>
      <c r="BNW2634" s="655"/>
      <c r="BNX2634" s="655"/>
      <c r="BNY2634" s="655"/>
      <c r="BNZ2634" s="655"/>
      <c r="BOA2634" s="655"/>
      <c r="BOB2634" s="655"/>
      <c r="BOC2634" s="655"/>
      <c r="BOD2634" s="655"/>
      <c r="BOE2634" s="655"/>
      <c r="BOF2634" s="655"/>
      <c r="BOG2634" s="655"/>
      <c r="BOH2634" s="655"/>
      <c r="BOI2634" s="655"/>
      <c r="BOJ2634" s="655"/>
      <c r="BOK2634" s="655"/>
      <c r="BOL2634" s="655"/>
      <c r="BOM2634" s="655"/>
      <c r="BON2634" s="655"/>
      <c r="BOO2634" s="655"/>
      <c r="BOP2634" s="655"/>
      <c r="BOQ2634" s="655"/>
      <c r="BOR2634" s="655"/>
      <c r="BOS2634" s="655"/>
      <c r="BOT2634" s="655"/>
      <c r="BOU2634" s="655"/>
      <c r="BOV2634" s="655"/>
      <c r="BOW2634" s="655"/>
      <c r="BOX2634" s="655"/>
      <c r="BOY2634" s="655"/>
      <c r="BOZ2634" s="655"/>
      <c r="BPA2634" s="655"/>
      <c r="BPB2634" s="655"/>
      <c r="BPC2634" s="655"/>
      <c r="BPD2634" s="655"/>
      <c r="BPE2634" s="655"/>
      <c r="BPF2634" s="655"/>
      <c r="BPG2634" s="655"/>
      <c r="BPH2634" s="655"/>
      <c r="BPI2634" s="655"/>
      <c r="BPJ2634" s="655"/>
      <c r="BPK2634" s="655"/>
      <c r="BPL2634" s="655"/>
      <c r="BPM2634" s="655"/>
      <c r="BPN2634" s="655"/>
      <c r="BPO2634" s="655"/>
      <c r="BPP2634" s="655"/>
      <c r="BPQ2634" s="655"/>
      <c r="BPR2634" s="655"/>
      <c r="BPS2634" s="655"/>
      <c r="BPT2634" s="655"/>
      <c r="BPU2634" s="655"/>
      <c r="BPV2634" s="655"/>
      <c r="BPW2634" s="655"/>
      <c r="BPX2634" s="655"/>
      <c r="BPY2634" s="655"/>
      <c r="BPZ2634" s="655"/>
      <c r="BQA2634" s="655"/>
      <c r="BQB2634" s="655"/>
      <c r="BQC2634" s="655"/>
      <c r="BQD2634" s="655"/>
      <c r="BQE2634" s="655"/>
      <c r="BQF2634" s="655"/>
      <c r="BQG2634" s="655"/>
      <c r="BQH2634" s="655"/>
      <c r="BQI2634" s="655"/>
      <c r="BQJ2634" s="655"/>
      <c r="BQK2634" s="655"/>
      <c r="BQL2634" s="655"/>
      <c r="BQM2634" s="655"/>
      <c r="BQN2634" s="655"/>
      <c r="BQO2634" s="655"/>
      <c r="BQP2634" s="655"/>
      <c r="BQQ2634" s="655"/>
      <c r="BQR2634" s="655"/>
      <c r="BQS2634" s="655"/>
      <c r="BQT2634" s="655"/>
      <c r="BQU2634" s="655"/>
      <c r="BQV2634" s="655"/>
      <c r="BQW2634" s="655"/>
      <c r="BQX2634" s="655"/>
      <c r="BQY2634" s="655"/>
      <c r="BQZ2634" s="655"/>
      <c r="BRA2634" s="655"/>
      <c r="BRB2634" s="655"/>
      <c r="BRC2634" s="655"/>
      <c r="BRD2634" s="655"/>
      <c r="BRE2634" s="655"/>
      <c r="BRF2634" s="655"/>
      <c r="BRG2634" s="655"/>
      <c r="BRH2634" s="655"/>
      <c r="BRI2634" s="655"/>
      <c r="BRJ2634" s="655"/>
      <c r="BRK2634" s="655"/>
      <c r="BRL2634" s="655"/>
      <c r="BRM2634" s="655"/>
      <c r="BRN2634" s="655"/>
      <c r="BRO2634" s="655"/>
      <c r="BRP2634" s="655"/>
      <c r="BRQ2634" s="655"/>
      <c r="BRR2634" s="655"/>
      <c r="BRS2634" s="655"/>
      <c r="BRT2634" s="655"/>
      <c r="BRU2634" s="655"/>
      <c r="BRV2634" s="655"/>
      <c r="BRW2634" s="655"/>
      <c r="BRX2634" s="655"/>
      <c r="BRY2634" s="655"/>
      <c r="BRZ2634" s="655"/>
      <c r="BSA2634" s="655"/>
      <c r="BSB2634" s="655"/>
      <c r="BSC2634" s="655"/>
      <c r="BSD2634" s="655"/>
      <c r="BSE2634" s="655"/>
      <c r="BSF2634" s="655"/>
      <c r="BSG2634" s="655"/>
      <c r="BSH2634" s="655"/>
      <c r="BSI2634" s="655"/>
      <c r="BSJ2634" s="655"/>
      <c r="BSK2634" s="655"/>
      <c r="BSL2634" s="655"/>
      <c r="BSM2634" s="655"/>
      <c r="BSN2634" s="655"/>
      <c r="BSO2634" s="655"/>
      <c r="BSP2634" s="655"/>
      <c r="BSQ2634" s="655"/>
      <c r="BSR2634" s="655"/>
      <c r="BSS2634" s="655"/>
      <c r="BST2634" s="655"/>
      <c r="BSU2634" s="655"/>
      <c r="BSV2634" s="655"/>
      <c r="BSW2634" s="655"/>
      <c r="BSX2634" s="655"/>
      <c r="BSY2634" s="655"/>
      <c r="BSZ2634" s="655"/>
      <c r="BTA2634" s="655"/>
      <c r="BTB2634" s="655"/>
      <c r="BTC2634" s="655"/>
      <c r="BTD2634" s="655"/>
      <c r="BTE2634" s="655"/>
      <c r="BTF2634" s="655"/>
      <c r="BTG2634" s="655"/>
      <c r="BTH2634" s="655"/>
      <c r="BTI2634" s="655"/>
      <c r="BTJ2634" s="655"/>
      <c r="BTK2634" s="655"/>
      <c r="BTL2634" s="655"/>
      <c r="BTM2634" s="655"/>
      <c r="BTN2634" s="655"/>
      <c r="BTO2634" s="655"/>
      <c r="BTP2634" s="655"/>
      <c r="BTQ2634" s="655"/>
      <c r="BTR2634" s="655"/>
      <c r="BTS2634" s="655"/>
      <c r="BTT2634" s="655"/>
      <c r="BTU2634" s="655"/>
      <c r="BTV2634" s="655"/>
      <c r="BTW2634" s="655"/>
      <c r="BTX2634" s="655"/>
      <c r="BTY2634" s="655"/>
      <c r="BTZ2634" s="655"/>
      <c r="BUA2634" s="655"/>
      <c r="BUB2634" s="655"/>
      <c r="BUC2634" s="655"/>
      <c r="BUD2634" s="655"/>
      <c r="BUE2634" s="655"/>
      <c r="BUF2634" s="655"/>
      <c r="BUG2634" s="655"/>
      <c r="BUH2634" s="655"/>
      <c r="BUI2634" s="655"/>
      <c r="BUJ2634" s="655"/>
      <c r="BUK2634" s="655"/>
      <c r="BUL2634" s="655"/>
      <c r="BUM2634" s="655"/>
      <c r="BUN2634" s="655"/>
      <c r="BUO2634" s="655"/>
      <c r="BUP2634" s="655"/>
      <c r="BUQ2634" s="655"/>
      <c r="BUR2634" s="655"/>
      <c r="BUS2634" s="655"/>
      <c r="BUT2634" s="655"/>
      <c r="BUU2634" s="655"/>
      <c r="BUV2634" s="655"/>
      <c r="BUW2634" s="655"/>
      <c r="BUX2634" s="655"/>
      <c r="BUY2634" s="655"/>
      <c r="BUZ2634" s="655"/>
      <c r="BVA2634" s="655"/>
      <c r="BVB2634" s="655"/>
      <c r="BVC2634" s="655"/>
      <c r="BVD2634" s="655"/>
      <c r="BVE2634" s="655"/>
      <c r="BVF2634" s="655"/>
      <c r="BVG2634" s="655"/>
      <c r="BVH2634" s="655"/>
      <c r="BVI2634" s="655"/>
      <c r="BVJ2634" s="655"/>
      <c r="BVK2634" s="655"/>
      <c r="BVL2634" s="655"/>
      <c r="BVM2634" s="655"/>
      <c r="BVN2634" s="655"/>
      <c r="BVO2634" s="655"/>
      <c r="BVP2634" s="655"/>
      <c r="BVQ2634" s="655"/>
      <c r="BVR2634" s="655"/>
      <c r="BVS2634" s="655"/>
      <c r="BVT2634" s="655"/>
      <c r="BVU2634" s="655"/>
      <c r="BVV2634" s="655"/>
      <c r="BVW2634" s="655"/>
      <c r="BVX2634" s="655"/>
      <c r="BVY2634" s="655"/>
      <c r="BVZ2634" s="655"/>
      <c r="BWA2634" s="655"/>
      <c r="BWB2634" s="655"/>
      <c r="BWC2634" s="655"/>
      <c r="BWD2634" s="655"/>
      <c r="BWE2634" s="655"/>
      <c r="BWF2634" s="655"/>
      <c r="BWG2634" s="655"/>
      <c r="BWH2634" s="655"/>
      <c r="BWI2634" s="655"/>
      <c r="BWJ2634" s="655"/>
      <c r="BWK2634" s="655"/>
      <c r="BWL2634" s="655"/>
      <c r="BWM2634" s="655"/>
      <c r="BWN2634" s="655"/>
      <c r="BWO2634" s="655"/>
      <c r="BWP2634" s="655"/>
      <c r="BWQ2634" s="655"/>
      <c r="BWR2634" s="655"/>
      <c r="BWS2634" s="655"/>
      <c r="BWT2634" s="655"/>
      <c r="BWU2634" s="655"/>
      <c r="BWV2634" s="655"/>
      <c r="BWW2634" s="655"/>
      <c r="BWX2634" s="655"/>
      <c r="BWY2634" s="655"/>
      <c r="BWZ2634" s="655"/>
      <c r="BXA2634" s="655"/>
      <c r="BXB2634" s="655"/>
      <c r="BXC2634" s="655"/>
      <c r="BXD2634" s="655"/>
      <c r="BXE2634" s="655"/>
      <c r="BXF2634" s="655"/>
      <c r="BXG2634" s="655"/>
      <c r="BXH2634" s="655"/>
      <c r="BXI2634" s="655"/>
      <c r="BXJ2634" s="655"/>
      <c r="BXK2634" s="655"/>
      <c r="BXL2634" s="655"/>
      <c r="BXM2634" s="655"/>
      <c r="BXN2634" s="655"/>
      <c r="BXO2634" s="655"/>
      <c r="BXP2634" s="655"/>
      <c r="BXQ2634" s="655"/>
      <c r="BXR2634" s="655"/>
      <c r="BXS2634" s="655"/>
      <c r="BXT2634" s="655"/>
      <c r="BXU2634" s="655"/>
      <c r="BXV2634" s="655"/>
      <c r="BXW2634" s="655"/>
      <c r="BXX2634" s="655"/>
      <c r="BXY2634" s="655"/>
      <c r="BXZ2634" s="655"/>
      <c r="BYA2634" s="655"/>
      <c r="BYB2634" s="655"/>
      <c r="BYC2634" s="655"/>
      <c r="BYD2634" s="655"/>
      <c r="BYE2634" s="655"/>
      <c r="BYF2634" s="655"/>
      <c r="BYG2634" s="655"/>
      <c r="BYH2634" s="655"/>
      <c r="BYI2634" s="655"/>
      <c r="BYJ2634" s="655"/>
      <c r="BYK2634" s="655"/>
      <c r="BYL2634" s="655"/>
      <c r="BYM2634" s="655"/>
      <c r="BYN2634" s="655"/>
      <c r="BYO2634" s="655"/>
      <c r="BYP2634" s="655"/>
      <c r="BYQ2634" s="655"/>
      <c r="BYR2634" s="655"/>
      <c r="BYS2634" s="655"/>
      <c r="BYT2634" s="655"/>
      <c r="BYU2634" s="655"/>
      <c r="BYV2634" s="655"/>
      <c r="BYW2634" s="655"/>
      <c r="BYX2634" s="655"/>
      <c r="BYY2634" s="655"/>
      <c r="BYZ2634" s="655"/>
      <c r="BZA2634" s="655"/>
      <c r="BZB2634" s="655"/>
      <c r="BZC2634" s="655"/>
      <c r="BZD2634" s="655"/>
      <c r="BZE2634" s="655"/>
      <c r="BZF2634" s="655"/>
      <c r="BZG2634" s="655"/>
      <c r="BZH2634" s="655"/>
      <c r="BZI2634" s="655"/>
      <c r="BZJ2634" s="655"/>
      <c r="BZK2634" s="655"/>
      <c r="BZL2634" s="655"/>
      <c r="BZM2634" s="655"/>
      <c r="BZN2634" s="655"/>
      <c r="BZO2634" s="655"/>
      <c r="BZP2634" s="655"/>
      <c r="BZQ2634" s="655"/>
      <c r="BZR2634" s="655"/>
      <c r="BZS2634" s="655"/>
      <c r="BZT2634" s="655"/>
      <c r="BZU2634" s="655"/>
      <c r="BZV2634" s="655"/>
      <c r="BZW2634" s="655"/>
      <c r="BZX2634" s="655"/>
      <c r="BZY2634" s="655"/>
      <c r="BZZ2634" s="655"/>
      <c r="CAA2634" s="655"/>
      <c r="CAB2634" s="655"/>
      <c r="CAC2634" s="655"/>
      <c r="CAD2634" s="655"/>
      <c r="CAE2634" s="655"/>
      <c r="CAF2634" s="655"/>
      <c r="CAG2634" s="655"/>
      <c r="CAH2634" s="655"/>
      <c r="CAI2634" s="655"/>
      <c r="CAJ2634" s="655"/>
      <c r="CAK2634" s="655"/>
      <c r="CAL2634" s="655"/>
      <c r="CAM2634" s="655"/>
      <c r="CAN2634" s="655"/>
      <c r="CAO2634" s="655"/>
      <c r="CAP2634" s="655"/>
      <c r="CAQ2634" s="655"/>
      <c r="CAR2634" s="655"/>
      <c r="CAS2634" s="655"/>
      <c r="CAT2634" s="655"/>
      <c r="CAU2634" s="655"/>
      <c r="CAV2634" s="655"/>
      <c r="CAW2634" s="655"/>
      <c r="CAX2634" s="655"/>
      <c r="CAY2634" s="655"/>
      <c r="CAZ2634" s="655"/>
      <c r="CBA2634" s="655"/>
      <c r="CBB2634" s="655"/>
      <c r="CBC2634" s="655"/>
      <c r="CBD2634" s="655"/>
      <c r="CBE2634" s="655"/>
      <c r="CBF2634" s="655"/>
      <c r="CBG2634" s="655"/>
      <c r="CBH2634" s="655"/>
      <c r="CBI2634" s="655"/>
      <c r="CBJ2634" s="655"/>
      <c r="CBK2634" s="655"/>
      <c r="CBL2634" s="655"/>
      <c r="CBM2634" s="655"/>
      <c r="CBN2634" s="655"/>
      <c r="CBO2634" s="655"/>
      <c r="CBP2634" s="655"/>
      <c r="CBQ2634" s="655"/>
      <c r="CBR2634" s="655"/>
      <c r="CBS2634" s="655"/>
      <c r="CBT2634" s="655"/>
      <c r="CBU2634" s="655"/>
      <c r="CBV2634" s="655"/>
      <c r="CBW2634" s="655"/>
      <c r="CBX2634" s="655"/>
      <c r="CBY2634" s="655"/>
      <c r="CBZ2634" s="655"/>
      <c r="CCA2634" s="655"/>
      <c r="CCB2634" s="655"/>
      <c r="CCC2634" s="655"/>
      <c r="CCD2634" s="655"/>
      <c r="CCE2634" s="655"/>
      <c r="CCF2634" s="655"/>
      <c r="CCG2634" s="655"/>
      <c r="CCH2634" s="655"/>
      <c r="CCI2634" s="655"/>
      <c r="CCJ2634" s="655"/>
      <c r="CCK2634" s="655"/>
      <c r="CCL2634" s="655"/>
      <c r="CCM2634" s="655"/>
      <c r="CCN2634" s="655"/>
      <c r="CCO2634" s="655"/>
      <c r="CCP2634" s="655"/>
      <c r="CCQ2634" s="655"/>
      <c r="CCR2634" s="655"/>
      <c r="CCS2634" s="655"/>
      <c r="CCT2634" s="655"/>
      <c r="CCU2634" s="655"/>
      <c r="CCV2634" s="655"/>
      <c r="CCW2634" s="655"/>
      <c r="CCX2634" s="655"/>
      <c r="CCY2634" s="655"/>
      <c r="CCZ2634" s="655"/>
      <c r="CDA2634" s="655"/>
      <c r="CDB2634" s="655"/>
      <c r="CDC2634" s="655"/>
      <c r="CDD2634" s="655"/>
      <c r="CDE2634" s="655"/>
      <c r="CDF2634" s="655"/>
      <c r="CDG2634" s="655"/>
      <c r="CDH2634" s="655"/>
      <c r="CDI2634" s="655"/>
      <c r="CDJ2634" s="655"/>
      <c r="CDK2634" s="655"/>
      <c r="CDL2634" s="655"/>
      <c r="CDM2634" s="655"/>
      <c r="CDN2634" s="655"/>
      <c r="CDO2634" s="655"/>
      <c r="CDP2634" s="655"/>
      <c r="CDQ2634" s="655"/>
      <c r="CDR2634" s="655"/>
      <c r="CDS2634" s="655"/>
      <c r="CDT2634" s="655"/>
      <c r="CDU2634" s="655"/>
      <c r="CDV2634" s="655"/>
      <c r="CDW2634" s="655"/>
      <c r="CDX2634" s="655"/>
      <c r="CDY2634" s="655"/>
      <c r="CDZ2634" s="655"/>
      <c r="CEA2634" s="655"/>
      <c r="CEB2634" s="655"/>
      <c r="CEC2634" s="655"/>
      <c r="CED2634" s="655"/>
      <c r="CEE2634" s="655"/>
      <c r="CEF2634" s="655"/>
      <c r="CEG2634" s="655"/>
      <c r="CEH2634" s="655"/>
      <c r="CEI2634" s="655"/>
      <c r="CEJ2634" s="655"/>
      <c r="CEK2634" s="655"/>
      <c r="CEL2634" s="655"/>
      <c r="CEM2634" s="655"/>
      <c r="CEN2634" s="655"/>
      <c r="CEO2634" s="655"/>
      <c r="CEP2634" s="655"/>
      <c r="CEQ2634" s="655"/>
      <c r="CER2634" s="655"/>
      <c r="CES2634" s="655"/>
      <c r="CET2634" s="655"/>
      <c r="CEU2634" s="655"/>
      <c r="CEV2634" s="655"/>
      <c r="CEW2634" s="655"/>
      <c r="CEX2634" s="655"/>
      <c r="CEY2634" s="655"/>
      <c r="CEZ2634" s="655"/>
      <c r="CFA2634" s="655"/>
      <c r="CFB2634" s="655"/>
      <c r="CFC2634" s="655"/>
      <c r="CFD2634" s="655"/>
      <c r="CFE2634" s="655"/>
      <c r="CFF2634" s="655"/>
      <c r="CFG2634" s="655"/>
      <c r="CFH2634" s="655"/>
      <c r="CFI2634" s="655"/>
      <c r="CFJ2634" s="655"/>
      <c r="CFK2634" s="655"/>
      <c r="CFL2634" s="655"/>
      <c r="CFM2634" s="655"/>
      <c r="CFN2634" s="655"/>
      <c r="CFO2634" s="655"/>
      <c r="CFP2634" s="655"/>
      <c r="CFQ2634" s="655"/>
      <c r="CFR2634" s="655"/>
      <c r="CFS2634" s="655"/>
      <c r="CFT2634" s="655"/>
      <c r="CFU2634" s="655"/>
      <c r="CFV2634" s="655"/>
      <c r="CFW2634" s="655"/>
      <c r="CFX2634" s="655"/>
      <c r="CFY2634" s="655"/>
      <c r="CFZ2634" s="655"/>
      <c r="CGA2634" s="655"/>
      <c r="CGB2634" s="655"/>
      <c r="CGC2634" s="655"/>
      <c r="CGD2634" s="655"/>
      <c r="CGE2634" s="655"/>
      <c r="CGF2634" s="655"/>
      <c r="CGG2634" s="655"/>
      <c r="CGH2634" s="655"/>
      <c r="CGI2634" s="655"/>
      <c r="CGJ2634" s="655"/>
      <c r="CGK2634" s="655"/>
      <c r="CGL2634" s="655"/>
      <c r="CGM2634" s="655"/>
      <c r="CGN2634" s="655"/>
      <c r="CGO2634" s="655"/>
      <c r="CGP2634" s="655"/>
      <c r="CGQ2634" s="655"/>
      <c r="CGR2634" s="655"/>
      <c r="CGS2634" s="655"/>
      <c r="CGT2634" s="655"/>
      <c r="CGU2634" s="655"/>
      <c r="CGV2634" s="655"/>
      <c r="CGW2634" s="655"/>
      <c r="CGX2634" s="655"/>
      <c r="CGY2634" s="655"/>
      <c r="CGZ2634" s="655"/>
      <c r="CHA2634" s="655"/>
      <c r="CHB2634" s="655"/>
      <c r="CHC2634" s="655"/>
      <c r="CHD2634" s="655"/>
      <c r="CHE2634" s="655"/>
      <c r="CHF2634" s="655"/>
      <c r="CHG2634" s="655"/>
      <c r="CHH2634" s="655"/>
      <c r="CHI2634" s="655"/>
      <c r="CHJ2634" s="655"/>
      <c r="CHK2634" s="655"/>
      <c r="CHL2634" s="655"/>
      <c r="CHM2634" s="655"/>
      <c r="CHN2634" s="655"/>
      <c r="CHO2634" s="655"/>
      <c r="CHP2634" s="655"/>
      <c r="CHQ2634" s="655"/>
      <c r="CHR2634" s="655"/>
      <c r="CHS2634" s="655"/>
      <c r="CHT2634" s="655"/>
      <c r="CHU2634" s="655"/>
      <c r="CHV2634" s="655"/>
      <c r="CHW2634" s="655"/>
      <c r="CHX2634" s="655"/>
      <c r="CHY2634" s="655"/>
      <c r="CHZ2634" s="655"/>
      <c r="CIA2634" s="655"/>
      <c r="CIB2634" s="655"/>
      <c r="CIC2634" s="655"/>
      <c r="CID2634" s="655"/>
      <c r="CIE2634" s="655"/>
      <c r="CIF2634" s="655"/>
      <c r="CIG2634" s="655"/>
      <c r="CIH2634" s="655"/>
      <c r="CII2634" s="655"/>
      <c r="CIJ2634" s="655"/>
      <c r="CIK2634" s="655"/>
      <c r="CIL2634" s="655"/>
      <c r="CIM2634" s="655"/>
      <c r="CIN2634" s="655"/>
      <c r="CIO2634" s="655"/>
      <c r="CIP2634" s="655"/>
      <c r="CIQ2634" s="655"/>
      <c r="CIR2634" s="655"/>
      <c r="CIS2634" s="655"/>
      <c r="CIT2634" s="655"/>
      <c r="CIU2634" s="655"/>
      <c r="CIV2634" s="655"/>
      <c r="CIW2634" s="655"/>
      <c r="CIX2634" s="655"/>
      <c r="CIY2634" s="655"/>
      <c r="CIZ2634" s="655"/>
      <c r="CJA2634" s="655"/>
      <c r="CJB2634" s="655"/>
      <c r="CJC2634" s="655"/>
      <c r="CJD2634" s="655"/>
      <c r="CJE2634" s="655"/>
      <c r="CJF2634" s="655"/>
      <c r="CJG2634" s="655"/>
      <c r="CJH2634" s="655"/>
      <c r="CJI2634" s="655"/>
      <c r="CJJ2634" s="655"/>
      <c r="CJK2634" s="655"/>
      <c r="CJL2634" s="655"/>
      <c r="CJM2634" s="655"/>
      <c r="CJN2634" s="655"/>
      <c r="CJO2634" s="655"/>
      <c r="CJP2634" s="655"/>
      <c r="CJQ2634" s="655"/>
      <c r="CJR2634" s="655"/>
      <c r="CJS2634" s="655"/>
      <c r="CJT2634" s="655"/>
      <c r="CJU2634" s="655"/>
      <c r="CJV2634" s="655"/>
      <c r="CJW2634" s="655"/>
      <c r="CJX2634" s="655"/>
      <c r="CJY2634" s="655"/>
      <c r="CJZ2634" s="655"/>
      <c r="CKA2634" s="655"/>
      <c r="CKB2634" s="655"/>
      <c r="CKC2634" s="655"/>
      <c r="CKD2634" s="655"/>
      <c r="CKE2634" s="655"/>
      <c r="CKF2634" s="655"/>
      <c r="CKG2634" s="655"/>
      <c r="CKH2634" s="655"/>
      <c r="CKI2634" s="655"/>
      <c r="CKJ2634" s="655"/>
      <c r="CKK2634" s="655"/>
      <c r="CKL2634" s="655"/>
      <c r="CKM2634" s="655"/>
      <c r="CKN2634" s="655"/>
      <c r="CKO2634" s="655"/>
      <c r="CKP2634" s="655"/>
      <c r="CKQ2634" s="655"/>
      <c r="CKR2634" s="655"/>
      <c r="CKS2634" s="655"/>
      <c r="CKT2634" s="655"/>
      <c r="CKU2634" s="655"/>
      <c r="CKV2634" s="655"/>
      <c r="CKW2634" s="655"/>
      <c r="CKX2634" s="655"/>
      <c r="CKY2634" s="655"/>
      <c r="CKZ2634" s="655"/>
      <c r="CLA2634" s="655"/>
      <c r="CLB2634" s="655"/>
      <c r="CLC2634" s="655"/>
      <c r="CLD2634" s="655"/>
      <c r="CLE2634" s="655"/>
      <c r="CLF2634" s="655"/>
      <c r="CLG2634" s="655"/>
      <c r="CLH2634" s="655"/>
      <c r="CLI2634" s="655"/>
      <c r="CLJ2634" s="655"/>
      <c r="CLK2634" s="655"/>
      <c r="CLL2634" s="655"/>
      <c r="CLM2634" s="655"/>
      <c r="CLN2634" s="655"/>
      <c r="CLO2634" s="655"/>
      <c r="CLP2634" s="655"/>
      <c r="CLQ2634" s="655"/>
      <c r="CLR2634" s="655"/>
      <c r="CLS2634" s="655"/>
      <c r="CLT2634" s="655"/>
      <c r="CLU2634" s="655"/>
      <c r="CLV2634" s="655"/>
      <c r="CLW2634" s="655"/>
      <c r="CLX2634" s="655"/>
      <c r="CLY2634" s="655"/>
      <c r="CLZ2634" s="655"/>
      <c r="CMA2634" s="655"/>
      <c r="CMB2634" s="655"/>
      <c r="CMC2634" s="655"/>
      <c r="CMD2634" s="655"/>
      <c r="CME2634" s="655"/>
      <c r="CMF2634" s="655"/>
      <c r="CMG2634" s="655"/>
      <c r="CMH2634" s="655"/>
      <c r="CMI2634" s="655"/>
      <c r="CMJ2634" s="655"/>
      <c r="CMK2634" s="655"/>
      <c r="CML2634" s="655"/>
      <c r="CMM2634" s="655"/>
      <c r="CMN2634" s="655"/>
      <c r="CMO2634" s="655"/>
      <c r="CMP2634" s="655"/>
      <c r="CMQ2634" s="655"/>
      <c r="CMR2634" s="655"/>
      <c r="CMS2634" s="655"/>
      <c r="CMT2634" s="655"/>
      <c r="CMU2634" s="655"/>
      <c r="CMV2634" s="655"/>
      <c r="CMW2634" s="655"/>
      <c r="CMX2634" s="655"/>
      <c r="CMY2634" s="655"/>
      <c r="CMZ2634" s="655"/>
      <c r="CNA2634" s="655"/>
      <c r="CNB2634" s="655"/>
      <c r="CNC2634" s="655"/>
      <c r="CND2634" s="655"/>
      <c r="CNE2634" s="655"/>
      <c r="CNF2634" s="655"/>
      <c r="CNG2634" s="655"/>
      <c r="CNH2634" s="655"/>
      <c r="CNI2634" s="655"/>
      <c r="CNJ2634" s="655"/>
      <c r="CNK2634" s="655"/>
      <c r="CNL2634" s="655"/>
      <c r="CNM2634" s="655"/>
      <c r="CNN2634" s="655"/>
      <c r="CNO2634" s="655"/>
      <c r="CNP2634" s="655"/>
      <c r="CNQ2634" s="655"/>
      <c r="CNR2634" s="655"/>
      <c r="CNS2634" s="655"/>
      <c r="CNT2634" s="655"/>
      <c r="CNU2634" s="655"/>
      <c r="CNV2634" s="655"/>
      <c r="CNW2634" s="655"/>
      <c r="CNX2634" s="655"/>
      <c r="CNY2634" s="655"/>
      <c r="CNZ2634" s="655"/>
      <c r="COA2634" s="655"/>
      <c r="COB2634" s="655"/>
      <c r="COC2634" s="655"/>
      <c r="COD2634" s="655"/>
      <c r="COE2634" s="655"/>
      <c r="COF2634" s="655"/>
      <c r="COG2634" s="655"/>
      <c r="COH2634" s="655"/>
      <c r="COI2634" s="655"/>
      <c r="COJ2634" s="655"/>
      <c r="COK2634" s="655"/>
      <c r="COL2634" s="655"/>
      <c r="COM2634" s="655"/>
      <c r="CON2634" s="655"/>
      <c r="COO2634" s="655"/>
      <c r="COP2634" s="655"/>
      <c r="COQ2634" s="655"/>
      <c r="COR2634" s="655"/>
      <c r="COS2634" s="655"/>
      <c r="COT2634" s="655"/>
      <c r="COU2634" s="655"/>
      <c r="COV2634" s="655"/>
      <c r="COW2634" s="655"/>
      <c r="COX2634" s="655"/>
      <c r="COY2634" s="655"/>
      <c r="COZ2634" s="655"/>
      <c r="CPA2634" s="655"/>
      <c r="CPB2634" s="655"/>
      <c r="CPC2634" s="655"/>
      <c r="CPD2634" s="655"/>
      <c r="CPE2634" s="655"/>
      <c r="CPF2634" s="655"/>
      <c r="CPG2634" s="655"/>
      <c r="CPH2634" s="655"/>
      <c r="CPI2634" s="655"/>
      <c r="CPJ2634" s="655"/>
      <c r="CPK2634" s="655"/>
      <c r="CPL2634" s="655"/>
      <c r="CPM2634" s="655"/>
      <c r="CPN2634" s="655"/>
      <c r="CPO2634" s="655"/>
      <c r="CPP2634" s="655"/>
      <c r="CPQ2634" s="655"/>
      <c r="CPR2634" s="655"/>
      <c r="CPS2634" s="655"/>
      <c r="CPT2634" s="655"/>
      <c r="CPU2634" s="655"/>
      <c r="CPV2634" s="655"/>
      <c r="CPW2634" s="655"/>
      <c r="CPX2634" s="655"/>
      <c r="CPY2634" s="655"/>
      <c r="CPZ2634" s="655"/>
      <c r="CQA2634" s="655"/>
      <c r="CQB2634" s="655"/>
      <c r="CQC2634" s="655"/>
      <c r="CQD2634" s="655"/>
      <c r="CQE2634" s="655"/>
      <c r="CQF2634" s="655"/>
      <c r="CQG2634" s="655"/>
      <c r="CQH2634" s="655"/>
      <c r="CQI2634" s="655"/>
      <c r="CQJ2634" s="655"/>
      <c r="CQK2634" s="655"/>
      <c r="CQL2634" s="655"/>
      <c r="CQM2634" s="655"/>
      <c r="CQN2634" s="655"/>
      <c r="CQO2634" s="655"/>
      <c r="CQP2634" s="655"/>
      <c r="CQQ2634" s="655"/>
      <c r="CQR2634" s="655"/>
      <c r="CQS2634" s="655"/>
      <c r="CQT2634" s="655"/>
      <c r="CQU2634" s="655"/>
      <c r="CQV2634" s="655"/>
      <c r="CQW2634" s="655"/>
      <c r="CQX2634" s="655"/>
      <c r="CQY2634" s="655"/>
      <c r="CQZ2634" s="655"/>
      <c r="CRA2634" s="655"/>
      <c r="CRB2634" s="655"/>
      <c r="CRC2634" s="655"/>
      <c r="CRD2634" s="655"/>
      <c r="CRE2634" s="655"/>
      <c r="CRF2634" s="655"/>
      <c r="CRG2634" s="655"/>
      <c r="CRH2634" s="655"/>
      <c r="CRI2634" s="655"/>
      <c r="CRJ2634" s="655"/>
      <c r="CRK2634" s="655"/>
      <c r="CRL2634" s="655"/>
      <c r="CRM2634" s="655"/>
      <c r="CRN2634" s="655"/>
      <c r="CRO2634" s="655"/>
      <c r="CRP2634" s="655"/>
      <c r="CRQ2634" s="655"/>
      <c r="CRR2634" s="655"/>
      <c r="CRS2634" s="655"/>
      <c r="CRT2634" s="655"/>
      <c r="CRU2634" s="655"/>
      <c r="CRV2634" s="655"/>
      <c r="CRW2634" s="655"/>
      <c r="CRX2634" s="655"/>
      <c r="CRY2634" s="655"/>
      <c r="CRZ2634" s="655"/>
      <c r="CSA2634" s="655"/>
      <c r="CSB2634" s="655"/>
      <c r="CSC2634" s="655"/>
      <c r="CSD2634" s="655"/>
      <c r="CSE2634" s="655"/>
      <c r="CSF2634" s="655"/>
      <c r="CSG2634" s="655"/>
      <c r="CSH2634" s="655"/>
      <c r="CSI2634" s="655"/>
      <c r="CSJ2634" s="655"/>
      <c r="CSK2634" s="655"/>
      <c r="CSL2634" s="655"/>
      <c r="CSM2634" s="655"/>
      <c r="CSN2634" s="655"/>
      <c r="CSO2634" s="655"/>
      <c r="CSP2634" s="655"/>
      <c r="CSQ2634" s="655"/>
      <c r="CSR2634" s="655"/>
      <c r="CSS2634" s="655"/>
      <c r="CST2634" s="655"/>
      <c r="CSU2634" s="655"/>
      <c r="CSV2634" s="655"/>
      <c r="CSW2634" s="655"/>
      <c r="CSX2634" s="655"/>
      <c r="CSY2634" s="655"/>
      <c r="CSZ2634" s="655"/>
      <c r="CTA2634" s="655"/>
      <c r="CTB2634" s="655"/>
      <c r="CTC2634" s="655"/>
      <c r="CTD2634" s="655"/>
      <c r="CTE2634" s="655"/>
      <c r="CTF2634" s="655"/>
      <c r="CTG2634" s="655"/>
      <c r="CTH2634" s="655"/>
      <c r="CTI2634" s="655"/>
      <c r="CTJ2634" s="655"/>
      <c r="CTK2634" s="655"/>
      <c r="CTL2634" s="655"/>
      <c r="CTM2634" s="655"/>
      <c r="CTN2634" s="655"/>
      <c r="CTO2634" s="655"/>
      <c r="CTP2634" s="655"/>
      <c r="CTQ2634" s="655"/>
      <c r="CTR2634" s="655"/>
      <c r="CTS2634" s="655"/>
      <c r="CTT2634" s="655"/>
      <c r="CTU2634" s="655"/>
      <c r="CTV2634" s="655"/>
      <c r="CTW2634" s="655"/>
      <c r="CTX2634" s="655"/>
      <c r="CTY2634" s="655"/>
      <c r="CTZ2634" s="655"/>
      <c r="CUA2634" s="655"/>
      <c r="CUB2634" s="655"/>
      <c r="CUC2634" s="655"/>
      <c r="CUD2634" s="655"/>
      <c r="CUE2634" s="655"/>
      <c r="CUF2634" s="655"/>
      <c r="CUG2634" s="655"/>
      <c r="CUH2634" s="655"/>
      <c r="CUI2634" s="655"/>
      <c r="CUJ2634" s="655"/>
      <c r="CUK2634" s="655"/>
      <c r="CUL2634" s="655"/>
      <c r="CUM2634" s="655"/>
      <c r="CUN2634" s="655"/>
      <c r="CUO2634" s="655"/>
      <c r="CUP2634" s="655"/>
      <c r="CUQ2634" s="655"/>
      <c r="CUR2634" s="655"/>
      <c r="CUS2634" s="655"/>
      <c r="CUT2634" s="655"/>
      <c r="CUU2634" s="655"/>
      <c r="CUV2634" s="655"/>
      <c r="CUW2634" s="655"/>
      <c r="CUX2634" s="655"/>
      <c r="CUY2634" s="655"/>
      <c r="CUZ2634" s="655"/>
      <c r="CVA2634" s="655"/>
      <c r="CVB2634" s="655"/>
      <c r="CVC2634" s="655"/>
      <c r="CVD2634" s="655"/>
      <c r="CVE2634" s="655"/>
      <c r="CVF2634" s="655"/>
      <c r="CVG2634" s="655"/>
      <c r="CVH2634" s="655"/>
      <c r="CVI2634" s="655"/>
      <c r="CVJ2634" s="655"/>
      <c r="CVK2634" s="655"/>
      <c r="CVL2634" s="655"/>
      <c r="CVM2634" s="655"/>
      <c r="CVN2634" s="655"/>
      <c r="CVO2634" s="655"/>
      <c r="CVP2634" s="655"/>
      <c r="CVQ2634" s="655"/>
      <c r="CVR2634" s="655"/>
      <c r="CVS2634" s="655"/>
      <c r="CVT2634" s="655"/>
      <c r="CVU2634" s="655"/>
      <c r="CVV2634" s="655"/>
      <c r="CVW2634" s="655"/>
      <c r="CVX2634" s="655"/>
      <c r="CVY2634" s="655"/>
      <c r="CVZ2634" s="655"/>
      <c r="CWA2634" s="655"/>
      <c r="CWB2634" s="655"/>
      <c r="CWC2634" s="655"/>
      <c r="CWD2634" s="655"/>
      <c r="CWE2634" s="655"/>
      <c r="CWF2634" s="655"/>
      <c r="CWG2634" s="655"/>
      <c r="CWH2634" s="655"/>
      <c r="CWI2634" s="655"/>
      <c r="CWJ2634" s="655"/>
      <c r="CWK2634" s="655"/>
      <c r="CWL2634" s="655"/>
      <c r="CWM2634" s="655"/>
      <c r="CWN2634" s="655"/>
      <c r="CWO2634" s="655"/>
      <c r="CWP2634" s="655"/>
      <c r="CWQ2634" s="655"/>
      <c r="CWR2634" s="655"/>
      <c r="CWS2634" s="655"/>
      <c r="CWT2634" s="655"/>
      <c r="CWU2634" s="655"/>
      <c r="CWV2634" s="655"/>
      <c r="CWW2634" s="655"/>
      <c r="CWX2634" s="655"/>
      <c r="CWY2634" s="655"/>
      <c r="CWZ2634" s="655"/>
      <c r="CXA2634" s="655"/>
      <c r="CXB2634" s="655"/>
      <c r="CXC2634" s="655"/>
      <c r="CXD2634" s="655"/>
      <c r="CXE2634" s="655"/>
      <c r="CXF2634" s="655"/>
      <c r="CXG2634" s="655"/>
      <c r="CXH2634" s="655"/>
      <c r="CXI2634" s="655"/>
      <c r="CXJ2634" s="655"/>
      <c r="CXK2634" s="655"/>
      <c r="CXL2634" s="655"/>
      <c r="CXM2634" s="655"/>
      <c r="CXN2634" s="655"/>
      <c r="CXO2634" s="655"/>
      <c r="CXP2634" s="655"/>
      <c r="CXQ2634" s="655"/>
      <c r="CXR2634" s="655"/>
      <c r="CXS2634" s="655"/>
      <c r="CXT2634" s="655"/>
      <c r="CXU2634" s="655"/>
      <c r="CXV2634" s="655"/>
      <c r="CXW2634" s="655"/>
      <c r="CXX2634" s="655"/>
      <c r="CXY2634" s="655"/>
      <c r="CXZ2634" s="655"/>
      <c r="CYA2634" s="655"/>
      <c r="CYB2634" s="655"/>
      <c r="CYC2634" s="655"/>
      <c r="CYD2634" s="655"/>
      <c r="CYE2634" s="655"/>
      <c r="CYF2634" s="655"/>
      <c r="CYG2634" s="655"/>
      <c r="CYH2634" s="655"/>
      <c r="CYI2634" s="655"/>
      <c r="CYJ2634" s="655"/>
      <c r="CYK2634" s="655"/>
      <c r="CYL2634" s="655"/>
      <c r="CYM2634" s="655"/>
      <c r="CYN2634" s="655"/>
      <c r="CYO2634" s="655"/>
      <c r="CYP2634" s="655"/>
      <c r="CYQ2634" s="655"/>
      <c r="CYR2634" s="655"/>
      <c r="CYS2634" s="655"/>
      <c r="CYT2634" s="655"/>
      <c r="CYU2634" s="655"/>
      <c r="CYV2634" s="655"/>
      <c r="CYW2634" s="655"/>
      <c r="CYX2634" s="655"/>
      <c r="CYY2634" s="655"/>
      <c r="CYZ2634" s="655"/>
      <c r="CZA2634" s="655"/>
      <c r="CZB2634" s="655"/>
      <c r="CZC2634" s="655"/>
      <c r="CZD2634" s="655"/>
      <c r="CZE2634" s="655"/>
      <c r="CZF2634" s="655"/>
      <c r="CZG2634" s="655"/>
      <c r="CZH2634" s="655"/>
      <c r="CZI2634" s="655"/>
      <c r="CZJ2634" s="655"/>
      <c r="CZK2634" s="655"/>
      <c r="CZL2634" s="655"/>
      <c r="CZM2634" s="655"/>
      <c r="CZN2634" s="655"/>
      <c r="CZO2634" s="655"/>
      <c r="CZP2634" s="655"/>
      <c r="CZQ2634" s="655"/>
      <c r="CZR2634" s="655"/>
      <c r="CZS2634" s="655"/>
      <c r="CZT2634" s="655"/>
      <c r="CZU2634" s="655"/>
      <c r="CZV2634" s="655"/>
      <c r="CZW2634" s="655"/>
      <c r="CZX2634" s="655"/>
      <c r="CZY2634" s="655"/>
      <c r="CZZ2634" s="655"/>
      <c r="DAA2634" s="655"/>
      <c r="DAB2634" s="655"/>
      <c r="DAC2634" s="655"/>
      <c r="DAD2634" s="655"/>
      <c r="DAE2634" s="655"/>
      <c r="DAF2634" s="655"/>
      <c r="DAG2634" s="655"/>
      <c r="DAH2634" s="655"/>
      <c r="DAI2634" s="655"/>
      <c r="DAJ2634" s="655"/>
      <c r="DAK2634" s="655"/>
      <c r="DAL2634" s="655"/>
      <c r="DAM2634" s="655"/>
      <c r="DAN2634" s="655"/>
      <c r="DAO2634" s="655"/>
      <c r="DAP2634" s="655"/>
      <c r="DAQ2634" s="655"/>
      <c r="DAR2634" s="655"/>
      <c r="DAS2634" s="655"/>
      <c r="DAT2634" s="655"/>
      <c r="DAU2634" s="655"/>
      <c r="DAV2634" s="655"/>
      <c r="DAW2634" s="655"/>
      <c r="DAX2634" s="655"/>
      <c r="DAY2634" s="655"/>
      <c r="DAZ2634" s="655"/>
      <c r="DBA2634" s="655"/>
      <c r="DBB2634" s="655"/>
      <c r="DBC2634" s="655"/>
      <c r="DBD2634" s="655"/>
      <c r="DBE2634" s="655"/>
      <c r="DBF2634" s="655"/>
      <c r="DBG2634" s="655"/>
      <c r="DBH2634" s="655"/>
      <c r="DBI2634" s="655"/>
      <c r="DBJ2634" s="655"/>
      <c r="DBK2634" s="655"/>
      <c r="DBL2634" s="655"/>
      <c r="DBM2634" s="655"/>
      <c r="DBN2634" s="655"/>
      <c r="DBO2634" s="655"/>
      <c r="DBP2634" s="655"/>
      <c r="DBQ2634" s="655"/>
      <c r="DBR2634" s="655"/>
      <c r="DBS2634" s="655"/>
      <c r="DBT2634" s="655"/>
      <c r="DBU2634" s="655"/>
      <c r="DBV2634" s="655"/>
      <c r="DBW2634" s="655"/>
      <c r="DBX2634" s="655"/>
      <c r="DBY2634" s="655"/>
      <c r="DBZ2634" s="655"/>
      <c r="DCA2634" s="655"/>
      <c r="DCB2634" s="655"/>
      <c r="DCC2634" s="655"/>
      <c r="DCD2634" s="655"/>
      <c r="DCE2634" s="655"/>
      <c r="DCF2634" s="655"/>
      <c r="DCG2634" s="655"/>
      <c r="DCH2634" s="655"/>
      <c r="DCI2634" s="655"/>
      <c r="DCJ2634" s="655"/>
      <c r="DCK2634" s="655"/>
      <c r="DCL2634" s="655"/>
      <c r="DCM2634" s="655"/>
      <c r="DCN2634" s="655"/>
      <c r="DCO2634" s="655"/>
      <c r="DCP2634" s="655"/>
      <c r="DCQ2634" s="655"/>
      <c r="DCR2634" s="655"/>
      <c r="DCS2634" s="655"/>
      <c r="DCT2634" s="655"/>
      <c r="DCU2634" s="655"/>
      <c r="DCV2634" s="655"/>
      <c r="DCW2634" s="655"/>
      <c r="DCX2634" s="655"/>
      <c r="DCY2634" s="655"/>
      <c r="DCZ2634" s="655"/>
      <c r="DDA2634" s="655"/>
      <c r="DDB2634" s="655"/>
      <c r="DDC2634" s="655"/>
      <c r="DDD2634" s="655"/>
      <c r="DDE2634" s="655"/>
      <c r="DDF2634" s="655"/>
      <c r="DDG2634" s="655"/>
      <c r="DDH2634" s="655"/>
      <c r="DDI2634" s="655"/>
      <c r="DDJ2634" s="655"/>
      <c r="DDK2634" s="655"/>
      <c r="DDL2634" s="655"/>
      <c r="DDM2634" s="655"/>
      <c r="DDN2634" s="655"/>
      <c r="DDO2634" s="655"/>
      <c r="DDP2634" s="655"/>
      <c r="DDQ2634" s="655"/>
      <c r="DDR2634" s="655"/>
      <c r="DDS2634" s="655"/>
      <c r="DDT2634" s="655"/>
      <c r="DDU2634" s="655"/>
      <c r="DDV2634" s="655"/>
      <c r="DDW2634" s="655"/>
      <c r="DDX2634" s="655"/>
      <c r="DDY2634" s="655"/>
      <c r="DDZ2634" s="655"/>
      <c r="DEA2634" s="655"/>
      <c r="DEB2634" s="655"/>
      <c r="DEC2634" s="655"/>
      <c r="DED2634" s="655"/>
      <c r="DEE2634" s="655"/>
      <c r="DEF2634" s="655"/>
      <c r="DEG2634" s="655"/>
      <c r="DEH2634" s="655"/>
      <c r="DEI2634" s="655"/>
      <c r="DEJ2634" s="655"/>
      <c r="DEK2634" s="655"/>
      <c r="DEL2634" s="655"/>
      <c r="DEM2634" s="655"/>
      <c r="DEN2634" s="655"/>
      <c r="DEO2634" s="655"/>
      <c r="DEP2634" s="655"/>
      <c r="DEQ2634" s="655"/>
      <c r="DER2634" s="655"/>
      <c r="DES2634" s="655"/>
      <c r="DET2634" s="655"/>
      <c r="DEU2634" s="655"/>
      <c r="DEV2634" s="655"/>
      <c r="DEW2634" s="655"/>
      <c r="DEX2634" s="655"/>
      <c r="DEY2634" s="655"/>
      <c r="DEZ2634" s="655"/>
      <c r="DFA2634" s="655"/>
      <c r="DFB2634" s="655"/>
      <c r="DFC2634" s="655"/>
      <c r="DFD2634" s="655"/>
      <c r="DFE2634" s="655"/>
      <c r="DFF2634" s="655"/>
      <c r="DFG2634" s="655"/>
      <c r="DFH2634" s="655"/>
      <c r="DFI2634" s="655"/>
      <c r="DFJ2634" s="655"/>
      <c r="DFK2634" s="655"/>
      <c r="DFL2634" s="655"/>
      <c r="DFM2634" s="655"/>
      <c r="DFN2634" s="655"/>
      <c r="DFO2634" s="655"/>
      <c r="DFP2634" s="655"/>
      <c r="DFQ2634" s="655"/>
      <c r="DFR2634" s="655"/>
      <c r="DFS2634" s="655"/>
      <c r="DFT2634" s="655"/>
      <c r="DFU2634" s="655"/>
      <c r="DFV2634" s="655"/>
      <c r="DFW2634" s="655"/>
      <c r="DFX2634" s="655"/>
      <c r="DFY2634" s="655"/>
      <c r="DFZ2634" s="655"/>
      <c r="DGA2634" s="655"/>
      <c r="DGB2634" s="655"/>
      <c r="DGC2634" s="655"/>
      <c r="DGD2634" s="655"/>
      <c r="DGE2634" s="655"/>
      <c r="DGF2634" s="655"/>
      <c r="DGG2634" s="655"/>
      <c r="DGH2634" s="655"/>
      <c r="DGI2634" s="655"/>
      <c r="DGJ2634" s="655"/>
      <c r="DGK2634" s="655"/>
      <c r="DGL2634" s="655"/>
      <c r="DGM2634" s="655"/>
      <c r="DGN2634" s="655"/>
      <c r="DGO2634" s="655"/>
      <c r="DGP2634" s="655"/>
      <c r="DGQ2634" s="655"/>
      <c r="DGR2634" s="655"/>
      <c r="DGS2634" s="655"/>
      <c r="DGT2634" s="655"/>
      <c r="DGU2634" s="655"/>
      <c r="DGV2634" s="655"/>
      <c r="DGW2634" s="655"/>
      <c r="DGX2634" s="655"/>
      <c r="DGY2634" s="655"/>
      <c r="DGZ2634" s="655"/>
      <c r="DHA2634" s="655"/>
      <c r="DHB2634" s="655"/>
      <c r="DHC2634" s="655"/>
      <c r="DHD2634" s="655"/>
      <c r="DHE2634" s="655"/>
      <c r="DHF2634" s="655"/>
      <c r="DHG2634" s="655"/>
      <c r="DHH2634" s="655"/>
      <c r="DHI2634" s="655"/>
      <c r="DHJ2634" s="655"/>
      <c r="DHK2634" s="655"/>
      <c r="DHL2634" s="655"/>
      <c r="DHM2634" s="655"/>
      <c r="DHN2634" s="655"/>
      <c r="DHO2634" s="655"/>
      <c r="DHP2634" s="655"/>
      <c r="DHQ2634" s="655"/>
      <c r="DHR2634" s="655"/>
      <c r="DHS2634" s="655"/>
      <c r="DHT2634" s="655"/>
      <c r="DHU2634" s="655"/>
      <c r="DHV2634" s="655"/>
      <c r="DHW2634" s="655"/>
      <c r="DHX2634" s="655"/>
      <c r="DHY2634" s="655"/>
      <c r="DHZ2634" s="655"/>
      <c r="DIA2634" s="655"/>
      <c r="DIB2634" s="655"/>
      <c r="DIC2634" s="655"/>
      <c r="DID2634" s="655"/>
      <c r="DIE2634" s="655"/>
      <c r="DIF2634" s="655"/>
      <c r="DIG2634" s="655"/>
      <c r="DIH2634" s="655"/>
      <c r="DII2634" s="655"/>
      <c r="DIJ2634" s="655"/>
      <c r="DIK2634" s="655"/>
      <c r="DIL2634" s="655"/>
      <c r="DIM2634" s="655"/>
      <c r="DIN2634" s="655"/>
      <c r="DIO2634" s="655"/>
      <c r="DIP2634" s="655"/>
      <c r="DIQ2634" s="655"/>
      <c r="DIR2634" s="655"/>
      <c r="DIS2634" s="655"/>
      <c r="DIT2634" s="655"/>
      <c r="DIU2634" s="655"/>
      <c r="DIV2634" s="655"/>
      <c r="DIW2634" s="655"/>
      <c r="DIX2634" s="655"/>
      <c r="DIY2634" s="655"/>
      <c r="DIZ2634" s="655"/>
      <c r="DJA2634" s="655"/>
      <c r="DJB2634" s="655"/>
      <c r="DJC2634" s="655"/>
      <c r="DJD2634" s="655"/>
      <c r="DJE2634" s="655"/>
      <c r="DJF2634" s="655"/>
      <c r="DJG2634" s="655"/>
      <c r="DJH2634" s="655"/>
      <c r="DJI2634" s="655"/>
      <c r="DJJ2634" s="655"/>
      <c r="DJK2634" s="655"/>
      <c r="DJL2634" s="655"/>
      <c r="DJM2634" s="655"/>
      <c r="DJN2634" s="655"/>
      <c r="DJO2634" s="655"/>
      <c r="DJP2634" s="655"/>
      <c r="DJQ2634" s="655"/>
      <c r="DJR2634" s="655"/>
      <c r="DJS2634" s="655"/>
      <c r="DJT2634" s="655"/>
      <c r="DJU2634" s="655"/>
      <c r="DJV2634" s="655"/>
      <c r="DJW2634" s="655"/>
      <c r="DJX2634" s="655"/>
      <c r="DJY2634" s="655"/>
      <c r="DJZ2634" s="655"/>
      <c r="DKA2634" s="655"/>
      <c r="DKB2634" s="655"/>
      <c r="DKC2634" s="655"/>
      <c r="DKD2634" s="655"/>
      <c r="DKE2634" s="655"/>
      <c r="DKF2634" s="655"/>
      <c r="DKG2634" s="655"/>
      <c r="DKH2634" s="655"/>
      <c r="DKI2634" s="655"/>
      <c r="DKJ2634" s="655"/>
      <c r="DKK2634" s="655"/>
      <c r="DKL2634" s="655"/>
      <c r="DKM2634" s="655"/>
      <c r="DKN2634" s="655"/>
      <c r="DKO2634" s="655"/>
      <c r="DKP2634" s="655"/>
      <c r="DKQ2634" s="655"/>
      <c r="DKR2634" s="655"/>
      <c r="DKS2634" s="655"/>
      <c r="DKT2634" s="655"/>
      <c r="DKU2634" s="655"/>
      <c r="DKV2634" s="655"/>
      <c r="DKW2634" s="655"/>
      <c r="DKX2634" s="655"/>
      <c r="DKY2634" s="655"/>
      <c r="DKZ2634" s="655"/>
      <c r="DLA2634" s="655"/>
      <c r="DLB2634" s="655"/>
      <c r="DLC2634" s="655"/>
      <c r="DLD2634" s="655"/>
      <c r="DLE2634" s="655"/>
      <c r="DLF2634" s="655"/>
      <c r="DLG2634" s="655"/>
      <c r="DLH2634" s="655"/>
      <c r="DLI2634" s="655"/>
      <c r="DLJ2634" s="655"/>
      <c r="DLK2634" s="655"/>
      <c r="DLL2634" s="655"/>
      <c r="DLM2634" s="655"/>
      <c r="DLN2634" s="655"/>
      <c r="DLO2634" s="655"/>
      <c r="DLP2634" s="655"/>
      <c r="DLQ2634" s="655"/>
      <c r="DLR2634" s="655"/>
      <c r="DLS2634" s="655"/>
      <c r="DLT2634" s="655"/>
      <c r="DLU2634" s="655"/>
      <c r="DLV2634" s="655"/>
      <c r="DLW2634" s="655"/>
      <c r="DLX2634" s="655"/>
      <c r="DLY2634" s="655"/>
      <c r="DLZ2634" s="655"/>
      <c r="DMA2634" s="655"/>
      <c r="DMB2634" s="655"/>
      <c r="DMC2634" s="655"/>
      <c r="DMD2634" s="655"/>
      <c r="DME2634" s="655"/>
      <c r="DMF2634" s="655"/>
      <c r="DMG2634" s="655"/>
      <c r="DMH2634" s="655"/>
      <c r="DMI2634" s="655"/>
      <c r="DMJ2634" s="655"/>
      <c r="DMK2634" s="655"/>
      <c r="DML2634" s="655"/>
      <c r="DMM2634" s="655"/>
      <c r="DMN2634" s="655"/>
      <c r="DMO2634" s="655"/>
      <c r="DMP2634" s="655"/>
      <c r="DMQ2634" s="655"/>
      <c r="DMR2634" s="655"/>
      <c r="DMS2634" s="655"/>
      <c r="DMT2634" s="655"/>
      <c r="DMU2634" s="655"/>
      <c r="DMV2634" s="655"/>
      <c r="DMW2634" s="655"/>
      <c r="DMX2634" s="655"/>
      <c r="DMY2634" s="655"/>
      <c r="DMZ2634" s="655"/>
      <c r="DNA2634" s="655"/>
      <c r="DNB2634" s="655"/>
      <c r="DNC2634" s="655"/>
      <c r="DND2634" s="655"/>
      <c r="DNE2634" s="655"/>
      <c r="DNF2634" s="655"/>
      <c r="DNG2634" s="655"/>
      <c r="DNH2634" s="655"/>
      <c r="DNI2634" s="655"/>
      <c r="DNJ2634" s="655"/>
      <c r="DNK2634" s="655"/>
      <c r="DNL2634" s="655"/>
      <c r="DNM2634" s="655"/>
      <c r="DNN2634" s="655"/>
      <c r="DNO2634" s="655"/>
      <c r="DNP2634" s="655"/>
      <c r="DNQ2634" s="655"/>
      <c r="DNR2634" s="655"/>
      <c r="DNS2634" s="655"/>
      <c r="DNT2634" s="655"/>
      <c r="DNU2634" s="655"/>
      <c r="DNV2634" s="655"/>
      <c r="DNW2634" s="655"/>
      <c r="DNX2634" s="655"/>
      <c r="DNY2634" s="655"/>
      <c r="DNZ2634" s="655"/>
      <c r="DOA2634" s="655"/>
      <c r="DOB2634" s="655"/>
      <c r="DOC2634" s="655"/>
      <c r="DOD2634" s="655"/>
      <c r="DOE2634" s="655"/>
      <c r="DOF2634" s="655"/>
      <c r="DOG2634" s="655"/>
      <c r="DOH2634" s="655"/>
      <c r="DOI2634" s="655"/>
      <c r="DOJ2634" s="655"/>
      <c r="DOK2634" s="655"/>
      <c r="DOL2634" s="655"/>
      <c r="DOM2634" s="655"/>
      <c r="DON2634" s="655"/>
      <c r="DOO2634" s="655"/>
      <c r="DOP2634" s="655"/>
      <c r="DOQ2634" s="655"/>
      <c r="DOR2634" s="655"/>
      <c r="DOS2634" s="655"/>
      <c r="DOT2634" s="655"/>
      <c r="DOU2634" s="655"/>
      <c r="DOV2634" s="655"/>
      <c r="DOW2634" s="655"/>
      <c r="DOX2634" s="655"/>
      <c r="DOY2634" s="655"/>
      <c r="DOZ2634" s="655"/>
      <c r="DPA2634" s="655"/>
      <c r="DPB2634" s="655"/>
      <c r="DPC2634" s="655"/>
      <c r="DPD2634" s="655"/>
      <c r="DPE2634" s="655"/>
      <c r="DPF2634" s="655"/>
      <c r="DPG2634" s="655"/>
      <c r="DPH2634" s="655"/>
      <c r="DPI2634" s="655"/>
      <c r="DPJ2634" s="655"/>
      <c r="DPK2634" s="655"/>
      <c r="DPL2634" s="655"/>
      <c r="DPM2634" s="655"/>
      <c r="DPN2634" s="655"/>
      <c r="DPO2634" s="655"/>
      <c r="DPP2634" s="655"/>
      <c r="DPQ2634" s="655"/>
      <c r="DPR2634" s="655"/>
      <c r="DPS2634" s="655"/>
      <c r="DPT2634" s="655"/>
      <c r="DPU2634" s="655"/>
      <c r="DPV2634" s="655"/>
      <c r="DPW2634" s="655"/>
      <c r="DPX2634" s="655"/>
      <c r="DPY2634" s="655"/>
      <c r="DPZ2634" s="655"/>
      <c r="DQA2634" s="655"/>
      <c r="DQB2634" s="655"/>
      <c r="DQC2634" s="655"/>
      <c r="DQD2634" s="655"/>
      <c r="DQE2634" s="655"/>
      <c r="DQF2634" s="655"/>
      <c r="DQG2634" s="655"/>
      <c r="DQH2634" s="655"/>
      <c r="DQI2634" s="655"/>
      <c r="DQJ2634" s="655"/>
      <c r="DQK2634" s="655"/>
      <c r="DQL2634" s="655"/>
      <c r="DQM2634" s="655"/>
      <c r="DQN2634" s="655"/>
      <c r="DQO2634" s="655"/>
      <c r="DQP2634" s="655"/>
      <c r="DQQ2634" s="655"/>
      <c r="DQR2634" s="655"/>
      <c r="DQS2634" s="655"/>
      <c r="DQT2634" s="655"/>
      <c r="DQU2634" s="655"/>
      <c r="DQV2634" s="655"/>
      <c r="DQW2634" s="655"/>
      <c r="DQX2634" s="655"/>
      <c r="DQY2634" s="655"/>
      <c r="DQZ2634" s="655"/>
      <c r="DRA2634" s="655"/>
      <c r="DRB2634" s="655"/>
      <c r="DRC2634" s="655"/>
      <c r="DRD2634" s="655"/>
      <c r="DRE2634" s="655"/>
      <c r="DRF2634" s="655"/>
      <c r="DRG2634" s="655"/>
      <c r="DRH2634" s="655"/>
      <c r="DRI2634" s="655"/>
      <c r="DRJ2634" s="655"/>
      <c r="DRK2634" s="655"/>
      <c r="DRL2634" s="655"/>
      <c r="DRM2634" s="655"/>
      <c r="DRN2634" s="655"/>
      <c r="DRO2634" s="655"/>
      <c r="DRP2634" s="655"/>
      <c r="DRQ2634" s="655"/>
      <c r="DRR2634" s="655"/>
      <c r="DRS2634" s="655"/>
      <c r="DRT2634" s="655"/>
      <c r="DRU2634" s="655"/>
      <c r="DRV2634" s="655"/>
      <c r="DRW2634" s="655"/>
      <c r="DRX2634" s="655"/>
      <c r="DRY2634" s="655"/>
      <c r="DRZ2634" s="655"/>
      <c r="DSA2634" s="655"/>
      <c r="DSB2634" s="655"/>
      <c r="DSC2634" s="655"/>
      <c r="DSD2634" s="655"/>
      <c r="DSE2634" s="655"/>
      <c r="DSF2634" s="655"/>
      <c r="DSG2634" s="655"/>
      <c r="DSH2634" s="655"/>
      <c r="DSI2634" s="655"/>
      <c r="DSJ2634" s="655"/>
      <c r="DSK2634" s="655"/>
      <c r="DSL2634" s="655"/>
      <c r="DSM2634" s="655"/>
      <c r="DSN2634" s="655"/>
      <c r="DSO2634" s="655"/>
      <c r="DSP2634" s="655"/>
      <c r="DSQ2634" s="655"/>
      <c r="DSR2634" s="655"/>
      <c r="DSS2634" s="655"/>
      <c r="DST2634" s="655"/>
      <c r="DSU2634" s="655"/>
      <c r="DSV2634" s="655"/>
      <c r="DSW2634" s="655"/>
      <c r="DSX2634" s="655"/>
      <c r="DSY2634" s="655"/>
      <c r="DSZ2634" s="655"/>
      <c r="DTA2634" s="655"/>
      <c r="DTB2634" s="655"/>
      <c r="DTC2634" s="655"/>
      <c r="DTD2634" s="655"/>
      <c r="DTE2634" s="655"/>
      <c r="DTF2634" s="655"/>
      <c r="DTG2634" s="655"/>
      <c r="DTH2634" s="655"/>
      <c r="DTI2634" s="655"/>
      <c r="DTJ2634" s="655"/>
      <c r="DTK2634" s="655"/>
      <c r="DTL2634" s="655"/>
      <c r="DTM2634" s="655"/>
      <c r="DTN2634" s="655"/>
      <c r="DTO2634" s="655"/>
      <c r="DTP2634" s="655"/>
      <c r="DTQ2634" s="655"/>
      <c r="DTR2634" s="655"/>
      <c r="DTS2634" s="655"/>
      <c r="DTT2634" s="655"/>
      <c r="DTU2634" s="655"/>
      <c r="DTV2634" s="655"/>
      <c r="DTW2634" s="655"/>
      <c r="DTX2634" s="655"/>
      <c r="DTY2634" s="655"/>
      <c r="DTZ2634" s="655"/>
      <c r="DUA2634" s="655"/>
      <c r="DUB2634" s="655"/>
      <c r="DUC2634" s="655"/>
      <c r="DUD2634" s="655"/>
      <c r="DUE2634" s="655"/>
      <c r="DUF2634" s="655"/>
      <c r="DUG2634" s="655"/>
      <c r="DUH2634" s="655"/>
      <c r="DUI2634" s="655"/>
      <c r="DUJ2634" s="655"/>
      <c r="DUK2634" s="655"/>
      <c r="DUL2634" s="655"/>
      <c r="DUM2634" s="655"/>
      <c r="DUN2634" s="655"/>
      <c r="DUO2634" s="655"/>
      <c r="DUP2634" s="655"/>
      <c r="DUQ2634" s="655"/>
      <c r="DUR2634" s="655"/>
      <c r="DUS2634" s="655"/>
      <c r="DUT2634" s="655"/>
      <c r="DUU2634" s="655"/>
      <c r="DUV2634" s="655"/>
      <c r="DUW2634" s="655"/>
      <c r="DUX2634" s="655"/>
      <c r="DUY2634" s="655"/>
      <c r="DUZ2634" s="655"/>
      <c r="DVA2634" s="655"/>
      <c r="DVB2634" s="655"/>
      <c r="DVC2634" s="655"/>
      <c r="DVD2634" s="655"/>
      <c r="DVE2634" s="655"/>
      <c r="DVF2634" s="655"/>
      <c r="DVG2634" s="655"/>
      <c r="DVH2634" s="655"/>
      <c r="DVI2634" s="655"/>
      <c r="DVJ2634" s="655"/>
      <c r="DVK2634" s="655"/>
      <c r="DVL2634" s="655"/>
      <c r="DVM2634" s="655"/>
      <c r="DVN2634" s="655"/>
      <c r="DVO2634" s="655"/>
      <c r="DVP2634" s="655"/>
      <c r="DVQ2634" s="655"/>
      <c r="DVR2634" s="655"/>
      <c r="DVS2634" s="655"/>
      <c r="DVT2634" s="655"/>
      <c r="DVU2634" s="655"/>
      <c r="DVV2634" s="655"/>
      <c r="DVW2634" s="655"/>
      <c r="DVX2634" s="655"/>
      <c r="DVY2634" s="655"/>
      <c r="DVZ2634" s="655"/>
      <c r="DWA2634" s="655"/>
      <c r="DWB2634" s="655"/>
      <c r="DWC2634" s="655"/>
      <c r="DWD2634" s="655"/>
      <c r="DWE2634" s="655"/>
      <c r="DWF2634" s="655"/>
      <c r="DWG2634" s="655"/>
      <c r="DWH2634" s="655"/>
      <c r="DWI2634" s="655"/>
      <c r="DWJ2634" s="655"/>
      <c r="DWK2634" s="655"/>
      <c r="DWL2634" s="655"/>
      <c r="DWM2634" s="655"/>
      <c r="DWN2634" s="655"/>
      <c r="DWO2634" s="655"/>
      <c r="DWP2634" s="655"/>
      <c r="DWQ2634" s="655"/>
      <c r="DWR2634" s="655"/>
      <c r="DWS2634" s="655"/>
      <c r="DWT2634" s="655"/>
      <c r="DWU2634" s="655"/>
      <c r="DWV2634" s="655"/>
      <c r="DWW2634" s="655"/>
      <c r="DWX2634" s="655"/>
      <c r="DWY2634" s="655"/>
      <c r="DWZ2634" s="655"/>
      <c r="DXA2634" s="655"/>
      <c r="DXB2634" s="655"/>
      <c r="DXC2634" s="655"/>
      <c r="DXD2634" s="655"/>
      <c r="DXE2634" s="655"/>
      <c r="DXF2634" s="655"/>
      <c r="DXG2634" s="655"/>
      <c r="DXH2634" s="655"/>
      <c r="DXI2634" s="655"/>
      <c r="DXJ2634" s="655"/>
      <c r="DXK2634" s="655"/>
      <c r="DXL2634" s="655"/>
      <c r="DXM2634" s="655"/>
      <c r="DXN2634" s="655"/>
      <c r="DXO2634" s="655"/>
      <c r="DXP2634" s="655"/>
      <c r="DXQ2634" s="655"/>
      <c r="DXR2634" s="655"/>
      <c r="DXS2634" s="655"/>
      <c r="DXT2634" s="655"/>
      <c r="DXU2634" s="655"/>
      <c r="DXV2634" s="655"/>
      <c r="DXW2634" s="655"/>
      <c r="DXX2634" s="655"/>
      <c r="DXY2634" s="655"/>
      <c r="DXZ2634" s="655"/>
      <c r="DYA2634" s="655"/>
      <c r="DYB2634" s="655"/>
      <c r="DYC2634" s="655"/>
      <c r="DYD2634" s="655"/>
      <c r="DYE2634" s="655"/>
      <c r="DYF2634" s="655"/>
      <c r="DYG2634" s="655"/>
      <c r="DYH2634" s="655"/>
      <c r="DYI2634" s="655"/>
      <c r="DYJ2634" s="655"/>
      <c r="DYK2634" s="655"/>
      <c r="DYL2634" s="655"/>
      <c r="DYM2634" s="655"/>
      <c r="DYN2634" s="655"/>
      <c r="DYO2634" s="655"/>
      <c r="DYP2634" s="655"/>
      <c r="DYQ2634" s="655"/>
      <c r="DYR2634" s="655"/>
      <c r="DYS2634" s="655"/>
      <c r="DYT2634" s="655"/>
      <c r="DYU2634" s="655"/>
      <c r="DYV2634" s="655"/>
      <c r="DYW2634" s="655"/>
      <c r="DYX2634" s="655"/>
      <c r="DYY2634" s="655"/>
      <c r="DYZ2634" s="655"/>
      <c r="DZA2634" s="655"/>
      <c r="DZB2634" s="655"/>
      <c r="DZC2634" s="655"/>
      <c r="DZD2634" s="655"/>
      <c r="DZE2634" s="655"/>
      <c r="DZF2634" s="655"/>
      <c r="DZG2634" s="655"/>
      <c r="DZH2634" s="655"/>
      <c r="DZI2634" s="655"/>
      <c r="DZJ2634" s="655"/>
      <c r="DZK2634" s="655"/>
      <c r="DZL2634" s="655"/>
      <c r="DZM2634" s="655"/>
      <c r="DZN2634" s="655"/>
      <c r="DZO2634" s="655"/>
      <c r="DZP2634" s="655"/>
      <c r="DZQ2634" s="655"/>
      <c r="DZR2634" s="655"/>
      <c r="DZS2634" s="655"/>
      <c r="DZT2634" s="655"/>
      <c r="DZU2634" s="655"/>
      <c r="DZV2634" s="655"/>
      <c r="DZW2634" s="655"/>
      <c r="DZX2634" s="655"/>
      <c r="DZY2634" s="655"/>
      <c r="DZZ2634" s="655"/>
      <c r="EAA2634" s="655"/>
      <c r="EAB2634" s="655"/>
      <c r="EAC2634" s="655"/>
      <c r="EAD2634" s="655"/>
      <c r="EAE2634" s="655"/>
      <c r="EAF2634" s="655"/>
      <c r="EAG2634" s="655"/>
      <c r="EAH2634" s="655"/>
      <c r="EAI2634" s="655"/>
      <c r="EAJ2634" s="655"/>
      <c r="EAK2634" s="655"/>
      <c r="EAL2634" s="655"/>
      <c r="EAM2634" s="655"/>
      <c r="EAN2634" s="655"/>
      <c r="EAO2634" s="655"/>
      <c r="EAP2634" s="655"/>
      <c r="EAQ2634" s="655"/>
      <c r="EAR2634" s="655"/>
      <c r="EAS2634" s="655"/>
      <c r="EAT2634" s="655"/>
      <c r="EAU2634" s="655"/>
      <c r="EAV2634" s="655"/>
      <c r="EAW2634" s="655"/>
      <c r="EAX2634" s="655"/>
      <c r="EAY2634" s="655"/>
      <c r="EAZ2634" s="655"/>
      <c r="EBA2634" s="655"/>
      <c r="EBB2634" s="655"/>
      <c r="EBC2634" s="655"/>
      <c r="EBD2634" s="655"/>
      <c r="EBE2634" s="655"/>
      <c r="EBF2634" s="655"/>
      <c r="EBG2634" s="655"/>
      <c r="EBH2634" s="655"/>
      <c r="EBI2634" s="655"/>
      <c r="EBJ2634" s="655"/>
      <c r="EBK2634" s="655"/>
      <c r="EBL2634" s="655"/>
      <c r="EBM2634" s="655"/>
      <c r="EBN2634" s="655"/>
      <c r="EBO2634" s="655"/>
      <c r="EBP2634" s="655"/>
      <c r="EBQ2634" s="655"/>
      <c r="EBR2634" s="655"/>
      <c r="EBS2634" s="655"/>
      <c r="EBT2634" s="655"/>
      <c r="EBU2634" s="655"/>
      <c r="EBV2634" s="655"/>
      <c r="EBW2634" s="655"/>
      <c r="EBX2634" s="655"/>
      <c r="EBY2634" s="655"/>
      <c r="EBZ2634" s="655"/>
      <c r="ECA2634" s="655"/>
      <c r="ECB2634" s="655"/>
      <c r="ECC2634" s="655"/>
      <c r="ECD2634" s="655"/>
      <c r="ECE2634" s="655"/>
      <c r="ECF2634" s="655"/>
      <c r="ECG2634" s="655"/>
      <c r="ECH2634" s="655"/>
      <c r="ECI2634" s="655"/>
      <c r="ECJ2634" s="655"/>
      <c r="ECK2634" s="655"/>
      <c r="ECL2634" s="655"/>
      <c r="ECM2634" s="655"/>
      <c r="ECN2634" s="655"/>
      <c r="ECO2634" s="655"/>
      <c r="ECP2634" s="655"/>
      <c r="ECQ2634" s="655"/>
      <c r="ECR2634" s="655"/>
      <c r="ECS2634" s="655"/>
      <c r="ECT2634" s="655"/>
      <c r="ECU2634" s="655"/>
      <c r="ECV2634" s="655"/>
      <c r="ECW2634" s="655"/>
      <c r="ECX2634" s="655"/>
      <c r="ECY2634" s="655"/>
      <c r="ECZ2634" s="655"/>
      <c r="EDA2634" s="655"/>
      <c r="EDB2634" s="655"/>
      <c r="EDC2634" s="655"/>
      <c r="EDD2634" s="655"/>
      <c r="EDE2634" s="655"/>
      <c r="EDF2634" s="655"/>
      <c r="EDG2634" s="655"/>
      <c r="EDH2634" s="655"/>
      <c r="EDI2634" s="655"/>
      <c r="EDJ2634" s="655"/>
      <c r="EDK2634" s="655"/>
      <c r="EDL2634" s="655"/>
      <c r="EDM2634" s="655"/>
      <c r="EDN2634" s="655"/>
      <c r="EDO2634" s="655"/>
      <c r="EDP2634" s="655"/>
      <c r="EDQ2634" s="655"/>
      <c r="EDR2634" s="655"/>
      <c r="EDS2634" s="655"/>
      <c r="EDT2634" s="655"/>
      <c r="EDU2634" s="655"/>
      <c r="EDV2634" s="655"/>
      <c r="EDW2634" s="655"/>
      <c r="EDX2634" s="655"/>
      <c r="EDY2634" s="655"/>
      <c r="EDZ2634" s="655"/>
      <c r="EEA2634" s="655"/>
      <c r="EEB2634" s="655"/>
      <c r="EEC2634" s="655"/>
      <c r="EED2634" s="655"/>
      <c r="EEE2634" s="655"/>
      <c r="EEF2634" s="655"/>
      <c r="EEG2634" s="655"/>
      <c r="EEH2634" s="655"/>
      <c r="EEI2634" s="655"/>
      <c r="EEJ2634" s="655"/>
      <c r="EEK2634" s="655"/>
      <c r="EEL2634" s="655"/>
      <c r="EEM2634" s="655"/>
      <c r="EEN2634" s="655"/>
      <c r="EEO2634" s="655"/>
      <c r="EEP2634" s="655"/>
      <c r="EEQ2634" s="655"/>
      <c r="EER2634" s="655"/>
      <c r="EES2634" s="655"/>
      <c r="EET2634" s="655"/>
      <c r="EEU2634" s="655"/>
      <c r="EEV2634" s="655"/>
      <c r="EEW2634" s="655"/>
      <c r="EEX2634" s="655"/>
      <c r="EEY2634" s="655"/>
      <c r="EEZ2634" s="655"/>
      <c r="EFA2634" s="655"/>
      <c r="EFB2634" s="655"/>
      <c r="EFC2634" s="655"/>
      <c r="EFD2634" s="655"/>
      <c r="EFE2634" s="655"/>
      <c r="EFF2634" s="655"/>
      <c r="EFG2634" s="655"/>
      <c r="EFH2634" s="655"/>
      <c r="EFI2634" s="655"/>
      <c r="EFJ2634" s="655"/>
      <c r="EFK2634" s="655"/>
      <c r="EFL2634" s="655"/>
      <c r="EFM2634" s="655"/>
      <c r="EFN2634" s="655"/>
      <c r="EFO2634" s="655"/>
      <c r="EFP2634" s="655"/>
      <c r="EFQ2634" s="655"/>
      <c r="EFR2634" s="655"/>
      <c r="EFS2634" s="655"/>
      <c r="EFT2634" s="655"/>
      <c r="EFU2634" s="655"/>
      <c r="EFV2634" s="655"/>
      <c r="EFW2634" s="655"/>
      <c r="EFX2634" s="655"/>
      <c r="EFY2634" s="655"/>
      <c r="EFZ2634" s="655"/>
      <c r="EGA2634" s="655"/>
      <c r="EGB2634" s="655"/>
      <c r="EGC2634" s="655"/>
      <c r="EGD2634" s="655"/>
      <c r="EGE2634" s="655"/>
      <c r="EGF2634" s="655"/>
      <c r="EGG2634" s="655"/>
      <c r="EGH2634" s="655"/>
      <c r="EGI2634" s="655"/>
      <c r="EGJ2634" s="655"/>
      <c r="EGK2634" s="655"/>
      <c r="EGL2634" s="655"/>
      <c r="EGM2634" s="655"/>
      <c r="EGN2634" s="655"/>
      <c r="EGO2634" s="655"/>
      <c r="EGP2634" s="655"/>
      <c r="EGQ2634" s="655"/>
      <c r="EGR2634" s="655"/>
      <c r="EGS2634" s="655"/>
      <c r="EGT2634" s="655"/>
      <c r="EGU2634" s="655"/>
      <c r="EGV2634" s="655"/>
      <c r="EGW2634" s="655"/>
      <c r="EGX2634" s="655"/>
      <c r="EGY2634" s="655"/>
      <c r="EGZ2634" s="655"/>
      <c r="EHA2634" s="655"/>
      <c r="EHB2634" s="655"/>
      <c r="EHC2634" s="655"/>
      <c r="EHD2634" s="655"/>
      <c r="EHE2634" s="655"/>
      <c r="EHF2634" s="655"/>
      <c r="EHG2634" s="655"/>
      <c r="EHH2634" s="655"/>
      <c r="EHI2634" s="655"/>
      <c r="EHJ2634" s="655"/>
      <c r="EHK2634" s="655"/>
      <c r="EHL2634" s="655"/>
      <c r="EHM2634" s="655"/>
      <c r="EHN2634" s="655"/>
      <c r="EHO2634" s="655"/>
      <c r="EHP2634" s="655"/>
      <c r="EHQ2634" s="655"/>
      <c r="EHR2634" s="655"/>
      <c r="EHS2634" s="655"/>
      <c r="EHT2634" s="655"/>
      <c r="EHU2634" s="655"/>
      <c r="EHV2634" s="655"/>
      <c r="EHW2634" s="655"/>
      <c r="EHX2634" s="655"/>
      <c r="EHY2634" s="655"/>
      <c r="EHZ2634" s="655"/>
      <c r="EIA2634" s="655"/>
      <c r="EIB2634" s="655"/>
      <c r="EIC2634" s="655"/>
      <c r="EID2634" s="655"/>
      <c r="EIE2634" s="655"/>
      <c r="EIF2634" s="655"/>
      <c r="EIG2634" s="655"/>
      <c r="EIH2634" s="655"/>
      <c r="EII2634" s="655"/>
      <c r="EIJ2634" s="655"/>
      <c r="EIK2634" s="655"/>
      <c r="EIL2634" s="655"/>
      <c r="EIM2634" s="655"/>
      <c r="EIN2634" s="655"/>
      <c r="EIO2634" s="655"/>
      <c r="EIP2634" s="655"/>
      <c r="EIQ2634" s="655"/>
      <c r="EIR2634" s="655"/>
      <c r="EIS2634" s="655"/>
      <c r="EIT2634" s="655"/>
      <c r="EIU2634" s="655"/>
      <c r="EIV2634" s="655"/>
      <c r="EIW2634" s="655"/>
      <c r="EIX2634" s="655"/>
      <c r="EIY2634" s="655"/>
      <c r="EIZ2634" s="655"/>
      <c r="EJA2634" s="655"/>
      <c r="EJB2634" s="655"/>
      <c r="EJC2634" s="655"/>
      <c r="EJD2634" s="655"/>
      <c r="EJE2634" s="655"/>
      <c r="EJF2634" s="655"/>
      <c r="EJG2634" s="655"/>
      <c r="EJH2634" s="655"/>
      <c r="EJI2634" s="655"/>
      <c r="EJJ2634" s="655"/>
      <c r="EJK2634" s="655"/>
      <c r="EJL2634" s="655"/>
      <c r="EJM2634" s="655"/>
      <c r="EJN2634" s="655"/>
      <c r="EJO2634" s="655"/>
      <c r="EJP2634" s="655"/>
      <c r="EJQ2634" s="655"/>
      <c r="EJR2634" s="655"/>
      <c r="EJS2634" s="655"/>
      <c r="EJT2634" s="655"/>
      <c r="EJU2634" s="655"/>
      <c r="EJV2634" s="655"/>
      <c r="EJW2634" s="655"/>
      <c r="EJX2634" s="655"/>
      <c r="EJY2634" s="655"/>
      <c r="EJZ2634" s="655"/>
      <c r="EKA2634" s="655"/>
      <c r="EKB2634" s="655"/>
      <c r="EKC2634" s="655"/>
      <c r="EKD2634" s="655"/>
      <c r="EKE2634" s="655"/>
      <c r="EKF2634" s="655"/>
      <c r="EKG2634" s="655"/>
      <c r="EKH2634" s="655"/>
      <c r="EKI2634" s="655"/>
      <c r="EKJ2634" s="655"/>
      <c r="EKK2634" s="655"/>
      <c r="EKL2634" s="655"/>
      <c r="EKM2634" s="655"/>
      <c r="EKN2634" s="655"/>
      <c r="EKO2634" s="655"/>
      <c r="EKP2634" s="655"/>
      <c r="EKQ2634" s="655"/>
      <c r="EKR2634" s="655"/>
      <c r="EKS2634" s="655"/>
      <c r="EKT2634" s="655"/>
      <c r="EKU2634" s="655"/>
      <c r="EKV2634" s="655"/>
      <c r="EKW2634" s="655"/>
      <c r="EKX2634" s="655"/>
      <c r="EKY2634" s="655"/>
      <c r="EKZ2634" s="655"/>
      <c r="ELA2634" s="655"/>
      <c r="ELB2634" s="655"/>
      <c r="ELC2634" s="655"/>
      <c r="ELD2634" s="655"/>
      <c r="ELE2634" s="655"/>
      <c r="ELF2634" s="655"/>
      <c r="ELG2634" s="655"/>
      <c r="ELH2634" s="655"/>
      <c r="ELI2634" s="655"/>
      <c r="ELJ2634" s="655"/>
      <c r="ELK2634" s="655"/>
      <c r="ELL2634" s="655"/>
      <c r="ELM2634" s="655"/>
      <c r="ELN2634" s="655"/>
      <c r="ELO2634" s="655"/>
      <c r="ELP2634" s="655"/>
      <c r="ELQ2634" s="655"/>
      <c r="ELR2634" s="655"/>
      <c r="ELS2634" s="655"/>
      <c r="ELT2634" s="655"/>
      <c r="ELU2634" s="655"/>
      <c r="ELV2634" s="655"/>
      <c r="ELW2634" s="655"/>
      <c r="ELX2634" s="655"/>
      <c r="ELY2634" s="655"/>
      <c r="ELZ2634" s="655"/>
      <c r="EMA2634" s="655"/>
      <c r="EMB2634" s="655"/>
      <c r="EMC2634" s="655"/>
      <c r="EMD2634" s="655"/>
      <c r="EME2634" s="655"/>
      <c r="EMF2634" s="655"/>
      <c r="EMG2634" s="655"/>
      <c r="EMH2634" s="655"/>
      <c r="EMI2634" s="655"/>
      <c r="EMJ2634" s="655"/>
      <c r="EMK2634" s="655"/>
      <c r="EML2634" s="655"/>
      <c r="EMM2634" s="655"/>
      <c r="EMN2634" s="655"/>
      <c r="EMO2634" s="655"/>
      <c r="EMP2634" s="655"/>
      <c r="EMQ2634" s="655"/>
      <c r="EMR2634" s="655"/>
      <c r="EMS2634" s="655"/>
      <c r="EMT2634" s="655"/>
      <c r="EMU2634" s="655"/>
      <c r="EMV2634" s="655"/>
      <c r="EMW2634" s="655"/>
      <c r="EMX2634" s="655"/>
      <c r="EMY2634" s="655"/>
      <c r="EMZ2634" s="655"/>
      <c r="ENA2634" s="655"/>
      <c r="ENB2634" s="655"/>
      <c r="ENC2634" s="655"/>
      <c r="END2634" s="655"/>
      <c r="ENE2634" s="655"/>
      <c r="ENF2634" s="655"/>
      <c r="ENG2634" s="655"/>
      <c r="ENH2634" s="655"/>
      <c r="ENI2634" s="655"/>
      <c r="ENJ2634" s="655"/>
      <c r="ENK2634" s="655"/>
      <c r="ENL2634" s="655"/>
      <c r="ENM2634" s="655"/>
      <c r="ENN2634" s="655"/>
      <c r="ENO2634" s="655"/>
      <c r="ENP2634" s="655"/>
      <c r="ENQ2634" s="655"/>
      <c r="ENR2634" s="655"/>
      <c r="ENS2634" s="655"/>
      <c r="ENT2634" s="655"/>
      <c r="ENU2634" s="655"/>
      <c r="ENV2634" s="655"/>
      <c r="ENW2634" s="655"/>
      <c r="ENX2634" s="655"/>
      <c r="ENY2634" s="655"/>
      <c r="ENZ2634" s="655"/>
      <c r="EOA2634" s="655"/>
      <c r="EOB2634" s="655"/>
      <c r="EOC2634" s="655"/>
      <c r="EOD2634" s="655"/>
      <c r="EOE2634" s="655"/>
      <c r="EOF2634" s="655"/>
      <c r="EOG2634" s="655"/>
      <c r="EOH2634" s="655"/>
      <c r="EOI2634" s="655"/>
      <c r="EOJ2634" s="655"/>
      <c r="EOK2634" s="655"/>
      <c r="EOL2634" s="655"/>
      <c r="EOM2634" s="655"/>
      <c r="EON2634" s="655"/>
      <c r="EOO2634" s="655"/>
      <c r="EOP2634" s="655"/>
      <c r="EOQ2634" s="655"/>
      <c r="EOR2634" s="655"/>
      <c r="EOS2634" s="655"/>
      <c r="EOT2634" s="655"/>
      <c r="EOU2634" s="655"/>
      <c r="EOV2634" s="655"/>
      <c r="EOW2634" s="655"/>
      <c r="EOX2634" s="655"/>
      <c r="EOY2634" s="655"/>
      <c r="EOZ2634" s="655"/>
      <c r="EPA2634" s="655"/>
      <c r="EPB2634" s="655"/>
      <c r="EPC2634" s="655"/>
      <c r="EPD2634" s="655"/>
      <c r="EPE2634" s="655"/>
      <c r="EPF2634" s="655"/>
      <c r="EPG2634" s="655"/>
      <c r="EPH2634" s="655"/>
      <c r="EPI2634" s="655"/>
      <c r="EPJ2634" s="655"/>
      <c r="EPK2634" s="655"/>
      <c r="EPL2634" s="655"/>
      <c r="EPM2634" s="655"/>
      <c r="EPN2634" s="655"/>
      <c r="EPO2634" s="655"/>
      <c r="EPP2634" s="655"/>
      <c r="EPQ2634" s="655"/>
      <c r="EPR2634" s="655"/>
      <c r="EPS2634" s="655"/>
      <c r="EPT2634" s="655"/>
      <c r="EPU2634" s="655"/>
      <c r="EPV2634" s="655"/>
      <c r="EPW2634" s="655"/>
      <c r="EPX2634" s="655"/>
      <c r="EPY2634" s="655"/>
      <c r="EPZ2634" s="655"/>
      <c r="EQA2634" s="655"/>
      <c r="EQB2634" s="655"/>
      <c r="EQC2634" s="655"/>
      <c r="EQD2634" s="655"/>
      <c r="EQE2634" s="655"/>
      <c r="EQF2634" s="655"/>
      <c r="EQG2634" s="655"/>
      <c r="EQH2634" s="655"/>
      <c r="EQI2634" s="655"/>
      <c r="EQJ2634" s="655"/>
      <c r="EQK2634" s="655"/>
      <c r="EQL2634" s="655"/>
      <c r="EQM2634" s="655"/>
      <c r="EQN2634" s="655"/>
      <c r="EQO2634" s="655"/>
      <c r="EQP2634" s="655"/>
      <c r="EQQ2634" s="655"/>
      <c r="EQR2634" s="655"/>
      <c r="EQS2634" s="655"/>
      <c r="EQT2634" s="655"/>
      <c r="EQU2634" s="655"/>
      <c r="EQV2634" s="655"/>
      <c r="EQW2634" s="655"/>
      <c r="EQX2634" s="655"/>
      <c r="EQY2634" s="655"/>
      <c r="EQZ2634" s="655"/>
      <c r="ERA2634" s="655"/>
      <c r="ERB2634" s="655"/>
      <c r="ERC2634" s="655"/>
      <c r="ERD2634" s="655"/>
      <c r="ERE2634" s="655"/>
      <c r="ERF2634" s="655"/>
      <c r="ERG2634" s="655"/>
      <c r="ERH2634" s="655"/>
      <c r="ERI2634" s="655"/>
      <c r="ERJ2634" s="655"/>
      <c r="ERK2634" s="655"/>
      <c r="ERL2634" s="655"/>
      <c r="ERM2634" s="655"/>
      <c r="ERN2634" s="655"/>
      <c r="ERO2634" s="655"/>
      <c r="ERP2634" s="655"/>
      <c r="ERQ2634" s="655"/>
      <c r="ERR2634" s="655"/>
      <c r="ERS2634" s="655"/>
      <c r="ERT2634" s="655"/>
      <c r="ERU2634" s="655"/>
      <c r="ERV2634" s="655"/>
      <c r="ERW2634" s="655"/>
      <c r="ERX2634" s="655"/>
      <c r="ERY2634" s="655"/>
      <c r="ERZ2634" s="655"/>
      <c r="ESA2634" s="655"/>
      <c r="ESB2634" s="655"/>
      <c r="ESC2634" s="655"/>
      <c r="ESD2634" s="655"/>
      <c r="ESE2634" s="655"/>
      <c r="ESF2634" s="655"/>
      <c r="ESG2634" s="655"/>
      <c r="ESH2634" s="655"/>
      <c r="ESI2634" s="655"/>
      <c r="ESJ2634" s="655"/>
      <c r="ESK2634" s="655"/>
      <c r="ESL2634" s="655"/>
      <c r="ESM2634" s="655"/>
      <c r="ESN2634" s="655"/>
      <c r="ESO2634" s="655"/>
      <c r="ESP2634" s="655"/>
      <c r="ESQ2634" s="655"/>
      <c r="ESR2634" s="655"/>
      <c r="ESS2634" s="655"/>
      <c r="EST2634" s="655"/>
      <c r="ESU2634" s="655"/>
      <c r="ESV2634" s="655"/>
      <c r="ESW2634" s="655"/>
      <c r="ESX2634" s="655"/>
      <c r="ESY2634" s="655"/>
      <c r="ESZ2634" s="655"/>
      <c r="ETA2634" s="655"/>
      <c r="ETB2634" s="655"/>
      <c r="ETC2634" s="655"/>
      <c r="ETD2634" s="655"/>
      <c r="ETE2634" s="655"/>
      <c r="ETF2634" s="655"/>
      <c r="ETG2634" s="655"/>
      <c r="ETH2634" s="655"/>
      <c r="ETI2634" s="655"/>
      <c r="ETJ2634" s="655"/>
      <c r="ETK2634" s="655"/>
      <c r="ETL2634" s="655"/>
      <c r="ETM2634" s="655"/>
      <c r="ETN2634" s="655"/>
      <c r="ETO2634" s="655"/>
      <c r="ETP2634" s="655"/>
      <c r="ETQ2634" s="655"/>
      <c r="ETR2634" s="655"/>
      <c r="ETS2634" s="655"/>
      <c r="ETT2634" s="655"/>
      <c r="ETU2634" s="655"/>
      <c r="ETV2634" s="655"/>
      <c r="ETW2634" s="655"/>
      <c r="ETX2634" s="655"/>
      <c r="ETY2634" s="655"/>
      <c r="ETZ2634" s="655"/>
      <c r="EUA2634" s="655"/>
      <c r="EUB2634" s="655"/>
      <c r="EUC2634" s="655"/>
      <c r="EUD2634" s="655"/>
      <c r="EUE2634" s="655"/>
      <c r="EUF2634" s="655"/>
      <c r="EUG2634" s="655"/>
      <c r="EUH2634" s="655"/>
      <c r="EUI2634" s="655"/>
      <c r="EUJ2634" s="655"/>
      <c r="EUK2634" s="655"/>
      <c r="EUL2634" s="655"/>
      <c r="EUM2634" s="655"/>
      <c r="EUN2634" s="655"/>
      <c r="EUO2634" s="655"/>
      <c r="EUP2634" s="655"/>
      <c r="EUQ2634" s="655"/>
      <c r="EUR2634" s="655"/>
      <c r="EUS2634" s="655"/>
      <c r="EUT2634" s="655"/>
      <c r="EUU2634" s="655"/>
      <c r="EUV2634" s="655"/>
      <c r="EUW2634" s="655"/>
      <c r="EUX2634" s="655"/>
      <c r="EUY2634" s="655"/>
      <c r="EUZ2634" s="655"/>
      <c r="EVA2634" s="655"/>
      <c r="EVB2634" s="655"/>
      <c r="EVC2634" s="655"/>
      <c r="EVD2634" s="655"/>
      <c r="EVE2634" s="655"/>
      <c r="EVF2634" s="655"/>
      <c r="EVG2634" s="655"/>
      <c r="EVH2634" s="655"/>
      <c r="EVI2634" s="655"/>
      <c r="EVJ2634" s="655"/>
      <c r="EVK2634" s="655"/>
      <c r="EVL2634" s="655"/>
      <c r="EVM2634" s="655"/>
      <c r="EVN2634" s="655"/>
      <c r="EVO2634" s="655"/>
      <c r="EVP2634" s="655"/>
      <c r="EVQ2634" s="655"/>
      <c r="EVR2634" s="655"/>
      <c r="EVS2634" s="655"/>
      <c r="EVT2634" s="655"/>
      <c r="EVU2634" s="655"/>
      <c r="EVV2634" s="655"/>
      <c r="EVW2634" s="655"/>
      <c r="EVX2634" s="655"/>
      <c r="EVY2634" s="655"/>
      <c r="EVZ2634" s="655"/>
      <c r="EWA2634" s="655"/>
      <c r="EWB2634" s="655"/>
      <c r="EWC2634" s="655"/>
      <c r="EWD2634" s="655"/>
      <c r="EWE2634" s="655"/>
      <c r="EWF2634" s="655"/>
      <c r="EWG2634" s="655"/>
      <c r="EWH2634" s="655"/>
      <c r="EWI2634" s="655"/>
      <c r="EWJ2634" s="655"/>
      <c r="EWK2634" s="655"/>
      <c r="EWL2634" s="655"/>
      <c r="EWM2634" s="655"/>
      <c r="EWN2634" s="655"/>
      <c r="EWO2634" s="655"/>
      <c r="EWP2634" s="655"/>
      <c r="EWQ2634" s="655"/>
      <c r="EWR2634" s="655"/>
      <c r="EWS2634" s="655"/>
      <c r="EWT2634" s="655"/>
      <c r="EWU2634" s="655"/>
      <c r="EWV2634" s="655"/>
      <c r="EWW2634" s="655"/>
      <c r="EWX2634" s="655"/>
      <c r="EWY2634" s="655"/>
      <c r="EWZ2634" s="655"/>
      <c r="EXA2634" s="655"/>
      <c r="EXB2634" s="655"/>
      <c r="EXC2634" s="655"/>
      <c r="EXD2634" s="655"/>
      <c r="EXE2634" s="655"/>
      <c r="EXF2634" s="655"/>
      <c r="EXG2634" s="655"/>
      <c r="EXH2634" s="655"/>
      <c r="EXI2634" s="655"/>
      <c r="EXJ2634" s="655"/>
      <c r="EXK2634" s="655"/>
      <c r="EXL2634" s="655"/>
      <c r="EXM2634" s="655"/>
      <c r="EXN2634" s="655"/>
      <c r="EXO2634" s="655"/>
      <c r="EXP2634" s="655"/>
      <c r="EXQ2634" s="655"/>
      <c r="EXR2634" s="655"/>
      <c r="EXS2634" s="655"/>
      <c r="EXT2634" s="655"/>
      <c r="EXU2634" s="655"/>
      <c r="EXV2634" s="655"/>
      <c r="EXW2634" s="655"/>
      <c r="EXX2634" s="655"/>
      <c r="EXY2634" s="655"/>
      <c r="EXZ2634" s="655"/>
      <c r="EYA2634" s="655"/>
      <c r="EYB2634" s="655"/>
      <c r="EYC2634" s="655"/>
      <c r="EYD2634" s="655"/>
      <c r="EYE2634" s="655"/>
      <c r="EYF2634" s="655"/>
      <c r="EYG2634" s="655"/>
      <c r="EYH2634" s="655"/>
      <c r="EYI2634" s="655"/>
      <c r="EYJ2634" s="655"/>
      <c r="EYK2634" s="655"/>
      <c r="EYL2634" s="655"/>
      <c r="EYM2634" s="655"/>
      <c r="EYN2634" s="655"/>
      <c r="EYO2634" s="655"/>
      <c r="EYP2634" s="655"/>
      <c r="EYQ2634" s="655"/>
      <c r="EYR2634" s="655"/>
      <c r="EYS2634" s="655"/>
      <c r="EYT2634" s="655"/>
      <c r="EYU2634" s="655"/>
      <c r="EYV2634" s="655"/>
      <c r="EYW2634" s="655"/>
      <c r="EYX2634" s="655"/>
      <c r="EYY2634" s="655"/>
      <c r="EYZ2634" s="655"/>
      <c r="EZA2634" s="655"/>
      <c r="EZB2634" s="655"/>
      <c r="EZC2634" s="655"/>
      <c r="EZD2634" s="655"/>
      <c r="EZE2634" s="655"/>
      <c r="EZF2634" s="655"/>
      <c r="EZG2634" s="655"/>
      <c r="EZH2634" s="655"/>
      <c r="EZI2634" s="655"/>
      <c r="EZJ2634" s="655"/>
      <c r="EZK2634" s="655"/>
      <c r="EZL2634" s="655"/>
      <c r="EZM2634" s="655"/>
      <c r="EZN2634" s="655"/>
      <c r="EZO2634" s="655"/>
      <c r="EZP2634" s="655"/>
      <c r="EZQ2634" s="655"/>
      <c r="EZR2634" s="655"/>
      <c r="EZS2634" s="655"/>
      <c r="EZT2634" s="655"/>
      <c r="EZU2634" s="655"/>
      <c r="EZV2634" s="655"/>
      <c r="EZW2634" s="655"/>
      <c r="EZX2634" s="655"/>
      <c r="EZY2634" s="655"/>
      <c r="EZZ2634" s="655"/>
      <c r="FAA2634" s="655"/>
      <c r="FAB2634" s="655"/>
      <c r="FAC2634" s="655"/>
      <c r="FAD2634" s="655"/>
      <c r="FAE2634" s="655"/>
      <c r="FAF2634" s="655"/>
      <c r="FAG2634" s="655"/>
      <c r="FAH2634" s="655"/>
      <c r="FAI2634" s="655"/>
      <c r="FAJ2634" s="655"/>
      <c r="FAK2634" s="655"/>
      <c r="FAL2634" s="655"/>
      <c r="FAM2634" s="655"/>
      <c r="FAN2634" s="655"/>
      <c r="FAO2634" s="655"/>
      <c r="FAP2634" s="655"/>
      <c r="FAQ2634" s="655"/>
      <c r="FAR2634" s="655"/>
      <c r="FAS2634" s="655"/>
      <c r="FAT2634" s="655"/>
      <c r="FAU2634" s="655"/>
      <c r="FAV2634" s="655"/>
      <c r="FAW2634" s="655"/>
      <c r="FAX2634" s="655"/>
      <c r="FAY2634" s="655"/>
      <c r="FAZ2634" s="655"/>
      <c r="FBA2634" s="655"/>
      <c r="FBB2634" s="655"/>
      <c r="FBC2634" s="655"/>
      <c r="FBD2634" s="655"/>
      <c r="FBE2634" s="655"/>
      <c r="FBF2634" s="655"/>
      <c r="FBG2634" s="655"/>
      <c r="FBH2634" s="655"/>
      <c r="FBI2634" s="655"/>
      <c r="FBJ2634" s="655"/>
      <c r="FBK2634" s="655"/>
      <c r="FBL2634" s="655"/>
      <c r="FBM2634" s="655"/>
      <c r="FBN2634" s="655"/>
      <c r="FBO2634" s="655"/>
      <c r="FBP2634" s="655"/>
      <c r="FBQ2634" s="655"/>
      <c r="FBR2634" s="655"/>
      <c r="FBS2634" s="655"/>
      <c r="FBT2634" s="655"/>
      <c r="FBU2634" s="655"/>
      <c r="FBV2634" s="655"/>
      <c r="FBW2634" s="655"/>
      <c r="FBX2634" s="655"/>
      <c r="FBY2634" s="655"/>
      <c r="FBZ2634" s="655"/>
      <c r="FCA2634" s="655"/>
      <c r="FCB2634" s="655"/>
      <c r="FCC2634" s="655"/>
      <c r="FCD2634" s="655"/>
      <c r="FCE2634" s="655"/>
      <c r="FCF2634" s="655"/>
      <c r="FCG2634" s="655"/>
      <c r="FCH2634" s="655"/>
      <c r="FCI2634" s="655"/>
      <c r="FCJ2634" s="655"/>
      <c r="FCK2634" s="655"/>
      <c r="FCL2634" s="655"/>
      <c r="FCM2634" s="655"/>
      <c r="FCN2634" s="655"/>
      <c r="FCO2634" s="655"/>
      <c r="FCP2634" s="655"/>
      <c r="FCQ2634" s="655"/>
      <c r="FCR2634" s="655"/>
      <c r="FCS2634" s="655"/>
      <c r="FCT2634" s="655"/>
      <c r="FCU2634" s="655"/>
      <c r="FCV2634" s="655"/>
      <c r="FCW2634" s="655"/>
      <c r="FCX2634" s="655"/>
      <c r="FCY2634" s="655"/>
      <c r="FCZ2634" s="655"/>
      <c r="FDA2634" s="655"/>
      <c r="FDB2634" s="655"/>
      <c r="FDC2634" s="655"/>
      <c r="FDD2634" s="655"/>
      <c r="FDE2634" s="655"/>
      <c r="FDF2634" s="655"/>
      <c r="FDG2634" s="655"/>
      <c r="FDH2634" s="655"/>
      <c r="FDI2634" s="655"/>
      <c r="FDJ2634" s="655"/>
      <c r="FDK2634" s="655"/>
      <c r="FDL2634" s="655"/>
      <c r="FDM2634" s="655"/>
      <c r="FDN2634" s="655"/>
      <c r="FDO2634" s="655"/>
      <c r="FDP2634" s="655"/>
      <c r="FDQ2634" s="655"/>
      <c r="FDR2634" s="655"/>
      <c r="FDS2634" s="655"/>
      <c r="FDT2634" s="655"/>
      <c r="FDU2634" s="655"/>
      <c r="FDV2634" s="655"/>
      <c r="FDW2634" s="655"/>
      <c r="FDX2634" s="655"/>
      <c r="FDY2634" s="655"/>
      <c r="FDZ2634" s="655"/>
      <c r="FEA2634" s="655"/>
      <c r="FEB2634" s="655"/>
      <c r="FEC2634" s="655"/>
      <c r="FED2634" s="655"/>
      <c r="FEE2634" s="655"/>
      <c r="FEF2634" s="655"/>
      <c r="FEG2634" s="655"/>
      <c r="FEH2634" s="655"/>
      <c r="FEI2634" s="655"/>
      <c r="FEJ2634" s="655"/>
      <c r="FEK2634" s="655"/>
      <c r="FEL2634" s="655"/>
      <c r="FEM2634" s="655"/>
      <c r="FEN2634" s="655"/>
      <c r="FEO2634" s="655"/>
      <c r="FEP2634" s="655"/>
      <c r="FEQ2634" s="655"/>
      <c r="FER2634" s="655"/>
      <c r="FES2634" s="655"/>
      <c r="FET2634" s="655"/>
      <c r="FEU2634" s="655"/>
      <c r="FEV2634" s="655"/>
      <c r="FEW2634" s="655"/>
      <c r="FEX2634" s="655"/>
      <c r="FEY2634" s="655"/>
      <c r="FEZ2634" s="655"/>
      <c r="FFA2634" s="655"/>
      <c r="FFB2634" s="655"/>
      <c r="FFC2634" s="655"/>
      <c r="FFD2634" s="655"/>
      <c r="FFE2634" s="655"/>
      <c r="FFF2634" s="655"/>
      <c r="FFG2634" s="655"/>
      <c r="FFH2634" s="655"/>
      <c r="FFI2634" s="655"/>
      <c r="FFJ2634" s="655"/>
      <c r="FFK2634" s="655"/>
      <c r="FFL2634" s="655"/>
      <c r="FFM2634" s="655"/>
      <c r="FFN2634" s="655"/>
      <c r="FFO2634" s="655"/>
      <c r="FFP2634" s="655"/>
      <c r="FFQ2634" s="655"/>
      <c r="FFR2634" s="655"/>
      <c r="FFS2634" s="655"/>
      <c r="FFT2634" s="655"/>
      <c r="FFU2634" s="655"/>
      <c r="FFV2634" s="655"/>
      <c r="FFW2634" s="655"/>
      <c r="FFX2634" s="655"/>
      <c r="FFY2634" s="655"/>
      <c r="FFZ2634" s="655"/>
      <c r="FGA2634" s="655"/>
      <c r="FGB2634" s="655"/>
      <c r="FGC2634" s="655"/>
      <c r="FGD2634" s="655"/>
      <c r="FGE2634" s="655"/>
      <c r="FGF2634" s="655"/>
      <c r="FGG2634" s="655"/>
      <c r="FGH2634" s="655"/>
      <c r="FGI2634" s="655"/>
      <c r="FGJ2634" s="655"/>
      <c r="FGK2634" s="655"/>
      <c r="FGL2634" s="655"/>
      <c r="FGM2634" s="655"/>
      <c r="FGN2634" s="655"/>
      <c r="FGO2634" s="655"/>
      <c r="FGP2634" s="655"/>
      <c r="FGQ2634" s="655"/>
      <c r="FGR2634" s="655"/>
      <c r="FGS2634" s="655"/>
      <c r="FGT2634" s="655"/>
      <c r="FGU2634" s="655"/>
      <c r="FGV2634" s="655"/>
      <c r="FGW2634" s="655"/>
      <c r="FGX2634" s="655"/>
      <c r="FGY2634" s="655"/>
      <c r="FGZ2634" s="655"/>
      <c r="FHA2634" s="655"/>
      <c r="FHB2634" s="655"/>
      <c r="FHC2634" s="655"/>
      <c r="FHD2634" s="655"/>
      <c r="FHE2634" s="655"/>
      <c r="FHF2634" s="655"/>
      <c r="FHG2634" s="655"/>
      <c r="FHH2634" s="655"/>
      <c r="FHI2634" s="655"/>
      <c r="FHJ2634" s="655"/>
      <c r="FHK2634" s="655"/>
      <c r="FHL2634" s="655"/>
      <c r="FHM2634" s="655"/>
      <c r="FHN2634" s="655"/>
      <c r="FHO2634" s="655"/>
      <c r="FHP2634" s="655"/>
      <c r="FHQ2634" s="655"/>
      <c r="FHR2634" s="655"/>
      <c r="FHS2634" s="655"/>
      <c r="FHT2634" s="655"/>
      <c r="FHU2634" s="655"/>
      <c r="FHV2634" s="655"/>
      <c r="FHW2634" s="655"/>
      <c r="FHX2634" s="655"/>
      <c r="FHY2634" s="655"/>
      <c r="FHZ2634" s="655"/>
      <c r="FIA2634" s="655"/>
      <c r="FIB2634" s="655"/>
      <c r="FIC2634" s="655"/>
      <c r="FID2634" s="655"/>
      <c r="FIE2634" s="655"/>
      <c r="FIF2634" s="655"/>
      <c r="FIG2634" s="655"/>
      <c r="FIH2634" s="655"/>
      <c r="FII2634" s="655"/>
      <c r="FIJ2634" s="655"/>
      <c r="FIK2634" s="655"/>
      <c r="FIL2634" s="655"/>
      <c r="FIM2634" s="655"/>
      <c r="FIN2634" s="655"/>
      <c r="FIO2634" s="655"/>
      <c r="FIP2634" s="655"/>
      <c r="FIQ2634" s="655"/>
      <c r="FIR2634" s="655"/>
      <c r="FIS2634" s="655"/>
      <c r="FIT2634" s="655"/>
      <c r="FIU2634" s="655"/>
      <c r="FIV2634" s="655"/>
      <c r="FIW2634" s="655"/>
      <c r="FIX2634" s="655"/>
      <c r="FIY2634" s="655"/>
      <c r="FIZ2634" s="655"/>
      <c r="FJA2634" s="655"/>
      <c r="FJB2634" s="655"/>
      <c r="FJC2634" s="655"/>
      <c r="FJD2634" s="655"/>
      <c r="FJE2634" s="655"/>
      <c r="FJF2634" s="655"/>
      <c r="FJG2634" s="655"/>
      <c r="FJH2634" s="655"/>
      <c r="FJI2634" s="655"/>
      <c r="FJJ2634" s="655"/>
      <c r="FJK2634" s="655"/>
      <c r="FJL2634" s="655"/>
      <c r="FJM2634" s="655"/>
      <c r="FJN2634" s="655"/>
      <c r="FJO2634" s="655"/>
      <c r="FJP2634" s="655"/>
      <c r="FJQ2634" s="655"/>
      <c r="FJR2634" s="655"/>
      <c r="FJS2634" s="655"/>
      <c r="FJT2634" s="655"/>
      <c r="FJU2634" s="655"/>
      <c r="FJV2634" s="655"/>
      <c r="FJW2634" s="655"/>
      <c r="FJX2634" s="655"/>
      <c r="FJY2634" s="655"/>
      <c r="FJZ2634" s="655"/>
      <c r="FKA2634" s="655"/>
      <c r="FKB2634" s="655"/>
      <c r="FKC2634" s="655"/>
      <c r="FKD2634" s="655"/>
      <c r="FKE2634" s="655"/>
      <c r="FKF2634" s="655"/>
      <c r="FKG2634" s="655"/>
      <c r="FKH2634" s="655"/>
      <c r="FKI2634" s="655"/>
      <c r="FKJ2634" s="655"/>
      <c r="FKK2634" s="655"/>
      <c r="FKL2634" s="655"/>
      <c r="FKM2634" s="655"/>
      <c r="FKN2634" s="655"/>
      <c r="FKO2634" s="655"/>
      <c r="FKP2634" s="655"/>
      <c r="FKQ2634" s="655"/>
      <c r="FKR2634" s="655"/>
      <c r="FKS2634" s="655"/>
      <c r="FKT2634" s="655"/>
      <c r="FKU2634" s="655"/>
      <c r="FKV2634" s="655"/>
      <c r="FKW2634" s="655"/>
      <c r="FKX2634" s="655"/>
      <c r="FKY2634" s="655"/>
      <c r="FKZ2634" s="655"/>
      <c r="FLA2634" s="655"/>
      <c r="FLB2634" s="655"/>
      <c r="FLC2634" s="655"/>
      <c r="FLD2634" s="655"/>
      <c r="FLE2634" s="655"/>
      <c r="FLF2634" s="655"/>
      <c r="FLG2634" s="655"/>
      <c r="FLH2634" s="655"/>
      <c r="FLI2634" s="655"/>
      <c r="FLJ2634" s="655"/>
      <c r="FLK2634" s="655"/>
      <c r="FLL2634" s="655"/>
      <c r="FLM2634" s="655"/>
      <c r="FLN2634" s="655"/>
      <c r="FLO2634" s="655"/>
      <c r="FLP2634" s="655"/>
      <c r="FLQ2634" s="655"/>
      <c r="FLR2634" s="655"/>
      <c r="FLS2634" s="655"/>
      <c r="FLT2634" s="655"/>
      <c r="FLU2634" s="655"/>
      <c r="FLV2634" s="655"/>
      <c r="FLW2634" s="655"/>
      <c r="FLX2634" s="655"/>
      <c r="FLY2634" s="655"/>
      <c r="FLZ2634" s="655"/>
      <c r="FMA2634" s="655"/>
      <c r="FMB2634" s="655"/>
      <c r="FMC2634" s="655"/>
      <c r="FMD2634" s="655"/>
      <c r="FME2634" s="655"/>
      <c r="FMF2634" s="655"/>
      <c r="FMG2634" s="655"/>
      <c r="FMH2634" s="655"/>
      <c r="FMI2634" s="655"/>
      <c r="FMJ2634" s="655"/>
      <c r="FMK2634" s="655"/>
      <c r="FML2634" s="655"/>
      <c r="FMM2634" s="655"/>
      <c r="FMN2634" s="655"/>
      <c r="FMO2634" s="655"/>
      <c r="FMP2634" s="655"/>
      <c r="FMQ2634" s="655"/>
      <c r="FMR2634" s="655"/>
      <c r="FMS2634" s="655"/>
      <c r="FMT2634" s="655"/>
      <c r="FMU2634" s="655"/>
      <c r="FMV2634" s="655"/>
      <c r="FMW2634" s="655"/>
      <c r="FMX2634" s="655"/>
      <c r="FMY2634" s="655"/>
      <c r="FMZ2634" s="655"/>
      <c r="FNA2634" s="655"/>
      <c r="FNB2634" s="655"/>
      <c r="FNC2634" s="655"/>
      <c r="FND2634" s="655"/>
      <c r="FNE2634" s="655"/>
      <c r="FNF2634" s="655"/>
      <c r="FNG2634" s="655"/>
      <c r="FNH2634" s="655"/>
      <c r="FNI2634" s="655"/>
      <c r="FNJ2634" s="655"/>
      <c r="FNK2634" s="655"/>
      <c r="FNL2634" s="655"/>
      <c r="FNM2634" s="655"/>
      <c r="FNN2634" s="655"/>
      <c r="FNO2634" s="655"/>
      <c r="FNP2634" s="655"/>
      <c r="FNQ2634" s="655"/>
      <c r="FNR2634" s="655"/>
      <c r="FNS2634" s="655"/>
      <c r="FNT2634" s="655"/>
      <c r="FNU2634" s="655"/>
      <c r="FNV2634" s="655"/>
      <c r="FNW2634" s="655"/>
      <c r="FNX2634" s="655"/>
      <c r="FNY2634" s="655"/>
      <c r="FNZ2634" s="655"/>
      <c r="FOA2634" s="655"/>
      <c r="FOB2634" s="655"/>
      <c r="FOC2634" s="655"/>
      <c r="FOD2634" s="655"/>
      <c r="FOE2634" s="655"/>
      <c r="FOF2634" s="655"/>
      <c r="FOG2634" s="655"/>
      <c r="FOH2634" s="655"/>
      <c r="FOI2634" s="655"/>
      <c r="FOJ2634" s="655"/>
      <c r="FOK2634" s="655"/>
      <c r="FOL2634" s="655"/>
      <c r="FOM2634" s="655"/>
      <c r="FON2634" s="655"/>
      <c r="FOO2634" s="655"/>
      <c r="FOP2634" s="655"/>
      <c r="FOQ2634" s="655"/>
      <c r="FOR2634" s="655"/>
      <c r="FOS2634" s="655"/>
      <c r="FOT2634" s="655"/>
      <c r="FOU2634" s="655"/>
      <c r="FOV2634" s="655"/>
      <c r="FOW2634" s="655"/>
      <c r="FOX2634" s="655"/>
      <c r="FOY2634" s="655"/>
      <c r="FOZ2634" s="655"/>
      <c r="FPA2634" s="655"/>
      <c r="FPB2634" s="655"/>
      <c r="FPC2634" s="655"/>
      <c r="FPD2634" s="655"/>
      <c r="FPE2634" s="655"/>
      <c r="FPF2634" s="655"/>
      <c r="FPG2634" s="655"/>
      <c r="FPH2634" s="655"/>
      <c r="FPI2634" s="655"/>
      <c r="FPJ2634" s="655"/>
      <c r="FPK2634" s="655"/>
      <c r="FPL2634" s="655"/>
      <c r="FPM2634" s="655"/>
      <c r="FPN2634" s="655"/>
      <c r="FPO2634" s="655"/>
      <c r="FPP2634" s="655"/>
      <c r="FPQ2634" s="655"/>
      <c r="FPR2634" s="655"/>
      <c r="FPS2634" s="655"/>
      <c r="FPT2634" s="655"/>
      <c r="FPU2634" s="655"/>
      <c r="FPV2634" s="655"/>
      <c r="FPW2634" s="655"/>
      <c r="FPX2634" s="655"/>
      <c r="FPY2634" s="655"/>
      <c r="FPZ2634" s="655"/>
      <c r="FQA2634" s="655"/>
      <c r="FQB2634" s="655"/>
      <c r="FQC2634" s="655"/>
      <c r="FQD2634" s="655"/>
      <c r="FQE2634" s="655"/>
      <c r="FQF2634" s="655"/>
      <c r="FQG2634" s="655"/>
      <c r="FQH2634" s="655"/>
      <c r="FQI2634" s="655"/>
      <c r="FQJ2634" s="655"/>
      <c r="FQK2634" s="655"/>
      <c r="FQL2634" s="655"/>
      <c r="FQM2634" s="655"/>
      <c r="FQN2634" s="655"/>
      <c r="FQO2634" s="655"/>
      <c r="FQP2634" s="655"/>
      <c r="FQQ2634" s="655"/>
      <c r="FQR2634" s="655"/>
      <c r="FQS2634" s="655"/>
      <c r="FQT2634" s="655"/>
      <c r="FQU2634" s="655"/>
      <c r="FQV2634" s="655"/>
      <c r="FQW2634" s="655"/>
      <c r="FQX2634" s="655"/>
      <c r="FQY2634" s="655"/>
      <c r="FQZ2634" s="655"/>
      <c r="FRA2634" s="655"/>
      <c r="FRB2634" s="655"/>
      <c r="FRC2634" s="655"/>
      <c r="FRD2634" s="655"/>
      <c r="FRE2634" s="655"/>
      <c r="FRF2634" s="655"/>
      <c r="FRG2634" s="655"/>
      <c r="FRH2634" s="655"/>
      <c r="FRI2634" s="655"/>
      <c r="FRJ2634" s="655"/>
      <c r="FRK2634" s="655"/>
      <c r="FRL2634" s="655"/>
      <c r="FRM2634" s="655"/>
      <c r="FRN2634" s="655"/>
      <c r="FRO2634" s="655"/>
      <c r="FRP2634" s="655"/>
      <c r="FRQ2634" s="655"/>
      <c r="FRR2634" s="655"/>
      <c r="FRS2634" s="655"/>
      <c r="FRT2634" s="655"/>
      <c r="FRU2634" s="655"/>
      <c r="FRV2634" s="655"/>
      <c r="FRW2634" s="655"/>
      <c r="FRX2634" s="655"/>
      <c r="FRY2634" s="655"/>
      <c r="FRZ2634" s="655"/>
      <c r="FSA2634" s="655"/>
      <c r="FSB2634" s="655"/>
      <c r="FSC2634" s="655"/>
      <c r="FSD2634" s="655"/>
      <c r="FSE2634" s="655"/>
      <c r="FSF2634" s="655"/>
      <c r="FSG2634" s="655"/>
      <c r="FSH2634" s="655"/>
      <c r="FSI2634" s="655"/>
      <c r="FSJ2634" s="655"/>
      <c r="FSK2634" s="655"/>
      <c r="FSL2634" s="655"/>
      <c r="FSM2634" s="655"/>
      <c r="FSN2634" s="655"/>
      <c r="FSO2634" s="655"/>
      <c r="FSP2634" s="655"/>
      <c r="FSQ2634" s="655"/>
      <c r="FSR2634" s="655"/>
      <c r="FSS2634" s="655"/>
      <c r="FST2634" s="655"/>
      <c r="FSU2634" s="655"/>
      <c r="FSV2634" s="655"/>
      <c r="FSW2634" s="655"/>
      <c r="FSX2634" s="655"/>
      <c r="FSY2634" s="655"/>
      <c r="FSZ2634" s="655"/>
      <c r="FTA2634" s="655"/>
      <c r="FTB2634" s="655"/>
      <c r="FTC2634" s="655"/>
      <c r="FTD2634" s="655"/>
      <c r="FTE2634" s="655"/>
      <c r="FTF2634" s="655"/>
      <c r="FTG2634" s="655"/>
      <c r="FTH2634" s="655"/>
      <c r="FTI2634" s="655"/>
      <c r="FTJ2634" s="655"/>
      <c r="FTK2634" s="655"/>
      <c r="FTL2634" s="655"/>
      <c r="FTM2634" s="655"/>
      <c r="FTN2634" s="655"/>
      <c r="FTO2634" s="655"/>
      <c r="FTP2634" s="655"/>
      <c r="FTQ2634" s="655"/>
      <c r="FTR2634" s="655"/>
      <c r="FTS2634" s="655"/>
      <c r="FTT2634" s="655"/>
      <c r="FTU2634" s="655"/>
      <c r="FTV2634" s="655"/>
      <c r="FTW2634" s="655"/>
      <c r="FTX2634" s="655"/>
      <c r="FTY2634" s="655"/>
      <c r="FTZ2634" s="655"/>
      <c r="FUA2634" s="655"/>
      <c r="FUB2634" s="655"/>
      <c r="FUC2634" s="655"/>
      <c r="FUD2634" s="655"/>
      <c r="FUE2634" s="655"/>
      <c r="FUF2634" s="655"/>
      <c r="FUG2634" s="655"/>
      <c r="FUH2634" s="655"/>
      <c r="FUI2634" s="655"/>
      <c r="FUJ2634" s="655"/>
      <c r="FUK2634" s="655"/>
      <c r="FUL2634" s="655"/>
      <c r="FUM2634" s="655"/>
      <c r="FUN2634" s="655"/>
      <c r="FUO2634" s="655"/>
      <c r="FUP2634" s="655"/>
      <c r="FUQ2634" s="655"/>
      <c r="FUR2634" s="655"/>
      <c r="FUS2634" s="655"/>
      <c r="FUT2634" s="655"/>
      <c r="FUU2634" s="655"/>
      <c r="FUV2634" s="655"/>
      <c r="FUW2634" s="655"/>
      <c r="FUX2634" s="655"/>
      <c r="FUY2634" s="655"/>
      <c r="FUZ2634" s="655"/>
      <c r="FVA2634" s="655"/>
      <c r="FVB2634" s="655"/>
      <c r="FVC2634" s="655"/>
      <c r="FVD2634" s="655"/>
      <c r="FVE2634" s="655"/>
      <c r="FVF2634" s="655"/>
      <c r="FVG2634" s="655"/>
      <c r="FVH2634" s="655"/>
      <c r="FVI2634" s="655"/>
      <c r="FVJ2634" s="655"/>
      <c r="FVK2634" s="655"/>
      <c r="FVL2634" s="655"/>
      <c r="FVM2634" s="655"/>
      <c r="FVN2634" s="655"/>
      <c r="FVO2634" s="655"/>
      <c r="FVP2634" s="655"/>
      <c r="FVQ2634" s="655"/>
      <c r="FVR2634" s="655"/>
      <c r="FVS2634" s="655"/>
      <c r="FVT2634" s="655"/>
      <c r="FVU2634" s="655"/>
      <c r="FVV2634" s="655"/>
      <c r="FVW2634" s="655"/>
      <c r="FVX2634" s="655"/>
      <c r="FVY2634" s="655"/>
      <c r="FVZ2634" s="655"/>
      <c r="FWA2634" s="655"/>
      <c r="FWB2634" s="655"/>
      <c r="FWC2634" s="655"/>
      <c r="FWD2634" s="655"/>
      <c r="FWE2634" s="655"/>
      <c r="FWF2634" s="655"/>
      <c r="FWG2634" s="655"/>
      <c r="FWH2634" s="655"/>
      <c r="FWI2634" s="655"/>
      <c r="FWJ2634" s="655"/>
      <c r="FWK2634" s="655"/>
      <c r="FWL2634" s="655"/>
      <c r="FWM2634" s="655"/>
      <c r="FWN2634" s="655"/>
      <c r="FWO2634" s="655"/>
      <c r="FWP2634" s="655"/>
      <c r="FWQ2634" s="655"/>
      <c r="FWR2634" s="655"/>
      <c r="FWS2634" s="655"/>
      <c r="FWT2634" s="655"/>
      <c r="FWU2634" s="655"/>
      <c r="FWV2634" s="655"/>
      <c r="FWW2634" s="655"/>
      <c r="FWX2634" s="655"/>
      <c r="FWY2634" s="655"/>
      <c r="FWZ2634" s="655"/>
      <c r="FXA2634" s="655"/>
      <c r="FXB2634" s="655"/>
      <c r="FXC2634" s="655"/>
      <c r="FXD2634" s="655"/>
      <c r="FXE2634" s="655"/>
      <c r="FXF2634" s="655"/>
      <c r="FXG2634" s="655"/>
      <c r="FXH2634" s="655"/>
      <c r="FXI2634" s="655"/>
      <c r="FXJ2634" s="655"/>
      <c r="FXK2634" s="655"/>
      <c r="FXL2634" s="655"/>
      <c r="FXM2634" s="655"/>
      <c r="FXN2634" s="655"/>
      <c r="FXO2634" s="655"/>
      <c r="FXP2634" s="655"/>
      <c r="FXQ2634" s="655"/>
      <c r="FXR2634" s="655"/>
      <c r="FXS2634" s="655"/>
      <c r="FXT2634" s="655"/>
      <c r="FXU2634" s="655"/>
      <c r="FXV2634" s="655"/>
      <c r="FXW2634" s="655"/>
      <c r="FXX2634" s="655"/>
      <c r="FXY2634" s="655"/>
      <c r="FXZ2634" s="655"/>
      <c r="FYA2634" s="655"/>
      <c r="FYB2634" s="655"/>
      <c r="FYC2634" s="655"/>
      <c r="FYD2634" s="655"/>
      <c r="FYE2634" s="655"/>
      <c r="FYF2634" s="655"/>
      <c r="FYG2634" s="655"/>
      <c r="FYH2634" s="655"/>
      <c r="FYI2634" s="655"/>
      <c r="FYJ2634" s="655"/>
      <c r="FYK2634" s="655"/>
      <c r="FYL2634" s="655"/>
      <c r="FYM2634" s="655"/>
      <c r="FYN2634" s="655"/>
      <c r="FYO2634" s="655"/>
      <c r="FYP2634" s="655"/>
      <c r="FYQ2634" s="655"/>
      <c r="FYR2634" s="655"/>
      <c r="FYS2634" s="655"/>
      <c r="FYT2634" s="655"/>
      <c r="FYU2634" s="655"/>
      <c r="FYV2634" s="655"/>
      <c r="FYW2634" s="655"/>
      <c r="FYX2634" s="655"/>
      <c r="FYY2634" s="655"/>
      <c r="FYZ2634" s="655"/>
      <c r="FZA2634" s="655"/>
      <c r="FZB2634" s="655"/>
      <c r="FZC2634" s="655"/>
      <c r="FZD2634" s="655"/>
      <c r="FZE2634" s="655"/>
      <c r="FZF2634" s="655"/>
      <c r="FZG2634" s="655"/>
      <c r="FZH2634" s="655"/>
      <c r="FZI2634" s="655"/>
      <c r="FZJ2634" s="655"/>
      <c r="FZK2634" s="655"/>
      <c r="FZL2634" s="655"/>
      <c r="FZM2634" s="655"/>
      <c r="FZN2634" s="655"/>
      <c r="FZO2634" s="655"/>
      <c r="FZP2634" s="655"/>
      <c r="FZQ2634" s="655"/>
      <c r="FZR2634" s="655"/>
      <c r="FZS2634" s="655"/>
      <c r="FZT2634" s="655"/>
      <c r="FZU2634" s="655"/>
      <c r="FZV2634" s="655"/>
      <c r="FZW2634" s="655"/>
      <c r="FZX2634" s="655"/>
      <c r="FZY2634" s="655"/>
      <c r="FZZ2634" s="655"/>
      <c r="GAA2634" s="655"/>
      <c r="GAB2634" s="655"/>
      <c r="GAC2634" s="655"/>
      <c r="GAD2634" s="655"/>
      <c r="GAE2634" s="655"/>
      <c r="GAF2634" s="655"/>
      <c r="GAG2634" s="655"/>
      <c r="GAH2634" s="655"/>
      <c r="GAI2634" s="655"/>
      <c r="GAJ2634" s="655"/>
      <c r="GAK2634" s="655"/>
      <c r="GAL2634" s="655"/>
      <c r="GAM2634" s="655"/>
      <c r="GAN2634" s="655"/>
      <c r="GAO2634" s="655"/>
      <c r="GAP2634" s="655"/>
      <c r="GAQ2634" s="655"/>
      <c r="GAR2634" s="655"/>
      <c r="GAS2634" s="655"/>
      <c r="GAT2634" s="655"/>
      <c r="GAU2634" s="655"/>
      <c r="GAV2634" s="655"/>
      <c r="GAW2634" s="655"/>
      <c r="GAX2634" s="655"/>
      <c r="GAY2634" s="655"/>
      <c r="GAZ2634" s="655"/>
      <c r="GBA2634" s="655"/>
      <c r="GBB2634" s="655"/>
      <c r="GBC2634" s="655"/>
      <c r="GBD2634" s="655"/>
      <c r="GBE2634" s="655"/>
      <c r="GBF2634" s="655"/>
      <c r="GBG2634" s="655"/>
      <c r="GBH2634" s="655"/>
      <c r="GBI2634" s="655"/>
      <c r="GBJ2634" s="655"/>
      <c r="GBK2634" s="655"/>
      <c r="GBL2634" s="655"/>
      <c r="GBM2634" s="655"/>
      <c r="GBN2634" s="655"/>
      <c r="GBO2634" s="655"/>
      <c r="GBP2634" s="655"/>
      <c r="GBQ2634" s="655"/>
      <c r="GBR2634" s="655"/>
      <c r="GBS2634" s="655"/>
      <c r="GBT2634" s="655"/>
      <c r="GBU2634" s="655"/>
      <c r="GBV2634" s="655"/>
      <c r="GBW2634" s="655"/>
      <c r="GBX2634" s="655"/>
      <c r="GBY2634" s="655"/>
      <c r="GBZ2634" s="655"/>
      <c r="GCA2634" s="655"/>
      <c r="GCB2634" s="655"/>
      <c r="GCC2634" s="655"/>
      <c r="GCD2634" s="655"/>
      <c r="GCE2634" s="655"/>
      <c r="GCF2634" s="655"/>
      <c r="GCG2634" s="655"/>
      <c r="GCH2634" s="655"/>
      <c r="GCI2634" s="655"/>
      <c r="GCJ2634" s="655"/>
      <c r="GCK2634" s="655"/>
      <c r="GCL2634" s="655"/>
      <c r="GCM2634" s="655"/>
      <c r="GCN2634" s="655"/>
      <c r="GCO2634" s="655"/>
      <c r="GCP2634" s="655"/>
      <c r="GCQ2634" s="655"/>
      <c r="GCR2634" s="655"/>
      <c r="GCS2634" s="655"/>
      <c r="GCT2634" s="655"/>
      <c r="GCU2634" s="655"/>
      <c r="GCV2634" s="655"/>
      <c r="GCW2634" s="655"/>
      <c r="GCX2634" s="655"/>
      <c r="GCY2634" s="655"/>
      <c r="GCZ2634" s="655"/>
      <c r="GDA2634" s="655"/>
      <c r="GDB2634" s="655"/>
      <c r="GDC2634" s="655"/>
      <c r="GDD2634" s="655"/>
      <c r="GDE2634" s="655"/>
      <c r="GDF2634" s="655"/>
      <c r="GDG2634" s="655"/>
      <c r="GDH2634" s="655"/>
      <c r="GDI2634" s="655"/>
      <c r="GDJ2634" s="655"/>
      <c r="GDK2634" s="655"/>
      <c r="GDL2634" s="655"/>
      <c r="GDM2634" s="655"/>
      <c r="GDN2634" s="655"/>
      <c r="GDO2634" s="655"/>
      <c r="GDP2634" s="655"/>
      <c r="GDQ2634" s="655"/>
      <c r="GDR2634" s="655"/>
      <c r="GDS2634" s="655"/>
      <c r="GDT2634" s="655"/>
      <c r="GDU2634" s="655"/>
      <c r="GDV2634" s="655"/>
      <c r="GDW2634" s="655"/>
      <c r="GDX2634" s="655"/>
      <c r="GDY2634" s="655"/>
      <c r="GDZ2634" s="655"/>
      <c r="GEA2634" s="655"/>
      <c r="GEB2634" s="655"/>
      <c r="GEC2634" s="655"/>
      <c r="GED2634" s="655"/>
      <c r="GEE2634" s="655"/>
      <c r="GEF2634" s="655"/>
      <c r="GEG2634" s="655"/>
      <c r="GEH2634" s="655"/>
      <c r="GEI2634" s="655"/>
      <c r="GEJ2634" s="655"/>
      <c r="GEK2634" s="655"/>
      <c r="GEL2634" s="655"/>
      <c r="GEM2634" s="655"/>
      <c r="GEN2634" s="655"/>
      <c r="GEO2634" s="655"/>
      <c r="GEP2634" s="655"/>
      <c r="GEQ2634" s="655"/>
      <c r="GER2634" s="655"/>
      <c r="GES2634" s="655"/>
      <c r="GET2634" s="655"/>
      <c r="GEU2634" s="655"/>
      <c r="GEV2634" s="655"/>
      <c r="GEW2634" s="655"/>
      <c r="GEX2634" s="655"/>
      <c r="GEY2634" s="655"/>
      <c r="GEZ2634" s="655"/>
      <c r="GFA2634" s="655"/>
      <c r="GFB2634" s="655"/>
      <c r="GFC2634" s="655"/>
      <c r="GFD2634" s="655"/>
      <c r="GFE2634" s="655"/>
      <c r="GFF2634" s="655"/>
      <c r="GFG2634" s="655"/>
      <c r="GFH2634" s="655"/>
      <c r="GFI2634" s="655"/>
      <c r="GFJ2634" s="655"/>
      <c r="GFK2634" s="655"/>
      <c r="GFL2634" s="655"/>
      <c r="GFM2634" s="655"/>
      <c r="GFN2634" s="655"/>
      <c r="GFO2634" s="655"/>
      <c r="GFP2634" s="655"/>
      <c r="GFQ2634" s="655"/>
      <c r="GFR2634" s="655"/>
      <c r="GFS2634" s="655"/>
      <c r="GFT2634" s="655"/>
      <c r="GFU2634" s="655"/>
      <c r="GFV2634" s="655"/>
      <c r="GFW2634" s="655"/>
      <c r="GFX2634" s="655"/>
      <c r="GFY2634" s="655"/>
      <c r="GFZ2634" s="655"/>
      <c r="GGA2634" s="655"/>
      <c r="GGB2634" s="655"/>
      <c r="GGC2634" s="655"/>
      <c r="GGD2634" s="655"/>
      <c r="GGE2634" s="655"/>
      <c r="GGF2634" s="655"/>
      <c r="GGG2634" s="655"/>
      <c r="GGH2634" s="655"/>
      <c r="GGI2634" s="655"/>
      <c r="GGJ2634" s="655"/>
      <c r="GGK2634" s="655"/>
      <c r="GGL2634" s="655"/>
      <c r="GGM2634" s="655"/>
      <c r="GGN2634" s="655"/>
      <c r="GGO2634" s="655"/>
      <c r="GGP2634" s="655"/>
      <c r="GGQ2634" s="655"/>
      <c r="GGR2634" s="655"/>
      <c r="GGS2634" s="655"/>
      <c r="GGT2634" s="655"/>
      <c r="GGU2634" s="655"/>
      <c r="GGV2634" s="655"/>
      <c r="GGW2634" s="655"/>
      <c r="GGX2634" s="655"/>
      <c r="GGY2634" s="655"/>
      <c r="GGZ2634" s="655"/>
      <c r="GHA2634" s="655"/>
      <c r="GHB2634" s="655"/>
      <c r="GHC2634" s="655"/>
      <c r="GHD2634" s="655"/>
      <c r="GHE2634" s="655"/>
      <c r="GHF2634" s="655"/>
      <c r="GHG2634" s="655"/>
      <c r="GHH2634" s="655"/>
      <c r="GHI2634" s="655"/>
      <c r="GHJ2634" s="655"/>
      <c r="GHK2634" s="655"/>
      <c r="GHL2634" s="655"/>
      <c r="GHM2634" s="655"/>
      <c r="GHN2634" s="655"/>
      <c r="GHO2634" s="655"/>
      <c r="GHP2634" s="655"/>
      <c r="GHQ2634" s="655"/>
      <c r="GHR2634" s="655"/>
      <c r="GHS2634" s="655"/>
      <c r="GHT2634" s="655"/>
      <c r="GHU2634" s="655"/>
      <c r="GHV2634" s="655"/>
      <c r="GHW2634" s="655"/>
      <c r="GHX2634" s="655"/>
      <c r="GHY2634" s="655"/>
      <c r="GHZ2634" s="655"/>
      <c r="GIA2634" s="655"/>
      <c r="GIB2634" s="655"/>
      <c r="GIC2634" s="655"/>
      <c r="GID2634" s="655"/>
      <c r="GIE2634" s="655"/>
      <c r="GIF2634" s="655"/>
      <c r="GIG2634" s="655"/>
      <c r="GIH2634" s="655"/>
      <c r="GII2634" s="655"/>
      <c r="GIJ2634" s="655"/>
      <c r="GIK2634" s="655"/>
      <c r="GIL2634" s="655"/>
      <c r="GIM2634" s="655"/>
      <c r="GIN2634" s="655"/>
      <c r="GIO2634" s="655"/>
      <c r="GIP2634" s="655"/>
      <c r="GIQ2634" s="655"/>
      <c r="GIR2634" s="655"/>
      <c r="GIS2634" s="655"/>
      <c r="GIT2634" s="655"/>
      <c r="GIU2634" s="655"/>
      <c r="GIV2634" s="655"/>
      <c r="GIW2634" s="655"/>
      <c r="GIX2634" s="655"/>
      <c r="GIY2634" s="655"/>
      <c r="GIZ2634" s="655"/>
      <c r="GJA2634" s="655"/>
      <c r="GJB2634" s="655"/>
      <c r="GJC2634" s="655"/>
      <c r="GJD2634" s="655"/>
      <c r="GJE2634" s="655"/>
      <c r="GJF2634" s="655"/>
      <c r="GJG2634" s="655"/>
      <c r="GJH2634" s="655"/>
      <c r="GJI2634" s="655"/>
      <c r="GJJ2634" s="655"/>
      <c r="GJK2634" s="655"/>
      <c r="GJL2634" s="655"/>
      <c r="GJM2634" s="655"/>
      <c r="GJN2634" s="655"/>
      <c r="GJO2634" s="655"/>
      <c r="GJP2634" s="655"/>
      <c r="GJQ2634" s="655"/>
      <c r="GJR2634" s="655"/>
      <c r="GJS2634" s="655"/>
      <c r="GJT2634" s="655"/>
      <c r="GJU2634" s="655"/>
      <c r="GJV2634" s="655"/>
      <c r="GJW2634" s="655"/>
      <c r="GJX2634" s="655"/>
      <c r="GJY2634" s="655"/>
      <c r="GJZ2634" s="655"/>
      <c r="GKA2634" s="655"/>
      <c r="GKB2634" s="655"/>
      <c r="GKC2634" s="655"/>
      <c r="GKD2634" s="655"/>
      <c r="GKE2634" s="655"/>
      <c r="GKF2634" s="655"/>
      <c r="GKG2634" s="655"/>
      <c r="GKH2634" s="655"/>
      <c r="GKI2634" s="655"/>
      <c r="GKJ2634" s="655"/>
      <c r="GKK2634" s="655"/>
      <c r="GKL2634" s="655"/>
      <c r="GKM2634" s="655"/>
      <c r="GKN2634" s="655"/>
      <c r="GKO2634" s="655"/>
      <c r="GKP2634" s="655"/>
      <c r="GKQ2634" s="655"/>
      <c r="GKR2634" s="655"/>
      <c r="GKS2634" s="655"/>
      <c r="GKT2634" s="655"/>
      <c r="GKU2634" s="655"/>
      <c r="GKV2634" s="655"/>
      <c r="GKW2634" s="655"/>
      <c r="GKX2634" s="655"/>
      <c r="GKY2634" s="655"/>
      <c r="GKZ2634" s="655"/>
      <c r="GLA2634" s="655"/>
      <c r="GLB2634" s="655"/>
      <c r="GLC2634" s="655"/>
      <c r="GLD2634" s="655"/>
      <c r="GLE2634" s="655"/>
      <c r="GLF2634" s="655"/>
      <c r="GLG2634" s="655"/>
      <c r="GLH2634" s="655"/>
      <c r="GLI2634" s="655"/>
      <c r="GLJ2634" s="655"/>
      <c r="GLK2634" s="655"/>
      <c r="GLL2634" s="655"/>
      <c r="GLM2634" s="655"/>
      <c r="GLN2634" s="655"/>
      <c r="GLO2634" s="655"/>
      <c r="GLP2634" s="655"/>
      <c r="GLQ2634" s="655"/>
      <c r="GLR2634" s="655"/>
      <c r="GLS2634" s="655"/>
      <c r="GLT2634" s="655"/>
      <c r="GLU2634" s="655"/>
      <c r="GLV2634" s="655"/>
      <c r="GLW2634" s="655"/>
      <c r="GLX2634" s="655"/>
      <c r="GLY2634" s="655"/>
      <c r="GLZ2634" s="655"/>
      <c r="GMA2634" s="655"/>
      <c r="GMB2634" s="655"/>
      <c r="GMC2634" s="655"/>
      <c r="GMD2634" s="655"/>
      <c r="GME2634" s="655"/>
      <c r="GMF2634" s="655"/>
      <c r="GMG2634" s="655"/>
      <c r="GMH2634" s="655"/>
      <c r="GMI2634" s="655"/>
      <c r="GMJ2634" s="655"/>
      <c r="GMK2634" s="655"/>
      <c r="GML2634" s="655"/>
      <c r="GMM2634" s="655"/>
      <c r="GMN2634" s="655"/>
      <c r="GMO2634" s="655"/>
      <c r="GMP2634" s="655"/>
      <c r="GMQ2634" s="655"/>
      <c r="GMR2634" s="655"/>
      <c r="GMS2634" s="655"/>
      <c r="GMT2634" s="655"/>
      <c r="GMU2634" s="655"/>
      <c r="GMV2634" s="655"/>
      <c r="GMW2634" s="655"/>
      <c r="GMX2634" s="655"/>
      <c r="GMY2634" s="655"/>
      <c r="GMZ2634" s="655"/>
      <c r="GNA2634" s="655"/>
      <c r="GNB2634" s="655"/>
      <c r="GNC2634" s="655"/>
      <c r="GND2634" s="655"/>
      <c r="GNE2634" s="655"/>
      <c r="GNF2634" s="655"/>
      <c r="GNG2634" s="655"/>
      <c r="GNH2634" s="655"/>
      <c r="GNI2634" s="655"/>
      <c r="GNJ2634" s="655"/>
      <c r="GNK2634" s="655"/>
      <c r="GNL2634" s="655"/>
      <c r="GNM2634" s="655"/>
      <c r="GNN2634" s="655"/>
      <c r="GNO2634" s="655"/>
      <c r="GNP2634" s="655"/>
      <c r="GNQ2634" s="655"/>
      <c r="GNR2634" s="655"/>
      <c r="GNS2634" s="655"/>
      <c r="GNT2634" s="655"/>
      <c r="GNU2634" s="655"/>
      <c r="GNV2634" s="655"/>
      <c r="GNW2634" s="655"/>
      <c r="GNX2634" s="655"/>
      <c r="GNY2634" s="655"/>
      <c r="GNZ2634" s="655"/>
      <c r="GOA2634" s="655"/>
      <c r="GOB2634" s="655"/>
      <c r="GOC2634" s="655"/>
      <c r="GOD2634" s="655"/>
      <c r="GOE2634" s="655"/>
      <c r="GOF2634" s="655"/>
      <c r="GOG2634" s="655"/>
      <c r="GOH2634" s="655"/>
      <c r="GOI2634" s="655"/>
      <c r="GOJ2634" s="655"/>
      <c r="GOK2634" s="655"/>
      <c r="GOL2634" s="655"/>
      <c r="GOM2634" s="655"/>
      <c r="GON2634" s="655"/>
      <c r="GOO2634" s="655"/>
      <c r="GOP2634" s="655"/>
      <c r="GOQ2634" s="655"/>
      <c r="GOR2634" s="655"/>
      <c r="GOS2634" s="655"/>
      <c r="GOT2634" s="655"/>
      <c r="GOU2634" s="655"/>
      <c r="GOV2634" s="655"/>
      <c r="GOW2634" s="655"/>
      <c r="GOX2634" s="655"/>
      <c r="GOY2634" s="655"/>
      <c r="GOZ2634" s="655"/>
      <c r="GPA2634" s="655"/>
      <c r="GPB2634" s="655"/>
      <c r="GPC2634" s="655"/>
      <c r="GPD2634" s="655"/>
      <c r="GPE2634" s="655"/>
      <c r="GPF2634" s="655"/>
      <c r="GPG2634" s="655"/>
      <c r="GPH2634" s="655"/>
      <c r="GPI2634" s="655"/>
      <c r="GPJ2634" s="655"/>
      <c r="GPK2634" s="655"/>
      <c r="GPL2634" s="655"/>
      <c r="GPM2634" s="655"/>
      <c r="GPN2634" s="655"/>
      <c r="GPO2634" s="655"/>
      <c r="GPP2634" s="655"/>
      <c r="GPQ2634" s="655"/>
      <c r="GPR2634" s="655"/>
      <c r="GPS2634" s="655"/>
      <c r="GPT2634" s="655"/>
      <c r="GPU2634" s="655"/>
      <c r="GPV2634" s="655"/>
      <c r="GPW2634" s="655"/>
      <c r="GPX2634" s="655"/>
      <c r="GPY2634" s="655"/>
      <c r="GPZ2634" s="655"/>
      <c r="GQA2634" s="655"/>
      <c r="GQB2634" s="655"/>
      <c r="GQC2634" s="655"/>
      <c r="GQD2634" s="655"/>
      <c r="GQE2634" s="655"/>
      <c r="GQF2634" s="655"/>
      <c r="GQG2634" s="655"/>
      <c r="GQH2634" s="655"/>
      <c r="GQI2634" s="655"/>
      <c r="GQJ2634" s="655"/>
      <c r="GQK2634" s="655"/>
      <c r="GQL2634" s="655"/>
      <c r="GQM2634" s="655"/>
      <c r="GQN2634" s="655"/>
      <c r="GQO2634" s="655"/>
      <c r="GQP2634" s="655"/>
      <c r="GQQ2634" s="655"/>
      <c r="GQR2634" s="655"/>
      <c r="GQS2634" s="655"/>
      <c r="GQT2634" s="655"/>
      <c r="GQU2634" s="655"/>
      <c r="GQV2634" s="655"/>
      <c r="GQW2634" s="655"/>
      <c r="GQX2634" s="655"/>
      <c r="GQY2634" s="655"/>
      <c r="GQZ2634" s="655"/>
      <c r="GRA2634" s="655"/>
      <c r="GRB2634" s="655"/>
      <c r="GRC2634" s="655"/>
      <c r="GRD2634" s="655"/>
      <c r="GRE2634" s="655"/>
      <c r="GRF2634" s="655"/>
      <c r="GRG2634" s="655"/>
      <c r="GRH2634" s="655"/>
      <c r="GRI2634" s="655"/>
      <c r="GRJ2634" s="655"/>
      <c r="GRK2634" s="655"/>
      <c r="GRL2634" s="655"/>
      <c r="GRM2634" s="655"/>
      <c r="GRN2634" s="655"/>
      <c r="GRO2634" s="655"/>
      <c r="GRP2634" s="655"/>
      <c r="GRQ2634" s="655"/>
      <c r="GRR2634" s="655"/>
      <c r="GRS2634" s="655"/>
      <c r="GRT2634" s="655"/>
      <c r="GRU2634" s="655"/>
      <c r="GRV2634" s="655"/>
      <c r="GRW2634" s="655"/>
      <c r="GRX2634" s="655"/>
      <c r="GRY2634" s="655"/>
      <c r="GRZ2634" s="655"/>
      <c r="GSA2634" s="655"/>
      <c r="GSB2634" s="655"/>
      <c r="GSC2634" s="655"/>
      <c r="GSD2634" s="655"/>
      <c r="GSE2634" s="655"/>
      <c r="GSF2634" s="655"/>
      <c r="GSG2634" s="655"/>
      <c r="GSH2634" s="655"/>
      <c r="GSI2634" s="655"/>
      <c r="GSJ2634" s="655"/>
      <c r="GSK2634" s="655"/>
      <c r="GSL2634" s="655"/>
      <c r="GSM2634" s="655"/>
      <c r="GSN2634" s="655"/>
      <c r="GSO2634" s="655"/>
      <c r="GSP2634" s="655"/>
      <c r="GSQ2634" s="655"/>
      <c r="GSR2634" s="655"/>
      <c r="GSS2634" s="655"/>
      <c r="GST2634" s="655"/>
      <c r="GSU2634" s="655"/>
      <c r="GSV2634" s="655"/>
      <c r="GSW2634" s="655"/>
      <c r="GSX2634" s="655"/>
      <c r="GSY2634" s="655"/>
      <c r="GSZ2634" s="655"/>
      <c r="GTA2634" s="655"/>
      <c r="GTB2634" s="655"/>
      <c r="GTC2634" s="655"/>
      <c r="GTD2634" s="655"/>
      <c r="GTE2634" s="655"/>
      <c r="GTF2634" s="655"/>
      <c r="GTG2634" s="655"/>
      <c r="GTH2634" s="655"/>
      <c r="GTI2634" s="655"/>
      <c r="GTJ2634" s="655"/>
      <c r="GTK2634" s="655"/>
      <c r="GTL2634" s="655"/>
      <c r="GTM2634" s="655"/>
      <c r="GTN2634" s="655"/>
      <c r="GTO2634" s="655"/>
      <c r="GTP2634" s="655"/>
      <c r="GTQ2634" s="655"/>
      <c r="GTR2634" s="655"/>
      <c r="GTS2634" s="655"/>
      <c r="GTT2634" s="655"/>
      <c r="GTU2634" s="655"/>
      <c r="GTV2634" s="655"/>
      <c r="GTW2634" s="655"/>
      <c r="GTX2634" s="655"/>
      <c r="GTY2634" s="655"/>
      <c r="GTZ2634" s="655"/>
      <c r="GUA2634" s="655"/>
      <c r="GUB2634" s="655"/>
      <c r="GUC2634" s="655"/>
      <c r="GUD2634" s="655"/>
      <c r="GUE2634" s="655"/>
      <c r="GUF2634" s="655"/>
      <c r="GUG2634" s="655"/>
      <c r="GUH2634" s="655"/>
      <c r="GUI2634" s="655"/>
      <c r="GUJ2634" s="655"/>
      <c r="GUK2634" s="655"/>
      <c r="GUL2634" s="655"/>
      <c r="GUM2634" s="655"/>
      <c r="GUN2634" s="655"/>
      <c r="GUO2634" s="655"/>
      <c r="GUP2634" s="655"/>
      <c r="GUQ2634" s="655"/>
      <c r="GUR2634" s="655"/>
      <c r="GUS2634" s="655"/>
      <c r="GUT2634" s="655"/>
      <c r="GUU2634" s="655"/>
      <c r="GUV2634" s="655"/>
      <c r="GUW2634" s="655"/>
      <c r="GUX2634" s="655"/>
      <c r="GUY2634" s="655"/>
      <c r="GUZ2634" s="655"/>
      <c r="GVA2634" s="655"/>
      <c r="GVB2634" s="655"/>
      <c r="GVC2634" s="655"/>
      <c r="GVD2634" s="655"/>
      <c r="GVE2634" s="655"/>
      <c r="GVF2634" s="655"/>
      <c r="GVG2634" s="655"/>
      <c r="GVH2634" s="655"/>
      <c r="GVI2634" s="655"/>
      <c r="GVJ2634" s="655"/>
      <c r="GVK2634" s="655"/>
      <c r="GVL2634" s="655"/>
      <c r="GVM2634" s="655"/>
      <c r="GVN2634" s="655"/>
      <c r="GVO2634" s="655"/>
      <c r="GVP2634" s="655"/>
      <c r="GVQ2634" s="655"/>
      <c r="GVR2634" s="655"/>
      <c r="GVS2634" s="655"/>
      <c r="GVT2634" s="655"/>
      <c r="GVU2634" s="655"/>
      <c r="GVV2634" s="655"/>
      <c r="GVW2634" s="655"/>
      <c r="GVX2634" s="655"/>
      <c r="GVY2634" s="655"/>
      <c r="GVZ2634" s="655"/>
      <c r="GWA2634" s="655"/>
      <c r="GWB2634" s="655"/>
      <c r="GWC2634" s="655"/>
      <c r="GWD2634" s="655"/>
      <c r="GWE2634" s="655"/>
      <c r="GWF2634" s="655"/>
      <c r="GWG2634" s="655"/>
      <c r="GWH2634" s="655"/>
      <c r="GWI2634" s="655"/>
      <c r="GWJ2634" s="655"/>
      <c r="GWK2634" s="655"/>
      <c r="GWL2634" s="655"/>
      <c r="GWM2634" s="655"/>
      <c r="GWN2634" s="655"/>
      <c r="GWO2634" s="655"/>
      <c r="GWP2634" s="655"/>
      <c r="GWQ2634" s="655"/>
      <c r="GWR2634" s="655"/>
      <c r="GWS2634" s="655"/>
      <c r="GWT2634" s="655"/>
      <c r="GWU2634" s="655"/>
      <c r="GWV2634" s="655"/>
      <c r="GWW2634" s="655"/>
      <c r="GWX2634" s="655"/>
      <c r="GWY2634" s="655"/>
      <c r="GWZ2634" s="655"/>
      <c r="GXA2634" s="655"/>
      <c r="GXB2634" s="655"/>
      <c r="GXC2634" s="655"/>
      <c r="GXD2634" s="655"/>
      <c r="GXE2634" s="655"/>
      <c r="GXF2634" s="655"/>
      <c r="GXG2634" s="655"/>
      <c r="GXH2634" s="655"/>
      <c r="GXI2634" s="655"/>
      <c r="GXJ2634" s="655"/>
      <c r="GXK2634" s="655"/>
      <c r="GXL2634" s="655"/>
      <c r="GXM2634" s="655"/>
      <c r="GXN2634" s="655"/>
      <c r="GXO2634" s="655"/>
      <c r="GXP2634" s="655"/>
      <c r="GXQ2634" s="655"/>
      <c r="GXR2634" s="655"/>
      <c r="GXS2634" s="655"/>
      <c r="GXT2634" s="655"/>
      <c r="GXU2634" s="655"/>
      <c r="GXV2634" s="655"/>
      <c r="GXW2634" s="655"/>
      <c r="GXX2634" s="655"/>
      <c r="GXY2634" s="655"/>
      <c r="GXZ2634" s="655"/>
      <c r="GYA2634" s="655"/>
      <c r="GYB2634" s="655"/>
      <c r="GYC2634" s="655"/>
      <c r="GYD2634" s="655"/>
      <c r="GYE2634" s="655"/>
      <c r="GYF2634" s="655"/>
      <c r="GYG2634" s="655"/>
      <c r="GYH2634" s="655"/>
      <c r="GYI2634" s="655"/>
      <c r="GYJ2634" s="655"/>
      <c r="GYK2634" s="655"/>
      <c r="GYL2634" s="655"/>
      <c r="GYM2634" s="655"/>
      <c r="GYN2634" s="655"/>
      <c r="GYO2634" s="655"/>
      <c r="GYP2634" s="655"/>
      <c r="GYQ2634" s="655"/>
      <c r="GYR2634" s="655"/>
      <c r="GYS2634" s="655"/>
      <c r="GYT2634" s="655"/>
      <c r="GYU2634" s="655"/>
      <c r="GYV2634" s="655"/>
      <c r="GYW2634" s="655"/>
      <c r="GYX2634" s="655"/>
      <c r="GYY2634" s="655"/>
      <c r="GYZ2634" s="655"/>
      <c r="GZA2634" s="655"/>
      <c r="GZB2634" s="655"/>
      <c r="GZC2634" s="655"/>
      <c r="GZD2634" s="655"/>
      <c r="GZE2634" s="655"/>
      <c r="GZF2634" s="655"/>
      <c r="GZG2634" s="655"/>
      <c r="GZH2634" s="655"/>
      <c r="GZI2634" s="655"/>
      <c r="GZJ2634" s="655"/>
      <c r="GZK2634" s="655"/>
      <c r="GZL2634" s="655"/>
      <c r="GZM2634" s="655"/>
      <c r="GZN2634" s="655"/>
      <c r="GZO2634" s="655"/>
      <c r="GZP2634" s="655"/>
      <c r="GZQ2634" s="655"/>
      <c r="GZR2634" s="655"/>
      <c r="GZS2634" s="655"/>
      <c r="GZT2634" s="655"/>
      <c r="GZU2634" s="655"/>
      <c r="GZV2634" s="655"/>
      <c r="GZW2634" s="655"/>
      <c r="GZX2634" s="655"/>
      <c r="GZY2634" s="655"/>
      <c r="GZZ2634" s="655"/>
      <c r="HAA2634" s="655"/>
      <c r="HAB2634" s="655"/>
      <c r="HAC2634" s="655"/>
      <c r="HAD2634" s="655"/>
      <c r="HAE2634" s="655"/>
      <c r="HAF2634" s="655"/>
      <c r="HAG2634" s="655"/>
      <c r="HAH2634" s="655"/>
      <c r="HAI2634" s="655"/>
      <c r="HAJ2634" s="655"/>
      <c r="HAK2634" s="655"/>
      <c r="HAL2634" s="655"/>
      <c r="HAM2634" s="655"/>
      <c r="HAN2634" s="655"/>
      <c r="HAO2634" s="655"/>
      <c r="HAP2634" s="655"/>
      <c r="HAQ2634" s="655"/>
      <c r="HAR2634" s="655"/>
      <c r="HAS2634" s="655"/>
      <c r="HAT2634" s="655"/>
      <c r="HAU2634" s="655"/>
      <c r="HAV2634" s="655"/>
      <c r="HAW2634" s="655"/>
      <c r="HAX2634" s="655"/>
      <c r="HAY2634" s="655"/>
      <c r="HAZ2634" s="655"/>
      <c r="HBA2634" s="655"/>
      <c r="HBB2634" s="655"/>
      <c r="HBC2634" s="655"/>
      <c r="HBD2634" s="655"/>
      <c r="HBE2634" s="655"/>
      <c r="HBF2634" s="655"/>
      <c r="HBG2634" s="655"/>
      <c r="HBH2634" s="655"/>
      <c r="HBI2634" s="655"/>
      <c r="HBJ2634" s="655"/>
      <c r="HBK2634" s="655"/>
      <c r="HBL2634" s="655"/>
      <c r="HBM2634" s="655"/>
      <c r="HBN2634" s="655"/>
      <c r="HBO2634" s="655"/>
      <c r="HBP2634" s="655"/>
      <c r="HBQ2634" s="655"/>
      <c r="HBR2634" s="655"/>
      <c r="HBS2634" s="655"/>
      <c r="HBT2634" s="655"/>
      <c r="HBU2634" s="655"/>
      <c r="HBV2634" s="655"/>
      <c r="HBW2634" s="655"/>
      <c r="HBX2634" s="655"/>
      <c r="HBY2634" s="655"/>
      <c r="HBZ2634" s="655"/>
      <c r="HCA2634" s="655"/>
      <c r="HCB2634" s="655"/>
      <c r="HCC2634" s="655"/>
      <c r="HCD2634" s="655"/>
      <c r="HCE2634" s="655"/>
      <c r="HCF2634" s="655"/>
      <c r="HCG2634" s="655"/>
      <c r="HCH2634" s="655"/>
      <c r="HCI2634" s="655"/>
      <c r="HCJ2634" s="655"/>
      <c r="HCK2634" s="655"/>
      <c r="HCL2634" s="655"/>
      <c r="HCM2634" s="655"/>
      <c r="HCN2634" s="655"/>
      <c r="HCO2634" s="655"/>
      <c r="HCP2634" s="655"/>
      <c r="HCQ2634" s="655"/>
      <c r="HCR2634" s="655"/>
      <c r="HCS2634" s="655"/>
      <c r="HCT2634" s="655"/>
      <c r="HCU2634" s="655"/>
      <c r="HCV2634" s="655"/>
      <c r="HCW2634" s="655"/>
      <c r="HCX2634" s="655"/>
      <c r="HCY2634" s="655"/>
      <c r="HCZ2634" s="655"/>
      <c r="HDA2634" s="655"/>
      <c r="HDB2634" s="655"/>
      <c r="HDC2634" s="655"/>
      <c r="HDD2634" s="655"/>
      <c r="HDE2634" s="655"/>
      <c r="HDF2634" s="655"/>
      <c r="HDG2634" s="655"/>
      <c r="HDH2634" s="655"/>
      <c r="HDI2634" s="655"/>
      <c r="HDJ2634" s="655"/>
      <c r="HDK2634" s="655"/>
      <c r="HDL2634" s="655"/>
      <c r="HDM2634" s="655"/>
      <c r="HDN2634" s="655"/>
      <c r="HDO2634" s="655"/>
      <c r="HDP2634" s="655"/>
      <c r="HDQ2634" s="655"/>
      <c r="HDR2634" s="655"/>
      <c r="HDS2634" s="655"/>
      <c r="HDT2634" s="655"/>
      <c r="HDU2634" s="655"/>
      <c r="HDV2634" s="655"/>
      <c r="HDW2634" s="655"/>
      <c r="HDX2634" s="655"/>
      <c r="HDY2634" s="655"/>
      <c r="HDZ2634" s="655"/>
      <c r="HEA2634" s="655"/>
      <c r="HEB2634" s="655"/>
      <c r="HEC2634" s="655"/>
      <c r="HED2634" s="655"/>
      <c r="HEE2634" s="655"/>
      <c r="HEF2634" s="655"/>
      <c r="HEG2634" s="655"/>
      <c r="HEH2634" s="655"/>
      <c r="HEI2634" s="655"/>
      <c r="HEJ2634" s="655"/>
      <c r="HEK2634" s="655"/>
      <c r="HEL2634" s="655"/>
      <c r="HEM2634" s="655"/>
      <c r="HEN2634" s="655"/>
      <c r="HEO2634" s="655"/>
      <c r="HEP2634" s="655"/>
      <c r="HEQ2634" s="655"/>
      <c r="HER2634" s="655"/>
      <c r="HES2634" s="655"/>
      <c r="HET2634" s="655"/>
      <c r="HEU2634" s="655"/>
      <c r="HEV2634" s="655"/>
      <c r="HEW2634" s="655"/>
      <c r="HEX2634" s="655"/>
      <c r="HEY2634" s="655"/>
      <c r="HEZ2634" s="655"/>
      <c r="HFA2634" s="655"/>
      <c r="HFB2634" s="655"/>
      <c r="HFC2634" s="655"/>
      <c r="HFD2634" s="655"/>
      <c r="HFE2634" s="655"/>
      <c r="HFF2634" s="655"/>
      <c r="HFG2634" s="655"/>
      <c r="HFH2634" s="655"/>
      <c r="HFI2634" s="655"/>
      <c r="HFJ2634" s="655"/>
      <c r="HFK2634" s="655"/>
      <c r="HFL2634" s="655"/>
      <c r="HFM2634" s="655"/>
      <c r="HFN2634" s="655"/>
      <c r="HFO2634" s="655"/>
      <c r="HFP2634" s="655"/>
      <c r="HFQ2634" s="655"/>
      <c r="HFR2634" s="655"/>
      <c r="HFS2634" s="655"/>
      <c r="HFT2634" s="655"/>
      <c r="HFU2634" s="655"/>
      <c r="HFV2634" s="655"/>
      <c r="HFW2634" s="655"/>
      <c r="HFX2634" s="655"/>
      <c r="HFY2634" s="655"/>
      <c r="HFZ2634" s="655"/>
      <c r="HGA2634" s="655"/>
      <c r="HGB2634" s="655"/>
      <c r="HGC2634" s="655"/>
      <c r="HGD2634" s="655"/>
      <c r="HGE2634" s="655"/>
      <c r="HGF2634" s="655"/>
      <c r="HGG2634" s="655"/>
      <c r="HGH2634" s="655"/>
      <c r="HGI2634" s="655"/>
      <c r="HGJ2634" s="655"/>
      <c r="HGK2634" s="655"/>
      <c r="HGL2634" s="655"/>
      <c r="HGM2634" s="655"/>
      <c r="HGN2634" s="655"/>
      <c r="HGO2634" s="655"/>
      <c r="HGP2634" s="655"/>
      <c r="HGQ2634" s="655"/>
      <c r="HGR2634" s="655"/>
      <c r="HGS2634" s="655"/>
      <c r="HGT2634" s="655"/>
      <c r="HGU2634" s="655"/>
      <c r="HGV2634" s="655"/>
      <c r="HGW2634" s="655"/>
      <c r="HGX2634" s="655"/>
      <c r="HGY2634" s="655"/>
      <c r="HGZ2634" s="655"/>
      <c r="HHA2634" s="655"/>
      <c r="HHB2634" s="655"/>
      <c r="HHC2634" s="655"/>
      <c r="HHD2634" s="655"/>
      <c r="HHE2634" s="655"/>
      <c r="HHF2634" s="655"/>
      <c r="HHG2634" s="655"/>
      <c r="HHH2634" s="655"/>
      <c r="HHI2634" s="655"/>
      <c r="HHJ2634" s="655"/>
      <c r="HHK2634" s="655"/>
      <c r="HHL2634" s="655"/>
      <c r="HHM2634" s="655"/>
      <c r="HHN2634" s="655"/>
      <c r="HHO2634" s="655"/>
      <c r="HHP2634" s="655"/>
      <c r="HHQ2634" s="655"/>
      <c r="HHR2634" s="655"/>
      <c r="HHS2634" s="655"/>
      <c r="HHT2634" s="655"/>
      <c r="HHU2634" s="655"/>
      <c r="HHV2634" s="655"/>
      <c r="HHW2634" s="655"/>
      <c r="HHX2634" s="655"/>
      <c r="HHY2634" s="655"/>
      <c r="HHZ2634" s="655"/>
      <c r="HIA2634" s="655"/>
      <c r="HIB2634" s="655"/>
      <c r="HIC2634" s="655"/>
      <c r="HID2634" s="655"/>
      <c r="HIE2634" s="655"/>
      <c r="HIF2634" s="655"/>
      <c r="HIG2634" s="655"/>
      <c r="HIH2634" s="655"/>
      <c r="HII2634" s="655"/>
      <c r="HIJ2634" s="655"/>
      <c r="HIK2634" s="655"/>
      <c r="HIL2634" s="655"/>
      <c r="HIM2634" s="655"/>
      <c r="HIN2634" s="655"/>
      <c r="HIO2634" s="655"/>
      <c r="HIP2634" s="655"/>
      <c r="HIQ2634" s="655"/>
      <c r="HIR2634" s="655"/>
      <c r="HIS2634" s="655"/>
      <c r="HIT2634" s="655"/>
      <c r="HIU2634" s="655"/>
      <c r="HIV2634" s="655"/>
      <c r="HIW2634" s="655"/>
      <c r="HIX2634" s="655"/>
      <c r="HIY2634" s="655"/>
      <c r="HIZ2634" s="655"/>
      <c r="HJA2634" s="655"/>
      <c r="HJB2634" s="655"/>
      <c r="HJC2634" s="655"/>
      <c r="HJD2634" s="655"/>
      <c r="HJE2634" s="655"/>
      <c r="HJF2634" s="655"/>
      <c r="HJG2634" s="655"/>
      <c r="HJH2634" s="655"/>
      <c r="HJI2634" s="655"/>
      <c r="HJJ2634" s="655"/>
      <c r="HJK2634" s="655"/>
      <c r="HJL2634" s="655"/>
      <c r="HJM2634" s="655"/>
      <c r="HJN2634" s="655"/>
      <c r="HJO2634" s="655"/>
      <c r="HJP2634" s="655"/>
      <c r="HJQ2634" s="655"/>
      <c r="HJR2634" s="655"/>
      <c r="HJS2634" s="655"/>
      <c r="HJT2634" s="655"/>
      <c r="HJU2634" s="655"/>
      <c r="HJV2634" s="655"/>
      <c r="HJW2634" s="655"/>
      <c r="HJX2634" s="655"/>
      <c r="HJY2634" s="655"/>
      <c r="HJZ2634" s="655"/>
      <c r="HKA2634" s="655"/>
      <c r="HKB2634" s="655"/>
      <c r="HKC2634" s="655"/>
      <c r="HKD2634" s="655"/>
      <c r="HKE2634" s="655"/>
      <c r="HKF2634" s="655"/>
      <c r="HKG2634" s="655"/>
      <c r="HKH2634" s="655"/>
      <c r="HKI2634" s="655"/>
      <c r="HKJ2634" s="655"/>
      <c r="HKK2634" s="655"/>
      <c r="HKL2634" s="655"/>
      <c r="HKM2634" s="655"/>
      <c r="HKN2634" s="655"/>
      <c r="HKO2634" s="655"/>
      <c r="HKP2634" s="655"/>
      <c r="HKQ2634" s="655"/>
      <c r="HKR2634" s="655"/>
      <c r="HKS2634" s="655"/>
      <c r="HKT2634" s="655"/>
      <c r="HKU2634" s="655"/>
      <c r="HKV2634" s="655"/>
      <c r="HKW2634" s="655"/>
      <c r="HKX2634" s="655"/>
      <c r="HKY2634" s="655"/>
      <c r="HKZ2634" s="655"/>
      <c r="HLA2634" s="655"/>
      <c r="HLB2634" s="655"/>
      <c r="HLC2634" s="655"/>
      <c r="HLD2634" s="655"/>
      <c r="HLE2634" s="655"/>
      <c r="HLF2634" s="655"/>
      <c r="HLG2634" s="655"/>
      <c r="HLH2634" s="655"/>
      <c r="HLI2634" s="655"/>
      <c r="HLJ2634" s="655"/>
      <c r="HLK2634" s="655"/>
      <c r="HLL2634" s="655"/>
      <c r="HLM2634" s="655"/>
      <c r="HLN2634" s="655"/>
      <c r="HLO2634" s="655"/>
      <c r="HLP2634" s="655"/>
      <c r="HLQ2634" s="655"/>
      <c r="HLR2634" s="655"/>
      <c r="HLS2634" s="655"/>
      <c r="HLT2634" s="655"/>
      <c r="HLU2634" s="655"/>
      <c r="HLV2634" s="655"/>
      <c r="HLW2634" s="655"/>
      <c r="HLX2634" s="655"/>
      <c r="HLY2634" s="655"/>
      <c r="HLZ2634" s="655"/>
      <c r="HMA2634" s="655"/>
      <c r="HMB2634" s="655"/>
      <c r="HMC2634" s="655"/>
      <c r="HMD2634" s="655"/>
      <c r="HME2634" s="655"/>
      <c r="HMF2634" s="655"/>
      <c r="HMG2634" s="655"/>
      <c r="HMH2634" s="655"/>
      <c r="HMI2634" s="655"/>
      <c r="HMJ2634" s="655"/>
      <c r="HMK2634" s="655"/>
      <c r="HML2634" s="655"/>
      <c r="HMM2634" s="655"/>
      <c r="HMN2634" s="655"/>
      <c r="HMO2634" s="655"/>
      <c r="HMP2634" s="655"/>
      <c r="HMQ2634" s="655"/>
      <c r="HMR2634" s="655"/>
      <c r="HMS2634" s="655"/>
      <c r="HMT2634" s="655"/>
      <c r="HMU2634" s="655"/>
      <c r="HMV2634" s="655"/>
      <c r="HMW2634" s="655"/>
      <c r="HMX2634" s="655"/>
      <c r="HMY2634" s="655"/>
      <c r="HMZ2634" s="655"/>
      <c r="HNA2634" s="655"/>
      <c r="HNB2634" s="655"/>
      <c r="HNC2634" s="655"/>
      <c r="HND2634" s="655"/>
      <c r="HNE2634" s="655"/>
      <c r="HNF2634" s="655"/>
      <c r="HNG2634" s="655"/>
      <c r="HNH2634" s="655"/>
      <c r="HNI2634" s="655"/>
      <c r="HNJ2634" s="655"/>
      <c r="HNK2634" s="655"/>
      <c r="HNL2634" s="655"/>
      <c r="HNM2634" s="655"/>
      <c r="HNN2634" s="655"/>
      <c r="HNO2634" s="655"/>
      <c r="HNP2634" s="655"/>
      <c r="HNQ2634" s="655"/>
      <c r="HNR2634" s="655"/>
      <c r="HNS2634" s="655"/>
      <c r="HNT2634" s="655"/>
      <c r="HNU2634" s="655"/>
      <c r="HNV2634" s="655"/>
      <c r="HNW2634" s="655"/>
      <c r="HNX2634" s="655"/>
      <c r="HNY2634" s="655"/>
      <c r="HNZ2634" s="655"/>
      <c r="HOA2634" s="655"/>
      <c r="HOB2634" s="655"/>
      <c r="HOC2634" s="655"/>
      <c r="HOD2634" s="655"/>
      <c r="HOE2634" s="655"/>
      <c r="HOF2634" s="655"/>
      <c r="HOG2634" s="655"/>
      <c r="HOH2634" s="655"/>
      <c r="HOI2634" s="655"/>
      <c r="HOJ2634" s="655"/>
      <c r="HOK2634" s="655"/>
      <c r="HOL2634" s="655"/>
      <c r="HOM2634" s="655"/>
      <c r="HON2634" s="655"/>
      <c r="HOO2634" s="655"/>
      <c r="HOP2634" s="655"/>
      <c r="HOQ2634" s="655"/>
      <c r="HOR2634" s="655"/>
      <c r="HOS2634" s="655"/>
      <c r="HOT2634" s="655"/>
      <c r="HOU2634" s="655"/>
      <c r="HOV2634" s="655"/>
      <c r="HOW2634" s="655"/>
      <c r="HOX2634" s="655"/>
      <c r="HOY2634" s="655"/>
      <c r="HOZ2634" s="655"/>
      <c r="HPA2634" s="655"/>
      <c r="HPB2634" s="655"/>
      <c r="HPC2634" s="655"/>
      <c r="HPD2634" s="655"/>
      <c r="HPE2634" s="655"/>
      <c r="HPF2634" s="655"/>
      <c r="HPG2634" s="655"/>
      <c r="HPH2634" s="655"/>
      <c r="HPI2634" s="655"/>
      <c r="HPJ2634" s="655"/>
      <c r="HPK2634" s="655"/>
      <c r="HPL2634" s="655"/>
      <c r="HPM2634" s="655"/>
      <c r="HPN2634" s="655"/>
      <c r="HPO2634" s="655"/>
      <c r="HPP2634" s="655"/>
      <c r="HPQ2634" s="655"/>
      <c r="HPR2634" s="655"/>
      <c r="HPS2634" s="655"/>
      <c r="HPT2634" s="655"/>
      <c r="HPU2634" s="655"/>
      <c r="HPV2634" s="655"/>
      <c r="HPW2634" s="655"/>
      <c r="HPX2634" s="655"/>
      <c r="HPY2634" s="655"/>
      <c r="HPZ2634" s="655"/>
      <c r="HQA2634" s="655"/>
      <c r="HQB2634" s="655"/>
      <c r="HQC2634" s="655"/>
      <c r="HQD2634" s="655"/>
      <c r="HQE2634" s="655"/>
      <c r="HQF2634" s="655"/>
      <c r="HQG2634" s="655"/>
      <c r="HQH2634" s="655"/>
      <c r="HQI2634" s="655"/>
      <c r="HQJ2634" s="655"/>
      <c r="HQK2634" s="655"/>
      <c r="HQL2634" s="655"/>
      <c r="HQM2634" s="655"/>
      <c r="HQN2634" s="655"/>
      <c r="HQO2634" s="655"/>
      <c r="HQP2634" s="655"/>
      <c r="HQQ2634" s="655"/>
      <c r="HQR2634" s="655"/>
      <c r="HQS2634" s="655"/>
      <c r="HQT2634" s="655"/>
      <c r="HQU2634" s="655"/>
      <c r="HQV2634" s="655"/>
      <c r="HQW2634" s="655"/>
      <c r="HQX2634" s="655"/>
      <c r="HQY2634" s="655"/>
      <c r="HQZ2634" s="655"/>
      <c r="HRA2634" s="655"/>
      <c r="HRB2634" s="655"/>
      <c r="HRC2634" s="655"/>
      <c r="HRD2634" s="655"/>
      <c r="HRE2634" s="655"/>
      <c r="HRF2634" s="655"/>
      <c r="HRG2634" s="655"/>
      <c r="HRH2634" s="655"/>
      <c r="HRI2634" s="655"/>
      <c r="HRJ2634" s="655"/>
      <c r="HRK2634" s="655"/>
      <c r="HRL2634" s="655"/>
      <c r="HRM2634" s="655"/>
      <c r="HRN2634" s="655"/>
      <c r="HRO2634" s="655"/>
      <c r="HRP2634" s="655"/>
      <c r="HRQ2634" s="655"/>
      <c r="HRR2634" s="655"/>
      <c r="HRS2634" s="655"/>
      <c r="HRT2634" s="655"/>
      <c r="HRU2634" s="655"/>
      <c r="HRV2634" s="655"/>
      <c r="HRW2634" s="655"/>
      <c r="HRX2634" s="655"/>
      <c r="HRY2634" s="655"/>
      <c r="HRZ2634" s="655"/>
      <c r="HSA2634" s="655"/>
      <c r="HSB2634" s="655"/>
      <c r="HSC2634" s="655"/>
      <c r="HSD2634" s="655"/>
      <c r="HSE2634" s="655"/>
      <c r="HSF2634" s="655"/>
      <c r="HSG2634" s="655"/>
      <c r="HSH2634" s="655"/>
      <c r="HSI2634" s="655"/>
      <c r="HSJ2634" s="655"/>
      <c r="HSK2634" s="655"/>
      <c r="HSL2634" s="655"/>
      <c r="HSM2634" s="655"/>
      <c r="HSN2634" s="655"/>
      <c r="HSO2634" s="655"/>
      <c r="HSP2634" s="655"/>
      <c r="HSQ2634" s="655"/>
      <c r="HSR2634" s="655"/>
      <c r="HSS2634" s="655"/>
      <c r="HST2634" s="655"/>
      <c r="HSU2634" s="655"/>
      <c r="HSV2634" s="655"/>
      <c r="HSW2634" s="655"/>
      <c r="HSX2634" s="655"/>
      <c r="HSY2634" s="655"/>
      <c r="HSZ2634" s="655"/>
      <c r="HTA2634" s="655"/>
      <c r="HTB2634" s="655"/>
      <c r="HTC2634" s="655"/>
      <c r="HTD2634" s="655"/>
      <c r="HTE2634" s="655"/>
      <c r="HTF2634" s="655"/>
      <c r="HTG2634" s="655"/>
      <c r="HTH2634" s="655"/>
      <c r="HTI2634" s="655"/>
      <c r="HTJ2634" s="655"/>
      <c r="HTK2634" s="655"/>
      <c r="HTL2634" s="655"/>
      <c r="HTM2634" s="655"/>
      <c r="HTN2634" s="655"/>
      <c r="HTO2634" s="655"/>
      <c r="HTP2634" s="655"/>
      <c r="HTQ2634" s="655"/>
      <c r="HTR2634" s="655"/>
      <c r="HTS2634" s="655"/>
      <c r="HTT2634" s="655"/>
      <c r="HTU2634" s="655"/>
      <c r="HTV2634" s="655"/>
      <c r="HTW2634" s="655"/>
      <c r="HTX2634" s="655"/>
      <c r="HTY2634" s="655"/>
      <c r="HTZ2634" s="655"/>
      <c r="HUA2634" s="655"/>
      <c r="HUB2634" s="655"/>
      <c r="HUC2634" s="655"/>
      <c r="HUD2634" s="655"/>
      <c r="HUE2634" s="655"/>
      <c r="HUF2634" s="655"/>
      <c r="HUG2634" s="655"/>
      <c r="HUH2634" s="655"/>
      <c r="HUI2634" s="655"/>
      <c r="HUJ2634" s="655"/>
      <c r="HUK2634" s="655"/>
      <c r="HUL2634" s="655"/>
      <c r="HUM2634" s="655"/>
      <c r="HUN2634" s="655"/>
      <c r="HUO2634" s="655"/>
      <c r="HUP2634" s="655"/>
      <c r="HUQ2634" s="655"/>
      <c r="HUR2634" s="655"/>
      <c r="HUS2634" s="655"/>
      <c r="HUT2634" s="655"/>
      <c r="HUU2634" s="655"/>
      <c r="HUV2634" s="655"/>
      <c r="HUW2634" s="655"/>
      <c r="HUX2634" s="655"/>
      <c r="HUY2634" s="655"/>
      <c r="HUZ2634" s="655"/>
      <c r="HVA2634" s="655"/>
      <c r="HVB2634" s="655"/>
      <c r="HVC2634" s="655"/>
      <c r="HVD2634" s="655"/>
      <c r="HVE2634" s="655"/>
      <c r="HVF2634" s="655"/>
      <c r="HVG2634" s="655"/>
      <c r="HVH2634" s="655"/>
      <c r="HVI2634" s="655"/>
      <c r="HVJ2634" s="655"/>
      <c r="HVK2634" s="655"/>
      <c r="HVL2634" s="655"/>
      <c r="HVM2634" s="655"/>
      <c r="HVN2634" s="655"/>
      <c r="HVO2634" s="655"/>
      <c r="HVP2634" s="655"/>
      <c r="HVQ2634" s="655"/>
      <c r="HVR2634" s="655"/>
      <c r="HVS2634" s="655"/>
      <c r="HVT2634" s="655"/>
      <c r="HVU2634" s="655"/>
      <c r="HVV2634" s="655"/>
      <c r="HVW2634" s="655"/>
      <c r="HVX2634" s="655"/>
      <c r="HVY2634" s="655"/>
      <c r="HVZ2634" s="655"/>
      <c r="HWA2634" s="655"/>
      <c r="HWB2634" s="655"/>
      <c r="HWC2634" s="655"/>
      <c r="HWD2634" s="655"/>
      <c r="HWE2634" s="655"/>
      <c r="HWF2634" s="655"/>
      <c r="HWG2634" s="655"/>
      <c r="HWH2634" s="655"/>
      <c r="HWI2634" s="655"/>
      <c r="HWJ2634" s="655"/>
      <c r="HWK2634" s="655"/>
      <c r="HWL2634" s="655"/>
      <c r="HWM2634" s="655"/>
      <c r="HWN2634" s="655"/>
      <c r="HWO2634" s="655"/>
      <c r="HWP2634" s="655"/>
      <c r="HWQ2634" s="655"/>
      <c r="HWR2634" s="655"/>
      <c r="HWS2634" s="655"/>
      <c r="HWT2634" s="655"/>
      <c r="HWU2634" s="655"/>
      <c r="HWV2634" s="655"/>
      <c r="HWW2634" s="655"/>
      <c r="HWX2634" s="655"/>
      <c r="HWY2634" s="655"/>
      <c r="HWZ2634" s="655"/>
      <c r="HXA2634" s="655"/>
      <c r="HXB2634" s="655"/>
      <c r="HXC2634" s="655"/>
      <c r="HXD2634" s="655"/>
      <c r="HXE2634" s="655"/>
      <c r="HXF2634" s="655"/>
      <c r="HXG2634" s="655"/>
      <c r="HXH2634" s="655"/>
      <c r="HXI2634" s="655"/>
      <c r="HXJ2634" s="655"/>
      <c r="HXK2634" s="655"/>
      <c r="HXL2634" s="655"/>
      <c r="HXM2634" s="655"/>
      <c r="HXN2634" s="655"/>
      <c r="HXO2634" s="655"/>
      <c r="HXP2634" s="655"/>
      <c r="HXQ2634" s="655"/>
      <c r="HXR2634" s="655"/>
      <c r="HXS2634" s="655"/>
      <c r="HXT2634" s="655"/>
      <c r="HXU2634" s="655"/>
      <c r="HXV2634" s="655"/>
      <c r="HXW2634" s="655"/>
      <c r="HXX2634" s="655"/>
      <c r="HXY2634" s="655"/>
      <c r="HXZ2634" s="655"/>
      <c r="HYA2634" s="655"/>
      <c r="HYB2634" s="655"/>
      <c r="HYC2634" s="655"/>
      <c r="HYD2634" s="655"/>
      <c r="HYE2634" s="655"/>
      <c r="HYF2634" s="655"/>
      <c r="HYG2634" s="655"/>
      <c r="HYH2634" s="655"/>
      <c r="HYI2634" s="655"/>
      <c r="HYJ2634" s="655"/>
      <c r="HYK2634" s="655"/>
      <c r="HYL2634" s="655"/>
      <c r="HYM2634" s="655"/>
      <c r="HYN2634" s="655"/>
      <c r="HYO2634" s="655"/>
      <c r="HYP2634" s="655"/>
      <c r="HYQ2634" s="655"/>
      <c r="HYR2634" s="655"/>
      <c r="HYS2634" s="655"/>
      <c r="HYT2634" s="655"/>
      <c r="HYU2634" s="655"/>
      <c r="HYV2634" s="655"/>
      <c r="HYW2634" s="655"/>
      <c r="HYX2634" s="655"/>
      <c r="HYY2634" s="655"/>
      <c r="HYZ2634" s="655"/>
      <c r="HZA2634" s="655"/>
      <c r="HZB2634" s="655"/>
      <c r="HZC2634" s="655"/>
      <c r="HZD2634" s="655"/>
      <c r="HZE2634" s="655"/>
      <c r="HZF2634" s="655"/>
      <c r="HZG2634" s="655"/>
      <c r="HZH2634" s="655"/>
      <c r="HZI2634" s="655"/>
      <c r="HZJ2634" s="655"/>
      <c r="HZK2634" s="655"/>
      <c r="HZL2634" s="655"/>
      <c r="HZM2634" s="655"/>
      <c r="HZN2634" s="655"/>
      <c r="HZO2634" s="655"/>
      <c r="HZP2634" s="655"/>
      <c r="HZQ2634" s="655"/>
      <c r="HZR2634" s="655"/>
      <c r="HZS2634" s="655"/>
      <c r="HZT2634" s="655"/>
      <c r="HZU2634" s="655"/>
      <c r="HZV2634" s="655"/>
      <c r="HZW2634" s="655"/>
      <c r="HZX2634" s="655"/>
      <c r="HZY2634" s="655"/>
      <c r="HZZ2634" s="655"/>
      <c r="IAA2634" s="655"/>
      <c r="IAB2634" s="655"/>
      <c r="IAC2634" s="655"/>
      <c r="IAD2634" s="655"/>
      <c r="IAE2634" s="655"/>
      <c r="IAF2634" s="655"/>
      <c r="IAG2634" s="655"/>
      <c r="IAH2634" s="655"/>
      <c r="IAI2634" s="655"/>
      <c r="IAJ2634" s="655"/>
      <c r="IAK2634" s="655"/>
      <c r="IAL2634" s="655"/>
      <c r="IAM2634" s="655"/>
      <c r="IAN2634" s="655"/>
      <c r="IAO2634" s="655"/>
      <c r="IAP2634" s="655"/>
      <c r="IAQ2634" s="655"/>
      <c r="IAR2634" s="655"/>
      <c r="IAS2634" s="655"/>
      <c r="IAT2634" s="655"/>
      <c r="IAU2634" s="655"/>
      <c r="IAV2634" s="655"/>
      <c r="IAW2634" s="655"/>
      <c r="IAX2634" s="655"/>
      <c r="IAY2634" s="655"/>
      <c r="IAZ2634" s="655"/>
      <c r="IBA2634" s="655"/>
      <c r="IBB2634" s="655"/>
      <c r="IBC2634" s="655"/>
      <c r="IBD2634" s="655"/>
      <c r="IBE2634" s="655"/>
      <c r="IBF2634" s="655"/>
      <c r="IBG2634" s="655"/>
      <c r="IBH2634" s="655"/>
      <c r="IBI2634" s="655"/>
      <c r="IBJ2634" s="655"/>
      <c r="IBK2634" s="655"/>
      <c r="IBL2634" s="655"/>
      <c r="IBM2634" s="655"/>
      <c r="IBN2634" s="655"/>
      <c r="IBO2634" s="655"/>
      <c r="IBP2634" s="655"/>
      <c r="IBQ2634" s="655"/>
      <c r="IBR2634" s="655"/>
      <c r="IBS2634" s="655"/>
      <c r="IBT2634" s="655"/>
      <c r="IBU2634" s="655"/>
      <c r="IBV2634" s="655"/>
      <c r="IBW2634" s="655"/>
      <c r="IBX2634" s="655"/>
      <c r="IBY2634" s="655"/>
      <c r="IBZ2634" s="655"/>
      <c r="ICA2634" s="655"/>
      <c r="ICB2634" s="655"/>
      <c r="ICC2634" s="655"/>
      <c r="ICD2634" s="655"/>
      <c r="ICE2634" s="655"/>
      <c r="ICF2634" s="655"/>
      <c r="ICG2634" s="655"/>
      <c r="ICH2634" s="655"/>
      <c r="ICI2634" s="655"/>
      <c r="ICJ2634" s="655"/>
      <c r="ICK2634" s="655"/>
      <c r="ICL2634" s="655"/>
      <c r="ICM2634" s="655"/>
      <c r="ICN2634" s="655"/>
      <c r="ICO2634" s="655"/>
      <c r="ICP2634" s="655"/>
      <c r="ICQ2634" s="655"/>
      <c r="ICR2634" s="655"/>
      <c r="ICS2634" s="655"/>
      <c r="ICT2634" s="655"/>
      <c r="ICU2634" s="655"/>
      <c r="ICV2634" s="655"/>
      <c r="ICW2634" s="655"/>
      <c r="ICX2634" s="655"/>
      <c r="ICY2634" s="655"/>
      <c r="ICZ2634" s="655"/>
      <c r="IDA2634" s="655"/>
      <c r="IDB2634" s="655"/>
      <c r="IDC2634" s="655"/>
      <c r="IDD2634" s="655"/>
      <c r="IDE2634" s="655"/>
      <c r="IDF2634" s="655"/>
      <c r="IDG2634" s="655"/>
      <c r="IDH2634" s="655"/>
      <c r="IDI2634" s="655"/>
      <c r="IDJ2634" s="655"/>
      <c r="IDK2634" s="655"/>
      <c r="IDL2634" s="655"/>
      <c r="IDM2634" s="655"/>
      <c r="IDN2634" s="655"/>
      <c r="IDO2634" s="655"/>
      <c r="IDP2634" s="655"/>
      <c r="IDQ2634" s="655"/>
      <c r="IDR2634" s="655"/>
      <c r="IDS2634" s="655"/>
      <c r="IDT2634" s="655"/>
      <c r="IDU2634" s="655"/>
      <c r="IDV2634" s="655"/>
      <c r="IDW2634" s="655"/>
      <c r="IDX2634" s="655"/>
      <c r="IDY2634" s="655"/>
      <c r="IDZ2634" s="655"/>
      <c r="IEA2634" s="655"/>
      <c r="IEB2634" s="655"/>
      <c r="IEC2634" s="655"/>
      <c r="IED2634" s="655"/>
      <c r="IEE2634" s="655"/>
      <c r="IEF2634" s="655"/>
      <c r="IEG2634" s="655"/>
      <c r="IEH2634" s="655"/>
      <c r="IEI2634" s="655"/>
      <c r="IEJ2634" s="655"/>
      <c r="IEK2634" s="655"/>
      <c r="IEL2634" s="655"/>
      <c r="IEM2634" s="655"/>
      <c r="IEN2634" s="655"/>
      <c r="IEO2634" s="655"/>
      <c r="IEP2634" s="655"/>
      <c r="IEQ2634" s="655"/>
      <c r="IER2634" s="655"/>
      <c r="IES2634" s="655"/>
      <c r="IET2634" s="655"/>
      <c r="IEU2634" s="655"/>
      <c r="IEV2634" s="655"/>
      <c r="IEW2634" s="655"/>
      <c r="IEX2634" s="655"/>
      <c r="IEY2634" s="655"/>
      <c r="IEZ2634" s="655"/>
      <c r="IFA2634" s="655"/>
      <c r="IFB2634" s="655"/>
      <c r="IFC2634" s="655"/>
      <c r="IFD2634" s="655"/>
      <c r="IFE2634" s="655"/>
      <c r="IFF2634" s="655"/>
      <c r="IFG2634" s="655"/>
      <c r="IFH2634" s="655"/>
      <c r="IFI2634" s="655"/>
      <c r="IFJ2634" s="655"/>
      <c r="IFK2634" s="655"/>
      <c r="IFL2634" s="655"/>
      <c r="IFM2634" s="655"/>
      <c r="IFN2634" s="655"/>
      <c r="IFO2634" s="655"/>
      <c r="IFP2634" s="655"/>
      <c r="IFQ2634" s="655"/>
      <c r="IFR2634" s="655"/>
      <c r="IFS2634" s="655"/>
      <c r="IFT2634" s="655"/>
      <c r="IFU2634" s="655"/>
      <c r="IFV2634" s="655"/>
      <c r="IFW2634" s="655"/>
      <c r="IFX2634" s="655"/>
      <c r="IFY2634" s="655"/>
      <c r="IFZ2634" s="655"/>
      <c r="IGA2634" s="655"/>
      <c r="IGB2634" s="655"/>
      <c r="IGC2634" s="655"/>
      <c r="IGD2634" s="655"/>
      <c r="IGE2634" s="655"/>
      <c r="IGF2634" s="655"/>
      <c r="IGG2634" s="655"/>
      <c r="IGH2634" s="655"/>
      <c r="IGI2634" s="655"/>
      <c r="IGJ2634" s="655"/>
      <c r="IGK2634" s="655"/>
      <c r="IGL2634" s="655"/>
      <c r="IGM2634" s="655"/>
      <c r="IGN2634" s="655"/>
      <c r="IGO2634" s="655"/>
      <c r="IGP2634" s="655"/>
      <c r="IGQ2634" s="655"/>
      <c r="IGR2634" s="655"/>
      <c r="IGS2634" s="655"/>
      <c r="IGT2634" s="655"/>
      <c r="IGU2634" s="655"/>
      <c r="IGV2634" s="655"/>
      <c r="IGW2634" s="655"/>
      <c r="IGX2634" s="655"/>
      <c r="IGY2634" s="655"/>
      <c r="IGZ2634" s="655"/>
      <c r="IHA2634" s="655"/>
      <c r="IHB2634" s="655"/>
      <c r="IHC2634" s="655"/>
      <c r="IHD2634" s="655"/>
      <c r="IHE2634" s="655"/>
      <c r="IHF2634" s="655"/>
      <c r="IHG2634" s="655"/>
      <c r="IHH2634" s="655"/>
      <c r="IHI2634" s="655"/>
      <c r="IHJ2634" s="655"/>
      <c r="IHK2634" s="655"/>
      <c r="IHL2634" s="655"/>
      <c r="IHM2634" s="655"/>
      <c r="IHN2634" s="655"/>
      <c r="IHO2634" s="655"/>
      <c r="IHP2634" s="655"/>
      <c r="IHQ2634" s="655"/>
      <c r="IHR2634" s="655"/>
      <c r="IHS2634" s="655"/>
      <c r="IHT2634" s="655"/>
      <c r="IHU2634" s="655"/>
      <c r="IHV2634" s="655"/>
      <c r="IHW2634" s="655"/>
      <c r="IHX2634" s="655"/>
      <c r="IHY2634" s="655"/>
      <c r="IHZ2634" s="655"/>
      <c r="IIA2634" s="655"/>
      <c r="IIB2634" s="655"/>
      <c r="IIC2634" s="655"/>
      <c r="IID2634" s="655"/>
      <c r="IIE2634" s="655"/>
      <c r="IIF2634" s="655"/>
      <c r="IIG2634" s="655"/>
      <c r="IIH2634" s="655"/>
      <c r="III2634" s="655"/>
      <c r="IIJ2634" s="655"/>
      <c r="IIK2634" s="655"/>
      <c r="IIL2634" s="655"/>
      <c r="IIM2634" s="655"/>
      <c r="IIN2634" s="655"/>
      <c r="IIO2634" s="655"/>
      <c r="IIP2634" s="655"/>
      <c r="IIQ2634" s="655"/>
      <c r="IIR2634" s="655"/>
      <c r="IIS2634" s="655"/>
      <c r="IIT2634" s="655"/>
      <c r="IIU2634" s="655"/>
      <c r="IIV2634" s="655"/>
      <c r="IIW2634" s="655"/>
      <c r="IIX2634" s="655"/>
      <c r="IIY2634" s="655"/>
      <c r="IIZ2634" s="655"/>
      <c r="IJA2634" s="655"/>
      <c r="IJB2634" s="655"/>
      <c r="IJC2634" s="655"/>
      <c r="IJD2634" s="655"/>
      <c r="IJE2634" s="655"/>
      <c r="IJF2634" s="655"/>
      <c r="IJG2634" s="655"/>
      <c r="IJH2634" s="655"/>
      <c r="IJI2634" s="655"/>
      <c r="IJJ2634" s="655"/>
      <c r="IJK2634" s="655"/>
      <c r="IJL2634" s="655"/>
      <c r="IJM2634" s="655"/>
      <c r="IJN2634" s="655"/>
      <c r="IJO2634" s="655"/>
      <c r="IJP2634" s="655"/>
      <c r="IJQ2634" s="655"/>
      <c r="IJR2634" s="655"/>
      <c r="IJS2634" s="655"/>
      <c r="IJT2634" s="655"/>
      <c r="IJU2634" s="655"/>
      <c r="IJV2634" s="655"/>
      <c r="IJW2634" s="655"/>
      <c r="IJX2634" s="655"/>
      <c r="IJY2634" s="655"/>
      <c r="IJZ2634" s="655"/>
      <c r="IKA2634" s="655"/>
      <c r="IKB2634" s="655"/>
      <c r="IKC2634" s="655"/>
      <c r="IKD2634" s="655"/>
      <c r="IKE2634" s="655"/>
      <c r="IKF2634" s="655"/>
      <c r="IKG2634" s="655"/>
      <c r="IKH2634" s="655"/>
      <c r="IKI2634" s="655"/>
      <c r="IKJ2634" s="655"/>
      <c r="IKK2634" s="655"/>
      <c r="IKL2634" s="655"/>
      <c r="IKM2634" s="655"/>
      <c r="IKN2634" s="655"/>
      <c r="IKO2634" s="655"/>
      <c r="IKP2634" s="655"/>
      <c r="IKQ2634" s="655"/>
      <c r="IKR2634" s="655"/>
      <c r="IKS2634" s="655"/>
      <c r="IKT2634" s="655"/>
      <c r="IKU2634" s="655"/>
      <c r="IKV2634" s="655"/>
      <c r="IKW2634" s="655"/>
      <c r="IKX2634" s="655"/>
      <c r="IKY2634" s="655"/>
      <c r="IKZ2634" s="655"/>
      <c r="ILA2634" s="655"/>
      <c r="ILB2634" s="655"/>
      <c r="ILC2634" s="655"/>
      <c r="ILD2634" s="655"/>
      <c r="ILE2634" s="655"/>
      <c r="ILF2634" s="655"/>
      <c r="ILG2634" s="655"/>
      <c r="ILH2634" s="655"/>
      <c r="ILI2634" s="655"/>
      <c r="ILJ2634" s="655"/>
      <c r="ILK2634" s="655"/>
      <c r="ILL2634" s="655"/>
      <c r="ILM2634" s="655"/>
      <c r="ILN2634" s="655"/>
      <c r="ILO2634" s="655"/>
      <c r="ILP2634" s="655"/>
      <c r="ILQ2634" s="655"/>
      <c r="ILR2634" s="655"/>
      <c r="ILS2634" s="655"/>
      <c r="ILT2634" s="655"/>
      <c r="ILU2634" s="655"/>
      <c r="ILV2634" s="655"/>
      <c r="ILW2634" s="655"/>
      <c r="ILX2634" s="655"/>
      <c r="ILY2634" s="655"/>
      <c r="ILZ2634" s="655"/>
      <c r="IMA2634" s="655"/>
      <c r="IMB2634" s="655"/>
      <c r="IMC2634" s="655"/>
      <c r="IMD2634" s="655"/>
      <c r="IME2634" s="655"/>
      <c r="IMF2634" s="655"/>
      <c r="IMG2634" s="655"/>
      <c r="IMH2634" s="655"/>
      <c r="IMI2634" s="655"/>
      <c r="IMJ2634" s="655"/>
      <c r="IMK2634" s="655"/>
      <c r="IML2634" s="655"/>
      <c r="IMM2634" s="655"/>
      <c r="IMN2634" s="655"/>
      <c r="IMO2634" s="655"/>
      <c r="IMP2634" s="655"/>
      <c r="IMQ2634" s="655"/>
      <c r="IMR2634" s="655"/>
      <c r="IMS2634" s="655"/>
      <c r="IMT2634" s="655"/>
      <c r="IMU2634" s="655"/>
      <c r="IMV2634" s="655"/>
      <c r="IMW2634" s="655"/>
      <c r="IMX2634" s="655"/>
      <c r="IMY2634" s="655"/>
      <c r="IMZ2634" s="655"/>
      <c r="INA2634" s="655"/>
      <c r="INB2634" s="655"/>
      <c r="INC2634" s="655"/>
      <c r="IND2634" s="655"/>
      <c r="INE2634" s="655"/>
      <c r="INF2634" s="655"/>
      <c r="ING2634" s="655"/>
      <c r="INH2634" s="655"/>
      <c r="INI2634" s="655"/>
      <c r="INJ2634" s="655"/>
      <c r="INK2634" s="655"/>
      <c r="INL2634" s="655"/>
      <c r="INM2634" s="655"/>
      <c r="INN2634" s="655"/>
      <c r="INO2634" s="655"/>
      <c r="INP2634" s="655"/>
      <c r="INQ2634" s="655"/>
      <c r="INR2634" s="655"/>
      <c r="INS2634" s="655"/>
      <c r="INT2634" s="655"/>
      <c r="INU2634" s="655"/>
      <c r="INV2634" s="655"/>
      <c r="INW2634" s="655"/>
      <c r="INX2634" s="655"/>
      <c r="INY2634" s="655"/>
      <c r="INZ2634" s="655"/>
      <c r="IOA2634" s="655"/>
      <c r="IOB2634" s="655"/>
      <c r="IOC2634" s="655"/>
      <c r="IOD2634" s="655"/>
      <c r="IOE2634" s="655"/>
      <c r="IOF2634" s="655"/>
      <c r="IOG2634" s="655"/>
      <c r="IOH2634" s="655"/>
      <c r="IOI2634" s="655"/>
      <c r="IOJ2634" s="655"/>
      <c r="IOK2634" s="655"/>
      <c r="IOL2634" s="655"/>
      <c r="IOM2634" s="655"/>
      <c r="ION2634" s="655"/>
      <c r="IOO2634" s="655"/>
      <c r="IOP2634" s="655"/>
      <c r="IOQ2634" s="655"/>
      <c r="IOR2634" s="655"/>
      <c r="IOS2634" s="655"/>
      <c r="IOT2634" s="655"/>
      <c r="IOU2634" s="655"/>
      <c r="IOV2634" s="655"/>
      <c r="IOW2634" s="655"/>
      <c r="IOX2634" s="655"/>
      <c r="IOY2634" s="655"/>
      <c r="IOZ2634" s="655"/>
      <c r="IPA2634" s="655"/>
      <c r="IPB2634" s="655"/>
      <c r="IPC2634" s="655"/>
      <c r="IPD2634" s="655"/>
      <c r="IPE2634" s="655"/>
      <c r="IPF2634" s="655"/>
      <c r="IPG2634" s="655"/>
      <c r="IPH2634" s="655"/>
      <c r="IPI2634" s="655"/>
      <c r="IPJ2634" s="655"/>
      <c r="IPK2634" s="655"/>
      <c r="IPL2634" s="655"/>
      <c r="IPM2634" s="655"/>
      <c r="IPN2634" s="655"/>
      <c r="IPO2634" s="655"/>
      <c r="IPP2634" s="655"/>
      <c r="IPQ2634" s="655"/>
      <c r="IPR2634" s="655"/>
      <c r="IPS2634" s="655"/>
      <c r="IPT2634" s="655"/>
      <c r="IPU2634" s="655"/>
      <c r="IPV2634" s="655"/>
      <c r="IPW2634" s="655"/>
      <c r="IPX2634" s="655"/>
      <c r="IPY2634" s="655"/>
      <c r="IPZ2634" s="655"/>
      <c r="IQA2634" s="655"/>
      <c r="IQB2634" s="655"/>
      <c r="IQC2634" s="655"/>
      <c r="IQD2634" s="655"/>
      <c r="IQE2634" s="655"/>
      <c r="IQF2634" s="655"/>
      <c r="IQG2634" s="655"/>
      <c r="IQH2634" s="655"/>
      <c r="IQI2634" s="655"/>
      <c r="IQJ2634" s="655"/>
      <c r="IQK2634" s="655"/>
      <c r="IQL2634" s="655"/>
      <c r="IQM2634" s="655"/>
      <c r="IQN2634" s="655"/>
      <c r="IQO2634" s="655"/>
      <c r="IQP2634" s="655"/>
      <c r="IQQ2634" s="655"/>
      <c r="IQR2634" s="655"/>
      <c r="IQS2634" s="655"/>
      <c r="IQT2634" s="655"/>
      <c r="IQU2634" s="655"/>
      <c r="IQV2634" s="655"/>
      <c r="IQW2634" s="655"/>
      <c r="IQX2634" s="655"/>
      <c r="IQY2634" s="655"/>
      <c r="IQZ2634" s="655"/>
      <c r="IRA2634" s="655"/>
      <c r="IRB2634" s="655"/>
      <c r="IRC2634" s="655"/>
      <c r="IRD2634" s="655"/>
      <c r="IRE2634" s="655"/>
      <c r="IRF2634" s="655"/>
      <c r="IRG2634" s="655"/>
      <c r="IRH2634" s="655"/>
      <c r="IRI2634" s="655"/>
      <c r="IRJ2634" s="655"/>
      <c r="IRK2634" s="655"/>
      <c r="IRL2634" s="655"/>
      <c r="IRM2634" s="655"/>
      <c r="IRN2634" s="655"/>
      <c r="IRO2634" s="655"/>
      <c r="IRP2634" s="655"/>
      <c r="IRQ2634" s="655"/>
      <c r="IRR2634" s="655"/>
      <c r="IRS2634" s="655"/>
      <c r="IRT2634" s="655"/>
      <c r="IRU2634" s="655"/>
      <c r="IRV2634" s="655"/>
      <c r="IRW2634" s="655"/>
      <c r="IRX2634" s="655"/>
      <c r="IRY2634" s="655"/>
      <c r="IRZ2634" s="655"/>
      <c r="ISA2634" s="655"/>
      <c r="ISB2634" s="655"/>
      <c r="ISC2634" s="655"/>
      <c r="ISD2634" s="655"/>
      <c r="ISE2634" s="655"/>
      <c r="ISF2634" s="655"/>
      <c r="ISG2634" s="655"/>
      <c r="ISH2634" s="655"/>
      <c r="ISI2634" s="655"/>
      <c r="ISJ2634" s="655"/>
      <c r="ISK2634" s="655"/>
      <c r="ISL2634" s="655"/>
      <c r="ISM2634" s="655"/>
      <c r="ISN2634" s="655"/>
      <c r="ISO2634" s="655"/>
      <c r="ISP2634" s="655"/>
      <c r="ISQ2634" s="655"/>
      <c r="ISR2634" s="655"/>
      <c r="ISS2634" s="655"/>
      <c r="IST2634" s="655"/>
      <c r="ISU2634" s="655"/>
      <c r="ISV2634" s="655"/>
      <c r="ISW2634" s="655"/>
      <c r="ISX2634" s="655"/>
      <c r="ISY2634" s="655"/>
      <c r="ISZ2634" s="655"/>
      <c r="ITA2634" s="655"/>
      <c r="ITB2634" s="655"/>
      <c r="ITC2634" s="655"/>
      <c r="ITD2634" s="655"/>
      <c r="ITE2634" s="655"/>
      <c r="ITF2634" s="655"/>
      <c r="ITG2634" s="655"/>
      <c r="ITH2634" s="655"/>
      <c r="ITI2634" s="655"/>
      <c r="ITJ2634" s="655"/>
      <c r="ITK2634" s="655"/>
      <c r="ITL2634" s="655"/>
      <c r="ITM2634" s="655"/>
      <c r="ITN2634" s="655"/>
      <c r="ITO2634" s="655"/>
      <c r="ITP2634" s="655"/>
      <c r="ITQ2634" s="655"/>
      <c r="ITR2634" s="655"/>
      <c r="ITS2634" s="655"/>
      <c r="ITT2634" s="655"/>
      <c r="ITU2634" s="655"/>
      <c r="ITV2634" s="655"/>
      <c r="ITW2634" s="655"/>
      <c r="ITX2634" s="655"/>
      <c r="ITY2634" s="655"/>
      <c r="ITZ2634" s="655"/>
      <c r="IUA2634" s="655"/>
      <c r="IUB2634" s="655"/>
      <c r="IUC2634" s="655"/>
      <c r="IUD2634" s="655"/>
      <c r="IUE2634" s="655"/>
      <c r="IUF2634" s="655"/>
      <c r="IUG2634" s="655"/>
      <c r="IUH2634" s="655"/>
      <c r="IUI2634" s="655"/>
      <c r="IUJ2634" s="655"/>
      <c r="IUK2634" s="655"/>
      <c r="IUL2634" s="655"/>
      <c r="IUM2634" s="655"/>
      <c r="IUN2634" s="655"/>
      <c r="IUO2634" s="655"/>
      <c r="IUP2634" s="655"/>
      <c r="IUQ2634" s="655"/>
      <c r="IUR2634" s="655"/>
      <c r="IUS2634" s="655"/>
      <c r="IUT2634" s="655"/>
      <c r="IUU2634" s="655"/>
      <c r="IUV2634" s="655"/>
      <c r="IUW2634" s="655"/>
      <c r="IUX2634" s="655"/>
      <c r="IUY2634" s="655"/>
      <c r="IUZ2634" s="655"/>
      <c r="IVA2634" s="655"/>
      <c r="IVB2634" s="655"/>
      <c r="IVC2634" s="655"/>
      <c r="IVD2634" s="655"/>
      <c r="IVE2634" s="655"/>
      <c r="IVF2634" s="655"/>
      <c r="IVG2634" s="655"/>
      <c r="IVH2634" s="655"/>
      <c r="IVI2634" s="655"/>
      <c r="IVJ2634" s="655"/>
      <c r="IVK2634" s="655"/>
      <c r="IVL2634" s="655"/>
      <c r="IVM2634" s="655"/>
      <c r="IVN2634" s="655"/>
      <c r="IVO2634" s="655"/>
      <c r="IVP2634" s="655"/>
      <c r="IVQ2634" s="655"/>
      <c r="IVR2634" s="655"/>
      <c r="IVS2634" s="655"/>
      <c r="IVT2634" s="655"/>
      <c r="IVU2634" s="655"/>
      <c r="IVV2634" s="655"/>
      <c r="IVW2634" s="655"/>
      <c r="IVX2634" s="655"/>
      <c r="IVY2634" s="655"/>
      <c r="IVZ2634" s="655"/>
      <c r="IWA2634" s="655"/>
      <c r="IWB2634" s="655"/>
      <c r="IWC2634" s="655"/>
      <c r="IWD2634" s="655"/>
      <c r="IWE2634" s="655"/>
      <c r="IWF2634" s="655"/>
      <c r="IWG2634" s="655"/>
      <c r="IWH2634" s="655"/>
      <c r="IWI2634" s="655"/>
      <c r="IWJ2634" s="655"/>
      <c r="IWK2634" s="655"/>
      <c r="IWL2634" s="655"/>
      <c r="IWM2634" s="655"/>
      <c r="IWN2634" s="655"/>
      <c r="IWO2634" s="655"/>
      <c r="IWP2634" s="655"/>
      <c r="IWQ2634" s="655"/>
      <c r="IWR2634" s="655"/>
      <c r="IWS2634" s="655"/>
      <c r="IWT2634" s="655"/>
      <c r="IWU2634" s="655"/>
      <c r="IWV2634" s="655"/>
      <c r="IWW2634" s="655"/>
      <c r="IWX2634" s="655"/>
      <c r="IWY2634" s="655"/>
      <c r="IWZ2634" s="655"/>
      <c r="IXA2634" s="655"/>
      <c r="IXB2634" s="655"/>
      <c r="IXC2634" s="655"/>
      <c r="IXD2634" s="655"/>
      <c r="IXE2634" s="655"/>
      <c r="IXF2634" s="655"/>
      <c r="IXG2634" s="655"/>
      <c r="IXH2634" s="655"/>
      <c r="IXI2634" s="655"/>
      <c r="IXJ2634" s="655"/>
      <c r="IXK2634" s="655"/>
      <c r="IXL2634" s="655"/>
      <c r="IXM2634" s="655"/>
      <c r="IXN2634" s="655"/>
      <c r="IXO2634" s="655"/>
      <c r="IXP2634" s="655"/>
      <c r="IXQ2634" s="655"/>
      <c r="IXR2634" s="655"/>
      <c r="IXS2634" s="655"/>
      <c r="IXT2634" s="655"/>
      <c r="IXU2634" s="655"/>
      <c r="IXV2634" s="655"/>
      <c r="IXW2634" s="655"/>
      <c r="IXX2634" s="655"/>
      <c r="IXY2634" s="655"/>
      <c r="IXZ2634" s="655"/>
      <c r="IYA2634" s="655"/>
      <c r="IYB2634" s="655"/>
      <c r="IYC2634" s="655"/>
      <c r="IYD2634" s="655"/>
      <c r="IYE2634" s="655"/>
      <c r="IYF2634" s="655"/>
      <c r="IYG2634" s="655"/>
      <c r="IYH2634" s="655"/>
      <c r="IYI2634" s="655"/>
      <c r="IYJ2634" s="655"/>
      <c r="IYK2634" s="655"/>
      <c r="IYL2634" s="655"/>
      <c r="IYM2634" s="655"/>
      <c r="IYN2634" s="655"/>
      <c r="IYO2634" s="655"/>
      <c r="IYP2634" s="655"/>
      <c r="IYQ2634" s="655"/>
      <c r="IYR2634" s="655"/>
      <c r="IYS2634" s="655"/>
      <c r="IYT2634" s="655"/>
      <c r="IYU2634" s="655"/>
      <c r="IYV2634" s="655"/>
      <c r="IYW2634" s="655"/>
      <c r="IYX2634" s="655"/>
      <c r="IYY2634" s="655"/>
      <c r="IYZ2634" s="655"/>
      <c r="IZA2634" s="655"/>
      <c r="IZB2634" s="655"/>
      <c r="IZC2634" s="655"/>
      <c r="IZD2634" s="655"/>
      <c r="IZE2634" s="655"/>
      <c r="IZF2634" s="655"/>
      <c r="IZG2634" s="655"/>
      <c r="IZH2634" s="655"/>
      <c r="IZI2634" s="655"/>
      <c r="IZJ2634" s="655"/>
      <c r="IZK2634" s="655"/>
      <c r="IZL2634" s="655"/>
      <c r="IZM2634" s="655"/>
      <c r="IZN2634" s="655"/>
      <c r="IZO2634" s="655"/>
      <c r="IZP2634" s="655"/>
      <c r="IZQ2634" s="655"/>
      <c r="IZR2634" s="655"/>
      <c r="IZS2634" s="655"/>
      <c r="IZT2634" s="655"/>
      <c r="IZU2634" s="655"/>
      <c r="IZV2634" s="655"/>
      <c r="IZW2634" s="655"/>
      <c r="IZX2634" s="655"/>
      <c r="IZY2634" s="655"/>
      <c r="IZZ2634" s="655"/>
      <c r="JAA2634" s="655"/>
      <c r="JAB2634" s="655"/>
      <c r="JAC2634" s="655"/>
      <c r="JAD2634" s="655"/>
      <c r="JAE2634" s="655"/>
      <c r="JAF2634" s="655"/>
      <c r="JAG2634" s="655"/>
      <c r="JAH2634" s="655"/>
      <c r="JAI2634" s="655"/>
      <c r="JAJ2634" s="655"/>
      <c r="JAK2634" s="655"/>
      <c r="JAL2634" s="655"/>
      <c r="JAM2634" s="655"/>
      <c r="JAN2634" s="655"/>
      <c r="JAO2634" s="655"/>
      <c r="JAP2634" s="655"/>
      <c r="JAQ2634" s="655"/>
      <c r="JAR2634" s="655"/>
      <c r="JAS2634" s="655"/>
      <c r="JAT2634" s="655"/>
      <c r="JAU2634" s="655"/>
      <c r="JAV2634" s="655"/>
      <c r="JAW2634" s="655"/>
      <c r="JAX2634" s="655"/>
      <c r="JAY2634" s="655"/>
      <c r="JAZ2634" s="655"/>
      <c r="JBA2634" s="655"/>
      <c r="JBB2634" s="655"/>
      <c r="JBC2634" s="655"/>
      <c r="JBD2634" s="655"/>
      <c r="JBE2634" s="655"/>
      <c r="JBF2634" s="655"/>
      <c r="JBG2634" s="655"/>
      <c r="JBH2634" s="655"/>
      <c r="JBI2634" s="655"/>
      <c r="JBJ2634" s="655"/>
      <c r="JBK2634" s="655"/>
      <c r="JBL2634" s="655"/>
      <c r="JBM2634" s="655"/>
      <c r="JBN2634" s="655"/>
      <c r="JBO2634" s="655"/>
      <c r="JBP2634" s="655"/>
      <c r="JBQ2634" s="655"/>
      <c r="JBR2634" s="655"/>
      <c r="JBS2634" s="655"/>
      <c r="JBT2634" s="655"/>
      <c r="JBU2634" s="655"/>
      <c r="JBV2634" s="655"/>
      <c r="JBW2634" s="655"/>
      <c r="JBX2634" s="655"/>
      <c r="JBY2634" s="655"/>
      <c r="JBZ2634" s="655"/>
      <c r="JCA2634" s="655"/>
      <c r="JCB2634" s="655"/>
      <c r="JCC2634" s="655"/>
      <c r="JCD2634" s="655"/>
      <c r="JCE2634" s="655"/>
      <c r="JCF2634" s="655"/>
      <c r="JCG2634" s="655"/>
      <c r="JCH2634" s="655"/>
      <c r="JCI2634" s="655"/>
      <c r="JCJ2634" s="655"/>
      <c r="JCK2634" s="655"/>
      <c r="JCL2634" s="655"/>
      <c r="JCM2634" s="655"/>
      <c r="JCN2634" s="655"/>
      <c r="JCO2634" s="655"/>
      <c r="JCP2634" s="655"/>
      <c r="JCQ2634" s="655"/>
      <c r="JCR2634" s="655"/>
      <c r="JCS2634" s="655"/>
      <c r="JCT2634" s="655"/>
      <c r="JCU2634" s="655"/>
      <c r="JCV2634" s="655"/>
      <c r="JCW2634" s="655"/>
      <c r="JCX2634" s="655"/>
      <c r="JCY2634" s="655"/>
      <c r="JCZ2634" s="655"/>
      <c r="JDA2634" s="655"/>
      <c r="JDB2634" s="655"/>
      <c r="JDC2634" s="655"/>
      <c r="JDD2634" s="655"/>
      <c r="JDE2634" s="655"/>
      <c r="JDF2634" s="655"/>
      <c r="JDG2634" s="655"/>
      <c r="JDH2634" s="655"/>
      <c r="JDI2634" s="655"/>
      <c r="JDJ2634" s="655"/>
      <c r="JDK2634" s="655"/>
      <c r="JDL2634" s="655"/>
      <c r="JDM2634" s="655"/>
      <c r="JDN2634" s="655"/>
      <c r="JDO2634" s="655"/>
      <c r="JDP2634" s="655"/>
      <c r="JDQ2634" s="655"/>
      <c r="JDR2634" s="655"/>
      <c r="JDS2634" s="655"/>
      <c r="JDT2634" s="655"/>
      <c r="JDU2634" s="655"/>
      <c r="JDV2634" s="655"/>
      <c r="JDW2634" s="655"/>
      <c r="JDX2634" s="655"/>
      <c r="JDY2634" s="655"/>
      <c r="JDZ2634" s="655"/>
      <c r="JEA2634" s="655"/>
      <c r="JEB2634" s="655"/>
      <c r="JEC2634" s="655"/>
      <c r="JED2634" s="655"/>
      <c r="JEE2634" s="655"/>
      <c r="JEF2634" s="655"/>
      <c r="JEG2634" s="655"/>
      <c r="JEH2634" s="655"/>
      <c r="JEI2634" s="655"/>
      <c r="JEJ2634" s="655"/>
      <c r="JEK2634" s="655"/>
      <c r="JEL2634" s="655"/>
      <c r="JEM2634" s="655"/>
      <c r="JEN2634" s="655"/>
      <c r="JEO2634" s="655"/>
      <c r="JEP2634" s="655"/>
      <c r="JEQ2634" s="655"/>
      <c r="JER2634" s="655"/>
      <c r="JES2634" s="655"/>
      <c r="JET2634" s="655"/>
      <c r="JEU2634" s="655"/>
      <c r="JEV2634" s="655"/>
      <c r="JEW2634" s="655"/>
      <c r="JEX2634" s="655"/>
      <c r="JEY2634" s="655"/>
      <c r="JEZ2634" s="655"/>
      <c r="JFA2634" s="655"/>
      <c r="JFB2634" s="655"/>
      <c r="JFC2634" s="655"/>
      <c r="JFD2634" s="655"/>
      <c r="JFE2634" s="655"/>
      <c r="JFF2634" s="655"/>
      <c r="JFG2634" s="655"/>
      <c r="JFH2634" s="655"/>
      <c r="JFI2634" s="655"/>
      <c r="JFJ2634" s="655"/>
      <c r="JFK2634" s="655"/>
      <c r="JFL2634" s="655"/>
      <c r="JFM2634" s="655"/>
      <c r="JFN2634" s="655"/>
      <c r="JFO2634" s="655"/>
      <c r="JFP2634" s="655"/>
      <c r="JFQ2634" s="655"/>
      <c r="JFR2634" s="655"/>
      <c r="JFS2634" s="655"/>
      <c r="JFT2634" s="655"/>
      <c r="JFU2634" s="655"/>
      <c r="JFV2634" s="655"/>
      <c r="JFW2634" s="655"/>
      <c r="JFX2634" s="655"/>
      <c r="JFY2634" s="655"/>
      <c r="JFZ2634" s="655"/>
      <c r="JGA2634" s="655"/>
      <c r="JGB2634" s="655"/>
      <c r="JGC2634" s="655"/>
      <c r="JGD2634" s="655"/>
      <c r="JGE2634" s="655"/>
      <c r="JGF2634" s="655"/>
      <c r="JGG2634" s="655"/>
      <c r="JGH2634" s="655"/>
      <c r="JGI2634" s="655"/>
      <c r="JGJ2634" s="655"/>
      <c r="JGK2634" s="655"/>
      <c r="JGL2634" s="655"/>
      <c r="JGM2634" s="655"/>
      <c r="JGN2634" s="655"/>
      <c r="JGO2634" s="655"/>
      <c r="JGP2634" s="655"/>
      <c r="JGQ2634" s="655"/>
      <c r="JGR2634" s="655"/>
      <c r="JGS2634" s="655"/>
      <c r="JGT2634" s="655"/>
      <c r="JGU2634" s="655"/>
      <c r="JGV2634" s="655"/>
      <c r="JGW2634" s="655"/>
      <c r="JGX2634" s="655"/>
      <c r="JGY2634" s="655"/>
      <c r="JGZ2634" s="655"/>
      <c r="JHA2634" s="655"/>
      <c r="JHB2634" s="655"/>
      <c r="JHC2634" s="655"/>
      <c r="JHD2634" s="655"/>
      <c r="JHE2634" s="655"/>
      <c r="JHF2634" s="655"/>
      <c r="JHG2634" s="655"/>
      <c r="JHH2634" s="655"/>
      <c r="JHI2634" s="655"/>
      <c r="JHJ2634" s="655"/>
      <c r="JHK2634" s="655"/>
      <c r="JHL2634" s="655"/>
      <c r="JHM2634" s="655"/>
      <c r="JHN2634" s="655"/>
      <c r="JHO2634" s="655"/>
      <c r="JHP2634" s="655"/>
      <c r="JHQ2634" s="655"/>
      <c r="JHR2634" s="655"/>
      <c r="JHS2634" s="655"/>
      <c r="JHT2634" s="655"/>
      <c r="JHU2634" s="655"/>
      <c r="JHV2634" s="655"/>
      <c r="JHW2634" s="655"/>
      <c r="JHX2634" s="655"/>
      <c r="JHY2634" s="655"/>
      <c r="JHZ2634" s="655"/>
      <c r="JIA2634" s="655"/>
      <c r="JIB2634" s="655"/>
      <c r="JIC2634" s="655"/>
      <c r="JID2634" s="655"/>
      <c r="JIE2634" s="655"/>
      <c r="JIF2634" s="655"/>
      <c r="JIG2634" s="655"/>
      <c r="JIH2634" s="655"/>
      <c r="JII2634" s="655"/>
      <c r="JIJ2634" s="655"/>
      <c r="JIK2634" s="655"/>
      <c r="JIL2634" s="655"/>
      <c r="JIM2634" s="655"/>
      <c r="JIN2634" s="655"/>
      <c r="JIO2634" s="655"/>
      <c r="JIP2634" s="655"/>
      <c r="JIQ2634" s="655"/>
      <c r="JIR2634" s="655"/>
      <c r="JIS2634" s="655"/>
      <c r="JIT2634" s="655"/>
      <c r="JIU2634" s="655"/>
      <c r="JIV2634" s="655"/>
      <c r="JIW2634" s="655"/>
      <c r="JIX2634" s="655"/>
      <c r="JIY2634" s="655"/>
      <c r="JIZ2634" s="655"/>
      <c r="JJA2634" s="655"/>
      <c r="JJB2634" s="655"/>
      <c r="JJC2634" s="655"/>
      <c r="JJD2634" s="655"/>
      <c r="JJE2634" s="655"/>
      <c r="JJF2634" s="655"/>
      <c r="JJG2634" s="655"/>
      <c r="JJH2634" s="655"/>
      <c r="JJI2634" s="655"/>
      <c r="JJJ2634" s="655"/>
      <c r="JJK2634" s="655"/>
      <c r="JJL2634" s="655"/>
      <c r="JJM2634" s="655"/>
      <c r="JJN2634" s="655"/>
      <c r="JJO2634" s="655"/>
      <c r="JJP2634" s="655"/>
      <c r="JJQ2634" s="655"/>
      <c r="JJR2634" s="655"/>
      <c r="JJS2634" s="655"/>
      <c r="JJT2634" s="655"/>
      <c r="JJU2634" s="655"/>
      <c r="JJV2634" s="655"/>
      <c r="JJW2634" s="655"/>
      <c r="JJX2634" s="655"/>
      <c r="JJY2634" s="655"/>
      <c r="JJZ2634" s="655"/>
      <c r="JKA2634" s="655"/>
      <c r="JKB2634" s="655"/>
      <c r="JKC2634" s="655"/>
      <c r="JKD2634" s="655"/>
      <c r="JKE2634" s="655"/>
      <c r="JKF2634" s="655"/>
      <c r="JKG2634" s="655"/>
      <c r="JKH2634" s="655"/>
      <c r="JKI2634" s="655"/>
      <c r="JKJ2634" s="655"/>
      <c r="JKK2634" s="655"/>
      <c r="JKL2634" s="655"/>
      <c r="JKM2634" s="655"/>
      <c r="JKN2634" s="655"/>
      <c r="JKO2634" s="655"/>
      <c r="JKP2634" s="655"/>
      <c r="JKQ2634" s="655"/>
      <c r="JKR2634" s="655"/>
      <c r="JKS2634" s="655"/>
      <c r="JKT2634" s="655"/>
      <c r="JKU2634" s="655"/>
      <c r="JKV2634" s="655"/>
      <c r="JKW2634" s="655"/>
      <c r="JKX2634" s="655"/>
      <c r="JKY2634" s="655"/>
      <c r="JKZ2634" s="655"/>
      <c r="JLA2634" s="655"/>
      <c r="JLB2634" s="655"/>
      <c r="JLC2634" s="655"/>
      <c r="JLD2634" s="655"/>
      <c r="JLE2634" s="655"/>
      <c r="JLF2634" s="655"/>
      <c r="JLG2634" s="655"/>
      <c r="JLH2634" s="655"/>
      <c r="JLI2634" s="655"/>
      <c r="JLJ2634" s="655"/>
      <c r="JLK2634" s="655"/>
      <c r="JLL2634" s="655"/>
      <c r="JLM2634" s="655"/>
      <c r="JLN2634" s="655"/>
      <c r="JLO2634" s="655"/>
      <c r="JLP2634" s="655"/>
      <c r="JLQ2634" s="655"/>
      <c r="JLR2634" s="655"/>
      <c r="JLS2634" s="655"/>
      <c r="JLT2634" s="655"/>
      <c r="JLU2634" s="655"/>
      <c r="JLV2634" s="655"/>
      <c r="JLW2634" s="655"/>
      <c r="JLX2634" s="655"/>
      <c r="JLY2634" s="655"/>
      <c r="JLZ2634" s="655"/>
      <c r="JMA2634" s="655"/>
      <c r="JMB2634" s="655"/>
      <c r="JMC2634" s="655"/>
      <c r="JMD2634" s="655"/>
      <c r="JME2634" s="655"/>
      <c r="JMF2634" s="655"/>
      <c r="JMG2634" s="655"/>
      <c r="JMH2634" s="655"/>
      <c r="JMI2634" s="655"/>
      <c r="JMJ2634" s="655"/>
      <c r="JMK2634" s="655"/>
      <c r="JML2634" s="655"/>
      <c r="JMM2634" s="655"/>
      <c r="JMN2634" s="655"/>
      <c r="JMO2634" s="655"/>
      <c r="JMP2634" s="655"/>
      <c r="JMQ2634" s="655"/>
      <c r="JMR2634" s="655"/>
      <c r="JMS2634" s="655"/>
      <c r="JMT2634" s="655"/>
      <c r="JMU2634" s="655"/>
      <c r="JMV2634" s="655"/>
      <c r="JMW2634" s="655"/>
      <c r="JMX2634" s="655"/>
      <c r="JMY2634" s="655"/>
      <c r="JMZ2634" s="655"/>
      <c r="JNA2634" s="655"/>
      <c r="JNB2634" s="655"/>
      <c r="JNC2634" s="655"/>
      <c r="JND2634" s="655"/>
      <c r="JNE2634" s="655"/>
      <c r="JNF2634" s="655"/>
      <c r="JNG2634" s="655"/>
      <c r="JNH2634" s="655"/>
      <c r="JNI2634" s="655"/>
      <c r="JNJ2634" s="655"/>
      <c r="JNK2634" s="655"/>
      <c r="JNL2634" s="655"/>
      <c r="JNM2634" s="655"/>
      <c r="JNN2634" s="655"/>
      <c r="JNO2634" s="655"/>
      <c r="JNP2634" s="655"/>
      <c r="JNQ2634" s="655"/>
      <c r="JNR2634" s="655"/>
      <c r="JNS2634" s="655"/>
      <c r="JNT2634" s="655"/>
      <c r="JNU2634" s="655"/>
      <c r="JNV2634" s="655"/>
      <c r="JNW2634" s="655"/>
      <c r="JNX2634" s="655"/>
      <c r="JNY2634" s="655"/>
      <c r="JNZ2634" s="655"/>
      <c r="JOA2634" s="655"/>
      <c r="JOB2634" s="655"/>
      <c r="JOC2634" s="655"/>
      <c r="JOD2634" s="655"/>
      <c r="JOE2634" s="655"/>
      <c r="JOF2634" s="655"/>
      <c r="JOG2634" s="655"/>
      <c r="JOH2634" s="655"/>
      <c r="JOI2634" s="655"/>
      <c r="JOJ2634" s="655"/>
      <c r="JOK2634" s="655"/>
      <c r="JOL2634" s="655"/>
      <c r="JOM2634" s="655"/>
      <c r="JON2634" s="655"/>
      <c r="JOO2634" s="655"/>
      <c r="JOP2634" s="655"/>
      <c r="JOQ2634" s="655"/>
      <c r="JOR2634" s="655"/>
      <c r="JOS2634" s="655"/>
      <c r="JOT2634" s="655"/>
      <c r="JOU2634" s="655"/>
      <c r="JOV2634" s="655"/>
      <c r="JOW2634" s="655"/>
      <c r="JOX2634" s="655"/>
      <c r="JOY2634" s="655"/>
      <c r="JOZ2634" s="655"/>
      <c r="JPA2634" s="655"/>
      <c r="JPB2634" s="655"/>
      <c r="JPC2634" s="655"/>
      <c r="JPD2634" s="655"/>
      <c r="JPE2634" s="655"/>
      <c r="JPF2634" s="655"/>
      <c r="JPG2634" s="655"/>
      <c r="JPH2634" s="655"/>
      <c r="JPI2634" s="655"/>
      <c r="JPJ2634" s="655"/>
      <c r="JPK2634" s="655"/>
      <c r="JPL2634" s="655"/>
      <c r="JPM2634" s="655"/>
      <c r="JPN2634" s="655"/>
      <c r="JPO2634" s="655"/>
      <c r="JPP2634" s="655"/>
      <c r="JPQ2634" s="655"/>
      <c r="JPR2634" s="655"/>
      <c r="JPS2634" s="655"/>
      <c r="JPT2634" s="655"/>
      <c r="JPU2634" s="655"/>
      <c r="JPV2634" s="655"/>
      <c r="JPW2634" s="655"/>
      <c r="JPX2634" s="655"/>
      <c r="JPY2634" s="655"/>
      <c r="JPZ2634" s="655"/>
      <c r="JQA2634" s="655"/>
      <c r="JQB2634" s="655"/>
      <c r="JQC2634" s="655"/>
      <c r="JQD2634" s="655"/>
      <c r="JQE2634" s="655"/>
      <c r="JQF2634" s="655"/>
      <c r="JQG2634" s="655"/>
      <c r="JQH2634" s="655"/>
      <c r="JQI2634" s="655"/>
      <c r="JQJ2634" s="655"/>
      <c r="JQK2634" s="655"/>
      <c r="JQL2634" s="655"/>
      <c r="JQM2634" s="655"/>
      <c r="JQN2634" s="655"/>
      <c r="JQO2634" s="655"/>
      <c r="JQP2634" s="655"/>
      <c r="JQQ2634" s="655"/>
      <c r="JQR2634" s="655"/>
      <c r="JQS2634" s="655"/>
      <c r="JQT2634" s="655"/>
      <c r="JQU2634" s="655"/>
      <c r="JQV2634" s="655"/>
      <c r="JQW2634" s="655"/>
      <c r="JQX2634" s="655"/>
      <c r="JQY2634" s="655"/>
      <c r="JQZ2634" s="655"/>
      <c r="JRA2634" s="655"/>
      <c r="JRB2634" s="655"/>
      <c r="JRC2634" s="655"/>
      <c r="JRD2634" s="655"/>
      <c r="JRE2634" s="655"/>
      <c r="JRF2634" s="655"/>
      <c r="JRG2634" s="655"/>
      <c r="JRH2634" s="655"/>
      <c r="JRI2634" s="655"/>
      <c r="JRJ2634" s="655"/>
      <c r="JRK2634" s="655"/>
      <c r="JRL2634" s="655"/>
      <c r="JRM2634" s="655"/>
      <c r="JRN2634" s="655"/>
      <c r="JRO2634" s="655"/>
      <c r="JRP2634" s="655"/>
      <c r="JRQ2634" s="655"/>
      <c r="JRR2634" s="655"/>
      <c r="JRS2634" s="655"/>
      <c r="JRT2634" s="655"/>
      <c r="JRU2634" s="655"/>
      <c r="JRV2634" s="655"/>
      <c r="JRW2634" s="655"/>
      <c r="JRX2634" s="655"/>
      <c r="JRY2634" s="655"/>
      <c r="JRZ2634" s="655"/>
      <c r="JSA2634" s="655"/>
      <c r="JSB2634" s="655"/>
      <c r="JSC2634" s="655"/>
      <c r="JSD2634" s="655"/>
      <c r="JSE2634" s="655"/>
      <c r="JSF2634" s="655"/>
      <c r="JSG2634" s="655"/>
      <c r="JSH2634" s="655"/>
      <c r="JSI2634" s="655"/>
      <c r="JSJ2634" s="655"/>
      <c r="JSK2634" s="655"/>
      <c r="JSL2634" s="655"/>
      <c r="JSM2634" s="655"/>
      <c r="JSN2634" s="655"/>
      <c r="JSO2634" s="655"/>
      <c r="JSP2634" s="655"/>
      <c r="JSQ2634" s="655"/>
      <c r="JSR2634" s="655"/>
      <c r="JSS2634" s="655"/>
      <c r="JST2634" s="655"/>
      <c r="JSU2634" s="655"/>
      <c r="JSV2634" s="655"/>
      <c r="JSW2634" s="655"/>
      <c r="JSX2634" s="655"/>
      <c r="JSY2634" s="655"/>
      <c r="JSZ2634" s="655"/>
      <c r="JTA2634" s="655"/>
      <c r="JTB2634" s="655"/>
      <c r="JTC2634" s="655"/>
      <c r="JTD2634" s="655"/>
      <c r="JTE2634" s="655"/>
      <c r="JTF2634" s="655"/>
      <c r="JTG2634" s="655"/>
      <c r="JTH2634" s="655"/>
      <c r="JTI2634" s="655"/>
      <c r="JTJ2634" s="655"/>
      <c r="JTK2634" s="655"/>
      <c r="JTL2634" s="655"/>
      <c r="JTM2634" s="655"/>
      <c r="JTN2634" s="655"/>
      <c r="JTO2634" s="655"/>
      <c r="JTP2634" s="655"/>
      <c r="JTQ2634" s="655"/>
      <c r="JTR2634" s="655"/>
      <c r="JTS2634" s="655"/>
      <c r="JTT2634" s="655"/>
      <c r="JTU2634" s="655"/>
      <c r="JTV2634" s="655"/>
      <c r="JTW2634" s="655"/>
      <c r="JTX2634" s="655"/>
      <c r="JTY2634" s="655"/>
      <c r="JTZ2634" s="655"/>
      <c r="JUA2634" s="655"/>
      <c r="JUB2634" s="655"/>
      <c r="JUC2634" s="655"/>
      <c r="JUD2634" s="655"/>
      <c r="JUE2634" s="655"/>
      <c r="JUF2634" s="655"/>
      <c r="JUG2634" s="655"/>
      <c r="JUH2634" s="655"/>
      <c r="JUI2634" s="655"/>
      <c r="JUJ2634" s="655"/>
      <c r="JUK2634" s="655"/>
      <c r="JUL2634" s="655"/>
      <c r="JUM2634" s="655"/>
      <c r="JUN2634" s="655"/>
      <c r="JUO2634" s="655"/>
      <c r="JUP2634" s="655"/>
      <c r="JUQ2634" s="655"/>
      <c r="JUR2634" s="655"/>
      <c r="JUS2634" s="655"/>
      <c r="JUT2634" s="655"/>
      <c r="JUU2634" s="655"/>
      <c r="JUV2634" s="655"/>
      <c r="JUW2634" s="655"/>
      <c r="JUX2634" s="655"/>
      <c r="JUY2634" s="655"/>
      <c r="JUZ2634" s="655"/>
      <c r="JVA2634" s="655"/>
      <c r="JVB2634" s="655"/>
      <c r="JVC2634" s="655"/>
      <c r="JVD2634" s="655"/>
      <c r="JVE2634" s="655"/>
      <c r="JVF2634" s="655"/>
      <c r="JVG2634" s="655"/>
      <c r="JVH2634" s="655"/>
      <c r="JVI2634" s="655"/>
      <c r="JVJ2634" s="655"/>
      <c r="JVK2634" s="655"/>
      <c r="JVL2634" s="655"/>
      <c r="JVM2634" s="655"/>
      <c r="JVN2634" s="655"/>
      <c r="JVO2634" s="655"/>
      <c r="JVP2634" s="655"/>
      <c r="JVQ2634" s="655"/>
      <c r="JVR2634" s="655"/>
      <c r="JVS2634" s="655"/>
      <c r="JVT2634" s="655"/>
      <c r="JVU2634" s="655"/>
      <c r="JVV2634" s="655"/>
      <c r="JVW2634" s="655"/>
      <c r="JVX2634" s="655"/>
      <c r="JVY2634" s="655"/>
      <c r="JVZ2634" s="655"/>
      <c r="JWA2634" s="655"/>
      <c r="JWB2634" s="655"/>
      <c r="JWC2634" s="655"/>
      <c r="JWD2634" s="655"/>
      <c r="JWE2634" s="655"/>
      <c r="JWF2634" s="655"/>
      <c r="JWG2634" s="655"/>
      <c r="JWH2634" s="655"/>
      <c r="JWI2634" s="655"/>
      <c r="JWJ2634" s="655"/>
      <c r="JWK2634" s="655"/>
      <c r="JWL2634" s="655"/>
      <c r="JWM2634" s="655"/>
      <c r="JWN2634" s="655"/>
      <c r="JWO2634" s="655"/>
      <c r="JWP2634" s="655"/>
      <c r="JWQ2634" s="655"/>
      <c r="JWR2634" s="655"/>
      <c r="JWS2634" s="655"/>
      <c r="JWT2634" s="655"/>
      <c r="JWU2634" s="655"/>
      <c r="JWV2634" s="655"/>
      <c r="JWW2634" s="655"/>
      <c r="JWX2634" s="655"/>
      <c r="JWY2634" s="655"/>
      <c r="JWZ2634" s="655"/>
      <c r="JXA2634" s="655"/>
      <c r="JXB2634" s="655"/>
      <c r="JXC2634" s="655"/>
      <c r="JXD2634" s="655"/>
      <c r="JXE2634" s="655"/>
      <c r="JXF2634" s="655"/>
      <c r="JXG2634" s="655"/>
      <c r="JXH2634" s="655"/>
      <c r="JXI2634" s="655"/>
      <c r="JXJ2634" s="655"/>
      <c r="JXK2634" s="655"/>
      <c r="JXL2634" s="655"/>
      <c r="JXM2634" s="655"/>
      <c r="JXN2634" s="655"/>
      <c r="JXO2634" s="655"/>
      <c r="JXP2634" s="655"/>
      <c r="JXQ2634" s="655"/>
      <c r="JXR2634" s="655"/>
      <c r="JXS2634" s="655"/>
      <c r="JXT2634" s="655"/>
      <c r="JXU2634" s="655"/>
      <c r="JXV2634" s="655"/>
      <c r="JXW2634" s="655"/>
      <c r="JXX2634" s="655"/>
      <c r="JXY2634" s="655"/>
      <c r="JXZ2634" s="655"/>
      <c r="JYA2634" s="655"/>
      <c r="JYB2634" s="655"/>
      <c r="JYC2634" s="655"/>
      <c r="JYD2634" s="655"/>
      <c r="JYE2634" s="655"/>
      <c r="JYF2634" s="655"/>
      <c r="JYG2634" s="655"/>
      <c r="JYH2634" s="655"/>
      <c r="JYI2634" s="655"/>
      <c r="JYJ2634" s="655"/>
      <c r="JYK2634" s="655"/>
      <c r="JYL2634" s="655"/>
      <c r="JYM2634" s="655"/>
      <c r="JYN2634" s="655"/>
      <c r="JYO2634" s="655"/>
      <c r="JYP2634" s="655"/>
      <c r="JYQ2634" s="655"/>
      <c r="JYR2634" s="655"/>
      <c r="JYS2634" s="655"/>
      <c r="JYT2634" s="655"/>
      <c r="JYU2634" s="655"/>
      <c r="JYV2634" s="655"/>
      <c r="JYW2634" s="655"/>
      <c r="JYX2634" s="655"/>
      <c r="JYY2634" s="655"/>
      <c r="JYZ2634" s="655"/>
      <c r="JZA2634" s="655"/>
      <c r="JZB2634" s="655"/>
      <c r="JZC2634" s="655"/>
      <c r="JZD2634" s="655"/>
      <c r="JZE2634" s="655"/>
      <c r="JZF2634" s="655"/>
      <c r="JZG2634" s="655"/>
      <c r="JZH2634" s="655"/>
      <c r="JZI2634" s="655"/>
      <c r="JZJ2634" s="655"/>
      <c r="JZK2634" s="655"/>
      <c r="JZL2634" s="655"/>
      <c r="JZM2634" s="655"/>
      <c r="JZN2634" s="655"/>
      <c r="JZO2634" s="655"/>
      <c r="JZP2634" s="655"/>
      <c r="JZQ2634" s="655"/>
      <c r="JZR2634" s="655"/>
      <c r="JZS2634" s="655"/>
      <c r="JZT2634" s="655"/>
      <c r="JZU2634" s="655"/>
      <c r="JZV2634" s="655"/>
      <c r="JZW2634" s="655"/>
      <c r="JZX2634" s="655"/>
      <c r="JZY2634" s="655"/>
      <c r="JZZ2634" s="655"/>
      <c r="KAA2634" s="655"/>
      <c r="KAB2634" s="655"/>
      <c r="KAC2634" s="655"/>
      <c r="KAD2634" s="655"/>
      <c r="KAE2634" s="655"/>
      <c r="KAF2634" s="655"/>
      <c r="KAG2634" s="655"/>
      <c r="KAH2634" s="655"/>
      <c r="KAI2634" s="655"/>
      <c r="KAJ2634" s="655"/>
      <c r="KAK2634" s="655"/>
      <c r="KAL2634" s="655"/>
      <c r="KAM2634" s="655"/>
      <c r="KAN2634" s="655"/>
      <c r="KAO2634" s="655"/>
      <c r="KAP2634" s="655"/>
      <c r="KAQ2634" s="655"/>
      <c r="KAR2634" s="655"/>
      <c r="KAS2634" s="655"/>
      <c r="KAT2634" s="655"/>
      <c r="KAU2634" s="655"/>
      <c r="KAV2634" s="655"/>
      <c r="KAW2634" s="655"/>
      <c r="KAX2634" s="655"/>
      <c r="KAY2634" s="655"/>
      <c r="KAZ2634" s="655"/>
      <c r="KBA2634" s="655"/>
      <c r="KBB2634" s="655"/>
      <c r="KBC2634" s="655"/>
      <c r="KBD2634" s="655"/>
      <c r="KBE2634" s="655"/>
      <c r="KBF2634" s="655"/>
      <c r="KBG2634" s="655"/>
      <c r="KBH2634" s="655"/>
      <c r="KBI2634" s="655"/>
      <c r="KBJ2634" s="655"/>
      <c r="KBK2634" s="655"/>
      <c r="KBL2634" s="655"/>
      <c r="KBM2634" s="655"/>
      <c r="KBN2634" s="655"/>
      <c r="KBO2634" s="655"/>
      <c r="KBP2634" s="655"/>
      <c r="KBQ2634" s="655"/>
      <c r="KBR2634" s="655"/>
      <c r="KBS2634" s="655"/>
      <c r="KBT2634" s="655"/>
      <c r="KBU2634" s="655"/>
      <c r="KBV2634" s="655"/>
      <c r="KBW2634" s="655"/>
      <c r="KBX2634" s="655"/>
      <c r="KBY2634" s="655"/>
      <c r="KBZ2634" s="655"/>
      <c r="KCA2634" s="655"/>
      <c r="KCB2634" s="655"/>
      <c r="KCC2634" s="655"/>
      <c r="KCD2634" s="655"/>
      <c r="KCE2634" s="655"/>
      <c r="KCF2634" s="655"/>
      <c r="KCG2634" s="655"/>
      <c r="KCH2634" s="655"/>
      <c r="KCI2634" s="655"/>
      <c r="KCJ2634" s="655"/>
      <c r="KCK2634" s="655"/>
      <c r="KCL2634" s="655"/>
      <c r="KCM2634" s="655"/>
      <c r="KCN2634" s="655"/>
      <c r="KCO2634" s="655"/>
      <c r="KCP2634" s="655"/>
      <c r="KCQ2634" s="655"/>
      <c r="KCR2634" s="655"/>
      <c r="KCS2634" s="655"/>
      <c r="KCT2634" s="655"/>
      <c r="KCU2634" s="655"/>
      <c r="KCV2634" s="655"/>
      <c r="KCW2634" s="655"/>
      <c r="KCX2634" s="655"/>
      <c r="KCY2634" s="655"/>
      <c r="KCZ2634" s="655"/>
      <c r="KDA2634" s="655"/>
      <c r="KDB2634" s="655"/>
      <c r="KDC2634" s="655"/>
      <c r="KDD2634" s="655"/>
      <c r="KDE2634" s="655"/>
      <c r="KDF2634" s="655"/>
      <c r="KDG2634" s="655"/>
      <c r="KDH2634" s="655"/>
      <c r="KDI2634" s="655"/>
      <c r="KDJ2634" s="655"/>
      <c r="KDK2634" s="655"/>
      <c r="KDL2634" s="655"/>
      <c r="KDM2634" s="655"/>
      <c r="KDN2634" s="655"/>
      <c r="KDO2634" s="655"/>
      <c r="KDP2634" s="655"/>
      <c r="KDQ2634" s="655"/>
      <c r="KDR2634" s="655"/>
      <c r="KDS2634" s="655"/>
      <c r="KDT2634" s="655"/>
      <c r="KDU2634" s="655"/>
      <c r="KDV2634" s="655"/>
      <c r="KDW2634" s="655"/>
      <c r="KDX2634" s="655"/>
      <c r="KDY2634" s="655"/>
      <c r="KDZ2634" s="655"/>
      <c r="KEA2634" s="655"/>
      <c r="KEB2634" s="655"/>
      <c r="KEC2634" s="655"/>
      <c r="KED2634" s="655"/>
      <c r="KEE2634" s="655"/>
      <c r="KEF2634" s="655"/>
      <c r="KEG2634" s="655"/>
      <c r="KEH2634" s="655"/>
      <c r="KEI2634" s="655"/>
      <c r="KEJ2634" s="655"/>
      <c r="KEK2634" s="655"/>
      <c r="KEL2634" s="655"/>
      <c r="KEM2634" s="655"/>
      <c r="KEN2634" s="655"/>
      <c r="KEO2634" s="655"/>
      <c r="KEP2634" s="655"/>
      <c r="KEQ2634" s="655"/>
      <c r="KER2634" s="655"/>
      <c r="KES2634" s="655"/>
      <c r="KET2634" s="655"/>
      <c r="KEU2634" s="655"/>
      <c r="KEV2634" s="655"/>
      <c r="KEW2634" s="655"/>
      <c r="KEX2634" s="655"/>
      <c r="KEY2634" s="655"/>
      <c r="KEZ2634" s="655"/>
      <c r="KFA2634" s="655"/>
      <c r="KFB2634" s="655"/>
      <c r="KFC2634" s="655"/>
      <c r="KFD2634" s="655"/>
      <c r="KFE2634" s="655"/>
      <c r="KFF2634" s="655"/>
      <c r="KFG2634" s="655"/>
      <c r="KFH2634" s="655"/>
      <c r="KFI2634" s="655"/>
      <c r="KFJ2634" s="655"/>
      <c r="KFK2634" s="655"/>
      <c r="KFL2634" s="655"/>
      <c r="KFM2634" s="655"/>
      <c r="KFN2634" s="655"/>
      <c r="KFO2634" s="655"/>
      <c r="KFP2634" s="655"/>
      <c r="KFQ2634" s="655"/>
      <c r="KFR2634" s="655"/>
      <c r="KFS2634" s="655"/>
      <c r="KFT2634" s="655"/>
      <c r="KFU2634" s="655"/>
      <c r="KFV2634" s="655"/>
      <c r="KFW2634" s="655"/>
      <c r="KFX2634" s="655"/>
      <c r="KFY2634" s="655"/>
      <c r="KFZ2634" s="655"/>
      <c r="KGA2634" s="655"/>
      <c r="KGB2634" s="655"/>
      <c r="KGC2634" s="655"/>
      <c r="KGD2634" s="655"/>
      <c r="KGE2634" s="655"/>
      <c r="KGF2634" s="655"/>
      <c r="KGG2634" s="655"/>
      <c r="KGH2634" s="655"/>
      <c r="KGI2634" s="655"/>
      <c r="KGJ2634" s="655"/>
      <c r="KGK2634" s="655"/>
      <c r="KGL2634" s="655"/>
      <c r="KGM2634" s="655"/>
      <c r="KGN2634" s="655"/>
      <c r="KGO2634" s="655"/>
      <c r="KGP2634" s="655"/>
      <c r="KGQ2634" s="655"/>
      <c r="KGR2634" s="655"/>
      <c r="KGS2634" s="655"/>
      <c r="KGT2634" s="655"/>
      <c r="KGU2634" s="655"/>
      <c r="KGV2634" s="655"/>
      <c r="KGW2634" s="655"/>
      <c r="KGX2634" s="655"/>
      <c r="KGY2634" s="655"/>
      <c r="KGZ2634" s="655"/>
      <c r="KHA2634" s="655"/>
      <c r="KHB2634" s="655"/>
      <c r="KHC2634" s="655"/>
      <c r="KHD2634" s="655"/>
      <c r="KHE2634" s="655"/>
      <c r="KHF2634" s="655"/>
      <c r="KHG2634" s="655"/>
      <c r="KHH2634" s="655"/>
      <c r="KHI2634" s="655"/>
      <c r="KHJ2634" s="655"/>
      <c r="KHK2634" s="655"/>
      <c r="KHL2634" s="655"/>
      <c r="KHM2634" s="655"/>
      <c r="KHN2634" s="655"/>
      <c r="KHO2634" s="655"/>
      <c r="KHP2634" s="655"/>
      <c r="KHQ2634" s="655"/>
      <c r="KHR2634" s="655"/>
      <c r="KHS2634" s="655"/>
      <c r="KHT2634" s="655"/>
      <c r="KHU2634" s="655"/>
      <c r="KHV2634" s="655"/>
      <c r="KHW2634" s="655"/>
      <c r="KHX2634" s="655"/>
      <c r="KHY2634" s="655"/>
      <c r="KHZ2634" s="655"/>
      <c r="KIA2634" s="655"/>
      <c r="KIB2634" s="655"/>
      <c r="KIC2634" s="655"/>
      <c r="KID2634" s="655"/>
      <c r="KIE2634" s="655"/>
      <c r="KIF2634" s="655"/>
      <c r="KIG2634" s="655"/>
      <c r="KIH2634" s="655"/>
      <c r="KII2634" s="655"/>
      <c r="KIJ2634" s="655"/>
      <c r="KIK2634" s="655"/>
      <c r="KIL2634" s="655"/>
      <c r="KIM2634" s="655"/>
      <c r="KIN2634" s="655"/>
      <c r="KIO2634" s="655"/>
      <c r="KIP2634" s="655"/>
      <c r="KIQ2634" s="655"/>
      <c r="KIR2634" s="655"/>
      <c r="KIS2634" s="655"/>
      <c r="KIT2634" s="655"/>
      <c r="KIU2634" s="655"/>
      <c r="KIV2634" s="655"/>
      <c r="KIW2634" s="655"/>
      <c r="KIX2634" s="655"/>
      <c r="KIY2634" s="655"/>
      <c r="KIZ2634" s="655"/>
      <c r="KJA2634" s="655"/>
      <c r="KJB2634" s="655"/>
      <c r="KJC2634" s="655"/>
      <c r="KJD2634" s="655"/>
      <c r="KJE2634" s="655"/>
      <c r="KJF2634" s="655"/>
      <c r="KJG2634" s="655"/>
      <c r="KJH2634" s="655"/>
      <c r="KJI2634" s="655"/>
      <c r="KJJ2634" s="655"/>
      <c r="KJK2634" s="655"/>
      <c r="KJL2634" s="655"/>
      <c r="KJM2634" s="655"/>
      <c r="KJN2634" s="655"/>
      <c r="KJO2634" s="655"/>
      <c r="KJP2634" s="655"/>
      <c r="KJQ2634" s="655"/>
      <c r="KJR2634" s="655"/>
      <c r="KJS2634" s="655"/>
      <c r="KJT2634" s="655"/>
      <c r="KJU2634" s="655"/>
      <c r="KJV2634" s="655"/>
      <c r="KJW2634" s="655"/>
      <c r="KJX2634" s="655"/>
      <c r="KJY2634" s="655"/>
      <c r="KJZ2634" s="655"/>
      <c r="KKA2634" s="655"/>
      <c r="KKB2634" s="655"/>
      <c r="KKC2634" s="655"/>
      <c r="KKD2634" s="655"/>
      <c r="KKE2634" s="655"/>
      <c r="KKF2634" s="655"/>
      <c r="KKG2634" s="655"/>
      <c r="KKH2634" s="655"/>
      <c r="KKI2634" s="655"/>
      <c r="KKJ2634" s="655"/>
      <c r="KKK2634" s="655"/>
      <c r="KKL2634" s="655"/>
      <c r="KKM2634" s="655"/>
      <c r="KKN2634" s="655"/>
      <c r="KKO2634" s="655"/>
      <c r="KKP2634" s="655"/>
      <c r="KKQ2634" s="655"/>
      <c r="KKR2634" s="655"/>
      <c r="KKS2634" s="655"/>
      <c r="KKT2634" s="655"/>
      <c r="KKU2634" s="655"/>
      <c r="KKV2634" s="655"/>
      <c r="KKW2634" s="655"/>
      <c r="KKX2634" s="655"/>
      <c r="KKY2634" s="655"/>
      <c r="KKZ2634" s="655"/>
      <c r="KLA2634" s="655"/>
      <c r="KLB2634" s="655"/>
      <c r="KLC2634" s="655"/>
      <c r="KLD2634" s="655"/>
      <c r="KLE2634" s="655"/>
      <c r="KLF2634" s="655"/>
      <c r="KLG2634" s="655"/>
      <c r="KLH2634" s="655"/>
      <c r="KLI2634" s="655"/>
      <c r="KLJ2634" s="655"/>
      <c r="KLK2634" s="655"/>
      <c r="KLL2634" s="655"/>
      <c r="KLM2634" s="655"/>
      <c r="KLN2634" s="655"/>
      <c r="KLO2634" s="655"/>
      <c r="KLP2634" s="655"/>
      <c r="KLQ2634" s="655"/>
      <c r="KLR2634" s="655"/>
      <c r="KLS2634" s="655"/>
      <c r="KLT2634" s="655"/>
      <c r="KLU2634" s="655"/>
      <c r="KLV2634" s="655"/>
      <c r="KLW2634" s="655"/>
      <c r="KLX2634" s="655"/>
      <c r="KLY2634" s="655"/>
      <c r="KLZ2634" s="655"/>
      <c r="KMA2634" s="655"/>
      <c r="KMB2634" s="655"/>
      <c r="KMC2634" s="655"/>
      <c r="KMD2634" s="655"/>
      <c r="KME2634" s="655"/>
      <c r="KMF2634" s="655"/>
      <c r="KMG2634" s="655"/>
      <c r="KMH2634" s="655"/>
      <c r="KMI2634" s="655"/>
      <c r="KMJ2634" s="655"/>
      <c r="KMK2634" s="655"/>
      <c r="KML2634" s="655"/>
      <c r="KMM2634" s="655"/>
      <c r="KMN2634" s="655"/>
      <c r="KMO2634" s="655"/>
      <c r="KMP2634" s="655"/>
      <c r="KMQ2634" s="655"/>
      <c r="KMR2634" s="655"/>
      <c r="KMS2634" s="655"/>
      <c r="KMT2634" s="655"/>
      <c r="KMU2634" s="655"/>
      <c r="KMV2634" s="655"/>
      <c r="KMW2634" s="655"/>
      <c r="KMX2634" s="655"/>
      <c r="KMY2634" s="655"/>
      <c r="KMZ2634" s="655"/>
      <c r="KNA2634" s="655"/>
      <c r="KNB2634" s="655"/>
      <c r="KNC2634" s="655"/>
      <c r="KND2634" s="655"/>
      <c r="KNE2634" s="655"/>
      <c r="KNF2634" s="655"/>
      <c r="KNG2634" s="655"/>
      <c r="KNH2634" s="655"/>
      <c r="KNI2634" s="655"/>
      <c r="KNJ2634" s="655"/>
      <c r="KNK2634" s="655"/>
      <c r="KNL2634" s="655"/>
      <c r="KNM2634" s="655"/>
      <c r="KNN2634" s="655"/>
      <c r="KNO2634" s="655"/>
      <c r="KNP2634" s="655"/>
      <c r="KNQ2634" s="655"/>
      <c r="KNR2634" s="655"/>
      <c r="KNS2634" s="655"/>
      <c r="KNT2634" s="655"/>
      <c r="KNU2634" s="655"/>
      <c r="KNV2634" s="655"/>
      <c r="KNW2634" s="655"/>
      <c r="KNX2634" s="655"/>
      <c r="KNY2634" s="655"/>
      <c r="KNZ2634" s="655"/>
      <c r="KOA2634" s="655"/>
      <c r="KOB2634" s="655"/>
      <c r="KOC2634" s="655"/>
      <c r="KOD2634" s="655"/>
      <c r="KOE2634" s="655"/>
      <c r="KOF2634" s="655"/>
      <c r="KOG2634" s="655"/>
      <c r="KOH2634" s="655"/>
      <c r="KOI2634" s="655"/>
      <c r="KOJ2634" s="655"/>
      <c r="KOK2634" s="655"/>
      <c r="KOL2634" s="655"/>
      <c r="KOM2634" s="655"/>
      <c r="KON2634" s="655"/>
      <c r="KOO2634" s="655"/>
      <c r="KOP2634" s="655"/>
      <c r="KOQ2634" s="655"/>
      <c r="KOR2634" s="655"/>
      <c r="KOS2634" s="655"/>
      <c r="KOT2634" s="655"/>
      <c r="KOU2634" s="655"/>
      <c r="KOV2634" s="655"/>
      <c r="KOW2634" s="655"/>
      <c r="KOX2634" s="655"/>
      <c r="KOY2634" s="655"/>
      <c r="KOZ2634" s="655"/>
      <c r="KPA2634" s="655"/>
      <c r="KPB2634" s="655"/>
      <c r="KPC2634" s="655"/>
      <c r="KPD2634" s="655"/>
      <c r="KPE2634" s="655"/>
      <c r="KPF2634" s="655"/>
      <c r="KPG2634" s="655"/>
      <c r="KPH2634" s="655"/>
      <c r="KPI2634" s="655"/>
      <c r="KPJ2634" s="655"/>
      <c r="KPK2634" s="655"/>
      <c r="KPL2634" s="655"/>
      <c r="KPM2634" s="655"/>
      <c r="KPN2634" s="655"/>
      <c r="KPO2634" s="655"/>
      <c r="KPP2634" s="655"/>
      <c r="KPQ2634" s="655"/>
      <c r="KPR2634" s="655"/>
      <c r="KPS2634" s="655"/>
      <c r="KPT2634" s="655"/>
      <c r="KPU2634" s="655"/>
      <c r="KPV2634" s="655"/>
      <c r="KPW2634" s="655"/>
      <c r="KPX2634" s="655"/>
      <c r="KPY2634" s="655"/>
      <c r="KPZ2634" s="655"/>
      <c r="KQA2634" s="655"/>
      <c r="KQB2634" s="655"/>
      <c r="KQC2634" s="655"/>
      <c r="KQD2634" s="655"/>
      <c r="KQE2634" s="655"/>
      <c r="KQF2634" s="655"/>
      <c r="KQG2634" s="655"/>
      <c r="KQH2634" s="655"/>
      <c r="KQI2634" s="655"/>
      <c r="KQJ2634" s="655"/>
      <c r="KQK2634" s="655"/>
      <c r="KQL2634" s="655"/>
      <c r="KQM2634" s="655"/>
      <c r="KQN2634" s="655"/>
      <c r="KQO2634" s="655"/>
      <c r="KQP2634" s="655"/>
      <c r="KQQ2634" s="655"/>
      <c r="KQR2634" s="655"/>
      <c r="KQS2634" s="655"/>
      <c r="KQT2634" s="655"/>
      <c r="KQU2634" s="655"/>
      <c r="KQV2634" s="655"/>
      <c r="KQW2634" s="655"/>
      <c r="KQX2634" s="655"/>
      <c r="KQY2634" s="655"/>
      <c r="KQZ2634" s="655"/>
      <c r="KRA2634" s="655"/>
      <c r="KRB2634" s="655"/>
      <c r="KRC2634" s="655"/>
      <c r="KRD2634" s="655"/>
      <c r="KRE2634" s="655"/>
      <c r="KRF2634" s="655"/>
      <c r="KRG2634" s="655"/>
      <c r="KRH2634" s="655"/>
      <c r="KRI2634" s="655"/>
      <c r="KRJ2634" s="655"/>
      <c r="KRK2634" s="655"/>
      <c r="KRL2634" s="655"/>
      <c r="KRM2634" s="655"/>
      <c r="KRN2634" s="655"/>
      <c r="KRO2634" s="655"/>
      <c r="KRP2634" s="655"/>
      <c r="KRQ2634" s="655"/>
      <c r="KRR2634" s="655"/>
      <c r="KRS2634" s="655"/>
      <c r="KRT2634" s="655"/>
      <c r="KRU2634" s="655"/>
      <c r="KRV2634" s="655"/>
      <c r="KRW2634" s="655"/>
      <c r="KRX2634" s="655"/>
      <c r="KRY2634" s="655"/>
      <c r="KRZ2634" s="655"/>
      <c r="KSA2634" s="655"/>
      <c r="KSB2634" s="655"/>
      <c r="KSC2634" s="655"/>
      <c r="KSD2634" s="655"/>
      <c r="KSE2634" s="655"/>
      <c r="KSF2634" s="655"/>
      <c r="KSG2634" s="655"/>
      <c r="KSH2634" s="655"/>
      <c r="KSI2634" s="655"/>
      <c r="KSJ2634" s="655"/>
      <c r="KSK2634" s="655"/>
      <c r="KSL2634" s="655"/>
      <c r="KSM2634" s="655"/>
      <c r="KSN2634" s="655"/>
      <c r="KSO2634" s="655"/>
      <c r="KSP2634" s="655"/>
      <c r="KSQ2634" s="655"/>
      <c r="KSR2634" s="655"/>
      <c r="KSS2634" s="655"/>
      <c r="KST2634" s="655"/>
      <c r="KSU2634" s="655"/>
      <c r="KSV2634" s="655"/>
      <c r="KSW2634" s="655"/>
      <c r="KSX2634" s="655"/>
      <c r="KSY2634" s="655"/>
      <c r="KSZ2634" s="655"/>
      <c r="KTA2634" s="655"/>
      <c r="KTB2634" s="655"/>
      <c r="KTC2634" s="655"/>
      <c r="KTD2634" s="655"/>
      <c r="KTE2634" s="655"/>
      <c r="KTF2634" s="655"/>
      <c r="KTG2634" s="655"/>
      <c r="KTH2634" s="655"/>
      <c r="KTI2634" s="655"/>
      <c r="KTJ2634" s="655"/>
      <c r="KTK2634" s="655"/>
      <c r="KTL2634" s="655"/>
      <c r="KTM2634" s="655"/>
      <c r="KTN2634" s="655"/>
      <c r="KTO2634" s="655"/>
      <c r="KTP2634" s="655"/>
      <c r="KTQ2634" s="655"/>
      <c r="KTR2634" s="655"/>
      <c r="KTS2634" s="655"/>
      <c r="KTT2634" s="655"/>
      <c r="KTU2634" s="655"/>
      <c r="KTV2634" s="655"/>
      <c r="KTW2634" s="655"/>
      <c r="KTX2634" s="655"/>
      <c r="KTY2634" s="655"/>
      <c r="KTZ2634" s="655"/>
      <c r="KUA2634" s="655"/>
      <c r="KUB2634" s="655"/>
      <c r="KUC2634" s="655"/>
      <c r="KUD2634" s="655"/>
      <c r="KUE2634" s="655"/>
      <c r="KUF2634" s="655"/>
      <c r="KUG2634" s="655"/>
      <c r="KUH2634" s="655"/>
      <c r="KUI2634" s="655"/>
      <c r="KUJ2634" s="655"/>
      <c r="KUK2634" s="655"/>
      <c r="KUL2634" s="655"/>
      <c r="KUM2634" s="655"/>
      <c r="KUN2634" s="655"/>
      <c r="KUO2634" s="655"/>
      <c r="KUP2634" s="655"/>
      <c r="KUQ2634" s="655"/>
      <c r="KUR2634" s="655"/>
      <c r="KUS2634" s="655"/>
      <c r="KUT2634" s="655"/>
      <c r="KUU2634" s="655"/>
      <c r="KUV2634" s="655"/>
      <c r="KUW2634" s="655"/>
      <c r="KUX2634" s="655"/>
      <c r="KUY2634" s="655"/>
      <c r="KUZ2634" s="655"/>
      <c r="KVA2634" s="655"/>
      <c r="KVB2634" s="655"/>
      <c r="KVC2634" s="655"/>
      <c r="KVD2634" s="655"/>
      <c r="KVE2634" s="655"/>
      <c r="KVF2634" s="655"/>
      <c r="KVG2634" s="655"/>
      <c r="KVH2634" s="655"/>
      <c r="KVI2634" s="655"/>
      <c r="KVJ2634" s="655"/>
      <c r="KVK2634" s="655"/>
      <c r="KVL2634" s="655"/>
      <c r="KVM2634" s="655"/>
      <c r="KVN2634" s="655"/>
      <c r="KVO2634" s="655"/>
      <c r="KVP2634" s="655"/>
      <c r="KVQ2634" s="655"/>
      <c r="KVR2634" s="655"/>
      <c r="KVS2634" s="655"/>
      <c r="KVT2634" s="655"/>
      <c r="KVU2634" s="655"/>
      <c r="KVV2634" s="655"/>
      <c r="KVW2634" s="655"/>
      <c r="KVX2634" s="655"/>
      <c r="KVY2634" s="655"/>
      <c r="KVZ2634" s="655"/>
      <c r="KWA2634" s="655"/>
      <c r="KWB2634" s="655"/>
      <c r="KWC2634" s="655"/>
      <c r="KWD2634" s="655"/>
      <c r="KWE2634" s="655"/>
      <c r="KWF2634" s="655"/>
      <c r="KWG2634" s="655"/>
      <c r="KWH2634" s="655"/>
      <c r="KWI2634" s="655"/>
      <c r="KWJ2634" s="655"/>
      <c r="KWK2634" s="655"/>
      <c r="KWL2634" s="655"/>
      <c r="KWM2634" s="655"/>
      <c r="KWN2634" s="655"/>
      <c r="KWO2634" s="655"/>
      <c r="KWP2634" s="655"/>
      <c r="KWQ2634" s="655"/>
      <c r="KWR2634" s="655"/>
      <c r="KWS2634" s="655"/>
      <c r="KWT2634" s="655"/>
      <c r="KWU2634" s="655"/>
      <c r="KWV2634" s="655"/>
      <c r="KWW2634" s="655"/>
      <c r="KWX2634" s="655"/>
      <c r="KWY2634" s="655"/>
      <c r="KWZ2634" s="655"/>
      <c r="KXA2634" s="655"/>
      <c r="KXB2634" s="655"/>
      <c r="KXC2634" s="655"/>
      <c r="KXD2634" s="655"/>
      <c r="KXE2634" s="655"/>
      <c r="KXF2634" s="655"/>
      <c r="KXG2634" s="655"/>
      <c r="KXH2634" s="655"/>
      <c r="KXI2634" s="655"/>
      <c r="KXJ2634" s="655"/>
      <c r="KXK2634" s="655"/>
      <c r="KXL2634" s="655"/>
      <c r="KXM2634" s="655"/>
      <c r="KXN2634" s="655"/>
      <c r="KXO2634" s="655"/>
      <c r="KXP2634" s="655"/>
      <c r="KXQ2634" s="655"/>
      <c r="KXR2634" s="655"/>
      <c r="KXS2634" s="655"/>
      <c r="KXT2634" s="655"/>
      <c r="KXU2634" s="655"/>
      <c r="KXV2634" s="655"/>
      <c r="KXW2634" s="655"/>
      <c r="KXX2634" s="655"/>
      <c r="KXY2634" s="655"/>
      <c r="KXZ2634" s="655"/>
      <c r="KYA2634" s="655"/>
      <c r="KYB2634" s="655"/>
      <c r="KYC2634" s="655"/>
      <c r="KYD2634" s="655"/>
      <c r="KYE2634" s="655"/>
      <c r="KYF2634" s="655"/>
      <c r="KYG2634" s="655"/>
      <c r="KYH2634" s="655"/>
      <c r="KYI2634" s="655"/>
      <c r="KYJ2634" s="655"/>
      <c r="KYK2634" s="655"/>
      <c r="KYL2634" s="655"/>
      <c r="KYM2634" s="655"/>
      <c r="KYN2634" s="655"/>
      <c r="KYO2634" s="655"/>
      <c r="KYP2634" s="655"/>
      <c r="KYQ2634" s="655"/>
      <c r="KYR2634" s="655"/>
      <c r="KYS2634" s="655"/>
      <c r="KYT2634" s="655"/>
      <c r="KYU2634" s="655"/>
      <c r="KYV2634" s="655"/>
      <c r="KYW2634" s="655"/>
      <c r="KYX2634" s="655"/>
      <c r="KYY2634" s="655"/>
      <c r="KYZ2634" s="655"/>
      <c r="KZA2634" s="655"/>
      <c r="KZB2634" s="655"/>
      <c r="KZC2634" s="655"/>
      <c r="KZD2634" s="655"/>
      <c r="KZE2634" s="655"/>
      <c r="KZF2634" s="655"/>
      <c r="KZG2634" s="655"/>
      <c r="KZH2634" s="655"/>
      <c r="KZI2634" s="655"/>
      <c r="KZJ2634" s="655"/>
      <c r="KZK2634" s="655"/>
      <c r="KZL2634" s="655"/>
      <c r="KZM2634" s="655"/>
      <c r="KZN2634" s="655"/>
      <c r="KZO2634" s="655"/>
      <c r="KZP2634" s="655"/>
      <c r="KZQ2634" s="655"/>
      <c r="KZR2634" s="655"/>
      <c r="KZS2634" s="655"/>
      <c r="KZT2634" s="655"/>
      <c r="KZU2634" s="655"/>
      <c r="KZV2634" s="655"/>
      <c r="KZW2634" s="655"/>
      <c r="KZX2634" s="655"/>
      <c r="KZY2634" s="655"/>
      <c r="KZZ2634" s="655"/>
      <c r="LAA2634" s="655"/>
      <c r="LAB2634" s="655"/>
      <c r="LAC2634" s="655"/>
      <c r="LAD2634" s="655"/>
      <c r="LAE2634" s="655"/>
      <c r="LAF2634" s="655"/>
      <c r="LAG2634" s="655"/>
      <c r="LAH2634" s="655"/>
      <c r="LAI2634" s="655"/>
      <c r="LAJ2634" s="655"/>
      <c r="LAK2634" s="655"/>
      <c r="LAL2634" s="655"/>
      <c r="LAM2634" s="655"/>
      <c r="LAN2634" s="655"/>
      <c r="LAO2634" s="655"/>
      <c r="LAP2634" s="655"/>
      <c r="LAQ2634" s="655"/>
      <c r="LAR2634" s="655"/>
      <c r="LAS2634" s="655"/>
      <c r="LAT2634" s="655"/>
      <c r="LAU2634" s="655"/>
      <c r="LAV2634" s="655"/>
      <c r="LAW2634" s="655"/>
      <c r="LAX2634" s="655"/>
      <c r="LAY2634" s="655"/>
      <c r="LAZ2634" s="655"/>
      <c r="LBA2634" s="655"/>
      <c r="LBB2634" s="655"/>
      <c r="LBC2634" s="655"/>
      <c r="LBD2634" s="655"/>
      <c r="LBE2634" s="655"/>
      <c r="LBF2634" s="655"/>
      <c r="LBG2634" s="655"/>
      <c r="LBH2634" s="655"/>
      <c r="LBI2634" s="655"/>
      <c r="LBJ2634" s="655"/>
      <c r="LBK2634" s="655"/>
      <c r="LBL2634" s="655"/>
      <c r="LBM2634" s="655"/>
      <c r="LBN2634" s="655"/>
      <c r="LBO2634" s="655"/>
      <c r="LBP2634" s="655"/>
      <c r="LBQ2634" s="655"/>
      <c r="LBR2634" s="655"/>
      <c r="LBS2634" s="655"/>
      <c r="LBT2634" s="655"/>
      <c r="LBU2634" s="655"/>
      <c r="LBV2634" s="655"/>
      <c r="LBW2634" s="655"/>
      <c r="LBX2634" s="655"/>
      <c r="LBY2634" s="655"/>
      <c r="LBZ2634" s="655"/>
      <c r="LCA2634" s="655"/>
      <c r="LCB2634" s="655"/>
      <c r="LCC2634" s="655"/>
      <c r="LCD2634" s="655"/>
      <c r="LCE2634" s="655"/>
      <c r="LCF2634" s="655"/>
      <c r="LCG2634" s="655"/>
      <c r="LCH2634" s="655"/>
      <c r="LCI2634" s="655"/>
      <c r="LCJ2634" s="655"/>
      <c r="LCK2634" s="655"/>
      <c r="LCL2634" s="655"/>
      <c r="LCM2634" s="655"/>
      <c r="LCN2634" s="655"/>
      <c r="LCO2634" s="655"/>
      <c r="LCP2634" s="655"/>
      <c r="LCQ2634" s="655"/>
      <c r="LCR2634" s="655"/>
      <c r="LCS2634" s="655"/>
      <c r="LCT2634" s="655"/>
      <c r="LCU2634" s="655"/>
      <c r="LCV2634" s="655"/>
      <c r="LCW2634" s="655"/>
      <c r="LCX2634" s="655"/>
      <c r="LCY2634" s="655"/>
      <c r="LCZ2634" s="655"/>
      <c r="LDA2634" s="655"/>
      <c r="LDB2634" s="655"/>
      <c r="LDC2634" s="655"/>
      <c r="LDD2634" s="655"/>
      <c r="LDE2634" s="655"/>
      <c r="LDF2634" s="655"/>
      <c r="LDG2634" s="655"/>
      <c r="LDH2634" s="655"/>
      <c r="LDI2634" s="655"/>
      <c r="LDJ2634" s="655"/>
      <c r="LDK2634" s="655"/>
      <c r="LDL2634" s="655"/>
      <c r="LDM2634" s="655"/>
      <c r="LDN2634" s="655"/>
      <c r="LDO2634" s="655"/>
      <c r="LDP2634" s="655"/>
      <c r="LDQ2634" s="655"/>
      <c r="LDR2634" s="655"/>
      <c r="LDS2634" s="655"/>
      <c r="LDT2634" s="655"/>
      <c r="LDU2634" s="655"/>
      <c r="LDV2634" s="655"/>
      <c r="LDW2634" s="655"/>
      <c r="LDX2634" s="655"/>
      <c r="LDY2634" s="655"/>
      <c r="LDZ2634" s="655"/>
      <c r="LEA2634" s="655"/>
      <c r="LEB2634" s="655"/>
      <c r="LEC2634" s="655"/>
      <c r="LED2634" s="655"/>
      <c r="LEE2634" s="655"/>
      <c r="LEF2634" s="655"/>
      <c r="LEG2634" s="655"/>
      <c r="LEH2634" s="655"/>
      <c r="LEI2634" s="655"/>
      <c r="LEJ2634" s="655"/>
      <c r="LEK2634" s="655"/>
      <c r="LEL2634" s="655"/>
      <c r="LEM2634" s="655"/>
      <c r="LEN2634" s="655"/>
      <c r="LEO2634" s="655"/>
      <c r="LEP2634" s="655"/>
      <c r="LEQ2634" s="655"/>
      <c r="LER2634" s="655"/>
      <c r="LES2634" s="655"/>
      <c r="LET2634" s="655"/>
      <c r="LEU2634" s="655"/>
      <c r="LEV2634" s="655"/>
      <c r="LEW2634" s="655"/>
      <c r="LEX2634" s="655"/>
      <c r="LEY2634" s="655"/>
      <c r="LEZ2634" s="655"/>
      <c r="LFA2634" s="655"/>
      <c r="LFB2634" s="655"/>
      <c r="LFC2634" s="655"/>
      <c r="LFD2634" s="655"/>
      <c r="LFE2634" s="655"/>
      <c r="LFF2634" s="655"/>
      <c r="LFG2634" s="655"/>
      <c r="LFH2634" s="655"/>
      <c r="LFI2634" s="655"/>
      <c r="LFJ2634" s="655"/>
      <c r="LFK2634" s="655"/>
      <c r="LFL2634" s="655"/>
      <c r="LFM2634" s="655"/>
      <c r="LFN2634" s="655"/>
      <c r="LFO2634" s="655"/>
      <c r="LFP2634" s="655"/>
      <c r="LFQ2634" s="655"/>
      <c r="LFR2634" s="655"/>
      <c r="LFS2634" s="655"/>
      <c r="LFT2634" s="655"/>
      <c r="LFU2634" s="655"/>
      <c r="LFV2634" s="655"/>
      <c r="LFW2634" s="655"/>
      <c r="LFX2634" s="655"/>
      <c r="LFY2634" s="655"/>
      <c r="LFZ2634" s="655"/>
      <c r="LGA2634" s="655"/>
      <c r="LGB2634" s="655"/>
      <c r="LGC2634" s="655"/>
      <c r="LGD2634" s="655"/>
      <c r="LGE2634" s="655"/>
      <c r="LGF2634" s="655"/>
      <c r="LGG2634" s="655"/>
      <c r="LGH2634" s="655"/>
      <c r="LGI2634" s="655"/>
      <c r="LGJ2634" s="655"/>
      <c r="LGK2634" s="655"/>
      <c r="LGL2634" s="655"/>
      <c r="LGM2634" s="655"/>
      <c r="LGN2634" s="655"/>
      <c r="LGO2634" s="655"/>
      <c r="LGP2634" s="655"/>
      <c r="LGQ2634" s="655"/>
      <c r="LGR2634" s="655"/>
      <c r="LGS2634" s="655"/>
      <c r="LGT2634" s="655"/>
      <c r="LGU2634" s="655"/>
      <c r="LGV2634" s="655"/>
      <c r="LGW2634" s="655"/>
      <c r="LGX2634" s="655"/>
      <c r="LGY2634" s="655"/>
      <c r="LGZ2634" s="655"/>
      <c r="LHA2634" s="655"/>
      <c r="LHB2634" s="655"/>
      <c r="LHC2634" s="655"/>
      <c r="LHD2634" s="655"/>
      <c r="LHE2634" s="655"/>
      <c r="LHF2634" s="655"/>
      <c r="LHG2634" s="655"/>
      <c r="LHH2634" s="655"/>
      <c r="LHI2634" s="655"/>
      <c r="LHJ2634" s="655"/>
      <c r="LHK2634" s="655"/>
      <c r="LHL2634" s="655"/>
      <c r="LHM2634" s="655"/>
      <c r="LHN2634" s="655"/>
      <c r="LHO2634" s="655"/>
      <c r="LHP2634" s="655"/>
      <c r="LHQ2634" s="655"/>
      <c r="LHR2634" s="655"/>
      <c r="LHS2634" s="655"/>
      <c r="LHT2634" s="655"/>
      <c r="LHU2634" s="655"/>
      <c r="LHV2634" s="655"/>
      <c r="LHW2634" s="655"/>
      <c r="LHX2634" s="655"/>
      <c r="LHY2634" s="655"/>
      <c r="LHZ2634" s="655"/>
      <c r="LIA2634" s="655"/>
      <c r="LIB2634" s="655"/>
      <c r="LIC2634" s="655"/>
      <c r="LID2634" s="655"/>
      <c r="LIE2634" s="655"/>
      <c r="LIF2634" s="655"/>
      <c r="LIG2634" s="655"/>
      <c r="LIH2634" s="655"/>
      <c r="LII2634" s="655"/>
      <c r="LIJ2634" s="655"/>
      <c r="LIK2634" s="655"/>
      <c r="LIL2634" s="655"/>
      <c r="LIM2634" s="655"/>
      <c r="LIN2634" s="655"/>
      <c r="LIO2634" s="655"/>
      <c r="LIP2634" s="655"/>
      <c r="LIQ2634" s="655"/>
      <c r="LIR2634" s="655"/>
      <c r="LIS2634" s="655"/>
      <c r="LIT2634" s="655"/>
      <c r="LIU2634" s="655"/>
      <c r="LIV2634" s="655"/>
      <c r="LIW2634" s="655"/>
      <c r="LIX2634" s="655"/>
      <c r="LIY2634" s="655"/>
      <c r="LIZ2634" s="655"/>
      <c r="LJA2634" s="655"/>
      <c r="LJB2634" s="655"/>
      <c r="LJC2634" s="655"/>
      <c r="LJD2634" s="655"/>
      <c r="LJE2634" s="655"/>
      <c r="LJF2634" s="655"/>
      <c r="LJG2634" s="655"/>
      <c r="LJH2634" s="655"/>
      <c r="LJI2634" s="655"/>
      <c r="LJJ2634" s="655"/>
      <c r="LJK2634" s="655"/>
      <c r="LJL2634" s="655"/>
      <c r="LJM2634" s="655"/>
      <c r="LJN2634" s="655"/>
      <c r="LJO2634" s="655"/>
      <c r="LJP2634" s="655"/>
      <c r="LJQ2634" s="655"/>
      <c r="LJR2634" s="655"/>
      <c r="LJS2634" s="655"/>
      <c r="LJT2634" s="655"/>
      <c r="LJU2634" s="655"/>
      <c r="LJV2634" s="655"/>
      <c r="LJW2634" s="655"/>
      <c r="LJX2634" s="655"/>
      <c r="LJY2634" s="655"/>
      <c r="LJZ2634" s="655"/>
      <c r="LKA2634" s="655"/>
      <c r="LKB2634" s="655"/>
      <c r="LKC2634" s="655"/>
      <c r="LKD2634" s="655"/>
      <c r="LKE2634" s="655"/>
      <c r="LKF2634" s="655"/>
      <c r="LKG2634" s="655"/>
      <c r="LKH2634" s="655"/>
      <c r="LKI2634" s="655"/>
      <c r="LKJ2634" s="655"/>
      <c r="LKK2634" s="655"/>
      <c r="LKL2634" s="655"/>
      <c r="LKM2634" s="655"/>
      <c r="LKN2634" s="655"/>
      <c r="LKO2634" s="655"/>
      <c r="LKP2634" s="655"/>
      <c r="LKQ2634" s="655"/>
      <c r="LKR2634" s="655"/>
      <c r="LKS2634" s="655"/>
      <c r="LKT2634" s="655"/>
      <c r="LKU2634" s="655"/>
      <c r="LKV2634" s="655"/>
      <c r="LKW2634" s="655"/>
      <c r="LKX2634" s="655"/>
      <c r="LKY2634" s="655"/>
      <c r="LKZ2634" s="655"/>
      <c r="LLA2634" s="655"/>
      <c r="LLB2634" s="655"/>
      <c r="LLC2634" s="655"/>
      <c r="LLD2634" s="655"/>
      <c r="LLE2634" s="655"/>
      <c r="LLF2634" s="655"/>
      <c r="LLG2634" s="655"/>
      <c r="LLH2634" s="655"/>
      <c r="LLI2634" s="655"/>
      <c r="LLJ2634" s="655"/>
      <c r="LLK2634" s="655"/>
      <c r="LLL2634" s="655"/>
      <c r="LLM2634" s="655"/>
      <c r="LLN2634" s="655"/>
      <c r="LLO2634" s="655"/>
      <c r="LLP2634" s="655"/>
      <c r="LLQ2634" s="655"/>
      <c r="LLR2634" s="655"/>
      <c r="LLS2634" s="655"/>
      <c r="LLT2634" s="655"/>
      <c r="LLU2634" s="655"/>
      <c r="LLV2634" s="655"/>
      <c r="LLW2634" s="655"/>
      <c r="LLX2634" s="655"/>
      <c r="LLY2634" s="655"/>
      <c r="LLZ2634" s="655"/>
      <c r="LMA2634" s="655"/>
      <c r="LMB2634" s="655"/>
      <c r="LMC2634" s="655"/>
      <c r="LMD2634" s="655"/>
      <c r="LME2634" s="655"/>
      <c r="LMF2634" s="655"/>
      <c r="LMG2634" s="655"/>
      <c r="LMH2634" s="655"/>
      <c r="LMI2634" s="655"/>
      <c r="LMJ2634" s="655"/>
      <c r="LMK2634" s="655"/>
      <c r="LML2634" s="655"/>
      <c r="LMM2634" s="655"/>
      <c r="LMN2634" s="655"/>
      <c r="LMO2634" s="655"/>
      <c r="LMP2634" s="655"/>
      <c r="LMQ2634" s="655"/>
      <c r="LMR2634" s="655"/>
      <c r="LMS2634" s="655"/>
      <c r="LMT2634" s="655"/>
      <c r="LMU2634" s="655"/>
      <c r="LMV2634" s="655"/>
      <c r="LMW2634" s="655"/>
      <c r="LMX2634" s="655"/>
      <c r="LMY2634" s="655"/>
      <c r="LMZ2634" s="655"/>
      <c r="LNA2634" s="655"/>
      <c r="LNB2634" s="655"/>
      <c r="LNC2634" s="655"/>
      <c r="LND2634" s="655"/>
      <c r="LNE2634" s="655"/>
      <c r="LNF2634" s="655"/>
      <c r="LNG2634" s="655"/>
      <c r="LNH2634" s="655"/>
      <c r="LNI2634" s="655"/>
      <c r="LNJ2634" s="655"/>
      <c r="LNK2634" s="655"/>
      <c r="LNL2634" s="655"/>
      <c r="LNM2634" s="655"/>
      <c r="LNN2634" s="655"/>
      <c r="LNO2634" s="655"/>
      <c r="LNP2634" s="655"/>
      <c r="LNQ2634" s="655"/>
      <c r="LNR2634" s="655"/>
      <c r="LNS2634" s="655"/>
      <c r="LNT2634" s="655"/>
      <c r="LNU2634" s="655"/>
      <c r="LNV2634" s="655"/>
      <c r="LNW2634" s="655"/>
      <c r="LNX2634" s="655"/>
      <c r="LNY2634" s="655"/>
      <c r="LNZ2634" s="655"/>
      <c r="LOA2634" s="655"/>
      <c r="LOB2634" s="655"/>
      <c r="LOC2634" s="655"/>
      <c r="LOD2634" s="655"/>
      <c r="LOE2634" s="655"/>
      <c r="LOF2634" s="655"/>
      <c r="LOG2634" s="655"/>
      <c r="LOH2634" s="655"/>
      <c r="LOI2634" s="655"/>
      <c r="LOJ2634" s="655"/>
      <c r="LOK2634" s="655"/>
      <c r="LOL2634" s="655"/>
      <c r="LOM2634" s="655"/>
      <c r="LON2634" s="655"/>
      <c r="LOO2634" s="655"/>
      <c r="LOP2634" s="655"/>
      <c r="LOQ2634" s="655"/>
      <c r="LOR2634" s="655"/>
      <c r="LOS2634" s="655"/>
      <c r="LOT2634" s="655"/>
      <c r="LOU2634" s="655"/>
      <c r="LOV2634" s="655"/>
      <c r="LOW2634" s="655"/>
      <c r="LOX2634" s="655"/>
      <c r="LOY2634" s="655"/>
      <c r="LOZ2634" s="655"/>
      <c r="LPA2634" s="655"/>
      <c r="LPB2634" s="655"/>
      <c r="LPC2634" s="655"/>
      <c r="LPD2634" s="655"/>
      <c r="LPE2634" s="655"/>
      <c r="LPF2634" s="655"/>
      <c r="LPG2634" s="655"/>
      <c r="LPH2634" s="655"/>
      <c r="LPI2634" s="655"/>
      <c r="LPJ2634" s="655"/>
      <c r="LPK2634" s="655"/>
      <c r="LPL2634" s="655"/>
      <c r="LPM2634" s="655"/>
      <c r="LPN2634" s="655"/>
      <c r="LPO2634" s="655"/>
      <c r="LPP2634" s="655"/>
      <c r="LPQ2634" s="655"/>
      <c r="LPR2634" s="655"/>
      <c r="LPS2634" s="655"/>
      <c r="LPT2634" s="655"/>
      <c r="LPU2634" s="655"/>
      <c r="LPV2634" s="655"/>
      <c r="LPW2634" s="655"/>
      <c r="LPX2634" s="655"/>
      <c r="LPY2634" s="655"/>
      <c r="LPZ2634" s="655"/>
      <c r="LQA2634" s="655"/>
      <c r="LQB2634" s="655"/>
      <c r="LQC2634" s="655"/>
      <c r="LQD2634" s="655"/>
      <c r="LQE2634" s="655"/>
      <c r="LQF2634" s="655"/>
      <c r="LQG2634" s="655"/>
      <c r="LQH2634" s="655"/>
      <c r="LQI2634" s="655"/>
      <c r="LQJ2634" s="655"/>
      <c r="LQK2634" s="655"/>
      <c r="LQL2634" s="655"/>
      <c r="LQM2634" s="655"/>
      <c r="LQN2634" s="655"/>
      <c r="LQO2634" s="655"/>
      <c r="LQP2634" s="655"/>
      <c r="LQQ2634" s="655"/>
      <c r="LQR2634" s="655"/>
      <c r="LQS2634" s="655"/>
      <c r="LQT2634" s="655"/>
      <c r="LQU2634" s="655"/>
      <c r="LQV2634" s="655"/>
      <c r="LQW2634" s="655"/>
      <c r="LQX2634" s="655"/>
      <c r="LQY2634" s="655"/>
      <c r="LQZ2634" s="655"/>
      <c r="LRA2634" s="655"/>
      <c r="LRB2634" s="655"/>
      <c r="LRC2634" s="655"/>
      <c r="LRD2634" s="655"/>
      <c r="LRE2634" s="655"/>
      <c r="LRF2634" s="655"/>
      <c r="LRG2634" s="655"/>
      <c r="LRH2634" s="655"/>
      <c r="LRI2634" s="655"/>
      <c r="LRJ2634" s="655"/>
      <c r="LRK2634" s="655"/>
      <c r="LRL2634" s="655"/>
      <c r="LRM2634" s="655"/>
      <c r="LRN2634" s="655"/>
      <c r="LRO2634" s="655"/>
      <c r="LRP2634" s="655"/>
      <c r="LRQ2634" s="655"/>
      <c r="LRR2634" s="655"/>
      <c r="LRS2634" s="655"/>
      <c r="LRT2634" s="655"/>
      <c r="LRU2634" s="655"/>
      <c r="LRV2634" s="655"/>
      <c r="LRW2634" s="655"/>
      <c r="LRX2634" s="655"/>
      <c r="LRY2634" s="655"/>
      <c r="LRZ2634" s="655"/>
      <c r="LSA2634" s="655"/>
      <c r="LSB2634" s="655"/>
      <c r="LSC2634" s="655"/>
      <c r="LSD2634" s="655"/>
      <c r="LSE2634" s="655"/>
      <c r="LSF2634" s="655"/>
      <c r="LSG2634" s="655"/>
      <c r="LSH2634" s="655"/>
      <c r="LSI2634" s="655"/>
      <c r="LSJ2634" s="655"/>
      <c r="LSK2634" s="655"/>
      <c r="LSL2634" s="655"/>
      <c r="LSM2634" s="655"/>
      <c r="LSN2634" s="655"/>
      <c r="LSO2634" s="655"/>
      <c r="LSP2634" s="655"/>
      <c r="LSQ2634" s="655"/>
      <c r="LSR2634" s="655"/>
      <c r="LSS2634" s="655"/>
      <c r="LST2634" s="655"/>
      <c r="LSU2634" s="655"/>
      <c r="LSV2634" s="655"/>
      <c r="LSW2634" s="655"/>
      <c r="LSX2634" s="655"/>
      <c r="LSY2634" s="655"/>
      <c r="LSZ2634" s="655"/>
      <c r="LTA2634" s="655"/>
      <c r="LTB2634" s="655"/>
      <c r="LTC2634" s="655"/>
      <c r="LTD2634" s="655"/>
      <c r="LTE2634" s="655"/>
      <c r="LTF2634" s="655"/>
      <c r="LTG2634" s="655"/>
      <c r="LTH2634" s="655"/>
      <c r="LTI2634" s="655"/>
      <c r="LTJ2634" s="655"/>
      <c r="LTK2634" s="655"/>
      <c r="LTL2634" s="655"/>
      <c r="LTM2634" s="655"/>
      <c r="LTN2634" s="655"/>
      <c r="LTO2634" s="655"/>
      <c r="LTP2634" s="655"/>
      <c r="LTQ2634" s="655"/>
      <c r="LTR2634" s="655"/>
      <c r="LTS2634" s="655"/>
      <c r="LTT2634" s="655"/>
      <c r="LTU2634" s="655"/>
      <c r="LTV2634" s="655"/>
      <c r="LTW2634" s="655"/>
      <c r="LTX2634" s="655"/>
      <c r="LTY2634" s="655"/>
      <c r="LTZ2634" s="655"/>
      <c r="LUA2634" s="655"/>
      <c r="LUB2634" s="655"/>
      <c r="LUC2634" s="655"/>
      <c r="LUD2634" s="655"/>
      <c r="LUE2634" s="655"/>
      <c r="LUF2634" s="655"/>
      <c r="LUG2634" s="655"/>
      <c r="LUH2634" s="655"/>
      <c r="LUI2634" s="655"/>
      <c r="LUJ2634" s="655"/>
      <c r="LUK2634" s="655"/>
      <c r="LUL2634" s="655"/>
      <c r="LUM2634" s="655"/>
      <c r="LUN2634" s="655"/>
      <c r="LUO2634" s="655"/>
      <c r="LUP2634" s="655"/>
      <c r="LUQ2634" s="655"/>
      <c r="LUR2634" s="655"/>
      <c r="LUS2634" s="655"/>
      <c r="LUT2634" s="655"/>
      <c r="LUU2634" s="655"/>
      <c r="LUV2634" s="655"/>
      <c r="LUW2634" s="655"/>
      <c r="LUX2634" s="655"/>
      <c r="LUY2634" s="655"/>
      <c r="LUZ2634" s="655"/>
      <c r="LVA2634" s="655"/>
      <c r="LVB2634" s="655"/>
      <c r="LVC2634" s="655"/>
      <c r="LVD2634" s="655"/>
      <c r="LVE2634" s="655"/>
      <c r="LVF2634" s="655"/>
      <c r="LVG2634" s="655"/>
      <c r="LVH2634" s="655"/>
      <c r="LVI2634" s="655"/>
      <c r="LVJ2634" s="655"/>
      <c r="LVK2634" s="655"/>
      <c r="LVL2634" s="655"/>
      <c r="LVM2634" s="655"/>
      <c r="LVN2634" s="655"/>
      <c r="LVO2634" s="655"/>
      <c r="LVP2634" s="655"/>
      <c r="LVQ2634" s="655"/>
      <c r="LVR2634" s="655"/>
      <c r="LVS2634" s="655"/>
      <c r="LVT2634" s="655"/>
      <c r="LVU2634" s="655"/>
      <c r="LVV2634" s="655"/>
      <c r="LVW2634" s="655"/>
      <c r="LVX2634" s="655"/>
      <c r="LVY2634" s="655"/>
      <c r="LVZ2634" s="655"/>
      <c r="LWA2634" s="655"/>
      <c r="LWB2634" s="655"/>
      <c r="LWC2634" s="655"/>
      <c r="LWD2634" s="655"/>
      <c r="LWE2634" s="655"/>
      <c r="LWF2634" s="655"/>
      <c r="LWG2634" s="655"/>
      <c r="LWH2634" s="655"/>
      <c r="LWI2634" s="655"/>
      <c r="LWJ2634" s="655"/>
      <c r="LWK2634" s="655"/>
      <c r="LWL2634" s="655"/>
      <c r="LWM2634" s="655"/>
      <c r="LWN2634" s="655"/>
      <c r="LWO2634" s="655"/>
      <c r="LWP2634" s="655"/>
      <c r="LWQ2634" s="655"/>
      <c r="LWR2634" s="655"/>
      <c r="LWS2634" s="655"/>
      <c r="LWT2634" s="655"/>
      <c r="LWU2634" s="655"/>
      <c r="LWV2634" s="655"/>
      <c r="LWW2634" s="655"/>
      <c r="LWX2634" s="655"/>
      <c r="LWY2634" s="655"/>
      <c r="LWZ2634" s="655"/>
      <c r="LXA2634" s="655"/>
      <c r="LXB2634" s="655"/>
      <c r="LXC2634" s="655"/>
      <c r="LXD2634" s="655"/>
      <c r="LXE2634" s="655"/>
      <c r="LXF2634" s="655"/>
      <c r="LXG2634" s="655"/>
      <c r="LXH2634" s="655"/>
      <c r="LXI2634" s="655"/>
      <c r="LXJ2634" s="655"/>
      <c r="LXK2634" s="655"/>
      <c r="LXL2634" s="655"/>
      <c r="LXM2634" s="655"/>
      <c r="LXN2634" s="655"/>
      <c r="LXO2634" s="655"/>
      <c r="LXP2634" s="655"/>
      <c r="LXQ2634" s="655"/>
      <c r="LXR2634" s="655"/>
      <c r="LXS2634" s="655"/>
      <c r="LXT2634" s="655"/>
      <c r="LXU2634" s="655"/>
      <c r="LXV2634" s="655"/>
      <c r="LXW2634" s="655"/>
      <c r="LXX2634" s="655"/>
      <c r="LXY2634" s="655"/>
      <c r="LXZ2634" s="655"/>
      <c r="LYA2634" s="655"/>
      <c r="LYB2634" s="655"/>
      <c r="LYC2634" s="655"/>
      <c r="LYD2634" s="655"/>
      <c r="LYE2634" s="655"/>
      <c r="LYF2634" s="655"/>
      <c r="LYG2634" s="655"/>
      <c r="LYH2634" s="655"/>
      <c r="LYI2634" s="655"/>
      <c r="LYJ2634" s="655"/>
      <c r="LYK2634" s="655"/>
      <c r="LYL2634" s="655"/>
      <c r="LYM2634" s="655"/>
      <c r="LYN2634" s="655"/>
      <c r="LYO2634" s="655"/>
      <c r="LYP2634" s="655"/>
      <c r="LYQ2634" s="655"/>
      <c r="LYR2634" s="655"/>
      <c r="LYS2634" s="655"/>
      <c r="LYT2634" s="655"/>
      <c r="LYU2634" s="655"/>
      <c r="LYV2634" s="655"/>
      <c r="LYW2634" s="655"/>
      <c r="LYX2634" s="655"/>
      <c r="LYY2634" s="655"/>
      <c r="LYZ2634" s="655"/>
      <c r="LZA2634" s="655"/>
      <c r="LZB2634" s="655"/>
      <c r="LZC2634" s="655"/>
      <c r="LZD2634" s="655"/>
      <c r="LZE2634" s="655"/>
      <c r="LZF2634" s="655"/>
      <c r="LZG2634" s="655"/>
      <c r="LZH2634" s="655"/>
      <c r="LZI2634" s="655"/>
      <c r="LZJ2634" s="655"/>
      <c r="LZK2634" s="655"/>
      <c r="LZL2634" s="655"/>
      <c r="LZM2634" s="655"/>
      <c r="LZN2634" s="655"/>
      <c r="LZO2634" s="655"/>
      <c r="LZP2634" s="655"/>
      <c r="LZQ2634" s="655"/>
      <c r="LZR2634" s="655"/>
      <c r="LZS2634" s="655"/>
      <c r="LZT2634" s="655"/>
      <c r="LZU2634" s="655"/>
      <c r="LZV2634" s="655"/>
      <c r="LZW2634" s="655"/>
      <c r="LZX2634" s="655"/>
      <c r="LZY2634" s="655"/>
      <c r="LZZ2634" s="655"/>
      <c r="MAA2634" s="655"/>
      <c r="MAB2634" s="655"/>
      <c r="MAC2634" s="655"/>
      <c r="MAD2634" s="655"/>
      <c r="MAE2634" s="655"/>
      <c r="MAF2634" s="655"/>
      <c r="MAG2634" s="655"/>
      <c r="MAH2634" s="655"/>
      <c r="MAI2634" s="655"/>
      <c r="MAJ2634" s="655"/>
      <c r="MAK2634" s="655"/>
      <c r="MAL2634" s="655"/>
      <c r="MAM2634" s="655"/>
      <c r="MAN2634" s="655"/>
      <c r="MAO2634" s="655"/>
      <c r="MAP2634" s="655"/>
      <c r="MAQ2634" s="655"/>
      <c r="MAR2634" s="655"/>
      <c r="MAS2634" s="655"/>
      <c r="MAT2634" s="655"/>
      <c r="MAU2634" s="655"/>
      <c r="MAV2634" s="655"/>
      <c r="MAW2634" s="655"/>
      <c r="MAX2634" s="655"/>
      <c r="MAY2634" s="655"/>
      <c r="MAZ2634" s="655"/>
      <c r="MBA2634" s="655"/>
      <c r="MBB2634" s="655"/>
      <c r="MBC2634" s="655"/>
      <c r="MBD2634" s="655"/>
      <c r="MBE2634" s="655"/>
      <c r="MBF2634" s="655"/>
      <c r="MBG2634" s="655"/>
      <c r="MBH2634" s="655"/>
      <c r="MBI2634" s="655"/>
      <c r="MBJ2634" s="655"/>
      <c r="MBK2634" s="655"/>
      <c r="MBL2634" s="655"/>
      <c r="MBM2634" s="655"/>
      <c r="MBN2634" s="655"/>
      <c r="MBO2634" s="655"/>
      <c r="MBP2634" s="655"/>
      <c r="MBQ2634" s="655"/>
      <c r="MBR2634" s="655"/>
      <c r="MBS2634" s="655"/>
      <c r="MBT2634" s="655"/>
      <c r="MBU2634" s="655"/>
      <c r="MBV2634" s="655"/>
      <c r="MBW2634" s="655"/>
      <c r="MBX2634" s="655"/>
      <c r="MBY2634" s="655"/>
      <c r="MBZ2634" s="655"/>
      <c r="MCA2634" s="655"/>
      <c r="MCB2634" s="655"/>
      <c r="MCC2634" s="655"/>
      <c r="MCD2634" s="655"/>
      <c r="MCE2634" s="655"/>
      <c r="MCF2634" s="655"/>
      <c r="MCG2634" s="655"/>
      <c r="MCH2634" s="655"/>
      <c r="MCI2634" s="655"/>
      <c r="MCJ2634" s="655"/>
      <c r="MCK2634" s="655"/>
      <c r="MCL2634" s="655"/>
      <c r="MCM2634" s="655"/>
      <c r="MCN2634" s="655"/>
      <c r="MCO2634" s="655"/>
      <c r="MCP2634" s="655"/>
      <c r="MCQ2634" s="655"/>
      <c r="MCR2634" s="655"/>
      <c r="MCS2634" s="655"/>
      <c r="MCT2634" s="655"/>
      <c r="MCU2634" s="655"/>
      <c r="MCV2634" s="655"/>
      <c r="MCW2634" s="655"/>
      <c r="MCX2634" s="655"/>
      <c r="MCY2634" s="655"/>
      <c r="MCZ2634" s="655"/>
      <c r="MDA2634" s="655"/>
      <c r="MDB2634" s="655"/>
      <c r="MDC2634" s="655"/>
      <c r="MDD2634" s="655"/>
      <c r="MDE2634" s="655"/>
      <c r="MDF2634" s="655"/>
      <c r="MDG2634" s="655"/>
      <c r="MDH2634" s="655"/>
      <c r="MDI2634" s="655"/>
      <c r="MDJ2634" s="655"/>
      <c r="MDK2634" s="655"/>
      <c r="MDL2634" s="655"/>
      <c r="MDM2634" s="655"/>
      <c r="MDN2634" s="655"/>
      <c r="MDO2634" s="655"/>
      <c r="MDP2634" s="655"/>
      <c r="MDQ2634" s="655"/>
      <c r="MDR2634" s="655"/>
      <c r="MDS2634" s="655"/>
      <c r="MDT2634" s="655"/>
      <c r="MDU2634" s="655"/>
      <c r="MDV2634" s="655"/>
      <c r="MDW2634" s="655"/>
      <c r="MDX2634" s="655"/>
      <c r="MDY2634" s="655"/>
      <c r="MDZ2634" s="655"/>
      <c r="MEA2634" s="655"/>
      <c r="MEB2634" s="655"/>
      <c r="MEC2634" s="655"/>
      <c r="MED2634" s="655"/>
      <c r="MEE2634" s="655"/>
      <c r="MEF2634" s="655"/>
      <c r="MEG2634" s="655"/>
      <c r="MEH2634" s="655"/>
      <c r="MEI2634" s="655"/>
      <c r="MEJ2634" s="655"/>
      <c r="MEK2634" s="655"/>
      <c r="MEL2634" s="655"/>
      <c r="MEM2634" s="655"/>
      <c r="MEN2634" s="655"/>
      <c r="MEO2634" s="655"/>
      <c r="MEP2634" s="655"/>
      <c r="MEQ2634" s="655"/>
      <c r="MER2634" s="655"/>
      <c r="MES2634" s="655"/>
      <c r="MET2634" s="655"/>
      <c r="MEU2634" s="655"/>
      <c r="MEV2634" s="655"/>
      <c r="MEW2634" s="655"/>
      <c r="MEX2634" s="655"/>
      <c r="MEY2634" s="655"/>
      <c r="MEZ2634" s="655"/>
      <c r="MFA2634" s="655"/>
      <c r="MFB2634" s="655"/>
      <c r="MFC2634" s="655"/>
      <c r="MFD2634" s="655"/>
      <c r="MFE2634" s="655"/>
      <c r="MFF2634" s="655"/>
      <c r="MFG2634" s="655"/>
      <c r="MFH2634" s="655"/>
      <c r="MFI2634" s="655"/>
      <c r="MFJ2634" s="655"/>
      <c r="MFK2634" s="655"/>
      <c r="MFL2634" s="655"/>
      <c r="MFM2634" s="655"/>
      <c r="MFN2634" s="655"/>
      <c r="MFO2634" s="655"/>
      <c r="MFP2634" s="655"/>
      <c r="MFQ2634" s="655"/>
      <c r="MFR2634" s="655"/>
      <c r="MFS2634" s="655"/>
      <c r="MFT2634" s="655"/>
      <c r="MFU2634" s="655"/>
      <c r="MFV2634" s="655"/>
      <c r="MFW2634" s="655"/>
      <c r="MFX2634" s="655"/>
      <c r="MFY2634" s="655"/>
      <c r="MFZ2634" s="655"/>
      <c r="MGA2634" s="655"/>
      <c r="MGB2634" s="655"/>
      <c r="MGC2634" s="655"/>
      <c r="MGD2634" s="655"/>
      <c r="MGE2634" s="655"/>
      <c r="MGF2634" s="655"/>
      <c r="MGG2634" s="655"/>
      <c r="MGH2634" s="655"/>
      <c r="MGI2634" s="655"/>
      <c r="MGJ2634" s="655"/>
      <c r="MGK2634" s="655"/>
      <c r="MGL2634" s="655"/>
      <c r="MGM2634" s="655"/>
      <c r="MGN2634" s="655"/>
      <c r="MGO2634" s="655"/>
      <c r="MGP2634" s="655"/>
      <c r="MGQ2634" s="655"/>
      <c r="MGR2634" s="655"/>
      <c r="MGS2634" s="655"/>
      <c r="MGT2634" s="655"/>
      <c r="MGU2634" s="655"/>
      <c r="MGV2634" s="655"/>
      <c r="MGW2634" s="655"/>
      <c r="MGX2634" s="655"/>
      <c r="MGY2634" s="655"/>
      <c r="MGZ2634" s="655"/>
      <c r="MHA2634" s="655"/>
      <c r="MHB2634" s="655"/>
      <c r="MHC2634" s="655"/>
      <c r="MHD2634" s="655"/>
      <c r="MHE2634" s="655"/>
      <c r="MHF2634" s="655"/>
      <c r="MHG2634" s="655"/>
      <c r="MHH2634" s="655"/>
      <c r="MHI2634" s="655"/>
      <c r="MHJ2634" s="655"/>
      <c r="MHK2634" s="655"/>
      <c r="MHL2634" s="655"/>
      <c r="MHM2634" s="655"/>
      <c r="MHN2634" s="655"/>
      <c r="MHO2634" s="655"/>
      <c r="MHP2634" s="655"/>
      <c r="MHQ2634" s="655"/>
      <c r="MHR2634" s="655"/>
      <c r="MHS2634" s="655"/>
      <c r="MHT2634" s="655"/>
      <c r="MHU2634" s="655"/>
      <c r="MHV2634" s="655"/>
      <c r="MHW2634" s="655"/>
      <c r="MHX2634" s="655"/>
      <c r="MHY2634" s="655"/>
      <c r="MHZ2634" s="655"/>
      <c r="MIA2634" s="655"/>
      <c r="MIB2634" s="655"/>
      <c r="MIC2634" s="655"/>
      <c r="MID2634" s="655"/>
      <c r="MIE2634" s="655"/>
      <c r="MIF2634" s="655"/>
      <c r="MIG2634" s="655"/>
      <c r="MIH2634" s="655"/>
      <c r="MII2634" s="655"/>
      <c r="MIJ2634" s="655"/>
      <c r="MIK2634" s="655"/>
      <c r="MIL2634" s="655"/>
      <c r="MIM2634" s="655"/>
      <c r="MIN2634" s="655"/>
      <c r="MIO2634" s="655"/>
      <c r="MIP2634" s="655"/>
      <c r="MIQ2634" s="655"/>
      <c r="MIR2634" s="655"/>
      <c r="MIS2634" s="655"/>
      <c r="MIT2634" s="655"/>
      <c r="MIU2634" s="655"/>
      <c r="MIV2634" s="655"/>
      <c r="MIW2634" s="655"/>
      <c r="MIX2634" s="655"/>
      <c r="MIY2634" s="655"/>
      <c r="MIZ2634" s="655"/>
      <c r="MJA2634" s="655"/>
      <c r="MJB2634" s="655"/>
      <c r="MJC2634" s="655"/>
      <c r="MJD2634" s="655"/>
      <c r="MJE2634" s="655"/>
      <c r="MJF2634" s="655"/>
      <c r="MJG2634" s="655"/>
      <c r="MJH2634" s="655"/>
      <c r="MJI2634" s="655"/>
      <c r="MJJ2634" s="655"/>
      <c r="MJK2634" s="655"/>
      <c r="MJL2634" s="655"/>
      <c r="MJM2634" s="655"/>
      <c r="MJN2634" s="655"/>
      <c r="MJO2634" s="655"/>
      <c r="MJP2634" s="655"/>
      <c r="MJQ2634" s="655"/>
      <c r="MJR2634" s="655"/>
      <c r="MJS2634" s="655"/>
      <c r="MJT2634" s="655"/>
      <c r="MJU2634" s="655"/>
      <c r="MJV2634" s="655"/>
      <c r="MJW2634" s="655"/>
      <c r="MJX2634" s="655"/>
      <c r="MJY2634" s="655"/>
      <c r="MJZ2634" s="655"/>
      <c r="MKA2634" s="655"/>
      <c r="MKB2634" s="655"/>
      <c r="MKC2634" s="655"/>
      <c r="MKD2634" s="655"/>
      <c r="MKE2634" s="655"/>
      <c r="MKF2634" s="655"/>
      <c r="MKG2634" s="655"/>
      <c r="MKH2634" s="655"/>
      <c r="MKI2634" s="655"/>
      <c r="MKJ2634" s="655"/>
      <c r="MKK2634" s="655"/>
      <c r="MKL2634" s="655"/>
      <c r="MKM2634" s="655"/>
      <c r="MKN2634" s="655"/>
      <c r="MKO2634" s="655"/>
      <c r="MKP2634" s="655"/>
      <c r="MKQ2634" s="655"/>
      <c r="MKR2634" s="655"/>
      <c r="MKS2634" s="655"/>
      <c r="MKT2634" s="655"/>
      <c r="MKU2634" s="655"/>
      <c r="MKV2634" s="655"/>
      <c r="MKW2634" s="655"/>
      <c r="MKX2634" s="655"/>
      <c r="MKY2634" s="655"/>
      <c r="MKZ2634" s="655"/>
      <c r="MLA2634" s="655"/>
      <c r="MLB2634" s="655"/>
      <c r="MLC2634" s="655"/>
      <c r="MLD2634" s="655"/>
      <c r="MLE2634" s="655"/>
      <c r="MLF2634" s="655"/>
      <c r="MLG2634" s="655"/>
      <c r="MLH2634" s="655"/>
      <c r="MLI2634" s="655"/>
      <c r="MLJ2634" s="655"/>
      <c r="MLK2634" s="655"/>
      <c r="MLL2634" s="655"/>
      <c r="MLM2634" s="655"/>
      <c r="MLN2634" s="655"/>
      <c r="MLO2634" s="655"/>
      <c r="MLP2634" s="655"/>
      <c r="MLQ2634" s="655"/>
      <c r="MLR2634" s="655"/>
      <c r="MLS2634" s="655"/>
      <c r="MLT2634" s="655"/>
      <c r="MLU2634" s="655"/>
      <c r="MLV2634" s="655"/>
      <c r="MLW2634" s="655"/>
      <c r="MLX2634" s="655"/>
      <c r="MLY2634" s="655"/>
      <c r="MLZ2634" s="655"/>
      <c r="MMA2634" s="655"/>
      <c r="MMB2634" s="655"/>
      <c r="MMC2634" s="655"/>
      <c r="MMD2634" s="655"/>
      <c r="MME2634" s="655"/>
      <c r="MMF2634" s="655"/>
      <c r="MMG2634" s="655"/>
      <c r="MMH2634" s="655"/>
      <c r="MMI2634" s="655"/>
      <c r="MMJ2634" s="655"/>
      <c r="MMK2634" s="655"/>
      <c r="MML2634" s="655"/>
      <c r="MMM2634" s="655"/>
      <c r="MMN2634" s="655"/>
      <c r="MMO2634" s="655"/>
      <c r="MMP2634" s="655"/>
      <c r="MMQ2634" s="655"/>
      <c r="MMR2634" s="655"/>
      <c r="MMS2634" s="655"/>
      <c r="MMT2634" s="655"/>
      <c r="MMU2634" s="655"/>
      <c r="MMV2634" s="655"/>
      <c r="MMW2634" s="655"/>
      <c r="MMX2634" s="655"/>
      <c r="MMY2634" s="655"/>
      <c r="MMZ2634" s="655"/>
      <c r="MNA2634" s="655"/>
      <c r="MNB2634" s="655"/>
      <c r="MNC2634" s="655"/>
      <c r="MND2634" s="655"/>
      <c r="MNE2634" s="655"/>
      <c r="MNF2634" s="655"/>
      <c r="MNG2634" s="655"/>
      <c r="MNH2634" s="655"/>
      <c r="MNI2634" s="655"/>
      <c r="MNJ2634" s="655"/>
      <c r="MNK2634" s="655"/>
      <c r="MNL2634" s="655"/>
      <c r="MNM2634" s="655"/>
      <c r="MNN2634" s="655"/>
      <c r="MNO2634" s="655"/>
      <c r="MNP2634" s="655"/>
      <c r="MNQ2634" s="655"/>
      <c r="MNR2634" s="655"/>
      <c r="MNS2634" s="655"/>
      <c r="MNT2634" s="655"/>
      <c r="MNU2634" s="655"/>
      <c r="MNV2634" s="655"/>
      <c r="MNW2634" s="655"/>
      <c r="MNX2634" s="655"/>
      <c r="MNY2634" s="655"/>
      <c r="MNZ2634" s="655"/>
      <c r="MOA2634" s="655"/>
      <c r="MOB2634" s="655"/>
      <c r="MOC2634" s="655"/>
      <c r="MOD2634" s="655"/>
      <c r="MOE2634" s="655"/>
      <c r="MOF2634" s="655"/>
      <c r="MOG2634" s="655"/>
      <c r="MOH2634" s="655"/>
      <c r="MOI2634" s="655"/>
      <c r="MOJ2634" s="655"/>
      <c r="MOK2634" s="655"/>
      <c r="MOL2634" s="655"/>
      <c r="MOM2634" s="655"/>
      <c r="MON2634" s="655"/>
      <c r="MOO2634" s="655"/>
      <c r="MOP2634" s="655"/>
      <c r="MOQ2634" s="655"/>
      <c r="MOR2634" s="655"/>
      <c r="MOS2634" s="655"/>
      <c r="MOT2634" s="655"/>
      <c r="MOU2634" s="655"/>
      <c r="MOV2634" s="655"/>
      <c r="MOW2634" s="655"/>
      <c r="MOX2634" s="655"/>
      <c r="MOY2634" s="655"/>
      <c r="MOZ2634" s="655"/>
      <c r="MPA2634" s="655"/>
      <c r="MPB2634" s="655"/>
      <c r="MPC2634" s="655"/>
      <c r="MPD2634" s="655"/>
      <c r="MPE2634" s="655"/>
      <c r="MPF2634" s="655"/>
      <c r="MPG2634" s="655"/>
      <c r="MPH2634" s="655"/>
      <c r="MPI2634" s="655"/>
      <c r="MPJ2634" s="655"/>
      <c r="MPK2634" s="655"/>
      <c r="MPL2634" s="655"/>
      <c r="MPM2634" s="655"/>
      <c r="MPN2634" s="655"/>
      <c r="MPO2634" s="655"/>
      <c r="MPP2634" s="655"/>
      <c r="MPQ2634" s="655"/>
      <c r="MPR2634" s="655"/>
      <c r="MPS2634" s="655"/>
      <c r="MPT2634" s="655"/>
      <c r="MPU2634" s="655"/>
      <c r="MPV2634" s="655"/>
      <c r="MPW2634" s="655"/>
      <c r="MPX2634" s="655"/>
      <c r="MPY2634" s="655"/>
      <c r="MPZ2634" s="655"/>
      <c r="MQA2634" s="655"/>
      <c r="MQB2634" s="655"/>
      <c r="MQC2634" s="655"/>
      <c r="MQD2634" s="655"/>
      <c r="MQE2634" s="655"/>
      <c r="MQF2634" s="655"/>
      <c r="MQG2634" s="655"/>
      <c r="MQH2634" s="655"/>
      <c r="MQI2634" s="655"/>
      <c r="MQJ2634" s="655"/>
      <c r="MQK2634" s="655"/>
      <c r="MQL2634" s="655"/>
      <c r="MQM2634" s="655"/>
      <c r="MQN2634" s="655"/>
      <c r="MQO2634" s="655"/>
      <c r="MQP2634" s="655"/>
      <c r="MQQ2634" s="655"/>
      <c r="MQR2634" s="655"/>
      <c r="MQS2634" s="655"/>
      <c r="MQT2634" s="655"/>
      <c r="MQU2634" s="655"/>
      <c r="MQV2634" s="655"/>
      <c r="MQW2634" s="655"/>
      <c r="MQX2634" s="655"/>
      <c r="MQY2634" s="655"/>
      <c r="MQZ2634" s="655"/>
      <c r="MRA2634" s="655"/>
      <c r="MRB2634" s="655"/>
      <c r="MRC2634" s="655"/>
      <c r="MRD2634" s="655"/>
      <c r="MRE2634" s="655"/>
      <c r="MRF2634" s="655"/>
      <c r="MRG2634" s="655"/>
      <c r="MRH2634" s="655"/>
      <c r="MRI2634" s="655"/>
      <c r="MRJ2634" s="655"/>
      <c r="MRK2634" s="655"/>
      <c r="MRL2634" s="655"/>
      <c r="MRM2634" s="655"/>
      <c r="MRN2634" s="655"/>
      <c r="MRO2634" s="655"/>
      <c r="MRP2634" s="655"/>
      <c r="MRQ2634" s="655"/>
      <c r="MRR2634" s="655"/>
      <c r="MRS2634" s="655"/>
      <c r="MRT2634" s="655"/>
      <c r="MRU2634" s="655"/>
      <c r="MRV2634" s="655"/>
      <c r="MRW2634" s="655"/>
      <c r="MRX2634" s="655"/>
      <c r="MRY2634" s="655"/>
      <c r="MRZ2634" s="655"/>
      <c r="MSA2634" s="655"/>
      <c r="MSB2634" s="655"/>
      <c r="MSC2634" s="655"/>
      <c r="MSD2634" s="655"/>
      <c r="MSE2634" s="655"/>
      <c r="MSF2634" s="655"/>
      <c r="MSG2634" s="655"/>
      <c r="MSH2634" s="655"/>
      <c r="MSI2634" s="655"/>
      <c r="MSJ2634" s="655"/>
      <c r="MSK2634" s="655"/>
      <c r="MSL2634" s="655"/>
      <c r="MSM2634" s="655"/>
      <c r="MSN2634" s="655"/>
      <c r="MSO2634" s="655"/>
      <c r="MSP2634" s="655"/>
      <c r="MSQ2634" s="655"/>
      <c r="MSR2634" s="655"/>
      <c r="MSS2634" s="655"/>
      <c r="MST2634" s="655"/>
      <c r="MSU2634" s="655"/>
      <c r="MSV2634" s="655"/>
      <c r="MSW2634" s="655"/>
      <c r="MSX2634" s="655"/>
      <c r="MSY2634" s="655"/>
      <c r="MSZ2634" s="655"/>
      <c r="MTA2634" s="655"/>
      <c r="MTB2634" s="655"/>
      <c r="MTC2634" s="655"/>
      <c r="MTD2634" s="655"/>
      <c r="MTE2634" s="655"/>
      <c r="MTF2634" s="655"/>
      <c r="MTG2634" s="655"/>
      <c r="MTH2634" s="655"/>
      <c r="MTI2634" s="655"/>
      <c r="MTJ2634" s="655"/>
      <c r="MTK2634" s="655"/>
      <c r="MTL2634" s="655"/>
      <c r="MTM2634" s="655"/>
      <c r="MTN2634" s="655"/>
      <c r="MTO2634" s="655"/>
      <c r="MTP2634" s="655"/>
      <c r="MTQ2634" s="655"/>
      <c r="MTR2634" s="655"/>
      <c r="MTS2634" s="655"/>
      <c r="MTT2634" s="655"/>
      <c r="MTU2634" s="655"/>
      <c r="MTV2634" s="655"/>
      <c r="MTW2634" s="655"/>
      <c r="MTX2634" s="655"/>
      <c r="MTY2634" s="655"/>
      <c r="MTZ2634" s="655"/>
      <c r="MUA2634" s="655"/>
      <c r="MUB2634" s="655"/>
      <c r="MUC2634" s="655"/>
      <c r="MUD2634" s="655"/>
      <c r="MUE2634" s="655"/>
      <c r="MUF2634" s="655"/>
      <c r="MUG2634" s="655"/>
      <c r="MUH2634" s="655"/>
      <c r="MUI2634" s="655"/>
      <c r="MUJ2634" s="655"/>
      <c r="MUK2634" s="655"/>
      <c r="MUL2634" s="655"/>
      <c r="MUM2634" s="655"/>
      <c r="MUN2634" s="655"/>
      <c r="MUO2634" s="655"/>
      <c r="MUP2634" s="655"/>
      <c r="MUQ2634" s="655"/>
      <c r="MUR2634" s="655"/>
      <c r="MUS2634" s="655"/>
      <c r="MUT2634" s="655"/>
      <c r="MUU2634" s="655"/>
      <c r="MUV2634" s="655"/>
      <c r="MUW2634" s="655"/>
      <c r="MUX2634" s="655"/>
      <c r="MUY2634" s="655"/>
      <c r="MUZ2634" s="655"/>
      <c r="MVA2634" s="655"/>
      <c r="MVB2634" s="655"/>
      <c r="MVC2634" s="655"/>
      <c r="MVD2634" s="655"/>
      <c r="MVE2634" s="655"/>
      <c r="MVF2634" s="655"/>
      <c r="MVG2634" s="655"/>
      <c r="MVH2634" s="655"/>
      <c r="MVI2634" s="655"/>
      <c r="MVJ2634" s="655"/>
      <c r="MVK2634" s="655"/>
      <c r="MVL2634" s="655"/>
      <c r="MVM2634" s="655"/>
      <c r="MVN2634" s="655"/>
      <c r="MVO2634" s="655"/>
      <c r="MVP2634" s="655"/>
      <c r="MVQ2634" s="655"/>
      <c r="MVR2634" s="655"/>
      <c r="MVS2634" s="655"/>
      <c r="MVT2634" s="655"/>
      <c r="MVU2634" s="655"/>
      <c r="MVV2634" s="655"/>
      <c r="MVW2634" s="655"/>
      <c r="MVX2634" s="655"/>
      <c r="MVY2634" s="655"/>
      <c r="MVZ2634" s="655"/>
      <c r="MWA2634" s="655"/>
      <c r="MWB2634" s="655"/>
      <c r="MWC2634" s="655"/>
      <c r="MWD2634" s="655"/>
      <c r="MWE2634" s="655"/>
      <c r="MWF2634" s="655"/>
      <c r="MWG2634" s="655"/>
      <c r="MWH2634" s="655"/>
      <c r="MWI2634" s="655"/>
      <c r="MWJ2634" s="655"/>
      <c r="MWK2634" s="655"/>
      <c r="MWL2634" s="655"/>
      <c r="MWM2634" s="655"/>
      <c r="MWN2634" s="655"/>
      <c r="MWO2634" s="655"/>
      <c r="MWP2634" s="655"/>
      <c r="MWQ2634" s="655"/>
      <c r="MWR2634" s="655"/>
      <c r="MWS2634" s="655"/>
      <c r="MWT2634" s="655"/>
      <c r="MWU2634" s="655"/>
      <c r="MWV2634" s="655"/>
      <c r="MWW2634" s="655"/>
      <c r="MWX2634" s="655"/>
      <c r="MWY2634" s="655"/>
      <c r="MWZ2634" s="655"/>
      <c r="MXA2634" s="655"/>
      <c r="MXB2634" s="655"/>
      <c r="MXC2634" s="655"/>
      <c r="MXD2634" s="655"/>
      <c r="MXE2634" s="655"/>
      <c r="MXF2634" s="655"/>
      <c r="MXG2634" s="655"/>
      <c r="MXH2634" s="655"/>
      <c r="MXI2634" s="655"/>
      <c r="MXJ2634" s="655"/>
      <c r="MXK2634" s="655"/>
      <c r="MXL2634" s="655"/>
      <c r="MXM2634" s="655"/>
      <c r="MXN2634" s="655"/>
      <c r="MXO2634" s="655"/>
      <c r="MXP2634" s="655"/>
      <c r="MXQ2634" s="655"/>
      <c r="MXR2634" s="655"/>
      <c r="MXS2634" s="655"/>
      <c r="MXT2634" s="655"/>
      <c r="MXU2634" s="655"/>
      <c r="MXV2634" s="655"/>
      <c r="MXW2634" s="655"/>
      <c r="MXX2634" s="655"/>
      <c r="MXY2634" s="655"/>
      <c r="MXZ2634" s="655"/>
      <c r="MYA2634" s="655"/>
      <c r="MYB2634" s="655"/>
      <c r="MYC2634" s="655"/>
      <c r="MYD2634" s="655"/>
      <c r="MYE2634" s="655"/>
      <c r="MYF2634" s="655"/>
      <c r="MYG2634" s="655"/>
      <c r="MYH2634" s="655"/>
      <c r="MYI2634" s="655"/>
      <c r="MYJ2634" s="655"/>
      <c r="MYK2634" s="655"/>
      <c r="MYL2634" s="655"/>
      <c r="MYM2634" s="655"/>
      <c r="MYN2634" s="655"/>
      <c r="MYO2634" s="655"/>
      <c r="MYP2634" s="655"/>
      <c r="MYQ2634" s="655"/>
      <c r="MYR2634" s="655"/>
      <c r="MYS2634" s="655"/>
      <c r="MYT2634" s="655"/>
      <c r="MYU2634" s="655"/>
      <c r="MYV2634" s="655"/>
      <c r="MYW2634" s="655"/>
      <c r="MYX2634" s="655"/>
      <c r="MYY2634" s="655"/>
      <c r="MYZ2634" s="655"/>
      <c r="MZA2634" s="655"/>
      <c r="MZB2634" s="655"/>
      <c r="MZC2634" s="655"/>
      <c r="MZD2634" s="655"/>
      <c r="MZE2634" s="655"/>
      <c r="MZF2634" s="655"/>
      <c r="MZG2634" s="655"/>
      <c r="MZH2634" s="655"/>
      <c r="MZI2634" s="655"/>
      <c r="MZJ2634" s="655"/>
      <c r="MZK2634" s="655"/>
      <c r="MZL2634" s="655"/>
      <c r="MZM2634" s="655"/>
      <c r="MZN2634" s="655"/>
      <c r="MZO2634" s="655"/>
      <c r="MZP2634" s="655"/>
      <c r="MZQ2634" s="655"/>
      <c r="MZR2634" s="655"/>
      <c r="MZS2634" s="655"/>
      <c r="MZT2634" s="655"/>
      <c r="MZU2634" s="655"/>
      <c r="MZV2634" s="655"/>
      <c r="MZW2634" s="655"/>
      <c r="MZX2634" s="655"/>
      <c r="MZY2634" s="655"/>
      <c r="MZZ2634" s="655"/>
      <c r="NAA2634" s="655"/>
      <c r="NAB2634" s="655"/>
      <c r="NAC2634" s="655"/>
      <c r="NAD2634" s="655"/>
      <c r="NAE2634" s="655"/>
      <c r="NAF2634" s="655"/>
      <c r="NAG2634" s="655"/>
      <c r="NAH2634" s="655"/>
      <c r="NAI2634" s="655"/>
      <c r="NAJ2634" s="655"/>
      <c r="NAK2634" s="655"/>
      <c r="NAL2634" s="655"/>
      <c r="NAM2634" s="655"/>
      <c r="NAN2634" s="655"/>
      <c r="NAO2634" s="655"/>
      <c r="NAP2634" s="655"/>
      <c r="NAQ2634" s="655"/>
      <c r="NAR2634" s="655"/>
      <c r="NAS2634" s="655"/>
      <c r="NAT2634" s="655"/>
      <c r="NAU2634" s="655"/>
      <c r="NAV2634" s="655"/>
      <c r="NAW2634" s="655"/>
      <c r="NAX2634" s="655"/>
      <c r="NAY2634" s="655"/>
      <c r="NAZ2634" s="655"/>
      <c r="NBA2634" s="655"/>
      <c r="NBB2634" s="655"/>
      <c r="NBC2634" s="655"/>
      <c r="NBD2634" s="655"/>
      <c r="NBE2634" s="655"/>
      <c r="NBF2634" s="655"/>
      <c r="NBG2634" s="655"/>
      <c r="NBH2634" s="655"/>
      <c r="NBI2634" s="655"/>
      <c r="NBJ2634" s="655"/>
      <c r="NBK2634" s="655"/>
      <c r="NBL2634" s="655"/>
      <c r="NBM2634" s="655"/>
      <c r="NBN2634" s="655"/>
      <c r="NBO2634" s="655"/>
      <c r="NBP2634" s="655"/>
      <c r="NBQ2634" s="655"/>
      <c r="NBR2634" s="655"/>
      <c r="NBS2634" s="655"/>
      <c r="NBT2634" s="655"/>
      <c r="NBU2634" s="655"/>
      <c r="NBV2634" s="655"/>
      <c r="NBW2634" s="655"/>
      <c r="NBX2634" s="655"/>
      <c r="NBY2634" s="655"/>
      <c r="NBZ2634" s="655"/>
      <c r="NCA2634" s="655"/>
      <c r="NCB2634" s="655"/>
      <c r="NCC2634" s="655"/>
      <c r="NCD2634" s="655"/>
      <c r="NCE2634" s="655"/>
      <c r="NCF2634" s="655"/>
      <c r="NCG2634" s="655"/>
      <c r="NCH2634" s="655"/>
      <c r="NCI2634" s="655"/>
      <c r="NCJ2634" s="655"/>
      <c r="NCK2634" s="655"/>
      <c r="NCL2634" s="655"/>
      <c r="NCM2634" s="655"/>
      <c r="NCN2634" s="655"/>
      <c r="NCO2634" s="655"/>
      <c r="NCP2634" s="655"/>
      <c r="NCQ2634" s="655"/>
      <c r="NCR2634" s="655"/>
      <c r="NCS2634" s="655"/>
      <c r="NCT2634" s="655"/>
      <c r="NCU2634" s="655"/>
      <c r="NCV2634" s="655"/>
      <c r="NCW2634" s="655"/>
      <c r="NCX2634" s="655"/>
      <c r="NCY2634" s="655"/>
      <c r="NCZ2634" s="655"/>
      <c r="NDA2634" s="655"/>
      <c r="NDB2634" s="655"/>
      <c r="NDC2634" s="655"/>
      <c r="NDD2634" s="655"/>
      <c r="NDE2634" s="655"/>
      <c r="NDF2634" s="655"/>
      <c r="NDG2634" s="655"/>
      <c r="NDH2634" s="655"/>
      <c r="NDI2634" s="655"/>
      <c r="NDJ2634" s="655"/>
      <c r="NDK2634" s="655"/>
      <c r="NDL2634" s="655"/>
      <c r="NDM2634" s="655"/>
      <c r="NDN2634" s="655"/>
      <c r="NDO2634" s="655"/>
      <c r="NDP2634" s="655"/>
      <c r="NDQ2634" s="655"/>
      <c r="NDR2634" s="655"/>
      <c r="NDS2634" s="655"/>
      <c r="NDT2634" s="655"/>
      <c r="NDU2634" s="655"/>
      <c r="NDV2634" s="655"/>
      <c r="NDW2634" s="655"/>
      <c r="NDX2634" s="655"/>
      <c r="NDY2634" s="655"/>
      <c r="NDZ2634" s="655"/>
      <c r="NEA2634" s="655"/>
      <c r="NEB2634" s="655"/>
      <c r="NEC2634" s="655"/>
      <c r="NED2634" s="655"/>
      <c r="NEE2634" s="655"/>
      <c r="NEF2634" s="655"/>
      <c r="NEG2634" s="655"/>
      <c r="NEH2634" s="655"/>
      <c r="NEI2634" s="655"/>
      <c r="NEJ2634" s="655"/>
      <c r="NEK2634" s="655"/>
      <c r="NEL2634" s="655"/>
      <c r="NEM2634" s="655"/>
      <c r="NEN2634" s="655"/>
      <c r="NEO2634" s="655"/>
      <c r="NEP2634" s="655"/>
      <c r="NEQ2634" s="655"/>
      <c r="NER2634" s="655"/>
      <c r="NES2634" s="655"/>
      <c r="NET2634" s="655"/>
      <c r="NEU2634" s="655"/>
      <c r="NEV2634" s="655"/>
      <c r="NEW2634" s="655"/>
      <c r="NEX2634" s="655"/>
      <c r="NEY2634" s="655"/>
      <c r="NEZ2634" s="655"/>
      <c r="NFA2634" s="655"/>
      <c r="NFB2634" s="655"/>
      <c r="NFC2634" s="655"/>
      <c r="NFD2634" s="655"/>
      <c r="NFE2634" s="655"/>
      <c r="NFF2634" s="655"/>
      <c r="NFG2634" s="655"/>
      <c r="NFH2634" s="655"/>
      <c r="NFI2634" s="655"/>
      <c r="NFJ2634" s="655"/>
      <c r="NFK2634" s="655"/>
      <c r="NFL2634" s="655"/>
      <c r="NFM2634" s="655"/>
      <c r="NFN2634" s="655"/>
      <c r="NFO2634" s="655"/>
      <c r="NFP2634" s="655"/>
      <c r="NFQ2634" s="655"/>
      <c r="NFR2634" s="655"/>
      <c r="NFS2634" s="655"/>
      <c r="NFT2634" s="655"/>
      <c r="NFU2634" s="655"/>
      <c r="NFV2634" s="655"/>
      <c r="NFW2634" s="655"/>
      <c r="NFX2634" s="655"/>
      <c r="NFY2634" s="655"/>
      <c r="NFZ2634" s="655"/>
      <c r="NGA2634" s="655"/>
      <c r="NGB2634" s="655"/>
      <c r="NGC2634" s="655"/>
      <c r="NGD2634" s="655"/>
      <c r="NGE2634" s="655"/>
      <c r="NGF2634" s="655"/>
      <c r="NGG2634" s="655"/>
      <c r="NGH2634" s="655"/>
      <c r="NGI2634" s="655"/>
      <c r="NGJ2634" s="655"/>
      <c r="NGK2634" s="655"/>
      <c r="NGL2634" s="655"/>
      <c r="NGM2634" s="655"/>
      <c r="NGN2634" s="655"/>
      <c r="NGO2634" s="655"/>
      <c r="NGP2634" s="655"/>
      <c r="NGQ2634" s="655"/>
      <c r="NGR2634" s="655"/>
      <c r="NGS2634" s="655"/>
      <c r="NGT2634" s="655"/>
      <c r="NGU2634" s="655"/>
      <c r="NGV2634" s="655"/>
      <c r="NGW2634" s="655"/>
      <c r="NGX2634" s="655"/>
      <c r="NGY2634" s="655"/>
      <c r="NGZ2634" s="655"/>
      <c r="NHA2634" s="655"/>
      <c r="NHB2634" s="655"/>
      <c r="NHC2634" s="655"/>
      <c r="NHD2634" s="655"/>
      <c r="NHE2634" s="655"/>
      <c r="NHF2634" s="655"/>
      <c r="NHG2634" s="655"/>
      <c r="NHH2634" s="655"/>
      <c r="NHI2634" s="655"/>
      <c r="NHJ2634" s="655"/>
      <c r="NHK2634" s="655"/>
      <c r="NHL2634" s="655"/>
      <c r="NHM2634" s="655"/>
      <c r="NHN2634" s="655"/>
      <c r="NHO2634" s="655"/>
      <c r="NHP2634" s="655"/>
      <c r="NHQ2634" s="655"/>
      <c r="NHR2634" s="655"/>
      <c r="NHS2634" s="655"/>
      <c r="NHT2634" s="655"/>
      <c r="NHU2634" s="655"/>
      <c r="NHV2634" s="655"/>
      <c r="NHW2634" s="655"/>
      <c r="NHX2634" s="655"/>
      <c r="NHY2634" s="655"/>
      <c r="NHZ2634" s="655"/>
      <c r="NIA2634" s="655"/>
      <c r="NIB2634" s="655"/>
      <c r="NIC2634" s="655"/>
      <c r="NID2634" s="655"/>
      <c r="NIE2634" s="655"/>
      <c r="NIF2634" s="655"/>
      <c r="NIG2634" s="655"/>
      <c r="NIH2634" s="655"/>
      <c r="NII2634" s="655"/>
      <c r="NIJ2634" s="655"/>
      <c r="NIK2634" s="655"/>
      <c r="NIL2634" s="655"/>
      <c r="NIM2634" s="655"/>
      <c r="NIN2634" s="655"/>
      <c r="NIO2634" s="655"/>
      <c r="NIP2634" s="655"/>
      <c r="NIQ2634" s="655"/>
      <c r="NIR2634" s="655"/>
      <c r="NIS2634" s="655"/>
      <c r="NIT2634" s="655"/>
      <c r="NIU2634" s="655"/>
      <c r="NIV2634" s="655"/>
      <c r="NIW2634" s="655"/>
      <c r="NIX2634" s="655"/>
      <c r="NIY2634" s="655"/>
      <c r="NIZ2634" s="655"/>
      <c r="NJA2634" s="655"/>
      <c r="NJB2634" s="655"/>
      <c r="NJC2634" s="655"/>
      <c r="NJD2634" s="655"/>
      <c r="NJE2634" s="655"/>
      <c r="NJF2634" s="655"/>
      <c r="NJG2634" s="655"/>
      <c r="NJH2634" s="655"/>
      <c r="NJI2634" s="655"/>
      <c r="NJJ2634" s="655"/>
      <c r="NJK2634" s="655"/>
      <c r="NJL2634" s="655"/>
      <c r="NJM2634" s="655"/>
      <c r="NJN2634" s="655"/>
      <c r="NJO2634" s="655"/>
      <c r="NJP2634" s="655"/>
      <c r="NJQ2634" s="655"/>
      <c r="NJR2634" s="655"/>
      <c r="NJS2634" s="655"/>
      <c r="NJT2634" s="655"/>
      <c r="NJU2634" s="655"/>
      <c r="NJV2634" s="655"/>
      <c r="NJW2634" s="655"/>
      <c r="NJX2634" s="655"/>
      <c r="NJY2634" s="655"/>
      <c r="NJZ2634" s="655"/>
      <c r="NKA2634" s="655"/>
      <c r="NKB2634" s="655"/>
      <c r="NKC2634" s="655"/>
      <c r="NKD2634" s="655"/>
      <c r="NKE2634" s="655"/>
      <c r="NKF2634" s="655"/>
      <c r="NKG2634" s="655"/>
      <c r="NKH2634" s="655"/>
      <c r="NKI2634" s="655"/>
      <c r="NKJ2634" s="655"/>
      <c r="NKK2634" s="655"/>
      <c r="NKL2634" s="655"/>
      <c r="NKM2634" s="655"/>
      <c r="NKN2634" s="655"/>
      <c r="NKO2634" s="655"/>
      <c r="NKP2634" s="655"/>
      <c r="NKQ2634" s="655"/>
      <c r="NKR2634" s="655"/>
      <c r="NKS2634" s="655"/>
      <c r="NKT2634" s="655"/>
      <c r="NKU2634" s="655"/>
      <c r="NKV2634" s="655"/>
      <c r="NKW2634" s="655"/>
      <c r="NKX2634" s="655"/>
      <c r="NKY2634" s="655"/>
      <c r="NKZ2634" s="655"/>
      <c r="NLA2634" s="655"/>
      <c r="NLB2634" s="655"/>
      <c r="NLC2634" s="655"/>
      <c r="NLD2634" s="655"/>
      <c r="NLE2634" s="655"/>
      <c r="NLF2634" s="655"/>
      <c r="NLG2634" s="655"/>
      <c r="NLH2634" s="655"/>
      <c r="NLI2634" s="655"/>
      <c r="NLJ2634" s="655"/>
      <c r="NLK2634" s="655"/>
      <c r="NLL2634" s="655"/>
      <c r="NLM2634" s="655"/>
      <c r="NLN2634" s="655"/>
      <c r="NLO2634" s="655"/>
      <c r="NLP2634" s="655"/>
      <c r="NLQ2634" s="655"/>
      <c r="NLR2634" s="655"/>
      <c r="NLS2634" s="655"/>
      <c r="NLT2634" s="655"/>
      <c r="NLU2634" s="655"/>
      <c r="NLV2634" s="655"/>
      <c r="NLW2634" s="655"/>
      <c r="NLX2634" s="655"/>
      <c r="NLY2634" s="655"/>
      <c r="NLZ2634" s="655"/>
      <c r="NMA2634" s="655"/>
      <c r="NMB2634" s="655"/>
      <c r="NMC2634" s="655"/>
      <c r="NMD2634" s="655"/>
      <c r="NME2634" s="655"/>
      <c r="NMF2634" s="655"/>
      <c r="NMG2634" s="655"/>
      <c r="NMH2634" s="655"/>
      <c r="NMI2634" s="655"/>
      <c r="NMJ2634" s="655"/>
      <c r="NMK2634" s="655"/>
      <c r="NML2634" s="655"/>
      <c r="NMM2634" s="655"/>
      <c r="NMN2634" s="655"/>
      <c r="NMO2634" s="655"/>
      <c r="NMP2634" s="655"/>
      <c r="NMQ2634" s="655"/>
      <c r="NMR2634" s="655"/>
      <c r="NMS2634" s="655"/>
      <c r="NMT2634" s="655"/>
      <c r="NMU2634" s="655"/>
      <c r="NMV2634" s="655"/>
      <c r="NMW2634" s="655"/>
      <c r="NMX2634" s="655"/>
      <c r="NMY2634" s="655"/>
      <c r="NMZ2634" s="655"/>
      <c r="NNA2634" s="655"/>
      <c r="NNB2634" s="655"/>
      <c r="NNC2634" s="655"/>
      <c r="NND2634" s="655"/>
      <c r="NNE2634" s="655"/>
      <c r="NNF2634" s="655"/>
      <c r="NNG2634" s="655"/>
      <c r="NNH2634" s="655"/>
      <c r="NNI2634" s="655"/>
      <c r="NNJ2634" s="655"/>
      <c r="NNK2634" s="655"/>
      <c r="NNL2634" s="655"/>
      <c r="NNM2634" s="655"/>
      <c r="NNN2634" s="655"/>
      <c r="NNO2634" s="655"/>
      <c r="NNP2634" s="655"/>
      <c r="NNQ2634" s="655"/>
      <c r="NNR2634" s="655"/>
      <c r="NNS2634" s="655"/>
      <c r="NNT2634" s="655"/>
      <c r="NNU2634" s="655"/>
      <c r="NNV2634" s="655"/>
      <c r="NNW2634" s="655"/>
      <c r="NNX2634" s="655"/>
      <c r="NNY2634" s="655"/>
      <c r="NNZ2634" s="655"/>
      <c r="NOA2634" s="655"/>
      <c r="NOB2634" s="655"/>
      <c r="NOC2634" s="655"/>
      <c r="NOD2634" s="655"/>
      <c r="NOE2634" s="655"/>
      <c r="NOF2634" s="655"/>
      <c r="NOG2634" s="655"/>
      <c r="NOH2634" s="655"/>
      <c r="NOI2634" s="655"/>
      <c r="NOJ2634" s="655"/>
      <c r="NOK2634" s="655"/>
      <c r="NOL2634" s="655"/>
      <c r="NOM2634" s="655"/>
      <c r="NON2634" s="655"/>
      <c r="NOO2634" s="655"/>
      <c r="NOP2634" s="655"/>
      <c r="NOQ2634" s="655"/>
      <c r="NOR2634" s="655"/>
      <c r="NOS2634" s="655"/>
      <c r="NOT2634" s="655"/>
      <c r="NOU2634" s="655"/>
      <c r="NOV2634" s="655"/>
      <c r="NOW2634" s="655"/>
      <c r="NOX2634" s="655"/>
      <c r="NOY2634" s="655"/>
      <c r="NOZ2634" s="655"/>
      <c r="NPA2634" s="655"/>
      <c r="NPB2634" s="655"/>
      <c r="NPC2634" s="655"/>
      <c r="NPD2634" s="655"/>
      <c r="NPE2634" s="655"/>
      <c r="NPF2634" s="655"/>
      <c r="NPG2634" s="655"/>
      <c r="NPH2634" s="655"/>
      <c r="NPI2634" s="655"/>
      <c r="NPJ2634" s="655"/>
      <c r="NPK2634" s="655"/>
      <c r="NPL2634" s="655"/>
      <c r="NPM2634" s="655"/>
      <c r="NPN2634" s="655"/>
      <c r="NPO2634" s="655"/>
      <c r="NPP2634" s="655"/>
      <c r="NPQ2634" s="655"/>
      <c r="NPR2634" s="655"/>
      <c r="NPS2634" s="655"/>
      <c r="NPT2634" s="655"/>
      <c r="NPU2634" s="655"/>
      <c r="NPV2634" s="655"/>
      <c r="NPW2634" s="655"/>
      <c r="NPX2634" s="655"/>
      <c r="NPY2634" s="655"/>
      <c r="NPZ2634" s="655"/>
      <c r="NQA2634" s="655"/>
      <c r="NQB2634" s="655"/>
      <c r="NQC2634" s="655"/>
      <c r="NQD2634" s="655"/>
      <c r="NQE2634" s="655"/>
      <c r="NQF2634" s="655"/>
      <c r="NQG2634" s="655"/>
      <c r="NQH2634" s="655"/>
      <c r="NQI2634" s="655"/>
      <c r="NQJ2634" s="655"/>
      <c r="NQK2634" s="655"/>
      <c r="NQL2634" s="655"/>
      <c r="NQM2634" s="655"/>
      <c r="NQN2634" s="655"/>
      <c r="NQO2634" s="655"/>
      <c r="NQP2634" s="655"/>
      <c r="NQQ2634" s="655"/>
      <c r="NQR2634" s="655"/>
      <c r="NQS2634" s="655"/>
      <c r="NQT2634" s="655"/>
      <c r="NQU2634" s="655"/>
      <c r="NQV2634" s="655"/>
      <c r="NQW2634" s="655"/>
      <c r="NQX2634" s="655"/>
      <c r="NQY2634" s="655"/>
      <c r="NQZ2634" s="655"/>
      <c r="NRA2634" s="655"/>
      <c r="NRB2634" s="655"/>
      <c r="NRC2634" s="655"/>
      <c r="NRD2634" s="655"/>
      <c r="NRE2634" s="655"/>
      <c r="NRF2634" s="655"/>
      <c r="NRG2634" s="655"/>
      <c r="NRH2634" s="655"/>
      <c r="NRI2634" s="655"/>
      <c r="NRJ2634" s="655"/>
      <c r="NRK2634" s="655"/>
      <c r="NRL2634" s="655"/>
      <c r="NRM2634" s="655"/>
      <c r="NRN2634" s="655"/>
      <c r="NRO2634" s="655"/>
      <c r="NRP2634" s="655"/>
      <c r="NRQ2634" s="655"/>
      <c r="NRR2634" s="655"/>
      <c r="NRS2634" s="655"/>
      <c r="NRT2634" s="655"/>
      <c r="NRU2634" s="655"/>
      <c r="NRV2634" s="655"/>
      <c r="NRW2634" s="655"/>
      <c r="NRX2634" s="655"/>
      <c r="NRY2634" s="655"/>
      <c r="NRZ2634" s="655"/>
      <c r="NSA2634" s="655"/>
      <c r="NSB2634" s="655"/>
      <c r="NSC2634" s="655"/>
      <c r="NSD2634" s="655"/>
      <c r="NSE2634" s="655"/>
      <c r="NSF2634" s="655"/>
      <c r="NSG2634" s="655"/>
      <c r="NSH2634" s="655"/>
      <c r="NSI2634" s="655"/>
      <c r="NSJ2634" s="655"/>
      <c r="NSK2634" s="655"/>
      <c r="NSL2634" s="655"/>
      <c r="NSM2634" s="655"/>
      <c r="NSN2634" s="655"/>
      <c r="NSO2634" s="655"/>
      <c r="NSP2634" s="655"/>
      <c r="NSQ2634" s="655"/>
      <c r="NSR2634" s="655"/>
      <c r="NSS2634" s="655"/>
      <c r="NST2634" s="655"/>
      <c r="NSU2634" s="655"/>
      <c r="NSV2634" s="655"/>
      <c r="NSW2634" s="655"/>
      <c r="NSX2634" s="655"/>
      <c r="NSY2634" s="655"/>
      <c r="NSZ2634" s="655"/>
      <c r="NTA2634" s="655"/>
      <c r="NTB2634" s="655"/>
      <c r="NTC2634" s="655"/>
      <c r="NTD2634" s="655"/>
      <c r="NTE2634" s="655"/>
      <c r="NTF2634" s="655"/>
      <c r="NTG2634" s="655"/>
      <c r="NTH2634" s="655"/>
      <c r="NTI2634" s="655"/>
      <c r="NTJ2634" s="655"/>
      <c r="NTK2634" s="655"/>
      <c r="NTL2634" s="655"/>
      <c r="NTM2634" s="655"/>
      <c r="NTN2634" s="655"/>
      <c r="NTO2634" s="655"/>
      <c r="NTP2634" s="655"/>
      <c r="NTQ2634" s="655"/>
      <c r="NTR2634" s="655"/>
      <c r="NTS2634" s="655"/>
      <c r="NTT2634" s="655"/>
      <c r="NTU2634" s="655"/>
      <c r="NTV2634" s="655"/>
      <c r="NTW2634" s="655"/>
      <c r="NTX2634" s="655"/>
      <c r="NTY2634" s="655"/>
      <c r="NTZ2634" s="655"/>
      <c r="NUA2634" s="655"/>
      <c r="NUB2634" s="655"/>
      <c r="NUC2634" s="655"/>
      <c r="NUD2634" s="655"/>
      <c r="NUE2634" s="655"/>
      <c r="NUF2634" s="655"/>
      <c r="NUG2634" s="655"/>
      <c r="NUH2634" s="655"/>
      <c r="NUI2634" s="655"/>
      <c r="NUJ2634" s="655"/>
      <c r="NUK2634" s="655"/>
      <c r="NUL2634" s="655"/>
      <c r="NUM2634" s="655"/>
      <c r="NUN2634" s="655"/>
      <c r="NUO2634" s="655"/>
      <c r="NUP2634" s="655"/>
      <c r="NUQ2634" s="655"/>
      <c r="NUR2634" s="655"/>
      <c r="NUS2634" s="655"/>
      <c r="NUT2634" s="655"/>
      <c r="NUU2634" s="655"/>
      <c r="NUV2634" s="655"/>
      <c r="NUW2634" s="655"/>
      <c r="NUX2634" s="655"/>
      <c r="NUY2634" s="655"/>
      <c r="NUZ2634" s="655"/>
      <c r="NVA2634" s="655"/>
      <c r="NVB2634" s="655"/>
      <c r="NVC2634" s="655"/>
      <c r="NVD2634" s="655"/>
      <c r="NVE2634" s="655"/>
      <c r="NVF2634" s="655"/>
      <c r="NVG2634" s="655"/>
      <c r="NVH2634" s="655"/>
      <c r="NVI2634" s="655"/>
      <c r="NVJ2634" s="655"/>
      <c r="NVK2634" s="655"/>
      <c r="NVL2634" s="655"/>
      <c r="NVM2634" s="655"/>
      <c r="NVN2634" s="655"/>
      <c r="NVO2634" s="655"/>
      <c r="NVP2634" s="655"/>
      <c r="NVQ2634" s="655"/>
      <c r="NVR2634" s="655"/>
      <c r="NVS2634" s="655"/>
      <c r="NVT2634" s="655"/>
      <c r="NVU2634" s="655"/>
      <c r="NVV2634" s="655"/>
      <c r="NVW2634" s="655"/>
      <c r="NVX2634" s="655"/>
      <c r="NVY2634" s="655"/>
      <c r="NVZ2634" s="655"/>
      <c r="NWA2634" s="655"/>
      <c r="NWB2634" s="655"/>
      <c r="NWC2634" s="655"/>
      <c r="NWD2634" s="655"/>
      <c r="NWE2634" s="655"/>
      <c r="NWF2634" s="655"/>
      <c r="NWG2634" s="655"/>
      <c r="NWH2634" s="655"/>
      <c r="NWI2634" s="655"/>
      <c r="NWJ2634" s="655"/>
      <c r="NWK2634" s="655"/>
      <c r="NWL2634" s="655"/>
      <c r="NWM2634" s="655"/>
      <c r="NWN2634" s="655"/>
      <c r="NWO2634" s="655"/>
      <c r="NWP2634" s="655"/>
      <c r="NWQ2634" s="655"/>
      <c r="NWR2634" s="655"/>
      <c r="NWS2634" s="655"/>
      <c r="NWT2634" s="655"/>
      <c r="NWU2634" s="655"/>
      <c r="NWV2634" s="655"/>
      <c r="NWW2634" s="655"/>
      <c r="NWX2634" s="655"/>
      <c r="NWY2634" s="655"/>
      <c r="NWZ2634" s="655"/>
      <c r="NXA2634" s="655"/>
      <c r="NXB2634" s="655"/>
      <c r="NXC2634" s="655"/>
      <c r="NXD2634" s="655"/>
      <c r="NXE2634" s="655"/>
      <c r="NXF2634" s="655"/>
      <c r="NXG2634" s="655"/>
      <c r="NXH2634" s="655"/>
      <c r="NXI2634" s="655"/>
      <c r="NXJ2634" s="655"/>
      <c r="NXK2634" s="655"/>
      <c r="NXL2634" s="655"/>
      <c r="NXM2634" s="655"/>
      <c r="NXN2634" s="655"/>
      <c r="NXO2634" s="655"/>
      <c r="NXP2634" s="655"/>
      <c r="NXQ2634" s="655"/>
      <c r="NXR2634" s="655"/>
      <c r="NXS2634" s="655"/>
      <c r="NXT2634" s="655"/>
      <c r="NXU2634" s="655"/>
      <c r="NXV2634" s="655"/>
      <c r="NXW2634" s="655"/>
      <c r="NXX2634" s="655"/>
      <c r="NXY2634" s="655"/>
      <c r="NXZ2634" s="655"/>
      <c r="NYA2634" s="655"/>
      <c r="NYB2634" s="655"/>
      <c r="NYC2634" s="655"/>
      <c r="NYD2634" s="655"/>
      <c r="NYE2634" s="655"/>
      <c r="NYF2634" s="655"/>
      <c r="NYG2634" s="655"/>
      <c r="NYH2634" s="655"/>
      <c r="NYI2634" s="655"/>
      <c r="NYJ2634" s="655"/>
      <c r="NYK2634" s="655"/>
      <c r="NYL2634" s="655"/>
      <c r="NYM2634" s="655"/>
      <c r="NYN2634" s="655"/>
      <c r="NYO2634" s="655"/>
      <c r="NYP2634" s="655"/>
      <c r="NYQ2634" s="655"/>
      <c r="NYR2634" s="655"/>
      <c r="NYS2634" s="655"/>
      <c r="NYT2634" s="655"/>
      <c r="NYU2634" s="655"/>
      <c r="NYV2634" s="655"/>
      <c r="NYW2634" s="655"/>
      <c r="NYX2634" s="655"/>
      <c r="NYY2634" s="655"/>
      <c r="NYZ2634" s="655"/>
      <c r="NZA2634" s="655"/>
      <c r="NZB2634" s="655"/>
      <c r="NZC2634" s="655"/>
      <c r="NZD2634" s="655"/>
      <c r="NZE2634" s="655"/>
      <c r="NZF2634" s="655"/>
      <c r="NZG2634" s="655"/>
      <c r="NZH2634" s="655"/>
      <c r="NZI2634" s="655"/>
      <c r="NZJ2634" s="655"/>
      <c r="NZK2634" s="655"/>
      <c r="NZL2634" s="655"/>
      <c r="NZM2634" s="655"/>
      <c r="NZN2634" s="655"/>
      <c r="NZO2634" s="655"/>
      <c r="NZP2634" s="655"/>
      <c r="NZQ2634" s="655"/>
      <c r="NZR2634" s="655"/>
      <c r="NZS2634" s="655"/>
      <c r="NZT2634" s="655"/>
      <c r="NZU2634" s="655"/>
      <c r="NZV2634" s="655"/>
      <c r="NZW2634" s="655"/>
      <c r="NZX2634" s="655"/>
      <c r="NZY2634" s="655"/>
      <c r="NZZ2634" s="655"/>
      <c r="OAA2634" s="655"/>
      <c r="OAB2634" s="655"/>
      <c r="OAC2634" s="655"/>
      <c r="OAD2634" s="655"/>
      <c r="OAE2634" s="655"/>
      <c r="OAF2634" s="655"/>
      <c r="OAG2634" s="655"/>
      <c r="OAH2634" s="655"/>
      <c r="OAI2634" s="655"/>
      <c r="OAJ2634" s="655"/>
      <c r="OAK2634" s="655"/>
      <c r="OAL2634" s="655"/>
      <c r="OAM2634" s="655"/>
      <c r="OAN2634" s="655"/>
      <c r="OAO2634" s="655"/>
      <c r="OAP2634" s="655"/>
      <c r="OAQ2634" s="655"/>
      <c r="OAR2634" s="655"/>
      <c r="OAS2634" s="655"/>
      <c r="OAT2634" s="655"/>
      <c r="OAU2634" s="655"/>
      <c r="OAV2634" s="655"/>
      <c r="OAW2634" s="655"/>
      <c r="OAX2634" s="655"/>
      <c r="OAY2634" s="655"/>
      <c r="OAZ2634" s="655"/>
      <c r="OBA2634" s="655"/>
      <c r="OBB2634" s="655"/>
      <c r="OBC2634" s="655"/>
      <c r="OBD2634" s="655"/>
      <c r="OBE2634" s="655"/>
      <c r="OBF2634" s="655"/>
      <c r="OBG2634" s="655"/>
      <c r="OBH2634" s="655"/>
      <c r="OBI2634" s="655"/>
      <c r="OBJ2634" s="655"/>
      <c r="OBK2634" s="655"/>
      <c r="OBL2634" s="655"/>
      <c r="OBM2634" s="655"/>
      <c r="OBN2634" s="655"/>
      <c r="OBO2634" s="655"/>
      <c r="OBP2634" s="655"/>
      <c r="OBQ2634" s="655"/>
      <c r="OBR2634" s="655"/>
      <c r="OBS2634" s="655"/>
      <c r="OBT2634" s="655"/>
      <c r="OBU2634" s="655"/>
      <c r="OBV2634" s="655"/>
      <c r="OBW2634" s="655"/>
      <c r="OBX2634" s="655"/>
      <c r="OBY2634" s="655"/>
      <c r="OBZ2634" s="655"/>
      <c r="OCA2634" s="655"/>
      <c r="OCB2634" s="655"/>
      <c r="OCC2634" s="655"/>
      <c r="OCD2634" s="655"/>
      <c r="OCE2634" s="655"/>
      <c r="OCF2634" s="655"/>
      <c r="OCG2634" s="655"/>
      <c r="OCH2634" s="655"/>
      <c r="OCI2634" s="655"/>
      <c r="OCJ2634" s="655"/>
      <c r="OCK2634" s="655"/>
      <c r="OCL2634" s="655"/>
      <c r="OCM2634" s="655"/>
      <c r="OCN2634" s="655"/>
      <c r="OCO2634" s="655"/>
      <c r="OCP2634" s="655"/>
      <c r="OCQ2634" s="655"/>
      <c r="OCR2634" s="655"/>
      <c r="OCS2634" s="655"/>
      <c r="OCT2634" s="655"/>
      <c r="OCU2634" s="655"/>
      <c r="OCV2634" s="655"/>
      <c r="OCW2634" s="655"/>
      <c r="OCX2634" s="655"/>
      <c r="OCY2634" s="655"/>
      <c r="OCZ2634" s="655"/>
      <c r="ODA2634" s="655"/>
      <c r="ODB2634" s="655"/>
      <c r="ODC2634" s="655"/>
      <c r="ODD2634" s="655"/>
      <c r="ODE2634" s="655"/>
      <c r="ODF2634" s="655"/>
      <c r="ODG2634" s="655"/>
      <c r="ODH2634" s="655"/>
      <c r="ODI2634" s="655"/>
      <c r="ODJ2634" s="655"/>
      <c r="ODK2634" s="655"/>
      <c r="ODL2634" s="655"/>
      <c r="ODM2634" s="655"/>
      <c r="ODN2634" s="655"/>
      <c r="ODO2634" s="655"/>
      <c r="ODP2634" s="655"/>
      <c r="ODQ2634" s="655"/>
      <c r="ODR2634" s="655"/>
      <c r="ODS2634" s="655"/>
      <c r="ODT2634" s="655"/>
      <c r="ODU2634" s="655"/>
      <c r="ODV2634" s="655"/>
      <c r="ODW2634" s="655"/>
      <c r="ODX2634" s="655"/>
      <c r="ODY2634" s="655"/>
      <c r="ODZ2634" s="655"/>
      <c r="OEA2634" s="655"/>
      <c r="OEB2634" s="655"/>
      <c r="OEC2634" s="655"/>
      <c r="OED2634" s="655"/>
      <c r="OEE2634" s="655"/>
      <c r="OEF2634" s="655"/>
      <c r="OEG2634" s="655"/>
      <c r="OEH2634" s="655"/>
      <c r="OEI2634" s="655"/>
      <c r="OEJ2634" s="655"/>
      <c r="OEK2634" s="655"/>
      <c r="OEL2634" s="655"/>
      <c r="OEM2634" s="655"/>
      <c r="OEN2634" s="655"/>
      <c r="OEO2634" s="655"/>
      <c r="OEP2634" s="655"/>
      <c r="OEQ2634" s="655"/>
      <c r="OER2634" s="655"/>
      <c r="OES2634" s="655"/>
      <c r="OET2634" s="655"/>
      <c r="OEU2634" s="655"/>
      <c r="OEV2634" s="655"/>
      <c r="OEW2634" s="655"/>
      <c r="OEX2634" s="655"/>
      <c r="OEY2634" s="655"/>
      <c r="OEZ2634" s="655"/>
      <c r="OFA2634" s="655"/>
      <c r="OFB2634" s="655"/>
      <c r="OFC2634" s="655"/>
      <c r="OFD2634" s="655"/>
      <c r="OFE2634" s="655"/>
      <c r="OFF2634" s="655"/>
      <c r="OFG2634" s="655"/>
      <c r="OFH2634" s="655"/>
      <c r="OFI2634" s="655"/>
      <c r="OFJ2634" s="655"/>
      <c r="OFK2634" s="655"/>
      <c r="OFL2634" s="655"/>
      <c r="OFM2634" s="655"/>
      <c r="OFN2634" s="655"/>
      <c r="OFO2634" s="655"/>
      <c r="OFP2634" s="655"/>
      <c r="OFQ2634" s="655"/>
      <c r="OFR2634" s="655"/>
      <c r="OFS2634" s="655"/>
      <c r="OFT2634" s="655"/>
      <c r="OFU2634" s="655"/>
      <c r="OFV2634" s="655"/>
      <c r="OFW2634" s="655"/>
      <c r="OFX2634" s="655"/>
      <c r="OFY2634" s="655"/>
      <c r="OFZ2634" s="655"/>
      <c r="OGA2634" s="655"/>
      <c r="OGB2634" s="655"/>
      <c r="OGC2634" s="655"/>
      <c r="OGD2634" s="655"/>
      <c r="OGE2634" s="655"/>
      <c r="OGF2634" s="655"/>
      <c r="OGG2634" s="655"/>
      <c r="OGH2634" s="655"/>
      <c r="OGI2634" s="655"/>
      <c r="OGJ2634" s="655"/>
      <c r="OGK2634" s="655"/>
      <c r="OGL2634" s="655"/>
      <c r="OGM2634" s="655"/>
      <c r="OGN2634" s="655"/>
      <c r="OGO2634" s="655"/>
      <c r="OGP2634" s="655"/>
      <c r="OGQ2634" s="655"/>
      <c r="OGR2634" s="655"/>
      <c r="OGS2634" s="655"/>
      <c r="OGT2634" s="655"/>
      <c r="OGU2634" s="655"/>
      <c r="OGV2634" s="655"/>
      <c r="OGW2634" s="655"/>
      <c r="OGX2634" s="655"/>
      <c r="OGY2634" s="655"/>
      <c r="OGZ2634" s="655"/>
      <c r="OHA2634" s="655"/>
      <c r="OHB2634" s="655"/>
      <c r="OHC2634" s="655"/>
      <c r="OHD2634" s="655"/>
      <c r="OHE2634" s="655"/>
      <c r="OHF2634" s="655"/>
      <c r="OHG2634" s="655"/>
      <c r="OHH2634" s="655"/>
      <c r="OHI2634" s="655"/>
      <c r="OHJ2634" s="655"/>
      <c r="OHK2634" s="655"/>
      <c r="OHL2634" s="655"/>
      <c r="OHM2634" s="655"/>
      <c r="OHN2634" s="655"/>
      <c r="OHO2634" s="655"/>
      <c r="OHP2634" s="655"/>
      <c r="OHQ2634" s="655"/>
      <c r="OHR2634" s="655"/>
      <c r="OHS2634" s="655"/>
      <c r="OHT2634" s="655"/>
      <c r="OHU2634" s="655"/>
      <c r="OHV2634" s="655"/>
      <c r="OHW2634" s="655"/>
      <c r="OHX2634" s="655"/>
      <c r="OHY2634" s="655"/>
      <c r="OHZ2634" s="655"/>
      <c r="OIA2634" s="655"/>
      <c r="OIB2634" s="655"/>
      <c r="OIC2634" s="655"/>
      <c r="OID2634" s="655"/>
      <c r="OIE2634" s="655"/>
      <c r="OIF2634" s="655"/>
      <c r="OIG2634" s="655"/>
      <c r="OIH2634" s="655"/>
      <c r="OII2634" s="655"/>
      <c r="OIJ2634" s="655"/>
      <c r="OIK2634" s="655"/>
      <c r="OIL2634" s="655"/>
      <c r="OIM2634" s="655"/>
      <c r="OIN2634" s="655"/>
      <c r="OIO2634" s="655"/>
      <c r="OIP2634" s="655"/>
      <c r="OIQ2634" s="655"/>
      <c r="OIR2634" s="655"/>
      <c r="OIS2634" s="655"/>
      <c r="OIT2634" s="655"/>
      <c r="OIU2634" s="655"/>
      <c r="OIV2634" s="655"/>
      <c r="OIW2634" s="655"/>
      <c r="OIX2634" s="655"/>
      <c r="OIY2634" s="655"/>
      <c r="OIZ2634" s="655"/>
      <c r="OJA2634" s="655"/>
      <c r="OJB2634" s="655"/>
      <c r="OJC2634" s="655"/>
      <c r="OJD2634" s="655"/>
      <c r="OJE2634" s="655"/>
      <c r="OJF2634" s="655"/>
      <c r="OJG2634" s="655"/>
      <c r="OJH2634" s="655"/>
      <c r="OJI2634" s="655"/>
      <c r="OJJ2634" s="655"/>
      <c r="OJK2634" s="655"/>
      <c r="OJL2634" s="655"/>
      <c r="OJM2634" s="655"/>
      <c r="OJN2634" s="655"/>
      <c r="OJO2634" s="655"/>
      <c r="OJP2634" s="655"/>
      <c r="OJQ2634" s="655"/>
      <c r="OJR2634" s="655"/>
      <c r="OJS2634" s="655"/>
      <c r="OJT2634" s="655"/>
      <c r="OJU2634" s="655"/>
      <c r="OJV2634" s="655"/>
      <c r="OJW2634" s="655"/>
      <c r="OJX2634" s="655"/>
      <c r="OJY2634" s="655"/>
      <c r="OJZ2634" s="655"/>
      <c r="OKA2634" s="655"/>
      <c r="OKB2634" s="655"/>
      <c r="OKC2634" s="655"/>
      <c r="OKD2634" s="655"/>
      <c r="OKE2634" s="655"/>
      <c r="OKF2634" s="655"/>
      <c r="OKG2634" s="655"/>
      <c r="OKH2634" s="655"/>
      <c r="OKI2634" s="655"/>
      <c r="OKJ2634" s="655"/>
      <c r="OKK2634" s="655"/>
      <c r="OKL2634" s="655"/>
      <c r="OKM2634" s="655"/>
      <c r="OKN2634" s="655"/>
      <c r="OKO2634" s="655"/>
      <c r="OKP2634" s="655"/>
      <c r="OKQ2634" s="655"/>
      <c r="OKR2634" s="655"/>
      <c r="OKS2634" s="655"/>
      <c r="OKT2634" s="655"/>
      <c r="OKU2634" s="655"/>
      <c r="OKV2634" s="655"/>
      <c r="OKW2634" s="655"/>
      <c r="OKX2634" s="655"/>
      <c r="OKY2634" s="655"/>
      <c r="OKZ2634" s="655"/>
      <c r="OLA2634" s="655"/>
      <c r="OLB2634" s="655"/>
      <c r="OLC2634" s="655"/>
      <c r="OLD2634" s="655"/>
      <c r="OLE2634" s="655"/>
      <c r="OLF2634" s="655"/>
      <c r="OLG2634" s="655"/>
      <c r="OLH2634" s="655"/>
      <c r="OLI2634" s="655"/>
      <c r="OLJ2634" s="655"/>
      <c r="OLK2634" s="655"/>
      <c r="OLL2634" s="655"/>
      <c r="OLM2634" s="655"/>
      <c r="OLN2634" s="655"/>
      <c r="OLO2634" s="655"/>
      <c r="OLP2634" s="655"/>
      <c r="OLQ2634" s="655"/>
      <c r="OLR2634" s="655"/>
      <c r="OLS2634" s="655"/>
      <c r="OLT2634" s="655"/>
      <c r="OLU2634" s="655"/>
      <c r="OLV2634" s="655"/>
      <c r="OLW2634" s="655"/>
      <c r="OLX2634" s="655"/>
      <c r="OLY2634" s="655"/>
      <c r="OLZ2634" s="655"/>
      <c r="OMA2634" s="655"/>
      <c r="OMB2634" s="655"/>
      <c r="OMC2634" s="655"/>
      <c r="OMD2634" s="655"/>
      <c r="OME2634" s="655"/>
      <c r="OMF2634" s="655"/>
      <c r="OMG2634" s="655"/>
      <c r="OMH2634" s="655"/>
      <c r="OMI2634" s="655"/>
      <c r="OMJ2634" s="655"/>
      <c r="OMK2634" s="655"/>
      <c r="OML2634" s="655"/>
      <c r="OMM2634" s="655"/>
      <c r="OMN2634" s="655"/>
      <c r="OMO2634" s="655"/>
      <c r="OMP2634" s="655"/>
      <c r="OMQ2634" s="655"/>
      <c r="OMR2634" s="655"/>
      <c r="OMS2634" s="655"/>
      <c r="OMT2634" s="655"/>
      <c r="OMU2634" s="655"/>
      <c r="OMV2634" s="655"/>
      <c r="OMW2634" s="655"/>
      <c r="OMX2634" s="655"/>
      <c r="OMY2634" s="655"/>
      <c r="OMZ2634" s="655"/>
      <c r="ONA2634" s="655"/>
      <c r="ONB2634" s="655"/>
      <c r="ONC2634" s="655"/>
      <c r="OND2634" s="655"/>
      <c r="ONE2634" s="655"/>
      <c r="ONF2634" s="655"/>
      <c r="ONG2634" s="655"/>
      <c r="ONH2634" s="655"/>
      <c r="ONI2634" s="655"/>
      <c r="ONJ2634" s="655"/>
      <c r="ONK2634" s="655"/>
      <c r="ONL2634" s="655"/>
      <c r="ONM2634" s="655"/>
      <c r="ONN2634" s="655"/>
      <c r="ONO2634" s="655"/>
      <c r="ONP2634" s="655"/>
      <c r="ONQ2634" s="655"/>
      <c r="ONR2634" s="655"/>
      <c r="ONS2634" s="655"/>
      <c r="ONT2634" s="655"/>
      <c r="ONU2634" s="655"/>
      <c r="ONV2634" s="655"/>
      <c r="ONW2634" s="655"/>
      <c r="ONX2634" s="655"/>
      <c r="ONY2634" s="655"/>
      <c r="ONZ2634" s="655"/>
      <c r="OOA2634" s="655"/>
      <c r="OOB2634" s="655"/>
      <c r="OOC2634" s="655"/>
      <c r="OOD2634" s="655"/>
      <c r="OOE2634" s="655"/>
      <c r="OOF2634" s="655"/>
      <c r="OOG2634" s="655"/>
      <c r="OOH2634" s="655"/>
      <c r="OOI2634" s="655"/>
      <c r="OOJ2634" s="655"/>
      <c r="OOK2634" s="655"/>
      <c r="OOL2634" s="655"/>
      <c r="OOM2634" s="655"/>
      <c r="OON2634" s="655"/>
      <c r="OOO2634" s="655"/>
      <c r="OOP2634" s="655"/>
      <c r="OOQ2634" s="655"/>
      <c r="OOR2634" s="655"/>
      <c r="OOS2634" s="655"/>
      <c r="OOT2634" s="655"/>
      <c r="OOU2634" s="655"/>
      <c r="OOV2634" s="655"/>
      <c r="OOW2634" s="655"/>
      <c r="OOX2634" s="655"/>
      <c r="OOY2634" s="655"/>
      <c r="OOZ2634" s="655"/>
      <c r="OPA2634" s="655"/>
      <c r="OPB2634" s="655"/>
      <c r="OPC2634" s="655"/>
      <c r="OPD2634" s="655"/>
      <c r="OPE2634" s="655"/>
      <c r="OPF2634" s="655"/>
      <c r="OPG2634" s="655"/>
      <c r="OPH2634" s="655"/>
      <c r="OPI2634" s="655"/>
      <c r="OPJ2634" s="655"/>
      <c r="OPK2634" s="655"/>
      <c r="OPL2634" s="655"/>
      <c r="OPM2634" s="655"/>
      <c r="OPN2634" s="655"/>
      <c r="OPO2634" s="655"/>
      <c r="OPP2634" s="655"/>
      <c r="OPQ2634" s="655"/>
      <c r="OPR2634" s="655"/>
      <c r="OPS2634" s="655"/>
      <c r="OPT2634" s="655"/>
      <c r="OPU2634" s="655"/>
      <c r="OPV2634" s="655"/>
      <c r="OPW2634" s="655"/>
      <c r="OPX2634" s="655"/>
      <c r="OPY2634" s="655"/>
      <c r="OPZ2634" s="655"/>
      <c r="OQA2634" s="655"/>
      <c r="OQB2634" s="655"/>
      <c r="OQC2634" s="655"/>
      <c r="OQD2634" s="655"/>
      <c r="OQE2634" s="655"/>
      <c r="OQF2634" s="655"/>
      <c r="OQG2634" s="655"/>
      <c r="OQH2634" s="655"/>
      <c r="OQI2634" s="655"/>
      <c r="OQJ2634" s="655"/>
      <c r="OQK2634" s="655"/>
      <c r="OQL2634" s="655"/>
      <c r="OQM2634" s="655"/>
      <c r="OQN2634" s="655"/>
      <c r="OQO2634" s="655"/>
      <c r="OQP2634" s="655"/>
      <c r="OQQ2634" s="655"/>
      <c r="OQR2634" s="655"/>
      <c r="OQS2634" s="655"/>
      <c r="OQT2634" s="655"/>
      <c r="OQU2634" s="655"/>
      <c r="OQV2634" s="655"/>
      <c r="OQW2634" s="655"/>
      <c r="OQX2634" s="655"/>
      <c r="OQY2634" s="655"/>
      <c r="OQZ2634" s="655"/>
      <c r="ORA2634" s="655"/>
      <c r="ORB2634" s="655"/>
      <c r="ORC2634" s="655"/>
      <c r="ORD2634" s="655"/>
      <c r="ORE2634" s="655"/>
      <c r="ORF2634" s="655"/>
      <c r="ORG2634" s="655"/>
      <c r="ORH2634" s="655"/>
      <c r="ORI2634" s="655"/>
      <c r="ORJ2634" s="655"/>
      <c r="ORK2634" s="655"/>
      <c r="ORL2634" s="655"/>
      <c r="ORM2634" s="655"/>
      <c r="ORN2634" s="655"/>
      <c r="ORO2634" s="655"/>
      <c r="ORP2634" s="655"/>
      <c r="ORQ2634" s="655"/>
      <c r="ORR2634" s="655"/>
      <c r="ORS2634" s="655"/>
      <c r="ORT2634" s="655"/>
      <c r="ORU2634" s="655"/>
      <c r="ORV2634" s="655"/>
      <c r="ORW2634" s="655"/>
      <c r="ORX2634" s="655"/>
      <c r="ORY2634" s="655"/>
      <c r="ORZ2634" s="655"/>
      <c r="OSA2634" s="655"/>
      <c r="OSB2634" s="655"/>
      <c r="OSC2634" s="655"/>
      <c r="OSD2634" s="655"/>
      <c r="OSE2634" s="655"/>
      <c r="OSF2634" s="655"/>
      <c r="OSG2634" s="655"/>
      <c r="OSH2634" s="655"/>
      <c r="OSI2634" s="655"/>
      <c r="OSJ2634" s="655"/>
      <c r="OSK2634" s="655"/>
      <c r="OSL2634" s="655"/>
      <c r="OSM2634" s="655"/>
      <c r="OSN2634" s="655"/>
      <c r="OSO2634" s="655"/>
      <c r="OSP2634" s="655"/>
      <c r="OSQ2634" s="655"/>
      <c r="OSR2634" s="655"/>
      <c r="OSS2634" s="655"/>
      <c r="OST2634" s="655"/>
      <c r="OSU2634" s="655"/>
      <c r="OSV2634" s="655"/>
      <c r="OSW2634" s="655"/>
      <c r="OSX2634" s="655"/>
      <c r="OSY2634" s="655"/>
      <c r="OSZ2634" s="655"/>
      <c r="OTA2634" s="655"/>
      <c r="OTB2634" s="655"/>
      <c r="OTC2634" s="655"/>
      <c r="OTD2634" s="655"/>
      <c r="OTE2634" s="655"/>
      <c r="OTF2634" s="655"/>
      <c r="OTG2634" s="655"/>
      <c r="OTH2634" s="655"/>
      <c r="OTI2634" s="655"/>
      <c r="OTJ2634" s="655"/>
      <c r="OTK2634" s="655"/>
      <c r="OTL2634" s="655"/>
      <c r="OTM2634" s="655"/>
      <c r="OTN2634" s="655"/>
      <c r="OTO2634" s="655"/>
      <c r="OTP2634" s="655"/>
      <c r="OTQ2634" s="655"/>
      <c r="OTR2634" s="655"/>
      <c r="OTS2634" s="655"/>
      <c r="OTT2634" s="655"/>
      <c r="OTU2634" s="655"/>
      <c r="OTV2634" s="655"/>
      <c r="OTW2634" s="655"/>
      <c r="OTX2634" s="655"/>
      <c r="OTY2634" s="655"/>
      <c r="OTZ2634" s="655"/>
      <c r="OUA2634" s="655"/>
      <c r="OUB2634" s="655"/>
      <c r="OUC2634" s="655"/>
      <c r="OUD2634" s="655"/>
      <c r="OUE2634" s="655"/>
      <c r="OUF2634" s="655"/>
      <c r="OUG2634" s="655"/>
      <c r="OUH2634" s="655"/>
      <c r="OUI2634" s="655"/>
      <c r="OUJ2634" s="655"/>
      <c r="OUK2634" s="655"/>
      <c r="OUL2634" s="655"/>
      <c r="OUM2634" s="655"/>
      <c r="OUN2634" s="655"/>
      <c r="OUO2634" s="655"/>
      <c r="OUP2634" s="655"/>
      <c r="OUQ2634" s="655"/>
      <c r="OUR2634" s="655"/>
      <c r="OUS2634" s="655"/>
      <c r="OUT2634" s="655"/>
      <c r="OUU2634" s="655"/>
      <c r="OUV2634" s="655"/>
      <c r="OUW2634" s="655"/>
      <c r="OUX2634" s="655"/>
      <c r="OUY2634" s="655"/>
      <c r="OUZ2634" s="655"/>
      <c r="OVA2634" s="655"/>
      <c r="OVB2634" s="655"/>
      <c r="OVC2634" s="655"/>
      <c r="OVD2634" s="655"/>
      <c r="OVE2634" s="655"/>
      <c r="OVF2634" s="655"/>
      <c r="OVG2634" s="655"/>
      <c r="OVH2634" s="655"/>
      <c r="OVI2634" s="655"/>
      <c r="OVJ2634" s="655"/>
      <c r="OVK2634" s="655"/>
      <c r="OVL2634" s="655"/>
      <c r="OVM2634" s="655"/>
      <c r="OVN2634" s="655"/>
      <c r="OVO2634" s="655"/>
      <c r="OVP2634" s="655"/>
      <c r="OVQ2634" s="655"/>
      <c r="OVR2634" s="655"/>
      <c r="OVS2634" s="655"/>
      <c r="OVT2634" s="655"/>
      <c r="OVU2634" s="655"/>
      <c r="OVV2634" s="655"/>
      <c r="OVW2634" s="655"/>
      <c r="OVX2634" s="655"/>
      <c r="OVY2634" s="655"/>
      <c r="OVZ2634" s="655"/>
      <c r="OWA2634" s="655"/>
      <c r="OWB2634" s="655"/>
      <c r="OWC2634" s="655"/>
      <c r="OWD2634" s="655"/>
      <c r="OWE2634" s="655"/>
      <c r="OWF2634" s="655"/>
      <c r="OWG2634" s="655"/>
      <c r="OWH2634" s="655"/>
      <c r="OWI2634" s="655"/>
      <c r="OWJ2634" s="655"/>
      <c r="OWK2634" s="655"/>
      <c r="OWL2634" s="655"/>
      <c r="OWM2634" s="655"/>
      <c r="OWN2634" s="655"/>
      <c r="OWO2634" s="655"/>
      <c r="OWP2634" s="655"/>
      <c r="OWQ2634" s="655"/>
      <c r="OWR2634" s="655"/>
      <c r="OWS2634" s="655"/>
      <c r="OWT2634" s="655"/>
      <c r="OWU2634" s="655"/>
      <c r="OWV2634" s="655"/>
      <c r="OWW2634" s="655"/>
      <c r="OWX2634" s="655"/>
      <c r="OWY2634" s="655"/>
      <c r="OWZ2634" s="655"/>
      <c r="OXA2634" s="655"/>
      <c r="OXB2634" s="655"/>
      <c r="OXC2634" s="655"/>
      <c r="OXD2634" s="655"/>
      <c r="OXE2634" s="655"/>
      <c r="OXF2634" s="655"/>
      <c r="OXG2634" s="655"/>
      <c r="OXH2634" s="655"/>
      <c r="OXI2634" s="655"/>
      <c r="OXJ2634" s="655"/>
      <c r="OXK2634" s="655"/>
      <c r="OXL2634" s="655"/>
      <c r="OXM2634" s="655"/>
      <c r="OXN2634" s="655"/>
      <c r="OXO2634" s="655"/>
      <c r="OXP2634" s="655"/>
      <c r="OXQ2634" s="655"/>
      <c r="OXR2634" s="655"/>
      <c r="OXS2634" s="655"/>
      <c r="OXT2634" s="655"/>
      <c r="OXU2634" s="655"/>
      <c r="OXV2634" s="655"/>
      <c r="OXW2634" s="655"/>
      <c r="OXX2634" s="655"/>
      <c r="OXY2634" s="655"/>
      <c r="OXZ2634" s="655"/>
      <c r="OYA2634" s="655"/>
      <c r="OYB2634" s="655"/>
      <c r="OYC2634" s="655"/>
      <c r="OYD2634" s="655"/>
      <c r="OYE2634" s="655"/>
      <c r="OYF2634" s="655"/>
      <c r="OYG2634" s="655"/>
      <c r="OYH2634" s="655"/>
      <c r="OYI2634" s="655"/>
      <c r="OYJ2634" s="655"/>
      <c r="OYK2634" s="655"/>
      <c r="OYL2634" s="655"/>
      <c r="OYM2634" s="655"/>
      <c r="OYN2634" s="655"/>
      <c r="OYO2634" s="655"/>
      <c r="OYP2634" s="655"/>
      <c r="OYQ2634" s="655"/>
      <c r="OYR2634" s="655"/>
      <c r="OYS2634" s="655"/>
      <c r="OYT2634" s="655"/>
      <c r="OYU2634" s="655"/>
      <c r="OYV2634" s="655"/>
      <c r="OYW2634" s="655"/>
      <c r="OYX2634" s="655"/>
      <c r="OYY2634" s="655"/>
      <c r="OYZ2634" s="655"/>
      <c r="OZA2634" s="655"/>
      <c r="OZB2634" s="655"/>
      <c r="OZC2634" s="655"/>
      <c r="OZD2634" s="655"/>
      <c r="OZE2634" s="655"/>
      <c r="OZF2634" s="655"/>
      <c r="OZG2634" s="655"/>
      <c r="OZH2634" s="655"/>
      <c r="OZI2634" s="655"/>
      <c r="OZJ2634" s="655"/>
      <c r="OZK2634" s="655"/>
      <c r="OZL2634" s="655"/>
      <c r="OZM2634" s="655"/>
      <c r="OZN2634" s="655"/>
      <c r="OZO2634" s="655"/>
      <c r="OZP2634" s="655"/>
      <c r="OZQ2634" s="655"/>
      <c r="OZR2634" s="655"/>
      <c r="OZS2634" s="655"/>
      <c r="OZT2634" s="655"/>
      <c r="OZU2634" s="655"/>
      <c r="OZV2634" s="655"/>
      <c r="OZW2634" s="655"/>
      <c r="OZX2634" s="655"/>
      <c r="OZY2634" s="655"/>
      <c r="OZZ2634" s="655"/>
      <c r="PAA2634" s="655"/>
      <c r="PAB2634" s="655"/>
      <c r="PAC2634" s="655"/>
      <c r="PAD2634" s="655"/>
      <c r="PAE2634" s="655"/>
      <c r="PAF2634" s="655"/>
      <c r="PAG2634" s="655"/>
      <c r="PAH2634" s="655"/>
      <c r="PAI2634" s="655"/>
      <c r="PAJ2634" s="655"/>
      <c r="PAK2634" s="655"/>
      <c r="PAL2634" s="655"/>
      <c r="PAM2634" s="655"/>
      <c r="PAN2634" s="655"/>
      <c r="PAO2634" s="655"/>
      <c r="PAP2634" s="655"/>
      <c r="PAQ2634" s="655"/>
      <c r="PAR2634" s="655"/>
      <c r="PAS2634" s="655"/>
      <c r="PAT2634" s="655"/>
      <c r="PAU2634" s="655"/>
      <c r="PAV2634" s="655"/>
      <c r="PAW2634" s="655"/>
      <c r="PAX2634" s="655"/>
      <c r="PAY2634" s="655"/>
      <c r="PAZ2634" s="655"/>
      <c r="PBA2634" s="655"/>
      <c r="PBB2634" s="655"/>
      <c r="PBC2634" s="655"/>
      <c r="PBD2634" s="655"/>
      <c r="PBE2634" s="655"/>
      <c r="PBF2634" s="655"/>
      <c r="PBG2634" s="655"/>
      <c r="PBH2634" s="655"/>
      <c r="PBI2634" s="655"/>
      <c r="PBJ2634" s="655"/>
      <c r="PBK2634" s="655"/>
      <c r="PBL2634" s="655"/>
      <c r="PBM2634" s="655"/>
      <c r="PBN2634" s="655"/>
      <c r="PBO2634" s="655"/>
      <c r="PBP2634" s="655"/>
      <c r="PBQ2634" s="655"/>
      <c r="PBR2634" s="655"/>
      <c r="PBS2634" s="655"/>
      <c r="PBT2634" s="655"/>
      <c r="PBU2634" s="655"/>
      <c r="PBV2634" s="655"/>
      <c r="PBW2634" s="655"/>
      <c r="PBX2634" s="655"/>
      <c r="PBY2634" s="655"/>
      <c r="PBZ2634" s="655"/>
      <c r="PCA2634" s="655"/>
      <c r="PCB2634" s="655"/>
      <c r="PCC2634" s="655"/>
      <c r="PCD2634" s="655"/>
      <c r="PCE2634" s="655"/>
      <c r="PCF2634" s="655"/>
      <c r="PCG2634" s="655"/>
      <c r="PCH2634" s="655"/>
      <c r="PCI2634" s="655"/>
      <c r="PCJ2634" s="655"/>
      <c r="PCK2634" s="655"/>
      <c r="PCL2634" s="655"/>
      <c r="PCM2634" s="655"/>
      <c r="PCN2634" s="655"/>
      <c r="PCO2634" s="655"/>
      <c r="PCP2634" s="655"/>
      <c r="PCQ2634" s="655"/>
      <c r="PCR2634" s="655"/>
      <c r="PCS2634" s="655"/>
      <c r="PCT2634" s="655"/>
      <c r="PCU2634" s="655"/>
      <c r="PCV2634" s="655"/>
      <c r="PCW2634" s="655"/>
      <c r="PCX2634" s="655"/>
      <c r="PCY2634" s="655"/>
      <c r="PCZ2634" s="655"/>
      <c r="PDA2634" s="655"/>
      <c r="PDB2634" s="655"/>
      <c r="PDC2634" s="655"/>
      <c r="PDD2634" s="655"/>
      <c r="PDE2634" s="655"/>
      <c r="PDF2634" s="655"/>
      <c r="PDG2634" s="655"/>
      <c r="PDH2634" s="655"/>
      <c r="PDI2634" s="655"/>
      <c r="PDJ2634" s="655"/>
      <c r="PDK2634" s="655"/>
      <c r="PDL2634" s="655"/>
      <c r="PDM2634" s="655"/>
      <c r="PDN2634" s="655"/>
      <c r="PDO2634" s="655"/>
      <c r="PDP2634" s="655"/>
      <c r="PDQ2634" s="655"/>
      <c r="PDR2634" s="655"/>
      <c r="PDS2634" s="655"/>
      <c r="PDT2634" s="655"/>
      <c r="PDU2634" s="655"/>
      <c r="PDV2634" s="655"/>
      <c r="PDW2634" s="655"/>
      <c r="PDX2634" s="655"/>
      <c r="PDY2634" s="655"/>
      <c r="PDZ2634" s="655"/>
      <c r="PEA2634" s="655"/>
      <c r="PEB2634" s="655"/>
      <c r="PEC2634" s="655"/>
      <c r="PED2634" s="655"/>
      <c r="PEE2634" s="655"/>
      <c r="PEF2634" s="655"/>
      <c r="PEG2634" s="655"/>
      <c r="PEH2634" s="655"/>
      <c r="PEI2634" s="655"/>
      <c r="PEJ2634" s="655"/>
      <c r="PEK2634" s="655"/>
      <c r="PEL2634" s="655"/>
      <c r="PEM2634" s="655"/>
      <c r="PEN2634" s="655"/>
      <c r="PEO2634" s="655"/>
      <c r="PEP2634" s="655"/>
      <c r="PEQ2634" s="655"/>
      <c r="PER2634" s="655"/>
      <c r="PES2634" s="655"/>
      <c r="PET2634" s="655"/>
      <c r="PEU2634" s="655"/>
      <c r="PEV2634" s="655"/>
      <c r="PEW2634" s="655"/>
      <c r="PEX2634" s="655"/>
      <c r="PEY2634" s="655"/>
      <c r="PEZ2634" s="655"/>
      <c r="PFA2634" s="655"/>
      <c r="PFB2634" s="655"/>
      <c r="PFC2634" s="655"/>
      <c r="PFD2634" s="655"/>
      <c r="PFE2634" s="655"/>
      <c r="PFF2634" s="655"/>
      <c r="PFG2634" s="655"/>
      <c r="PFH2634" s="655"/>
      <c r="PFI2634" s="655"/>
      <c r="PFJ2634" s="655"/>
      <c r="PFK2634" s="655"/>
      <c r="PFL2634" s="655"/>
      <c r="PFM2634" s="655"/>
      <c r="PFN2634" s="655"/>
      <c r="PFO2634" s="655"/>
      <c r="PFP2634" s="655"/>
      <c r="PFQ2634" s="655"/>
      <c r="PFR2634" s="655"/>
      <c r="PFS2634" s="655"/>
      <c r="PFT2634" s="655"/>
      <c r="PFU2634" s="655"/>
      <c r="PFV2634" s="655"/>
      <c r="PFW2634" s="655"/>
      <c r="PFX2634" s="655"/>
      <c r="PFY2634" s="655"/>
      <c r="PFZ2634" s="655"/>
      <c r="PGA2634" s="655"/>
      <c r="PGB2634" s="655"/>
      <c r="PGC2634" s="655"/>
      <c r="PGD2634" s="655"/>
      <c r="PGE2634" s="655"/>
      <c r="PGF2634" s="655"/>
      <c r="PGG2634" s="655"/>
      <c r="PGH2634" s="655"/>
      <c r="PGI2634" s="655"/>
      <c r="PGJ2634" s="655"/>
      <c r="PGK2634" s="655"/>
      <c r="PGL2634" s="655"/>
      <c r="PGM2634" s="655"/>
      <c r="PGN2634" s="655"/>
      <c r="PGO2634" s="655"/>
      <c r="PGP2634" s="655"/>
      <c r="PGQ2634" s="655"/>
      <c r="PGR2634" s="655"/>
      <c r="PGS2634" s="655"/>
      <c r="PGT2634" s="655"/>
      <c r="PGU2634" s="655"/>
      <c r="PGV2634" s="655"/>
      <c r="PGW2634" s="655"/>
      <c r="PGX2634" s="655"/>
      <c r="PGY2634" s="655"/>
      <c r="PGZ2634" s="655"/>
      <c r="PHA2634" s="655"/>
      <c r="PHB2634" s="655"/>
      <c r="PHC2634" s="655"/>
      <c r="PHD2634" s="655"/>
      <c r="PHE2634" s="655"/>
      <c r="PHF2634" s="655"/>
      <c r="PHG2634" s="655"/>
      <c r="PHH2634" s="655"/>
      <c r="PHI2634" s="655"/>
      <c r="PHJ2634" s="655"/>
      <c r="PHK2634" s="655"/>
      <c r="PHL2634" s="655"/>
      <c r="PHM2634" s="655"/>
      <c r="PHN2634" s="655"/>
      <c r="PHO2634" s="655"/>
      <c r="PHP2634" s="655"/>
      <c r="PHQ2634" s="655"/>
      <c r="PHR2634" s="655"/>
      <c r="PHS2634" s="655"/>
      <c r="PHT2634" s="655"/>
      <c r="PHU2634" s="655"/>
      <c r="PHV2634" s="655"/>
      <c r="PHW2634" s="655"/>
      <c r="PHX2634" s="655"/>
      <c r="PHY2634" s="655"/>
      <c r="PHZ2634" s="655"/>
      <c r="PIA2634" s="655"/>
      <c r="PIB2634" s="655"/>
      <c r="PIC2634" s="655"/>
      <c r="PID2634" s="655"/>
      <c r="PIE2634" s="655"/>
      <c r="PIF2634" s="655"/>
      <c r="PIG2634" s="655"/>
      <c r="PIH2634" s="655"/>
      <c r="PII2634" s="655"/>
      <c r="PIJ2634" s="655"/>
      <c r="PIK2634" s="655"/>
      <c r="PIL2634" s="655"/>
      <c r="PIM2634" s="655"/>
      <c r="PIN2634" s="655"/>
      <c r="PIO2634" s="655"/>
      <c r="PIP2634" s="655"/>
      <c r="PIQ2634" s="655"/>
      <c r="PIR2634" s="655"/>
      <c r="PIS2634" s="655"/>
      <c r="PIT2634" s="655"/>
      <c r="PIU2634" s="655"/>
      <c r="PIV2634" s="655"/>
      <c r="PIW2634" s="655"/>
      <c r="PIX2634" s="655"/>
      <c r="PIY2634" s="655"/>
      <c r="PIZ2634" s="655"/>
      <c r="PJA2634" s="655"/>
      <c r="PJB2634" s="655"/>
      <c r="PJC2634" s="655"/>
      <c r="PJD2634" s="655"/>
      <c r="PJE2634" s="655"/>
      <c r="PJF2634" s="655"/>
      <c r="PJG2634" s="655"/>
      <c r="PJH2634" s="655"/>
      <c r="PJI2634" s="655"/>
      <c r="PJJ2634" s="655"/>
      <c r="PJK2634" s="655"/>
      <c r="PJL2634" s="655"/>
      <c r="PJM2634" s="655"/>
      <c r="PJN2634" s="655"/>
      <c r="PJO2634" s="655"/>
      <c r="PJP2634" s="655"/>
      <c r="PJQ2634" s="655"/>
      <c r="PJR2634" s="655"/>
      <c r="PJS2634" s="655"/>
      <c r="PJT2634" s="655"/>
      <c r="PJU2634" s="655"/>
      <c r="PJV2634" s="655"/>
      <c r="PJW2634" s="655"/>
      <c r="PJX2634" s="655"/>
      <c r="PJY2634" s="655"/>
      <c r="PJZ2634" s="655"/>
      <c r="PKA2634" s="655"/>
      <c r="PKB2634" s="655"/>
      <c r="PKC2634" s="655"/>
      <c r="PKD2634" s="655"/>
      <c r="PKE2634" s="655"/>
      <c r="PKF2634" s="655"/>
      <c r="PKG2634" s="655"/>
      <c r="PKH2634" s="655"/>
      <c r="PKI2634" s="655"/>
      <c r="PKJ2634" s="655"/>
      <c r="PKK2634" s="655"/>
      <c r="PKL2634" s="655"/>
      <c r="PKM2634" s="655"/>
      <c r="PKN2634" s="655"/>
      <c r="PKO2634" s="655"/>
      <c r="PKP2634" s="655"/>
      <c r="PKQ2634" s="655"/>
      <c r="PKR2634" s="655"/>
      <c r="PKS2634" s="655"/>
      <c r="PKT2634" s="655"/>
      <c r="PKU2634" s="655"/>
      <c r="PKV2634" s="655"/>
      <c r="PKW2634" s="655"/>
      <c r="PKX2634" s="655"/>
      <c r="PKY2634" s="655"/>
      <c r="PKZ2634" s="655"/>
      <c r="PLA2634" s="655"/>
      <c r="PLB2634" s="655"/>
      <c r="PLC2634" s="655"/>
      <c r="PLD2634" s="655"/>
      <c r="PLE2634" s="655"/>
      <c r="PLF2634" s="655"/>
      <c r="PLG2634" s="655"/>
      <c r="PLH2634" s="655"/>
      <c r="PLI2634" s="655"/>
      <c r="PLJ2634" s="655"/>
      <c r="PLK2634" s="655"/>
      <c r="PLL2634" s="655"/>
      <c r="PLM2634" s="655"/>
      <c r="PLN2634" s="655"/>
      <c r="PLO2634" s="655"/>
      <c r="PLP2634" s="655"/>
      <c r="PLQ2634" s="655"/>
      <c r="PLR2634" s="655"/>
      <c r="PLS2634" s="655"/>
      <c r="PLT2634" s="655"/>
      <c r="PLU2634" s="655"/>
      <c r="PLV2634" s="655"/>
      <c r="PLW2634" s="655"/>
      <c r="PLX2634" s="655"/>
      <c r="PLY2634" s="655"/>
      <c r="PLZ2634" s="655"/>
      <c r="PMA2634" s="655"/>
      <c r="PMB2634" s="655"/>
      <c r="PMC2634" s="655"/>
      <c r="PMD2634" s="655"/>
      <c r="PME2634" s="655"/>
      <c r="PMF2634" s="655"/>
      <c r="PMG2634" s="655"/>
      <c r="PMH2634" s="655"/>
      <c r="PMI2634" s="655"/>
      <c r="PMJ2634" s="655"/>
      <c r="PMK2634" s="655"/>
      <c r="PML2634" s="655"/>
      <c r="PMM2634" s="655"/>
      <c r="PMN2634" s="655"/>
      <c r="PMO2634" s="655"/>
      <c r="PMP2634" s="655"/>
      <c r="PMQ2634" s="655"/>
      <c r="PMR2634" s="655"/>
      <c r="PMS2634" s="655"/>
      <c r="PMT2634" s="655"/>
      <c r="PMU2634" s="655"/>
      <c r="PMV2634" s="655"/>
      <c r="PMW2634" s="655"/>
      <c r="PMX2634" s="655"/>
      <c r="PMY2634" s="655"/>
      <c r="PMZ2634" s="655"/>
      <c r="PNA2634" s="655"/>
      <c r="PNB2634" s="655"/>
      <c r="PNC2634" s="655"/>
      <c r="PND2634" s="655"/>
      <c r="PNE2634" s="655"/>
      <c r="PNF2634" s="655"/>
      <c r="PNG2634" s="655"/>
      <c r="PNH2634" s="655"/>
      <c r="PNI2634" s="655"/>
      <c r="PNJ2634" s="655"/>
      <c r="PNK2634" s="655"/>
      <c r="PNL2634" s="655"/>
      <c r="PNM2634" s="655"/>
      <c r="PNN2634" s="655"/>
      <c r="PNO2634" s="655"/>
      <c r="PNP2634" s="655"/>
      <c r="PNQ2634" s="655"/>
      <c r="PNR2634" s="655"/>
      <c r="PNS2634" s="655"/>
      <c r="PNT2634" s="655"/>
      <c r="PNU2634" s="655"/>
      <c r="PNV2634" s="655"/>
      <c r="PNW2634" s="655"/>
      <c r="PNX2634" s="655"/>
      <c r="PNY2634" s="655"/>
      <c r="PNZ2634" s="655"/>
      <c r="POA2634" s="655"/>
      <c r="POB2634" s="655"/>
      <c r="POC2634" s="655"/>
      <c r="POD2634" s="655"/>
      <c r="POE2634" s="655"/>
      <c r="POF2634" s="655"/>
      <c r="POG2634" s="655"/>
      <c r="POH2634" s="655"/>
      <c r="POI2634" s="655"/>
      <c r="POJ2634" s="655"/>
      <c r="POK2634" s="655"/>
      <c r="POL2634" s="655"/>
      <c r="POM2634" s="655"/>
      <c r="PON2634" s="655"/>
      <c r="POO2634" s="655"/>
      <c r="POP2634" s="655"/>
      <c r="POQ2634" s="655"/>
      <c r="POR2634" s="655"/>
      <c r="POS2634" s="655"/>
      <c r="POT2634" s="655"/>
      <c r="POU2634" s="655"/>
      <c r="POV2634" s="655"/>
      <c r="POW2634" s="655"/>
      <c r="POX2634" s="655"/>
      <c r="POY2634" s="655"/>
      <c r="POZ2634" s="655"/>
      <c r="PPA2634" s="655"/>
      <c r="PPB2634" s="655"/>
      <c r="PPC2634" s="655"/>
      <c r="PPD2634" s="655"/>
      <c r="PPE2634" s="655"/>
      <c r="PPF2634" s="655"/>
      <c r="PPG2634" s="655"/>
      <c r="PPH2634" s="655"/>
      <c r="PPI2634" s="655"/>
      <c r="PPJ2634" s="655"/>
      <c r="PPK2634" s="655"/>
      <c r="PPL2634" s="655"/>
      <c r="PPM2634" s="655"/>
      <c r="PPN2634" s="655"/>
      <c r="PPO2634" s="655"/>
      <c r="PPP2634" s="655"/>
      <c r="PPQ2634" s="655"/>
      <c r="PPR2634" s="655"/>
      <c r="PPS2634" s="655"/>
      <c r="PPT2634" s="655"/>
      <c r="PPU2634" s="655"/>
      <c r="PPV2634" s="655"/>
      <c r="PPW2634" s="655"/>
      <c r="PPX2634" s="655"/>
      <c r="PPY2634" s="655"/>
      <c r="PPZ2634" s="655"/>
      <c r="PQA2634" s="655"/>
      <c r="PQB2634" s="655"/>
      <c r="PQC2634" s="655"/>
      <c r="PQD2634" s="655"/>
      <c r="PQE2634" s="655"/>
      <c r="PQF2634" s="655"/>
      <c r="PQG2634" s="655"/>
      <c r="PQH2634" s="655"/>
      <c r="PQI2634" s="655"/>
      <c r="PQJ2634" s="655"/>
      <c r="PQK2634" s="655"/>
      <c r="PQL2634" s="655"/>
      <c r="PQM2634" s="655"/>
      <c r="PQN2634" s="655"/>
      <c r="PQO2634" s="655"/>
      <c r="PQP2634" s="655"/>
      <c r="PQQ2634" s="655"/>
      <c r="PQR2634" s="655"/>
      <c r="PQS2634" s="655"/>
      <c r="PQT2634" s="655"/>
      <c r="PQU2634" s="655"/>
      <c r="PQV2634" s="655"/>
      <c r="PQW2634" s="655"/>
      <c r="PQX2634" s="655"/>
      <c r="PQY2634" s="655"/>
      <c r="PQZ2634" s="655"/>
      <c r="PRA2634" s="655"/>
      <c r="PRB2634" s="655"/>
      <c r="PRC2634" s="655"/>
      <c r="PRD2634" s="655"/>
      <c r="PRE2634" s="655"/>
      <c r="PRF2634" s="655"/>
      <c r="PRG2634" s="655"/>
      <c r="PRH2634" s="655"/>
      <c r="PRI2634" s="655"/>
      <c r="PRJ2634" s="655"/>
      <c r="PRK2634" s="655"/>
      <c r="PRL2634" s="655"/>
      <c r="PRM2634" s="655"/>
      <c r="PRN2634" s="655"/>
      <c r="PRO2634" s="655"/>
      <c r="PRP2634" s="655"/>
      <c r="PRQ2634" s="655"/>
      <c r="PRR2634" s="655"/>
      <c r="PRS2634" s="655"/>
      <c r="PRT2634" s="655"/>
      <c r="PRU2634" s="655"/>
      <c r="PRV2634" s="655"/>
      <c r="PRW2634" s="655"/>
      <c r="PRX2634" s="655"/>
      <c r="PRY2634" s="655"/>
      <c r="PRZ2634" s="655"/>
      <c r="PSA2634" s="655"/>
      <c r="PSB2634" s="655"/>
      <c r="PSC2634" s="655"/>
      <c r="PSD2634" s="655"/>
      <c r="PSE2634" s="655"/>
      <c r="PSF2634" s="655"/>
      <c r="PSG2634" s="655"/>
      <c r="PSH2634" s="655"/>
      <c r="PSI2634" s="655"/>
      <c r="PSJ2634" s="655"/>
      <c r="PSK2634" s="655"/>
      <c r="PSL2634" s="655"/>
      <c r="PSM2634" s="655"/>
      <c r="PSN2634" s="655"/>
      <c r="PSO2634" s="655"/>
      <c r="PSP2634" s="655"/>
      <c r="PSQ2634" s="655"/>
      <c r="PSR2634" s="655"/>
      <c r="PSS2634" s="655"/>
      <c r="PST2634" s="655"/>
      <c r="PSU2634" s="655"/>
      <c r="PSV2634" s="655"/>
      <c r="PSW2634" s="655"/>
      <c r="PSX2634" s="655"/>
      <c r="PSY2634" s="655"/>
      <c r="PSZ2634" s="655"/>
      <c r="PTA2634" s="655"/>
      <c r="PTB2634" s="655"/>
      <c r="PTC2634" s="655"/>
      <c r="PTD2634" s="655"/>
      <c r="PTE2634" s="655"/>
      <c r="PTF2634" s="655"/>
      <c r="PTG2634" s="655"/>
      <c r="PTH2634" s="655"/>
      <c r="PTI2634" s="655"/>
      <c r="PTJ2634" s="655"/>
      <c r="PTK2634" s="655"/>
      <c r="PTL2634" s="655"/>
      <c r="PTM2634" s="655"/>
      <c r="PTN2634" s="655"/>
      <c r="PTO2634" s="655"/>
      <c r="PTP2634" s="655"/>
      <c r="PTQ2634" s="655"/>
      <c r="PTR2634" s="655"/>
      <c r="PTS2634" s="655"/>
      <c r="PTT2634" s="655"/>
      <c r="PTU2634" s="655"/>
      <c r="PTV2634" s="655"/>
      <c r="PTW2634" s="655"/>
      <c r="PTX2634" s="655"/>
      <c r="PTY2634" s="655"/>
      <c r="PTZ2634" s="655"/>
      <c r="PUA2634" s="655"/>
      <c r="PUB2634" s="655"/>
      <c r="PUC2634" s="655"/>
      <c r="PUD2634" s="655"/>
      <c r="PUE2634" s="655"/>
      <c r="PUF2634" s="655"/>
      <c r="PUG2634" s="655"/>
      <c r="PUH2634" s="655"/>
      <c r="PUI2634" s="655"/>
      <c r="PUJ2634" s="655"/>
      <c r="PUK2634" s="655"/>
      <c r="PUL2634" s="655"/>
      <c r="PUM2634" s="655"/>
      <c r="PUN2634" s="655"/>
      <c r="PUO2634" s="655"/>
      <c r="PUP2634" s="655"/>
      <c r="PUQ2634" s="655"/>
      <c r="PUR2634" s="655"/>
      <c r="PUS2634" s="655"/>
      <c r="PUT2634" s="655"/>
      <c r="PUU2634" s="655"/>
      <c r="PUV2634" s="655"/>
      <c r="PUW2634" s="655"/>
      <c r="PUX2634" s="655"/>
      <c r="PUY2634" s="655"/>
      <c r="PUZ2634" s="655"/>
      <c r="PVA2634" s="655"/>
      <c r="PVB2634" s="655"/>
      <c r="PVC2634" s="655"/>
      <c r="PVD2634" s="655"/>
      <c r="PVE2634" s="655"/>
      <c r="PVF2634" s="655"/>
      <c r="PVG2634" s="655"/>
      <c r="PVH2634" s="655"/>
      <c r="PVI2634" s="655"/>
      <c r="PVJ2634" s="655"/>
      <c r="PVK2634" s="655"/>
      <c r="PVL2634" s="655"/>
      <c r="PVM2634" s="655"/>
      <c r="PVN2634" s="655"/>
      <c r="PVO2634" s="655"/>
      <c r="PVP2634" s="655"/>
      <c r="PVQ2634" s="655"/>
      <c r="PVR2634" s="655"/>
      <c r="PVS2634" s="655"/>
      <c r="PVT2634" s="655"/>
      <c r="PVU2634" s="655"/>
      <c r="PVV2634" s="655"/>
      <c r="PVW2634" s="655"/>
      <c r="PVX2634" s="655"/>
      <c r="PVY2634" s="655"/>
      <c r="PVZ2634" s="655"/>
      <c r="PWA2634" s="655"/>
      <c r="PWB2634" s="655"/>
      <c r="PWC2634" s="655"/>
      <c r="PWD2634" s="655"/>
      <c r="PWE2634" s="655"/>
      <c r="PWF2634" s="655"/>
      <c r="PWG2634" s="655"/>
      <c r="PWH2634" s="655"/>
      <c r="PWI2634" s="655"/>
      <c r="PWJ2634" s="655"/>
      <c r="PWK2634" s="655"/>
      <c r="PWL2634" s="655"/>
      <c r="PWM2634" s="655"/>
      <c r="PWN2634" s="655"/>
      <c r="PWO2634" s="655"/>
      <c r="PWP2634" s="655"/>
      <c r="PWQ2634" s="655"/>
      <c r="PWR2634" s="655"/>
      <c r="PWS2634" s="655"/>
      <c r="PWT2634" s="655"/>
      <c r="PWU2634" s="655"/>
      <c r="PWV2634" s="655"/>
      <c r="PWW2634" s="655"/>
      <c r="PWX2634" s="655"/>
      <c r="PWY2634" s="655"/>
      <c r="PWZ2634" s="655"/>
      <c r="PXA2634" s="655"/>
      <c r="PXB2634" s="655"/>
      <c r="PXC2634" s="655"/>
      <c r="PXD2634" s="655"/>
      <c r="PXE2634" s="655"/>
      <c r="PXF2634" s="655"/>
      <c r="PXG2634" s="655"/>
      <c r="PXH2634" s="655"/>
      <c r="PXI2634" s="655"/>
      <c r="PXJ2634" s="655"/>
      <c r="PXK2634" s="655"/>
      <c r="PXL2634" s="655"/>
      <c r="PXM2634" s="655"/>
      <c r="PXN2634" s="655"/>
      <c r="PXO2634" s="655"/>
      <c r="PXP2634" s="655"/>
      <c r="PXQ2634" s="655"/>
      <c r="PXR2634" s="655"/>
      <c r="PXS2634" s="655"/>
      <c r="PXT2634" s="655"/>
      <c r="PXU2634" s="655"/>
      <c r="PXV2634" s="655"/>
      <c r="PXW2634" s="655"/>
      <c r="PXX2634" s="655"/>
      <c r="PXY2634" s="655"/>
      <c r="PXZ2634" s="655"/>
      <c r="PYA2634" s="655"/>
      <c r="PYB2634" s="655"/>
      <c r="PYC2634" s="655"/>
      <c r="PYD2634" s="655"/>
      <c r="PYE2634" s="655"/>
      <c r="PYF2634" s="655"/>
      <c r="PYG2634" s="655"/>
      <c r="PYH2634" s="655"/>
      <c r="PYI2634" s="655"/>
      <c r="PYJ2634" s="655"/>
      <c r="PYK2634" s="655"/>
      <c r="PYL2634" s="655"/>
      <c r="PYM2634" s="655"/>
      <c r="PYN2634" s="655"/>
      <c r="PYO2634" s="655"/>
      <c r="PYP2634" s="655"/>
      <c r="PYQ2634" s="655"/>
      <c r="PYR2634" s="655"/>
      <c r="PYS2634" s="655"/>
      <c r="PYT2634" s="655"/>
      <c r="PYU2634" s="655"/>
      <c r="PYV2634" s="655"/>
      <c r="PYW2634" s="655"/>
      <c r="PYX2634" s="655"/>
      <c r="PYY2634" s="655"/>
      <c r="PYZ2634" s="655"/>
      <c r="PZA2634" s="655"/>
      <c r="PZB2634" s="655"/>
      <c r="PZC2634" s="655"/>
      <c r="PZD2634" s="655"/>
      <c r="PZE2634" s="655"/>
      <c r="PZF2634" s="655"/>
      <c r="PZG2634" s="655"/>
      <c r="PZH2634" s="655"/>
      <c r="PZI2634" s="655"/>
      <c r="PZJ2634" s="655"/>
      <c r="PZK2634" s="655"/>
      <c r="PZL2634" s="655"/>
      <c r="PZM2634" s="655"/>
      <c r="PZN2634" s="655"/>
      <c r="PZO2634" s="655"/>
      <c r="PZP2634" s="655"/>
      <c r="PZQ2634" s="655"/>
      <c r="PZR2634" s="655"/>
      <c r="PZS2634" s="655"/>
      <c r="PZT2634" s="655"/>
      <c r="PZU2634" s="655"/>
      <c r="PZV2634" s="655"/>
      <c r="PZW2634" s="655"/>
      <c r="PZX2634" s="655"/>
      <c r="PZY2634" s="655"/>
      <c r="PZZ2634" s="655"/>
      <c r="QAA2634" s="655"/>
      <c r="QAB2634" s="655"/>
      <c r="QAC2634" s="655"/>
      <c r="QAD2634" s="655"/>
      <c r="QAE2634" s="655"/>
      <c r="QAF2634" s="655"/>
      <c r="QAG2634" s="655"/>
      <c r="QAH2634" s="655"/>
      <c r="QAI2634" s="655"/>
      <c r="QAJ2634" s="655"/>
      <c r="QAK2634" s="655"/>
      <c r="QAL2634" s="655"/>
      <c r="QAM2634" s="655"/>
      <c r="QAN2634" s="655"/>
      <c r="QAO2634" s="655"/>
      <c r="QAP2634" s="655"/>
      <c r="QAQ2634" s="655"/>
      <c r="QAR2634" s="655"/>
      <c r="QAS2634" s="655"/>
      <c r="QAT2634" s="655"/>
      <c r="QAU2634" s="655"/>
      <c r="QAV2634" s="655"/>
      <c r="QAW2634" s="655"/>
      <c r="QAX2634" s="655"/>
      <c r="QAY2634" s="655"/>
      <c r="QAZ2634" s="655"/>
      <c r="QBA2634" s="655"/>
      <c r="QBB2634" s="655"/>
      <c r="QBC2634" s="655"/>
      <c r="QBD2634" s="655"/>
      <c r="QBE2634" s="655"/>
      <c r="QBF2634" s="655"/>
      <c r="QBG2634" s="655"/>
      <c r="QBH2634" s="655"/>
      <c r="QBI2634" s="655"/>
      <c r="QBJ2634" s="655"/>
      <c r="QBK2634" s="655"/>
      <c r="QBL2634" s="655"/>
      <c r="QBM2634" s="655"/>
      <c r="QBN2634" s="655"/>
      <c r="QBO2634" s="655"/>
      <c r="QBP2634" s="655"/>
      <c r="QBQ2634" s="655"/>
      <c r="QBR2634" s="655"/>
      <c r="QBS2634" s="655"/>
      <c r="QBT2634" s="655"/>
      <c r="QBU2634" s="655"/>
      <c r="QBV2634" s="655"/>
      <c r="QBW2634" s="655"/>
      <c r="QBX2634" s="655"/>
      <c r="QBY2634" s="655"/>
      <c r="QBZ2634" s="655"/>
      <c r="QCA2634" s="655"/>
      <c r="QCB2634" s="655"/>
      <c r="QCC2634" s="655"/>
      <c r="QCD2634" s="655"/>
      <c r="QCE2634" s="655"/>
      <c r="QCF2634" s="655"/>
      <c r="QCG2634" s="655"/>
      <c r="QCH2634" s="655"/>
      <c r="QCI2634" s="655"/>
      <c r="QCJ2634" s="655"/>
      <c r="QCK2634" s="655"/>
      <c r="QCL2634" s="655"/>
      <c r="QCM2634" s="655"/>
      <c r="QCN2634" s="655"/>
      <c r="QCO2634" s="655"/>
      <c r="QCP2634" s="655"/>
      <c r="QCQ2634" s="655"/>
      <c r="QCR2634" s="655"/>
      <c r="QCS2634" s="655"/>
      <c r="QCT2634" s="655"/>
      <c r="QCU2634" s="655"/>
      <c r="QCV2634" s="655"/>
      <c r="QCW2634" s="655"/>
      <c r="QCX2634" s="655"/>
      <c r="QCY2634" s="655"/>
      <c r="QCZ2634" s="655"/>
      <c r="QDA2634" s="655"/>
      <c r="QDB2634" s="655"/>
      <c r="QDC2634" s="655"/>
      <c r="QDD2634" s="655"/>
      <c r="QDE2634" s="655"/>
      <c r="QDF2634" s="655"/>
      <c r="QDG2634" s="655"/>
      <c r="QDH2634" s="655"/>
      <c r="QDI2634" s="655"/>
      <c r="QDJ2634" s="655"/>
      <c r="QDK2634" s="655"/>
      <c r="QDL2634" s="655"/>
      <c r="QDM2634" s="655"/>
      <c r="QDN2634" s="655"/>
      <c r="QDO2634" s="655"/>
      <c r="QDP2634" s="655"/>
      <c r="QDQ2634" s="655"/>
      <c r="QDR2634" s="655"/>
      <c r="QDS2634" s="655"/>
      <c r="QDT2634" s="655"/>
      <c r="QDU2634" s="655"/>
      <c r="QDV2634" s="655"/>
      <c r="QDW2634" s="655"/>
      <c r="QDX2634" s="655"/>
      <c r="QDY2634" s="655"/>
      <c r="QDZ2634" s="655"/>
      <c r="QEA2634" s="655"/>
      <c r="QEB2634" s="655"/>
      <c r="QEC2634" s="655"/>
      <c r="QED2634" s="655"/>
      <c r="QEE2634" s="655"/>
      <c r="QEF2634" s="655"/>
      <c r="QEG2634" s="655"/>
      <c r="QEH2634" s="655"/>
      <c r="QEI2634" s="655"/>
      <c r="QEJ2634" s="655"/>
      <c r="QEK2634" s="655"/>
      <c r="QEL2634" s="655"/>
      <c r="QEM2634" s="655"/>
      <c r="QEN2634" s="655"/>
      <c r="QEO2634" s="655"/>
      <c r="QEP2634" s="655"/>
      <c r="QEQ2634" s="655"/>
      <c r="QER2634" s="655"/>
      <c r="QES2634" s="655"/>
      <c r="QET2634" s="655"/>
      <c r="QEU2634" s="655"/>
      <c r="QEV2634" s="655"/>
      <c r="QEW2634" s="655"/>
      <c r="QEX2634" s="655"/>
      <c r="QEY2634" s="655"/>
      <c r="QEZ2634" s="655"/>
      <c r="QFA2634" s="655"/>
      <c r="QFB2634" s="655"/>
      <c r="QFC2634" s="655"/>
      <c r="QFD2634" s="655"/>
      <c r="QFE2634" s="655"/>
      <c r="QFF2634" s="655"/>
      <c r="QFG2634" s="655"/>
      <c r="QFH2634" s="655"/>
      <c r="QFI2634" s="655"/>
      <c r="QFJ2634" s="655"/>
      <c r="QFK2634" s="655"/>
      <c r="QFL2634" s="655"/>
      <c r="QFM2634" s="655"/>
      <c r="QFN2634" s="655"/>
      <c r="QFO2634" s="655"/>
      <c r="QFP2634" s="655"/>
      <c r="QFQ2634" s="655"/>
      <c r="QFR2634" s="655"/>
      <c r="QFS2634" s="655"/>
      <c r="QFT2634" s="655"/>
      <c r="QFU2634" s="655"/>
      <c r="QFV2634" s="655"/>
      <c r="QFW2634" s="655"/>
      <c r="QFX2634" s="655"/>
      <c r="QFY2634" s="655"/>
      <c r="QFZ2634" s="655"/>
      <c r="QGA2634" s="655"/>
      <c r="QGB2634" s="655"/>
      <c r="QGC2634" s="655"/>
      <c r="QGD2634" s="655"/>
      <c r="QGE2634" s="655"/>
      <c r="QGF2634" s="655"/>
      <c r="QGG2634" s="655"/>
      <c r="QGH2634" s="655"/>
      <c r="QGI2634" s="655"/>
      <c r="QGJ2634" s="655"/>
      <c r="QGK2634" s="655"/>
      <c r="QGL2634" s="655"/>
      <c r="QGM2634" s="655"/>
      <c r="QGN2634" s="655"/>
      <c r="QGO2634" s="655"/>
      <c r="QGP2634" s="655"/>
      <c r="QGQ2634" s="655"/>
      <c r="QGR2634" s="655"/>
      <c r="QGS2634" s="655"/>
      <c r="QGT2634" s="655"/>
      <c r="QGU2634" s="655"/>
      <c r="QGV2634" s="655"/>
      <c r="QGW2634" s="655"/>
      <c r="QGX2634" s="655"/>
      <c r="QGY2634" s="655"/>
      <c r="QGZ2634" s="655"/>
      <c r="QHA2634" s="655"/>
      <c r="QHB2634" s="655"/>
      <c r="QHC2634" s="655"/>
      <c r="QHD2634" s="655"/>
      <c r="QHE2634" s="655"/>
      <c r="QHF2634" s="655"/>
      <c r="QHG2634" s="655"/>
      <c r="QHH2634" s="655"/>
      <c r="QHI2634" s="655"/>
      <c r="QHJ2634" s="655"/>
      <c r="QHK2634" s="655"/>
      <c r="QHL2634" s="655"/>
      <c r="QHM2634" s="655"/>
      <c r="QHN2634" s="655"/>
      <c r="QHO2634" s="655"/>
      <c r="QHP2634" s="655"/>
      <c r="QHQ2634" s="655"/>
      <c r="QHR2634" s="655"/>
      <c r="QHS2634" s="655"/>
      <c r="QHT2634" s="655"/>
      <c r="QHU2634" s="655"/>
      <c r="QHV2634" s="655"/>
      <c r="QHW2634" s="655"/>
      <c r="QHX2634" s="655"/>
      <c r="QHY2634" s="655"/>
      <c r="QHZ2634" s="655"/>
      <c r="QIA2634" s="655"/>
      <c r="QIB2634" s="655"/>
      <c r="QIC2634" s="655"/>
      <c r="QID2634" s="655"/>
      <c r="QIE2634" s="655"/>
      <c r="QIF2634" s="655"/>
      <c r="QIG2634" s="655"/>
      <c r="QIH2634" s="655"/>
      <c r="QII2634" s="655"/>
      <c r="QIJ2634" s="655"/>
      <c r="QIK2634" s="655"/>
      <c r="QIL2634" s="655"/>
      <c r="QIM2634" s="655"/>
      <c r="QIN2634" s="655"/>
      <c r="QIO2634" s="655"/>
      <c r="QIP2634" s="655"/>
      <c r="QIQ2634" s="655"/>
      <c r="QIR2634" s="655"/>
      <c r="QIS2634" s="655"/>
      <c r="QIT2634" s="655"/>
      <c r="QIU2634" s="655"/>
      <c r="QIV2634" s="655"/>
      <c r="QIW2634" s="655"/>
      <c r="QIX2634" s="655"/>
      <c r="QIY2634" s="655"/>
      <c r="QIZ2634" s="655"/>
      <c r="QJA2634" s="655"/>
      <c r="QJB2634" s="655"/>
      <c r="QJC2634" s="655"/>
      <c r="QJD2634" s="655"/>
      <c r="QJE2634" s="655"/>
      <c r="QJF2634" s="655"/>
      <c r="QJG2634" s="655"/>
      <c r="QJH2634" s="655"/>
      <c r="QJI2634" s="655"/>
      <c r="QJJ2634" s="655"/>
      <c r="QJK2634" s="655"/>
      <c r="QJL2634" s="655"/>
      <c r="QJM2634" s="655"/>
      <c r="QJN2634" s="655"/>
      <c r="QJO2634" s="655"/>
      <c r="QJP2634" s="655"/>
      <c r="QJQ2634" s="655"/>
      <c r="QJR2634" s="655"/>
      <c r="QJS2634" s="655"/>
      <c r="QJT2634" s="655"/>
      <c r="QJU2634" s="655"/>
      <c r="QJV2634" s="655"/>
      <c r="QJW2634" s="655"/>
      <c r="QJX2634" s="655"/>
      <c r="QJY2634" s="655"/>
      <c r="QJZ2634" s="655"/>
      <c r="QKA2634" s="655"/>
      <c r="QKB2634" s="655"/>
      <c r="QKC2634" s="655"/>
      <c r="QKD2634" s="655"/>
      <c r="QKE2634" s="655"/>
      <c r="QKF2634" s="655"/>
      <c r="QKG2634" s="655"/>
      <c r="QKH2634" s="655"/>
      <c r="QKI2634" s="655"/>
      <c r="QKJ2634" s="655"/>
      <c r="QKK2634" s="655"/>
      <c r="QKL2634" s="655"/>
      <c r="QKM2634" s="655"/>
      <c r="QKN2634" s="655"/>
      <c r="QKO2634" s="655"/>
      <c r="QKP2634" s="655"/>
      <c r="QKQ2634" s="655"/>
      <c r="QKR2634" s="655"/>
      <c r="QKS2634" s="655"/>
      <c r="QKT2634" s="655"/>
      <c r="QKU2634" s="655"/>
      <c r="QKV2634" s="655"/>
      <c r="QKW2634" s="655"/>
      <c r="QKX2634" s="655"/>
      <c r="QKY2634" s="655"/>
      <c r="QKZ2634" s="655"/>
      <c r="QLA2634" s="655"/>
      <c r="QLB2634" s="655"/>
      <c r="QLC2634" s="655"/>
      <c r="QLD2634" s="655"/>
      <c r="QLE2634" s="655"/>
      <c r="QLF2634" s="655"/>
      <c r="QLG2634" s="655"/>
      <c r="QLH2634" s="655"/>
      <c r="QLI2634" s="655"/>
      <c r="QLJ2634" s="655"/>
      <c r="QLK2634" s="655"/>
      <c r="QLL2634" s="655"/>
      <c r="QLM2634" s="655"/>
      <c r="QLN2634" s="655"/>
      <c r="QLO2634" s="655"/>
      <c r="QLP2634" s="655"/>
      <c r="QLQ2634" s="655"/>
      <c r="QLR2634" s="655"/>
      <c r="QLS2634" s="655"/>
      <c r="QLT2634" s="655"/>
      <c r="QLU2634" s="655"/>
      <c r="QLV2634" s="655"/>
      <c r="QLW2634" s="655"/>
      <c r="QLX2634" s="655"/>
      <c r="QLY2634" s="655"/>
      <c r="QLZ2634" s="655"/>
      <c r="QMA2634" s="655"/>
      <c r="QMB2634" s="655"/>
      <c r="QMC2634" s="655"/>
      <c r="QMD2634" s="655"/>
      <c r="QME2634" s="655"/>
      <c r="QMF2634" s="655"/>
      <c r="QMG2634" s="655"/>
      <c r="QMH2634" s="655"/>
      <c r="QMI2634" s="655"/>
      <c r="QMJ2634" s="655"/>
      <c r="QMK2634" s="655"/>
      <c r="QML2634" s="655"/>
      <c r="QMM2634" s="655"/>
      <c r="QMN2634" s="655"/>
      <c r="QMO2634" s="655"/>
      <c r="QMP2634" s="655"/>
      <c r="QMQ2634" s="655"/>
      <c r="QMR2634" s="655"/>
      <c r="QMS2634" s="655"/>
      <c r="QMT2634" s="655"/>
      <c r="QMU2634" s="655"/>
      <c r="QMV2634" s="655"/>
      <c r="QMW2634" s="655"/>
      <c r="QMX2634" s="655"/>
      <c r="QMY2634" s="655"/>
      <c r="QMZ2634" s="655"/>
      <c r="QNA2634" s="655"/>
      <c r="QNB2634" s="655"/>
      <c r="QNC2634" s="655"/>
      <c r="QND2634" s="655"/>
      <c r="QNE2634" s="655"/>
      <c r="QNF2634" s="655"/>
      <c r="QNG2634" s="655"/>
      <c r="QNH2634" s="655"/>
      <c r="QNI2634" s="655"/>
      <c r="QNJ2634" s="655"/>
      <c r="QNK2634" s="655"/>
      <c r="QNL2634" s="655"/>
      <c r="QNM2634" s="655"/>
      <c r="QNN2634" s="655"/>
      <c r="QNO2634" s="655"/>
      <c r="QNP2634" s="655"/>
      <c r="QNQ2634" s="655"/>
      <c r="QNR2634" s="655"/>
      <c r="QNS2634" s="655"/>
      <c r="QNT2634" s="655"/>
      <c r="QNU2634" s="655"/>
      <c r="QNV2634" s="655"/>
      <c r="QNW2634" s="655"/>
      <c r="QNX2634" s="655"/>
      <c r="QNY2634" s="655"/>
      <c r="QNZ2634" s="655"/>
      <c r="QOA2634" s="655"/>
      <c r="QOB2634" s="655"/>
      <c r="QOC2634" s="655"/>
      <c r="QOD2634" s="655"/>
      <c r="QOE2634" s="655"/>
      <c r="QOF2634" s="655"/>
      <c r="QOG2634" s="655"/>
      <c r="QOH2634" s="655"/>
      <c r="QOI2634" s="655"/>
      <c r="QOJ2634" s="655"/>
      <c r="QOK2634" s="655"/>
      <c r="QOL2634" s="655"/>
      <c r="QOM2634" s="655"/>
      <c r="QON2634" s="655"/>
      <c r="QOO2634" s="655"/>
      <c r="QOP2634" s="655"/>
      <c r="QOQ2634" s="655"/>
      <c r="QOR2634" s="655"/>
      <c r="QOS2634" s="655"/>
      <c r="QOT2634" s="655"/>
      <c r="QOU2634" s="655"/>
      <c r="QOV2634" s="655"/>
      <c r="QOW2634" s="655"/>
      <c r="QOX2634" s="655"/>
      <c r="QOY2634" s="655"/>
      <c r="QOZ2634" s="655"/>
      <c r="QPA2634" s="655"/>
      <c r="QPB2634" s="655"/>
      <c r="QPC2634" s="655"/>
      <c r="QPD2634" s="655"/>
      <c r="QPE2634" s="655"/>
      <c r="QPF2634" s="655"/>
      <c r="QPG2634" s="655"/>
      <c r="QPH2634" s="655"/>
      <c r="QPI2634" s="655"/>
      <c r="QPJ2634" s="655"/>
      <c r="QPK2634" s="655"/>
      <c r="QPL2634" s="655"/>
      <c r="QPM2634" s="655"/>
      <c r="QPN2634" s="655"/>
      <c r="QPO2634" s="655"/>
      <c r="QPP2634" s="655"/>
      <c r="QPQ2634" s="655"/>
      <c r="QPR2634" s="655"/>
      <c r="QPS2634" s="655"/>
      <c r="QPT2634" s="655"/>
      <c r="QPU2634" s="655"/>
      <c r="QPV2634" s="655"/>
      <c r="QPW2634" s="655"/>
      <c r="QPX2634" s="655"/>
      <c r="QPY2634" s="655"/>
      <c r="QPZ2634" s="655"/>
      <c r="QQA2634" s="655"/>
      <c r="QQB2634" s="655"/>
      <c r="QQC2634" s="655"/>
      <c r="QQD2634" s="655"/>
      <c r="QQE2634" s="655"/>
      <c r="QQF2634" s="655"/>
      <c r="QQG2634" s="655"/>
      <c r="QQH2634" s="655"/>
      <c r="QQI2634" s="655"/>
      <c r="QQJ2634" s="655"/>
      <c r="QQK2634" s="655"/>
      <c r="QQL2634" s="655"/>
      <c r="QQM2634" s="655"/>
      <c r="QQN2634" s="655"/>
      <c r="QQO2634" s="655"/>
      <c r="QQP2634" s="655"/>
      <c r="QQQ2634" s="655"/>
      <c r="QQR2634" s="655"/>
      <c r="QQS2634" s="655"/>
      <c r="QQT2634" s="655"/>
      <c r="QQU2634" s="655"/>
      <c r="QQV2634" s="655"/>
      <c r="QQW2634" s="655"/>
      <c r="QQX2634" s="655"/>
      <c r="QQY2634" s="655"/>
      <c r="QQZ2634" s="655"/>
      <c r="QRA2634" s="655"/>
      <c r="QRB2634" s="655"/>
      <c r="QRC2634" s="655"/>
      <c r="QRD2634" s="655"/>
      <c r="QRE2634" s="655"/>
      <c r="QRF2634" s="655"/>
      <c r="QRG2634" s="655"/>
      <c r="QRH2634" s="655"/>
      <c r="QRI2634" s="655"/>
      <c r="QRJ2634" s="655"/>
      <c r="QRK2634" s="655"/>
      <c r="QRL2634" s="655"/>
      <c r="QRM2634" s="655"/>
      <c r="QRN2634" s="655"/>
      <c r="QRO2634" s="655"/>
      <c r="QRP2634" s="655"/>
      <c r="QRQ2634" s="655"/>
      <c r="QRR2634" s="655"/>
      <c r="QRS2634" s="655"/>
      <c r="QRT2634" s="655"/>
      <c r="QRU2634" s="655"/>
      <c r="QRV2634" s="655"/>
      <c r="QRW2634" s="655"/>
      <c r="QRX2634" s="655"/>
      <c r="QRY2634" s="655"/>
      <c r="QRZ2634" s="655"/>
      <c r="QSA2634" s="655"/>
      <c r="QSB2634" s="655"/>
      <c r="QSC2634" s="655"/>
      <c r="QSD2634" s="655"/>
      <c r="QSE2634" s="655"/>
      <c r="QSF2634" s="655"/>
      <c r="QSG2634" s="655"/>
      <c r="QSH2634" s="655"/>
      <c r="QSI2634" s="655"/>
      <c r="QSJ2634" s="655"/>
      <c r="QSK2634" s="655"/>
      <c r="QSL2634" s="655"/>
      <c r="QSM2634" s="655"/>
      <c r="QSN2634" s="655"/>
      <c r="QSO2634" s="655"/>
      <c r="QSP2634" s="655"/>
      <c r="QSQ2634" s="655"/>
      <c r="QSR2634" s="655"/>
      <c r="QSS2634" s="655"/>
      <c r="QST2634" s="655"/>
      <c r="QSU2634" s="655"/>
      <c r="QSV2634" s="655"/>
      <c r="QSW2634" s="655"/>
      <c r="QSX2634" s="655"/>
      <c r="QSY2634" s="655"/>
      <c r="QSZ2634" s="655"/>
      <c r="QTA2634" s="655"/>
      <c r="QTB2634" s="655"/>
      <c r="QTC2634" s="655"/>
      <c r="QTD2634" s="655"/>
      <c r="QTE2634" s="655"/>
      <c r="QTF2634" s="655"/>
      <c r="QTG2634" s="655"/>
      <c r="QTH2634" s="655"/>
      <c r="QTI2634" s="655"/>
      <c r="QTJ2634" s="655"/>
      <c r="QTK2634" s="655"/>
      <c r="QTL2634" s="655"/>
      <c r="QTM2634" s="655"/>
      <c r="QTN2634" s="655"/>
      <c r="QTO2634" s="655"/>
      <c r="QTP2634" s="655"/>
      <c r="QTQ2634" s="655"/>
      <c r="QTR2634" s="655"/>
      <c r="QTS2634" s="655"/>
      <c r="QTT2634" s="655"/>
      <c r="QTU2634" s="655"/>
      <c r="QTV2634" s="655"/>
      <c r="QTW2634" s="655"/>
      <c r="QTX2634" s="655"/>
      <c r="QTY2634" s="655"/>
      <c r="QTZ2634" s="655"/>
      <c r="QUA2634" s="655"/>
      <c r="QUB2634" s="655"/>
      <c r="QUC2634" s="655"/>
      <c r="QUD2634" s="655"/>
      <c r="QUE2634" s="655"/>
      <c r="QUF2634" s="655"/>
      <c r="QUG2634" s="655"/>
      <c r="QUH2634" s="655"/>
      <c r="QUI2634" s="655"/>
      <c r="QUJ2634" s="655"/>
      <c r="QUK2634" s="655"/>
      <c r="QUL2634" s="655"/>
      <c r="QUM2634" s="655"/>
      <c r="QUN2634" s="655"/>
      <c r="QUO2634" s="655"/>
      <c r="QUP2634" s="655"/>
      <c r="QUQ2634" s="655"/>
      <c r="QUR2634" s="655"/>
      <c r="QUS2634" s="655"/>
      <c r="QUT2634" s="655"/>
      <c r="QUU2634" s="655"/>
      <c r="QUV2634" s="655"/>
      <c r="QUW2634" s="655"/>
      <c r="QUX2634" s="655"/>
      <c r="QUY2634" s="655"/>
      <c r="QUZ2634" s="655"/>
      <c r="QVA2634" s="655"/>
      <c r="QVB2634" s="655"/>
      <c r="QVC2634" s="655"/>
      <c r="QVD2634" s="655"/>
      <c r="QVE2634" s="655"/>
      <c r="QVF2634" s="655"/>
      <c r="QVG2634" s="655"/>
      <c r="QVH2634" s="655"/>
      <c r="QVI2634" s="655"/>
      <c r="QVJ2634" s="655"/>
      <c r="QVK2634" s="655"/>
      <c r="QVL2634" s="655"/>
      <c r="QVM2634" s="655"/>
      <c r="QVN2634" s="655"/>
      <c r="QVO2634" s="655"/>
      <c r="QVP2634" s="655"/>
      <c r="QVQ2634" s="655"/>
      <c r="QVR2634" s="655"/>
      <c r="QVS2634" s="655"/>
      <c r="QVT2634" s="655"/>
      <c r="QVU2634" s="655"/>
      <c r="QVV2634" s="655"/>
      <c r="QVW2634" s="655"/>
      <c r="QVX2634" s="655"/>
      <c r="QVY2634" s="655"/>
      <c r="QVZ2634" s="655"/>
      <c r="QWA2634" s="655"/>
      <c r="QWB2634" s="655"/>
      <c r="QWC2634" s="655"/>
      <c r="QWD2634" s="655"/>
      <c r="QWE2634" s="655"/>
      <c r="QWF2634" s="655"/>
      <c r="QWG2634" s="655"/>
      <c r="QWH2634" s="655"/>
      <c r="QWI2634" s="655"/>
      <c r="QWJ2634" s="655"/>
      <c r="QWK2634" s="655"/>
      <c r="QWL2634" s="655"/>
      <c r="QWM2634" s="655"/>
      <c r="QWN2634" s="655"/>
      <c r="QWO2634" s="655"/>
      <c r="QWP2634" s="655"/>
      <c r="QWQ2634" s="655"/>
      <c r="QWR2634" s="655"/>
      <c r="QWS2634" s="655"/>
      <c r="QWT2634" s="655"/>
      <c r="QWU2634" s="655"/>
      <c r="QWV2634" s="655"/>
      <c r="QWW2634" s="655"/>
      <c r="QWX2634" s="655"/>
      <c r="QWY2634" s="655"/>
      <c r="QWZ2634" s="655"/>
      <c r="QXA2634" s="655"/>
      <c r="QXB2634" s="655"/>
      <c r="QXC2634" s="655"/>
      <c r="QXD2634" s="655"/>
      <c r="QXE2634" s="655"/>
      <c r="QXF2634" s="655"/>
      <c r="QXG2634" s="655"/>
      <c r="QXH2634" s="655"/>
      <c r="QXI2634" s="655"/>
      <c r="QXJ2634" s="655"/>
      <c r="QXK2634" s="655"/>
      <c r="QXL2634" s="655"/>
      <c r="QXM2634" s="655"/>
      <c r="QXN2634" s="655"/>
      <c r="QXO2634" s="655"/>
      <c r="QXP2634" s="655"/>
      <c r="QXQ2634" s="655"/>
      <c r="QXR2634" s="655"/>
      <c r="QXS2634" s="655"/>
      <c r="QXT2634" s="655"/>
      <c r="QXU2634" s="655"/>
      <c r="QXV2634" s="655"/>
      <c r="QXW2634" s="655"/>
      <c r="QXX2634" s="655"/>
      <c r="QXY2634" s="655"/>
      <c r="QXZ2634" s="655"/>
      <c r="QYA2634" s="655"/>
      <c r="QYB2634" s="655"/>
      <c r="QYC2634" s="655"/>
      <c r="QYD2634" s="655"/>
      <c r="QYE2634" s="655"/>
      <c r="QYF2634" s="655"/>
      <c r="QYG2634" s="655"/>
      <c r="QYH2634" s="655"/>
      <c r="QYI2634" s="655"/>
      <c r="QYJ2634" s="655"/>
      <c r="QYK2634" s="655"/>
      <c r="QYL2634" s="655"/>
      <c r="QYM2634" s="655"/>
      <c r="QYN2634" s="655"/>
      <c r="QYO2634" s="655"/>
      <c r="QYP2634" s="655"/>
      <c r="QYQ2634" s="655"/>
      <c r="QYR2634" s="655"/>
      <c r="QYS2634" s="655"/>
      <c r="QYT2634" s="655"/>
      <c r="QYU2634" s="655"/>
      <c r="QYV2634" s="655"/>
      <c r="QYW2634" s="655"/>
      <c r="QYX2634" s="655"/>
      <c r="QYY2634" s="655"/>
      <c r="QYZ2634" s="655"/>
      <c r="QZA2634" s="655"/>
      <c r="QZB2634" s="655"/>
      <c r="QZC2634" s="655"/>
      <c r="QZD2634" s="655"/>
      <c r="QZE2634" s="655"/>
      <c r="QZF2634" s="655"/>
      <c r="QZG2634" s="655"/>
      <c r="QZH2634" s="655"/>
      <c r="QZI2634" s="655"/>
      <c r="QZJ2634" s="655"/>
      <c r="QZK2634" s="655"/>
      <c r="QZL2634" s="655"/>
      <c r="QZM2634" s="655"/>
      <c r="QZN2634" s="655"/>
      <c r="QZO2634" s="655"/>
      <c r="QZP2634" s="655"/>
      <c r="QZQ2634" s="655"/>
      <c r="QZR2634" s="655"/>
      <c r="QZS2634" s="655"/>
      <c r="QZT2634" s="655"/>
      <c r="QZU2634" s="655"/>
      <c r="QZV2634" s="655"/>
      <c r="QZW2634" s="655"/>
      <c r="QZX2634" s="655"/>
      <c r="QZY2634" s="655"/>
      <c r="QZZ2634" s="655"/>
      <c r="RAA2634" s="655"/>
      <c r="RAB2634" s="655"/>
      <c r="RAC2634" s="655"/>
      <c r="RAD2634" s="655"/>
      <c r="RAE2634" s="655"/>
      <c r="RAF2634" s="655"/>
      <c r="RAG2634" s="655"/>
      <c r="RAH2634" s="655"/>
      <c r="RAI2634" s="655"/>
      <c r="RAJ2634" s="655"/>
      <c r="RAK2634" s="655"/>
      <c r="RAL2634" s="655"/>
      <c r="RAM2634" s="655"/>
      <c r="RAN2634" s="655"/>
      <c r="RAO2634" s="655"/>
      <c r="RAP2634" s="655"/>
      <c r="RAQ2634" s="655"/>
      <c r="RAR2634" s="655"/>
      <c r="RAS2634" s="655"/>
      <c r="RAT2634" s="655"/>
      <c r="RAU2634" s="655"/>
      <c r="RAV2634" s="655"/>
      <c r="RAW2634" s="655"/>
      <c r="RAX2634" s="655"/>
      <c r="RAY2634" s="655"/>
      <c r="RAZ2634" s="655"/>
      <c r="RBA2634" s="655"/>
      <c r="RBB2634" s="655"/>
      <c r="RBC2634" s="655"/>
      <c r="RBD2634" s="655"/>
      <c r="RBE2634" s="655"/>
      <c r="RBF2634" s="655"/>
      <c r="RBG2634" s="655"/>
      <c r="RBH2634" s="655"/>
      <c r="RBI2634" s="655"/>
      <c r="RBJ2634" s="655"/>
      <c r="RBK2634" s="655"/>
      <c r="RBL2634" s="655"/>
      <c r="RBM2634" s="655"/>
      <c r="RBN2634" s="655"/>
      <c r="RBO2634" s="655"/>
      <c r="RBP2634" s="655"/>
      <c r="RBQ2634" s="655"/>
      <c r="RBR2634" s="655"/>
      <c r="RBS2634" s="655"/>
      <c r="RBT2634" s="655"/>
      <c r="RBU2634" s="655"/>
      <c r="RBV2634" s="655"/>
      <c r="RBW2634" s="655"/>
      <c r="RBX2634" s="655"/>
      <c r="RBY2634" s="655"/>
      <c r="RBZ2634" s="655"/>
      <c r="RCA2634" s="655"/>
      <c r="RCB2634" s="655"/>
      <c r="RCC2634" s="655"/>
      <c r="RCD2634" s="655"/>
      <c r="RCE2634" s="655"/>
      <c r="RCF2634" s="655"/>
      <c r="RCG2634" s="655"/>
      <c r="RCH2634" s="655"/>
      <c r="RCI2634" s="655"/>
      <c r="RCJ2634" s="655"/>
      <c r="RCK2634" s="655"/>
      <c r="RCL2634" s="655"/>
      <c r="RCM2634" s="655"/>
      <c r="RCN2634" s="655"/>
      <c r="RCO2634" s="655"/>
      <c r="RCP2634" s="655"/>
      <c r="RCQ2634" s="655"/>
      <c r="RCR2634" s="655"/>
      <c r="RCS2634" s="655"/>
      <c r="RCT2634" s="655"/>
      <c r="RCU2634" s="655"/>
      <c r="RCV2634" s="655"/>
      <c r="RCW2634" s="655"/>
      <c r="RCX2634" s="655"/>
      <c r="RCY2634" s="655"/>
      <c r="RCZ2634" s="655"/>
      <c r="RDA2634" s="655"/>
      <c r="RDB2634" s="655"/>
      <c r="RDC2634" s="655"/>
      <c r="RDD2634" s="655"/>
      <c r="RDE2634" s="655"/>
      <c r="RDF2634" s="655"/>
      <c r="RDG2634" s="655"/>
      <c r="RDH2634" s="655"/>
      <c r="RDI2634" s="655"/>
      <c r="RDJ2634" s="655"/>
      <c r="RDK2634" s="655"/>
      <c r="RDL2634" s="655"/>
      <c r="RDM2634" s="655"/>
      <c r="RDN2634" s="655"/>
      <c r="RDO2634" s="655"/>
      <c r="RDP2634" s="655"/>
      <c r="RDQ2634" s="655"/>
      <c r="RDR2634" s="655"/>
      <c r="RDS2634" s="655"/>
      <c r="RDT2634" s="655"/>
      <c r="RDU2634" s="655"/>
      <c r="RDV2634" s="655"/>
      <c r="RDW2634" s="655"/>
      <c r="RDX2634" s="655"/>
      <c r="RDY2634" s="655"/>
      <c r="RDZ2634" s="655"/>
      <c r="REA2634" s="655"/>
      <c r="REB2634" s="655"/>
      <c r="REC2634" s="655"/>
      <c r="RED2634" s="655"/>
      <c r="REE2634" s="655"/>
      <c r="REF2634" s="655"/>
      <c r="REG2634" s="655"/>
      <c r="REH2634" s="655"/>
      <c r="REI2634" s="655"/>
      <c r="REJ2634" s="655"/>
      <c r="REK2634" s="655"/>
      <c r="REL2634" s="655"/>
      <c r="REM2634" s="655"/>
      <c r="REN2634" s="655"/>
      <c r="REO2634" s="655"/>
      <c r="REP2634" s="655"/>
      <c r="REQ2634" s="655"/>
      <c r="RER2634" s="655"/>
      <c r="RES2634" s="655"/>
      <c r="RET2634" s="655"/>
      <c r="REU2634" s="655"/>
      <c r="REV2634" s="655"/>
      <c r="REW2634" s="655"/>
      <c r="REX2634" s="655"/>
      <c r="REY2634" s="655"/>
      <c r="REZ2634" s="655"/>
      <c r="RFA2634" s="655"/>
      <c r="RFB2634" s="655"/>
      <c r="RFC2634" s="655"/>
      <c r="RFD2634" s="655"/>
      <c r="RFE2634" s="655"/>
      <c r="RFF2634" s="655"/>
      <c r="RFG2634" s="655"/>
      <c r="RFH2634" s="655"/>
      <c r="RFI2634" s="655"/>
      <c r="RFJ2634" s="655"/>
      <c r="RFK2634" s="655"/>
      <c r="RFL2634" s="655"/>
      <c r="RFM2634" s="655"/>
      <c r="RFN2634" s="655"/>
      <c r="RFO2634" s="655"/>
      <c r="RFP2634" s="655"/>
      <c r="RFQ2634" s="655"/>
      <c r="RFR2634" s="655"/>
      <c r="RFS2634" s="655"/>
      <c r="RFT2634" s="655"/>
      <c r="RFU2634" s="655"/>
      <c r="RFV2634" s="655"/>
      <c r="RFW2634" s="655"/>
      <c r="RFX2634" s="655"/>
      <c r="RFY2634" s="655"/>
      <c r="RFZ2634" s="655"/>
      <c r="RGA2634" s="655"/>
      <c r="RGB2634" s="655"/>
      <c r="RGC2634" s="655"/>
      <c r="RGD2634" s="655"/>
      <c r="RGE2634" s="655"/>
      <c r="RGF2634" s="655"/>
      <c r="RGG2634" s="655"/>
      <c r="RGH2634" s="655"/>
      <c r="RGI2634" s="655"/>
      <c r="RGJ2634" s="655"/>
      <c r="RGK2634" s="655"/>
      <c r="RGL2634" s="655"/>
      <c r="RGM2634" s="655"/>
      <c r="RGN2634" s="655"/>
      <c r="RGO2634" s="655"/>
      <c r="RGP2634" s="655"/>
      <c r="RGQ2634" s="655"/>
      <c r="RGR2634" s="655"/>
      <c r="RGS2634" s="655"/>
      <c r="RGT2634" s="655"/>
      <c r="RGU2634" s="655"/>
      <c r="RGV2634" s="655"/>
      <c r="RGW2634" s="655"/>
      <c r="RGX2634" s="655"/>
      <c r="RGY2634" s="655"/>
      <c r="RGZ2634" s="655"/>
      <c r="RHA2634" s="655"/>
      <c r="RHB2634" s="655"/>
      <c r="RHC2634" s="655"/>
      <c r="RHD2634" s="655"/>
      <c r="RHE2634" s="655"/>
      <c r="RHF2634" s="655"/>
      <c r="RHG2634" s="655"/>
      <c r="RHH2634" s="655"/>
      <c r="RHI2634" s="655"/>
      <c r="RHJ2634" s="655"/>
      <c r="RHK2634" s="655"/>
      <c r="RHL2634" s="655"/>
      <c r="RHM2634" s="655"/>
      <c r="RHN2634" s="655"/>
      <c r="RHO2634" s="655"/>
      <c r="RHP2634" s="655"/>
      <c r="RHQ2634" s="655"/>
      <c r="RHR2634" s="655"/>
      <c r="RHS2634" s="655"/>
      <c r="RHT2634" s="655"/>
      <c r="RHU2634" s="655"/>
      <c r="RHV2634" s="655"/>
      <c r="RHW2634" s="655"/>
      <c r="RHX2634" s="655"/>
      <c r="RHY2634" s="655"/>
      <c r="RHZ2634" s="655"/>
      <c r="RIA2634" s="655"/>
      <c r="RIB2634" s="655"/>
      <c r="RIC2634" s="655"/>
      <c r="RID2634" s="655"/>
      <c r="RIE2634" s="655"/>
      <c r="RIF2634" s="655"/>
      <c r="RIG2634" s="655"/>
      <c r="RIH2634" s="655"/>
      <c r="RII2634" s="655"/>
      <c r="RIJ2634" s="655"/>
      <c r="RIK2634" s="655"/>
      <c r="RIL2634" s="655"/>
      <c r="RIM2634" s="655"/>
      <c r="RIN2634" s="655"/>
      <c r="RIO2634" s="655"/>
      <c r="RIP2634" s="655"/>
      <c r="RIQ2634" s="655"/>
      <c r="RIR2634" s="655"/>
      <c r="RIS2634" s="655"/>
      <c r="RIT2634" s="655"/>
      <c r="RIU2634" s="655"/>
      <c r="RIV2634" s="655"/>
      <c r="RIW2634" s="655"/>
      <c r="RIX2634" s="655"/>
      <c r="RIY2634" s="655"/>
      <c r="RIZ2634" s="655"/>
      <c r="RJA2634" s="655"/>
      <c r="RJB2634" s="655"/>
      <c r="RJC2634" s="655"/>
      <c r="RJD2634" s="655"/>
      <c r="RJE2634" s="655"/>
      <c r="RJF2634" s="655"/>
      <c r="RJG2634" s="655"/>
      <c r="RJH2634" s="655"/>
      <c r="RJI2634" s="655"/>
      <c r="RJJ2634" s="655"/>
      <c r="RJK2634" s="655"/>
      <c r="RJL2634" s="655"/>
      <c r="RJM2634" s="655"/>
      <c r="RJN2634" s="655"/>
      <c r="RJO2634" s="655"/>
      <c r="RJP2634" s="655"/>
      <c r="RJQ2634" s="655"/>
      <c r="RJR2634" s="655"/>
      <c r="RJS2634" s="655"/>
      <c r="RJT2634" s="655"/>
      <c r="RJU2634" s="655"/>
      <c r="RJV2634" s="655"/>
      <c r="RJW2634" s="655"/>
      <c r="RJX2634" s="655"/>
      <c r="RJY2634" s="655"/>
      <c r="RJZ2634" s="655"/>
      <c r="RKA2634" s="655"/>
      <c r="RKB2634" s="655"/>
      <c r="RKC2634" s="655"/>
      <c r="RKD2634" s="655"/>
      <c r="RKE2634" s="655"/>
      <c r="RKF2634" s="655"/>
      <c r="RKG2634" s="655"/>
      <c r="RKH2634" s="655"/>
      <c r="RKI2634" s="655"/>
      <c r="RKJ2634" s="655"/>
      <c r="RKK2634" s="655"/>
      <c r="RKL2634" s="655"/>
      <c r="RKM2634" s="655"/>
      <c r="RKN2634" s="655"/>
      <c r="RKO2634" s="655"/>
      <c r="RKP2634" s="655"/>
      <c r="RKQ2634" s="655"/>
      <c r="RKR2634" s="655"/>
      <c r="RKS2634" s="655"/>
      <c r="RKT2634" s="655"/>
      <c r="RKU2634" s="655"/>
      <c r="RKV2634" s="655"/>
      <c r="RKW2634" s="655"/>
      <c r="RKX2634" s="655"/>
      <c r="RKY2634" s="655"/>
      <c r="RKZ2634" s="655"/>
      <c r="RLA2634" s="655"/>
      <c r="RLB2634" s="655"/>
      <c r="RLC2634" s="655"/>
      <c r="RLD2634" s="655"/>
      <c r="RLE2634" s="655"/>
      <c r="RLF2634" s="655"/>
      <c r="RLG2634" s="655"/>
      <c r="RLH2634" s="655"/>
      <c r="RLI2634" s="655"/>
      <c r="RLJ2634" s="655"/>
      <c r="RLK2634" s="655"/>
      <c r="RLL2634" s="655"/>
      <c r="RLM2634" s="655"/>
      <c r="RLN2634" s="655"/>
      <c r="RLO2634" s="655"/>
      <c r="RLP2634" s="655"/>
      <c r="RLQ2634" s="655"/>
      <c r="RLR2634" s="655"/>
      <c r="RLS2634" s="655"/>
      <c r="RLT2634" s="655"/>
      <c r="RLU2634" s="655"/>
      <c r="RLV2634" s="655"/>
      <c r="RLW2634" s="655"/>
      <c r="RLX2634" s="655"/>
      <c r="RLY2634" s="655"/>
      <c r="RLZ2634" s="655"/>
      <c r="RMA2634" s="655"/>
      <c r="RMB2634" s="655"/>
      <c r="RMC2634" s="655"/>
      <c r="RMD2634" s="655"/>
      <c r="RME2634" s="655"/>
      <c r="RMF2634" s="655"/>
      <c r="RMG2634" s="655"/>
      <c r="RMH2634" s="655"/>
      <c r="RMI2634" s="655"/>
      <c r="RMJ2634" s="655"/>
      <c r="RMK2634" s="655"/>
      <c r="RML2634" s="655"/>
      <c r="RMM2634" s="655"/>
      <c r="RMN2634" s="655"/>
      <c r="RMO2634" s="655"/>
      <c r="RMP2634" s="655"/>
      <c r="RMQ2634" s="655"/>
      <c r="RMR2634" s="655"/>
      <c r="RMS2634" s="655"/>
      <c r="RMT2634" s="655"/>
      <c r="RMU2634" s="655"/>
      <c r="RMV2634" s="655"/>
      <c r="RMW2634" s="655"/>
      <c r="RMX2634" s="655"/>
      <c r="RMY2634" s="655"/>
      <c r="RMZ2634" s="655"/>
      <c r="RNA2634" s="655"/>
      <c r="RNB2634" s="655"/>
      <c r="RNC2634" s="655"/>
      <c r="RND2634" s="655"/>
      <c r="RNE2634" s="655"/>
      <c r="RNF2634" s="655"/>
      <c r="RNG2634" s="655"/>
      <c r="RNH2634" s="655"/>
      <c r="RNI2634" s="655"/>
      <c r="RNJ2634" s="655"/>
      <c r="RNK2634" s="655"/>
      <c r="RNL2634" s="655"/>
      <c r="RNM2634" s="655"/>
      <c r="RNN2634" s="655"/>
      <c r="RNO2634" s="655"/>
      <c r="RNP2634" s="655"/>
      <c r="RNQ2634" s="655"/>
      <c r="RNR2634" s="655"/>
      <c r="RNS2634" s="655"/>
      <c r="RNT2634" s="655"/>
      <c r="RNU2634" s="655"/>
      <c r="RNV2634" s="655"/>
      <c r="RNW2634" s="655"/>
      <c r="RNX2634" s="655"/>
      <c r="RNY2634" s="655"/>
      <c r="RNZ2634" s="655"/>
      <c r="ROA2634" s="655"/>
      <c r="ROB2634" s="655"/>
      <c r="ROC2634" s="655"/>
      <c r="ROD2634" s="655"/>
      <c r="ROE2634" s="655"/>
      <c r="ROF2634" s="655"/>
      <c r="ROG2634" s="655"/>
      <c r="ROH2634" s="655"/>
      <c r="ROI2634" s="655"/>
      <c r="ROJ2634" s="655"/>
      <c r="ROK2634" s="655"/>
      <c r="ROL2634" s="655"/>
      <c r="ROM2634" s="655"/>
      <c r="RON2634" s="655"/>
      <c r="ROO2634" s="655"/>
      <c r="ROP2634" s="655"/>
      <c r="ROQ2634" s="655"/>
      <c r="ROR2634" s="655"/>
      <c r="ROS2634" s="655"/>
      <c r="ROT2634" s="655"/>
      <c r="ROU2634" s="655"/>
      <c r="ROV2634" s="655"/>
      <c r="ROW2634" s="655"/>
      <c r="ROX2634" s="655"/>
      <c r="ROY2634" s="655"/>
      <c r="ROZ2634" s="655"/>
      <c r="RPA2634" s="655"/>
      <c r="RPB2634" s="655"/>
      <c r="RPC2634" s="655"/>
      <c r="RPD2634" s="655"/>
      <c r="RPE2634" s="655"/>
      <c r="RPF2634" s="655"/>
      <c r="RPG2634" s="655"/>
      <c r="RPH2634" s="655"/>
      <c r="RPI2634" s="655"/>
      <c r="RPJ2634" s="655"/>
      <c r="RPK2634" s="655"/>
      <c r="RPL2634" s="655"/>
      <c r="RPM2634" s="655"/>
      <c r="RPN2634" s="655"/>
      <c r="RPO2634" s="655"/>
      <c r="RPP2634" s="655"/>
      <c r="RPQ2634" s="655"/>
      <c r="RPR2634" s="655"/>
      <c r="RPS2634" s="655"/>
      <c r="RPT2634" s="655"/>
      <c r="RPU2634" s="655"/>
      <c r="RPV2634" s="655"/>
      <c r="RPW2634" s="655"/>
      <c r="RPX2634" s="655"/>
      <c r="RPY2634" s="655"/>
      <c r="RPZ2634" s="655"/>
      <c r="RQA2634" s="655"/>
      <c r="RQB2634" s="655"/>
      <c r="RQC2634" s="655"/>
      <c r="RQD2634" s="655"/>
      <c r="RQE2634" s="655"/>
      <c r="RQF2634" s="655"/>
      <c r="RQG2634" s="655"/>
      <c r="RQH2634" s="655"/>
      <c r="RQI2634" s="655"/>
      <c r="RQJ2634" s="655"/>
      <c r="RQK2634" s="655"/>
      <c r="RQL2634" s="655"/>
      <c r="RQM2634" s="655"/>
      <c r="RQN2634" s="655"/>
      <c r="RQO2634" s="655"/>
      <c r="RQP2634" s="655"/>
      <c r="RQQ2634" s="655"/>
      <c r="RQR2634" s="655"/>
      <c r="RQS2634" s="655"/>
      <c r="RQT2634" s="655"/>
      <c r="RQU2634" s="655"/>
      <c r="RQV2634" s="655"/>
      <c r="RQW2634" s="655"/>
      <c r="RQX2634" s="655"/>
      <c r="RQY2634" s="655"/>
      <c r="RQZ2634" s="655"/>
      <c r="RRA2634" s="655"/>
      <c r="RRB2634" s="655"/>
      <c r="RRC2634" s="655"/>
      <c r="RRD2634" s="655"/>
      <c r="RRE2634" s="655"/>
      <c r="RRF2634" s="655"/>
      <c r="RRG2634" s="655"/>
      <c r="RRH2634" s="655"/>
      <c r="RRI2634" s="655"/>
      <c r="RRJ2634" s="655"/>
      <c r="RRK2634" s="655"/>
      <c r="RRL2634" s="655"/>
      <c r="RRM2634" s="655"/>
      <c r="RRN2634" s="655"/>
      <c r="RRO2634" s="655"/>
      <c r="RRP2634" s="655"/>
      <c r="RRQ2634" s="655"/>
      <c r="RRR2634" s="655"/>
      <c r="RRS2634" s="655"/>
      <c r="RRT2634" s="655"/>
      <c r="RRU2634" s="655"/>
      <c r="RRV2634" s="655"/>
      <c r="RRW2634" s="655"/>
      <c r="RRX2634" s="655"/>
      <c r="RRY2634" s="655"/>
      <c r="RRZ2634" s="655"/>
      <c r="RSA2634" s="655"/>
      <c r="RSB2634" s="655"/>
      <c r="RSC2634" s="655"/>
      <c r="RSD2634" s="655"/>
      <c r="RSE2634" s="655"/>
      <c r="RSF2634" s="655"/>
      <c r="RSG2634" s="655"/>
      <c r="RSH2634" s="655"/>
      <c r="RSI2634" s="655"/>
      <c r="RSJ2634" s="655"/>
      <c r="RSK2634" s="655"/>
      <c r="RSL2634" s="655"/>
      <c r="RSM2634" s="655"/>
      <c r="RSN2634" s="655"/>
      <c r="RSO2634" s="655"/>
      <c r="RSP2634" s="655"/>
      <c r="RSQ2634" s="655"/>
      <c r="RSR2634" s="655"/>
      <c r="RSS2634" s="655"/>
      <c r="RST2634" s="655"/>
      <c r="RSU2634" s="655"/>
      <c r="RSV2634" s="655"/>
      <c r="RSW2634" s="655"/>
      <c r="RSX2634" s="655"/>
      <c r="RSY2634" s="655"/>
      <c r="RSZ2634" s="655"/>
      <c r="RTA2634" s="655"/>
      <c r="RTB2634" s="655"/>
      <c r="RTC2634" s="655"/>
      <c r="RTD2634" s="655"/>
      <c r="RTE2634" s="655"/>
      <c r="RTF2634" s="655"/>
      <c r="RTG2634" s="655"/>
      <c r="RTH2634" s="655"/>
      <c r="RTI2634" s="655"/>
      <c r="RTJ2634" s="655"/>
      <c r="RTK2634" s="655"/>
      <c r="RTL2634" s="655"/>
      <c r="RTM2634" s="655"/>
      <c r="RTN2634" s="655"/>
      <c r="RTO2634" s="655"/>
      <c r="RTP2634" s="655"/>
      <c r="RTQ2634" s="655"/>
      <c r="RTR2634" s="655"/>
      <c r="RTS2634" s="655"/>
      <c r="RTT2634" s="655"/>
      <c r="RTU2634" s="655"/>
      <c r="RTV2634" s="655"/>
      <c r="RTW2634" s="655"/>
      <c r="RTX2634" s="655"/>
      <c r="RTY2634" s="655"/>
      <c r="RTZ2634" s="655"/>
      <c r="RUA2634" s="655"/>
      <c r="RUB2634" s="655"/>
      <c r="RUC2634" s="655"/>
      <c r="RUD2634" s="655"/>
      <c r="RUE2634" s="655"/>
      <c r="RUF2634" s="655"/>
      <c r="RUG2634" s="655"/>
      <c r="RUH2634" s="655"/>
      <c r="RUI2634" s="655"/>
      <c r="RUJ2634" s="655"/>
      <c r="RUK2634" s="655"/>
      <c r="RUL2634" s="655"/>
      <c r="RUM2634" s="655"/>
      <c r="RUN2634" s="655"/>
      <c r="RUO2634" s="655"/>
      <c r="RUP2634" s="655"/>
      <c r="RUQ2634" s="655"/>
      <c r="RUR2634" s="655"/>
      <c r="RUS2634" s="655"/>
      <c r="RUT2634" s="655"/>
      <c r="RUU2634" s="655"/>
      <c r="RUV2634" s="655"/>
      <c r="RUW2634" s="655"/>
      <c r="RUX2634" s="655"/>
      <c r="RUY2634" s="655"/>
      <c r="RUZ2634" s="655"/>
      <c r="RVA2634" s="655"/>
      <c r="RVB2634" s="655"/>
      <c r="RVC2634" s="655"/>
      <c r="RVD2634" s="655"/>
      <c r="RVE2634" s="655"/>
      <c r="RVF2634" s="655"/>
      <c r="RVG2634" s="655"/>
      <c r="RVH2634" s="655"/>
      <c r="RVI2634" s="655"/>
      <c r="RVJ2634" s="655"/>
      <c r="RVK2634" s="655"/>
      <c r="RVL2634" s="655"/>
      <c r="RVM2634" s="655"/>
      <c r="RVN2634" s="655"/>
      <c r="RVO2634" s="655"/>
      <c r="RVP2634" s="655"/>
      <c r="RVQ2634" s="655"/>
      <c r="RVR2634" s="655"/>
      <c r="RVS2634" s="655"/>
      <c r="RVT2634" s="655"/>
      <c r="RVU2634" s="655"/>
      <c r="RVV2634" s="655"/>
      <c r="RVW2634" s="655"/>
      <c r="RVX2634" s="655"/>
      <c r="RVY2634" s="655"/>
      <c r="RVZ2634" s="655"/>
      <c r="RWA2634" s="655"/>
      <c r="RWB2634" s="655"/>
      <c r="RWC2634" s="655"/>
      <c r="RWD2634" s="655"/>
      <c r="RWE2634" s="655"/>
      <c r="RWF2634" s="655"/>
      <c r="RWG2634" s="655"/>
      <c r="RWH2634" s="655"/>
      <c r="RWI2634" s="655"/>
      <c r="RWJ2634" s="655"/>
      <c r="RWK2634" s="655"/>
      <c r="RWL2634" s="655"/>
      <c r="RWM2634" s="655"/>
      <c r="RWN2634" s="655"/>
      <c r="RWO2634" s="655"/>
      <c r="RWP2634" s="655"/>
      <c r="RWQ2634" s="655"/>
      <c r="RWR2634" s="655"/>
      <c r="RWS2634" s="655"/>
      <c r="RWT2634" s="655"/>
      <c r="RWU2634" s="655"/>
      <c r="RWV2634" s="655"/>
      <c r="RWW2634" s="655"/>
      <c r="RWX2634" s="655"/>
      <c r="RWY2634" s="655"/>
      <c r="RWZ2634" s="655"/>
      <c r="RXA2634" s="655"/>
      <c r="RXB2634" s="655"/>
      <c r="RXC2634" s="655"/>
      <c r="RXD2634" s="655"/>
      <c r="RXE2634" s="655"/>
      <c r="RXF2634" s="655"/>
      <c r="RXG2634" s="655"/>
      <c r="RXH2634" s="655"/>
      <c r="RXI2634" s="655"/>
      <c r="RXJ2634" s="655"/>
      <c r="RXK2634" s="655"/>
      <c r="RXL2634" s="655"/>
      <c r="RXM2634" s="655"/>
      <c r="RXN2634" s="655"/>
      <c r="RXO2634" s="655"/>
      <c r="RXP2634" s="655"/>
      <c r="RXQ2634" s="655"/>
      <c r="RXR2634" s="655"/>
      <c r="RXS2634" s="655"/>
      <c r="RXT2634" s="655"/>
      <c r="RXU2634" s="655"/>
      <c r="RXV2634" s="655"/>
      <c r="RXW2634" s="655"/>
      <c r="RXX2634" s="655"/>
      <c r="RXY2634" s="655"/>
      <c r="RXZ2634" s="655"/>
      <c r="RYA2634" s="655"/>
      <c r="RYB2634" s="655"/>
      <c r="RYC2634" s="655"/>
      <c r="RYD2634" s="655"/>
      <c r="RYE2634" s="655"/>
      <c r="RYF2634" s="655"/>
      <c r="RYG2634" s="655"/>
      <c r="RYH2634" s="655"/>
      <c r="RYI2634" s="655"/>
      <c r="RYJ2634" s="655"/>
      <c r="RYK2634" s="655"/>
      <c r="RYL2634" s="655"/>
      <c r="RYM2634" s="655"/>
      <c r="RYN2634" s="655"/>
      <c r="RYO2634" s="655"/>
      <c r="RYP2634" s="655"/>
      <c r="RYQ2634" s="655"/>
      <c r="RYR2634" s="655"/>
      <c r="RYS2634" s="655"/>
      <c r="RYT2634" s="655"/>
      <c r="RYU2634" s="655"/>
      <c r="RYV2634" s="655"/>
      <c r="RYW2634" s="655"/>
      <c r="RYX2634" s="655"/>
      <c r="RYY2634" s="655"/>
      <c r="RYZ2634" s="655"/>
      <c r="RZA2634" s="655"/>
      <c r="RZB2634" s="655"/>
      <c r="RZC2634" s="655"/>
      <c r="RZD2634" s="655"/>
      <c r="RZE2634" s="655"/>
      <c r="RZF2634" s="655"/>
      <c r="RZG2634" s="655"/>
      <c r="RZH2634" s="655"/>
      <c r="RZI2634" s="655"/>
      <c r="RZJ2634" s="655"/>
      <c r="RZK2634" s="655"/>
      <c r="RZL2634" s="655"/>
      <c r="RZM2634" s="655"/>
      <c r="RZN2634" s="655"/>
      <c r="RZO2634" s="655"/>
      <c r="RZP2634" s="655"/>
      <c r="RZQ2634" s="655"/>
      <c r="RZR2634" s="655"/>
      <c r="RZS2634" s="655"/>
      <c r="RZT2634" s="655"/>
      <c r="RZU2634" s="655"/>
      <c r="RZV2634" s="655"/>
      <c r="RZW2634" s="655"/>
      <c r="RZX2634" s="655"/>
      <c r="RZY2634" s="655"/>
      <c r="RZZ2634" s="655"/>
      <c r="SAA2634" s="655"/>
      <c r="SAB2634" s="655"/>
      <c r="SAC2634" s="655"/>
      <c r="SAD2634" s="655"/>
      <c r="SAE2634" s="655"/>
      <c r="SAF2634" s="655"/>
      <c r="SAG2634" s="655"/>
      <c r="SAH2634" s="655"/>
      <c r="SAI2634" s="655"/>
      <c r="SAJ2634" s="655"/>
      <c r="SAK2634" s="655"/>
      <c r="SAL2634" s="655"/>
      <c r="SAM2634" s="655"/>
      <c r="SAN2634" s="655"/>
      <c r="SAO2634" s="655"/>
      <c r="SAP2634" s="655"/>
      <c r="SAQ2634" s="655"/>
      <c r="SAR2634" s="655"/>
      <c r="SAS2634" s="655"/>
      <c r="SAT2634" s="655"/>
      <c r="SAU2634" s="655"/>
      <c r="SAV2634" s="655"/>
      <c r="SAW2634" s="655"/>
      <c r="SAX2634" s="655"/>
      <c r="SAY2634" s="655"/>
      <c r="SAZ2634" s="655"/>
      <c r="SBA2634" s="655"/>
      <c r="SBB2634" s="655"/>
      <c r="SBC2634" s="655"/>
      <c r="SBD2634" s="655"/>
      <c r="SBE2634" s="655"/>
      <c r="SBF2634" s="655"/>
      <c r="SBG2634" s="655"/>
      <c r="SBH2634" s="655"/>
      <c r="SBI2634" s="655"/>
      <c r="SBJ2634" s="655"/>
      <c r="SBK2634" s="655"/>
      <c r="SBL2634" s="655"/>
      <c r="SBM2634" s="655"/>
      <c r="SBN2634" s="655"/>
      <c r="SBO2634" s="655"/>
      <c r="SBP2634" s="655"/>
      <c r="SBQ2634" s="655"/>
      <c r="SBR2634" s="655"/>
      <c r="SBS2634" s="655"/>
      <c r="SBT2634" s="655"/>
      <c r="SBU2634" s="655"/>
      <c r="SBV2634" s="655"/>
      <c r="SBW2634" s="655"/>
      <c r="SBX2634" s="655"/>
      <c r="SBY2634" s="655"/>
      <c r="SBZ2634" s="655"/>
      <c r="SCA2634" s="655"/>
      <c r="SCB2634" s="655"/>
      <c r="SCC2634" s="655"/>
      <c r="SCD2634" s="655"/>
      <c r="SCE2634" s="655"/>
      <c r="SCF2634" s="655"/>
      <c r="SCG2634" s="655"/>
      <c r="SCH2634" s="655"/>
      <c r="SCI2634" s="655"/>
      <c r="SCJ2634" s="655"/>
      <c r="SCK2634" s="655"/>
      <c r="SCL2634" s="655"/>
      <c r="SCM2634" s="655"/>
      <c r="SCN2634" s="655"/>
      <c r="SCO2634" s="655"/>
      <c r="SCP2634" s="655"/>
      <c r="SCQ2634" s="655"/>
      <c r="SCR2634" s="655"/>
      <c r="SCS2634" s="655"/>
      <c r="SCT2634" s="655"/>
      <c r="SCU2634" s="655"/>
      <c r="SCV2634" s="655"/>
      <c r="SCW2634" s="655"/>
      <c r="SCX2634" s="655"/>
      <c r="SCY2634" s="655"/>
      <c r="SCZ2634" s="655"/>
      <c r="SDA2634" s="655"/>
      <c r="SDB2634" s="655"/>
      <c r="SDC2634" s="655"/>
      <c r="SDD2634" s="655"/>
      <c r="SDE2634" s="655"/>
      <c r="SDF2634" s="655"/>
      <c r="SDG2634" s="655"/>
      <c r="SDH2634" s="655"/>
      <c r="SDI2634" s="655"/>
      <c r="SDJ2634" s="655"/>
      <c r="SDK2634" s="655"/>
      <c r="SDL2634" s="655"/>
      <c r="SDM2634" s="655"/>
      <c r="SDN2634" s="655"/>
      <c r="SDO2634" s="655"/>
      <c r="SDP2634" s="655"/>
      <c r="SDQ2634" s="655"/>
      <c r="SDR2634" s="655"/>
      <c r="SDS2634" s="655"/>
      <c r="SDT2634" s="655"/>
      <c r="SDU2634" s="655"/>
      <c r="SDV2634" s="655"/>
      <c r="SDW2634" s="655"/>
      <c r="SDX2634" s="655"/>
      <c r="SDY2634" s="655"/>
      <c r="SDZ2634" s="655"/>
      <c r="SEA2634" s="655"/>
      <c r="SEB2634" s="655"/>
      <c r="SEC2634" s="655"/>
      <c r="SED2634" s="655"/>
      <c r="SEE2634" s="655"/>
      <c r="SEF2634" s="655"/>
      <c r="SEG2634" s="655"/>
      <c r="SEH2634" s="655"/>
      <c r="SEI2634" s="655"/>
      <c r="SEJ2634" s="655"/>
      <c r="SEK2634" s="655"/>
      <c r="SEL2634" s="655"/>
      <c r="SEM2634" s="655"/>
      <c r="SEN2634" s="655"/>
      <c r="SEO2634" s="655"/>
      <c r="SEP2634" s="655"/>
      <c r="SEQ2634" s="655"/>
      <c r="SER2634" s="655"/>
      <c r="SES2634" s="655"/>
      <c r="SET2634" s="655"/>
      <c r="SEU2634" s="655"/>
      <c r="SEV2634" s="655"/>
      <c r="SEW2634" s="655"/>
      <c r="SEX2634" s="655"/>
      <c r="SEY2634" s="655"/>
      <c r="SEZ2634" s="655"/>
      <c r="SFA2634" s="655"/>
      <c r="SFB2634" s="655"/>
      <c r="SFC2634" s="655"/>
      <c r="SFD2634" s="655"/>
      <c r="SFE2634" s="655"/>
      <c r="SFF2634" s="655"/>
      <c r="SFG2634" s="655"/>
      <c r="SFH2634" s="655"/>
      <c r="SFI2634" s="655"/>
      <c r="SFJ2634" s="655"/>
      <c r="SFK2634" s="655"/>
      <c r="SFL2634" s="655"/>
      <c r="SFM2634" s="655"/>
      <c r="SFN2634" s="655"/>
      <c r="SFO2634" s="655"/>
      <c r="SFP2634" s="655"/>
      <c r="SFQ2634" s="655"/>
      <c r="SFR2634" s="655"/>
      <c r="SFS2634" s="655"/>
      <c r="SFT2634" s="655"/>
      <c r="SFU2634" s="655"/>
      <c r="SFV2634" s="655"/>
      <c r="SFW2634" s="655"/>
      <c r="SFX2634" s="655"/>
      <c r="SFY2634" s="655"/>
      <c r="SFZ2634" s="655"/>
      <c r="SGA2634" s="655"/>
      <c r="SGB2634" s="655"/>
      <c r="SGC2634" s="655"/>
      <c r="SGD2634" s="655"/>
      <c r="SGE2634" s="655"/>
      <c r="SGF2634" s="655"/>
      <c r="SGG2634" s="655"/>
      <c r="SGH2634" s="655"/>
      <c r="SGI2634" s="655"/>
      <c r="SGJ2634" s="655"/>
      <c r="SGK2634" s="655"/>
      <c r="SGL2634" s="655"/>
      <c r="SGM2634" s="655"/>
      <c r="SGN2634" s="655"/>
      <c r="SGO2634" s="655"/>
      <c r="SGP2634" s="655"/>
      <c r="SGQ2634" s="655"/>
      <c r="SGR2634" s="655"/>
      <c r="SGS2634" s="655"/>
      <c r="SGT2634" s="655"/>
      <c r="SGU2634" s="655"/>
      <c r="SGV2634" s="655"/>
      <c r="SGW2634" s="655"/>
      <c r="SGX2634" s="655"/>
      <c r="SGY2634" s="655"/>
      <c r="SGZ2634" s="655"/>
      <c r="SHA2634" s="655"/>
      <c r="SHB2634" s="655"/>
      <c r="SHC2634" s="655"/>
      <c r="SHD2634" s="655"/>
      <c r="SHE2634" s="655"/>
      <c r="SHF2634" s="655"/>
      <c r="SHG2634" s="655"/>
      <c r="SHH2634" s="655"/>
      <c r="SHI2634" s="655"/>
      <c r="SHJ2634" s="655"/>
      <c r="SHK2634" s="655"/>
      <c r="SHL2634" s="655"/>
      <c r="SHM2634" s="655"/>
      <c r="SHN2634" s="655"/>
      <c r="SHO2634" s="655"/>
      <c r="SHP2634" s="655"/>
      <c r="SHQ2634" s="655"/>
      <c r="SHR2634" s="655"/>
      <c r="SHS2634" s="655"/>
      <c r="SHT2634" s="655"/>
      <c r="SHU2634" s="655"/>
      <c r="SHV2634" s="655"/>
      <c r="SHW2634" s="655"/>
      <c r="SHX2634" s="655"/>
      <c r="SHY2634" s="655"/>
      <c r="SHZ2634" s="655"/>
      <c r="SIA2634" s="655"/>
      <c r="SIB2634" s="655"/>
      <c r="SIC2634" s="655"/>
      <c r="SID2634" s="655"/>
      <c r="SIE2634" s="655"/>
      <c r="SIF2634" s="655"/>
      <c r="SIG2634" s="655"/>
      <c r="SIH2634" s="655"/>
      <c r="SII2634" s="655"/>
      <c r="SIJ2634" s="655"/>
      <c r="SIK2634" s="655"/>
      <c r="SIL2634" s="655"/>
      <c r="SIM2634" s="655"/>
      <c r="SIN2634" s="655"/>
      <c r="SIO2634" s="655"/>
      <c r="SIP2634" s="655"/>
      <c r="SIQ2634" s="655"/>
      <c r="SIR2634" s="655"/>
      <c r="SIS2634" s="655"/>
      <c r="SIT2634" s="655"/>
      <c r="SIU2634" s="655"/>
      <c r="SIV2634" s="655"/>
      <c r="SIW2634" s="655"/>
      <c r="SIX2634" s="655"/>
      <c r="SIY2634" s="655"/>
      <c r="SIZ2634" s="655"/>
      <c r="SJA2634" s="655"/>
      <c r="SJB2634" s="655"/>
      <c r="SJC2634" s="655"/>
      <c r="SJD2634" s="655"/>
      <c r="SJE2634" s="655"/>
      <c r="SJF2634" s="655"/>
      <c r="SJG2634" s="655"/>
      <c r="SJH2634" s="655"/>
      <c r="SJI2634" s="655"/>
      <c r="SJJ2634" s="655"/>
      <c r="SJK2634" s="655"/>
      <c r="SJL2634" s="655"/>
      <c r="SJM2634" s="655"/>
      <c r="SJN2634" s="655"/>
      <c r="SJO2634" s="655"/>
      <c r="SJP2634" s="655"/>
      <c r="SJQ2634" s="655"/>
      <c r="SJR2634" s="655"/>
      <c r="SJS2634" s="655"/>
      <c r="SJT2634" s="655"/>
      <c r="SJU2634" s="655"/>
      <c r="SJV2634" s="655"/>
      <c r="SJW2634" s="655"/>
      <c r="SJX2634" s="655"/>
      <c r="SJY2634" s="655"/>
      <c r="SJZ2634" s="655"/>
      <c r="SKA2634" s="655"/>
      <c r="SKB2634" s="655"/>
      <c r="SKC2634" s="655"/>
      <c r="SKD2634" s="655"/>
      <c r="SKE2634" s="655"/>
      <c r="SKF2634" s="655"/>
      <c r="SKG2634" s="655"/>
      <c r="SKH2634" s="655"/>
      <c r="SKI2634" s="655"/>
      <c r="SKJ2634" s="655"/>
      <c r="SKK2634" s="655"/>
      <c r="SKL2634" s="655"/>
      <c r="SKM2634" s="655"/>
      <c r="SKN2634" s="655"/>
      <c r="SKO2634" s="655"/>
      <c r="SKP2634" s="655"/>
      <c r="SKQ2634" s="655"/>
      <c r="SKR2634" s="655"/>
      <c r="SKS2634" s="655"/>
      <c r="SKT2634" s="655"/>
      <c r="SKU2634" s="655"/>
      <c r="SKV2634" s="655"/>
      <c r="SKW2634" s="655"/>
      <c r="SKX2634" s="655"/>
      <c r="SKY2634" s="655"/>
      <c r="SKZ2634" s="655"/>
      <c r="SLA2634" s="655"/>
      <c r="SLB2634" s="655"/>
      <c r="SLC2634" s="655"/>
      <c r="SLD2634" s="655"/>
      <c r="SLE2634" s="655"/>
      <c r="SLF2634" s="655"/>
      <c r="SLG2634" s="655"/>
      <c r="SLH2634" s="655"/>
      <c r="SLI2634" s="655"/>
      <c r="SLJ2634" s="655"/>
      <c r="SLK2634" s="655"/>
      <c r="SLL2634" s="655"/>
      <c r="SLM2634" s="655"/>
      <c r="SLN2634" s="655"/>
      <c r="SLO2634" s="655"/>
      <c r="SLP2634" s="655"/>
      <c r="SLQ2634" s="655"/>
      <c r="SLR2634" s="655"/>
      <c r="SLS2634" s="655"/>
      <c r="SLT2634" s="655"/>
      <c r="SLU2634" s="655"/>
      <c r="SLV2634" s="655"/>
      <c r="SLW2634" s="655"/>
      <c r="SLX2634" s="655"/>
      <c r="SLY2634" s="655"/>
      <c r="SLZ2634" s="655"/>
      <c r="SMA2634" s="655"/>
      <c r="SMB2634" s="655"/>
      <c r="SMC2634" s="655"/>
      <c r="SMD2634" s="655"/>
      <c r="SME2634" s="655"/>
      <c r="SMF2634" s="655"/>
      <c r="SMG2634" s="655"/>
      <c r="SMH2634" s="655"/>
      <c r="SMI2634" s="655"/>
      <c r="SMJ2634" s="655"/>
      <c r="SMK2634" s="655"/>
      <c r="SML2634" s="655"/>
      <c r="SMM2634" s="655"/>
      <c r="SMN2634" s="655"/>
      <c r="SMO2634" s="655"/>
      <c r="SMP2634" s="655"/>
      <c r="SMQ2634" s="655"/>
      <c r="SMR2634" s="655"/>
      <c r="SMS2634" s="655"/>
      <c r="SMT2634" s="655"/>
      <c r="SMU2634" s="655"/>
      <c r="SMV2634" s="655"/>
      <c r="SMW2634" s="655"/>
      <c r="SMX2634" s="655"/>
      <c r="SMY2634" s="655"/>
      <c r="SMZ2634" s="655"/>
      <c r="SNA2634" s="655"/>
      <c r="SNB2634" s="655"/>
      <c r="SNC2634" s="655"/>
      <c r="SND2634" s="655"/>
      <c r="SNE2634" s="655"/>
      <c r="SNF2634" s="655"/>
      <c r="SNG2634" s="655"/>
      <c r="SNH2634" s="655"/>
      <c r="SNI2634" s="655"/>
      <c r="SNJ2634" s="655"/>
      <c r="SNK2634" s="655"/>
      <c r="SNL2634" s="655"/>
      <c r="SNM2634" s="655"/>
      <c r="SNN2634" s="655"/>
      <c r="SNO2634" s="655"/>
      <c r="SNP2634" s="655"/>
      <c r="SNQ2634" s="655"/>
      <c r="SNR2634" s="655"/>
      <c r="SNS2634" s="655"/>
      <c r="SNT2634" s="655"/>
      <c r="SNU2634" s="655"/>
      <c r="SNV2634" s="655"/>
      <c r="SNW2634" s="655"/>
      <c r="SNX2634" s="655"/>
      <c r="SNY2634" s="655"/>
      <c r="SNZ2634" s="655"/>
      <c r="SOA2634" s="655"/>
      <c r="SOB2634" s="655"/>
      <c r="SOC2634" s="655"/>
      <c r="SOD2634" s="655"/>
      <c r="SOE2634" s="655"/>
      <c r="SOF2634" s="655"/>
      <c r="SOG2634" s="655"/>
      <c r="SOH2634" s="655"/>
      <c r="SOI2634" s="655"/>
      <c r="SOJ2634" s="655"/>
      <c r="SOK2634" s="655"/>
      <c r="SOL2634" s="655"/>
      <c r="SOM2634" s="655"/>
      <c r="SON2634" s="655"/>
      <c r="SOO2634" s="655"/>
      <c r="SOP2634" s="655"/>
      <c r="SOQ2634" s="655"/>
      <c r="SOR2634" s="655"/>
      <c r="SOS2634" s="655"/>
      <c r="SOT2634" s="655"/>
      <c r="SOU2634" s="655"/>
      <c r="SOV2634" s="655"/>
      <c r="SOW2634" s="655"/>
      <c r="SOX2634" s="655"/>
      <c r="SOY2634" s="655"/>
      <c r="SOZ2634" s="655"/>
      <c r="SPA2634" s="655"/>
      <c r="SPB2634" s="655"/>
      <c r="SPC2634" s="655"/>
      <c r="SPD2634" s="655"/>
      <c r="SPE2634" s="655"/>
      <c r="SPF2634" s="655"/>
      <c r="SPG2634" s="655"/>
      <c r="SPH2634" s="655"/>
      <c r="SPI2634" s="655"/>
      <c r="SPJ2634" s="655"/>
      <c r="SPK2634" s="655"/>
      <c r="SPL2634" s="655"/>
      <c r="SPM2634" s="655"/>
      <c r="SPN2634" s="655"/>
      <c r="SPO2634" s="655"/>
      <c r="SPP2634" s="655"/>
      <c r="SPQ2634" s="655"/>
      <c r="SPR2634" s="655"/>
      <c r="SPS2634" s="655"/>
      <c r="SPT2634" s="655"/>
      <c r="SPU2634" s="655"/>
      <c r="SPV2634" s="655"/>
      <c r="SPW2634" s="655"/>
      <c r="SPX2634" s="655"/>
      <c r="SPY2634" s="655"/>
      <c r="SPZ2634" s="655"/>
      <c r="SQA2634" s="655"/>
      <c r="SQB2634" s="655"/>
      <c r="SQC2634" s="655"/>
      <c r="SQD2634" s="655"/>
      <c r="SQE2634" s="655"/>
      <c r="SQF2634" s="655"/>
      <c r="SQG2634" s="655"/>
      <c r="SQH2634" s="655"/>
      <c r="SQI2634" s="655"/>
      <c r="SQJ2634" s="655"/>
      <c r="SQK2634" s="655"/>
      <c r="SQL2634" s="655"/>
      <c r="SQM2634" s="655"/>
      <c r="SQN2634" s="655"/>
      <c r="SQO2634" s="655"/>
      <c r="SQP2634" s="655"/>
      <c r="SQQ2634" s="655"/>
      <c r="SQR2634" s="655"/>
      <c r="SQS2634" s="655"/>
      <c r="SQT2634" s="655"/>
      <c r="SQU2634" s="655"/>
      <c r="SQV2634" s="655"/>
      <c r="SQW2634" s="655"/>
      <c r="SQX2634" s="655"/>
      <c r="SQY2634" s="655"/>
      <c r="SQZ2634" s="655"/>
      <c r="SRA2634" s="655"/>
      <c r="SRB2634" s="655"/>
      <c r="SRC2634" s="655"/>
      <c r="SRD2634" s="655"/>
      <c r="SRE2634" s="655"/>
      <c r="SRF2634" s="655"/>
      <c r="SRG2634" s="655"/>
      <c r="SRH2634" s="655"/>
      <c r="SRI2634" s="655"/>
      <c r="SRJ2634" s="655"/>
      <c r="SRK2634" s="655"/>
      <c r="SRL2634" s="655"/>
      <c r="SRM2634" s="655"/>
      <c r="SRN2634" s="655"/>
      <c r="SRO2634" s="655"/>
      <c r="SRP2634" s="655"/>
      <c r="SRQ2634" s="655"/>
      <c r="SRR2634" s="655"/>
      <c r="SRS2634" s="655"/>
      <c r="SRT2634" s="655"/>
      <c r="SRU2634" s="655"/>
      <c r="SRV2634" s="655"/>
      <c r="SRW2634" s="655"/>
      <c r="SRX2634" s="655"/>
      <c r="SRY2634" s="655"/>
      <c r="SRZ2634" s="655"/>
      <c r="SSA2634" s="655"/>
      <c r="SSB2634" s="655"/>
      <c r="SSC2634" s="655"/>
      <c r="SSD2634" s="655"/>
      <c r="SSE2634" s="655"/>
      <c r="SSF2634" s="655"/>
      <c r="SSG2634" s="655"/>
      <c r="SSH2634" s="655"/>
      <c r="SSI2634" s="655"/>
      <c r="SSJ2634" s="655"/>
      <c r="SSK2634" s="655"/>
      <c r="SSL2634" s="655"/>
      <c r="SSM2634" s="655"/>
      <c r="SSN2634" s="655"/>
      <c r="SSO2634" s="655"/>
      <c r="SSP2634" s="655"/>
      <c r="SSQ2634" s="655"/>
      <c r="SSR2634" s="655"/>
      <c r="SSS2634" s="655"/>
      <c r="SST2634" s="655"/>
      <c r="SSU2634" s="655"/>
      <c r="SSV2634" s="655"/>
      <c r="SSW2634" s="655"/>
      <c r="SSX2634" s="655"/>
      <c r="SSY2634" s="655"/>
      <c r="SSZ2634" s="655"/>
      <c r="STA2634" s="655"/>
      <c r="STB2634" s="655"/>
      <c r="STC2634" s="655"/>
      <c r="STD2634" s="655"/>
      <c r="STE2634" s="655"/>
      <c r="STF2634" s="655"/>
      <c r="STG2634" s="655"/>
      <c r="STH2634" s="655"/>
      <c r="STI2634" s="655"/>
      <c r="STJ2634" s="655"/>
      <c r="STK2634" s="655"/>
      <c r="STL2634" s="655"/>
      <c r="STM2634" s="655"/>
      <c r="STN2634" s="655"/>
      <c r="STO2634" s="655"/>
      <c r="STP2634" s="655"/>
      <c r="STQ2634" s="655"/>
      <c r="STR2634" s="655"/>
      <c r="STS2634" s="655"/>
      <c r="STT2634" s="655"/>
      <c r="STU2634" s="655"/>
      <c r="STV2634" s="655"/>
      <c r="STW2634" s="655"/>
      <c r="STX2634" s="655"/>
      <c r="STY2634" s="655"/>
      <c r="STZ2634" s="655"/>
      <c r="SUA2634" s="655"/>
      <c r="SUB2634" s="655"/>
      <c r="SUC2634" s="655"/>
      <c r="SUD2634" s="655"/>
      <c r="SUE2634" s="655"/>
      <c r="SUF2634" s="655"/>
      <c r="SUG2634" s="655"/>
      <c r="SUH2634" s="655"/>
      <c r="SUI2634" s="655"/>
      <c r="SUJ2634" s="655"/>
      <c r="SUK2634" s="655"/>
      <c r="SUL2634" s="655"/>
      <c r="SUM2634" s="655"/>
      <c r="SUN2634" s="655"/>
      <c r="SUO2634" s="655"/>
      <c r="SUP2634" s="655"/>
      <c r="SUQ2634" s="655"/>
      <c r="SUR2634" s="655"/>
      <c r="SUS2634" s="655"/>
      <c r="SUT2634" s="655"/>
      <c r="SUU2634" s="655"/>
      <c r="SUV2634" s="655"/>
      <c r="SUW2634" s="655"/>
      <c r="SUX2634" s="655"/>
      <c r="SUY2634" s="655"/>
      <c r="SUZ2634" s="655"/>
      <c r="SVA2634" s="655"/>
      <c r="SVB2634" s="655"/>
      <c r="SVC2634" s="655"/>
      <c r="SVD2634" s="655"/>
      <c r="SVE2634" s="655"/>
      <c r="SVF2634" s="655"/>
      <c r="SVG2634" s="655"/>
      <c r="SVH2634" s="655"/>
      <c r="SVI2634" s="655"/>
      <c r="SVJ2634" s="655"/>
      <c r="SVK2634" s="655"/>
      <c r="SVL2634" s="655"/>
      <c r="SVM2634" s="655"/>
      <c r="SVN2634" s="655"/>
      <c r="SVO2634" s="655"/>
      <c r="SVP2634" s="655"/>
      <c r="SVQ2634" s="655"/>
      <c r="SVR2634" s="655"/>
      <c r="SVS2634" s="655"/>
      <c r="SVT2634" s="655"/>
      <c r="SVU2634" s="655"/>
      <c r="SVV2634" s="655"/>
      <c r="SVW2634" s="655"/>
      <c r="SVX2634" s="655"/>
      <c r="SVY2634" s="655"/>
      <c r="SVZ2634" s="655"/>
      <c r="SWA2634" s="655"/>
      <c r="SWB2634" s="655"/>
      <c r="SWC2634" s="655"/>
      <c r="SWD2634" s="655"/>
      <c r="SWE2634" s="655"/>
      <c r="SWF2634" s="655"/>
      <c r="SWG2634" s="655"/>
      <c r="SWH2634" s="655"/>
      <c r="SWI2634" s="655"/>
      <c r="SWJ2634" s="655"/>
      <c r="SWK2634" s="655"/>
      <c r="SWL2634" s="655"/>
      <c r="SWM2634" s="655"/>
      <c r="SWN2634" s="655"/>
      <c r="SWO2634" s="655"/>
      <c r="SWP2634" s="655"/>
      <c r="SWQ2634" s="655"/>
      <c r="SWR2634" s="655"/>
      <c r="SWS2634" s="655"/>
      <c r="SWT2634" s="655"/>
      <c r="SWU2634" s="655"/>
      <c r="SWV2634" s="655"/>
      <c r="SWW2634" s="655"/>
      <c r="SWX2634" s="655"/>
      <c r="SWY2634" s="655"/>
      <c r="SWZ2634" s="655"/>
      <c r="SXA2634" s="655"/>
      <c r="SXB2634" s="655"/>
      <c r="SXC2634" s="655"/>
      <c r="SXD2634" s="655"/>
      <c r="SXE2634" s="655"/>
      <c r="SXF2634" s="655"/>
      <c r="SXG2634" s="655"/>
      <c r="SXH2634" s="655"/>
      <c r="SXI2634" s="655"/>
      <c r="SXJ2634" s="655"/>
      <c r="SXK2634" s="655"/>
      <c r="SXL2634" s="655"/>
      <c r="SXM2634" s="655"/>
      <c r="SXN2634" s="655"/>
      <c r="SXO2634" s="655"/>
      <c r="SXP2634" s="655"/>
      <c r="SXQ2634" s="655"/>
      <c r="SXR2634" s="655"/>
      <c r="SXS2634" s="655"/>
      <c r="SXT2634" s="655"/>
      <c r="SXU2634" s="655"/>
      <c r="SXV2634" s="655"/>
      <c r="SXW2634" s="655"/>
      <c r="SXX2634" s="655"/>
      <c r="SXY2634" s="655"/>
      <c r="SXZ2634" s="655"/>
      <c r="SYA2634" s="655"/>
      <c r="SYB2634" s="655"/>
      <c r="SYC2634" s="655"/>
      <c r="SYD2634" s="655"/>
      <c r="SYE2634" s="655"/>
      <c r="SYF2634" s="655"/>
      <c r="SYG2634" s="655"/>
      <c r="SYH2634" s="655"/>
      <c r="SYI2634" s="655"/>
      <c r="SYJ2634" s="655"/>
      <c r="SYK2634" s="655"/>
      <c r="SYL2634" s="655"/>
      <c r="SYM2634" s="655"/>
      <c r="SYN2634" s="655"/>
      <c r="SYO2634" s="655"/>
      <c r="SYP2634" s="655"/>
      <c r="SYQ2634" s="655"/>
      <c r="SYR2634" s="655"/>
      <c r="SYS2634" s="655"/>
      <c r="SYT2634" s="655"/>
      <c r="SYU2634" s="655"/>
      <c r="SYV2634" s="655"/>
      <c r="SYW2634" s="655"/>
      <c r="SYX2634" s="655"/>
      <c r="SYY2634" s="655"/>
      <c r="SYZ2634" s="655"/>
      <c r="SZA2634" s="655"/>
      <c r="SZB2634" s="655"/>
      <c r="SZC2634" s="655"/>
      <c r="SZD2634" s="655"/>
      <c r="SZE2634" s="655"/>
      <c r="SZF2634" s="655"/>
      <c r="SZG2634" s="655"/>
      <c r="SZH2634" s="655"/>
      <c r="SZI2634" s="655"/>
      <c r="SZJ2634" s="655"/>
      <c r="SZK2634" s="655"/>
      <c r="SZL2634" s="655"/>
      <c r="SZM2634" s="655"/>
      <c r="SZN2634" s="655"/>
      <c r="SZO2634" s="655"/>
      <c r="SZP2634" s="655"/>
      <c r="SZQ2634" s="655"/>
      <c r="SZR2634" s="655"/>
      <c r="SZS2634" s="655"/>
      <c r="SZT2634" s="655"/>
      <c r="SZU2634" s="655"/>
      <c r="SZV2634" s="655"/>
      <c r="SZW2634" s="655"/>
      <c r="SZX2634" s="655"/>
      <c r="SZY2634" s="655"/>
      <c r="SZZ2634" s="655"/>
      <c r="TAA2634" s="655"/>
      <c r="TAB2634" s="655"/>
      <c r="TAC2634" s="655"/>
      <c r="TAD2634" s="655"/>
      <c r="TAE2634" s="655"/>
      <c r="TAF2634" s="655"/>
      <c r="TAG2634" s="655"/>
      <c r="TAH2634" s="655"/>
      <c r="TAI2634" s="655"/>
      <c r="TAJ2634" s="655"/>
      <c r="TAK2634" s="655"/>
      <c r="TAL2634" s="655"/>
      <c r="TAM2634" s="655"/>
      <c r="TAN2634" s="655"/>
      <c r="TAO2634" s="655"/>
      <c r="TAP2634" s="655"/>
      <c r="TAQ2634" s="655"/>
      <c r="TAR2634" s="655"/>
      <c r="TAS2634" s="655"/>
      <c r="TAT2634" s="655"/>
      <c r="TAU2634" s="655"/>
      <c r="TAV2634" s="655"/>
      <c r="TAW2634" s="655"/>
      <c r="TAX2634" s="655"/>
      <c r="TAY2634" s="655"/>
      <c r="TAZ2634" s="655"/>
      <c r="TBA2634" s="655"/>
      <c r="TBB2634" s="655"/>
      <c r="TBC2634" s="655"/>
      <c r="TBD2634" s="655"/>
      <c r="TBE2634" s="655"/>
      <c r="TBF2634" s="655"/>
      <c r="TBG2634" s="655"/>
      <c r="TBH2634" s="655"/>
      <c r="TBI2634" s="655"/>
      <c r="TBJ2634" s="655"/>
      <c r="TBK2634" s="655"/>
      <c r="TBL2634" s="655"/>
      <c r="TBM2634" s="655"/>
      <c r="TBN2634" s="655"/>
      <c r="TBO2634" s="655"/>
      <c r="TBP2634" s="655"/>
      <c r="TBQ2634" s="655"/>
      <c r="TBR2634" s="655"/>
      <c r="TBS2634" s="655"/>
      <c r="TBT2634" s="655"/>
      <c r="TBU2634" s="655"/>
      <c r="TBV2634" s="655"/>
      <c r="TBW2634" s="655"/>
      <c r="TBX2634" s="655"/>
      <c r="TBY2634" s="655"/>
      <c r="TBZ2634" s="655"/>
      <c r="TCA2634" s="655"/>
      <c r="TCB2634" s="655"/>
      <c r="TCC2634" s="655"/>
      <c r="TCD2634" s="655"/>
      <c r="TCE2634" s="655"/>
      <c r="TCF2634" s="655"/>
      <c r="TCG2634" s="655"/>
      <c r="TCH2634" s="655"/>
      <c r="TCI2634" s="655"/>
      <c r="TCJ2634" s="655"/>
      <c r="TCK2634" s="655"/>
      <c r="TCL2634" s="655"/>
      <c r="TCM2634" s="655"/>
      <c r="TCN2634" s="655"/>
      <c r="TCO2634" s="655"/>
      <c r="TCP2634" s="655"/>
      <c r="TCQ2634" s="655"/>
      <c r="TCR2634" s="655"/>
      <c r="TCS2634" s="655"/>
      <c r="TCT2634" s="655"/>
      <c r="TCU2634" s="655"/>
      <c r="TCV2634" s="655"/>
      <c r="TCW2634" s="655"/>
      <c r="TCX2634" s="655"/>
      <c r="TCY2634" s="655"/>
      <c r="TCZ2634" s="655"/>
      <c r="TDA2634" s="655"/>
      <c r="TDB2634" s="655"/>
      <c r="TDC2634" s="655"/>
      <c r="TDD2634" s="655"/>
      <c r="TDE2634" s="655"/>
      <c r="TDF2634" s="655"/>
      <c r="TDG2634" s="655"/>
      <c r="TDH2634" s="655"/>
      <c r="TDI2634" s="655"/>
      <c r="TDJ2634" s="655"/>
      <c r="TDK2634" s="655"/>
      <c r="TDL2634" s="655"/>
      <c r="TDM2634" s="655"/>
      <c r="TDN2634" s="655"/>
      <c r="TDO2634" s="655"/>
      <c r="TDP2634" s="655"/>
      <c r="TDQ2634" s="655"/>
      <c r="TDR2634" s="655"/>
      <c r="TDS2634" s="655"/>
      <c r="TDT2634" s="655"/>
      <c r="TDU2634" s="655"/>
      <c r="TDV2634" s="655"/>
      <c r="TDW2634" s="655"/>
      <c r="TDX2634" s="655"/>
      <c r="TDY2634" s="655"/>
      <c r="TDZ2634" s="655"/>
      <c r="TEA2634" s="655"/>
      <c r="TEB2634" s="655"/>
      <c r="TEC2634" s="655"/>
      <c r="TED2634" s="655"/>
      <c r="TEE2634" s="655"/>
      <c r="TEF2634" s="655"/>
      <c r="TEG2634" s="655"/>
      <c r="TEH2634" s="655"/>
      <c r="TEI2634" s="655"/>
      <c r="TEJ2634" s="655"/>
      <c r="TEK2634" s="655"/>
      <c r="TEL2634" s="655"/>
      <c r="TEM2634" s="655"/>
      <c r="TEN2634" s="655"/>
      <c r="TEO2634" s="655"/>
      <c r="TEP2634" s="655"/>
      <c r="TEQ2634" s="655"/>
      <c r="TER2634" s="655"/>
      <c r="TES2634" s="655"/>
      <c r="TET2634" s="655"/>
      <c r="TEU2634" s="655"/>
      <c r="TEV2634" s="655"/>
      <c r="TEW2634" s="655"/>
      <c r="TEX2634" s="655"/>
      <c r="TEY2634" s="655"/>
      <c r="TEZ2634" s="655"/>
      <c r="TFA2634" s="655"/>
      <c r="TFB2634" s="655"/>
      <c r="TFC2634" s="655"/>
      <c r="TFD2634" s="655"/>
      <c r="TFE2634" s="655"/>
      <c r="TFF2634" s="655"/>
      <c r="TFG2634" s="655"/>
      <c r="TFH2634" s="655"/>
      <c r="TFI2634" s="655"/>
      <c r="TFJ2634" s="655"/>
      <c r="TFK2634" s="655"/>
      <c r="TFL2634" s="655"/>
      <c r="TFM2634" s="655"/>
      <c r="TFN2634" s="655"/>
      <c r="TFO2634" s="655"/>
      <c r="TFP2634" s="655"/>
      <c r="TFQ2634" s="655"/>
      <c r="TFR2634" s="655"/>
      <c r="TFS2634" s="655"/>
      <c r="TFT2634" s="655"/>
      <c r="TFU2634" s="655"/>
      <c r="TFV2634" s="655"/>
      <c r="TFW2634" s="655"/>
      <c r="TFX2634" s="655"/>
      <c r="TFY2634" s="655"/>
      <c r="TFZ2634" s="655"/>
      <c r="TGA2634" s="655"/>
      <c r="TGB2634" s="655"/>
      <c r="TGC2634" s="655"/>
      <c r="TGD2634" s="655"/>
      <c r="TGE2634" s="655"/>
      <c r="TGF2634" s="655"/>
      <c r="TGG2634" s="655"/>
      <c r="TGH2634" s="655"/>
      <c r="TGI2634" s="655"/>
      <c r="TGJ2634" s="655"/>
      <c r="TGK2634" s="655"/>
      <c r="TGL2634" s="655"/>
      <c r="TGM2634" s="655"/>
      <c r="TGN2634" s="655"/>
      <c r="TGO2634" s="655"/>
      <c r="TGP2634" s="655"/>
      <c r="TGQ2634" s="655"/>
      <c r="TGR2634" s="655"/>
      <c r="TGS2634" s="655"/>
      <c r="TGT2634" s="655"/>
      <c r="TGU2634" s="655"/>
      <c r="TGV2634" s="655"/>
      <c r="TGW2634" s="655"/>
      <c r="TGX2634" s="655"/>
      <c r="TGY2634" s="655"/>
      <c r="TGZ2634" s="655"/>
      <c r="THA2634" s="655"/>
      <c r="THB2634" s="655"/>
      <c r="THC2634" s="655"/>
      <c r="THD2634" s="655"/>
      <c r="THE2634" s="655"/>
      <c r="THF2634" s="655"/>
      <c r="THG2634" s="655"/>
      <c r="THH2634" s="655"/>
      <c r="THI2634" s="655"/>
      <c r="THJ2634" s="655"/>
      <c r="THK2634" s="655"/>
      <c r="THL2634" s="655"/>
      <c r="THM2634" s="655"/>
      <c r="THN2634" s="655"/>
      <c r="THO2634" s="655"/>
      <c r="THP2634" s="655"/>
      <c r="THQ2634" s="655"/>
      <c r="THR2634" s="655"/>
      <c r="THS2634" s="655"/>
      <c r="THT2634" s="655"/>
      <c r="THU2634" s="655"/>
      <c r="THV2634" s="655"/>
      <c r="THW2634" s="655"/>
      <c r="THX2634" s="655"/>
      <c r="THY2634" s="655"/>
      <c r="THZ2634" s="655"/>
      <c r="TIA2634" s="655"/>
      <c r="TIB2634" s="655"/>
      <c r="TIC2634" s="655"/>
      <c r="TID2634" s="655"/>
      <c r="TIE2634" s="655"/>
      <c r="TIF2634" s="655"/>
      <c r="TIG2634" s="655"/>
      <c r="TIH2634" s="655"/>
      <c r="TII2634" s="655"/>
      <c r="TIJ2634" s="655"/>
      <c r="TIK2634" s="655"/>
      <c r="TIL2634" s="655"/>
      <c r="TIM2634" s="655"/>
      <c r="TIN2634" s="655"/>
      <c r="TIO2634" s="655"/>
      <c r="TIP2634" s="655"/>
      <c r="TIQ2634" s="655"/>
      <c r="TIR2634" s="655"/>
      <c r="TIS2634" s="655"/>
      <c r="TIT2634" s="655"/>
      <c r="TIU2634" s="655"/>
      <c r="TIV2634" s="655"/>
      <c r="TIW2634" s="655"/>
      <c r="TIX2634" s="655"/>
      <c r="TIY2634" s="655"/>
      <c r="TIZ2634" s="655"/>
      <c r="TJA2634" s="655"/>
      <c r="TJB2634" s="655"/>
      <c r="TJC2634" s="655"/>
      <c r="TJD2634" s="655"/>
      <c r="TJE2634" s="655"/>
      <c r="TJF2634" s="655"/>
      <c r="TJG2634" s="655"/>
      <c r="TJH2634" s="655"/>
      <c r="TJI2634" s="655"/>
      <c r="TJJ2634" s="655"/>
      <c r="TJK2634" s="655"/>
      <c r="TJL2634" s="655"/>
      <c r="TJM2634" s="655"/>
      <c r="TJN2634" s="655"/>
      <c r="TJO2634" s="655"/>
      <c r="TJP2634" s="655"/>
      <c r="TJQ2634" s="655"/>
      <c r="TJR2634" s="655"/>
      <c r="TJS2634" s="655"/>
      <c r="TJT2634" s="655"/>
      <c r="TJU2634" s="655"/>
      <c r="TJV2634" s="655"/>
      <c r="TJW2634" s="655"/>
      <c r="TJX2634" s="655"/>
      <c r="TJY2634" s="655"/>
      <c r="TJZ2634" s="655"/>
      <c r="TKA2634" s="655"/>
      <c r="TKB2634" s="655"/>
      <c r="TKC2634" s="655"/>
      <c r="TKD2634" s="655"/>
      <c r="TKE2634" s="655"/>
      <c r="TKF2634" s="655"/>
      <c r="TKG2634" s="655"/>
      <c r="TKH2634" s="655"/>
      <c r="TKI2634" s="655"/>
      <c r="TKJ2634" s="655"/>
      <c r="TKK2634" s="655"/>
      <c r="TKL2634" s="655"/>
      <c r="TKM2634" s="655"/>
      <c r="TKN2634" s="655"/>
      <c r="TKO2634" s="655"/>
      <c r="TKP2634" s="655"/>
      <c r="TKQ2634" s="655"/>
      <c r="TKR2634" s="655"/>
      <c r="TKS2634" s="655"/>
      <c r="TKT2634" s="655"/>
      <c r="TKU2634" s="655"/>
      <c r="TKV2634" s="655"/>
      <c r="TKW2634" s="655"/>
      <c r="TKX2634" s="655"/>
      <c r="TKY2634" s="655"/>
      <c r="TKZ2634" s="655"/>
      <c r="TLA2634" s="655"/>
      <c r="TLB2634" s="655"/>
      <c r="TLC2634" s="655"/>
      <c r="TLD2634" s="655"/>
      <c r="TLE2634" s="655"/>
      <c r="TLF2634" s="655"/>
      <c r="TLG2634" s="655"/>
      <c r="TLH2634" s="655"/>
      <c r="TLI2634" s="655"/>
      <c r="TLJ2634" s="655"/>
      <c r="TLK2634" s="655"/>
      <c r="TLL2634" s="655"/>
      <c r="TLM2634" s="655"/>
      <c r="TLN2634" s="655"/>
      <c r="TLO2634" s="655"/>
      <c r="TLP2634" s="655"/>
      <c r="TLQ2634" s="655"/>
      <c r="TLR2634" s="655"/>
      <c r="TLS2634" s="655"/>
      <c r="TLT2634" s="655"/>
      <c r="TLU2634" s="655"/>
      <c r="TLV2634" s="655"/>
      <c r="TLW2634" s="655"/>
      <c r="TLX2634" s="655"/>
      <c r="TLY2634" s="655"/>
      <c r="TLZ2634" s="655"/>
      <c r="TMA2634" s="655"/>
      <c r="TMB2634" s="655"/>
      <c r="TMC2634" s="655"/>
      <c r="TMD2634" s="655"/>
      <c r="TME2634" s="655"/>
      <c r="TMF2634" s="655"/>
      <c r="TMG2634" s="655"/>
      <c r="TMH2634" s="655"/>
      <c r="TMI2634" s="655"/>
      <c r="TMJ2634" s="655"/>
      <c r="TMK2634" s="655"/>
      <c r="TML2634" s="655"/>
      <c r="TMM2634" s="655"/>
      <c r="TMN2634" s="655"/>
      <c r="TMO2634" s="655"/>
      <c r="TMP2634" s="655"/>
      <c r="TMQ2634" s="655"/>
      <c r="TMR2634" s="655"/>
      <c r="TMS2634" s="655"/>
      <c r="TMT2634" s="655"/>
      <c r="TMU2634" s="655"/>
      <c r="TMV2634" s="655"/>
      <c r="TMW2634" s="655"/>
      <c r="TMX2634" s="655"/>
      <c r="TMY2634" s="655"/>
      <c r="TMZ2634" s="655"/>
      <c r="TNA2634" s="655"/>
      <c r="TNB2634" s="655"/>
      <c r="TNC2634" s="655"/>
      <c r="TND2634" s="655"/>
      <c r="TNE2634" s="655"/>
      <c r="TNF2634" s="655"/>
      <c r="TNG2634" s="655"/>
      <c r="TNH2634" s="655"/>
      <c r="TNI2634" s="655"/>
      <c r="TNJ2634" s="655"/>
      <c r="TNK2634" s="655"/>
      <c r="TNL2634" s="655"/>
      <c r="TNM2634" s="655"/>
      <c r="TNN2634" s="655"/>
      <c r="TNO2634" s="655"/>
      <c r="TNP2634" s="655"/>
      <c r="TNQ2634" s="655"/>
      <c r="TNR2634" s="655"/>
      <c r="TNS2634" s="655"/>
      <c r="TNT2634" s="655"/>
      <c r="TNU2634" s="655"/>
      <c r="TNV2634" s="655"/>
      <c r="TNW2634" s="655"/>
      <c r="TNX2634" s="655"/>
      <c r="TNY2634" s="655"/>
      <c r="TNZ2634" s="655"/>
      <c r="TOA2634" s="655"/>
      <c r="TOB2634" s="655"/>
      <c r="TOC2634" s="655"/>
      <c r="TOD2634" s="655"/>
      <c r="TOE2634" s="655"/>
      <c r="TOF2634" s="655"/>
      <c r="TOG2634" s="655"/>
      <c r="TOH2634" s="655"/>
      <c r="TOI2634" s="655"/>
      <c r="TOJ2634" s="655"/>
      <c r="TOK2634" s="655"/>
      <c r="TOL2634" s="655"/>
      <c r="TOM2634" s="655"/>
      <c r="TON2634" s="655"/>
      <c r="TOO2634" s="655"/>
      <c r="TOP2634" s="655"/>
      <c r="TOQ2634" s="655"/>
      <c r="TOR2634" s="655"/>
      <c r="TOS2634" s="655"/>
      <c r="TOT2634" s="655"/>
      <c r="TOU2634" s="655"/>
      <c r="TOV2634" s="655"/>
      <c r="TOW2634" s="655"/>
      <c r="TOX2634" s="655"/>
      <c r="TOY2634" s="655"/>
      <c r="TOZ2634" s="655"/>
      <c r="TPA2634" s="655"/>
      <c r="TPB2634" s="655"/>
      <c r="TPC2634" s="655"/>
      <c r="TPD2634" s="655"/>
      <c r="TPE2634" s="655"/>
      <c r="TPF2634" s="655"/>
      <c r="TPG2634" s="655"/>
      <c r="TPH2634" s="655"/>
      <c r="TPI2634" s="655"/>
      <c r="TPJ2634" s="655"/>
      <c r="TPK2634" s="655"/>
      <c r="TPL2634" s="655"/>
      <c r="TPM2634" s="655"/>
      <c r="TPN2634" s="655"/>
      <c r="TPO2634" s="655"/>
      <c r="TPP2634" s="655"/>
      <c r="TPQ2634" s="655"/>
      <c r="TPR2634" s="655"/>
      <c r="TPS2634" s="655"/>
      <c r="TPT2634" s="655"/>
      <c r="TPU2634" s="655"/>
      <c r="TPV2634" s="655"/>
      <c r="TPW2634" s="655"/>
      <c r="TPX2634" s="655"/>
      <c r="TPY2634" s="655"/>
      <c r="TPZ2634" s="655"/>
      <c r="TQA2634" s="655"/>
      <c r="TQB2634" s="655"/>
      <c r="TQC2634" s="655"/>
      <c r="TQD2634" s="655"/>
      <c r="TQE2634" s="655"/>
      <c r="TQF2634" s="655"/>
      <c r="TQG2634" s="655"/>
      <c r="TQH2634" s="655"/>
      <c r="TQI2634" s="655"/>
      <c r="TQJ2634" s="655"/>
      <c r="TQK2634" s="655"/>
      <c r="TQL2634" s="655"/>
      <c r="TQM2634" s="655"/>
      <c r="TQN2634" s="655"/>
      <c r="TQO2634" s="655"/>
      <c r="TQP2634" s="655"/>
      <c r="TQQ2634" s="655"/>
      <c r="TQR2634" s="655"/>
      <c r="TQS2634" s="655"/>
      <c r="TQT2634" s="655"/>
      <c r="TQU2634" s="655"/>
      <c r="TQV2634" s="655"/>
      <c r="TQW2634" s="655"/>
      <c r="TQX2634" s="655"/>
      <c r="TQY2634" s="655"/>
      <c r="TQZ2634" s="655"/>
      <c r="TRA2634" s="655"/>
      <c r="TRB2634" s="655"/>
      <c r="TRC2634" s="655"/>
      <c r="TRD2634" s="655"/>
      <c r="TRE2634" s="655"/>
      <c r="TRF2634" s="655"/>
      <c r="TRG2634" s="655"/>
      <c r="TRH2634" s="655"/>
      <c r="TRI2634" s="655"/>
      <c r="TRJ2634" s="655"/>
      <c r="TRK2634" s="655"/>
      <c r="TRL2634" s="655"/>
      <c r="TRM2634" s="655"/>
      <c r="TRN2634" s="655"/>
      <c r="TRO2634" s="655"/>
      <c r="TRP2634" s="655"/>
      <c r="TRQ2634" s="655"/>
      <c r="TRR2634" s="655"/>
      <c r="TRS2634" s="655"/>
      <c r="TRT2634" s="655"/>
      <c r="TRU2634" s="655"/>
      <c r="TRV2634" s="655"/>
      <c r="TRW2634" s="655"/>
      <c r="TRX2634" s="655"/>
      <c r="TRY2634" s="655"/>
      <c r="TRZ2634" s="655"/>
      <c r="TSA2634" s="655"/>
      <c r="TSB2634" s="655"/>
      <c r="TSC2634" s="655"/>
      <c r="TSD2634" s="655"/>
      <c r="TSE2634" s="655"/>
      <c r="TSF2634" s="655"/>
      <c r="TSG2634" s="655"/>
      <c r="TSH2634" s="655"/>
      <c r="TSI2634" s="655"/>
      <c r="TSJ2634" s="655"/>
      <c r="TSK2634" s="655"/>
      <c r="TSL2634" s="655"/>
      <c r="TSM2634" s="655"/>
      <c r="TSN2634" s="655"/>
      <c r="TSO2634" s="655"/>
      <c r="TSP2634" s="655"/>
      <c r="TSQ2634" s="655"/>
      <c r="TSR2634" s="655"/>
      <c r="TSS2634" s="655"/>
      <c r="TST2634" s="655"/>
      <c r="TSU2634" s="655"/>
      <c r="TSV2634" s="655"/>
      <c r="TSW2634" s="655"/>
      <c r="TSX2634" s="655"/>
      <c r="TSY2634" s="655"/>
      <c r="TSZ2634" s="655"/>
      <c r="TTA2634" s="655"/>
      <c r="TTB2634" s="655"/>
      <c r="TTC2634" s="655"/>
      <c r="TTD2634" s="655"/>
      <c r="TTE2634" s="655"/>
      <c r="TTF2634" s="655"/>
      <c r="TTG2634" s="655"/>
      <c r="TTH2634" s="655"/>
      <c r="TTI2634" s="655"/>
      <c r="TTJ2634" s="655"/>
      <c r="TTK2634" s="655"/>
      <c r="TTL2634" s="655"/>
      <c r="TTM2634" s="655"/>
      <c r="TTN2634" s="655"/>
      <c r="TTO2634" s="655"/>
      <c r="TTP2634" s="655"/>
      <c r="TTQ2634" s="655"/>
      <c r="TTR2634" s="655"/>
      <c r="TTS2634" s="655"/>
      <c r="TTT2634" s="655"/>
      <c r="TTU2634" s="655"/>
      <c r="TTV2634" s="655"/>
      <c r="TTW2634" s="655"/>
      <c r="TTX2634" s="655"/>
      <c r="TTY2634" s="655"/>
      <c r="TTZ2634" s="655"/>
      <c r="TUA2634" s="655"/>
      <c r="TUB2634" s="655"/>
      <c r="TUC2634" s="655"/>
      <c r="TUD2634" s="655"/>
      <c r="TUE2634" s="655"/>
      <c r="TUF2634" s="655"/>
      <c r="TUG2634" s="655"/>
      <c r="TUH2634" s="655"/>
      <c r="TUI2634" s="655"/>
      <c r="TUJ2634" s="655"/>
      <c r="TUK2634" s="655"/>
      <c r="TUL2634" s="655"/>
      <c r="TUM2634" s="655"/>
      <c r="TUN2634" s="655"/>
      <c r="TUO2634" s="655"/>
      <c r="TUP2634" s="655"/>
      <c r="TUQ2634" s="655"/>
      <c r="TUR2634" s="655"/>
      <c r="TUS2634" s="655"/>
      <c r="TUT2634" s="655"/>
      <c r="TUU2634" s="655"/>
      <c r="TUV2634" s="655"/>
      <c r="TUW2634" s="655"/>
      <c r="TUX2634" s="655"/>
      <c r="TUY2634" s="655"/>
      <c r="TUZ2634" s="655"/>
      <c r="TVA2634" s="655"/>
      <c r="TVB2634" s="655"/>
      <c r="TVC2634" s="655"/>
      <c r="TVD2634" s="655"/>
      <c r="TVE2634" s="655"/>
      <c r="TVF2634" s="655"/>
      <c r="TVG2634" s="655"/>
      <c r="TVH2634" s="655"/>
      <c r="TVI2634" s="655"/>
      <c r="TVJ2634" s="655"/>
      <c r="TVK2634" s="655"/>
      <c r="TVL2634" s="655"/>
      <c r="TVM2634" s="655"/>
      <c r="TVN2634" s="655"/>
      <c r="TVO2634" s="655"/>
      <c r="TVP2634" s="655"/>
      <c r="TVQ2634" s="655"/>
      <c r="TVR2634" s="655"/>
      <c r="TVS2634" s="655"/>
      <c r="TVT2634" s="655"/>
      <c r="TVU2634" s="655"/>
      <c r="TVV2634" s="655"/>
      <c r="TVW2634" s="655"/>
      <c r="TVX2634" s="655"/>
      <c r="TVY2634" s="655"/>
      <c r="TVZ2634" s="655"/>
      <c r="TWA2634" s="655"/>
      <c r="TWB2634" s="655"/>
      <c r="TWC2634" s="655"/>
      <c r="TWD2634" s="655"/>
      <c r="TWE2634" s="655"/>
      <c r="TWF2634" s="655"/>
      <c r="TWG2634" s="655"/>
      <c r="TWH2634" s="655"/>
      <c r="TWI2634" s="655"/>
      <c r="TWJ2634" s="655"/>
      <c r="TWK2634" s="655"/>
      <c r="TWL2634" s="655"/>
      <c r="TWM2634" s="655"/>
      <c r="TWN2634" s="655"/>
      <c r="TWO2634" s="655"/>
      <c r="TWP2634" s="655"/>
      <c r="TWQ2634" s="655"/>
      <c r="TWR2634" s="655"/>
      <c r="TWS2634" s="655"/>
      <c r="TWT2634" s="655"/>
      <c r="TWU2634" s="655"/>
      <c r="TWV2634" s="655"/>
      <c r="TWW2634" s="655"/>
      <c r="TWX2634" s="655"/>
      <c r="TWY2634" s="655"/>
      <c r="TWZ2634" s="655"/>
      <c r="TXA2634" s="655"/>
      <c r="TXB2634" s="655"/>
      <c r="TXC2634" s="655"/>
      <c r="TXD2634" s="655"/>
      <c r="TXE2634" s="655"/>
      <c r="TXF2634" s="655"/>
      <c r="TXG2634" s="655"/>
      <c r="TXH2634" s="655"/>
      <c r="TXI2634" s="655"/>
      <c r="TXJ2634" s="655"/>
      <c r="TXK2634" s="655"/>
      <c r="TXL2634" s="655"/>
      <c r="TXM2634" s="655"/>
      <c r="TXN2634" s="655"/>
      <c r="TXO2634" s="655"/>
      <c r="TXP2634" s="655"/>
      <c r="TXQ2634" s="655"/>
      <c r="TXR2634" s="655"/>
      <c r="TXS2634" s="655"/>
      <c r="TXT2634" s="655"/>
      <c r="TXU2634" s="655"/>
      <c r="TXV2634" s="655"/>
      <c r="TXW2634" s="655"/>
      <c r="TXX2634" s="655"/>
      <c r="TXY2634" s="655"/>
      <c r="TXZ2634" s="655"/>
      <c r="TYA2634" s="655"/>
      <c r="TYB2634" s="655"/>
      <c r="TYC2634" s="655"/>
      <c r="TYD2634" s="655"/>
      <c r="TYE2634" s="655"/>
      <c r="TYF2634" s="655"/>
      <c r="TYG2634" s="655"/>
      <c r="TYH2634" s="655"/>
      <c r="TYI2634" s="655"/>
      <c r="TYJ2634" s="655"/>
      <c r="TYK2634" s="655"/>
      <c r="TYL2634" s="655"/>
      <c r="TYM2634" s="655"/>
      <c r="TYN2634" s="655"/>
      <c r="TYO2634" s="655"/>
      <c r="TYP2634" s="655"/>
      <c r="TYQ2634" s="655"/>
      <c r="TYR2634" s="655"/>
      <c r="TYS2634" s="655"/>
      <c r="TYT2634" s="655"/>
      <c r="TYU2634" s="655"/>
      <c r="TYV2634" s="655"/>
      <c r="TYW2634" s="655"/>
      <c r="TYX2634" s="655"/>
      <c r="TYY2634" s="655"/>
      <c r="TYZ2634" s="655"/>
      <c r="TZA2634" s="655"/>
      <c r="TZB2634" s="655"/>
      <c r="TZC2634" s="655"/>
      <c r="TZD2634" s="655"/>
      <c r="TZE2634" s="655"/>
      <c r="TZF2634" s="655"/>
      <c r="TZG2634" s="655"/>
      <c r="TZH2634" s="655"/>
      <c r="TZI2634" s="655"/>
      <c r="TZJ2634" s="655"/>
      <c r="TZK2634" s="655"/>
      <c r="TZL2634" s="655"/>
      <c r="TZM2634" s="655"/>
      <c r="TZN2634" s="655"/>
      <c r="TZO2634" s="655"/>
      <c r="TZP2634" s="655"/>
      <c r="TZQ2634" s="655"/>
      <c r="TZR2634" s="655"/>
      <c r="TZS2634" s="655"/>
      <c r="TZT2634" s="655"/>
      <c r="TZU2634" s="655"/>
      <c r="TZV2634" s="655"/>
      <c r="TZW2634" s="655"/>
      <c r="TZX2634" s="655"/>
      <c r="TZY2634" s="655"/>
      <c r="TZZ2634" s="655"/>
      <c r="UAA2634" s="655"/>
      <c r="UAB2634" s="655"/>
      <c r="UAC2634" s="655"/>
      <c r="UAD2634" s="655"/>
      <c r="UAE2634" s="655"/>
      <c r="UAF2634" s="655"/>
      <c r="UAG2634" s="655"/>
      <c r="UAH2634" s="655"/>
      <c r="UAI2634" s="655"/>
      <c r="UAJ2634" s="655"/>
      <c r="UAK2634" s="655"/>
      <c r="UAL2634" s="655"/>
      <c r="UAM2634" s="655"/>
      <c r="UAN2634" s="655"/>
      <c r="UAO2634" s="655"/>
      <c r="UAP2634" s="655"/>
      <c r="UAQ2634" s="655"/>
      <c r="UAR2634" s="655"/>
      <c r="UAS2634" s="655"/>
      <c r="UAT2634" s="655"/>
      <c r="UAU2634" s="655"/>
      <c r="UAV2634" s="655"/>
      <c r="UAW2634" s="655"/>
      <c r="UAX2634" s="655"/>
      <c r="UAY2634" s="655"/>
      <c r="UAZ2634" s="655"/>
      <c r="UBA2634" s="655"/>
      <c r="UBB2634" s="655"/>
      <c r="UBC2634" s="655"/>
      <c r="UBD2634" s="655"/>
      <c r="UBE2634" s="655"/>
      <c r="UBF2634" s="655"/>
      <c r="UBG2634" s="655"/>
      <c r="UBH2634" s="655"/>
      <c r="UBI2634" s="655"/>
      <c r="UBJ2634" s="655"/>
      <c r="UBK2634" s="655"/>
      <c r="UBL2634" s="655"/>
      <c r="UBM2634" s="655"/>
      <c r="UBN2634" s="655"/>
      <c r="UBO2634" s="655"/>
      <c r="UBP2634" s="655"/>
      <c r="UBQ2634" s="655"/>
      <c r="UBR2634" s="655"/>
      <c r="UBS2634" s="655"/>
      <c r="UBT2634" s="655"/>
      <c r="UBU2634" s="655"/>
      <c r="UBV2634" s="655"/>
      <c r="UBW2634" s="655"/>
      <c r="UBX2634" s="655"/>
      <c r="UBY2634" s="655"/>
      <c r="UBZ2634" s="655"/>
      <c r="UCA2634" s="655"/>
      <c r="UCB2634" s="655"/>
      <c r="UCC2634" s="655"/>
      <c r="UCD2634" s="655"/>
      <c r="UCE2634" s="655"/>
      <c r="UCF2634" s="655"/>
      <c r="UCG2634" s="655"/>
      <c r="UCH2634" s="655"/>
      <c r="UCI2634" s="655"/>
      <c r="UCJ2634" s="655"/>
      <c r="UCK2634" s="655"/>
      <c r="UCL2634" s="655"/>
      <c r="UCM2634" s="655"/>
      <c r="UCN2634" s="655"/>
      <c r="UCO2634" s="655"/>
      <c r="UCP2634" s="655"/>
      <c r="UCQ2634" s="655"/>
      <c r="UCR2634" s="655"/>
      <c r="UCS2634" s="655"/>
      <c r="UCT2634" s="655"/>
      <c r="UCU2634" s="655"/>
      <c r="UCV2634" s="655"/>
      <c r="UCW2634" s="655"/>
      <c r="UCX2634" s="655"/>
      <c r="UCY2634" s="655"/>
      <c r="UCZ2634" s="655"/>
      <c r="UDA2634" s="655"/>
      <c r="UDB2634" s="655"/>
      <c r="UDC2634" s="655"/>
      <c r="UDD2634" s="655"/>
      <c r="UDE2634" s="655"/>
      <c r="UDF2634" s="655"/>
      <c r="UDG2634" s="655"/>
      <c r="UDH2634" s="655"/>
      <c r="UDI2634" s="655"/>
      <c r="UDJ2634" s="655"/>
      <c r="UDK2634" s="655"/>
      <c r="UDL2634" s="655"/>
      <c r="UDM2634" s="655"/>
      <c r="UDN2634" s="655"/>
      <c r="UDO2634" s="655"/>
      <c r="UDP2634" s="655"/>
      <c r="UDQ2634" s="655"/>
      <c r="UDR2634" s="655"/>
      <c r="UDS2634" s="655"/>
      <c r="UDT2634" s="655"/>
      <c r="UDU2634" s="655"/>
      <c r="UDV2634" s="655"/>
      <c r="UDW2634" s="655"/>
      <c r="UDX2634" s="655"/>
      <c r="UDY2634" s="655"/>
      <c r="UDZ2634" s="655"/>
      <c r="UEA2634" s="655"/>
      <c r="UEB2634" s="655"/>
      <c r="UEC2634" s="655"/>
      <c r="UED2634" s="655"/>
      <c r="UEE2634" s="655"/>
      <c r="UEF2634" s="655"/>
      <c r="UEG2634" s="655"/>
      <c r="UEH2634" s="655"/>
      <c r="UEI2634" s="655"/>
      <c r="UEJ2634" s="655"/>
      <c r="UEK2634" s="655"/>
      <c r="UEL2634" s="655"/>
      <c r="UEM2634" s="655"/>
      <c r="UEN2634" s="655"/>
      <c r="UEO2634" s="655"/>
      <c r="UEP2634" s="655"/>
      <c r="UEQ2634" s="655"/>
      <c r="UER2634" s="655"/>
      <c r="UES2634" s="655"/>
      <c r="UET2634" s="655"/>
      <c r="UEU2634" s="655"/>
      <c r="UEV2634" s="655"/>
      <c r="UEW2634" s="655"/>
      <c r="UEX2634" s="655"/>
      <c r="UEY2634" s="655"/>
      <c r="UEZ2634" s="655"/>
      <c r="UFA2634" s="655"/>
      <c r="UFB2634" s="655"/>
      <c r="UFC2634" s="655"/>
      <c r="UFD2634" s="655"/>
      <c r="UFE2634" s="655"/>
      <c r="UFF2634" s="655"/>
      <c r="UFG2634" s="655"/>
      <c r="UFH2634" s="655"/>
      <c r="UFI2634" s="655"/>
      <c r="UFJ2634" s="655"/>
      <c r="UFK2634" s="655"/>
      <c r="UFL2634" s="655"/>
      <c r="UFM2634" s="655"/>
      <c r="UFN2634" s="655"/>
      <c r="UFO2634" s="655"/>
      <c r="UFP2634" s="655"/>
      <c r="UFQ2634" s="655"/>
      <c r="UFR2634" s="655"/>
      <c r="UFS2634" s="655"/>
      <c r="UFT2634" s="655"/>
      <c r="UFU2634" s="655"/>
      <c r="UFV2634" s="655"/>
      <c r="UFW2634" s="655"/>
      <c r="UFX2634" s="655"/>
      <c r="UFY2634" s="655"/>
      <c r="UFZ2634" s="655"/>
      <c r="UGA2634" s="655"/>
      <c r="UGB2634" s="655"/>
      <c r="UGC2634" s="655"/>
      <c r="UGD2634" s="655"/>
      <c r="UGE2634" s="655"/>
      <c r="UGF2634" s="655"/>
      <c r="UGG2634" s="655"/>
      <c r="UGH2634" s="655"/>
      <c r="UGI2634" s="655"/>
      <c r="UGJ2634" s="655"/>
      <c r="UGK2634" s="655"/>
      <c r="UGL2634" s="655"/>
      <c r="UGM2634" s="655"/>
      <c r="UGN2634" s="655"/>
      <c r="UGO2634" s="655"/>
      <c r="UGP2634" s="655"/>
      <c r="UGQ2634" s="655"/>
      <c r="UGR2634" s="655"/>
      <c r="UGS2634" s="655"/>
      <c r="UGT2634" s="655"/>
      <c r="UGU2634" s="655"/>
      <c r="UGV2634" s="655"/>
      <c r="UGW2634" s="655"/>
      <c r="UGX2634" s="655"/>
      <c r="UGY2634" s="655"/>
      <c r="UGZ2634" s="655"/>
      <c r="UHA2634" s="655"/>
      <c r="UHB2634" s="655"/>
      <c r="UHC2634" s="655"/>
      <c r="UHD2634" s="655"/>
      <c r="UHE2634" s="655"/>
      <c r="UHF2634" s="655"/>
      <c r="UHG2634" s="655"/>
      <c r="UHH2634" s="655"/>
      <c r="UHI2634" s="655"/>
      <c r="UHJ2634" s="655"/>
      <c r="UHK2634" s="655"/>
      <c r="UHL2634" s="655"/>
      <c r="UHM2634" s="655"/>
      <c r="UHN2634" s="655"/>
      <c r="UHO2634" s="655"/>
      <c r="UHP2634" s="655"/>
      <c r="UHQ2634" s="655"/>
      <c r="UHR2634" s="655"/>
      <c r="UHS2634" s="655"/>
      <c r="UHT2634" s="655"/>
      <c r="UHU2634" s="655"/>
      <c r="UHV2634" s="655"/>
      <c r="UHW2634" s="655"/>
      <c r="UHX2634" s="655"/>
      <c r="UHY2634" s="655"/>
      <c r="UHZ2634" s="655"/>
      <c r="UIA2634" s="655"/>
      <c r="UIB2634" s="655"/>
      <c r="UIC2634" s="655"/>
      <c r="UID2634" s="655"/>
      <c r="UIE2634" s="655"/>
      <c r="UIF2634" s="655"/>
      <c r="UIG2634" s="655"/>
      <c r="UIH2634" s="655"/>
      <c r="UII2634" s="655"/>
      <c r="UIJ2634" s="655"/>
      <c r="UIK2634" s="655"/>
      <c r="UIL2634" s="655"/>
      <c r="UIM2634" s="655"/>
      <c r="UIN2634" s="655"/>
      <c r="UIO2634" s="655"/>
      <c r="UIP2634" s="655"/>
      <c r="UIQ2634" s="655"/>
      <c r="UIR2634" s="655"/>
      <c r="UIS2634" s="655"/>
      <c r="UIT2634" s="655"/>
      <c r="UIU2634" s="655"/>
      <c r="UIV2634" s="655"/>
      <c r="UIW2634" s="655"/>
      <c r="UIX2634" s="655"/>
      <c r="UIY2634" s="655"/>
      <c r="UIZ2634" s="655"/>
      <c r="UJA2634" s="655"/>
      <c r="UJB2634" s="655"/>
      <c r="UJC2634" s="655"/>
      <c r="UJD2634" s="655"/>
      <c r="UJE2634" s="655"/>
      <c r="UJF2634" s="655"/>
      <c r="UJG2634" s="655"/>
      <c r="UJH2634" s="655"/>
      <c r="UJI2634" s="655"/>
      <c r="UJJ2634" s="655"/>
      <c r="UJK2634" s="655"/>
      <c r="UJL2634" s="655"/>
      <c r="UJM2634" s="655"/>
      <c r="UJN2634" s="655"/>
      <c r="UJO2634" s="655"/>
      <c r="UJP2634" s="655"/>
      <c r="UJQ2634" s="655"/>
      <c r="UJR2634" s="655"/>
      <c r="UJS2634" s="655"/>
      <c r="UJT2634" s="655"/>
      <c r="UJU2634" s="655"/>
      <c r="UJV2634" s="655"/>
      <c r="UJW2634" s="655"/>
      <c r="UJX2634" s="655"/>
      <c r="UJY2634" s="655"/>
      <c r="UJZ2634" s="655"/>
      <c r="UKA2634" s="655"/>
      <c r="UKB2634" s="655"/>
      <c r="UKC2634" s="655"/>
      <c r="UKD2634" s="655"/>
      <c r="UKE2634" s="655"/>
      <c r="UKF2634" s="655"/>
      <c r="UKG2634" s="655"/>
      <c r="UKH2634" s="655"/>
      <c r="UKI2634" s="655"/>
      <c r="UKJ2634" s="655"/>
      <c r="UKK2634" s="655"/>
      <c r="UKL2634" s="655"/>
      <c r="UKM2634" s="655"/>
      <c r="UKN2634" s="655"/>
      <c r="UKO2634" s="655"/>
      <c r="UKP2634" s="655"/>
      <c r="UKQ2634" s="655"/>
      <c r="UKR2634" s="655"/>
      <c r="UKS2634" s="655"/>
      <c r="UKT2634" s="655"/>
      <c r="UKU2634" s="655"/>
      <c r="UKV2634" s="655"/>
      <c r="UKW2634" s="655"/>
      <c r="UKX2634" s="655"/>
      <c r="UKY2634" s="655"/>
      <c r="UKZ2634" s="655"/>
      <c r="ULA2634" s="655"/>
      <c r="ULB2634" s="655"/>
      <c r="ULC2634" s="655"/>
      <c r="ULD2634" s="655"/>
      <c r="ULE2634" s="655"/>
      <c r="ULF2634" s="655"/>
      <c r="ULG2634" s="655"/>
      <c r="ULH2634" s="655"/>
      <c r="ULI2634" s="655"/>
      <c r="ULJ2634" s="655"/>
      <c r="ULK2634" s="655"/>
      <c r="ULL2634" s="655"/>
      <c r="ULM2634" s="655"/>
      <c r="ULN2634" s="655"/>
      <c r="ULO2634" s="655"/>
      <c r="ULP2634" s="655"/>
      <c r="ULQ2634" s="655"/>
      <c r="ULR2634" s="655"/>
      <c r="ULS2634" s="655"/>
      <c r="ULT2634" s="655"/>
      <c r="ULU2634" s="655"/>
      <c r="ULV2634" s="655"/>
      <c r="ULW2634" s="655"/>
      <c r="ULX2634" s="655"/>
      <c r="ULY2634" s="655"/>
      <c r="ULZ2634" s="655"/>
      <c r="UMA2634" s="655"/>
      <c r="UMB2634" s="655"/>
      <c r="UMC2634" s="655"/>
      <c r="UMD2634" s="655"/>
      <c r="UME2634" s="655"/>
      <c r="UMF2634" s="655"/>
      <c r="UMG2634" s="655"/>
      <c r="UMH2634" s="655"/>
      <c r="UMI2634" s="655"/>
      <c r="UMJ2634" s="655"/>
      <c r="UMK2634" s="655"/>
      <c r="UML2634" s="655"/>
      <c r="UMM2634" s="655"/>
      <c r="UMN2634" s="655"/>
      <c r="UMO2634" s="655"/>
      <c r="UMP2634" s="655"/>
      <c r="UMQ2634" s="655"/>
      <c r="UMR2634" s="655"/>
      <c r="UMS2634" s="655"/>
      <c r="UMT2634" s="655"/>
      <c r="UMU2634" s="655"/>
      <c r="UMV2634" s="655"/>
      <c r="UMW2634" s="655"/>
      <c r="UMX2634" s="655"/>
      <c r="UMY2634" s="655"/>
      <c r="UMZ2634" s="655"/>
      <c r="UNA2634" s="655"/>
      <c r="UNB2634" s="655"/>
      <c r="UNC2634" s="655"/>
      <c r="UND2634" s="655"/>
      <c r="UNE2634" s="655"/>
      <c r="UNF2634" s="655"/>
      <c r="UNG2634" s="655"/>
      <c r="UNH2634" s="655"/>
      <c r="UNI2634" s="655"/>
      <c r="UNJ2634" s="655"/>
      <c r="UNK2634" s="655"/>
      <c r="UNL2634" s="655"/>
      <c r="UNM2634" s="655"/>
      <c r="UNN2634" s="655"/>
      <c r="UNO2634" s="655"/>
      <c r="UNP2634" s="655"/>
      <c r="UNQ2634" s="655"/>
      <c r="UNR2634" s="655"/>
      <c r="UNS2634" s="655"/>
      <c r="UNT2634" s="655"/>
      <c r="UNU2634" s="655"/>
      <c r="UNV2634" s="655"/>
      <c r="UNW2634" s="655"/>
      <c r="UNX2634" s="655"/>
      <c r="UNY2634" s="655"/>
      <c r="UNZ2634" s="655"/>
      <c r="UOA2634" s="655"/>
      <c r="UOB2634" s="655"/>
      <c r="UOC2634" s="655"/>
      <c r="UOD2634" s="655"/>
      <c r="UOE2634" s="655"/>
      <c r="UOF2634" s="655"/>
      <c r="UOG2634" s="655"/>
      <c r="UOH2634" s="655"/>
      <c r="UOI2634" s="655"/>
      <c r="UOJ2634" s="655"/>
      <c r="UOK2634" s="655"/>
      <c r="UOL2634" s="655"/>
      <c r="UOM2634" s="655"/>
      <c r="UON2634" s="655"/>
      <c r="UOO2634" s="655"/>
      <c r="UOP2634" s="655"/>
      <c r="UOQ2634" s="655"/>
      <c r="UOR2634" s="655"/>
      <c r="UOS2634" s="655"/>
      <c r="UOT2634" s="655"/>
      <c r="UOU2634" s="655"/>
      <c r="UOV2634" s="655"/>
      <c r="UOW2634" s="655"/>
      <c r="UOX2634" s="655"/>
      <c r="UOY2634" s="655"/>
      <c r="UOZ2634" s="655"/>
      <c r="UPA2634" s="655"/>
      <c r="UPB2634" s="655"/>
      <c r="UPC2634" s="655"/>
      <c r="UPD2634" s="655"/>
      <c r="UPE2634" s="655"/>
      <c r="UPF2634" s="655"/>
      <c r="UPG2634" s="655"/>
      <c r="UPH2634" s="655"/>
      <c r="UPI2634" s="655"/>
      <c r="UPJ2634" s="655"/>
      <c r="UPK2634" s="655"/>
      <c r="UPL2634" s="655"/>
      <c r="UPM2634" s="655"/>
      <c r="UPN2634" s="655"/>
      <c r="UPO2634" s="655"/>
      <c r="UPP2634" s="655"/>
      <c r="UPQ2634" s="655"/>
      <c r="UPR2634" s="655"/>
      <c r="UPS2634" s="655"/>
      <c r="UPT2634" s="655"/>
      <c r="UPU2634" s="655"/>
      <c r="UPV2634" s="655"/>
      <c r="UPW2634" s="655"/>
      <c r="UPX2634" s="655"/>
      <c r="UPY2634" s="655"/>
      <c r="UPZ2634" s="655"/>
      <c r="UQA2634" s="655"/>
      <c r="UQB2634" s="655"/>
      <c r="UQC2634" s="655"/>
      <c r="UQD2634" s="655"/>
      <c r="UQE2634" s="655"/>
      <c r="UQF2634" s="655"/>
      <c r="UQG2634" s="655"/>
      <c r="UQH2634" s="655"/>
      <c r="UQI2634" s="655"/>
      <c r="UQJ2634" s="655"/>
      <c r="UQK2634" s="655"/>
      <c r="UQL2634" s="655"/>
      <c r="UQM2634" s="655"/>
      <c r="UQN2634" s="655"/>
      <c r="UQO2634" s="655"/>
      <c r="UQP2634" s="655"/>
      <c r="UQQ2634" s="655"/>
      <c r="UQR2634" s="655"/>
      <c r="UQS2634" s="655"/>
      <c r="UQT2634" s="655"/>
      <c r="UQU2634" s="655"/>
      <c r="UQV2634" s="655"/>
      <c r="UQW2634" s="655"/>
      <c r="UQX2634" s="655"/>
      <c r="UQY2634" s="655"/>
      <c r="UQZ2634" s="655"/>
      <c r="URA2634" s="655"/>
      <c r="URB2634" s="655"/>
      <c r="URC2634" s="655"/>
      <c r="URD2634" s="655"/>
      <c r="URE2634" s="655"/>
      <c r="URF2634" s="655"/>
      <c r="URG2634" s="655"/>
      <c r="URH2634" s="655"/>
      <c r="URI2634" s="655"/>
      <c r="URJ2634" s="655"/>
      <c r="URK2634" s="655"/>
      <c r="URL2634" s="655"/>
      <c r="URM2634" s="655"/>
      <c r="URN2634" s="655"/>
      <c r="URO2634" s="655"/>
      <c r="URP2634" s="655"/>
      <c r="URQ2634" s="655"/>
      <c r="URR2634" s="655"/>
      <c r="URS2634" s="655"/>
      <c r="URT2634" s="655"/>
      <c r="URU2634" s="655"/>
      <c r="URV2634" s="655"/>
      <c r="URW2634" s="655"/>
      <c r="URX2634" s="655"/>
      <c r="URY2634" s="655"/>
      <c r="URZ2634" s="655"/>
      <c r="USA2634" s="655"/>
      <c r="USB2634" s="655"/>
      <c r="USC2634" s="655"/>
      <c r="USD2634" s="655"/>
      <c r="USE2634" s="655"/>
      <c r="USF2634" s="655"/>
      <c r="USG2634" s="655"/>
      <c r="USH2634" s="655"/>
      <c r="USI2634" s="655"/>
      <c r="USJ2634" s="655"/>
      <c r="USK2634" s="655"/>
      <c r="USL2634" s="655"/>
      <c r="USM2634" s="655"/>
      <c r="USN2634" s="655"/>
      <c r="USO2634" s="655"/>
      <c r="USP2634" s="655"/>
      <c r="USQ2634" s="655"/>
      <c r="USR2634" s="655"/>
      <c r="USS2634" s="655"/>
      <c r="UST2634" s="655"/>
      <c r="USU2634" s="655"/>
      <c r="USV2634" s="655"/>
      <c r="USW2634" s="655"/>
      <c r="USX2634" s="655"/>
      <c r="USY2634" s="655"/>
      <c r="USZ2634" s="655"/>
      <c r="UTA2634" s="655"/>
      <c r="UTB2634" s="655"/>
      <c r="UTC2634" s="655"/>
      <c r="UTD2634" s="655"/>
      <c r="UTE2634" s="655"/>
      <c r="UTF2634" s="655"/>
      <c r="UTG2634" s="655"/>
      <c r="UTH2634" s="655"/>
      <c r="UTI2634" s="655"/>
      <c r="UTJ2634" s="655"/>
      <c r="UTK2634" s="655"/>
      <c r="UTL2634" s="655"/>
      <c r="UTM2634" s="655"/>
      <c r="UTN2634" s="655"/>
      <c r="UTO2634" s="655"/>
      <c r="UTP2634" s="655"/>
      <c r="UTQ2634" s="655"/>
      <c r="UTR2634" s="655"/>
      <c r="UTS2634" s="655"/>
      <c r="UTT2634" s="655"/>
      <c r="UTU2634" s="655"/>
      <c r="UTV2634" s="655"/>
      <c r="UTW2634" s="655"/>
      <c r="UTX2634" s="655"/>
      <c r="UTY2634" s="655"/>
      <c r="UTZ2634" s="655"/>
      <c r="UUA2634" s="655"/>
      <c r="UUB2634" s="655"/>
      <c r="UUC2634" s="655"/>
      <c r="UUD2634" s="655"/>
      <c r="UUE2634" s="655"/>
      <c r="UUF2634" s="655"/>
      <c r="UUG2634" s="655"/>
      <c r="UUH2634" s="655"/>
      <c r="UUI2634" s="655"/>
      <c r="UUJ2634" s="655"/>
      <c r="UUK2634" s="655"/>
      <c r="UUL2634" s="655"/>
      <c r="UUM2634" s="655"/>
      <c r="UUN2634" s="655"/>
      <c r="UUO2634" s="655"/>
      <c r="UUP2634" s="655"/>
      <c r="UUQ2634" s="655"/>
      <c r="UUR2634" s="655"/>
      <c r="UUS2634" s="655"/>
      <c r="UUT2634" s="655"/>
      <c r="UUU2634" s="655"/>
      <c r="UUV2634" s="655"/>
      <c r="UUW2634" s="655"/>
      <c r="UUX2634" s="655"/>
      <c r="UUY2634" s="655"/>
      <c r="UUZ2634" s="655"/>
      <c r="UVA2634" s="655"/>
      <c r="UVB2634" s="655"/>
      <c r="UVC2634" s="655"/>
      <c r="UVD2634" s="655"/>
      <c r="UVE2634" s="655"/>
      <c r="UVF2634" s="655"/>
      <c r="UVG2634" s="655"/>
      <c r="UVH2634" s="655"/>
      <c r="UVI2634" s="655"/>
      <c r="UVJ2634" s="655"/>
      <c r="UVK2634" s="655"/>
      <c r="UVL2634" s="655"/>
      <c r="UVM2634" s="655"/>
      <c r="UVN2634" s="655"/>
      <c r="UVO2634" s="655"/>
      <c r="UVP2634" s="655"/>
      <c r="UVQ2634" s="655"/>
      <c r="UVR2634" s="655"/>
      <c r="UVS2634" s="655"/>
      <c r="UVT2634" s="655"/>
      <c r="UVU2634" s="655"/>
      <c r="UVV2634" s="655"/>
      <c r="UVW2634" s="655"/>
      <c r="UVX2634" s="655"/>
      <c r="UVY2634" s="655"/>
      <c r="UVZ2634" s="655"/>
      <c r="UWA2634" s="655"/>
      <c r="UWB2634" s="655"/>
      <c r="UWC2634" s="655"/>
      <c r="UWD2634" s="655"/>
      <c r="UWE2634" s="655"/>
      <c r="UWF2634" s="655"/>
      <c r="UWG2634" s="655"/>
      <c r="UWH2634" s="655"/>
      <c r="UWI2634" s="655"/>
      <c r="UWJ2634" s="655"/>
      <c r="UWK2634" s="655"/>
      <c r="UWL2634" s="655"/>
      <c r="UWM2634" s="655"/>
      <c r="UWN2634" s="655"/>
      <c r="UWO2634" s="655"/>
      <c r="UWP2634" s="655"/>
      <c r="UWQ2634" s="655"/>
      <c r="UWR2634" s="655"/>
      <c r="UWS2634" s="655"/>
      <c r="UWT2634" s="655"/>
      <c r="UWU2634" s="655"/>
      <c r="UWV2634" s="655"/>
      <c r="UWW2634" s="655"/>
      <c r="UWX2634" s="655"/>
      <c r="UWY2634" s="655"/>
      <c r="UWZ2634" s="655"/>
      <c r="UXA2634" s="655"/>
      <c r="UXB2634" s="655"/>
      <c r="UXC2634" s="655"/>
      <c r="UXD2634" s="655"/>
      <c r="UXE2634" s="655"/>
      <c r="UXF2634" s="655"/>
      <c r="UXG2634" s="655"/>
      <c r="UXH2634" s="655"/>
      <c r="UXI2634" s="655"/>
      <c r="UXJ2634" s="655"/>
      <c r="UXK2634" s="655"/>
      <c r="UXL2634" s="655"/>
      <c r="UXM2634" s="655"/>
      <c r="UXN2634" s="655"/>
      <c r="UXO2634" s="655"/>
      <c r="UXP2634" s="655"/>
      <c r="UXQ2634" s="655"/>
      <c r="UXR2634" s="655"/>
      <c r="UXS2634" s="655"/>
      <c r="UXT2634" s="655"/>
      <c r="UXU2634" s="655"/>
      <c r="UXV2634" s="655"/>
      <c r="UXW2634" s="655"/>
      <c r="UXX2634" s="655"/>
      <c r="UXY2634" s="655"/>
      <c r="UXZ2634" s="655"/>
      <c r="UYA2634" s="655"/>
      <c r="UYB2634" s="655"/>
      <c r="UYC2634" s="655"/>
      <c r="UYD2634" s="655"/>
      <c r="UYE2634" s="655"/>
      <c r="UYF2634" s="655"/>
      <c r="UYG2634" s="655"/>
      <c r="UYH2634" s="655"/>
      <c r="UYI2634" s="655"/>
      <c r="UYJ2634" s="655"/>
      <c r="UYK2634" s="655"/>
      <c r="UYL2634" s="655"/>
      <c r="UYM2634" s="655"/>
      <c r="UYN2634" s="655"/>
      <c r="UYO2634" s="655"/>
      <c r="UYP2634" s="655"/>
      <c r="UYQ2634" s="655"/>
      <c r="UYR2634" s="655"/>
      <c r="UYS2634" s="655"/>
      <c r="UYT2634" s="655"/>
      <c r="UYU2634" s="655"/>
      <c r="UYV2634" s="655"/>
      <c r="UYW2634" s="655"/>
      <c r="UYX2634" s="655"/>
      <c r="UYY2634" s="655"/>
      <c r="UYZ2634" s="655"/>
      <c r="UZA2634" s="655"/>
      <c r="UZB2634" s="655"/>
      <c r="UZC2634" s="655"/>
      <c r="UZD2634" s="655"/>
      <c r="UZE2634" s="655"/>
      <c r="UZF2634" s="655"/>
      <c r="UZG2634" s="655"/>
      <c r="UZH2634" s="655"/>
      <c r="UZI2634" s="655"/>
      <c r="UZJ2634" s="655"/>
      <c r="UZK2634" s="655"/>
      <c r="UZL2634" s="655"/>
      <c r="UZM2634" s="655"/>
      <c r="UZN2634" s="655"/>
      <c r="UZO2634" s="655"/>
      <c r="UZP2634" s="655"/>
      <c r="UZQ2634" s="655"/>
      <c r="UZR2634" s="655"/>
      <c r="UZS2634" s="655"/>
      <c r="UZT2634" s="655"/>
      <c r="UZU2634" s="655"/>
      <c r="UZV2634" s="655"/>
      <c r="UZW2634" s="655"/>
      <c r="UZX2634" s="655"/>
      <c r="UZY2634" s="655"/>
      <c r="UZZ2634" s="655"/>
      <c r="VAA2634" s="655"/>
      <c r="VAB2634" s="655"/>
      <c r="VAC2634" s="655"/>
      <c r="VAD2634" s="655"/>
      <c r="VAE2634" s="655"/>
      <c r="VAF2634" s="655"/>
      <c r="VAG2634" s="655"/>
      <c r="VAH2634" s="655"/>
      <c r="VAI2634" s="655"/>
      <c r="VAJ2634" s="655"/>
      <c r="VAK2634" s="655"/>
      <c r="VAL2634" s="655"/>
      <c r="VAM2634" s="655"/>
      <c r="VAN2634" s="655"/>
      <c r="VAO2634" s="655"/>
      <c r="VAP2634" s="655"/>
      <c r="VAQ2634" s="655"/>
      <c r="VAR2634" s="655"/>
      <c r="VAS2634" s="655"/>
      <c r="VAT2634" s="655"/>
      <c r="VAU2634" s="655"/>
      <c r="VAV2634" s="655"/>
      <c r="VAW2634" s="655"/>
      <c r="VAX2634" s="655"/>
      <c r="VAY2634" s="655"/>
      <c r="VAZ2634" s="655"/>
      <c r="VBA2634" s="655"/>
      <c r="VBB2634" s="655"/>
      <c r="VBC2634" s="655"/>
      <c r="VBD2634" s="655"/>
      <c r="VBE2634" s="655"/>
      <c r="VBF2634" s="655"/>
      <c r="VBG2634" s="655"/>
      <c r="VBH2634" s="655"/>
      <c r="VBI2634" s="655"/>
      <c r="VBJ2634" s="655"/>
      <c r="VBK2634" s="655"/>
      <c r="VBL2634" s="655"/>
      <c r="VBM2634" s="655"/>
      <c r="VBN2634" s="655"/>
      <c r="VBO2634" s="655"/>
      <c r="VBP2634" s="655"/>
      <c r="VBQ2634" s="655"/>
      <c r="VBR2634" s="655"/>
      <c r="VBS2634" s="655"/>
      <c r="VBT2634" s="655"/>
      <c r="VBU2634" s="655"/>
      <c r="VBV2634" s="655"/>
      <c r="VBW2634" s="655"/>
      <c r="VBX2634" s="655"/>
      <c r="VBY2634" s="655"/>
      <c r="VBZ2634" s="655"/>
      <c r="VCA2634" s="655"/>
      <c r="VCB2634" s="655"/>
      <c r="VCC2634" s="655"/>
      <c r="VCD2634" s="655"/>
      <c r="VCE2634" s="655"/>
      <c r="VCF2634" s="655"/>
      <c r="VCG2634" s="655"/>
      <c r="VCH2634" s="655"/>
      <c r="VCI2634" s="655"/>
      <c r="VCJ2634" s="655"/>
      <c r="VCK2634" s="655"/>
      <c r="VCL2634" s="655"/>
      <c r="VCM2634" s="655"/>
      <c r="VCN2634" s="655"/>
      <c r="VCO2634" s="655"/>
      <c r="VCP2634" s="655"/>
      <c r="VCQ2634" s="655"/>
      <c r="VCR2634" s="655"/>
      <c r="VCS2634" s="655"/>
      <c r="VCT2634" s="655"/>
      <c r="VCU2634" s="655"/>
      <c r="VCV2634" s="655"/>
      <c r="VCW2634" s="655"/>
      <c r="VCX2634" s="655"/>
      <c r="VCY2634" s="655"/>
      <c r="VCZ2634" s="655"/>
      <c r="VDA2634" s="655"/>
      <c r="VDB2634" s="655"/>
      <c r="VDC2634" s="655"/>
      <c r="VDD2634" s="655"/>
      <c r="VDE2634" s="655"/>
      <c r="VDF2634" s="655"/>
      <c r="VDG2634" s="655"/>
      <c r="VDH2634" s="655"/>
      <c r="VDI2634" s="655"/>
      <c r="VDJ2634" s="655"/>
      <c r="VDK2634" s="655"/>
      <c r="VDL2634" s="655"/>
      <c r="VDM2634" s="655"/>
      <c r="VDN2634" s="655"/>
      <c r="VDO2634" s="655"/>
      <c r="VDP2634" s="655"/>
      <c r="VDQ2634" s="655"/>
      <c r="VDR2634" s="655"/>
      <c r="VDS2634" s="655"/>
      <c r="VDT2634" s="655"/>
      <c r="VDU2634" s="655"/>
      <c r="VDV2634" s="655"/>
      <c r="VDW2634" s="655"/>
      <c r="VDX2634" s="655"/>
      <c r="VDY2634" s="655"/>
      <c r="VDZ2634" s="655"/>
      <c r="VEA2634" s="655"/>
      <c r="VEB2634" s="655"/>
      <c r="VEC2634" s="655"/>
      <c r="VED2634" s="655"/>
      <c r="VEE2634" s="655"/>
      <c r="VEF2634" s="655"/>
      <c r="VEG2634" s="655"/>
      <c r="VEH2634" s="655"/>
      <c r="VEI2634" s="655"/>
      <c r="VEJ2634" s="655"/>
      <c r="VEK2634" s="655"/>
      <c r="VEL2634" s="655"/>
      <c r="VEM2634" s="655"/>
      <c r="VEN2634" s="655"/>
      <c r="VEO2634" s="655"/>
      <c r="VEP2634" s="655"/>
      <c r="VEQ2634" s="655"/>
      <c r="VER2634" s="655"/>
      <c r="VES2634" s="655"/>
      <c r="VET2634" s="655"/>
      <c r="VEU2634" s="655"/>
      <c r="VEV2634" s="655"/>
      <c r="VEW2634" s="655"/>
      <c r="VEX2634" s="655"/>
      <c r="VEY2634" s="655"/>
      <c r="VEZ2634" s="655"/>
      <c r="VFA2634" s="655"/>
      <c r="VFB2634" s="655"/>
      <c r="VFC2634" s="655"/>
      <c r="VFD2634" s="655"/>
      <c r="VFE2634" s="655"/>
      <c r="VFF2634" s="655"/>
      <c r="VFG2634" s="655"/>
      <c r="VFH2634" s="655"/>
      <c r="VFI2634" s="655"/>
      <c r="VFJ2634" s="655"/>
      <c r="VFK2634" s="655"/>
      <c r="VFL2634" s="655"/>
      <c r="VFM2634" s="655"/>
      <c r="VFN2634" s="655"/>
      <c r="VFO2634" s="655"/>
      <c r="VFP2634" s="655"/>
      <c r="VFQ2634" s="655"/>
      <c r="VFR2634" s="655"/>
      <c r="VFS2634" s="655"/>
      <c r="VFT2634" s="655"/>
      <c r="VFU2634" s="655"/>
      <c r="VFV2634" s="655"/>
      <c r="VFW2634" s="655"/>
      <c r="VFX2634" s="655"/>
      <c r="VFY2634" s="655"/>
      <c r="VFZ2634" s="655"/>
      <c r="VGA2634" s="655"/>
      <c r="VGB2634" s="655"/>
      <c r="VGC2634" s="655"/>
      <c r="VGD2634" s="655"/>
      <c r="VGE2634" s="655"/>
      <c r="VGF2634" s="655"/>
      <c r="VGG2634" s="655"/>
      <c r="VGH2634" s="655"/>
      <c r="VGI2634" s="655"/>
      <c r="VGJ2634" s="655"/>
      <c r="VGK2634" s="655"/>
      <c r="VGL2634" s="655"/>
      <c r="VGM2634" s="655"/>
      <c r="VGN2634" s="655"/>
      <c r="VGO2634" s="655"/>
      <c r="VGP2634" s="655"/>
      <c r="VGQ2634" s="655"/>
      <c r="VGR2634" s="655"/>
      <c r="VGS2634" s="655"/>
      <c r="VGT2634" s="655"/>
      <c r="VGU2634" s="655"/>
      <c r="VGV2634" s="655"/>
      <c r="VGW2634" s="655"/>
      <c r="VGX2634" s="655"/>
      <c r="VGY2634" s="655"/>
      <c r="VGZ2634" s="655"/>
      <c r="VHA2634" s="655"/>
      <c r="VHB2634" s="655"/>
      <c r="VHC2634" s="655"/>
      <c r="VHD2634" s="655"/>
      <c r="VHE2634" s="655"/>
      <c r="VHF2634" s="655"/>
      <c r="VHG2634" s="655"/>
      <c r="VHH2634" s="655"/>
      <c r="VHI2634" s="655"/>
      <c r="VHJ2634" s="655"/>
      <c r="VHK2634" s="655"/>
      <c r="VHL2634" s="655"/>
      <c r="VHM2634" s="655"/>
      <c r="VHN2634" s="655"/>
      <c r="VHO2634" s="655"/>
      <c r="VHP2634" s="655"/>
      <c r="VHQ2634" s="655"/>
      <c r="VHR2634" s="655"/>
      <c r="VHS2634" s="655"/>
      <c r="VHT2634" s="655"/>
      <c r="VHU2634" s="655"/>
      <c r="VHV2634" s="655"/>
      <c r="VHW2634" s="655"/>
      <c r="VHX2634" s="655"/>
      <c r="VHY2634" s="655"/>
      <c r="VHZ2634" s="655"/>
      <c r="VIA2634" s="655"/>
      <c r="VIB2634" s="655"/>
      <c r="VIC2634" s="655"/>
      <c r="VID2634" s="655"/>
      <c r="VIE2634" s="655"/>
      <c r="VIF2634" s="655"/>
      <c r="VIG2634" s="655"/>
      <c r="VIH2634" s="655"/>
      <c r="VII2634" s="655"/>
      <c r="VIJ2634" s="655"/>
      <c r="VIK2634" s="655"/>
      <c r="VIL2634" s="655"/>
      <c r="VIM2634" s="655"/>
      <c r="VIN2634" s="655"/>
      <c r="VIO2634" s="655"/>
      <c r="VIP2634" s="655"/>
      <c r="VIQ2634" s="655"/>
      <c r="VIR2634" s="655"/>
      <c r="VIS2634" s="655"/>
      <c r="VIT2634" s="655"/>
      <c r="VIU2634" s="655"/>
      <c r="VIV2634" s="655"/>
      <c r="VIW2634" s="655"/>
      <c r="VIX2634" s="655"/>
      <c r="VIY2634" s="655"/>
      <c r="VIZ2634" s="655"/>
      <c r="VJA2634" s="655"/>
      <c r="VJB2634" s="655"/>
      <c r="VJC2634" s="655"/>
      <c r="VJD2634" s="655"/>
      <c r="VJE2634" s="655"/>
      <c r="VJF2634" s="655"/>
      <c r="VJG2634" s="655"/>
      <c r="VJH2634" s="655"/>
      <c r="VJI2634" s="655"/>
      <c r="VJJ2634" s="655"/>
      <c r="VJK2634" s="655"/>
      <c r="VJL2634" s="655"/>
      <c r="VJM2634" s="655"/>
      <c r="VJN2634" s="655"/>
      <c r="VJO2634" s="655"/>
      <c r="VJP2634" s="655"/>
      <c r="VJQ2634" s="655"/>
      <c r="VJR2634" s="655"/>
      <c r="VJS2634" s="655"/>
      <c r="VJT2634" s="655"/>
      <c r="VJU2634" s="655"/>
      <c r="VJV2634" s="655"/>
      <c r="VJW2634" s="655"/>
      <c r="VJX2634" s="655"/>
      <c r="VJY2634" s="655"/>
      <c r="VJZ2634" s="655"/>
      <c r="VKA2634" s="655"/>
      <c r="VKB2634" s="655"/>
      <c r="VKC2634" s="655"/>
      <c r="VKD2634" s="655"/>
      <c r="VKE2634" s="655"/>
      <c r="VKF2634" s="655"/>
      <c r="VKG2634" s="655"/>
      <c r="VKH2634" s="655"/>
      <c r="VKI2634" s="655"/>
      <c r="VKJ2634" s="655"/>
      <c r="VKK2634" s="655"/>
      <c r="VKL2634" s="655"/>
      <c r="VKM2634" s="655"/>
      <c r="VKN2634" s="655"/>
      <c r="VKO2634" s="655"/>
      <c r="VKP2634" s="655"/>
      <c r="VKQ2634" s="655"/>
      <c r="VKR2634" s="655"/>
      <c r="VKS2634" s="655"/>
      <c r="VKT2634" s="655"/>
      <c r="VKU2634" s="655"/>
      <c r="VKV2634" s="655"/>
      <c r="VKW2634" s="655"/>
      <c r="VKX2634" s="655"/>
      <c r="VKY2634" s="655"/>
      <c r="VKZ2634" s="655"/>
      <c r="VLA2634" s="655"/>
      <c r="VLB2634" s="655"/>
      <c r="VLC2634" s="655"/>
      <c r="VLD2634" s="655"/>
      <c r="VLE2634" s="655"/>
      <c r="VLF2634" s="655"/>
      <c r="VLG2634" s="655"/>
      <c r="VLH2634" s="655"/>
      <c r="VLI2634" s="655"/>
      <c r="VLJ2634" s="655"/>
      <c r="VLK2634" s="655"/>
      <c r="VLL2634" s="655"/>
      <c r="VLM2634" s="655"/>
      <c r="VLN2634" s="655"/>
      <c r="VLO2634" s="655"/>
      <c r="VLP2634" s="655"/>
      <c r="VLQ2634" s="655"/>
      <c r="VLR2634" s="655"/>
      <c r="VLS2634" s="655"/>
      <c r="VLT2634" s="655"/>
      <c r="VLU2634" s="655"/>
      <c r="VLV2634" s="655"/>
      <c r="VLW2634" s="655"/>
      <c r="VLX2634" s="655"/>
      <c r="VLY2634" s="655"/>
      <c r="VLZ2634" s="655"/>
      <c r="VMA2634" s="655"/>
      <c r="VMB2634" s="655"/>
      <c r="VMC2634" s="655"/>
      <c r="VMD2634" s="655"/>
      <c r="VME2634" s="655"/>
      <c r="VMF2634" s="655"/>
      <c r="VMG2634" s="655"/>
      <c r="VMH2634" s="655"/>
      <c r="VMI2634" s="655"/>
      <c r="VMJ2634" s="655"/>
      <c r="VMK2634" s="655"/>
      <c r="VML2634" s="655"/>
      <c r="VMM2634" s="655"/>
      <c r="VMN2634" s="655"/>
      <c r="VMO2634" s="655"/>
      <c r="VMP2634" s="655"/>
      <c r="VMQ2634" s="655"/>
      <c r="VMR2634" s="655"/>
      <c r="VMS2634" s="655"/>
      <c r="VMT2634" s="655"/>
      <c r="VMU2634" s="655"/>
      <c r="VMV2634" s="655"/>
      <c r="VMW2634" s="655"/>
      <c r="VMX2634" s="655"/>
      <c r="VMY2634" s="655"/>
      <c r="VMZ2634" s="655"/>
      <c r="VNA2634" s="655"/>
      <c r="VNB2634" s="655"/>
      <c r="VNC2634" s="655"/>
      <c r="VND2634" s="655"/>
      <c r="VNE2634" s="655"/>
      <c r="VNF2634" s="655"/>
      <c r="VNG2634" s="655"/>
      <c r="VNH2634" s="655"/>
      <c r="VNI2634" s="655"/>
      <c r="VNJ2634" s="655"/>
      <c r="VNK2634" s="655"/>
      <c r="VNL2634" s="655"/>
      <c r="VNM2634" s="655"/>
      <c r="VNN2634" s="655"/>
      <c r="VNO2634" s="655"/>
      <c r="VNP2634" s="655"/>
      <c r="VNQ2634" s="655"/>
      <c r="VNR2634" s="655"/>
      <c r="VNS2634" s="655"/>
      <c r="VNT2634" s="655"/>
      <c r="VNU2634" s="655"/>
      <c r="VNV2634" s="655"/>
      <c r="VNW2634" s="655"/>
      <c r="VNX2634" s="655"/>
      <c r="VNY2634" s="655"/>
      <c r="VNZ2634" s="655"/>
      <c r="VOA2634" s="655"/>
      <c r="VOB2634" s="655"/>
      <c r="VOC2634" s="655"/>
      <c r="VOD2634" s="655"/>
      <c r="VOE2634" s="655"/>
      <c r="VOF2634" s="655"/>
      <c r="VOG2634" s="655"/>
      <c r="VOH2634" s="655"/>
      <c r="VOI2634" s="655"/>
      <c r="VOJ2634" s="655"/>
      <c r="VOK2634" s="655"/>
      <c r="VOL2634" s="655"/>
      <c r="VOM2634" s="655"/>
      <c r="VON2634" s="655"/>
      <c r="VOO2634" s="655"/>
      <c r="VOP2634" s="655"/>
      <c r="VOQ2634" s="655"/>
      <c r="VOR2634" s="655"/>
      <c r="VOS2634" s="655"/>
      <c r="VOT2634" s="655"/>
      <c r="VOU2634" s="655"/>
      <c r="VOV2634" s="655"/>
      <c r="VOW2634" s="655"/>
      <c r="VOX2634" s="655"/>
      <c r="VOY2634" s="655"/>
      <c r="VOZ2634" s="655"/>
      <c r="VPA2634" s="655"/>
      <c r="VPB2634" s="655"/>
      <c r="VPC2634" s="655"/>
      <c r="VPD2634" s="655"/>
      <c r="VPE2634" s="655"/>
      <c r="VPF2634" s="655"/>
      <c r="VPG2634" s="655"/>
      <c r="VPH2634" s="655"/>
      <c r="VPI2634" s="655"/>
      <c r="VPJ2634" s="655"/>
      <c r="VPK2634" s="655"/>
      <c r="VPL2634" s="655"/>
      <c r="VPM2634" s="655"/>
      <c r="VPN2634" s="655"/>
      <c r="VPO2634" s="655"/>
      <c r="VPP2634" s="655"/>
      <c r="VPQ2634" s="655"/>
      <c r="VPR2634" s="655"/>
      <c r="VPS2634" s="655"/>
      <c r="VPT2634" s="655"/>
      <c r="VPU2634" s="655"/>
      <c r="VPV2634" s="655"/>
      <c r="VPW2634" s="655"/>
      <c r="VPX2634" s="655"/>
      <c r="VPY2634" s="655"/>
      <c r="VPZ2634" s="655"/>
      <c r="VQA2634" s="655"/>
      <c r="VQB2634" s="655"/>
      <c r="VQC2634" s="655"/>
      <c r="VQD2634" s="655"/>
      <c r="VQE2634" s="655"/>
      <c r="VQF2634" s="655"/>
      <c r="VQG2634" s="655"/>
      <c r="VQH2634" s="655"/>
      <c r="VQI2634" s="655"/>
      <c r="VQJ2634" s="655"/>
      <c r="VQK2634" s="655"/>
      <c r="VQL2634" s="655"/>
      <c r="VQM2634" s="655"/>
      <c r="VQN2634" s="655"/>
      <c r="VQO2634" s="655"/>
      <c r="VQP2634" s="655"/>
      <c r="VQQ2634" s="655"/>
      <c r="VQR2634" s="655"/>
      <c r="VQS2634" s="655"/>
      <c r="VQT2634" s="655"/>
      <c r="VQU2634" s="655"/>
      <c r="VQV2634" s="655"/>
      <c r="VQW2634" s="655"/>
      <c r="VQX2634" s="655"/>
      <c r="VQY2634" s="655"/>
      <c r="VQZ2634" s="655"/>
      <c r="VRA2634" s="655"/>
      <c r="VRB2634" s="655"/>
      <c r="VRC2634" s="655"/>
      <c r="VRD2634" s="655"/>
      <c r="VRE2634" s="655"/>
      <c r="VRF2634" s="655"/>
      <c r="VRG2634" s="655"/>
      <c r="VRH2634" s="655"/>
      <c r="VRI2634" s="655"/>
      <c r="VRJ2634" s="655"/>
      <c r="VRK2634" s="655"/>
      <c r="VRL2634" s="655"/>
      <c r="VRM2634" s="655"/>
      <c r="VRN2634" s="655"/>
      <c r="VRO2634" s="655"/>
      <c r="VRP2634" s="655"/>
      <c r="VRQ2634" s="655"/>
      <c r="VRR2634" s="655"/>
      <c r="VRS2634" s="655"/>
      <c r="VRT2634" s="655"/>
      <c r="VRU2634" s="655"/>
      <c r="VRV2634" s="655"/>
      <c r="VRW2634" s="655"/>
      <c r="VRX2634" s="655"/>
      <c r="VRY2634" s="655"/>
      <c r="VRZ2634" s="655"/>
      <c r="VSA2634" s="655"/>
      <c r="VSB2634" s="655"/>
      <c r="VSC2634" s="655"/>
      <c r="VSD2634" s="655"/>
      <c r="VSE2634" s="655"/>
      <c r="VSF2634" s="655"/>
      <c r="VSG2634" s="655"/>
      <c r="VSH2634" s="655"/>
      <c r="VSI2634" s="655"/>
      <c r="VSJ2634" s="655"/>
      <c r="VSK2634" s="655"/>
      <c r="VSL2634" s="655"/>
      <c r="VSM2634" s="655"/>
      <c r="VSN2634" s="655"/>
      <c r="VSO2634" s="655"/>
      <c r="VSP2634" s="655"/>
      <c r="VSQ2634" s="655"/>
      <c r="VSR2634" s="655"/>
      <c r="VSS2634" s="655"/>
      <c r="VST2634" s="655"/>
      <c r="VSU2634" s="655"/>
      <c r="VSV2634" s="655"/>
      <c r="VSW2634" s="655"/>
      <c r="VSX2634" s="655"/>
      <c r="VSY2634" s="655"/>
      <c r="VSZ2634" s="655"/>
      <c r="VTA2634" s="655"/>
      <c r="VTB2634" s="655"/>
      <c r="VTC2634" s="655"/>
      <c r="VTD2634" s="655"/>
      <c r="VTE2634" s="655"/>
      <c r="VTF2634" s="655"/>
      <c r="VTG2634" s="655"/>
      <c r="VTH2634" s="655"/>
      <c r="VTI2634" s="655"/>
      <c r="VTJ2634" s="655"/>
      <c r="VTK2634" s="655"/>
      <c r="VTL2634" s="655"/>
      <c r="VTM2634" s="655"/>
      <c r="VTN2634" s="655"/>
      <c r="VTO2634" s="655"/>
      <c r="VTP2634" s="655"/>
      <c r="VTQ2634" s="655"/>
      <c r="VTR2634" s="655"/>
      <c r="VTS2634" s="655"/>
      <c r="VTT2634" s="655"/>
      <c r="VTU2634" s="655"/>
      <c r="VTV2634" s="655"/>
      <c r="VTW2634" s="655"/>
      <c r="VTX2634" s="655"/>
      <c r="VTY2634" s="655"/>
      <c r="VTZ2634" s="655"/>
      <c r="VUA2634" s="655"/>
      <c r="VUB2634" s="655"/>
      <c r="VUC2634" s="655"/>
      <c r="VUD2634" s="655"/>
      <c r="VUE2634" s="655"/>
      <c r="VUF2634" s="655"/>
      <c r="VUG2634" s="655"/>
      <c r="VUH2634" s="655"/>
      <c r="VUI2634" s="655"/>
      <c r="VUJ2634" s="655"/>
      <c r="VUK2634" s="655"/>
      <c r="VUL2634" s="655"/>
      <c r="VUM2634" s="655"/>
      <c r="VUN2634" s="655"/>
      <c r="VUO2634" s="655"/>
      <c r="VUP2634" s="655"/>
      <c r="VUQ2634" s="655"/>
      <c r="VUR2634" s="655"/>
      <c r="VUS2634" s="655"/>
      <c r="VUT2634" s="655"/>
      <c r="VUU2634" s="655"/>
      <c r="VUV2634" s="655"/>
      <c r="VUW2634" s="655"/>
      <c r="VUX2634" s="655"/>
      <c r="VUY2634" s="655"/>
      <c r="VUZ2634" s="655"/>
      <c r="VVA2634" s="655"/>
      <c r="VVB2634" s="655"/>
      <c r="VVC2634" s="655"/>
      <c r="VVD2634" s="655"/>
      <c r="VVE2634" s="655"/>
      <c r="VVF2634" s="655"/>
      <c r="VVG2634" s="655"/>
      <c r="VVH2634" s="655"/>
      <c r="VVI2634" s="655"/>
      <c r="VVJ2634" s="655"/>
      <c r="VVK2634" s="655"/>
      <c r="VVL2634" s="655"/>
      <c r="VVM2634" s="655"/>
      <c r="VVN2634" s="655"/>
      <c r="VVO2634" s="655"/>
      <c r="VVP2634" s="655"/>
      <c r="VVQ2634" s="655"/>
      <c r="VVR2634" s="655"/>
      <c r="VVS2634" s="655"/>
      <c r="VVT2634" s="655"/>
      <c r="VVU2634" s="655"/>
      <c r="VVV2634" s="655"/>
      <c r="VVW2634" s="655"/>
      <c r="VVX2634" s="655"/>
      <c r="VVY2634" s="655"/>
      <c r="VVZ2634" s="655"/>
      <c r="VWA2634" s="655"/>
      <c r="VWB2634" s="655"/>
      <c r="VWC2634" s="655"/>
      <c r="VWD2634" s="655"/>
      <c r="VWE2634" s="655"/>
      <c r="VWF2634" s="655"/>
      <c r="VWG2634" s="655"/>
      <c r="VWH2634" s="655"/>
      <c r="VWI2634" s="655"/>
      <c r="VWJ2634" s="655"/>
      <c r="VWK2634" s="655"/>
      <c r="VWL2634" s="655"/>
      <c r="VWM2634" s="655"/>
      <c r="VWN2634" s="655"/>
      <c r="VWO2634" s="655"/>
      <c r="VWP2634" s="655"/>
      <c r="VWQ2634" s="655"/>
      <c r="VWR2634" s="655"/>
      <c r="VWS2634" s="655"/>
      <c r="VWT2634" s="655"/>
      <c r="VWU2634" s="655"/>
      <c r="VWV2634" s="655"/>
      <c r="VWW2634" s="655"/>
      <c r="VWX2634" s="655"/>
      <c r="VWY2634" s="655"/>
      <c r="VWZ2634" s="655"/>
      <c r="VXA2634" s="655"/>
      <c r="VXB2634" s="655"/>
      <c r="VXC2634" s="655"/>
      <c r="VXD2634" s="655"/>
      <c r="VXE2634" s="655"/>
      <c r="VXF2634" s="655"/>
      <c r="VXG2634" s="655"/>
      <c r="VXH2634" s="655"/>
      <c r="VXI2634" s="655"/>
      <c r="VXJ2634" s="655"/>
      <c r="VXK2634" s="655"/>
      <c r="VXL2634" s="655"/>
      <c r="VXM2634" s="655"/>
      <c r="VXN2634" s="655"/>
      <c r="VXO2634" s="655"/>
      <c r="VXP2634" s="655"/>
      <c r="VXQ2634" s="655"/>
      <c r="VXR2634" s="655"/>
      <c r="VXS2634" s="655"/>
      <c r="VXT2634" s="655"/>
      <c r="VXU2634" s="655"/>
      <c r="VXV2634" s="655"/>
      <c r="VXW2634" s="655"/>
      <c r="VXX2634" s="655"/>
      <c r="VXY2634" s="655"/>
      <c r="VXZ2634" s="655"/>
      <c r="VYA2634" s="655"/>
      <c r="VYB2634" s="655"/>
      <c r="VYC2634" s="655"/>
      <c r="VYD2634" s="655"/>
      <c r="VYE2634" s="655"/>
      <c r="VYF2634" s="655"/>
      <c r="VYG2634" s="655"/>
      <c r="VYH2634" s="655"/>
      <c r="VYI2634" s="655"/>
      <c r="VYJ2634" s="655"/>
      <c r="VYK2634" s="655"/>
      <c r="VYL2634" s="655"/>
      <c r="VYM2634" s="655"/>
      <c r="VYN2634" s="655"/>
      <c r="VYO2634" s="655"/>
      <c r="VYP2634" s="655"/>
      <c r="VYQ2634" s="655"/>
      <c r="VYR2634" s="655"/>
      <c r="VYS2634" s="655"/>
      <c r="VYT2634" s="655"/>
      <c r="VYU2634" s="655"/>
      <c r="VYV2634" s="655"/>
      <c r="VYW2634" s="655"/>
      <c r="VYX2634" s="655"/>
      <c r="VYY2634" s="655"/>
      <c r="VYZ2634" s="655"/>
      <c r="VZA2634" s="655"/>
      <c r="VZB2634" s="655"/>
      <c r="VZC2634" s="655"/>
      <c r="VZD2634" s="655"/>
      <c r="VZE2634" s="655"/>
      <c r="VZF2634" s="655"/>
      <c r="VZG2634" s="655"/>
      <c r="VZH2634" s="655"/>
      <c r="VZI2634" s="655"/>
      <c r="VZJ2634" s="655"/>
      <c r="VZK2634" s="655"/>
      <c r="VZL2634" s="655"/>
      <c r="VZM2634" s="655"/>
      <c r="VZN2634" s="655"/>
      <c r="VZO2634" s="655"/>
      <c r="VZP2634" s="655"/>
      <c r="VZQ2634" s="655"/>
      <c r="VZR2634" s="655"/>
      <c r="VZS2634" s="655"/>
      <c r="VZT2634" s="655"/>
      <c r="VZU2634" s="655"/>
      <c r="VZV2634" s="655"/>
      <c r="VZW2634" s="655"/>
      <c r="VZX2634" s="655"/>
      <c r="VZY2634" s="655"/>
      <c r="VZZ2634" s="655"/>
      <c r="WAA2634" s="655"/>
      <c r="WAB2634" s="655"/>
      <c r="WAC2634" s="655"/>
      <c r="WAD2634" s="655"/>
      <c r="WAE2634" s="655"/>
      <c r="WAF2634" s="655"/>
      <c r="WAG2634" s="655"/>
      <c r="WAH2634" s="655"/>
      <c r="WAI2634" s="655"/>
      <c r="WAJ2634" s="655"/>
      <c r="WAK2634" s="655"/>
      <c r="WAL2634" s="655"/>
      <c r="WAM2634" s="655"/>
      <c r="WAN2634" s="655"/>
      <c r="WAO2634" s="655"/>
      <c r="WAP2634" s="655"/>
      <c r="WAQ2634" s="655"/>
      <c r="WAR2634" s="655"/>
      <c r="WAS2634" s="655"/>
      <c r="WAT2634" s="655"/>
      <c r="WAU2634" s="655"/>
      <c r="WAV2634" s="655"/>
      <c r="WAW2634" s="655"/>
      <c r="WAX2634" s="655"/>
      <c r="WAY2634" s="655"/>
      <c r="WAZ2634" s="655"/>
      <c r="WBA2634" s="655"/>
      <c r="WBB2634" s="655"/>
      <c r="WBC2634" s="655"/>
      <c r="WBD2634" s="655"/>
      <c r="WBE2634" s="655"/>
      <c r="WBF2634" s="655"/>
      <c r="WBG2634" s="655"/>
      <c r="WBH2634" s="655"/>
      <c r="WBI2634" s="655"/>
      <c r="WBJ2634" s="655"/>
      <c r="WBK2634" s="655"/>
      <c r="WBL2634" s="655"/>
      <c r="WBM2634" s="655"/>
      <c r="WBN2634" s="655"/>
      <c r="WBO2634" s="655"/>
      <c r="WBP2634" s="655"/>
      <c r="WBQ2634" s="655"/>
      <c r="WBR2634" s="655"/>
      <c r="WBS2634" s="655"/>
      <c r="WBT2634" s="655"/>
      <c r="WBU2634" s="655"/>
      <c r="WBV2634" s="655"/>
      <c r="WBW2634" s="655"/>
      <c r="WBX2634" s="655"/>
      <c r="WBY2634" s="655"/>
      <c r="WBZ2634" s="655"/>
      <c r="WCA2634" s="655"/>
      <c r="WCB2634" s="655"/>
      <c r="WCC2634" s="655"/>
      <c r="WCD2634" s="655"/>
      <c r="WCE2634" s="655"/>
      <c r="WCF2634" s="655"/>
      <c r="WCG2634" s="655"/>
      <c r="WCH2634" s="655"/>
      <c r="WCI2634" s="655"/>
      <c r="WCJ2634" s="655"/>
      <c r="WCK2634" s="655"/>
      <c r="WCL2634" s="655"/>
      <c r="WCM2634" s="655"/>
      <c r="WCN2634" s="655"/>
      <c r="WCO2634" s="655"/>
      <c r="WCP2634" s="655"/>
      <c r="WCQ2634" s="655"/>
      <c r="WCR2634" s="655"/>
      <c r="WCS2634" s="655"/>
      <c r="WCT2634" s="655"/>
      <c r="WCU2634" s="655"/>
      <c r="WCV2634" s="655"/>
      <c r="WCW2634" s="655"/>
      <c r="WCX2634" s="655"/>
      <c r="WCY2634" s="655"/>
      <c r="WCZ2634" s="655"/>
      <c r="WDA2634" s="655"/>
      <c r="WDB2634" s="655"/>
      <c r="WDC2634" s="655"/>
      <c r="WDD2634" s="655"/>
      <c r="WDE2634" s="655"/>
      <c r="WDF2634" s="655"/>
      <c r="WDG2634" s="655"/>
      <c r="WDH2634" s="655"/>
      <c r="WDI2634" s="655"/>
      <c r="WDJ2634" s="655"/>
      <c r="WDK2634" s="655"/>
      <c r="WDL2634" s="655"/>
      <c r="WDM2634" s="655"/>
      <c r="WDN2634" s="655"/>
      <c r="WDO2634" s="655"/>
      <c r="WDP2634" s="655"/>
      <c r="WDQ2634" s="655"/>
      <c r="WDR2634" s="655"/>
      <c r="WDS2634" s="655"/>
      <c r="WDT2634" s="655"/>
      <c r="WDU2634" s="655"/>
      <c r="WDV2634" s="655"/>
      <c r="WDW2634" s="655"/>
      <c r="WDX2634" s="655"/>
      <c r="WDY2634" s="655"/>
      <c r="WDZ2634" s="655"/>
      <c r="WEA2634" s="655"/>
      <c r="WEB2634" s="655"/>
      <c r="WEC2634" s="655"/>
      <c r="WED2634" s="655"/>
      <c r="WEE2634" s="655"/>
      <c r="WEF2634" s="655"/>
      <c r="WEG2634" s="655"/>
      <c r="WEH2634" s="655"/>
      <c r="WEI2634" s="655"/>
      <c r="WEJ2634" s="655"/>
      <c r="WEK2634" s="655"/>
      <c r="WEL2634" s="655"/>
      <c r="WEM2634" s="655"/>
      <c r="WEN2634" s="655"/>
      <c r="WEO2634" s="655"/>
      <c r="WEP2634" s="655"/>
      <c r="WEQ2634" s="655"/>
      <c r="WER2634" s="655"/>
      <c r="WES2634" s="655"/>
      <c r="WET2634" s="655"/>
      <c r="WEU2634" s="655"/>
      <c r="WEV2634" s="655"/>
      <c r="WEW2634" s="655"/>
      <c r="WEX2634" s="655"/>
      <c r="WEY2634" s="655"/>
      <c r="WEZ2634" s="655"/>
      <c r="WFA2634" s="655"/>
      <c r="WFB2634" s="655"/>
      <c r="WFC2634" s="655"/>
      <c r="WFD2634" s="655"/>
      <c r="WFE2634" s="655"/>
      <c r="WFF2634" s="655"/>
      <c r="WFG2634" s="655"/>
      <c r="WFH2634" s="655"/>
      <c r="WFI2634" s="655"/>
      <c r="WFJ2634" s="655"/>
      <c r="WFK2634" s="655"/>
      <c r="WFL2634" s="655"/>
      <c r="WFM2634" s="655"/>
      <c r="WFN2634" s="655"/>
      <c r="WFO2634" s="655"/>
      <c r="WFP2634" s="655"/>
      <c r="WFQ2634" s="655"/>
      <c r="WFR2634" s="655"/>
      <c r="WFS2634" s="655"/>
      <c r="WFT2634" s="655"/>
      <c r="WFU2634" s="655"/>
      <c r="WFV2634" s="655"/>
      <c r="WFW2634" s="655"/>
      <c r="WFX2634" s="655"/>
      <c r="WFY2634" s="655"/>
      <c r="WFZ2634" s="655"/>
      <c r="WGA2634" s="655"/>
      <c r="WGB2634" s="655"/>
      <c r="WGC2634" s="655"/>
      <c r="WGD2634" s="655"/>
      <c r="WGE2634" s="655"/>
      <c r="WGF2634" s="655"/>
      <c r="WGG2634" s="655"/>
      <c r="WGH2634" s="655"/>
      <c r="WGI2634" s="655"/>
      <c r="WGJ2634" s="655"/>
      <c r="WGK2634" s="655"/>
      <c r="WGL2634" s="655"/>
      <c r="WGM2634" s="655"/>
      <c r="WGN2634" s="655"/>
      <c r="WGO2634" s="655"/>
      <c r="WGP2634" s="655"/>
      <c r="WGQ2634" s="655"/>
      <c r="WGR2634" s="655"/>
      <c r="WGS2634" s="655"/>
      <c r="WGT2634" s="655"/>
      <c r="WGU2634" s="655"/>
      <c r="WGV2634" s="655"/>
      <c r="WGW2634" s="655"/>
      <c r="WGX2634" s="655"/>
      <c r="WGY2634" s="655"/>
      <c r="WGZ2634" s="655"/>
      <c r="WHA2634" s="655"/>
      <c r="WHB2634" s="655"/>
      <c r="WHC2634" s="655"/>
      <c r="WHD2634" s="655"/>
      <c r="WHE2634" s="655"/>
      <c r="WHF2634" s="655"/>
      <c r="WHG2634" s="655"/>
      <c r="WHH2634" s="655"/>
      <c r="WHI2634" s="655"/>
      <c r="WHJ2634" s="655"/>
      <c r="WHK2634" s="655"/>
      <c r="WHL2634" s="655"/>
      <c r="WHM2634" s="655"/>
      <c r="WHN2634" s="655"/>
      <c r="WHO2634" s="655"/>
      <c r="WHP2634" s="655"/>
      <c r="WHQ2634" s="655"/>
      <c r="WHR2634" s="655"/>
      <c r="WHS2634" s="655"/>
      <c r="WHT2634" s="655"/>
      <c r="WHU2634" s="655"/>
      <c r="WHV2634" s="655"/>
      <c r="WHW2634" s="655"/>
      <c r="WHX2634" s="655"/>
      <c r="WHY2634" s="655"/>
      <c r="WHZ2634" s="655"/>
      <c r="WIA2634" s="655"/>
      <c r="WIB2634" s="655"/>
      <c r="WIC2634" s="655"/>
      <c r="WID2634" s="655"/>
      <c r="WIE2634" s="655"/>
      <c r="WIF2634" s="655"/>
      <c r="WIG2634" s="655"/>
      <c r="WIH2634" s="655"/>
      <c r="WII2634" s="655"/>
      <c r="WIJ2634" s="655"/>
      <c r="WIK2634" s="655"/>
      <c r="WIL2634" s="655"/>
      <c r="WIM2634" s="655"/>
      <c r="WIN2634" s="655"/>
      <c r="WIO2634" s="655"/>
      <c r="WIP2634" s="655"/>
      <c r="WIQ2634" s="655"/>
      <c r="WIR2634" s="655"/>
      <c r="WIS2634" s="655"/>
      <c r="WIT2634" s="655"/>
      <c r="WIU2634" s="655"/>
      <c r="WIV2634" s="655"/>
      <c r="WIW2634" s="655"/>
      <c r="WIX2634" s="655"/>
      <c r="WIY2634" s="655"/>
      <c r="WIZ2634" s="655"/>
      <c r="WJA2634" s="655"/>
      <c r="WJB2634" s="655"/>
      <c r="WJC2634" s="655"/>
      <c r="WJD2634" s="655"/>
      <c r="WJE2634" s="655"/>
      <c r="WJF2634" s="655"/>
      <c r="WJG2634" s="655"/>
      <c r="WJH2634" s="655"/>
      <c r="WJI2634" s="655"/>
      <c r="WJJ2634" s="655"/>
      <c r="WJK2634" s="655"/>
      <c r="WJL2634" s="655"/>
      <c r="WJM2634" s="655"/>
      <c r="WJN2634" s="655"/>
      <c r="WJO2634" s="655"/>
      <c r="WJP2634" s="655"/>
      <c r="WJQ2634" s="655"/>
      <c r="WJR2634" s="655"/>
      <c r="WJS2634" s="655"/>
      <c r="WJT2634" s="655"/>
      <c r="WJU2634" s="655"/>
      <c r="WJV2634" s="655"/>
      <c r="WJW2634" s="655"/>
      <c r="WJX2634" s="655"/>
      <c r="WJY2634" s="655"/>
      <c r="WJZ2634" s="655"/>
      <c r="WKA2634" s="655"/>
      <c r="WKB2634" s="655"/>
      <c r="WKC2634" s="655"/>
      <c r="WKD2634" s="655"/>
      <c r="WKE2634" s="655"/>
      <c r="WKF2634" s="655"/>
      <c r="WKG2634" s="655"/>
      <c r="WKH2634" s="655"/>
      <c r="WKI2634" s="655"/>
      <c r="WKJ2634" s="655"/>
      <c r="WKK2634" s="655"/>
      <c r="WKL2634" s="655"/>
      <c r="WKM2634" s="655"/>
      <c r="WKN2634" s="655"/>
      <c r="WKO2634" s="655"/>
      <c r="WKP2634" s="655"/>
      <c r="WKQ2634" s="655"/>
      <c r="WKR2634" s="655"/>
      <c r="WKS2634" s="655"/>
      <c r="WKT2634" s="655"/>
      <c r="WKU2634" s="655"/>
      <c r="WKV2634" s="655"/>
      <c r="WKW2634" s="655"/>
      <c r="WKX2634" s="655"/>
      <c r="WKY2634" s="655"/>
      <c r="WKZ2634" s="655"/>
      <c r="WLA2634" s="655"/>
      <c r="WLB2634" s="655"/>
      <c r="WLC2634" s="655"/>
      <c r="WLD2634" s="655"/>
      <c r="WLE2634" s="655"/>
      <c r="WLF2634" s="655"/>
      <c r="WLG2634" s="655"/>
      <c r="WLH2634" s="655"/>
      <c r="WLI2634" s="655"/>
      <c r="WLJ2634" s="655"/>
      <c r="WLK2634" s="655"/>
      <c r="WLL2634" s="655"/>
      <c r="WLM2634" s="655"/>
      <c r="WLN2634" s="655"/>
      <c r="WLO2634" s="655"/>
      <c r="WLP2634" s="655"/>
      <c r="WLQ2634" s="655"/>
      <c r="WLR2634" s="655"/>
      <c r="WLS2634" s="655"/>
      <c r="WLT2634" s="655"/>
      <c r="WLU2634" s="655"/>
      <c r="WLV2634" s="655"/>
      <c r="WLW2634" s="655"/>
      <c r="WLX2634" s="655"/>
      <c r="WLY2634" s="655"/>
      <c r="WLZ2634" s="655"/>
      <c r="WMA2634" s="655"/>
      <c r="WMB2634" s="655"/>
      <c r="WMC2634" s="655"/>
      <c r="WMD2634" s="655"/>
      <c r="WME2634" s="655"/>
      <c r="WMF2634" s="655"/>
      <c r="WMG2634" s="655"/>
      <c r="WMH2634" s="655"/>
      <c r="WMI2634" s="655"/>
      <c r="WMJ2634" s="655"/>
      <c r="WMK2634" s="655"/>
      <c r="WML2634" s="655"/>
      <c r="WMM2634" s="655"/>
      <c r="WMN2634" s="655"/>
      <c r="WMO2634" s="655"/>
      <c r="WMP2634" s="655"/>
      <c r="WMQ2634" s="655"/>
      <c r="WMR2634" s="655"/>
      <c r="WMS2634" s="655"/>
      <c r="WMT2634" s="655"/>
      <c r="WMU2634" s="655"/>
      <c r="WMV2634" s="655"/>
      <c r="WMW2634" s="655"/>
      <c r="WMX2634" s="655"/>
      <c r="WMY2634" s="655"/>
      <c r="WMZ2634" s="655"/>
      <c r="WNA2634" s="655"/>
      <c r="WNB2634" s="655"/>
      <c r="WNC2634" s="655"/>
      <c r="WND2634" s="655"/>
      <c r="WNE2634" s="655"/>
      <c r="WNF2634" s="655"/>
      <c r="WNG2634" s="655"/>
      <c r="WNH2634" s="655"/>
      <c r="WNI2634" s="655"/>
      <c r="WNJ2634" s="655"/>
      <c r="WNK2634" s="655"/>
      <c r="WNL2634" s="655"/>
      <c r="WNM2634" s="655"/>
      <c r="WNN2634" s="655"/>
      <c r="WNO2634" s="655"/>
      <c r="WNP2634" s="655"/>
      <c r="WNQ2634" s="655"/>
      <c r="WNR2634" s="655"/>
      <c r="WNS2634" s="655"/>
      <c r="WNT2634" s="655"/>
      <c r="WNU2634" s="655"/>
      <c r="WNV2634" s="655"/>
      <c r="WNW2634" s="655"/>
      <c r="WNX2634" s="655"/>
      <c r="WNY2634" s="655"/>
      <c r="WNZ2634" s="655"/>
      <c r="WOA2634" s="655"/>
      <c r="WOB2634" s="655"/>
      <c r="WOC2634" s="655"/>
      <c r="WOD2634" s="655"/>
      <c r="WOE2634" s="655"/>
      <c r="WOF2634" s="655"/>
      <c r="WOG2634" s="655"/>
      <c r="WOH2634" s="655"/>
      <c r="WOI2634" s="655"/>
      <c r="WOJ2634" s="655"/>
      <c r="WOK2634" s="655"/>
      <c r="WOL2634" s="655"/>
      <c r="WOM2634" s="655"/>
      <c r="WON2634" s="655"/>
      <c r="WOO2634" s="655"/>
      <c r="WOP2634" s="655"/>
      <c r="WOQ2634" s="655"/>
      <c r="WOR2634" s="655"/>
      <c r="WOS2634" s="655"/>
      <c r="WOT2634" s="655"/>
      <c r="WOU2634" s="655"/>
      <c r="WOV2634" s="655"/>
      <c r="WOW2634" s="655"/>
      <c r="WOX2634" s="655"/>
      <c r="WOY2634" s="655"/>
      <c r="WOZ2634" s="655"/>
      <c r="WPA2634" s="655"/>
      <c r="WPB2634" s="655"/>
      <c r="WPC2634" s="655"/>
      <c r="WPD2634" s="655"/>
      <c r="WPE2634" s="655"/>
      <c r="WPF2634" s="655"/>
      <c r="WPG2634" s="655"/>
      <c r="WPH2634" s="655"/>
      <c r="WPI2634" s="655"/>
      <c r="WPJ2634" s="655"/>
      <c r="WPK2634" s="655"/>
      <c r="WPL2634" s="655"/>
      <c r="WPM2634" s="655"/>
      <c r="WPN2634" s="655"/>
      <c r="WPO2634" s="655"/>
      <c r="WPP2634" s="655"/>
      <c r="WPQ2634" s="655"/>
      <c r="WPR2634" s="655"/>
      <c r="WPS2634" s="655"/>
      <c r="WPT2634" s="655"/>
      <c r="WPU2634" s="655"/>
      <c r="WPV2634" s="655"/>
      <c r="WPW2634" s="655"/>
      <c r="WPX2634" s="655"/>
      <c r="WPY2634" s="655"/>
      <c r="WPZ2634" s="655"/>
      <c r="WQA2634" s="655"/>
      <c r="WQB2634" s="655"/>
      <c r="WQC2634" s="655"/>
      <c r="WQD2634" s="655"/>
      <c r="WQE2634" s="655"/>
      <c r="WQF2634" s="655"/>
      <c r="WQG2634" s="655"/>
      <c r="WQH2634" s="655"/>
      <c r="WQI2634" s="655"/>
      <c r="WQJ2634" s="655"/>
      <c r="WQK2634" s="655"/>
      <c r="WQL2634" s="655"/>
      <c r="WQM2634" s="655"/>
      <c r="WQN2634" s="655"/>
      <c r="WQO2634" s="655"/>
      <c r="WQP2634" s="655"/>
      <c r="WQQ2634" s="655"/>
      <c r="WQR2634" s="655"/>
      <c r="WQS2634" s="655"/>
      <c r="WQT2634" s="655"/>
      <c r="WQU2634" s="655"/>
      <c r="WQV2634" s="655"/>
      <c r="WQW2634" s="655"/>
      <c r="WQX2634" s="655"/>
      <c r="WQY2634" s="655"/>
      <c r="WQZ2634" s="655"/>
      <c r="WRA2634" s="655"/>
      <c r="WRB2634" s="655"/>
      <c r="WRC2634" s="655"/>
      <c r="WRD2634" s="655"/>
      <c r="WRE2634" s="655"/>
      <c r="WRF2634" s="655"/>
      <c r="WRG2634" s="655"/>
      <c r="WRH2634" s="655"/>
      <c r="WRI2634" s="655"/>
      <c r="WRJ2634" s="655"/>
      <c r="WRK2634" s="655"/>
      <c r="WRL2634" s="655"/>
      <c r="WRM2634" s="655"/>
      <c r="WRN2634" s="655"/>
      <c r="WRO2634" s="655"/>
      <c r="WRP2634" s="655"/>
      <c r="WRQ2634" s="655"/>
      <c r="WRR2634" s="655"/>
      <c r="WRS2634" s="655"/>
      <c r="WRT2634" s="655"/>
      <c r="WRU2634" s="655"/>
      <c r="WRV2634" s="655"/>
      <c r="WRW2634" s="655"/>
      <c r="WRX2634" s="655"/>
      <c r="WRY2634" s="655"/>
      <c r="WRZ2634" s="655"/>
      <c r="WSA2634" s="655"/>
      <c r="WSB2634" s="655"/>
      <c r="WSC2634" s="655"/>
      <c r="WSD2634" s="655"/>
      <c r="WSE2634" s="655"/>
      <c r="WSF2634" s="655"/>
      <c r="WSG2634" s="655"/>
      <c r="WSH2634" s="655"/>
      <c r="WSI2634" s="655"/>
      <c r="WSJ2634" s="655"/>
      <c r="WSK2634" s="655"/>
      <c r="WSL2634" s="655"/>
      <c r="WSM2634" s="655"/>
      <c r="WSN2634" s="655"/>
      <c r="WSO2634" s="655"/>
      <c r="WSP2634" s="655"/>
      <c r="WSQ2634" s="655"/>
      <c r="WSR2634" s="655"/>
      <c r="WSS2634" s="655"/>
      <c r="WST2634" s="655"/>
      <c r="WSU2634" s="655"/>
      <c r="WSV2634" s="655"/>
      <c r="WSW2634" s="655"/>
      <c r="WSX2634" s="655"/>
      <c r="WSY2634" s="655"/>
      <c r="WSZ2634" s="655"/>
      <c r="WTA2634" s="655"/>
      <c r="WTB2634" s="655"/>
      <c r="WTC2634" s="655"/>
      <c r="WTD2634" s="655"/>
      <c r="WTE2634" s="655"/>
      <c r="WTF2634" s="655"/>
      <c r="WTG2634" s="655"/>
      <c r="WTH2634" s="655"/>
      <c r="WTI2634" s="655"/>
      <c r="WTJ2634" s="655"/>
      <c r="WTK2634" s="655"/>
      <c r="WTL2634" s="655"/>
      <c r="WTM2634" s="655"/>
      <c r="WTN2634" s="655"/>
      <c r="WTO2634" s="655"/>
      <c r="WTP2634" s="655"/>
      <c r="WTQ2634" s="655"/>
      <c r="WTR2634" s="655"/>
      <c r="WTS2634" s="655"/>
      <c r="WTT2634" s="655"/>
      <c r="WTU2634" s="655"/>
      <c r="WTV2634" s="655"/>
      <c r="WTW2634" s="655"/>
      <c r="WTX2634" s="655"/>
      <c r="WTY2634" s="655"/>
      <c r="WTZ2634" s="655"/>
      <c r="WUA2634" s="655"/>
      <c r="WUB2634" s="655"/>
      <c r="WUC2634" s="655"/>
      <c r="WUD2634" s="655"/>
      <c r="WUE2634" s="655"/>
      <c r="WUF2634" s="655"/>
      <c r="WUG2634" s="655"/>
      <c r="WUH2634" s="655"/>
      <c r="WUI2634" s="655"/>
      <c r="WUJ2634" s="655"/>
      <c r="WUK2634" s="655"/>
      <c r="WUL2634" s="655"/>
      <c r="WUM2634" s="655"/>
      <c r="WUN2634" s="655"/>
      <c r="WUO2634" s="655"/>
      <c r="WUP2634" s="655"/>
      <c r="WUQ2634" s="655"/>
      <c r="WUR2634" s="655"/>
      <c r="WUS2634" s="655"/>
      <c r="WUT2634" s="655"/>
      <c r="WUU2634" s="655"/>
      <c r="WUV2634" s="655"/>
      <c r="WUW2634" s="655"/>
      <c r="WUX2634" s="655"/>
      <c r="WUY2634" s="655"/>
      <c r="WUZ2634" s="655"/>
      <c r="WVA2634" s="655"/>
      <c r="WVB2634" s="655"/>
      <c r="WVC2634" s="655"/>
      <c r="WVD2634" s="655"/>
      <c r="WVE2634" s="655"/>
      <c r="WVF2634" s="655"/>
      <c r="WVG2634" s="655"/>
      <c r="WVH2634" s="655"/>
      <c r="WVI2634" s="655"/>
      <c r="WVJ2634" s="655"/>
      <c r="WVK2634" s="655"/>
      <c r="WVL2634" s="655"/>
      <c r="WVM2634" s="655"/>
      <c r="WVN2634" s="655"/>
      <c r="WVO2634" s="655"/>
      <c r="WVP2634" s="655"/>
      <c r="WVQ2634" s="655"/>
      <c r="WVR2634" s="655"/>
      <c r="WVS2634" s="655"/>
      <c r="WVT2634" s="655"/>
      <c r="WVU2634" s="655"/>
      <c r="WVV2634" s="655"/>
      <c r="WVW2634" s="655"/>
      <c r="WVX2634" s="655"/>
      <c r="WVY2634" s="655"/>
      <c r="WVZ2634" s="655"/>
      <c r="WWA2634" s="655"/>
      <c r="WWB2634" s="655"/>
      <c r="WWC2634" s="655"/>
      <c r="WWD2634" s="655"/>
      <c r="WWE2634" s="655"/>
      <c r="WWF2634" s="655"/>
      <c r="WWG2634" s="655"/>
      <c r="WWH2634" s="655"/>
      <c r="WWI2634" s="655"/>
      <c r="WWJ2634" s="655"/>
      <c r="WWK2634" s="655"/>
      <c r="WWL2634" s="655"/>
      <c r="WWM2634" s="655"/>
      <c r="WWN2634" s="655"/>
      <c r="WWO2634" s="655"/>
      <c r="WWP2634" s="655"/>
      <c r="WWQ2634" s="655"/>
      <c r="WWR2634" s="655"/>
      <c r="WWS2634" s="655"/>
      <c r="WWT2634" s="655"/>
      <c r="WWU2634" s="655"/>
      <c r="WWV2634" s="655"/>
      <c r="WWW2634" s="655"/>
      <c r="WWX2634" s="655"/>
      <c r="WWY2634" s="655"/>
      <c r="WWZ2634" s="655"/>
      <c r="WXA2634" s="655"/>
      <c r="WXB2634" s="655"/>
      <c r="WXC2634" s="655"/>
      <c r="WXD2634" s="655"/>
      <c r="WXE2634" s="655"/>
      <c r="WXF2634" s="655"/>
      <c r="WXG2634" s="655"/>
      <c r="WXH2634" s="655"/>
      <c r="WXI2634" s="655"/>
      <c r="WXJ2634" s="655"/>
      <c r="WXK2634" s="655"/>
      <c r="WXL2634" s="655"/>
      <c r="WXM2634" s="655"/>
      <c r="WXN2634" s="655"/>
      <c r="WXO2634" s="655"/>
      <c r="WXP2634" s="655"/>
      <c r="WXQ2634" s="655"/>
      <c r="WXR2634" s="655"/>
      <c r="WXS2634" s="655"/>
      <c r="WXT2634" s="655"/>
      <c r="WXU2634" s="655"/>
      <c r="WXV2634" s="655"/>
      <c r="WXW2634" s="655"/>
      <c r="WXX2634" s="655"/>
      <c r="WXY2634" s="655"/>
      <c r="WXZ2634" s="655"/>
      <c r="WYA2634" s="655"/>
      <c r="WYB2634" s="655"/>
      <c r="WYC2634" s="655"/>
      <c r="WYD2634" s="655"/>
      <c r="WYE2634" s="655"/>
      <c r="WYF2634" s="655"/>
      <c r="WYG2634" s="655"/>
      <c r="WYH2634" s="655"/>
      <c r="WYI2634" s="655"/>
      <c r="WYJ2634" s="655"/>
      <c r="WYK2634" s="655"/>
      <c r="WYL2634" s="655"/>
      <c r="WYM2634" s="655"/>
      <c r="WYN2634" s="655"/>
      <c r="WYO2634" s="655"/>
      <c r="WYP2634" s="655"/>
      <c r="WYQ2634" s="655"/>
      <c r="WYR2634" s="655"/>
      <c r="WYS2634" s="655"/>
      <c r="WYT2634" s="655"/>
      <c r="WYU2634" s="655"/>
      <c r="WYV2634" s="655"/>
      <c r="WYW2634" s="655"/>
      <c r="WYX2634" s="655"/>
      <c r="WYY2634" s="655"/>
      <c r="WYZ2634" s="655"/>
      <c r="WZA2634" s="655"/>
      <c r="WZB2634" s="655"/>
      <c r="WZC2634" s="655"/>
      <c r="WZD2634" s="655"/>
      <c r="WZE2634" s="655"/>
      <c r="WZF2634" s="655"/>
      <c r="WZG2634" s="655"/>
      <c r="WZH2634" s="655"/>
      <c r="WZI2634" s="655"/>
      <c r="WZJ2634" s="655"/>
      <c r="WZK2634" s="655"/>
      <c r="WZL2634" s="655"/>
      <c r="WZM2634" s="655"/>
      <c r="WZN2634" s="655"/>
      <c r="WZO2634" s="655"/>
      <c r="WZP2634" s="655"/>
      <c r="WZQ2634" s="655"/>
      <c r="WZR2634" s="655"/>
      <c r="WZS2634" s="655"/>
      <c r="WZT2634" s="655"/>
      <c r="WZU2634" s="655"/>
      <c r="WZV2634" s="655"/>
      <c r="WZW2634" s="655"/>
      <c r="WZX2634" s="655"/>
      <c r="WZY2634" s="655"/>
      <c r="WZZ2634" s="655"/>
      <c r="XAA2634" s="655"/>
      <c r="XAB2634" s="655"/>
      <c r="XAC2634" s="655"/>
      <c r="XAD2634" s="655"/>
      <c r="XAE2634" s="655"/>
      <c r="XAF2634" s="655"/>
      <c r="XAG2634" s="655"/>
      <c r="XAH2634" s="655"/>
      <c r="XAI2634" s="655"/>
      <c r="XAJ2634" s="655"/>
      <c r="XAK2634" s="655"/>
      <c r="XAL2634" s="655"/>
      <c r="XAM2634" s="655"/>
      <c r="XAN2634" s="655"/>
      <c r="XAO2634" s="655"/>
      <c r="XAP2634" s="655"/>
      <c r="XAQ2634" s="655"/>
      <c r="XAR2634" s="655"/>
      <c r="XAS2634" s="655"/>
      <c r="XAT2634" s="655"/>
      <c r="XAU2634" s="655"/>
      <c r="XAV2634" s="655"/>
      <c r="XAW2634" s="655"/>
      <c r="XAX2634" s="655"/>
      <c r="XAY2634" s="655"/>
      <c r="XAZ2634" s="655"/>
      <c r="XBA2634" s="655"/>
      <c r="XBB2634" s="655"/>
      <c r="XBC2634" s="655"/>
      <c r="XBD2634" s="655"/>
      <c r="XBE2634" s="655"/>
      <c r="XBF2634" s="655"/>
      <c r="XBG2634" s="655"/>
      <c r="XBH2634" s="655"/>
      <c r="XBI2634" s="655"/>
      <c r="XBJ2634" s="655"/>
      <c r="XBK2634" s="655"/>
      <c r="XBL2634" s="655"/>
      <c r="XBM2634" s="655"/>
      <c r="XBN2634" s="655"/>
      <c r="XBO2634" s="655"/>
      <c r="XBP2634" s="655"/>
      <c r="XBQ2634" s="655"/>
      <c r="XBR2634" s="655"/>
      <c r="XBS2634" s="655"/>
      <c r="XBT2634" s="655"/>
      <c r="XBU2634" s="655"/>
      <c r="XBV2634" s="655"/>
      <c r="XBW2634" s="655"/>
      <c r="XBX2634" s="655"/>
      <c r="XBY2634" s="655"/>
      <c r="XBZ2634" s="655"/>
      <c r="XCA2634" s="655"/>
      <c r="XCB2634" s="655"/>
      <c r="XCC2634" s="655"/>
      <c r="XCD2634" s="655"/>
      <c r="XCE2634" s="655"/>
      <c r="XCF2634" s="655"/>
      <c r="XCG2634" s="655"/>
      <c r="XCH2634" s="655"/>
      <c r="XCI2634" s="655"/>
      <c r="XCJ2634" s="655"/>
      <c r="XCK2634" s="655"/>
      <c r="XCL2634" s="655"/>
      <c r="XCM2634" s="655"/>
      <c r="XCN2634" s="655"/>
      <c r="XCO2634" s="655"/>
      <c r="XCP2634" s="655"/>
      <c r="XCQ2634" s="655"/>
      <c r="XCR2634" s="655"/>
      <c r="XCS2634" s="655"/>
      <c r="XCT2634" s="655"/>
      <c r="XCU2634" s="655"/>
      <c r="XCV2634" s="655"/>
      <c r="XCW2634" s="655"/>
      <c r="XCX2634" s="655"/>
      <c r="XCY2634" s="655"/>
      <c r="XCZ2634" s="655"/>
      <c r="XDA2634" s="655"/>
      <c r="XDB2634" s="655"/>
      <c r="XDC2634" s="655"/>
      <c r="XDD2634" s="655"/>
      <c r="XDE2634" s="655"/>
      <c r="XDF2634" s="655"/>
      <c r="XDG2634" s="655"/>
      <c r="XDH2634" s="655"/>
      <c r="XDI2634" s="655"/>
      <c r="XDJ2634" s="655"/>
      <c r="XDK2634" s="655"/>
      <c r="XDL2634" s="655"/>
      <c r="XDM2634" s="655"/>
      <c r="XDN2634" s="655"/>
      <c r="XDO2634" s="655"/>
      <c r="XDP2634" s="655"/>
      <c r="XDQ2634" s="655"/>
      <c r="XDR2634" s="655"/>
      <c r="XDS2634" s="655"/>
      <c r="XDT2634" s="655"/>
      <c r="XDU2634" s="655"/>
      <c r="XDV2634" s="655"/>
      <c r="XDW2634" s="655"/>
      <c r="XDX2634" s="655"/>
      <c r="XDY2634" s="655"/>
      <c r="XDZ2634" s="655"/>
      <c r="XEA2634" s="655"/>
      <c r="XEB2634" s="655"/>
      <c r="XEC2634" s="655"/>
      <c r="XED2634" s="655"/>
      <c r="XEE2634" s="655"/>
      <c r="XEF2634" s="655"/>
      <c r="XEG2634" s="655"/>
      <c r="XEH2634" s="655"/>
      <c r="XEI2634" s="655"/>
      <c r="XEJ2634" s="655"/>
      <c r="XEK2634" s="655"/>
      <c r="XEL2634" s="655"/>
      <c r="XEM2634" s="655"/>
      <c r="XEN2634" s="655"/>
      <c r="XEO2634" s="655"/>
      <c r="XEP2634" s="655"/>
      <c r="XEQ2634" s="655"/>
      <c r="XER2634" s="655"/>
      <c r="XES2634" s="655"/>
      <c r="XET2634" s="655"/>
      <c r="XEU2634" s="655"/>
      <c r="XEV2634" s="655"/>
      <c r="XEW2634" s="655"/>
      <c r="XEX2634" s="655"/>
      <c r="XEY2634" s="655"/>
      <c r="XEZ2634" s="655"/>
      <c r="XFA2634" s="655"/>
      <c r="XFB2634" s="655"/>
      <c r="XFC2634" s="655"/>
      <c r="XFD2634" s="655"/>
    </row>
    <row r="2635" spans="1:16384" s="8" customFormat="1" ht="30" x14ac:dyDescent="0.25">
      <c r="A2635" s="860"/>
      <c r="B2635" s="836">
        <v>5134</v>
      </c>
      <c r="C2635" s="139">
        <v>71241200</v>
      </c>
      <c r="D2635" s="140" t="s">
        <v>519</v>
      </c>
      <c r="E2635" s="15" t="s">
        <v>126</v>
      </c>
      <c r="F2635" s="15" t="s">
        <v>121</v>
      </c>
      <c r="G2635" s="16">
        <v>3400000</v>
      </c>
      <c r="H2635" s="16">
        <v>3400000</v>
      </c>
      <c r="I2635" s="16">
        <v>1</v>
      </c>
    </row>
    <row r="2636" spans="1:16384" ht="30" x14ac:dyDescent="0.25">
      <c r="A2636" s="860"/>
      <c r="B2636" s="12">
        <v>5134</v>
      </c>
      <c r="C2636" s="141" t="s">
        <v>774</v>
      </c>
      <c r="D2636" s="142" t="s">
        <v>775</v>
      </c>
      <c r="E2636" s="12" t="s">
        <v>172</v>
      </c>
      <c r="F2636" s="12" t="s">
        <v>121</v>
      </c>
      <c r="G2636" s="14">
        <v>100000</v>
      </c>
      <c r="H2636" s="14">
        <v>100000</v>
      </c>
      <c r="I2636" s="14">
        <v>1</v>
      </c>
    </row>
    <row r="2637" spans="1:16384" x14ac:dyDescent="0.25">
      <c r="A2637" s="860"/>
      <c r="B2637" s="817" t="s">
        <v>118</v>
      </c>
      <c r="C2637" s="817"/>
      <c r="D2637" s="817"/>
      <c r="E2637" s="817"/>
      <c r="F2637" s="817"/>
      <c r="G2637" s="817"/>
      <c r="H2637" s="72">
        <v>500000</v>
      </c>
      <c r="I2637" s="72"/>
    </row>
    <row r="2638" spans="1:16384" x14ac:dyDescent="0.25">
      <c r="A2638" s="860"/>
      <c r="B2638" s="806">
        <v>5134</v>
      </c>
      <c r="C2638" s="141" t="s">
        <v>776</v>
      </c>
      <c r="D2638" s="142" t="s">
        <v>164</v>
      </c>
      <c r="E2638" s="12" t="s">
        <v>126</v>
      </c>
      <c r="F2638" s="12" t="s">
        <v>121</v>
      </c>
      <c r="G2638" s="14">
        <v>500000</v>
      </c>
      <c r="H2638" s="14">
        <v>500000</v>
      </c>
      <c r="I2638" s="14">
        <v>1</v>
      </c>
    </row>
    <row r="2639" spans="1:16384" x14ac:dyDescent="0.25">
      <c r="A2639" s="860"/>
      <c r="B2639" s="837" t="s">
        <v>524</v>
      </c>
      <c r="C2639" s="837"/>
      <c r="D2639" s="837"/>
      <c r="E2639" s="837"/>
      <c r="F2639" s="837"/>
      <c r="G2639" s="837"/>
      <c r="H2639" s="2">
        <v>2000000</v>
      </c>
      <c r="I2639" s="2"/>
    </row>
    <row r="2640" spans="1:16384" x14ac:dyDescent="0.25">
      <c r="A2640" s="860"/>
      <c r="B2640" s="817" t="s">
        <v>118</v>
      </c>
      <c r="C2640" s="817"/>
      <c r="D2640" s="817"/>
      <c r="E2640" s="817"/>
      <c r="F2640" s="817"/>
      <c r="G2640" s="817"/>
      <c r="H2640" s="72">
        <v>2000000</v>
      </c>
      <c r="I2640" s="72"/>
    </row>
    <row r="2641" spans="1:9" ht="60" x14ac:dyDescent="0.25">
      <c r="A2641" s="860"/>
      <c r="B2641" s="806">
        <v>4239</v>
      </c>
      <c r="C2641" s="141" t="s">
        <v>777</v>
      </c>
      <c r="D2641" s="142" t="s">
        <v>778</v>
      </c>
      <c r="E2641" s="12" t="s">
        <v>14</v>
      </c>
      <c r="F2641" s="12" t="s">
        <v>121</v>
      </c>
      <c r="G2641" s="14">
        <v>2000000</v>
      </c>
      <c r="H2641" s="14">
        <v>2000000</v>
      </c>
      <c r="I2641" s="14">
        <v>1</v>
      </c>
    </row>
    <row r="2642" spans="1:9" ht="42.75" customHeight="1" x14ac:dyDescent="0.25">
      <c r="A2642" s="860"/>
      <c r="B2642" s="31">
        <v>4239</v>
      </c>
      <c r="C2642" s="31" t="s">
        <v>5446</v>
      </c>
      <c r="D2642" s="199" t="s">
        <v>778</v>
      </c>
      <c r="E2642" s="31" t="s">
        <v>14</v>
      </c>
      <c r="F2642" s="31" t="s">
        <v>121</v>
      </c>
      <c r="G2642" s="32">
        <v>400000</v>
      </c>
      <c r="H2642" s="32">
        <v>400000</v>
      </c>
      <c r="I2642" s="32">
        <v>1</v>
      </c>
    </row>
    <row r="2643" spans="1:9" ht="47.25" customHeight="1" x14ac:dyDescent="0.25">
      <c r="A2643" s="860"/>
      <c r="B2643" s="31">
        <v>4239</v>
      </c>
      <c r="C2643" s="31" t="s">
        <v>5447</v>
      </c>
      <c r="D2643" s="199" t="s">
        <v>778</v>
      </c>
      <c r="E2643" s="31" t="s">
        <v>14</v>
      </c>
      <c r="F2643" s="31" t="s">
        <v>121</v>
      </c>
      <c r="G2643" s="32">
        <v>1000000</v>
      </c>
      <c r="H2643" s="32">
        <v>1000000</v>
      </c>
      <c r="I2643" s="32">
        <v>1</v>
      </c>
    </row>
    <row r="2644" spans="1:9" ht="47.25" customHeight="1" x14ac:dyDescent="0.25">
      <c r="A2644" s="860"/>
      <c r="B2644" s="837" t="s">
        <v>7562</v>
      </c>
      <c r="C2644" s="837"/>
      <c r="D2644" s="837"/>
      <c r="E2644" s="837"/>
      <c r="F2644" s="837"/>
      <c r="G2644" s="837"/>
      <c r="H2644" s="32"/>
      <c r="I2644" s="32"/>
    </row>
    <row r="2645" spans="1:9" ht="18" customHeight="1" x14ac:dyDescent="0.25">
      <c r="A2645" s="860"/>
      <c r="B2645" s="817" t="s">
        <v>154</v>
      </c>
      <c r="C2645" s="817"/>
      <c r="D2645" s="817"/>
      <c r="E2645" s="817"/>
      <c r="F2645" s="817"/>
      <c r="G2645" s="817"/>
      <c r="H2645" s="32"/>
      <c r="I2645" s="32"/>
    </row>
    <row r="2646" spans="1:9" ht="47.25" customHeight="1" x14ac:dyDescent="0.25">
      <c r="A2646" s="860"/>
      <c r="B2646" s="455" t="s">
        <v>5309</v>
      </c>
      <c r="C2646" s="455" t="s">
        <v>7563</v>
      </c>
      <c r="D2646" s="455" t="s">
        <v>7483</v>
      </c>
      <c r="E2646" s="753" t="s">
        <v>126</v>
      </c>
      <c r="F2646" s="753" t="s">
        <v>121</v>
      </c>
      <c r="G2646" s="32">
        <v>0</v>
      </c>
      <c r="H2646" s="32">
        <v>0</v>
      </c>
      <c r="I2646" s="32">
        <v>1</v>
      </c>
    </row>
    <row r="2647" spans="1:9" ht="47.25" customHeight="1" x14ac:dyDescent="0.25">
      <c r="A2647" s="860"/>
      <c r="B2647" s="817" t="s">
        <v>118</v>
      </c>
      <c r="C2647" s="817"/>
      <c r="D2647" s="817"/>
      <c r="E2647" s="817"/>
      <c r="F2647" s="817"/>
      <c r="G2647" s="817"/>
      <c r="H2647" s="32"/>
      <c r="I2647" s="32"/>
    </row>
    <row r="2648" spans="1:9" ht="20.25" customHeight="1" x14ac:dyDescent="0.25">
      <c r="A2648" s="860"/>
      <c r="B2648" s="769" t="s">
        <v>5309</v>
      </c>
      <c r="C2648" s="769" t="s">
        <v>7608</v>
      </c>
      <c r="D2648" s="769" t="s">
        <v>5274</v>
      </c>
      <c r="E2648" s="31" t="s">
        <v>172</v>
      </c>
      <c r="F2648" s="199" t="s">
        <v>121</v>
      </c>
      <c r="G2648" s="32">
        <v>0</v>
      </c>
      <c r="H2648" s="32">
        <v>0</v>
      </c>
      <c r="I2648" s="32">
        <v>1</v>
      </c>
    </row>
    <row r="2649" spans="1:9" x14ac:dyDescent="0.25">
      <c r="A2649" s="860"/>
      <c r="B2649" s="837" t="s">
        <v>5765</v>
      </c>
      <c r="C2649" s="837"/>
      <c r="D2649" s="837"/>
      <c r="E2649" s="837"/>
      <c r="F2649" s="837"/>
      <c r="G2649" s="837"/>
      <c r="H2649" s="2"/>
      <c r="I2649" s="2"/>
    </row>
    <row r="2650" spans="1:9" x14ac:dyDescent="0.25">
      <c r="A2650" s="860"/>
      <c r="B2650" s="817" t="s">
        <v>154</v>
      </c>
      <c r="C2650" s="817"/>
      <c r="D2650" s="817"/>
      <c r="E2650" s="817"/>
      <c r="F2650" s="817"/>
      <c r="G2650" s="817"/>
      <c r="H2650" s="31"/>
      <c r="I2650" s="31"/>
    </row>
    <row r="2651" spans="1:9" ht="30" x14ac:dyDescent="0.25">
      <c r="A2651" s="860"/>
      <c r="B2651" s="31" t="s">
        <v>5636</v>
      </c>
      <c r="C2651" s="31" t="s">
        <v>5752</v>
      </c>
      <c r="D2651" s="199" t="s">
        <v>4072</v>
      </c>
      <c r="E2651" s="346" t="s">
        <v>126</v>
      </c>
      <c r="F2651" s="31" t="s">
        <v>121</v>
      </c>
      <c r="G2651" s="336">
        <v>9796</v>
      </c>
      <c r="H2651" s="336">
        <v>9796</v>
      </c>
      <c r="I2651" s="31">
        <v>1</v>
      </c>
    </row>
    <row r="2652" spans="1:9" x14ac:dyDescent="0.25">
      <c r="A2652" s="860"/>
      <c r="B2652" s="817" t="s">
        <v>118</v>
      </c>
      <c r="C2652" s="817"/>
      <c r="D2652" s="817"/>
      <c r="E2652" s="817"/>
      <c r="F2652" s="817"/>
      <c r="G2652" s="817"/>
      <c r="H2652" s="360"/>
      <c r="I2652" s="31"/>
    </row>
    <row r="2653" spans="1:9" ht="30" x14ac:dyDescent="0.25">
      <c r="A2653" s="860"/>
      <c r="B2653" s="31" t="s">
        <v>5636</v>
      </c>
      <c r="C2653" s="199" t="s">
        <v>6433</v>
      </c>
      <c r="D2653" s="199" t="s">
        <v>5274</v>
      </c>
      <c r="E2653" s="31" t="s">
        <v>172</v>
      </c>
      <c r="F2653" s="199" t="s">
        <v>121</v>
      </c>
      <c r="G2653" s="356">
        <v>200</v>
      </c>
      <c r="H2653" s="356">
        <v>200</v>
      </c>
      <c r="I2653" s="31">
        <v>1</v>
      </c>
    </row>
    <row r="2654" spans="1:9" x14ac:dyDescent="0.25">
      <c r="A2654" s="860"/>
      <c r="B2654" s="360"/>
      <c r="C2654" s="548"/>
      <c r="D2654" s="548"/>
      <c r="E2654" s="360"/>
      <c r="F2654" s="548"/>
      <c r="G2654" s="459"/>
      <c r="H2654" s="459"/>
      <c r="I2654" s="360"/>
    </row>
    <row r="2655" spans="1:9" x14ac:dyDescent="0.25">
      <c r="A2655" s="860"/>
    </row>
    <row r="2656" spans="1:9" x14ac:dyDescent="0.25">
      <c r="A2656" s="860"/>
      <c r="B2656" s="837" t="s">
        <v>5762</v>
      </c>
      <c r="C2656" s="837"/>
      <c r="D2656" s="837"/>
      <c r="E2656" s="837"/>
      <c r="F2656" s="837"/>
      <c r="G2656" s="837"/>
      <c r="H2656" s="31"/>
      <c r="I2656" s="31"/>
    </row>
    <row r="2657" spans="1:9" x14ac:dyDescent="0.25">
      <c r="A2657" s="860"/>
      <c r="B2657" s="817" t="s">
        <v>154</v>
      </c>
      <c r="C2657" s="817"/>
      <c r="D2657" s="817"/>
      <c r="E2657" s="817"/>
      <c r="F2657" s="817"/>
      <c r="G2657" s="817"/>
      <c r="H2657" s="360"/>
      <c r="I2657" s="31"/>
    </row>
    <row r="2658" spans="1:9" ht="30" x14ac:dyDescent="0.25">
      <c r="A2658" s="860"/>
      <c r="B2658" s="31" t="s">
        <v>5636</v>
      </c>
      <c r="C2658" s="31" t="s">
        <v>5763</v>
      </c>
      <c r="D2658" s="199" t="s">
        <v>5764</v>
      </c>
      <c r="E2658" s="31" t="s">
        <v>126</v>
      </c>
      <c r="F2658" s="31" t="s">
        <v>121</v>
      </c>
      <c r="G2658" s="31">
        <v>58920000</v>
      </c>
      <c r="H2658" s="31">
        <v>58920000</v>
      </c>
      <c r="I2658" s="31">
        <v>1</v>
      </c>
    </row>
    <row r="2659" spans="1:9" x14ac:dyDescent="0.25">
      <c r="A2659" s="860"/>
      <c r="B2659" s="817" t="s">
        <v>118</v>
      </c>
      <c r="C2659" s="817"/>
      <c r="D2659" s="817"/>
      <c r="E2659" s="817"/>
      <c r="F2659" s="817"/>
      <c r="G2659" s="817"/>
      <c r="H2659" s="360"/>
      <c r="I2659" s="31"/>
    </row>
    <row r="2660" spans="1:9" ht="30" x14ac:dyDescent="0.25">
      <c r="A2660" s="860"/>
      <c r="B2660" s="31" t="s">
        <v>5636</v>
      </c>
      <c r="C2660" s="31" t="s">
        <v>6424</v>
      </c>
      <c r="D2660" s="199" t="s">
        <v>5274</v>
      </c>
      <c r="E2660" s="31" t="s">
        <v>172</v>
      </c>
      <c r="F2660" s="31" t="s">
        <v>121</v>
      </c>
      <c r="G2660" s="458">
        <v>1080</v>
      </c>
      <c r="H2660" s="458">
        <v>1080</v>
      </c>
      <c r="I2660" s="31">
        <v>1</v>
      </c>
    </row>
    <row r="2661" spans="1:9" ht="15" customHeight="1" x14ac:dyDescent="0.25">
      <c r="A2661" s="860"/>
      <c r="B2661" s="837" t="s">
        <v>7564</v>
      </c>
      <c r="C2661" s="837"/>
      <c r="D2661" s="837"/>
      <c r="E2661" s="837"/>
      <c r="F2661" s="837"/>
      <c r="G2661" s="837"/>
    </row>
    <row r="2662" spans="1:9" x14ac:dyDescent="0.25">
      <c r="A2662" s="860"/>
    </row>
    <row r="2663" spans="1:9" x14ac:dyDescent="0.25">
      <c r="A2663" s="860"/>
      <c r="B2663" s="31" t="s">
        <v>5713</v>
      </c>
      <c r="C2663" s="31" t="s">
        <v>7565</v>
      </c>
      <c r="D2663" s="31" t="s">
        <v>7452</v>
      </c>
      <c r="E2663" s="31" t="s">
        <v>126</v>
      </c>
      <c r="F2663" s="31" t="s">
        <v>15</v>
      </c>
      <c r="G2663" s="31">
        <v>0</v>
      </c>
      <c r="H2663" s="31">
        <v>0</v>
      </c>
      <c r="I2663" s="31">
        <v>30</v>
      </c>
    </row>
    <row r="2664" spans="1:9" x14ac:dyDescent="0.25">
      <c r="A2664" s="860"/>
      <c r="B2664" s="837" t="s">
        <v>178</v>
      </c>
      <c r="C2664" s="837"/>
      <c r="D2664" s="837"/>
      <c r="E2664" s="837"/>
      <c r="F2664" s="837"/>
      <c r="G2664" s="837"/>
      <c r="H2664" s="2"/>
      <c r="I2664" s="2"/>
    </row>
    <row r="2665" spans="1:9" x14ac:dyDescent="0.25">
      <c r="A2665" s="860"/>
      <c r="B2665" s="817" t="s">
        <v>11</v>
      </c>
      <c r="C2665" s="817"/>
      <c r="D2665" s="817"/>
      <c r="E2665" s="817"/>
      <c r="F2665" s="817"/>
      <c r="G2665" s="817"/>
      <c r="H2665" s="72">
        <v>10951206</v>
      </c>
      <c r="I2665" s="72"/>
    </row>
    <row r="2666" spans="1:9" ht="30" x14ac:dyDescent="0.25">
      <c r="A2666" s="860"/>
      <c r="B2666" s="806">
        <v>5129</v>
      </c>
      <c r="C2666" s="141" t="s">
        <v>779</v>
      </c>
      <c r="D2666" s="142" t="s">
        <v>780</v>
      </c>
      <c r="E2666" s="12" t="s">
        <v>126</v>
      </c>
      <c r="F2666" s="12" t="s">
        <v>15</v>
      </c>
      <c r="G2666" s="14">
        <v>4297800</v>
      </c>
      <c r="H2666" s="14">
        <v>4297800</v>
      </c>
      <c r="I2666" s="14">
        <v>1</v>
      </c>
    </row>
    <row r="2667" spans="1:9" ht="30" x14ac:dyDescent="0.25">
      <c r="A2667" s="860"/>
      <c r="B2667" s="806"/>
      <c r="C2667" s="141" t="s">
        <v>781</v>
      </c>
      <c r="D2667" s="142" t="s">
        <v>782</v>
      </c>
      <c r="E2667" s="12" t="s">
        <v>126</v>
      </c>
      <c r="F2667" s="12" t="s">
        <v>15</v>
      </c>
      <c r="G2667" s="14">
        <v>167040</v>
      </c>
      <c r="H2667" s="14">
        <v>167040</v>
      </c>
      <c r="I2667" s="14">
        <v>1</v>
      </c>
    </row>
    <row r="2668" spans="1:9" x14ac:dyDescent="0.25">
      <c r="A2668" s="860"/>
      <c r="B2668" s="806"/>
      <c r="C2668" s="141" t="s">
        <v>783</v>
      </c>
      <c r="D2668" s="142" t="s">
        <v>784</v>
      </c>
      <c r="E2668" s="12" t="s">
        <v>126</v>
      </c>
      <c r="F2668" s="12" t="s">
        <v>15</v>
      </c>
      <c r="G2668" s="14">
        <v>115150</v>
      </c>
      <c r="H2668" s="14">
        <v>115150</v>
      </c>
      <c r="I2668" s="14">
        <v>1</v>
      </c>
    </row>
    <row r="2669" spans="1:9" ht="30" x14ac:dyDescent="0.25">
      <c r="A2669" s="860"/>
      <c r="B2669" s="806"/>
      <c r="C2669" s="141" t="s">
        <v>785</v>
      </c>
      <c r="D2669" s="142" t="s">
        <v>786</v>
      </c>
      <c r="E2669" s="12" t="s">
        <v>126</v>
      </c>
      <c r="F2669" s="12" t="s">
        <v>15</v>
      </c>
      <c r="G2669" s="14">
        <v>104160</v>
      </c>
      <c r="H2669" s="14">
        <v>104160</v>
      </c>
      <c r="I2669" s="14">
        <v>1</v>
      </c>
    </row>
    <row r="2670" spans="1:9" ht="30" x14ac:dyDescent="0.25">
      <c r="A2670" s="860"/>
      <c r="B2670" s="806"/>
      <c r="C2670" s="141" t="s">
        <v>787</v>
      </c>
      <c r="D2670" s="142" t="s">
        <v>788</v>
      </c>
      <c r="E2670" s="12" t="s">
        <v>126</v>
      </c>
      <c r="F2670" s="12" t="s">
        <v>15</v>
      </c>
      <c r="G2670" s="14">
        <v>74520</v>
      </c>
      <c r="H2670" s="14">
        <v>74520</v>
      </c>
      <c r="I2670" s="14">
        <v>1</v>
      </c>
    </row>
    <row r="2671" spans="1:9" x14ac:dyDescent="0.25">
      <c r="A2671" s="860"/>
      <c r="B2671" s="806"/>
      <c r="C2671" s="141" t="s">
        <v>789</v>
      </c>
      <c r="D2671" s="142" t="s">
        <v>790</v>
      </c>
      <c r="E2671" s="12" t="s">
        <v>126</v>
      </c>
      <c r="F2671" s="12" t="s">
        <v>15</v>
      </c>
      <c r="G2671" s="14">
        <v>180</v>
      </c>
      <c r="H2671" s="14">
        <v>65520</v>
      </c>
      <c r="I2671" s="14">
        <v>364</v>
      </c>
    </row>
    <row r="2672" spans="1:9" ht="30" x14ac:dyDescent="0.25">
      <c r="A2672" s="860"/>
      <c r="B2672" s="806"/>
      <c r="C2672" s="141" t="s">
        <v>791</v>
      </c>
      <c r="D2672" s="142" t="s">
        <v>792</v>
      </c>
      <c r="E2672" s="12" t="s">
        <v>126</v>
      </c>
      <c r="F2672" s="12" t="s">
        <v>15</v>
      </c>
      <c r="G2672" s="14">
        <v>174720</v>
      </c>
      <c r="H2672" s="14">
        <v>174720</v>
      </c>
      <c r="I2672" s="14">
        <v>1</v>
      </c>
    </row>
    <row r="2673" spans="1:9" ht="30" x14ac:dyDescent="0.25">
      <c r="A2673" s="860"/>
      <c r="B2673" s="806"/>
      <c r="C2673" s="141" t="s">
        <v>793</v>
      </c>
      <c r="D2673" s="142" t="s">
        <v>794</v>
      </c>
      <c r="E2673" s="12" t="s">
        <v>126</v>
      </c>
      <c r="F2673" s="12" t="s">
        <v>15</v>
      </c>
      <c r="G2673" s="14">
        <v>272600</v>
      </c>
      <c r="H2673" s="14">
        <v>272600</v>
      </c>
      <c r="I2673" s="14">
        <v>1</v>
      </c>
    </row>
    <row r="2674" spans="1:9" x14ac:dyDescent="0.25">
      <c r="A2674" s="860"/>
      <c r="B2674" s="806"/>
      <c r="C2674" s="141" t="s">
        <v>795</v>
      </c>
      <c r="D2674" s="142" t="s">
        <v>796</v>
      </c>
      <c r="E2674" s="12" t="s">
        <v>126</v>
      </c>
      <c r="F2674" s="12" t="s">
        <v>15</v>
      </c>
      <c r="G2674" s="14">
        <v>148480</v>
      </c>
      <c r="H2674" s="14">
        <v>148480</v>
      </c>
      <c r="I2674" s="14">
        <v>1</v>
      </c>
    </row>
    <row r="2675" spans="1:9" ht="30" x14ac:dyDescent="0.25">
      <c r="A2675" s="860"/>
      <c r="B2675" s="806"/>
      <c r="C2675" s="141" t="s">
        <v>797</v>
      </c>
      <c r="D2675" s="142" t="s">
        <v>798</v>
      </c>
      <c r="E2675" s="12" t="s">
        <v>126</v>
      </c>
      <c r="F2675" s="12" t="s">
        <v>15</v>
      </c>
      <c r="G2675" s="14">
        <v>436800</v>
      </c>
      <c r="H2675" s="14">
        <v>436800</v>
      </c>
      <c r="I2675" s="14">
        <v>1</v>
      </c>
    </row>
    <row r="2676" spans="1:9" ht="30" x14ac:dyDescent="0.25">
      <c r="A2676" s="860"/>
      <c r="B2676" s="806"/>
      <c r="C2676" s="141" t="s">
        <v>799</v>
      </c>
      <c r="D2676" s="142" t="s">
        <v>800</v>
      </c>
      <c r="E2676" s="12" t="s">
        <v>126</v>
      </c>
      <c r="F2676" s="12" t="s">
        <v>15</v>
      </c>
      <c r="G2676" s="14">
        <v>226208</v>
      </c>
      <c r="H2676" s="14">
        <v>452416</v>
      </c>
      <c r="I2676" s="14">
        <v>2</v>
      </c>
    </row>
    <row r="2677" spans="1:9" ht="30" x14ac:dyDescent="0.25">
      <c r="A2677" s="860"/>
      <c r="B2677" s="806"/>
      <c r="C2677" s="141" t="s">
        <v>801</v>
      </c>
      <c r="D2677" s="142" t="s">
        <v>802</v>
      </c>
      <c r="E2677" s="12" t="s">
        <v>126</v>
      </c>
      <c r="F2677" s="12" t="s">
        <v>15</v>
      </c>
      <c r="G2677" s="14">
        <v>560000</v>
      </c>
      <c r="H2677" s="14">
        <v>2800000</v>
      </c>
      <c r="I2677" s="14">
        <v>5</v>
      </c>
    </row>
    <row r="2678" spans="1:9" ht="30" x14ac:dyDescent="0.25">
      <c r="A2678" s="860"/>
      <c r="B2678" s="806"/>
      <c r="C2678" s="141" t="s">
        <v>803</v>
      </c>
      <c r="D2678" s="142" t="s">
        <v>804</v>
      </c>
      <c r="E2678" s="12" t="s">
        <v>126</v>
      </c>
      <c r="F2678" s="12" t="s">
        <v>15</v>
      </c>
      <c r="G2678" s="14">
        <v>620000</v>
      </c>
      <c r="H2678" s="14">
        <v>1240000</v>
      </c>
      <c r="I2678" s="14">
        <v>2</v>
      </c>
    </row>
    <row r="2679" spans="1:9" ht="30" x14ac:dyDescent="0.25">
      <c r="A2679" s="860"/>
      <c r="B2679" s="806"/>
      <c r="C2679" s="141" t="s">
        <v>805</v>
      </c>
      <c r="D2679" s="142" t="s">
        <v>806</v>
      </c>
      <c r="E2679" s="12" t="s">
        <v>126</v>
      </c>
      <c r="F2679" s="12" t="s">
        <v>15</v>
      </c>
      <c r="G2679" s="14">
        <v>17200</v>
      </c>
      <c r="H2679" s="14">
        <v>602000</v>
      </c>
      <c r="I2679" s="14">
        <v>35</v>
      </c>
    </row>
    <row r="2680" spans="1:9" x14ac:dyDescent="0.25">
      <c r="A2680" s="860"/>
      <c r="B2680" s="817" t="s">
        <v>118</v>
      </c>
      <c r="C2680" s="817"/>
      <c r="D2680" s="817"/>
      <c r="E2680" s="817"/>
      <c r="F2680" s="817"/>
      <c r="G2680" s="817"/>
      <c r="H2680" s="72">
        <v>223490</v>
      </c>
      <c r="I2680" s="72"/>
    </row>
    <row r="2681" spans="1:9" s="8" customFormat="1" ht="30" x14ac:dyDescent="0.25">
      <c r="A2681" s="860"/>
      <c r="B2681" s="836">
        <v>5129</v>
      </c>
      <c r="C2681" s="139">
        <v>71351540</v>
      </c>
      <c r="D2681" s="140" t="s">
        <v>807</v>
      </c>
      <c r="E2681" s="15" t="s">
        <v>126</v>
      </c>
      <c r="F2681" s="15" t="s">
        <v>121</v>
      </c>
      <c r="G2681" s="16">
        <v>223490</v>
      </c>
      <c r="H2681" s="16">
        <v>223490</v>
      </c>
      <c r="I2681" s="16">
        <v>1</v>
      </c>
    </row>
    <row r="2682" spans="1:9" x14ac:dyDescent="0.25">
      <c r="A2682" s="860"/>
      <c r="B2682" s="837" t="s">
        <v>214</v>
      </c>
      <c r="C2682" s="837"/>
      <c r="D2682" s="837"/>
      <c r="E2682" s="837"/>
      <c r="F2682" s="837"/>
      <c r="G2682" s="837"/>
      <c r="H2682" s="2">
        <v>48913690</v>
      </c>
      <c r="I2682" s="2"/>
    </row>
    <row r="2683" spans="1:9" x14ac:dyDescent="0.25">
      <c r="A2683" s="860"/>
      <c r="B2683" s="817" t="s">
        <v>11</v>
      </c>
      <c r="C2683" s="817"/>
      <c r="D2683" s="817"/>
      <c r="E2683" s="817"/>
      <c r="F2683" s="817"/>
      <c r="G2683" s="817"/>
      <c r="H2683" s="72">
        <v>9999950</v>
      </c>
      <c r="I2683" s="72"/>
    </row>
    <row r="2684" spans="1:9" x14ac:dyDescent="0.25">
      <c r="A2684" s="860"/>
      <c r="B2684" s="806">
        <v>4251</v>
      </c>
      <c r="C2684" s="141" t="s">
        <v>808</v>
      </c>
      <c r="D2684" s="142" t="s">
        <v>809</v>
      </c>
      <c r="E2684" s="12" t="s">
        <v>14</v>
      </c>
      <c r="F2684" s="12" t="s">
        <v>15</v>
      </c>
      <c r="G2684" s="14">
        <v>13380</v>
      </c>
      <c r="H2684" s="14">
        <v>200700</v>
      </c>
      <c r="I2684" s="14">
        <v>15</v>
      </c>
    </row>
    <row r="2685" spans="1:9" x14ac:dyDescent="0.25">
      <c r="A2685" s="860"/>
      <c r="B2685" s="806"/>
      <c r="C2685" s="141" t="s">
        <v>810</v>
      </c>
      <c r="D2685" s="142" t="s">
        <v>811</v>
      </c>
      <c r="E2685" s="12" t="s">
        <v>14</v>
      </c>
      <c r="F2685" s="12" t="s">
        <v>470</v>
      </c>
      <c r="G2685" s="14">
        <v>1250</v>
      </c>
      <c r="H2685" s="14">
        <v>1875000</v>
      </c>
      <c r="I2685" s="14">
        <v>1500</v>
      </c>
    </row>
    <row r="2686" spans="1:9" x14ac:dyDescent="0.25">
      <c r="A2686" s="860"/>
      <c r="B2686" s="806"/>
      <c r="C2686" s="141" t="s">
        <v>812</v>
      </c>
      <c r="D2686" s="142" t="s">
        <v>811</v>
      </c>
      <c r="E2686" s="12" t="s">
        <v>14</v>
      </c>
      <c r="F2686" s="12" t="s">
        <v>470</v>
      </c>
      <c r="G2686" s="14">
        <v>1450</v>
      </c>
      <c r="H2686" s="14">
        <v>7924250</v>
      </c>
      <c r="I2686" s="14">
        <v>5465</v>
      </c>
    </row>
    <row r="2687" spans="1:9" ht="15" customHeight="1" x14ac:dyDescent="0.25">
      <c r="A2687" s="860"/>
      <c r="B2687" s="826" t="s">
        <v>154</v>
      </c>
      <c r="C2687" s="827"/>
      <c r="D2687" s="827"/>
      <c r="E2687" s="827"/>
      <c r="F2687" s="827"/>
      <c r="G2687" s="828"/>
      <c r="H2687" s="644">
        <v>38135400</v>
      </c>
      <c r="I2687" s="72"/>
    </row>
    <row r="2688" spans="1:9" ht="30" x14ac:dyDescent="0.25">
      <c r="A2688" s="860"/>
      <c r="B2688" s="833">
        <v>4251</v>
      </c>
      <c r="C2688" s="141" t="s">
        <v>813</v>
      </c>
      <c r="D2688" s="141" t="s">
        <v>5810</v>
      </c>
      <c r="E2688" s="141" t="s">
        <v>126</v>
      </c>
      <c r="F2688" s="141" t="s">
        <v>121</v>
      </c>
      <c r="G2688" s="141">
        <v>3086000</v>
      </c>
      <c r="H2688" s="141">
        <v>3086000</v>
      </c>
      <c r="I2688" s="465">
        <v>1</v>
      </c>
    </row>
    <row r="2689" spans="1:9" ht="30" x14ac:dyDescent="0.25">
      <c r="A2689" s="860"/>
      <c r="B2689" s="834"/>
      <c r="C2689" s="141" t="s">
        <v>813</v>
      </c>
      <c r="D2689" s="142" t="s">
        <v>814</v>
      </c>
      <c r="E2689" s="12" t="s">
        <v>149</v>
      </c>
      <c r="F2689" s="12" t="s">
        <v>121</v>
      </c>
      <c r="G2689" s="14">
        <v>38135400</v>
      </c>
      <c r="H2689" s="14">
        <v>38135400</v>
      </c>
      <c r="I2689" s="14">
        <v>1</v>
      </c>
    </row>
    <row r="2690" spans="1:9" x14ac:dyDescent="0.25">
      <c r="A2690" s="860"/>
      <c r="B2690" s="817" t="s">
        <v>118</v>
      </c>
      <c r="C2690" s="817"/>
      <c r="D2690" s="817"/>
      <c r="E2690" s="817"/>
      <c r="F2690" s="817"/>
      <c r="G2690" s="817"/>
      <c r="H2690" s="72">
        <v>778340</v>
      </c>
      <c r="I2690" s="72"/>
    </row>
    <row r="2691" spans="1:9" s="8" customFormat="1" ht="30" x14ac:dyDescent="0.25">
      <c r="A2691" s="860"/>
      <c r="B2691" s="836">
        <v>4251</v>
      </c>
      <c r="C2691" s="139">
        <v>71351540</v>
      </c>
      <c r="D2691" s="140" t="s">
        <v>815</v>
      </c>
      <c r="E2691" s="15" t="s">
        <v>149</v>
      </c>
      <c r="F2691" s="15" t="s">
        <v>121</v>
      </c>
      <c r="G2691" s="16">
        <v>778340</v>
      </c>
      <c r="H2691" s="16">
        <v>778340</v>
      </c>
      <c r="I2691" s="16">
        <v>1</v>
      </c>
    </row>
    <row r="2692" spans="1:9" x14ac:dyDescent="0.25">
      <c r="A2692" s="860"/>
      <c r="B2692" s="837" t="s">
        <v>217</v>
      </c>
      <c r="C2692" s="837"/>
      <c r="D2692" s="837"/>
      <c r="E2692" s="837"/>
      <c r="F2692" s="837"/>
      <c r="G2692" s="837"/>
      <c r="H2692" s="2">
        <v>95260793</v>
      </c>
      <c r="I2692" s="2"/>
    </row>
    <row r="2693" spans="1:9" x14ac:dyDescent="0.25">
      <c r="A2693" s="860"/>
      <c r="B2693" s="817" t="s">
        <v>11</v>
      </c>
      <c r="C2693" s="817"/>
      <c r="D2693" s="817"/>
      <c r="E2693" s="817"/>
      <c r="F2693" s="817"/>
      <c r="G2693" s="817"/>
      <c r="H2693" s="72">
        <v>27999650</v>
      </c>
      <c r="I2693" s="72"/>
    </row>
    <row r="2694" spans="1:9" s="8" customFormat="1" x14ac:dyDescent="0.25">
      <c r="A2694" s="860"/>
      <c r="B2694" s="836">
        <v>4269</v>
      </c>
      <c r="C2694" s="139">
        <v>33141120</v>
      </c>
      <c r="D2694" s="140" t="s">
        <v>816</v>
      </c>
      <c r="E2694" s="15" t="s">
        <v>14</v>
      </c>
      <c r="F2694" s="15" t="s">
        <v>15</v>
      </c>
      <c r="G2694" s="16">
        <v>850</v>
      </c>
      <c r="H2694" s="16">
        <v>84150</v>
      </c>
      <c r="I2694" s="16">
        <v>99</v>
      </c>
    </row>
    <row r="2695" spans="1:9" s="8" customFormat="1" x14ac:dyDescent="0.25">
      <c r="A2695" s="860"/>
      <c r="B2695" s="836"/>
      <c r="C2695" s="139">
        <v>44118300</v>
      </c>
      <c r="D2695" s="140" t="s">
        <v>817</v>
      </c>
      <c r="E2695" s="15" t="s">
        <v>14</v>
      </c>
      <c r="F2695" s="15" t="s">
        <v>470</v>
      </c>
      <c r="G2695" s="16">
        <v>5000</v>
      </c>
      <c r="H2695" s="16">
        <v>19600000</v>
      </c>
      <c r="I2695" s="16">
        <v>3920</v>
      </c>
    </row>
    <row r="2696" spans="1:9" s="8" customFormat="1" x14ac:dyDescent="0.25">
      <c r="A2696" s="860"/>
      <c r="B2696" s="836"/>
      <c r="C2696" s="139">
        <v>44118300</v>
      </c>
      <c r="D2696" s="140" t="s">
        <v>817</v>
      </c>
      <c r="E2696" s="15" t="s">
        <v>14</v>
      </c>
      <c r="F2696" s="15" t="s">
        <v>470</v>
      </c>
      <c r="G2696" s="16">
        <v>4100</v>
      </c>
      <c r="H2696" s="16">
        <v>5022500</v>
      </c>
      <c r="I2696" s="16">
        <v>1225</v>
      </c>
    </row>
    <row r="2697" spans="1:9" s="8" customFormat="1" ht="30" x14ac:dyDescent="0.25">
      <c r="A2697" s="860"/>
      <c r="B2697" s="836"/>
      <c r="C2697" s="139">
        <v>44118300</v>
      </c>
      <c r="D2697" s="140" t="s">
        <v>818</v>
      </c>
      <c r="E2697" s="15" t="s">
        <v>14</v>
      </c>
      <c r="F2697" s="15" t="s">
        <v>181</v>
      </c>
      <c r="G2697" s="16">
        <v>3200</v>
      </c>
      <c r="H2697" s="16">
        <v>960000</v>
      </c>
      <c r="I2697" s="16">
        <v>300</v>
      </c>
    </row>
    <row r="2698" spans="1:9" s="8" customFormat="1" x14ac:dyDescent="0.25">
      <c r="A2698" s="860"/>
      <c r="B2698" s="836"/>
      <c r="C2698" s="139">
        <v>44163111</v>
      </c>
      <c r="D2698" s="140" t="s">
        <v>819</v>
      </c>
      <c r="E2698" s="15" t="s">
        <v>14</v>
      </c>
      <c r="F2698" s="15" t="s">
        <v>15</v>
      </c>
      <c r="G2698" s="16">
        <v>50700</v>
      </c>
      <c r="H2698" s="16">
        <v>2028000</v>
      </c>
      <c r="I2698" s="16">
        <v>40</v>
      </c>
    </row>
    <row r="2699" spans="1:9" s="8" customFormat="1" x14ac:dyDescent="0.25">
      <c r="A2699" s="860"/>
      <c r="B2699" s="836"/>
      <c r="C2699" s="139">
        <v>44531110</v>
      </c>
      <c r="D2699" s="140" t="s">
        <v>820</v>
      </c>
      <c r="E2699" s="15" t="s">
        <v>14</v>
      </c>
      <c r="F2699" s="15" t="s">
        <v>15</v>
      </c>
      <c r="G2699" s="16">
        <v>25</v>
      </c>
      <c r="H2699" s="16">
        <v>125000</v>
      </c>
      <c r="I2699" s="16">
        <v>5000</v>
      </c>
    </row>
    <row r="2700" spans="1:9" s="8" customFormat="1" ht="15.75" thickBot="1" x14ac:dyDescent="0.3">
      <c r="A2700" s="860"/>
      <c r="B2700" s="836"/>
      <c r="C2700" s="346" t="s">
        <v>5734</v>
      </c>
      <c r="D2700" s="239" t="s">
        <v>5735</v>
      </c>
      <c r="E2700" s="346" t="s">
        <v>14</v>
      </c>
      <c r="F2700" s="346" t="s">
        <v>15</v>
      </c>
      <c r="G2700" s="354">
        <v>850</v>
      </c>
      <c r="H2700" s="354">
        <v>170000</v>
      </c>
      <c r="I2700" s="354">
        <v>200</v>
      </c>
    </row>
    <row r="2701" spans="1:9" s="8" customFormat="1" ht="15.75" thickBot="1" x14ac:dyDescent="0.3">
      <c r="A2701" s="860"/>
      <c r="B2701" s="836"/>
      <c r="C2701" s="346" t="s">
        <v>5736</v>
      </c>
      <c r="D2701" s="239" t="s">
        <v>5737</v>
      </c>
      <c r="E2701" s="346" t="s">
        <v>14</v>
      </c>
      <c r="F2701" s="346" t="s">
        <v>470</v>
      </c>
      <c r="G2701" s="355">
        <v>4100</v>
      </c>
      <c r="H2701" s="355">
        <f t="shared" ref="H2701:H2706" si="35">G2701*I2701</f>
        <v>10045000</v>
      </c>
      <c r="I2701" s="355">
        <v>2450</v>
      </c>
    </row>
    <row r="2702" spans="1:9" s="8" customFormat="1" ht="15.75" thickBot="1" x14ac:dyDescent="0.3">
      <c r="A2702" s="860"/>
      <c r="B2702" s="836"/>
      <c r="C2702" s="346" t="s">
        <v>5738</v>
      </c>
      <c r="D2702" s="239" t="s">
        <v>5737</v>
      </c>
      <c r="E2702" s="346" t="s">
        <v>14</v>
      </c>
      <c r="F2702" s="346" t="s">
        <v>470</v>
      </c>
      <c r="G2702" s="355">
        <v>3200</v>
      </c>
      <c r="H2702" s="355">
        <f t="shared" si="35"/>
        <v>1920000</v>
      </c>
      <c r="I2702" s="354">
        <v>600</v>
      </c>
    </row>
    <row r="2703" spans="1:9" s="8" customFormat="1" ht="15.75" thickBot="1" x14ac:dyDescent="0.3">
      <c r="A2703" s="860"/>
      <c r="B2703" s="836"/>
      <c r="C2703" s="346" t="s">
        <v>5739</v>
      </c>
      <c r="D2703" s="239" t="s">
        <v>5740</v>
      </c>
      <c r="E2703" s="346" t="s">
        <v>14</v>
      </c>
      <c r="F2703" s="346" t="s">
        <v>15</v>
      </c>
      <c r="G2703" s="354">
        <v>25</v>
      </c>
      <c r="H2703" s="355">
        <f t="shared" si="35"/>
        <v>254000</v>
      </c>
      <c r="I2703" s="355">
        <v>10160</v>
      </c>
    </row>
    <row r="2704" spans="1:9" s="8" customFormat="1" ht="15.75" thickBot="1" x14ac:dyDescent="0.3">
      <c r="A2704" s="860"/>
      <c r="B2704" s="836"/>
      <c r="C2704" s="346" t="s">
        <v>5741</v>
      </c>
      <c r="D2704" s="239" t="s">
        <v>5740</v>
      </c>
      <c r="E2704" s="346" t="s">
        <v>14</v>
      </c>
      <c r="F2704" s="346" t="s">
        <v>15</v>
      </c>
      <c r="G2704" s="355">
        <v>50700</v>
      </c>
      <c r="H2704" s="355">
        <f t="shared" si="35"/>
        <v>4056000</v>
      </c>
      <c r="I2704" s="354">
        <v>80</v>
      </c>
    </row>
    <row r="2705" spans="1:9" s="8" customFormat="1" ht="15.75" thickBot="1" x14ac:dyDescent="0.3">
      <c r="A2705" s="860"/>
      <c r="B2705" s="836"/>
      <c r="C2705" s="346" t="s">
        <v>5742</v>
      </c>
      <c r="D2705" s="239" t="s">
        <v>5737</v>
      </c>
      <c r="E2705" s="346" t="s">
        <v>14</v>
      </c>
      <c r="F2705" s="346" t="s">
        <v>470</v>
      </c>
      <c r="G2705" s="355">
        <v>5000</v>
      </c>
      <c r="H2705" s="355">
        <f t="shared" si="35"/>
        <v>41195000</v>
      </c>
      <c r="I2705" s="355">
        <v>8239</v>
      </c>
    </row>
    <row r="2706" spans="1:9" s="8" customFormat="1" ht="15.75" thickBot="1" x14ac:dyDescent="0.3">
      <c r="A2706" s="860"/>
      <c r="B2706" s="836"/>
      <c r="C2706" s="346" t="s">
        <v>5743</v>
      </c>
      <c r="D2706" s="239" t="s">
        <v>5740</v>
      </c>
      <c r="E2706" s="346" t="s">
        <v>14</v>
      </c>
      <c r="F2706" s="346" t="s">
        <v>15</v>
      </c>
      <c r="G2706" s="354">
        <v>18</v>
      </c>
      <c r="H2706" s="355">
        <f t="shared" si="35"/>
        <v>360000</v>
      </c>
      <c r="I2706" s="355">
        <v>20000</v>
      </c>
    </row>
    <row r="2707" spans="1:9" s="8" customFormat="1" x14ac:dyDescent="0.25">
      <c r="A2707" s="860"/>
      <c r="B2707" s="836"/>
      <c r="C2707" s="139">
        <v>44531110</v>
      </c>
      <c r="D2707" s="140" t="s">
        <v>820</v>
      </c>
      <c r="E2707" s="15" t="s">
        <v>14</v>
      </c>
      <c r="F2707" s="15" t="s">
        <v>15</v>
      </c>
      <c r="G2707" s="16">
        <v>18</v>
      </c>
      <c r="H2707" s="16">
        <v>180000</v>
      </c>
      <c r="I2707" s="16">
        <v>10000</v>
      </c>
    </row>
    <row r="2708" spans="1:9" x14ac:dyDescent="0.25">
      <c r="A2708" s="860"/>
      <c r="B2708" s="817" t="s">
        <v>154</v>
      </c>
      <c r="C2708" s="817"/>
      <c r="D2708" s="817"/>
      <c r="E2708" s="817"/>
      <c r="F2708" s="817"/>
      <c r="G2708" s="817"/>
      <c r="H2708" s="72">
        <v>65627860</v>
      </c>
      <c r="I2708" s="72"/>
    </row>
    <row r="2709" spans="1:9" s="8" customFormat="1" ht="30" x14ac:dyDescent="0.25">
      <c r="A2709" s="860"/>
      <c r="B2709" s="836">
        <v>5113</v>
      </c>
      <c r="C2709" s="139">
        <v>45261124</v>
      </c>
      <c r="D2709" s="140" t="s">
        <v>821</v>
      </c>
      <c r="E2709" s="15" t="s">
        <v>149</v>
      </c>
      <c r="F2709" s="15" t="s">
        <v>121</v>
      </c>
      <c r="G2709" s="16">
        <v>35008770</v>
      </c>
      <c r="H2709" s="16">
        <v>35008770</v>
      </c>
      <c r="I2709" s="16">
        <v>1</v>
      </c>
    </row>
    <row r="2710" spans="1:9" s="8" customFormat="1" ht="30" x14ac:dyDescent="0.25">
      <c r="A2710" s="860"/>
      <c r="B2710" s="836"/>
      <c r="C2710" s="139">
        <v>45261124</v>
      </c>
      <c r="D2710" s="140" t="s">
        <v>822</v>
      </c>
      <c r="E2710" s="15" t="s">
        <v>149</v>
      </c>
      <c r="F2710" s="15" t="s">
        <v>121</v>
      </c>
      <c r="G2710" s="16">
        <v>15252920</v>
      </c>
      <c r="H2710" s="16">
        <v>15252920</v>
      </c>
      <c r="I2710" s="16">
        <v>1</v>
      </c>
    </row>
    <row r="2711" spans="1:9" s="8" customFormat="1" ht="30" x14ac:dyDescent="0.25">
      <c r="A2711" s="860"/>
      <c r="B2711" s="836"/>
      <c r="C2711" s="139">
        <v>45261124</v>
      </c>
      <c r="D2711" s="140" t="s">
        <v>823</v>
      </c>
      <c r="E2711" s="15" t="s">
        <v>149</v>
      </c>
      <c r="F2711" s="15" t="s">
        <v>121</v>
      </c>
      <c r="G2711" s="16">
        <v>15366170</v>
      </c>
      <c r="H2711" s="16">
        <v>15366170</v>
      </c>
      <c r="I2711" s="16">
        <v>1</v>
      </c>
    </row>
    <row r="2712" spans="1:9" x14ac:dyDescent="0.25">
      <c r="A2712" s="860"/>
      <c r="B2712" s="817" t="s">
        <v>118</v>
      </c>
      <c r="C2712" s="817"/>
      <c r="D2712" s="817"/>
      <c r="E2712" s="817"/>
      <c r="F2712" s="817"/>
      <c r="G2712" s="817"/>
      <c r="H2712" s="72">
        <v>1633283</v>
      </c>
      <c r="I2712" s="72"/>
    </row>
    <row r="2713" spans="1:9" s="8" customFormat="1" ht="30" x14ac:dyDescent="0.25">
      <c r="A2713" s="860"/>
      <c r="B2713" s="836">
        <v>5113</v>
      </c>
      <c r="C2713" s="139">
        <v>71351540</v>
      </c>
      <c r="D2713" s="140" t="s">
        <v>824</v>
      </c>
      <c r="E2713" s="15" t="s">
        <v>149</v>
      </c>
      <c r="F2713" s="15" t="s">
        <v>121</v>
      </c>
      <c r="G2713" s="16">
        <v>671663</v>
      </c>
      <c r="H2713" s="16">
        <v>671663</v>
      </c>
      <c r="I2713" s="16">
        <v>1</v>
      </c>
    </row>
    <row r="2714" spans="1:9" s="8" customFormat="1" ht="30" x14ac:dyDescent="0.25">
      <c r="A2714" s="860"/>
      <c r="B2714" s="836"/>
      <c r="C2714" s="139">
        <v>71351540</v>
      </c>
      <c r="D2714" s="140" t="s">
        <v>825</v>
      </c>
      <c r="E2714" s="15" t="s">
        <v>149</v>
      </c>
      <c r="F2714" s="15" t="s">
        <v>121</v>
      </c>
      <c r="G2714" s="16">
        <v>291273</v>
      </c>
      <c r="H2714" s="16">
        <v>291273</v>
      </c>
      <c r="I2714" s="16">
        <v>1</v>
      </c>
    </row>
    <row r="2715" spans="1:9" s="8" customFormat="1" ht="30" x14ac:dyDescent="0.25">
      <c r="A2715" s="860"/>
      <c r="B2715" s="836"/>
      <c r="C2715" s="139">
        <v>71351540</v>
      </c>
      <c r="D2715" s="140" t="s">
        <v>826</v>
      </c>
      <c r="E2715" s="15" t="s">
        <v>149</v>
      </c>
      <c r="F2715" s="15" t="s">
        <v>121</v>
      </c>
      <c r="G2715" s="16">
        <v>293435</v>
      </c>
      <c r="H2715" s="16">
        <v>293435</v>
      </c>
      <c r="I2715" s="16">
        <v>1</v>
      </c>
    </row>
    <row r="2716" spans="1:9" s="8" customFormat="1" ht="30" x14ac:dyDescent="0.25">
      <c r="A2716" s="860"/>
      <c r="B2716" s="836"/>
      <c r="C2716" s="139">
        <v>98111140</v>
      </c>
      <c r="D2716" s="140" t="s">
        <v>827</v>
      </c>
      <c r="E2716" s="15" t="s">
        <v>120</v>
      </c>
      <c r="F2716" s="15" t="s">
        <v>121</v>
      </c>
      <c r="G2716" s="16">
        <v>201499</v>
      </c>
      <c r="H2716" s="16">
        <v>201499</v>
      </c>
      <c r="I2716" s="16">
        <v>1</v>
      </c>
    </row>
    <row r="2717" spans="1:9" s="8" customFormat="1" ht="30" x14ac:dyDescent="0.25">
      <c r="A2717" s="860"/>
      <c r="B2717" s="836"/>
      <c r="C2717" s="139">
        <v>98111140</v>
      </c>
      <c r="D2717" s="140" t="s">
        <v>828</v>
      </c>
      <c r="E2717" s="15" t="s">
        <v>120</v>
      </c>
      <c r="F2717" s="15" t="s">
        <v>121</v>
      </c>
      <c r="G2717" s="16">
        <v>87382</v>
      </c>
      <c r="H2717" s="16">
        <v>87382</v>
      </c>
      <c r="I2717" s="16">
        <v>1</v>
      </c>
    </row>
    <row r="2718" spans="1:9" s="8" customFormat="1" ht="30" x14ac:dyDescent="0.25">
      <c r="A2718" s="860"/>
      <c r="B2718" s="836"/>
      <c r="C2718" s="139">
        <v>98111140</v>
      </c>
      <c r="D2718" s="140" t="s">
        <v>829</v>
      </c>
      <c r="E2718" s="15" t="s">
        <v>120</v>
      </c>
      <c r="F2718" s="15" t="s">
        <v>121</v>
      </c>
      <c r="G2718" s="16">
        <v>88031</v>
      </c>
      <c r="H2718" s="16">
        <v>88031</v>
      </c>
      <c r="I2718" s="16">
        <v>1</v>
      </c>
    </row>
    <row r="2719" spans="1:9" x14ac:dyDescent="0.25">
      <c r="A2719" s="860"/>
      <c r="B2719" s="837" t="s">
        <v>228</v>
      </c>
      <c r="C2719" s="837"/>
      <c r="D2719" s="837"/>
      <c r="E2719" s="837"/>
      <c r="F2719" s="837"/>
      <c r="G2719" s="837"/>
      <c r="H2719" s="2">
        <v>158329480</v>
      </c>
      <c r="I2719" s="2"/>
    </row>
    <row r="2720" spans="1:9" x14ac:dyDescent="0.25">
      <c r="A2720" s="860"/>
      <c r="B2720" s="817" t="s">
        <v>11</v>
      </c>
      <c r="C2720" s="817"/>
      <c r="D2720" s="817"/>
      <c r="E2720" s="817"/>
      <c r="F2720" s="817"/>
      <c r="G2720" s="817"/>
      <c r="H2720" s="72">
        <v>14307000</v>
      </c>
      <c r="I2720" s="72"/>
    </row>
    <row r="2721" spans="1:9" x14ac:dyDescent="0.25">
      <c r="A2721" s="860"/>
      <c r="B2721" s="310"/>
      <c r="C2721" s="141" t="s">
        <v>5662</v>
      </c>
      <c r="D2721" s="141" t="s">
        <v>4001</v>
      </c>
      <c r="E2721" s="308" t="s">
        <v>14</v>
      </c>
      <c r="F2721" s="308" t="s">
        <v>15</v>
      </c>
      <c r="G2721" s="310">
        <v>64400</v>
      </c>
      <c r="H2721" s="304">
        <f>G2721*I2721</f>
        <v>3220000</v>
      </c>
      <c r="I2721" s="304">
        <v>50</v>
      </c>
    </row>
    <row r="2722" spans="1:9" s="8" customFormat="1" ht="30" x14ac:dyDescent="0.25">
      <c r="A2722" s="860"/>
      <c r="B2722" s="806">
        <v>5129</v>
      </c>
      <c r="C2722" s="139">
        <v>34921440</v>
      </c>
      <c r="D2722" s="140" t="s">
        <v>561</v>
      </c>
      <c r="E2722" s="15" t="s">
        <v>126</v>
      </c>
      <c r="F2722" s="15" t="s">
        <v>15</v>
      </c>
      <c r="G2722" s="16">
        <v>34300</v>
      </c>
      <c r="H2722" s="16">
        <v>343000</v>
      </c>
      <c r="I2722" s="16">
        <v>10</v>
      </c>
    </row>
    <row r="2723" spans="1:9" ht="30" x14ac:dyDescent="0.25">
      <c r="A2723" s="860"/>
      <c r="B2723" s="806"/>
      <c r="C2723" s="141" t="s">
        <v>830</v>
      </c>
      <c r="D2723" s="142" t="s">
        <v>831</v>
      </c>
      <c r="E2723" s="12" t="s">
        <v>14</v>
      </c>
      <c r="F2723" s="12" t="s">
        <v>15</v>
      </c>
      <c r="G2723" s="14">
        <v>323000</v>
      </c>
      <c r="H2723" s="14">
        <v>323000</v>
      </c>
      <c r="I2723" s="14">
        <v>1</v>
      </c>
    </row>
    <row r="2724" spans="1:9" x14ac:dyDescent="0.25">
      <c r="A2724" s="860"/>
      <c r="B2724" s="806"/>
      <c r="C2724" s="141" t="s">
        <v>832</v>
      </c>
      <c r="D2724" s="142" t="s">
        <v>833</v>
      </c>
      <c r="E2724" s="12" t="s">
        <v>14</v>
      </c>
      <c r="F2724" s="12" t="s">
        <v>15</v>
      </c>
      <c r="G2724" s="14">
        <v>265000</v>
      </c>
      <c r="H2724" s="14">
        <v>530000</v>
      </c>
      <c r="I2724" s="14">
        <v>2</v>
      </c>
    </row>
    <row r="2725" spans="1:9" ht="30" x14ac:dyDescent="0.25">
      <c r="A2725" s="860"/>
      <c r="B2725" s="806"/>
      <c r="C2725" s="141" t="s">
        <v>834</v>
      </c>
      <c r="D2725" s="142" t="s">
        <v>835</v>
      </c>
      <c r="E2725" s="12" t="s">
        <v>126</v>
      </c>
      <c r="F2725" s="12" t="s">
        <v>15</v>
      </c>
      <c r="G2725" s="14">
        <v>1342000</v>
      </c>
      <c r="H2725" s="14">
        <v>1342000</v>
      </c>
      <c r="I2725" s="14">
        <v>1</v>
      </c>
    </row>
    <row r="2726" spans="1:9" ht="30" x14ac:dyDescent="0.25">
      <c r="A2726" s="860"/>
      <c r="B2726" s="806"/>
      <c r="C2726" s="141" t="s">
        <v>836</v>
      </c>
      <c r="D2726" s="142" t="s">
        <v>837</v>
      </c>
      <c r="E2726" s="12" t="s">
        <v>126</v>
      </c>
      <c r="F2726" s="12" t="s">
        <v>15</v>
      </c>
      <c r="G2726" s="14">
        <v>6345000</v>
      </c>
      <c r="H2726" s="14">
        <v>6345000</v>
      </c>
      <c r="I2726" s="14">
        <v>1</v>
      </c>
    </row>
    <row r="2727" spans="1:9" ht="45" x14ac:dyDescent="0.25">
      <c r="A2727" s="860"/>
      <c r="B2727" s="806"/>
      <c r="C2727" s="141" t="s">
        <v>838</v>
      </c>
      <c r="D2727" s="142" t="s">
        <v>839</v>
      </c>
      <c r="E2727" s="12" t="s">
        <v>126</v>
      </c>
      <c r="F2727" s="12" t="s">
        <v>15</v>
      </c>
      <c r="G2727" s="14">
        <v>302000</v>
      </c>
      <c r="H2727" s="14">
        <v>604000</v>
      </c>
      <c r="I2727" s="14">
        <v>2</v>
      </c>
    </row>
    <row r="2728" spans="1:9" ht="30" x14ac:dyDescent="0.25">
      <c r="A2728" s="860"/>
      <c r="B2728" s="806"/>
      <c r="C2728" s="141" t="s">
        <v>840</v>
      </c>
      <c r="D2728" s="142" t="s">
        <v>841</v>
      </c>
      <c r="E2728" s="12" t="s">
        <v>126</v>
      </c>
      <c r="F2728" s="12" t="s">
        <v>15</v>
      </c>
      <c r="G2728" s="14">
        <v>188000</v>
      </c>
      <c r="H2728" s="14">
        <v>188000</v>
      </c>
      <c r="I2728" s="14">
        <v>1</v>
      </c>
    </row>
    <row r="2729" spans="1:9" s="8" customFormat="1" ht="30" x14ac:dyDescent="0.25">
      <c r="A2729" s="860"/>
      <c r="B2729" s="806"/>
      <c r="C2729" s="139" t="s">
        <v>5353</v>
      </c>
      <c r="D2729" s="140" t="s">
        <v>842</v>
      </c>
      <c r="E2729" s="15" t="s">
        <v>126</v>
      </c>
      <c r="F2729" s="15" t="s">
        <v>15</v>
      </c>
      <c r="G2729" s="16">
        <v>378000</v>
      </c>
      <c r="H2729" s="16">
        <v>756000</v>
      </c>
      <c r="I2729" s="16">
        <v>2</v>
      </c>
    </row>
    <row r="2730" spans="1:9" s="8" customFormat="1" ht="45" x14ac:dyDescent="0.25">
      <c r="A2730" s="860"/>
      <c r="B2730" s="806"/>
      <c r="C2730" s="139" t="s">
        <v>5354</v>
      </c>
      <c r="D2730" s="140" t="s">
        <v>843</v>
      </c>
      <c r="E2730" s="15" t="s">
        <v>126</v>
      </c>
      <c r="F2730" s="15" t="s">
        <v>15</v>
      </c>
      <c r="G2730" s="16">
        <v>323000</v>
      </c>
      <c r="H2730" s="16">
        <v>323000</v>
      </c>
      <c r="I2730" s="16">
        <v>1</v>
      </c>
    </row>
    <row r="2731" spans="1:9" s="8" customFormat="1" ht="45" x14ac:dyDescent="0.25">
      <c r="A2731" s="860"/>
      <c r="B2731" s="806"/>
      <c r="C2731" s="139" t="s">
        <v>5355</v>
      </c>
      <c r="D2731" s="140" t="s">
        <v>844</v>
      </c>
      <c r="E2731" s="15" t="s">
        <v>126</v>
      </c>
      <c r="F2731" s="15" t="s">
        <v>15</v>
      </c>
      <c r="G2731" s="16">
        <v>356000</v>
      </c>
      <c r="H2731" s="16">
        <v>356000</v>
      </c>
      <c r="I2731" s="16">
        <v>1</v>
      </c>
    </row>
    <row r="2732" spans="1:9" ht="30" x14ac:dyDescent="0.25">
      <c r="A2732" s="860"/>
      <c r="B2732" s="806"/>
      <c r="C2732" s="141" t="s">
        <v>845</v>
      </c>
      <c r="D2732" s="142" t="s">
        <v>841</v>
      </c>
      <c r="E2732" s="12" t="s">
        <v>126</v>
      </c>
      <c r="F2732" s="12" t="s">
        <v>15</v>
      </c>
      <c r="G2732" s="14">
        <v>142000</v>
      </c>
      <c r="H2732" s="14">
        <v>142000</v>
      </c>
      <c r="I2732" s="14">
        <v>1</v>
      </c>
    </row>
    <row r="2733" spans="1:9" ht="30" x14ac:dyDescent="0.25">
      <c r="A2733" s="860"/>
      <c r="B2733" s="806"/>
      <c r="C2733" s="141" t="s">
        <v>846</v>
      </c>
      <c r="D2733" s="142" t="s">
        <v>841</v>
      </c>
      <c r="E2733" s="12" t="s">
        <v>126</v>
      </c>
      <c r="F2733" s="12" t="s">
        <v>15</v>
      </c>
      <c r="G2733" s="14">
        <v>142000</v>
      </c>
      <c r="H2733" s="14">
        <v>142000</v>
      </c>
      <c r="I2733" s="14">
        <v>1</v>
      </c>
    </row>
    <row r="2734" spans="1:9" ht="30" x14ac:dyDescent="0.25">
      <c r="A2734" s="860"/>
      <c r="B2734" s="806"/>
      <c r="C2734" s="141" t="s">
        <v>847</v>
      </c>
      <c r="D2734" s="142" t="s">
        <v>848</v>
      </c>
      <c r="E2734" s="12" t="s">
        <v>126</v>
      </c>
      <c r="F2734" s="12" t="s">
        <v>15</v>
      </c>
      <c r="G2734" s="14">
        <v>876000</v>
      </c>
      <c r="H2734" s="14">
        <v>876000</v>
      </c>
      <c r="I2734" s="14">
        <v>1</v>
      </c>
    </row>
    <row r="2735" spans="1:9" ht="30" x14ac:dyDescent="0.25">
      <c r="A2735" s="860"/>
      <c r="B2735" s="806"/>
      <c r="C2735" s="141" t="s">
        <v>849</v>
      </c>
      <c r="D2735" s="142" t="s">
        <v>850</v>
      </c>
      <c r="E2735" s="12" t="s">
        <v>126</v>
      </c>
      <c r="F2735" s="12" t="s">
        <v>15</v>
      </c>
      <c r="G2735" s="14">
        <v>188000</v>
      </c>
      <c r="H2735" s="14">
        <v>188000</v>
      </c>
      <c r="I2735" s="14">
        <v>1</v>
      </c>
    </row>
    <row r="2736" spans="1:9" s="8" customFormat="1" x14ac:dyDescent="0.25">
      <c r="A2736" s="860"/>
      <c r="B2736" s="806"/>
      <c r="C2736" s="139">
        <v>39111320</v>
      </c>
      <c r="D2736" s="140" t="s">
        <v>851</v>
      </c>
      <c r="E2736" s="15" t="s">
        <v>126</v>
      </c>
      <c r="F2736" s="15" t="s">
        <v>15</v>
      </c>
      <c r="G2736" s="16">
        <v>87600</v>
      </c>
      <c r="H2736" s="16">
        <v>876000</v>
      </c>
      <c r="I2736" s="16">
        <v>10</v>
      </c>
    </row>
    <row r="2737" spans="1:9" s="8" customFormat="1" ht="30" x14ac:dyDescent="0.25">
      <c r="A2737" s="860"/>
      <c r="B2737" s="806"/>
      <c r="C2737" s="139">
        <v>39111320</v>
      </c>
      <c r="D2737" s="140" t="s">
        <v>852</v>
      </c>
      <c r="E2737" s="15" t="s">
        <v>126</v>
      </c>
      <c r="F2737" s="15" t="s">
        <v>15</v>
      </c>
      <c r="G2737" s="16">
        <v>97300</v>
      </c>
      <c r="H2737" s="16">
        <v>973000</v>
      </c>
      <c r="I2737" s="16">
        <v>10</v>
      </c>
    </row>
    <row r="2738" spans="1:9" x14ac:dyDescent="0.25">
      <c r="A2738" s="860"/>
      <c r="B2738" s="817" t="s">
        <v>154</v>
      </c>
      <c r="C2738" s="817"/>
      <c r="D2738" s="817"/>
      <c r="E2738" s="817"/>
      <c r="F2738" s="817"/>
      <c r="G2738" s="817"/>
      <c r="H2738" s="72">
        <v>141092540</v>
      </c>
      <c r="I2738" s="72"/>
    </row>
    <row r="2739" spans="1:9" ht="30" x14ac:dyDescent="0.25">
      <c r="A2739" s="860"/>
      <c r="B2739" s="702"/>
      <c r="C2739" s="142" t="s">
        <v>7340</v>
      </c>
      <c r="D2739" s="142" t="s">
        <v>536</v>
      </c>
      <c r="E2739" s="703" t="s">
        <v>126</v>
      </c>
      <c r="F2739" s="703" t="s">
        <v>121</v>
      </c>
      <c r="G2739" s="707">
        <v>14634.07</v>
      </c>
      <c r="H2739" s="707">
        <v>14634.07</v>
      </c>
      <c r="I2739" s="705">
        <v>1</v>
      </c>
    </row>
    <row r="2740" spans="1:9" ht="45" x14ac:dyDescent="0.25">
      <c r="A2740" s="860"/>
      <c r="B2740" s="806">
        <v>4251</v>
      </c>
      <c r="C2740" s="141" t="s">
        <v>237</v>
      </c>
      <c r="D2740" s="142" t="s">
        <v>853</v>
      </c>
      <c r="E2740" s="12" t="s">
        <v>149</v>
      </c>
      <c r="F2740" s="12" t="s">
        <v>121</v>
      </c>
      <c r="G2740" s="14">
        <v>29400000</v>
      </c>
      <c r="H2740" s="14">
        <v>29400000</v>
      </c>
      <c r="I2740" s="14">
        <v>1</v>
      </c>
    </row>
    <row r="2741" spans="1:9" ht="30" x14ac:dyDescent="0.25">
      <c r="A2741" s="860"/>
      <c r="B2741" s="806">
        <v>5113</v>
      </c>
      <c r="C2741" s="141" t="s">
        <v>854</v>
      </c>
      <c r="D2741" s="142" t="s">
        <v>855</v>
      </c>
      <c r="E2741" s="12" t="s">
        <v>149</v>
      </c>
      <c r="F2741" s="12" t="s">
        <v>121</v>
      </c>
      <c r="G2741" s="14">
        <v>16585540</v>
      </c>
      <c r="H2741" s="14">
        <v>16585540</v>
      </c>
      <c r="I2741" s="14">
        <v>1</v>
      </c>
    </row>
    <row r="2742" spans="1:9" ht="45" x14ac:dyDescent="0.25">
      <c r="A2742" s="860"/>
      <c r="B2742" s="806"/>
      <c r="C2742" s="141" t="s">
        <v>856</v>
      </c>
      <c r="D2742" s="142" t="s">
        <v>857</v>
      </c>
      <c r="E2742" s="12" t="s">
        <v>149</v>
      </c>
      <c r="F2742" s="12" t="s">
        <v>121</v>
      </c>
      <c r="G2742" s="14">
        <v>22492850</v>
      </c>
      <c r="H2742" s="14">
        <v>22492850</v>
      </c>
      <c r="I2742" s="14">
        <v>1</v>
      </c>
    </row>
    <row r="2743" spans="1:9" ht="30" x14ac:dyDescent="0.25">
      <c r="A2743" s="860"/>
      <c r="B2743" s="806"/>
      <c r="C2743" s="141" t="s">
        <v>858</v>
      </c>
      <c r="D2743" s="142" t="s">
        <v>859</v>
      </c>
      <c r="E2743" s="12" t="s">
        <v>149</v>
      </c>
      <c r="F2743" s="12" t="s">
        <v>121</v>
      </c>
      <c r="G2743" s="14">
        <v>23087360</v>
      </c>
      <c r="H2743" s="14">
        <v>23087360</v>
      </c>
      <c r="I2743" s="14">
        <v>1</v>
      </c>
    </row>
    <row r="2744" spans="1:9" ht="30" x14ac:dyDescent="0.25">
      <c r="A2744" s="860"/>
      <c r="B2744" s="806"/>
      <c r="C2744" s="141" t="s">
        <v>6160</v>
      </c>
      <c r="D2744" s="142" t="s">
        <v>536</v>
      </c>
      <c r="E2744" s="383" t="s">
        <v>126</v>
      </c>
      <c r="F2744" s="383" t="s">
        <v>121</v>
      </c>
      <c r="G2744" s="356">
        <v>33588.199999999997</v>
      </c>
      <c r="H2744" s="356">
        <v>33588.199999999997</v>
      </c>
      <c r="I2744" s="14">
        <v>1</v>
      </c>
    </row>
    <row r="2745" spans="1:9" ht="30" x14ac:dyDescent="0.25">
      <c r="A2745" s="860"/>
      <c r="B2745" s="806"/>
      <c r="C2745" s="141" t="s">
        <v>6161</v>
      </c>
      <c r="D2745" s="142" t="s">
        <v>536</v>
      </c>
      <c r="E2745" s="383" t="s">
        <v>126</v>
      </c>
      <c r="F2745" s="383" t="s">
        <v>121</v>
      </c>
      <c r="G2745" s="356">
        <v>20315.96</v>
      </c>
      <c r="H2745" s="356">
        <v>20315.96</v>
      </c>
      <c r="I2745" s="14">
        <v>1</v>
      </c>
    </row>
    <row r="2746" spans="1:9" ht="30" x14ac:dyDescent="0.25">
      <c r="A2746" s="860"/>
      <c r="B2746" s="806"/>
      <c r="C2746" s="141" t="s">
        <v>6162</v>
      </c>
      <c r="D2746" s="142" t="s">
        <v>536</v>
      </c>
      <c r="E2746" s="383" t="s">
        <v>126</v>
      </c>
      <c r="F2746" s="383" t="s">
        <v>121</v>
      </c>
      <c r="G2746" s="356">
        <v>26976.420999999998</v>
      </c>
      <c r="H2746" s="356">
        <v>26976.420999999998</v>
      </c>
      <c r="I2746" s="14">
        <v>1</v>
      </c>
    </row>
    <row r="2747" spans="1:9" ht="30" x14ac:dyDescent="0.25">
      <c r="A2747" s="860"/>
      <c r="B2747" s="806"/>
      <c r="C2747" s="141" t="s">
        <v>860</v>
      </c>
      <c r="D2747" s="142" t="s">
        <v>861</v>
      </c>
      <c r="E2747" s="12" t="s">
        <v>149</v>
      </c>
      <c r="F2747" s="12" t="s">
        <v>121</v>
      </c>
      <c r="G2747" s="14">
        <v>49526790</v>
      </c>
      <c r="H2747" s="14">
        <v>49526790</v>
      </c>
      <c r="I2747" s="14">
        <v>1</v>
      </c>
    </row>
    <row r="2748" spans="1:9" x14ac:dyDescent="0.25">
      <c r="A2748" s="860"/>
      <c r="B2748" s="817" t="s">
        <v>118</v>
      </c>
      <c r="C2748" s="817"/>
      <c r="D2748" s="817"/>
      <c r="E2748" s="817"/>
      <c r="F2748" s="817"/>
      <c r="G2748" s="817"/>
      <c r="H2748" s="72">
        <v>2929940</v>
      </c>
      <c r="I2748" s="72"/>
    </row>
    <row r="2749" spans="1:9" s="8" customFormat="1" ht="45" x14ac:dyDescent="0.25">
      <c r="A2749" s="860"/>
      <c r="B2749" s="836">
        <v>4251</v>
      </c>
      <c r="C2749" s="139">
        <v>71351540</v>
      </c>
      <c r="D2749" s="140" t="s">
        <v>862</v>
      </c>
      <c r="E2749" s="15" t="s">
        <v>149</v>
      </c>
      <c r="F2749" s="15" t="s">
        <v>121</v>
      </c>
      <c r="G2749" s="16">
        <v>600000</v>
      </c>
      <c r="H2749" s="16">
        <v>600000</v>
      </c>
      <c r="I2749" s="16">
        <v>1</v>
      </c>
    </row>
    <row r="2750" spans="1:9" s="8" customFormat="1" ht="30" x14ac:dyDescent="0.25">
      <c r="A2750" s="860"/>
      <c r="B2750" s="806">
        <v>5113</v>
      </c>
      <c r="C2750" s="139">
        <v>71351540</v>
      </c>
      <c r="D2750" s="140" t="s">
        <v>863</v>
      </c>
      <c r="E2750" s="15" t="s">
        <v>149</v>
      </c>
      <c r="F2750" s="15" t="s">
        <v>121</v>
      </c>
      <c r="G2750" s="16">
        <v>270650</v>
      </c>
      <c r="H2750" s="16">
        <v>270650</v>
      </c>
      <c r="I2750" s="16">
        <v>1</v>
      </c>
    </row>
    <row r="2751" spans="1:9" s="8" customFormat="1" ht="30" x14ac:dyDescent="0.25">
      <c r="A2751" s="860"/>
      <c r="B2751" s="806"/>
      <c r="C2751" s="141" t="s">
        <v>6430</v>
      </c>
      <c r="D2751" s="142" t="s">
        <v>5274</v>
      </c>
      <c r="E2751" s="141" t="s">
        <v>3129</v>
      </c>
      <c r="F2751" s="447" t="s">
        <v>121</v>
      </c>
      <c r="G2751" s="336">
        <v>312.06</v>
      </c>
      <c r="H2751" s="336">
        <v>312.06</v>
      </c>
      <c r="I2751" s="238">
        <v>1</v>
      </c>
    </row>
    <row r="2752" spans="1:9" s="8" customFormat="1" x14ac:dyDescent="0.25">
      <c r="A2752" s="860"/>
      <c r="B2752" s="806"/>
      <c r="C2752" s="455" t="s">
        <v>7594</v>
      </c>
      <c r="D2752" s="455" t="s">
        <v>5274</v>
      </c>
      <c r="E2752" s="141" t="s">
        <v>3129</v>
      </c>
      <c r="F2752" s="764" t="s">
        <v>121</v>
      </c>
      <c r="G2752" s="399">
        <v>239.84</v>
      </c>
      <c r="H2752" s="399">
        <v>239.84</v>
      </c>
      <c r="I2752" s="238">
        <v>1</v>
      </c>
    </row>
    <row r="2753" spans="1:9" s="8" customFormat="1" ht="30" x14ac:dyDescent="0.25">
      <c r="A2753" s="860"/>
      <c r="B2753" s="806"/>
      <c r="C2753" s="141" t="s">
        <v>6431</v>
      </c>
      <c r="D2753" s="142" t="s">
        <v>5274</v>
      </c>
      <c r="E2753" s="141" t="s">
        <v>3129</v>
      </c>
      <c r="F2753" s="447" t="s">
        <v>121</v>
      </c>
      <c r="G2753" s="336">
        <v>544.10900000000004</v>
      </c>
      <c r="H2753" s="336">
        <v>544.10900000000004</v>
      </c>
      <c r="I2753" s="238">
        <v>1</v>
      </c>
    </row>
    <row r="2754" spans="1:9" s="8" customFormat="1" ht="30" x14ac:dyDescent="0.25">
      <c r="A2754" s="860"/>
      <c r="B2754" s="806"/>
      <c r="C2754" s="141" t="s">
        <v>6432</v>
      </c>
      <c r="D2754" s="142" t="s">
        <v>5274</v>
      </c>
      <c r="E2754" s="141" t="s">
        <v>3129</v>
      </c>
      <c r="F2754" s="447" t="s">
        <v>121</v>
      </c>
      <c r="G2754" s="336">
        <v>677.42200000000003</v>
      </c>
      <c r="H2754" s="336">
        <v>677.42200000000003</v>
      </c>
      <c r="I2754" s="238">
        <v>1</v>
      </c>
    </row>
    <row r="2755" spans="1:9" s="8" customFormat="1" ht="30" x14ac:dyDescent="0.25">
      <c r="A2755" s="860"/>
      <c r="B2755" s="806"/>
      <c r="C2755" s="142" t="s">
        <v>6434</v>
      </c>
      <c r="D2755" s="142" t="s">
        <v>5274</v>
      </c>
      <c r="E2755" s="447" t="s">
        <v>149</v>
      </c>
      <c r="F2755" s="447" t="s">
        <v>121</v>
      </c>
      <c r="G2755" s="366">
        <v>517416</v>
      </c>
      <c r="H2755" s="366">
        <v>517416</v>
      </c>
      <c r="I2755" s="238">
        <v>1</v>
      </c>
    </row>
    <row r="2756" spans="1:9" s="8" customFormat="1" ht="30" x14ac:dyDescent="0.25">
      <c r="A2756" s="860"/>
      <c r="B2756" s="806"/>
      <c r="C2756" s="142" t="s">
        <v>6435</v>
      </c>
      <c r="D2756" s="142" t="s">
        <v>5274</v>
      </c>
      <c r="E2756" s="447" t="s">
        <v>149</v>
      </c>
      <c r="F2756" s="447" t="s">
        <v>121</v>
      </c>
      <c r="G2756" s="366">
        <v>230856</v>
      </c>
      <c r="H2756" s="366">
        <v>230856</v>
      </c>
      <c r="I2756" s="238">
        <v>1</v>
      </c>
    </row>
    <row r="2757" spans="1:9" s="8" customFormat="1" ht="30" x14ac:dyDescent="0.25">
      <c r="A2757" s="860"/>
      <c r="B2757" s="806"/>
      <c r="C2757" s="142" t="s">
        <v>6436</v>
      </c>
      <c r="D2757" s="142" t="s">
        <v>5274</v>
      </c>
      <c r="E2757" s="447" t="s">
        <v>149</v>
      </c>
      <c r="F2757" s="447" t="s">
        <v>121</v>
      </c>
      <c r="G2757" s="366">
        <v>389136</v>
      </c>
      <c r="H2757" s="366">
        <v>389136</v>
      </c>
      <c r="I2757" s="238">
        <v>1</v>
      </c>
    </row>
    <row r="2758" spans="1:9" s="8" customFormat="1" ht="30" x14ac:dyDescent="0.25">
      <c r="A2758" s="860"/>
      <c r="B2758" s="806"/>
      <c r="C2758" s="142" t="s">
        <v>6437</v>
      </c>
      <c r="D2758" s="142" t="s">
        <v>5274</v>
      </c>
      <c r="E2758" s="447" t="s">
        <v>149</v>
      </c>
      <c r="F2758" s="447" t="s">
        <v>121</v>
      </c>
      <c r="G2758" s="366">
        <v>791376</v>
      </c>
      <c r="H2758" s="366">
        <v>791376</v>
      </c>
      <c r="I2758" s="238">
        <v>1</v>
      </c>
    </row>
    <row r="2759" spans="1:9" s="8" customFormat="1" ht="30" x14ac:dyDescent="0.25">
      <c r="A2759" s="860"/>
      <c r="B2759" s="806"/>
      <c r="C2759" s="142" t="s">
        <v>6438</v>
      </c>
      <c r="D2759" s="142" t="s">
        <v>5274</v>
      </c>
      <c r="E2759" s="447" t="s">
        <v>149</v>
      </c>
      <c r="F2759" s="447" t="s">
        <v>121</v>
      </c>
      <c r="G2759" s="366">
        <v>72696</v>
      </c>
      <c r="H2759" s="366">
        <v>72696</v>
      </c>
      <c r="I2759" s="238">
        <v>1</v>
      </c>
    </row>
    <row r="2760" spans="1:9" s="8" customFormat="1" ht="30" x14ac:dyDescent="0.25">
      <c r="A2760" s="860"/>
      <c r="B2760" s="806"/>
      <c r="C2760" s="142" t="s">
        <v>6439</v>
      </c>
      <c r="D2760" s="142" t="s">
        <v>5274</v>
      </c>
      <c r="E2760" s="447" t="s">
        <v>149</v>
      </c>
      <c r="F2760" s="447" t="s">
        <v>121</v>
      </c>
      <c r="G2760" s="421">
        <v>289632</v>
      </c>
      <c r="H2760" s="421">
        <v>289632</v>
      </c>
      <c r="I2760" s="238">
        <v>1</v>
      </c>
    </row>
    <row r="2761" spans="1:9" s="8" customFormat="1" ht="45" x14ac:dyDescent="0.25">
      <c r="A2761" s="860"/>
      <c r="B2761" s="806"/>
      <c r="C2761" s="139">
        <v>71351540</v>
      </c>
      <c r="D2761" s="140" t="s">
        <v>864</v>
      </c>
      <c r="E2761" s="15" t="s">
        <v>149</v>
      </c>
      <c r="F2761" s="15" t="s">
        <v>121</v>
      </c>
      <c r="G2761" s="16">
        <v>338340</v>
      </c>
      <c r="H2761" s="16">
        <v>338340</v>
      </c>
      <c r="I2761" s="16">
        <v>1</v>
      </c>
    </row>
    <row r="2762" spans="1:9" s="8" customFormat="1" ht="30" x14ac:dyDescent="0.25">
      <c r="A2762" s="860"/>
      <c r="B2762" s="806"/>
      <c r="C2762" s="139">
        <v>71351540</v>
      </c>
      <c r="D2762" s="140" t="s">
        <v>865</v>
      </c>
      <c r="E2762" s="15" t="s">
        <v>149</v>
      </c>
      <c r="F2762" s="15" t="s">
        <v>121</v>
      </c>
      <c r="G2762" s="16">
        <v>371160</v>
      </c>
      <c r="H2762" s="16">
        <v>371160</v>
      </c>
      <c r="I2762" s="16">
        <v>1</v>
      </c>
    </row>
    <row r="2763" spans="1:9" s="8" customFormat="1" ht="30" x14ac:dyDescent="0.25">
      <c r="A2763" s="860"/>
      <c r="B2763" s="806"/>
      <c r="C2763" s="139">
        <v>71351540</v>
      </c>
      <c r="D2763" s="140" t="s">
        <v>825</v>
      </c>
      <c r="E2763" s="15" t="s">
        <v>149</v>
      </c>
      <c r="F2763" s="15" t="s">
        <v>121</v>
      </c>
      <c r="G2763" s="16">
        <v>812110</v>
      </c>
      <c r="H2763" s="16">
        <v>812110</v>
      </c>
      <c r="I2763" s="16">
        <v>1</v>
      </c>
    </row>
    <row r="2764" spans="1:9" ht="30" x14ac:dyDescent="0.25">
      <c r="A2764" s="860"/>
      <c r="B2764" s="806"/>
      <c r="C2764" s="141" t="s">
        <v>866</v>
      </c>
      <c r="D2764" s="142" t="s">
        <v>867</v>
      </c>
      <c r="E2764" s="12" t="s">
        <v>120</v>
      </c>
      <c r="F2764" s="12" t="s">
        <v>121</v>
      </c>
      <c r="G2764" s="14">
        <v>81200</v>
      </c>
      <c r="H2764" s="14">
        <v>81200</v>
      </c>
      <c r="I2764" s="14">
        <v>1</v>
      </c>
    </row>
    <row r="2765" spans="1:9" ht="45" x14ac:dyDescent="0.25">
      <c r="A2765" s="860"/>
      <c r="B2765" s="806"/>
      <c r="C2765" s="141" t="s">
        <v>868</v>
      </c>
      <c r="D2765" s="142" t="s">
        <v>869</v>
      </c>
      <c r="E2765" s="12" t="s">
        <v>120</v>
      </c>
      <c r="F2765" s="12" t="s">
        <v>121</v>
      </c>
      <c r="G2765" s="14">
        <v>101500</v>
      </c>
      <c r="H2765" s="14">
        <v>101500</v>
      </c>
      <c r="I2765" s="14">
        <v>1</v>
      </c>
    </row>
    <row r="2766" spans="1:9" ht="30" x14ac:dyDescent="0.25">
      <c r="A2766" s="860"/>
      <c r="B2766" s="806"/>
      <c r="C2766" s="141" t="s">
        <v>870</v>
      </c>
      <c r="D2766" s="142" t="s">
        <v>871</v>
      </c>
      <c r="E2766" s="12" t="s">
        <v>120</v>
      </c>
      <c r="F2766" s="12" t="s">
        <v>121</v>
      </c>
      <c r="G2766" s="14">
        <v>111350</v>
      </c>
      <c r="H2766" s="14">
        <v>111350</v>
      </c>
      <c r="I2766" s="14">
        <v>1</v>
      </c>
    </row>
    <row r="2767" spans="1:9" ht="30" x14ac:dyDescent="0.25">
      <c r="A2767" s="860"/>
      <c r="B2767" s="806"/>
      <c r="C2767" s="141" t="s">
        <v>6163</v>
      </c>
      <c r="D2767" s="141" t="s">
        <v>532</v>
      </c>
      <c r="E2767" s="383" t="s">
        <v>120</v>
      </c>
      <c r="F2767" s="383" t="s">
        <v>121</v>
      </c>
      <c r="G2767" s="356">
        <v>203.227</v>
      </c>
      <c r="H2767" s="356">
        <v>203.227</v>
      </c>
      <c r="I2767" s="14">
        <v>1</v>
      </c>
    </row>
    <row r="2768" spans="1:9" ht="30" x14ac:dyDescent="0.25">
      <c r="A2768" s="860"/>
      <c r="B2768" s="806"/>
      <c r="C2768" s="141" t="s">
        <v>6164</v>
      </c>
      <c r="D2768" s="141" t="s">
        <v>532</v>
      </c>
      <c r="E2768" s="383" t="s">
        <v>120</v>
      </c>
      <c r="F2768" s="383" t="s">
        <v>121</v>
      </c>
      <c r="G2768" s="356">
        <v>93.62</v>
      </c>
      <c r="H2768" s="356">
        <v>93.62</v>
      </c>
      <c r="I2768" s="14">
        <v>1</v>
      </c>
    </row>
    <row r="2769" spans="1:9" ht="30" x14ac:dyDescent="0.25">
      <c r="A2769" s="860"/>
      <c r="B2769" s="806"/>
      <c r="C2769" s="141" t="s">
        <v>6165</v>
      </c>
      <c r="D2769" s="141" t="s">
        <v>532</v>
      </c>
      <c r="E2769" s="383" t="s">
        <v>120</v>
      </c>
      <c r="F2769" s="383" t="s">
        <v>121</v>
      </c>
      <c r="G2769" s="356">
        <v>163.233</v>
      </c>
      <c r="H2769" s="356">
        <v>163.233</v>
      </c>
      <c r="I2769" s="14">
        <v>1</v>
      </c>
    </row>
    <row r="2770" spans="1:9" ht="30" x14ac:dyDescent="0.25">
      <c r="A2770" s="860"/>
      <c r="B2770" s="806"/>
      <c r="C2770" s="141" t="s">
        <v>872</v>
      </c>
      <c r="D2770" s="142" t="s">
        <v>828</v>
      </c>
      <c r="E2770" s="383" t="s">
        <v>120</v>
      </c>
      <c r="F2770" s="383" t="s">
        <v>121</v>
      </c>
      <c r="G2770" s="14">
        <v>243630</v>
      </c>
      <c r="H2770" s="14">
        <v>243630</v>
      </c>
      <c r="I2770" s="14">
        <v>1</v>
      </c>
    </row>
    <row r="2771" spans="1:9" x14ac:dyDescent="0.25">
      <c r="A2771" s="860"/>
      <c r="B2771" s="837" t="s">
        <v>6422</v>
      </c>
      <c r="C2771" s="837"/>
      <c r="D2771" s="837"/>
      <c r="E2771" s="837"/>
      <c r="F2771" s="837"/>
      <c r="G2771" s="837"/>
      <c r="H2771" s="14"/>
      <c r="I2771" s="14"/>
    </row>
    <row r="2772" spans="1:9" ht="30" x14ac:dyDescent="0.25">
      <c r="A2772" s="860"/>
      <c r="B2772" s="141" t="s">
        <v>5636</v>
      </c>
      <c r="C2772" s="141" t="s">
        <v>6423</v>
      </c>
      <c r="D2772" s="141" t="s">
        <v>5274</v>
      </c>
      <c r="E2772" s="141" t="s">
        <v>3129</v>
      </c>
      <c r="F2772" s="141" t="s">
        <v>121</v>
      </c>
      <c r="G2772" s="356">
        <v>320</v>
      </c>
      <c r="H2772" s="356">
        <v>320</v>
      </c>
      <c r="I2772" s="14">
        <v>1</v>
      </c>
    </row>
    <row r="2773" spans="1:9" x14ac:dyDescent="0.25">
      <c r="A2773" s="860"/>
      <c r="B2773" s="447"/>
      <c r="C2773" s="141"/>
      <c r="D2773" s="142"/>
      <c r="E2773" s="447"/>
      <c r="F2773" s="447"/>
      <c r="G2773" s="14"/>
      <c r="H2773" s="14"/>
      <c r="I2773" s="14"/>
    </row>
    <row r="2774" spans="1:9" ht="30" customHeight="1" x14ac:dyDescent="0.25">
      <c r="A2774" s="860"/>
      <c r="B2774" s="837" t="s">
        <v>258</v>
      </c>
      <c r="C2774" s="837"/>
      <c r="D2774" s="837"/>
      <c r="E2774" s="837"/>
      <c r="F2774" s="837"/>
      <c r="G2774" s="837"/>
      <c r="H2774" s="2">
        <v>62617600</v>
      </c>
      <c r="I2774" s="2"/>
    </row>
    <row r="2775" spans="1:9" x14ac:dyDescent="0.25">
      <c r="A2775" s="860"/>
      <c r="B2775" s="817" t="s">
        <v>154</v>
      </c>
      <c r="C2775" s="817"/>
      <c r="D2775" s="817"/>
      <c r="E2775" s="817"/>
      <c r="F2775" s="817"/>
      <c r="G2775" s="817"/>
      <c r="H2775" s="72">
        <v>61477248</v>
      </c>
      <c r="I2775" s="72"/>
    </row>
    <row r="2776" spans="1:9" ht="30" x14ac:dyDescent="0.25">
      <c r="A2776" s="860"/>
      <c r="B2776" s="919">
        <v>4251</v>
      </c>
      <c r="C2776" s="141" t="s">
        <v>5766</v>
      </c>
      <c r="D2776" s="141" t="s">
        <v>5767</v>
      </c>
      <c r="E2776" s="347" t="s">
        <v>126</v>
      </c>
      <c r="F2776" s="346" t="s">
        <v>121</v>
      </c>
      <c r="G2776" s="336">
        <v>15680</v>
      </c>
      <c r="H2776" s="336">
        <v>15680</v>
      </c>
      <c r="I2776" s="343">
        <v>1</v>
      </c>
    </row>
    <row r="2777" spans="1:9" s="8" customFormat="1" ht="30" x14ac:dyDescent="0.25">
      <c r="A2777" s="860"/>
      <c r="B2777" s="920"/>
      <c r="C2777" s="139">
        <v>45211113</v>
      </c>
      <c r="D2777" s="140" t="s">
        <v>260</v>
      </c>
      <c r="E2777" s="15" t="s">
        <v>149</v>
      </c>
      <c r="F2777" s="15" t="s">
        <v>121</v>
      </c>
      <c r="G2777" s="16">
        <v>54992000</v>
      </c>
      <c r="H2777" s="16">
        <v>54992000</v>
      </c>
      <c r="I2777" s="16">
        <v>1</v>
      </c>
    </row>
    <row r="2778" spans="1:9" s="8" customFormat="1" ht="45" x14ac:dyDescent="0.25">
      <c r="A2778" s="860"/>
      <c r="B2778" s="921"/>
      <c r="C2778" s="139">
        <v>45261170</v>
      </c>
      <c r="D2778" s="140" t="s">
        <v>873</v>
      </c>
      <c r="E2778" s="15" t="s">
        <v>149</v>
      </c>
      <c r="F2778" s="15" t="s">
        <v>121</v>
      </c>
      <c r="G2778" s="16">
        <v>6485248</v>
      </c>
      <c r="H2778" s="16">
        <v>6485248</v>
      </c>
      <c r="I2778" s="16">
        <v>1</v>
      </c>
    </row>
    <row r="2779" spans="1:9" x14ac:dyDescent="0.25">
      <c r="A2779" s="860"/>
      <c r="B2779" s="817" t="s">
        <v>118</v>
      </c>
      <c r="C2779" s="817"/>
      <c r="D2779" s="817"/>
      <c r="E2779" s="817"/>
      <c r="F2779" s="817"/>
      <c r="G2779" s="817"/>
      <c r="H2779" s="72">
        <v>1140352</v>
      </c>
      <c r="I2779" s="72"/>
    </row>
    <row r="2780" spans="1:9" s="8" customFormat="1" ht="30" x14ac:dyDescent="0.25">
      <c r="A2780" s="860"/>
      <c r="B2780" s="836">
        <v>4251</v>
      </c>
      <c r="C2780" s="139">
        <v>71351540</v>
      </c>
      <c r="D2780" s="140" t="s">
        <v>874</v>
      </c>
      <c r="E2780" s="15" t="s">
        <v>149</v>
      </c>
      <c r="F2780" s="15" t="s">
        <v>121</v>
      </c>
      <c r="G2780" s="16">
        <v>1008000</v>
      </c>
      <c r="H2780" s="16">
        <v>1008000</v>
      </c>
      <c r="I2780" s="16">
        <v>1</v>
      </c>
    </row>
    <row r="2781" spans="1:9" s="8" customFormat="1" ht="45" x14ac:dyDescent="0.25">
      <c r="A2781" s="860"/>
      <c r="B2781" s="836"/>
      <c r="C2781" s="139">
        <v>71351540</v>
      </c>
      <c r="D2781" s="140" t="s">
        <v>875</v>
      </c>
      <c r="E2781" s="15" t="s">
        <v>149</v>
      </c>
      <c r="F2781" s="15" t="s">
        <v>121</v>
      </c>
      <c r="G2781" s="16">
        <v>132352</v>
      </c>
      <c r="H2781" s="16">
        <v>132352</v>
      </c>
      <c r="I2781" s="16">
        <v>1</v>
      </c>
    </row>
    <row r="2782" spans="1:9" s="8" customFormat="1" ht="15" customHeight="1" x14ac:dyDescent="0.25">
      <c r="A2782" s="860"/>
      <c r="B2782" s="863" t="s">
        <v>5757</v>
      </c>
      <c r="C2782" s="864"/>
      <c r="D2782" s="864"/>
      <c r="E2782" s="864"/>
      <c r="F2782" s="864"/>
      <c r="G2782" s="864"/>
      <c r="H2782" s="864"/>
      <c r="I2782" s="865"/>
    </row>
    <row r="2783" spans="1:9" s="8" customFormat="1" ht="15" customHeight="1" x14ac:dyDescent="0.25">
      <c r="A2783" s="860"/>
      <c r="C2783" s="817" t="s">
        <v>154</v>
      </c>
      <c r="D2783" s="817"/>
      <c r="E2783" s="817"/>
      <c r="F2783" s="817"/>
      <c r="G2783" s="817"/>
      <c r="H2783" s="817"/>
    </row>
    <row r="2784" spans="1:9" s="8" customFormat="1" ht="15" customHeight="1" x14ac:dyDescent="0.25">
      <c r="A2784" s="860"/>
      <c r="B2784" s="455" t="s">
        <v>5636</v>
      </c>
      <c r="C2784" s="141" t="s">
        <v>7458</v>
      </c>
      <c r="D2784" s="141" t="s">
        <v>5761</v>
      </c>
      <c r="E2784" s="141" t="s">
        <v>126</v>
      </c>
      <c r="F2784" s="141" t="s">
        <v>121</v>
      </c>
      <c r="G2784" s="141">
        <v>6895600</v>
      </c>
      <c r="H2784" s="141">
        <v>6895600</v>
      </c>
      <c r="I2784" s="8">
        <v>1</v>
      </c>
    </row>
    <row r="2785" spans="1:9" s="8" customFormat="1" ht="15" customHeight="1" x14ac:dyDescent="0.25">
      <c r="A2785" s="860"/>
      <c r="B2785" s="141" t="s">
        <v>5636</v>
      </c>
      <c r="C2785" s="141" t="s">
        <v>5760</v>
      </c>
      <c r="D2785" s="142" t="s">
        <v>5761</v>
      </c>
      <c r="E2785" s="346" t="s">
        <v>126</v>
      </c>
      <c r="F2785" s="346" t="s">
        <v>121</v>
      </c>
      <c r="G2785" s="346">
        <v>6932530</v>
      </c>
      <c r="H2785" s="346">
        <v>6932530</v>
      </c>
      <c r="I2785" s="294">
        <v>1</v>
      </c>
    </row>
    <row r="2786" spans="1:9" s="8" customFormat="1" ht="15" customHeight="1" x14ac:dyDescent="0.25">
      <c r="A2786" s="860"/>
      <c r="B2786" s="817" t="s">
        <v>118</v>
      </c>
      <c r="C2786" s="817"/>
      <c r="D2786" s="817"/>
      <c r="E2786" s="817"/>
      <c r="F2786" s="817"/>
      <c r="G2786" s="817"/>
      <c r="H2786" s="16"/>
      <c r="I2786" s="16"/>
    </row>
    <row r="2787" spans="1:9" s="8" customFormat="1" ht="15" customHeight="1" x14ac:dyDescent="0.25">
      <c r="A2787" s="860"/>
      <c r="B2787" s="447" t="s">
        <v>5278</v>
      </c>
      <c r="C2787" s="447" t="s">
        <v>6440</v>
      </c>
      <c r="D2787" s="447" t="s">
        <v>5274</v>
      </c>
      <c r="E2787" s="447" t="s">
        <v>3129</v>
      </c>
      <c r="F2787" s="447" t="s">
        <v>121</v>
      </c>
      <c r="G2787" s="366">
        <v>280490</v>
      </c>
      <c r="H2787" s="366">
        <v>280490</v>
      </c>
      <c r="I2787" s="447">
        <v>1</v>
      </c>
    </row>
    <row r="2788" spans="1:9" s="8" customFormat="1" ht="15" customHeight="1" x14ac:dyDescent="0.25">
      <c r="A2788" s="860"/>
      <c r="B2788" s="447" t="s">
        <v>5636</v>
      </c>
      <c r="C2788" s="447" t="s">
        <v>6426</v>
      </c>
      <c r="D2788" s="447" t="s">
        <v>5274</v>
      </c>
      <c r="E2788" s="447" t="s">
        <v>3129</v>
      </c>
      <c r="F2788" s="447" t="s">
        <v>121</v>
      </c>
      <c r="G2788" s="336">
        <v>142.36000000000001</v>
      </c>
      <c r="H2788" s="336">
        <v>142.36000000000001</v>
      </c>
      <c r="I2788" s="447">
        <v>1</v>
      </c>
    </row>
    <row r="2789" spans="1:9" s="8" customFormat="1" ht="30" x14ac:dyDescent="0.25">
      <c r="A2789" s="860"/>
      <c r="B2789" s="141" t="s">
        <v>6425</v>
      </c>
      <c r="C2789" s="141" t="s">
        <v>5758</v>
      </c>
      <c r="D2789" s="142" t="s">
        <v>532</v>
      </c>
      <c r="E2789" s="141" t="s">
        <v>120</v>
      </c>
      <c r="F2789" s="346" t="s">
        <v>121</v>
      </c>
      <c r="G2789" s="356">
        <v>42.71</v>
      </c>
      <c r="H2789" s="356">
        <v>42.71</v>
      </c>
      <c r="I2789" s="359">
        <v>1</v>
      </c>
    </row>
    <row r="2790" spans="1:9" s="8" customFormat="1" x14ac:dyDescent="0.25">
      <c r="A2790" s="860"/>
      <c r="B2790" s="837" t="s">
        <v>6427</v>
      </c>
      <c r="C2790" s="837"/>
      <c r="D2790" s="837"/>
      <c r="E2790" s="837"/>
      <c r="F2790" s="837"/>
      <c r="G2790" s="837"/>
      <c r="H2790" s="459"/>
      <c r="I2790" s="359"/>
    </row>
    <row r="2791" spans="1:9" s="8" customFormat="1" x14ac:dyDescent="0.25">
      <c r="A2791" s="860"/>
      <c r="B2791" s="817" t="s">
        <v>118</v>
      </c>
      <c r="C2791" s="817"/>
      <c r="D2791" s="817"/>
      <c r="E2791" s="817"/>
      <c r="F2791" s="817"/>
      <c r="G2791" s="817"/>
      <c r="H2791" s="459"/>
      <c r="I2791" s="359"/>
    </row>
    <row r="2792" spans="1:9" s="8" customFormat="1" ht="30" x14ac:dyDescent="0.25">
      <c r="A2792" s="860"/>
      <c r="B2792" s="141" t="s">
        <v>5636</v>
      </c>
      <c r="C2792" s="141" t="s">
        <v>6428</v>
      </c>
      <c r="D2792" s="141" t="s">
        <v>5274</v>
      </c>
      <c r="E2792" s="141" t="s">
        <v>3129</v>
      </c>
      <c r="F2792" s="141" t="s">
        <v>121</v>
      </c>
      <c r="G2792" s="141">
        <v>390000</v>
      </c>
      <c r="H2792" s="141">
        <v>390000</v>
      </c>
      <c r="I2792" s="141">
        <v>1</v>
      </c>
    </row>
    <row r="2793" spans="1:9" x14ac:dyDescent="0.25">
      <c r="A2793" s="860"/>
      <c r="B2793" s="837" t="s">
        <v>267</v>
      </c>
      <c r="C2793" s="837"/>
      <c r="D2793" s="837"/>
      <c r="E2793" s="837"/>
      <c r="F2793" s="837"/>
      <c r="G2793" s="837"/>
      <c r="H2793" s="2">
        <v>4700000</v>
      </c>
      <c r="I2793" s="2"/>
    </row>
    <row r="2794" spans="1:9" x14ac:dyDescent="0.25">
      <c r="A2794" s="860"/>
      <c r="B2794" s="817" t="s">
        <v>118</v>
      </c>
      <c r="C2794" s="817"/>
      <c r="D2794" s="817"/>
      <c r="E2794" s="817"/>
      <c r="F2794" s="817"/>
      <c r="G2794" s="817"/>
      <c r="H2794" s="72">
        <v>4700000</v>
      </c>
      <c r="I2794" s="72"/>
    </row>
    <row r="2795" spans="1:9" ht="75" x14ac:dyDescent="0.25">
      <c r="A2795" s="860"/>
      <c r="B2795" s="806">
        <v>4239</v>
      </c>
      <c r="C2795" s="141" t="s">
        <v>876</v>
      </c>
      <c r="D2795" s="142" t="s">
        <v>877</v>
      </c>
      <c r="E2795" s="12" t="s">
        <v>14</v>
      </c>
      <c r="F2795" s="12" t="s">
        <v>121</v>
      </c>
      <c r="G2795" s="14">
        <v>1000000</v>
      </c>
      <c r="H2795" s="14">
        <v>1000000</v>
      </c>
      <c r="I2795" s="14">
        <v>1</v>
      </c>
    </row>
    <row r="2796" spans="1:9" ht="60" x14ac:dyDescent="0.25">
      <c r="A2796" s="860"/>
      <c r="B2796" s="806"/>
      <c r="C2796" s="141" t="s">
        <v>878</v>
      </c>
      <c r="D2796" s="142" t="s">
        <v>879</v>
      </c>
      <c r="E2796" s="12" t="s">
        <v>14</v>
      </c>
      <c r="F2796" s="12" t="s">
        <v>121</v>
      </c>
      <c r="G2796" s="14">
        <v>400000</v>
      </c>
      <c r="H2796" s="14">
        <v>400000</v>
      </c>
      <c r="I2796" s="14">
        <v>1</v>
      </c>
    </row>
    <row r="2797" spans="1:9" ht="60" x14ac:dyDescent="0.25">
      <c r="A2797" s="860"/>
      <c r="B2797" s="806"/>
      <c r="C2797" s="141" t="s">
        <v>880</v>
      </c>
      <c r="D2797" s="142" t="s">
        <v>881</v>
      </c>
      <c r="E2797" s="12" t="s">
        <v>14</v>
      </c>
      <c r="F2797" s="12" t="s">
        <v>121</v>
      </c>
      <c r="G2797" s="14">
        <v>200000</v>
      </c>
      <c r="H2797" s="14">
        <v>200000</v>
      </c>
      <c r="I2797" s="14">
        <v>1</v>
      </c>
    </row>
    <row r="2798" spans="1:9" ht="75" x14ac:dyDescent="0.25">
      <c r="A2798" s="860"/>
      <c r="B2798" s="806"/>
      <c r="C2798" s="141" t="s">
        <v>882</v>
      </c>
      <c r="D2798" s="142" t="s">
        <v>883</v>
      </c>
      <c r="E2798" s="12" t="s">
        <v>14</v>
      </c>
      <c r="F2798" s="12" t="s">
        <v>121</v>
      </c>
      <c r="G2798" s="14">
        <v>1000000</v>
      </c>
      <c r="H2798" s="14">
        <v>1000000</v>
      </c>
      <c r="I2798" s="14">
        <v>1</v>
      </c>
    </row>
    <row r="2799" spans="1:9" ht="45" x14ac:dyDescent="0.25">
      <c r="A2799" s="860"/>
      <c r="B2799" s="806"/>
      <c r="C2799" s="141" t="s">
        <v>884</v>
      </c>
      <c r="D2799" s="142" t="s">
        <v>885</v>
      </c>
      <c r="E2799" s="12" t="s">
        <v>14</v>
      </c>
      <c r="F2799" s="12" t="s">
        <v>121</v>
      </c>
      <c r="G2799" s="14">
        <v>100000</v>
      </c>
      <c r="H2799" s="14">
        <v>100000</v>
      </c>
      <c r="I2799" s="14">
        <v>1</v>
      </c>
    </row>
    <row r="2800" spans="1:9" s="8" customFormat="1" ht="75" x14ac:dyDescent="0.25">
      <c r="A2800" s="860"/>
      <c r="B2800" s="806"/>
      <c r="C2800" s="139">
        <v>92621110</v>
      </c>
      <c r="D2800" s="140" t="s">
        <v>886</v>
      </c>
      <c r="E2800" s="15" t="s">
        <v>14</v>
      </c>
      <c r="F2800" s="15" t="s">
        <v>121</v>
      </c>
      <c r="G2800" s="16">
        <v>0</v>
      </c>
      <c r="H2800" s="16">
        <v>0</v>
      </c>
      <c r="I2800" s="16">
        <v>1</v>
      </c>
    </row>
    <row r="2801" spans="1:9" s="8" customFormat="1" ht="75" x14ac:dyDescent="0.25">
      <c r="A2801" s="860"/>
      <c r="B2801" s="806"/>
      <c r="C2801" s="139">
        <v>92621110</v>
      </c>
      <c r="D2801" s="140" t="s">
        <v>887</v>
      </c>
      <c r="E2801" s="15" t="s">
        <v>14</v>
      </c>
      <c r="F2801" s="15" t="s">
        <v>121</v>
      </c>
      <c r="G2801" s="16">
        <v>0</v>
      </c>
      <c r="H2801" s="16">
        <v>0</v>
      </c>
      <c r="I2801" s="16">
        <v>1</v>
      </c>
    </row>
    <row r="2802" spans="1:9" ht="60" x14ac:dyDescent="0.25">
      <c r="A2802" s="860"/>
      <c r="B2802" s="806"/>
      <c r="C2802" s="141" t="s">
        <v>888</v>
      </c>
      <c r="D2802" s="142" t="s">
        <v>889</v>
      </c>
      <c r="E2802" s="12" t="s">
        <v>14</v>
      </c>
      <c r="F2802" s="12" t="s">
        <v>121</v>
      </c>
      <c r="G2802" s="14">
        <v>300000</v>
      </c>
      <c r="H2802" s="14">
        <v>300000</v>
      </c>
      <c r="I2802" s="14">
        <v>1</v>
      </c>
    </row>
    <row r="2803" spans="1:9" ht="75" x14ac:dyDescent="0.25">
      <c r="A2803" s="860"/>
      <c r="B2803" s="806"/>
      <c r="C2803" s="141" t="s">
        <v>890</v>
      </c>
      <c r="D2803" s="142" t="s">
        <v>891</v>
      </c>
      <c r="E2803" s="12" t="s">
        <v>14</v>
      </c>
      <c r="F2803" s="12" t="s">
        <v>121</v>
      </c>
      <c r="G2803" s="14">
        <v>300000</v>
      </c>
      <c r="H2803" s="14">
        <v>300000</v>
      </c>
      <c r="I2803" s="14">
        <v>1</v>
      </c>
    </row>
    <row r="2804" spans="1:9" ht="75" x14ac:dyDescent="0.25">
      <c r="A2804" s="860"/>
      <c r="B2804" s="806"/>
      <c r="C2804" s="141" t="s">
        <v>892</v>
      </c>
      <c r="D2804" s="142" t="s">
        <v>893</v>
      </c>
      <c r="E2804" s="12" t="s">
        <v>14</v>
      </c>
      <c r="F2804" s="12" t="s">
        <v>121</v>
      </c>
      <c r="G2804" s="14">
        <v>900000</v>
      </c>
      <c r="H2804" s="14">
        <v>900000</v>
      </c>
      <c r="I2804" s="14">
        <v>1</v>
      </c>
    </row>
    <row r="2805" spans="1:9" ht="30" x14ac:dyDescent="0.25">
      <c r="A2805" s="860"/>
      <c r="B2805" s="806"/>
      <c r="C2805" s="142" t="s">
        <v>6754</v>
      </c>
      <c r="D2805" s="142" t="s">
        <v>5605</v>
      </c>
      <c r="E2805" s="541" t="s">
        <v>14</v>
      </c>
      <c r="F2805" s="541" t="s">
        <v>121</v>
      </c>
      <c r="G2805" s="547">
        <v>300</v>
      </c>
      <c r="H2805" s="547">
        <v>300</v>
      </c>
      <c r="I2805" s="14">
        <v>1</v>
      </c>
    </row>
    <row r="2806" spans="1:9" ht="60" x14ac:dyDescent="0.25">
      <c r="A2806" s="860"/>
      <c r="B2806" s="806"/>
      <c r="C2806" s="141" t="s">
        <v>894</v>
      </c>
      <c r="D2806" s="142" t="s">
        <v>895</v>
      </c>
      <c r="E2806" s="12" t="s">
        <v>14</v>
      </c>
      <c r="F2806" s="12" t="s">
        <v>121</v>
      </c>
      <c r="G2806" s="14">
        <v>500000</v>
      </c>
      <c r="H2806" s="14">
        <v>500000</v>
      </c>
      <c r="I2806" s="14">
        <v>1</v>
      </c>
    </row>
    <row r="2807" spans="1:9" x14ac:dyDescent="0.25">
      <c r="A2807" s="860"/>
      <c r="B2807" s="837" t="s">
        <v>896</v>
      </c>
      <c r="C2807" s="837"/>
      <c r="D2807" s="837"/>
      <c r="E2807" s="837"/>
      <c r="F2807" s="837"/>
      <c r="G2807" s="837"/>
      <c r="H2807" s="2">
        <v>10000000</v>
      </c>
      <c r="I2807" s="2"/>
    </row>
    <row r="2808" spans="1:9" x14ac:dyDescent="0.25">
      <c r="A2808" s="860"/>
      <c r="B2808" s="817" t="s">
        <v>154</v>
      </c>
      <c r="C2808" s="817"/>
      <c r="D2808" s="817"/>
      <c r="E2808" s="817"/>
      <c r="F2808" s="817"/>
      <c r="G2808" s="817"/>
      <c r="H2808" s="72">
        <v>9800000</v>
      </c>
      <c r="I2808" s="72"/>
    </row>
    <row r="2809" spans="1:9" s="8" customFormat="1" ht="45" x14ac:dyDescent="0.25">
      <c r="A2809" s="860"/>
      <c r="B2809" s="836">
        <v>4251</v>
      </c>
      <c r="C2809" s="139">
        <v>45221144</v>
      </c>
      <c r="D2809" s="140" t="s">
        <v>897</v>
      </c>
      <c r="E2809" s="15" t="s">
        <v>149</v>
      </c>
      <c r="F2809" s="15" t="s">
        <v>121</v>
      </c>
      <c r="G2809" s="16">
        <v>4900000</v>
      </c>
      <c r="H2809" s="16">
        <v>4900000</v>
      </c>
      <c r="I2809" s="16">
        <v>1</v>
      </c>
    </row>
    <row r="2810" spans="1:9" s="8" customFormat="1" ht="30" x14ac:dyDescent="0.25">
      <c r="A2810" s="860"/>
      <c r="B2810" s="836"/>
      <c r="C2810" s="141" t="s">
        <v>5750</v>
      </c>
      <c r="D2810" s="142" t="s">
        <v>5751</v>
      </c>
      <c r="E2810" s="346" t="s">
        <v>126</v>
      </c>
      <c r="F2810" s="346" t="s">
        <v>121</v>
      </c>
      <c r="G2810" s="356">
        <v>19110</v>
      </c>
      <c r="H2810" s="356">
        <v>19110</v>
      </c>
      <c r="I2810" s="16">
        <v>1</v>
      </c>
    </row>
    <row r="2811" spans="1:9" s="8" customFormat="1" ht="45" x14ac:dyDescent="0.25">
      <c r="A2811" s="860"/>
      <c r="B2811" s="836"/>
      <c r="C2811" s="139">
        <v>45231270</v>
      </c>
      <c r="D2811" s="140" t="s">
        <v>898</v>
      </c>
      <c r="E2811" s="15" t="s">
        <v>149</v>
      </c>
      <c r="F2811" s="15" t="s">
        <v>121</v>
      </c>
      <c r="G2811" s="16">
        <v>4900000</v>
      </c>
      <c r="H2811" s="16">
        <v>4900000</v>
      </c>
      <c r="I2811" s="16">
        <v>1</v>
      </c>
    </row>
    <row r="2812" spans="1:9" x14ac:dyDescent="0.25">
      <c r="A2812" s="860"/>
      <c r="B2812" s="817" t="s">
        <v>118</v>
      </c>
      <c r="C2812" s="817"/>
      <c r="D2812" s="817"/>
      <c r="E2812" s="817"/>
      <c r="F2812" s="817"/>
      <c r="G2812" s="817"/>
      <c r="H2812" s="72">
        <v>200000</v>
      </c>
      <c r="I2812" s="72"/>
    </row>
    <row r="2813" spans="1:9" s="8" customFormat="1" ht="45" x14ac:dyDescent="0.25">
      <c r="A2813" s="860"/>
      <c r="B2813" s="836">
        <v>4251</v>
      </c>
      <c r="C2813" s="139">
        <v>71351540</v>
      </c>
      <c r="D2813" s="140" t="s">
        <v>899</v>
      </c>
      <c r="E2813" s="15" t="s">
        <v>149</v>
      </c>
      <c r="F2813" s="15" t="s">
        <v>121</v>
      </c>
      <c r="G2813" s="16">
        <v>100000</v>
      </c>
      <c r="H2813" s="16">
        <v>100000</v>
      </c>
      <c r="I2813" s="16">
        <v>1</v>
      </c>
    </row>
    <row r="2814" spans="1:9" s="8" customFormat="1" ht="45" x14ac:dyDescent="0.25">
      <c r="A2814" s="860"/>
      <c r="B2814" s="836"/>
      <c r="C2814" s="139">
        <v>71351540</v>
      </c>
      <c r="D2814" s="140" t="s">
        <v>900</v>
      </c>
      <c r="E2814" s="15" t="s">
        <v>149</v>
      </c>
      <c r="F2814" s="15" t="s">
        <v>121</v>
      </c>
      <c r="G2814" s="16">
        <v>100000</v>
      </c>
      <c r="H2814" s="16">
        <v>100000</v>
      </c>
      <c r="I2814" s="16">
        <v>1</v>
      </c>
    </row>
    <row r="2815" spans="1:9" x14ac:dyDescent="0.25">
      <c r="A2815" s="860"/>
      <c r="B2815" s="837" t="s">
        <v>274</v>
      </c>
      <c r="C2815" s="837"/>
      <c r="D2815" s="837"/>
      <c r="E2815" s="837"/>
      <c r="F2815" s="837"/>
      <c r="G2815" s="837"/>
      <c r="H2815" s="2">
        <v>8346000</v>
      </c>
      <c r="I2815" s="2"/>
    </row>
    <row r="2816" spans="1:9" x14ac:dyDescent="0.25">
      <c r="A2816" s="860"/>
      <c r="B2816" s="817" t="s">
        <v>11</v>
      </c>
      <c r="C2816" s="817"/>
      <c r="D2816" s="817"/>
      <c r="E2816" s="817"/>
      <c r="F2816" s="817"/>
      <c r="G2816" s="817"/>
      <c r="H2816" s="72">
        <v>4246000</v>
      </c>
      <c r="I2816" s="72"/>
    </row>
    <row r="2817" spans="1:9" ht="30" x14ac:dyDescent="0.25">
      <c r="A2817" s="860"/>
      <c r="B2817" s="806">
        <v>4267</v>
      </c>
      <c r="C2817" s="141">
        <v>15897200</v>
      </c>
      <c r="D2817" s="142" t="s">
        <v>901</v>
      </c>
      <c r="E2817" s="12" t="s">
        <v>126</v>
      </c>
      <c r="F2817" s="12" t="s">
        <v>15</v>
      </c>
      <c r="G2817" s="14">
        <v>1100</v>
      </c>
      <c r="H2817" s="14">
        <v>4246000</v>
      </c>
      <c r="I2817" s="14">
        <v>3860</v>
      </c>
    </row>
    <row r="2818" spans="1:9" x14ac:dyDescent="0.25">
      <c r="A2818" s="860"/>
      <c r="B2818" s="817" t="s">
        <v>118</v>
      </c>
      <c r="C2818" s="817"/>
      <c r="D2818" s="817"/>
      <c r="E2818" s="817"/>
      <c r="F2818" s="817"/>
      <c r="G2818" s="817"/>
      <c r="H2818" s="72">
        <v>4100000</v>
      </c>
      <c r="I2818" s="72"/>
    </row>
    <row r="2819" spans="1:9" ht="30" x14ac:dyDescent="0.25">
      <c r="A2819" s="860"/>
      <c r="B2819" s="537"/>
      <c r="C2819" s="142" t="s">
        <v>6738</v>
      </c>
      <c r="D2819" s="142" t="s">
        <v>5461</v>
      </c>
      <c r="E2819" s="531" t="s">
        <v>14</v>
      </c>
      <c r="F2819" s="531" t="s">
        <v>121</v>
      </c>
      <c r="G2819" s="356">
        <v>1200</v>
      </c>
      <c r="H2819" s="356">
        <v>1200</v>
      </c>
      <c r="I2819" s="465">
        <v>1</v>
      </c>
    </row>
    <row r="2820" spans="1:9" ht="45" x14ac:dyDescent="0.25">
      <c r="A2820" s="860"/>
      <c r="B2820" s="806">
        <v>4239</v>
      </c>
      <c r="C2820" s="141" t="s">
        <v>902</v>
      </c>
      <c r="D2820" s="142" t="s">
        <v>903</v>
      </c>
      <c r="E2820" s="12" t="s">
        <v>14</v>
      </c>
      <c r="F2820" s="12" t="s">
        <v>121</v>
      </c>
      <c r="G2820" s="14">
        <v>600000</v>
      </c>
      <c r="H2820" s="14">
        <v>600000</v>
      </c>
      <c r="I2820" s="14">
        <v>1</v>
      </c>
    </row>
    <row r="2821" spans="1:9" ht="45" x14ac:dyDescent="0.25">
      <c r="A2821" s="860"/>
      <c r="B2821" s="806"/>
      <c r="C2821" s="141" t="s">
        <v>904</v>
      </c>
      <c r="D2821" s="142" t="s">
        <v>905</v>
      </c>
      <c r="E2821" s="12" t="s">
        <v>14</v>
      </c>
      <c r="F2821" s="12" t="s">
        <v>121</v>
      </c>
      <c r="G2821" s="14">
        <v>500000</v>
      </c>
      <c r="H2821" s="14">
        <v>500000</v>
      </c>
      <c r="I2821" s="14">
        <v>1</v>
      </c>
    </row>
    <row r="2822" spans="1:9" ht="30" x14ac:dyDescent="0.25">
      <c r="A2822" s="860"/>
      <c r="B2822" s="806"/>
      <c r="C2822" s="141" t="s">
        <v>5722</v>
      </c>
      <c r="D2822" s="142" t="s">
        <v>5476</v>
      </c>
      <c r="E2822" s="324" t="s">
        <v>14</v>
      </c>
      <c r="F2822" s="324" t="s">
        <v>121</v>
      </c>
      <c r="G2822" s="14">
        <v>700000</v>
      </c>
      <c r="H2822" s="14">
        <v>700000</v>
      </c>
      <c r="I2822" s="14">
        <v>1</v>
      </c>
    </row>
    <row r="2823" spans="1:9" ht="30" x14ac:dyDescent="0.25">
      <c r="A2823" s="860"/>
      <c r="B2823" s="806"/>
      <c r="C2823" s="141" t="s">
        <v>5723</v>
      </c>
      <c r="D2823" s="142" t="s">
        <v>5476</v>
      </c>
      <c r="E2823" s="324" t="s">
        <v>14</v>
      </c>
      <c r="F2823" s="324" t="s">
        <v>121</v>
      </c>
      <c r="G2823" s="14">
        <v>400000</v>
      </c>
      <c r="H2823" s="14">
        <v>400000</v>
      </c>
      <c r="I2823" s="14">
        <v>1</v>
      </c>
    </row>
    <row r="2824" spans="1:9" ht="30" x14ac:dyDescent="0.25">
      <c r="A2824" s="860"/>
      <c r="B2824" s="806"/>
      <c r="C2824" s="141" t="s">
        <v>5724</v>
      </c>
      <c r="D2824" s="142" t="s">
        <v>5476</v>
      </c>
      <c r="E2824" s="324" t="s">
        <v>14</v>
      </c>
      <c r="F2824" s="324" t="s">
        <v>121</v>
      </c>
      <c r="G2824" s="14">
        <v>211000</v>
      </c>
      <c r="H2824" s="14">
        <v>211000</v>
      </c>
      <c r="I2824" s="14">
        <v>1</v>
      </c>
    </row>
    <row r="2825" spans="1:9" ht="30" x14ac:dyDescent="0.25">
      <c r="A2825" s="860"/>
      <c r="B2825" s="806"/>
      <c r="C2825" s="141" t="s">
        <v>4036</v>
      </c>
      <c r="D2825" s="142" t="s">
        <v>5476</v>
      </c>
      <c r="E2825" s="324" t="s">
        <v>14</v>
      </c>
      <c r="F2825" s="324" t="s">
        <v>121</v>
      </c>
      <c r="G2825" s="14">
        <v>390000</v>
      </c>
      <c r="H2825" s="14">
        <v>390000</v>
      </c>
      <c r="I2825" s="14">
        <v>1</v>
      </c>
    </row>
    <row r="2826" spans="1:9" ht="30" x14ac:dyDescent="0.25">
      <c r="A2826" s="860"/>
      <c r="B2826" s="806"/>
      <c r="C2826" s="141" t="s">
        <v>4038</v>
      </c>
      <c r="D2826" s="142" t="s">
        <v>5476</v>
      </c>
      <c r="E2826" s="324" t="s">
        <v>14</v>
      </c>
      <c r="F2826" s="324" t="s">
        <v>121</v>
      </c>
      <c r="G2826" s="14">
        <v>352000</v>
      </c>
      <c r="H2826" s="14">
        <v>352000</v>
      </c>
      <c r="I2826" s="14">
        <v>1</v>
      </c>
    </row>
    <row r="2827" spans="1:9" ht="30" x14ac:dyDescent="0.25">
      <c r="A2827" s="860"/>
      <c r="B2827" s="806"/>
      <c r="C2827" s="141" t="s">
        <v>4040</v>
      </c>
      <c r="D2827" s="142" t="s">
        <v>5476</v>
      </c>
      <c r="E2827" s="324" t="s">
        <v>14</v>
      </c>
      <c r="F2827" s="324" t="s">
        <v>121</v>
      </c>
      <c r="G2827" s="14">
        <v>248500</v>
      </c>
      <c r="H2827" s="14">
        <v>248500</v>
      </c>
      <c r="I2827" s="14">
        <v>1</v>
      </c>
    </row>
    <row r="2828" spans="1:9" ht="30" x14ac:dyDescent="0.25">
      <c r="A2828" s="860"/>
      <c r="B2828" s="806"/>
      <c r="C2828" s="141" t="s">
        <v>4046</v>
      </c>
      <c r="D2828" s="142" t="s">
        <v>5476</v>
      </c>
      <c r="E2828" s="324" t="s">
        <v>14</v>
      </c>
      <c r="F2828" s="324" t="s">
        <v>121</v>
      </c>
      <c r="G2828" s="14">
        <v>335000</v>
      </c>
      <c r="H2828" s="14">
        <v>335000</v>
      </c>
      <c r="I2828" s="14">
        <v>1</v>
      </c>
    </row>
    <row r="2829" spans="1:9" ht="30" x14ac:dyDescent="0.25">
      <c r="A2829" s="860"/>
      <c r="B2829" s="806"/>
      <c r="C2829" s="141" t="s">
        <v>4042</v>
      </c>
      <c r="D2829" s="142" t="s">
        <v>5476</v>
      </c>
      <c r="E2829" s="324" t="s">
        <v>14</v>
      </c>
      <c r="F2829" s="324" t="s">
        <v>121</v>
      </c>
      <c r="G2829" s="14">
        <v>215500</v>
      </c>
      <c r="H2829" s="14">
        <v>215500</v>
      </c>
      <c r="I2829" s="14">
        <v>1</v>
      </c>
    </row>
    <row r="2830" spans="1:9" ht="30" x14ac:dyDescent="0.25">
      <c r="A2830" s="860"/>
      <c r="B2830" s="806"/>
      <c r="C2830" s="141" t="s">
        <v>5725</v>
      </c>
      <c r="D2830" s="142" t="s">
        <v>5476</v>
      </c>
      <c r="E2830" s="324" t="s">
        <v>14</v>
      </c>
      <c r="F2830" s="324" t="s">
        <v>121</v>
      </c>
      <c r="G2830" s="14">
        <v>148000</v>
      </c>
      <c r="H2830" s="14">
        <v>148000</v>
      </c>
      <c r="I2830" s="14">
        <v>1</v>
      </c>
    </row>
    <row r="2831" spans="1:9" ht="60" x14ac:dyDescent="0.25">
      <c r="A2831" s="860"/>
      <c r="B2831" s="806"/>
      <c r="C2831" s="141" t="s">
        <v>906</v>
      </c>
      <c r="D2831" s="142" t="s">
        <v>907</v>
      </c>
      <c r="E2831" s="12" t="s">
        <v>14</v>
      </c>
      <c r="F2831" s="12" t="s">
        <v>121</v>
      </c>
      <c r="G2831" s="14">
        <v>500000</v>
      </c>
      <c r="H2831" s="14">
        <v>500000</v>
      </c>
      <c r="I2831" s="14">
        <v>1</v>
      </c>
    </row>
    <row r="2832" spans="1:9" ht="30" x14ac:dyDescent="0.25">
      <c r="A2832" s="860"/>
      <c r="B2832" s="806"/>
      <c r="C2832" s="142" t="s">
        <v>7178</v>
      </c>
      <c r="D2832" s="142" t="s">
        <v>5461</v>
      </c>
      <c r="E2832" s="142" t="s">
        <v>14</v>
      </c>
      <c r="F2832" s="142" t="s">
        <v>121</v>
      </c>
      <c r="G2832" s="142">
        <v>2500000</v>
      </c>
      <c r="H2832" s="142">
        <v>2500000</v>
      </c>
      <c r="I2832" s="142">
        <v>1</v>
      </c>
    </row>
    <row r="2833" spans="1:9" ht="60" x14ac:dyDescent="0.25">
      <c r="A2833" s="860"/>
      <c r="B2833" s="806"/>
      <c r="C2833" s="141" t="s">
        <v>908</v>
      </c>
      <c r="D2833" s="142" t="s">
        <v>909</v>
      </c>
      <c r="E2833" s="12" t="s">
        <v>14</v>
      </c>
      <c r="F2833" s="12" t="s">
        <v>121</v>
      </c>
      <c r="G2833" s="14">
        <v>800000</v>
      </c>
      <c r="H2833" s="14">
        <v>800000</v>
      </c>
      <c r="I2833" s="14">
        <v>1</v>
      </c>
    </row>
    <row r="2834" spans="1:9" ht="60" x14ac:dyDescent="0.25">
      <c r="A2834" s="860"/>
      <c r="B2834" s="806"/>
      <c r="C2834" s="141" t="s">
        <v>910</v>
      </c>
      <c r="D2834" s="142" t="s">
        <v>911</v>
      </c>
      <c r="E2834" s="12" t="s">
        <v>14</v>
      </c>
      <c r="F2834" s="12" t="s">
        <v>121</v>
      </c>
      <c r="G2834" s="14">
        <v>300000</v>
      </c>
      <c r="H2834" s="14">
        <v>300000</v>
      </c>
      <c r="I2834" s="14">
        <v>1</v>
      </c>
    </row>
    <row r="2835" spans="1:9" ht="45" x14ac:dyDescent="0.25">
      <c r="A2835" s="860"/>
      <c r="B2835" s="806"/>
      <c r="C2835" s="141" t="s">
        <v>912</v>
      </c>
      <c r="D2835" s="142" t="s">
        <v>913</v>
      </c>
      <c r="E2835" s="12" t="s">
        <v>14</v>
      </c>
      <c r="F2835" s="12" t="s">
        <v>121</v>
      </c>
      <c r="G2835" s="14">
        <v>600000</v>
      </c>
      <c r="H2835" s="14">
        <v>600000</v>
      </c>
      <c r="I2835" s="14">
        <v>1</v>
      </c>
    </row>
    <row r="2836" spans="1:9" ht="30" x14ac:dyDescent="0.25">
      <c r="A2836" s="860"/>
      <c r="B2836" s="806"/>
      <c r="C2836" s="141" t="s">
        <v>5859</v>
      </c>
      <c r="D2836" s="142" t="s">
        <v>5461</v>
      </c>
      <c r="E2836" s="346" t="s">
        <v>14</v>
      </c>
      <c r="F2836" s="346" t="s">
        <v>121</v>
      </c>
      <c r="G2836" s="336">
        <v>500</v>
      </c>
      <c r="H2836" s="336">
        <v>500</v>
      </c>
      <c r="I2836" s="14">
        <v>1</v>
      </c>
    </row>
    <row r="2837" spans="1:9" ht="30" x14ac:dyDescent="0.25">
      <c r="A2837" s="860"/>
      <c r="B2837" s="806"/>
      <c r="C2837" s="141" t="s">
        <v>5860</v>
      </c>
      <c r="D2837" s="142" t="s">
        <v>5461</v>
      </c>
      <c r="E2837" s="346" t="s">
        <v>14</v>
      </c>
      <c r="F2837" s="346" t="s">
        <v>121</v>
      </c>
      <c r="G2837" s="336">
        <v>600</v>
      </c>
      <c r="H2837" s="336">
        <v>600</v>
      </c>
      <c r="I2837" s="14">
        <v>1</v>
      </c>
    </row>
    <row r="2838" spans="1:9" ht="30" x14ac:dyDescent="0.25">
      <c r="A2838" s="860"/>
      <c r="B2838" s="806"/>
      <c r="C2838" s="141" t="s">
        <v>5861</v>
      </c>
      <c r="D2838" s="142" t="s">
        <v>5461</v>
      </c>
      <c r="E2838" s="346" t="s">
        <v>14</v>
      </c>
      <c r="F2838" s="346" t="s">
        <v>121</v>
      </c>
      <c r="G2838" s="336">
        <v>2000</v>
      </c>
      <c r="H2838" s="336">
        <v>2000</v>
      </c>
      <c r="I2838" s="14">
        <v>1</v>
      </c>
    </row>
    <row r="2839" spans="1:9" ht="30" x14ac:dyDescent="0.25">
      <c r="A2839" s="860"/>
      <c r="B2839" s="806"/>
      <c r="C2839" s="141" t="s">
        <v>5862</v>
      </c>
      <c r="D2839" s="142" t="s">
        <v>5461</v>
      </c>
      <c r="E2839" s="346" t="s">
        <v>14</v>
      </c>
      <c r="F2839" s="346" t="s">
        <v>121</v>
      </c>
      <c r="G2839" s="336">
        <v>300</v>
      </c>
      <c r="H2839" s="336">
        <v>300</v>
      </c>
      <c r="I2839" s="14">
        <v>1</v>
      </c>
    </row>
    <row r="2840" spans="1:9" ht="30" x14ac:dyDescent="0.25">
      <c r="A2840" s="860"/>
      <c r="B2840" s="806"/>
      <c r="C2840" s="141" t="s">
        <v>5863</v>
      </c>
      <c r="D2840" s="142" t="s">
        <v>5461</v>
      </c>
      <c r="E2840" s="346" t="s">
        <v>14</v>
      </c>
      <c r="F2840" s="346" t="s">
        <v>121</v>
      </c>
      <c r="G2840" s="336">
        <v>300</v>
      </c>
      <c r="H2840" s="336">
        <v>300</v>
      </c>
      <c r="I2840" s="14">
        <v>1</v>
      </c>
    </row>
    <row r="2841" spans="1:9" ht="30" x14ac:dyDescent="0.25">
      <c r="A2841" s="860"/>
      <c r="B2841" s="806"/>
      <c r="C2841" s="141" t="s">
        <v>5864</v>
      </c>
      <c r="D2841" s="142" t="s">
        <v>5461</v>
      </c>
      <c r="E2841" s="346" t="s">
        <v>14</v>
      </c>
      <c r="F2841" s="346" t="s">
        <v>121</v>
      </c>
      <c r="G2841" s="336">
        <v>700</v>
      </c>
      <c r="H2841" s="336">
        <v>700</v>
      </c>
      <c r="I2841" s="14">
        <v>1</v>
      </c>
    </row>
    <row r="2842" spans="1:9" ht="45" x14ac:dyDescent="0.25">
      <c r="A2842" s="860"/>
      <c r="B2842" s="806"/>
      <c r="C2842" s="141" t="s">
        <v>914</v>
      </c>
      <c r="D2842" s="142" t="s">
        <v>915</v>
      </c>
      <c r="E2842" s="12" t="s">
        <v>14</v>
      </c>
      <c r="F2842" s="12" t="s">
        <v>121</v>
      </c>
      <c r="G2842" s="14">
        <v>800000</v>
      </c>
      <c r="H2842" s="14">
        <v>800000</v>
      </c>
      <c r="I2842" s="14">
        <v>1</v>
      </c>
    </row>
    <row r="2843" spans="1:9" x14ac:dyDescent="0.25">
      <c r="A2843" s="860"/>
      <c r="B2843" s="837" t="s">
        <v>296</v>
      </c>
      <c r="C2843" s="837"/>
      <c r="D2843" s="837"/>
      <c r="E2843" s="837"/>
      <c r="F2843" s="837"/>
      <c r="G2843" s="837"/>
      <c r="H2843" s="2">
        <v>0</v>
      </c>
      <c r="I2843" s="2"/>
    </row>
    <row r="2844" spans="1:9" x14ac:dyDescent="0.25">
      <c r="A2844" s="860"/>
      <c r="B2844" s="817" t="s">
        <v>11</v>
      </c>
      <c r="C2844" s="817"/>
      <c r="D2844" s="817"/>
      <c r="E2844" s="817"/>
      <c r="F2844" s="817"/>
      <c r="G2844" s="817"/>
      <c r="H2844" s="72"/>
      <c r="I2844" s="72"/>
    </row>
    <row r="2845" spans="1:9" ht="30" x14ac:dyDescent="0.25">
      <c r="A2845" s="860"/>
      <c r="B2845" s="142" t="s">
        <v>5636</v>
      </c>
      <c r="C2845" s="142" t="s">
        <v>6451</v>
      </c>
      <c r="D2845" s="142" t="s">
        <v>4072</v>
      </c>
      <c r="E2845" s="142" t="s">
        <v>126</v>
      </c>
      <c r="F2845" s="142" t="s">
        <v>121</v>
      </c>
      <c r="G2845" s="112">
        <v>2112.88</v>
      </c>
      <c r="H2845" s="112">
        <v>2112.88</v>
      </c>
      <c r="I2845" s="465">
        <v>1</v>
      </c>
    </row>
    <row r="2846" spans="1:9" x14ac:dyDescent="0.25">
      <c r="A2846" s="860"/>
      <c r="B2846" s="817" t="s">
        <v>118</v>
      </c>
      <c r="C2846" s="817"/>
      <c r="D2846" s="817"/>
      <c r="E2846" s="817"/>
      <c r="F2846" s="817"/>
      <c r="G2846" s="817"/>
      <c r="H2846" s="72"/>
      <c r="I2846" s="72"/>
    </row>
    <row r="2847" spans="1:9" ht="30" x14ac:dyDescent="0.25">
      <c r="A2847" s="860"/>
      <c r="B2847" s="350">
        <v>4239</v>
      </c>
      <c r="C2847" s="142" t="s">
        <v>5747</v>
      </c>
      <c r="D2847" s="142" t="s">
        <v>5476</v>
      </c>
      <c r="E2847" s="142" t="s">
        <v>14</v>
      </c>
      <c r="F2847" s="141" t="s">
        <v>121</v>
      </c>
      <c r="G2847" s="141">
        <v>1800000</v>
      </c>
      <c r="H2847" s="141">
        <v>1800000</v>
      </c>
      <c r="I2847" s="141">
        <v>1</v>
      </c>
    </row>
    <row r="2848" spans="1:9" ht="40.5" customHeight="1" x14ac:dyDescent="0.25">
      <c r="A2848" s="860"/>
      <c r="B2848" s="879" t="s">
        <v>297</v>
      </c>
      <c r="C2848" s="880"/>
      <c r="D2848" s="880"/>
      <c r="E2848" s="880"/>
      <c r="F2848" s="880"/>
      <c r="G2848" s="881"/>
      <c r="H2848" s="2">
        <v>1800000</v>
      </c>
      <c r="I2848" s="2"/>
    </row>
    <row r="2849" spans="1:11" ht="40.5" customHeight="1" x14ac:dyDescent="0.25">
      <c r="A2849" s="860"/>
      <c r="B2849" s="463"/>
      <c r="C2849" s="872" t="s">
        <v>154</v>
      </c>
      <c r="D2849" s="873"/>
      <c r="E2849" s="873"/>
      <c r="F2849" s="873"/>
      <c r="G2849" s="873"/>
      <c r="H2849" s="874"/>
      <c r="I2849" s="464"/>
    </row>
    <row r="2850" spans="1:11" ht="40.5" customHeight="1" x14ac:dyDescent="0.25">
      <c r="A2850" s="860"/>
      <c r="B2850" s="447" t="s">
        <v>5636</v>
      </c>
      <c r="C2850" s="447" t="s">
        <v>6445</v>
      </c>
      <c r="D2850" s="447" t="s">
        <v>4072</v>
      </c>
      <c r="E2850" s="447" t="s">
        <v>126</v>
      </c>
      <c r="F2850" s="447" t="s">
        <v>121</v>
      </c>
      <c r="G2850" s="447">
        <v>2208920</v>
      </c>
      <c r="H2850" s="447">
        <v>2208920</v>
      </c>
      <c r="I2850" s="447">
        <v>1</v>
      </c>
      <c r="J2850" s="447"/>
      <c r="K2850" s="447"/>
    </row>
    <row r="2851" spans="1:11" ht="30" customHeight="1" x14ac:dyDescent="0.25">
      <c r="A2851" s="860"/>
      <c r="B2851" s="819" t="s">
        <v>118</v>
      </c>
      <c r="C2851" s="820"/>
      <c r="D2851" s="820"/>
      <c r="E2851" s="820"/>
      <c r="F2851" s="820"/>
      <c r="G2851" s="821"/>
      <c r="H2851" s="72"/>
      <c r="I2851" s="72"/>
    </row>
    <row r="2852" spans="1:11" ht="30" customHeight="1" x14ac:dyDescent="0.25">
      <c r="A2852" s="860"/>
      <c r="B2852" s="515" t="s">
        <v>5636</v>
      </c>
      <c r="C2852" s="515" t="s">
        <v>6692</v>
      </c>
      <c r="D2852" s="515" t="s">
        <v>5274</v>
      </c>
      <c r="E2852" s="521" t="s">
        <v>3129</v>
      </c>
      <c r="F2852" s="142" t="s">
        <v>121</v>
      </c>
      <c r="G2852" s="528">
        <v>45.08</v>
      </c>
      <c r="H2852" s="528">
        <v>45.08</v>
      </c>
      <c r="I2852" s="516">
        <v>1</v>
      </c>
    </row>
    <row r="2853" spans="1:11" ht="30" customHeight="1" x14ac:dyDescent="0.25">
      <c r="A2853" s="860"/>
      <c r="B2853" s="832">
        <v>4239</v>
      </c>
      <c r="C2853" s="142" t="s">
        <v>6594</v>
      </c>
      <c r="D2853" s="142" t="s">
        <v>6595</v>
      </c>
      <c r="E2853" s="142" t="s">
        <v>14</v>
      </c>
      <c r="F2853" s="142" t="s">
        <v>121</v>
      </c>
      <c r="G2853" s="421">
        <v>600000</v>
      </c>
      <c r="H2853" s="421">
        <v>600000</v>
      </c>
      <c r="I2853" s="497">
        <v>1</v>
      </c>
    </row>
    <row r="2854" spans="1:11" x14ac:dyDescent="0.25">
      <c r="A2854" s="860"/>
      <c r="B2854" s="834"/>
      <c r="C2854" s="141" t="s">
        <v>916</v>
      </c>
      <c r="D2854" s="142" t="s">
        <v>294</v>
      </c>
      <c r="E2854" s="12" t="s">
        <v>120</v>
      </c>
      <c r="F2854" s="12" t="s">
        <v>121</v>
      </c>
      <c r="G2854" s="14">
        <v>1800000</v>
      </c>
      <c r="H2854" s="14">
        <v>1800000</v>
      </c>
      <c r="I2854" s="14">
        <v>1</v>
      </c>
    </row>
    <row r="2855" spans="1:11" x14ac:dyDescent="0.25">
      <c r="A2855" s="860"/>
      <c r="B2855" s="192">
        <v>4267</v>
      </c>
      <c r="C2855" s="141" t="s">
        <v>7164</v>
      </c>
      <c r="D2855" s="213" t="s">
        <v>4070</v>
      </c>
      <c r="E2855" s="192" t="s">
        <v>126</v>
      </c>
      <c r="F2855" s="50" t="s">
        <v>15</v>
      </c>
      <c r="G2855" s="62">
        <v>10000</v>
      </c>
      <c r="H2855" s="399">
        <v>2000</v>
      </c>
      <c r="I2855" s="215">
        <v>200</v>
      </c>
    </row>
    <row r="2856" spans="1:11" ht="36" customHeight="1" x14ac:dyDescent="0.25">
      <c r="A2856" s="860"/>
      <c r="B2856" s="837" t="s">
        <v>6690</v>
      </c>
      <c r="C2856" s="837"/>
      <c r="D2856" s="837"/>
      <c r="E2856" s="837"/>
      <c r="F2856" s="837"/>
      <c r="G2856" s="837"/>
      <c r="H2856" s="214"/>
      <c r="I2856" s="215"/>
    </row>
    <row r="2857" spans="1:11" ht="30" x14ac:dyDescent="0.25">
      <c r="A2857" s="860"/>
      <c r="B2857" s="142" t="s">
        <v>5636</v>
      </c>
      <c r="C2857" s="142" t="s">
        <v>6691</v>
      </c>
      <c r="D2857" s="142" t="s">
        <v>5274</v>
      </c>
      <c r="E2857" s="521" t="s">
        <v>3129</v>
      </c>
      <c r="F2857" s="142" t="s">
        <v>121</v>
      </c>
      <c r="G2857" s="421">
        <v>43120</v>
      </c>
      <c r="H2857" s="421">
        <v>43120</v>
      </c>
      <c r="I2857" s="215">
        <v>1</v>
      </c>
    </row>
    <row r="2858" spans="1:11" ht="30" x14ac:dyDescent="0.25">
      <c r="A2858" s="860"/>
      <c r="B2858" s="534" t="s">
        <v>5606</v>
      </c>
      <c r="C2858" s="534" t="s">
        <v>6735</v>
      </c>
      <c r="D2858" s="534" t="s">
        <v>5476</v>
      </c>
      <c r="E2858" s="534" t="s">
        <v>14</v>
      </c>
      <c r="F2858" s="534" t="s">
        <v>121</v>
      </c>
      <c r="G2858" s="534">
        <v>700000</v>
      </c>
      <c r="H2858" s="534">
        <v>700000</v>
      </c>
      <c r="I2858" s="215">
        <v>1</v>
      </c>
    </row>
    <row r="2859" spans="1:11" ht="30" x14ac:dyDescent="0.25">
      <c r="A2859" s="860"/>
      <c r="B2859" s="534" t="s">
        <v>5606</v>
      </c>
      <c r="C2859" s="534" t="s">
        <v>6736</v>
      </c>
      <c r="D2859" s="534" t="s">
        <v>5476</v>
      </c>
      <c r="E2859" s="534" t="s">
        <v>14</v>
      </c>
      <c r="F2859" s="534" t="s">
        <v>121</v>
      </c>
      <c r="G2859" s="534">
        <v>700000</v>
      </c>
      <c r="H2859" s="534">
        <v>700000</v>
      </c>
      <c r="I2859" s="215">
        <v>1</v>
      </c>
    </row>
    <row r="2860" spans="1:11" ht="30" x14ac:dyDescent="0.25">
      <c r="A2860" s="860"/>
      <c r="B2860" s="534" t="s">
        <v>5606</v>
      </c>
      <c r="C2860" s="534" t="s">
        <v>6737</v>
      </c>
      <c r="D2860" s="534" t="s">
        <v>5476</v>
      </c>
      <c r="E2860" s="534" t="s">
        <v>14</v>
      </c>
      <c r="F2860" s="534" t="s">
        <v>121</v>
      </c>
      <c r="G2860" s="534">
        <v>700000</v>
      </c>
      <c r="H2860" s="534">
        <v>700000</v>
      </c>
      <c r="I2860" s="215">
        <v>1</v>
      </c>
    </row>
    <row r="2861" spans="1:11" ht="29.25" customHeight="1" x14ac:dyDescent="0.25">
      <c r="A2861" s="860"/>
      <c r="B2861" s="837" t="s">
        <v>5753</v>
      </c>
      <c r="C2861" s="837"/>
      <c r="D2861" s="837"/>
      <c r="E2861" s="837"/>
      <c r="F2861" s="837"/>
      <c r="G2861" s="837"/>
      <c r="H2861" s="214"/>
      <c r="I2861" s="215"/>
    </row>
    <row r="2862" spans="1:11" x14ac:dyDescent="0.25">
      <c r="A2862" s="860"/>
      <c r="B2862" s="826" t="s">
        <v>11</v>
      </c>
      <c r="C2862" s="827"/>
      <c r="D2862" s="827"/>
      <c r="E2862" s="827"/>
      <c r="F2862" s="827"/>
      <c r="G2862" s="828"/>
    </row>
    <row r="2863" spans="1:11" x14ac:dyDescent="0.25">
      <c r="A2863" s="860"/>
      <c r="B2863" s="826">
        <v>5129</v>
      </c>
      <c r="C2863" s="141" t="s">
        <v>7171</v>
      </c>
      <c r="D2863" s="141" t="s">
        <v>4061</v>
      </c>
      <c r="E2863" s="141" t="s">
        <v>14</v>
      </c>
      <c r="F2863" s="141" t="s">
        <v>15</v>
      </c>
      <c r="G2863" s="141">
        <v>150000</v>
      </c>
      <c r="H2863" s="399">
        <v>900</v>
      </c>
      <c r="I2863" s="5">
        <v>6</v>
      </c>
    </row>
    <row r="2864" spans="1:11" x14ac:dyDescent="0.25">
      <c r="A2864" s="860"/>
      <c r="B2864" s="1004"/>
      <c r="C2864" s="141" t="s">
        <v>7168</v>
      </c>
      <c r="D2864" s="141" t="s">
        <v>5756</v>
      </c>
      <c r="E2864" s="141" t="s">
        <v>14</v>
      </c>
      <c r="F2864" s="141" t="s">
        <v>15</v>
      </c>
      <c r="G2864" s="141">
        <v>150000</v>
      </c>
      <c r="H2864" s="399">
        <v>150</v>
      </c>
      <c r="I2864" s="358">
        <v>1</v>
      </c>
    </row>
    <row r="2865" spans="1:9" x14ac:dyDescent="0.25">
      <c r="A2865" s="860"/>
      <c r="B2865" s="1004"/>
      <c r="C2865" s="141" t="s">
        <v>7169</v>
      </c>
      <c r="D2865" s="141" t="s">
        <v>4067</v>
      </c>
      <c r="E2865" s="141" t="s">
        <v>14</v>
      </c>
      <c r="F2865" s="141" t="s">
        <v>15</v>
      </c>
      <c r="G2865" s="141">
        <v>140000</v>
      </c>
      <c r="H2865" s="399">
        <v>1260</v>
      </c>
      <c r="I2865" s="358">
        <v>9</v>
      </c>
    </row>
    <row r="2866" spans="1:9" x14ac:dyDescent="0.25">
      <c r="A2866" s="860"/>
      <c r="B2866" s="1005"/>
      <c r="C2866" s="141" t="s">
        <v>7170</v>
      </c>
      <c r="D2866" s="141" t="s">
        <v>4063</v>
      </c>
      <c r="E2866" s="141" t="s">
        <v>14</v>
      </c>
      <c r="F2866" s="141" t="s">
        <v>15</v>
      </c>
      <c r="G2866" s="141">
        <v>220000</v>
      </c>
      <c r="H2866" s="399">
        <v>220</v>
      </c>
      <c r="I2866" s="358">
        <v>1</v>
      </c>
    </row>
    <row r="2867" spans="1:9" x14ac:dyDescent="0.25">
      <c r="A2867" s="860"/>
      <c r="B2867" s="1001" t="s">
        <v>5679</v>
      </c>
      <c r="C2867" s="141" t="s">
        <v>5754</v>
      </c>
      <c r="D2867" s="142" t="s">
        <v>4067</v>
      </c>
      <c r="E2867" s="142" t="s">
        <v>14</v>
      </c>
      <c r="F2867" s="50" t="s">
        <v>15</v>
      </c>
      <c r="G2867" s="357">
        <v>140000</v>
      </c>
      <c r="H2867" s="336">
        <v>700</v>
      </c>
      <c r="I2867" s="358">
        <v>5</v>
      </c>
    </row>
    <row r="2868" spans="1:9" x14ac:dyDescent="0.25">
      <c r="A2868" s="860"/>
      <c r="B2868" s="1002"/>
      <c r="C2868" s="141" t="s">
        <v>5759</v>
      </c>
      <c r="D2868" s="142" t="s">
        <v>4061</v>
      </c>
      <c r="E2868" s="142" t="s">
        <v>14</v>
      </c>
      <c r="F2868" s="50" t="s">
        <v>15</v>
      </c>
      <c r="G2868" s="357">
        <v>150000</v>
      </c>
      <c r="H2868" s="336">
        <v>600</v>
      </c>
      <c r="I2868" s="215">
        <v>4</v>
      </c>
    </row>
    <row r="2869" spans="1:9" x14ac:dyDescent="0.25">
      <c r="A2869" s="860"/>
      <c r="B2869" s="1003"/>
      <c r="C2869" s="141" t="s">
        <v>5755</v>
      </c>
      <c r="D2869" s="142" t="s">
        <v>5756</v>
      </c>
      <c r="E2869" s="142" t="s">
        <v>14</v>
      </c>
      <c r="F2869" s="50" t="s">
        <v>15</v>
      </c>
      <c r="G2869" s="357">
        <v>150000</v>
      </c>
      <c r="H2869" s="336">
        <v>150</v>
      </c>
      <c r="I2869" s="358">
        <v>1</v>
      </c>
    </row>
    <row r="2870" spans="1:9" ht="36" customHeight="1" x14ac:dyDescent="0.25">
      <c r="A2870" s="860"/>
      <c r="B2870" s="837" t="s">
        <v>7143</v>
      </c>
      <c r="C2870" s="837"/>
      <c r="D2870" s="837"/>
      <c r="E2870" s="837"/>
      <c r="F2870" s="837"/>
      <c r="G2870" s="837"/>
      <c r="H2870" s="629"/>
      <c r="I2870" s="358"/>
    </row>
    <row r="2871" spans="1:9" x14ac:dyDescent="0.25">
      <c r="A2871" s="860"/>
      <c r="B2871" s="628"/>
      <c r="C2871" s="141"/>
      <c r="D2871" s="817" t="s">
        <v>11</v>
      </c>
      <c r="E2871" s="817"/>
      <c r="F2871" s="817"/>
      <c r="G2871" s="817"/>
      <c r="H2871" s="817"/>
      <c r="I2871" s="817"/>
    </row>
    <row r="2872" spans="1:9" x14ac:dyDescent="0.25">
      <c r="A2872" s="860"/>
      <c r="B2872" s="141" t="s">
        <v>6303</v>
      </c>
      <c r="C2872" s="141" t="s">
        <v>7144</v>
      </c>
      <c r="D2872" s="141" t="s">
        <v>5623</v>
      </c>
      <c r="E2872" s="142" t="s">
        <v>14</v>
      </c>
      <c r="F2872" s="50" t="s">
        <v>15</v>
      </c>
      <c r="G2872" s="627">
        <v>10000</v>
      </c>
      <c r="H2872" s="630">
        <v>1500</v>
      </c>
      <c r="I2872" s="358">
        <v>150</v>
      </c>
    </row>
    <row r="2873" spans="1:9" x14ac:dyDescent="0.25">
      <c r="A2873" s="860"/>
      <c r="B2873" s="825" t="s">
        <v>299</v>
      </c>
      <c r="C2873" s="825"/>
      <c r="D2873" s="825"/>
      <c r="E2873" s="825"/>
      <c r="F2873" s="825"/>
      <c r="G2873" s="825"/>
      <c r="H2873" s="2">
        <v>55233000</v>
      </c>
      <c r="I2873" s="2"/>
    </row>
    <row r="2874" spans="1:9" ht="30" customHeight="1" x14ac:dyDescent="0.25">
      <c r="A2874" s="860"/>
      <c r="B2874" s="819" t="s">
        <v>118</v>
      </c>
      <c r="C2874" s="820"/>
      <c r="D2874" s="820"/>
      <c r="E2874" s="820"/>
      <c r="F2874" s="820"/>
      <c r="G2874" s="821"/>
      <c r="H2874" s="72">
        <v>55233000</v>
      </c>
      <c r="I2874" s="72"/>
    </row>
    <row r="2875" spans="1:9" s="8" customFormat="1" ht="30" x14ac:dyDescent="0.25">
      <c r="A2875" s="860"/>
      <c r="B2875" s="15">
        <v>4215</v>
      </c>
      <c r="C2875" s="139">
        <v>66511120</v>
      </c>
      <c r="D2875" s="140" t="s">
        <v>300</v>
      </c>
      <c r="E2875" s="15" t="s">
        <v>149</v>
      </c>
      <c r="F2875" s="15" t="s">
        <v>121</v>
      </c>
      <c r="G2875" s="16">
        <v>55233000</v>
      </c>
      <c r="H2875" s="16">
        <v>55233000</v>
      </c>
      <c r="I2875" s="16">
        <v>1</v>
      </c>
    </row>
    <row r="2876" spans="1:9" x14ac:dyDescent="0.25">
      <c r="A2876" s="860"/>
      <c r="B2876" s="825" t="s">
        <v>917</v>
      </c>
      <c r="C2876" s="825"/>
      <c r="D2876" s="825"/>
      <c r="E2876" s="825"/>
      <c r="F2876" s="825"/>
      <c r="G2876" s="825"/>
      <c r="H2876" s="2">
        <v>220649987</v>
      </c>
      <c r="I2876" s="2"/>
    </row>
    <row r="2877" spans="1:9" ht="30" customHeight="1" x14ac:dyDescent="0.25">
      <c r="A2877" s="860"/>
      <c r="B2877" s="819" t="s">
        <v>154</v>
      </c>
      <c r="C2877" s="820"/>
      <c r="D2877" s="820"/>
      <c r="E2877" s="820"/>
      <c r="F2877" s="820"/>
      <c r="G2877" s="821"/>
      <c r="H2877" s="72">
        <v>216981588</v>
      </c>
      <c r="I2877" s="72"/>
    </row>
    <row r="2878" spans="1:9" s="8" customFormat="1" ht="45" x14ac:dyDescent="0.25">
      <c r="A2878" s="860"/>
      <c r="B2878" s="15">
        <v>4251</v>
      </c>
      <c r="C2878" s="139">
        <v>45221142</v>
      </c>
      <c r="D2878" s="140" t="s">
        <v>918</v>
      </c>
      <c r="E2878" s="15" t="s">
        <v>149</v>
      </c>
      <c r="F2878" s="15" t="s">
        <v>121</v>
      </c>
      <c r="G2878" s="16">
        <v>9796080</v>
      </c>
      <c r="H2878" s="16">
        <v>9796080</v>
      </c>
      <c r="I2878" s="16">
        <v>1</v>
      </c>
    </row>
    <row r="2879" spans="1:9" ht="45" x14ac:dyDescent="0.25">
      <c r="A2879" s="860"/>
      <c r="B2879" s="12"/>
      <c r="C2879" s="141" t="s">
        <v>919</v>
      </c>
      <c r="D2879" s="142" t="s">
        <v>920</v>
      </c>
      <c r="E2879" s="12" t="s">
        <v>149</v>
      </c>
      <c r="F2879" s="12" t="s">
        <v>121</v>
      </c>
      <c r="G2879" s="14">
        <v>66633600</v>
      </c>
      <c r="H2879" s="14">
        <v>66633600</v>
      </c>
      <c r="I2879" s="14">
        <v>1</v>
      </c>
    </row>
    <row r="2880" spans="1:9" s="8" customFormat="1" ht="30" x14ac:dyDescent="0.25">
      <c r="A2880" s="860"/>
      <c r="B2880" s="15"/>
      <c r="C2880" s="139">
        <v>45231172</v>
      </c>
      <c r="D2880" s="140" t="s">
        <v>921</v>
      </c>
      <c r="E2880" s="15" t="s">
        <v>149</v>
      </c>
      <c r="F2880" s="15" t="s">
        <v>121</v>
      </c>
      <c r="G2880" s="16">
        <v>19600000</v>
      </c>
      <c r="H2880" s="16">
        <v>19600000</v>
      </c>
      <c r="I2880" s="16">
        <v>1</v>
      </c>
    </row>
    <row r="2881" spans="1:9" ht="30" x14ac:dyDescent="0.25">
      <c r="A2881" s="860"/>
      <c r="B2881" s="12"/>
      <c r="C2881" s="141" t="s">
        <v>922</v>
      </c>
      <c r="D2881" s="142" t="s">
        <v>167</v>
      </c>
      <c r="E2881" s="12" t="s">
        <v>149</v>
      </c>
      <c r="F2881" s="12" t="s">
        <v>121</v>
      </c>
      <c r="G2881" s="14">
        <v>119971908</v>
      </c>
      <c r="H2881" s="14">
        <v>119971908</v>
      </c>
      <c r="I2881" s="14">
        <v>1</v>
      </c>
    </row>
    <row r="2882" spans="1:9" ht="45" x14ac:dyDescent="0.25">
      <c r="A2882" s="860"/>
      <c r="B2882" s="12">
        <v>5112</v>
      </c>
      <c r="C2882" s="141" t="s">
        <v>6953</v>
      </c>
      <c r="D2882" s="142" t="s">
        <v>923</v>
      </c>
      <c r="E2882" s="12" t="s">
        <v>126</v>
      </c>
      <c r="F2882" s="12" t="s">
        <v>121</v>
      </c>
      <c r="G2882" s="569">
        <v>979.68200000000002</v>
      </c>
      <c r="H2882" s="569">
        <v>979.68200000000002</v>
      </c>
      <c r="I2882" s="14">
        <v>1</v>
      </c>
    </row>
    <row r="2883" spans="1:9" ht="30" customHeight="1" x14ac:dyDescent="0.25">
      <c r="A2883" s="860"/>
      <c r="B2883" s="819" t="s">
        <v>118</v>
      </c>
      <c r="C2883" s="820"/>
      <c r="D2883" s="820"/>
      <c r="E2883" s="820"/>
      <c r="F2883" s="820"/>
      <c r="G2883" s="821"/>
      <c r="H2883" s="72">
        <v>3668399</v>
      </c>
      <c r="I2883" s="72"/>
    </row>
    <row r="2884" spans="1:9" s="8" customFormat="1" ht="30" x14ac:dyDescent="0.25">
      <c r="A2884" s="860"/>
      <c r="B2884" s="15">
        <v>4251</v>
      </c>
      <c r="C2884" s="139">
        <v>71351540</v>
      </c>
      <c r="D2884" s="140" t="s">
        <v>924</v>
      </c>
      <c r="E2884" s="15" t="s">
        <v>149</v>
      </c>
      <c r="F2884" s="15" t="s">
        <v>121</v>
      </c>
      <c r="G2884" s="16">
        <v>1221479</v>
      </c>
      <c r="H2884" s="16">
        <v>1221479</v>
      </c>
      <c r="I2884" s="16">
        <v>1</v>
      </c>
    </row>
    <row r="2885" spans="1:9" s="8" customFormat="1" ht="30" x14ac:dyDescent="0.25">
      <c r="A2885" s="860"/>
      <c r="B2885" s="15"/>
      <c r="C2885" s="139">
        <v>71351540</v>
      </c>
      <c r="D2885" s="140" t="s">
        <v>925</v>
      </c>
      <c r="E2885" s="15" t="s">
        <v>149</v>
      </c>
      <c r="F2885" s="15" t="s">
        <v>121</v>
      </c>
      <c r="G2885" s="16">
        <v>1827000</v>
      </c>
      <c r="H2885" s="16">
        <v>1827000</v>
      </c>
      <c r="I2885" s="16">
        <v>1</v>
      </c>
    </row>
    <row r="2886" spans="1:9" s="8" customFormat="1" ht="30" x14ac:dyDescent="0.25">
      <c r="A2886" s="860"/>
      <c r="B2886" s="15"/>
      <c r="C2886" s="139">
        <v>71351540</v>
      </c>
      <c r="D2886" s="140" t="s">
        <v>926</v>
      </c>
      <c r="E2886" s="15" t="s">
        <v>149</v>
      </c>
      <c r="F2886" s="15" t="s">
        <v>121</v>
      </c>
      <c r="G2886" s="16">
        <v>400000</v>
      </c>
      <c r="H2886" s="16">
        <v>400000</v>
      </c>
      <c r="I2886" s="16">
        <v>1</v>
      </c>
    </row>
    <row r="2887" spans="1:9" s="8" customFormat="1" ht="30" x14ac:dyDescent="0.25">
      <c r="A2887" s="860"/>
      <c r="B2887" s="15"/>
      <c r="C2887" s="139">
        <v>71351540</v>
      </c>
      <c r="D2887" s="140" t="s">
        <v>927</v>
      </c>
      <c r="E2887" s="15" t="s">
        <v>149</v>
      </c>
      <c r="F2887" s="15" t="s">
        <v>121</v>
      </c>
      <c r="G2887" s="16">
        <v>199920</v>
      </c>
      <c r="H2887" s="16">
        <v>199920</v>
      </c>
      <c r="I2887" s="16">
        <v>1</v>
      </c>
    </row>
    <row r="2888" spans="1:9" s="8" customFormat="1" ht="30" x14ac:dyDescent="0.25">
      <c r="A2888" s="860"/>
      <c r="B2888" s="15">
        <v>5112</v>
      </c>
      <c r="C2888" s="139">
        <v>71351540</v>
      </c>
      <c r="D2888" s="140" t="s">
        <v>928</v>
      </c>
      <c r="E2888" s="15" t="s">
        <v>149</v>
      </c>
      <c r="F2888" s="15" t="s">
        <v>121</v>
      </c>
      <c r="G2888" s="16">
        <v>20000</v>
      </c>
      <c r="H2888" s="16">
        <v>20000</v>
      </c>
      <c r="I2888" s="16">
        <v>1</v>
      </c>
    </row>
    <row r="2889" spans="1:9" s="8" customFormat="1" x14ac:dyDescent="0.25">
      <c r="A2889" s="860"/>
      <c r="B2889" s="825" t="s">
        <v>7296</v>
      </c>
      <c r="C2889" s="825"/>
      <c r="D2889" s="825"/>
      <c r="E2889" s="825"/>
      <c r="F2889" s="825"/>
      <c r="G2889" s="825"/>
      <c r="H2889" s="16"/>
      <c r="I2889" s="16"/>
    </row>
    <row r="2890" spans="1:9" s="8" customFormat="1" ht="30" customHeight="1" x14ac:dyDescent="0.25">
      <c r="A2890" s="860"/>
      <c r="B2890" s="826" t="s">
        <v>154</v>
      </c>
      <c r="C2890" s="827"/>
      <c r="D2890" s="827"/>
      <c r="E2890" s="827"/>
      <c r="F2890" s="827"/>
      <c r="G2890" s="827"/>
      <c r="H2890" s="827"/>
      <c r="I2890" s="828"/>
    </row>
    <row r="2891" spans="1:9" s="8" customFormat="1" ht="30" customHeight="1" x14ac:dyDescent="0.25">
      <c r="A2891" s="860"/>
      <c r="B2891" s="764" t="s">
        <v>5679</v>
      </c>
      <c r="C2891" s="764" t="s">
        <v>7297</v>
      </c>
      <c r="D2891" s="764" t="s">
        <v>4072</v>
      </c>
      <c r="E2891" s="764" t="s">
        <v>126</v>
      </c>
      <c r="F2891" s="764" t="s">
        <v>121</v>
      </c>
      <c r="G2891" s="764">
        <v>9800000</v>
      </c>
      <c r="H2891" s="764">
        <v>9800000</v>
      </c>
      <c r="I2891" s="764">
        <v>1</v>
      </c>
    </row>
    <row r="2892" spans="1:9" s="8" customFormat="1" ht="30" customHeight="1" x14ac:dyDescent="0.25">
      <c r="A2892" s="860"/>
      <c r="B2892" s="819" t="s">
        <v>118</v>
      </c>
      <c r="C2892" s="820"/>
      <c r="D2892" s="820"/>
      <c r="E2892" s="820"/>
      <c r="F2892" s="820"/>
      <c r="G2892" s="821"/>
      <c r="H2892" s="766"/>
      <c r="I2892" s="767"/>
    </row>
    <row r="2893" spans="1:9" s="8" customFormat="1" x14ac:dyDescent="0.25">
      <c r="A2893" s="860"/>
      <c r="B2893" s="764" t="s">
        <v>5679</v>
      </c>
      <c r="C2893" s="770" t="s">
        <v>7593</v>
      </c>
      <c r="D2893" s="770" t="s">
        <v>5274</v>
      </c>
      <c r="E2893" s="764" t="s">
        <v>172</v>
      </c>
      <c r="F2893" s="764" t="s">
        <v>121</v>
      </c>
      <c r="G2893" s="771">
        <v>200</v>
      </c>
      <c r="H2893" s="772">
        <v>200</v>
      </c>
      <c r="I2893" s="685">
        <v>1</v>
      </c>
    </row>
    <row r="2894" spans="1:9" x14ac:dyDescent="0.25">
      <c r="A2894" s="860"/>
      <c r="B2894" s="825" t="s">
        <v>929</v>
      </c>
      <c r="C2894" s="825"/>
      <c r="D2894" s="825"/>
      <c r="E2894" s="825"/>
      <c r="F2894" s="825"/>
      <c r="G2894" s="825"/>
      <c r="H2894" s="2">
        <v>30000000</v>
      </c>
      <c r="I2894" s="2"/>
    </row>
    <row r="2895" spans="1:9" ht="30" x14ac:dyDescent="0.25">
      <c r="A2895" s="860"/>
      <c r="B2895" s="13" t="s">
        <v>154</v>
      </c>
      <c r="C2895" s="138"/>
      <c r="D2895" s="138"/>
      <c r="E2895" s="13"/>
      <c r="F2895" s="13"/>
      <c r="G2895" s="72"/>
      <c r="H2895" s="72">
        <v>19600000</v>
      </c>
      <c r="I2895" s="72"/>
    </row>
    <row r="2896" spans="1:9" ht="45" x14ac:dyDescent="0.25">
      <c r="A2896" s="860"/>
      <c r="B2896" s="12">
        <v>4861</v>
      </c>
      <c r="C2896" s="141" t="s">
        <v>930</v>
      </c>
      <c r="D2896" s="142" t="s">
        <v>931</v>
      </c>
      <c r="E2896" s="12" t="s">
        <v>149</v>
      </c>
      <c r="F2896" s="12" t="s">
        <v>121</v>
      </c>
      <c r="G2896" s="14">
        <v>19600000</v>
      </c>
      <c r="H2896" s="14">
        <v>19600000</v>
      </c>
      <c r="I2896" s="14">
        <v>1</v>
      </c>
    </row>
    <row r="2897" spans="1:9" ht="30" x14ac:dyDescent="0.25">
      <c r="A2897" s="860"/>
      <c r="B2897" s="13" t="s">
        <v>118</v>
      </c>
      <c r="C2897" s="138"/>
      <c r="D2897" s="138"/>
      <c r="E2897" s="13"/>
      <c r="F2897" s="13"/>
      <c r="G2897" s="72"/>
      <c r="H2897" s="72">
        <v>10400000</v>
      </c>
      <c r="I2897" s="72"/>
    </row>
    <row r="2898" spans="1:9" ht="30" x14ac:dyDescent="0.25">
      <c r="A2898" s="860"/>
      <c r="B2898" s="12">
        <v>4861</v>
      </c>
      <c r="C2898" s="141" t="s">
        <v>932</v>
      </c>
      <c r="D2898" s="142" t="s">
        <v>213</v>
      </c>
      <c r="E2898" s="12" t="s">
        <v>149</v>
      </c>
      <c r="F2898" s="12" t="s">
        <v>121</v>
      </c>
      <c r="G2898" s="14">
        <v>10000000</v>
      </c>
      <c r="H2898" s="14">
        <v>10000000</v>
      </c>
      <c r="I2898" s="14">
        <v>1</v>
      </c>
    </row>
    <row r="2899" spans="1:9" s="8" customFormat="1" ht="45" x14ac:dyDescent="0.25">
      <c r="A2899" s="860"/>
      <c r="B2899" s="15"/>
      <c r="C2899" s="139">
        <v>71351540</v>
      </c>
      <c r="D2899" s="140" t="s">
        <v>933</v>
      </c>
      <c r="E2899" s="15" t="s">
        <v>149</v>
      </c>
      <c r="F2899" s="15" t="s">
        <v>121</v>
      </c>
      <c r="G2899" s="16">
        <v>400000</v>
      </c>
      <c r="H2899" s="16">
        <v>400000</v>
      </c>
      <c r="I2899" s="16">
        <v>1</v>
      </c>
    </row>
    <row r="2900" spans="1:9" x14ac:dyDescent="0.25">
      <c r="A2900" s="860"/>
      <c r="B2900" s="825" t="s">
        <v>642</v>
      </c>
      <c r="C2900" s="825"/>
      <c r="D2900" s="825"/>
      <c r="E2900" s="825"/>
      <c r="F2900" s="825"/>
      <c r="G2900" s="825"/>
      <c r="H2900" s="2">
        <v>1820000</v>
      </c>
      <c r="I2900" s="2"/>
    </row>
    <row r="2901" spans="1:9" ht="30" x14ac:dyDescent="0.25">
      <c r="A2901" s="860"/>
      <c r="B2901" s="13" t="s">
        <v>118</v>
      </c>
      <c r="C2901" s="138"/>
      <c r="D2901" s="138"/>
      <c r="E2901" s="13"/>
      <c r="F2901" s="13"/>
      <c r="G2901" s="72"/>
      <c r="H2901" s="72">
        <v>1820000</v>
      </c>
      <c r="I2901" s="72"/>
    </row>
    <row r="2902" spans="1:9" x14ac:dyDescent="0.25">
      <c r="A2902" s="860"/>
      <c r="B2902" s="12">
        <v>4239</v>
      </c>
      <c r="C2902" s="141" t="s">
        <v>934</v>
      </c>
      <c r="D2902" s="142" t="s">
        <v>294</v>
      </c>
      <c r="E2902" s="12" t="s">
        <v>120</v>
      </c>
      <c r="F2902" s="12" t="s">
        <v>121</v>
      </c>
      <c r="G2902" s="14">
        <v>1820000</v>
      </c>
      <c r="H2902" s="14">
        <v>1820000</v>
      </c>
      <c r="I2902" s="14">
        <v>1</v>
      </c>
    </row>
    <row r="2903" spans="1:9" ht="30" x14ac:dyDescent="0.25">
      <c r="A2903" s="860"/>
      <c r="B2903" s="194" t="s">
        <v>301</v>
      </c>
      <c r="C2903" s="194"/>
      <c r="D2903" s="194"/>
      <c r="E2903" s="194"/>
      <c r="F2903" s="194"/>
      <c r="G2903" s="191"/>
      <c r="H2903" s="191">
        <v>811230960</v>
      </c>
      <c r="I2903" s="191"/>
    </row>
    <row r="2904" spans="1:9" x14ac:dyDescent="0.25">
      <c r="B2904" s="21"/>
      <c r="C2904" s="137"/>
      <c r="D2904" s="137"/>
      <c r="E2904" s="21"/>
      <c r="F2904" s="21"/>
      <c r="G2904" s="22"/>
      <c r="H2904" s="22"/>
      <c r="I2904" s="22"/>
    </row>
    <row r="2905" spans="1:9" ht="38.25" customHeight="1" x14ac:dyDescent="0.25">
      <c r="A2905" s="860" t="s">
        <v>5256</v>
      </c>
      <c r="B2905" s="818" t="s">
        <v>935</v>
      </c>
      <c r="C2905" s="818"/>
      <c r="D2905" s="818"/>
      <c r="E2905" s="818"/>
      <c r="F2905" s="818"/>
      <c r="G2905" s="818"/>
      <c r="H2905" s="818"/>
      <c r="I2905" s="818"/>
    </row>
    <row r="2906" spans="1:9" x14ac:dyDescent="0.25">
      <c r="A2906" s="860"/>
      <c r="B2906" s="13"/>
      <c r="C2906" s="138"/>
      <c r="D2906" s="138"/>
      <c r="E2906" s="13"/>
      <c r="F2906" s="13"/>
      <c r="G2906" s="72"/>
      <c r="H2906" s="72"/>
      <c r="I2906" s="72"/>
    </row>
    <row r="2907" spans="1:9" x14ac:dyDescent="0.25">
      <c r="A2907" s="860"/>
      <c r="B2907" s="817" t="s">
        <v>1</v>
      </c>
      <c r="C2907" s="807" t="s">
        <v>2</v>
      </c>
      <c r="D2907" s="807"/>
      <c r="E2907" s="817" t="s">
        <v>3</v>
      </c>
      <c r="F2907" s="817" t="s">
        <v>4</v>
      </c>
      <c r="G2907" s="824" t="s">
        <v>5</v>
      </c>
      <c r="H2907" s="824" t="s">
        <v>6</v>
      </c>
      <c r="I2907" s="824" t="s">
        <v>7</v>
      </c>
    </row>
    <row r="2908" spans="1:9" ht="60" x14ac:dyDescent="0.25">
      <c r="A2908" s="860"/>
      <c r="B2908" s="817"/>
      <c r="C2908" s="138" t="s">
        <v>8</v>
      </c>
      <c r="D2908" s="138" t="s">
        <v>9</v>
      </c>
      <c r="E2908" s="817"/>
      <c r="F2908" s="817"/>
      <c r="G2908" s="824"/>
      <c r="H2908" s="824"/>
      <c r="I2908" s="824"/>
    </row>
    <row r="2909" spans="1:9" x14ac:dyDescent="0.25">
      <c r="A2909" s="860"/>
      <c r="B2909" s="13"/>
      <c r="C2909" s="138">
        <v>1</v>
      </c>
      <c r="D2909" s="138">
        <v>2</v>
      </c>
      <c r="E2909" s="13">
        <v>3</v>
      </c>
      <c r="F2909" s="13">
        <v>4</v>
      </c>
      <c r="G2909" s="72">
        <v>5</v>
      </c>
      <c r="H2909" s="72">
        <v>6</v>
      </c>
      <c r="I2909" s="72">
        <v>7</v>
      </c>
    </row>
    <row r="2910" spans="1:9" x14ac:dyDescent="0.25">
      <c r="A2910" s="860"/>
      <c r="B2910" s="837" t="s">
        <v>6313</v>
      </c>
      <c r="C2910" s="837"/>
      <c r="D2910" s="837"/>
      <c r="E2910" s="837"/>
      <c r="F2910" s="837"/>
      <c r="G2910" s="837"/>
      <c r="H2910" s="325"/>
      <c r="I2910" s="325"/>
    </row>
    <row r="2911" spans="1:9" x14ac:dyDescent="0.25">
      <c r="A2911" s="860"/>
      <c r="B2911" s="817" t="s">
        <v>11</v>
      </c>
      <c r="C2911" s="817"/>
      <c r="D2911" s="817"/>
      <c r="E2911" s="817"/>
      <c r="F2911" s="817"/>
      <c r="G2911" s="817"/>
      <c r="H2911" s="412"/>
    </row>
    <row r="2912" spans="1:9" x14ac:dyDescent="0.25">
      <c r="A2912" s="860"/>
      <c r="B2912" s="998" t="s">
        <v>6310</v>
      </c>
      <c r="C2912" s="141" t="s">
        <v>6467</v>
      </c>
      <c r="D2912" s="141" t="s">
        <v>6468</v>
      </c>
      <c r="E2912" s="141" t="s">
        <v>14</v>
      </c>
      <c r="F2912" s="141" t="s">
        <v>15</v>
      </c>
      <c r="G2912" s="357">
        <v>3000</v>
      </c>
      <c r="H2912" s="336">
        <v>21</v>
      </c>
      <c r="I2912" s="141">
        <v>7</v>
      </c>
    </row>
    <row r="2913" spans="1:9" x14ac:dyDescent="0.25">
      <c r="A2913" s="860"/>
      <c r="B2913" s="999"/>
      <c r="C2913" s="141" t="s">
        <v>6469</v>
      </c>
      <c r="D2913" s="141" t="s">
        <v>19</v>
      </c>
      <c r="E2913" s="141" t="s">
        <v>14</v>
      </c>
      <c r="F2913" s="141" t="s">
        <v>15</v>
      </c>
      <c r="G2913" s="357">
        <v>200</v>
      </c>
      <c r="H2913" s="336">
        <v>10</v>
      </c>
      <c r="I2913" s="141">
        <v>50</v>
      </c>
    </row>
    <row r="2914" spans="1:9" x14ac:dyDescent="0.25">
      <c r="A2914" s="860"/>
      <c r="B2914" s="999"/>
      <c r="C2914" s="141" t="s">
        <v>6470</v>
      </c>
      <c r="D2914" s="141" t="s">
        <v>21</v>
      </c>
      <c r="E2914" s="141" t="s">
        <v>14</v>
      </c>
      <c r="F2914" s="141" t="s">
        <v>15</v>
      </c>
      <c r="G2914" s="357">
        <v>30</v>
      </c>
      <c r="H2914" s="336">
        <v>1.05</v>
      </c>
      <c r="I2914" s="141">
        <v>35</v>
      </c>
    </row>
    <row r="2915" spans="1:9" x14ac:dyDescent="0.25">
      <c r="A2915" s="860"/>
      <c r="B2915" s="999"/>
      <c r="C2915" s="141" t="s">
        <v>6471</v>
      </c>
      <c r="D2915" s="141" t="s">
        <v>6472</v>
      </c>
      <c r="E2915" s="141" t="s">
        <v>14</v>
      </c>
      <c r="F2915" s="141" t="s">
        <v>15</v>
      </c>
      <c r="G2915" s="357">
        <v>300</v>
      </c>
      <c r="H2915" s="336">
        <v>4.5</v>
      </c>
      <c r="I2915" s="141">
        <v>15</v>
      </c>
    </row>
    <row r="2916" spans="1:9" ht="30" x14ac:dyDescent="0.25">
      <c r="A2916" s="860"/>
      <c r="B2916" s="999"/>
      <c r="C2916" s="141" t="s">
        <v>6473</v>
      </c>
      <c r="D2916" s="141" t="s">
        <v>6233</v>
      </c>
      <c r="E2916" s="141" t="s">
        <v>14</v>
      </c>
      <c r="F2916" s="141" t="s">
        <v>15</v>
      </c>
      <c r="G2916" s="357">
        <v>590</v>
      </c>
      <c r="H2916" s="336">
        <v>17.11</v>
      </c>
      <c r="I2916" s="141">
        <v>29</v>
      </c>
    </row>
    <row r="2917" spans="1:9" x14ac:dyDescent="0.25">
      <c r="A2917" s="860"/>
      <c r="B2917" s="999"/>
      <c r="C2917" s="141" t="s">
        <v>6474</v>
      </c>
      <c r="D2917" s="141" t="s">
        <v>6475</v>
      </c>
      <c r="E2917" s="141" t="s">
        <v>14</v>
      </c>
      <c r="F2917" s="141" t="s">
        <v>15</v>
      </c>
      <c r="G2917" s="357">
        <v>3000</v>
      </c>
      <c r="H2917" s="336">
        <v>27</v>
      </c>
      <c r="I2917" s="141">
        <v>9</v>
      </c>
    </row>
    <row r="2918" spans="1:9" x14ac:dyDescent="0.25">
      <c r="A2918" s="860"/>
      <c r="B2918" s="999"/>
      <c r="C2918" s="141" t="s">
        <v>6476</v>
      </c>
      <c r="D2918" s="141" t="s">
        <v>6477</v>
      </c>
      <c r="E2918" s="141" t="s">
        <v>14</v>
      </c>
      <c r="F2918" s="141" t="s">
        <v>30</v>
      </c>
      <c r="G2918" s="357">
        <v>120</v>
      </c>
      <c r="H2918" s="336">
        <v>7.44</v>
      </c>
      <c r="I2918" s="141">
        <v>62</v>
      </c>
    </row>
    <row r="2919" spans="1:9" ht="30" x14ac:dyDescent="0.25">
      <c r="A2919" s="860"/>
      <c r="B2919" s="999"/>
      <c r="C2919" s="141" t="s">
        <v>6478</v>
      </c>
      <c r="D2919" s="141" t="s">
        <v>36</v>
      </c>
      <c r="E2919" s="141" t="s">
        <v>14</v>
      </c>
      <c r="F2919" s="141" t="s">
        <v>15</v>
      </c>
      <c r="G2919" s="357">
        <v>9</v>
      </c>
      <c r="H2919" s="336">
        <v>32.94</v>
      </c>
      <c r="I2919" s="141">
        <v>3660</v>
      </c>
    </row>
    <row r="2920" spans="1:9" x14ac:dyDescent="0.25">
      <c r="A2920" s="860"/>
      <c r="B2920" s="999"/>
      <c r="C2920" s="141" t="s">
        <v>6479</v>
      </c>
      <c r="D2920" s="141" t="s">
        <v>46</v>
      </c>
      <c r="E2920" s="141" t="s">
        <v>14</v>
      </c>
      <c r="F2920" s="141" t="s">
        <v>15</v>
      </c>
      <c r="G2920" s="357">
        <v>2400</v>
      </c>
      <c r="H2920" s="336">
        <v>12</v>
      </c>
      <c r="I2920" s="141">
        <v>5</v>
      </c>
    </row>
    <row r="2921" spans="1:9" x14ac:dyDescent="0.25">
      <c r="A2921" s="860"/>
      <c r="B2921" s="999"/>
      <c r="C2921" s="141" t="s">
        <v>6480</v>
      </c>
      <c r="D2921" s="141" t="s">
        <v>6481</v>
      </c>
      <c r="E2921" s="141" t="s">
        <v>14</v>
      </c>
      <c r="F2921" s="141" t="s">
        <v>15</v>
      </c>
      <c r="G2921" s="357">
        <v>4000</v>
      </c>
      <c r="H2921" s="336">
        <v>8</v>
      </c>
      <c r="I2921" s="141">
        <v>2</v>
      </c>
    </row>
    <row r="2922" spans="1:9" ht="30" x14ac:dyDescent="0.25">
      <c r="A2922" s="860"/>
      <c r="B2922" s="999"/>
      <c r="C2922" s="141" t="s">
        <v>6482</v>
      </c>
      <c r="D2922" s="141" t="s">
        <v>6483</v>
      </c>
      <c r="E2922" s="141" t="s">
        <v>14</v>
      </c>
      <c r="F2922" s="141" t="s">
        <v>6227</v>
      </c>
      <c r="G2922" s="357">
        <v>1150</v>
      </c>
      <c r="H2922" s="336">
        <v>270.25</v>
      </c>
      <c r="I2922" s="141">
        <v>235</v>
      </c>
    </row>
    <row r="2923" spans="1:9" ht="30" x14ac:dyDescent="0.25">
      <c r="A2923" s="860"/>
      <c r="B2923" s="1000"/>
      <c r="C2923" s="141" t="s">
        <v>6311</v>
      </c>
      <c r="D2923" s="141" t="s">
        <v>6312</v>
      </c>
      <c r="E2923" s="141" t="s">
        <v>14</v>
      </c>
      <c r="F2923" s="141" t="s">
        <v>15</v>
      </c>
      <c r="G2923" s="141">
        <v>40000</v>
      </c>
      <c r="H2923" s="141">
        <v>80000</v>
      </c>
      <c r="I2923" s="141">
        <v>2</v>
      </c>
    </row>
    <row r="2924" spans="1:9" x14ac:dyDescent="0.25">
      <c r="A2924" s="860"/>
      <c r="B2924" s="837" t="s">
        <v>5869</v>
      </c>
      <c r="C2924" s="837"/>
      <c r="D2924" s="837"/>
      <c r="E2924" s="837"/>
      <c r="F2924" s="837"/>
      <c r="G2924" s="837"/>
      <c r="H2924" s="141"/>
      <c r="I2924" s="141"/>
    </row>
    <row r="2925" spans="1:9" x14ac:dyDescent="0.25">
      <c r="A2925" s="860"/>
      <c r="B2925" s="817" t="s">
        <v>154</v>
      </c>
      <c r="C2925" s="817"/>
      <c r="D2925" s="817"/>
      <c r="E2925" s="817"/>
      <c r="F2925" s="817"/>
      <c r="G2925" s="817"/>
      <c r="H2925" s="325"/>
      <c r="I2925" s="325"/>
    </row>
    <row r="2926" spans="1:9" ht="30" x14ac:dyDescent="0.25">
      <c r="A2926" s="860"/>
      <c r="B2926" s="141">
        <v>5112</v>
      </c>
      <c r="C2926" s="455" t="s">
        <v>7703</v>
      </c>
      <c r="D2926" s="142" t="s">
        <v>4072</v>
      </c>
      <c r="E2926" s="141" t="s">
        <v>126</v>
      </c>
      <c r="F2926" s="141" t="s">
        <v>121</v>
      </c>
      <c r="G2926" s="456">
        <v>57208054</v>
      </c>
      <c r="H2926" s="456">
        <v>57208054</v>
      </c>
      <c r="I2926" s="141">
        <v>1</v>
      </c>
    </row>
    <row r="2927" spans="1:9" x14ac:dyDescent="0.25">
      <c r="A2927" s="860"/>
      <c r="B2927" s="817" t="s">
        <v>118</v>
      </c>
      <c r="C2927" s="817"/>
      <c r="D2927" s="817"/>
      <c r="E2927" s="817"/>
      <c r="F2927" s="817"/>
      <c r="G2927" s="817"/>
      <c r="H2927" s="727"/>
      <c r="I2927" s="727"/>
    </row>
    <row r="2928" spans="1:9" x14ac:dyDescent="0.25">
      <c r="A2928" s="860"/>
      <c r="B2928" s="455" t="s">
        <v>5309</v>
      </c>
      <c r="C2928" s="455" t="s">
        <v>7704</v>
      </c>
      <c r="D2928" s="455" t="s">
        <v>532</v>
      </c>
      <c r="E2928" s="141" t="s">
        <v>126</v>
      </c>
      <c r="F2928" s="141" t="s">
        <v>121</v>
      </c>
      <c r="G2928" s="456">
        <v>337692</v>
      </c>
      <c r="H2928" s="456">
        <v>337692</v>
      </c>
      <c r="I2928" s="795">
        <v>1</v>
      </c>
    </row>
    <row r="2929" spans="1:9" ht="30" x14ac:dyDescent="0.25">
      <c r="A2929" s="860"/>
      <c r="B2929" s="141" t="s">
        <v>6840</v>
      </c>
      <c r="C2929" s="141" t="s">
        <v>7459</v>
      </c>
      <c r="D2929" s="141" t="s">
        <v>7460</v>
      </c>
      <c r="E2929" s="141" t="s">
        <v>126</v>
      </c>
      <c r="F2929" s="141" t="s">
        <v>121</v>
      </c>
      <c r="G2929" s="456">
        <v>100000</v>
      </c>
      <c r="H2929" s="456">
        <v>100000</v>
      </c>
      <c r="I2929" s="141">
        <v>1</v>
      </c>
    </row>
    <row r="2930" spans="1:9" ht="30" x14ac:dyDescent="0.25">
      <c r="A2930" s="860"/>
      <c r="B2930" s="141" t="s">
        <v>6840</v>
      </c>
      <c r="C2930" s="141" t="s">
        <v>7461</v>
      </c>
      <c r="D2930" s="141" t="s">
        <v>7460</v>
      </c>
      <c r="E2930" s="141" t="s">
        <v>126</v>
      </c>
      <c r="F2930" s="141" t="s">
        <v>121</v>
      </c>
      <c r="G2930" s="456">
        <v>100000</v>
      </c>
      <c r="H2930" s="456">
        <v>100000</v>
      </c>
      <c r="I2930" s="141">
        <v>1</v>
      </c>
    </row>
    <row r="2931" spans="1:9" x14ac:dyDescent="0.25">
      <c r="A2931" s="860"/>
      <c r="I2931" s="141">
        <v>1</v>
      </c>
    </row>
    <row r="2932" spans="1:9" x14ac:dyDescent="0.25">
      <c r="A2932" s="860"/>
      <c r="B2932" s="837" t="s">
        <v>153</v>
      </c>
      <c r="C2932" s="837"/>
      <c r="D2932" s="837"/>
      <c r="E2932" s="837"/>
      <c r="F2932" s="837"/>
      <c r="G2932" s="837"/>
      <c r="H2932" s="2">
        <v>2407000</v>
      </c>
      <c r="I2932" s="2"/>
    </row>
    <row r="2933" spans="1:9" x14ac:dyDescent="0.25">
      <c r="A2933" s="860"/>
      <c r="B2933" s="817" t="s">
        <v>154</v>
      </c>
      <c r="C2933" s="817"/>
      <c r="D2933" s="817"/>
      <c r="E2933" s="817"/>
      <c r="F2933" s="817"/>
      <c r="G2933" s="817"/>
      <c r="H2933" s="72">
        <v>2050560</v>
      </c>
      <c r="I2933" s="72"/>
    </row>
    <row r="2934" spans="1:9" ht="30" x14ac:dyDescent="0.25">
      <c r="A2934" s="860"/>
      <c r="B2934" s="1073" t="s">
        <v>6704</v>
      </c>
      <c r="C2934" s="141" t="s">
        <v>6700</v>
      </c>
      <c r="D2934" s="142" t="s">
        <v>519</v>
      </c>
      <c r="E2934" s="141" t="s">
        <v>149</v>
      </c>
      <c r="F2934" s="141" t="s">
        <v>121</v>
      </c>
      <c r="G2934" s="141">
        <v>350000</v>
      </c>
      <c r="H2934" s="141">
        <v>350000</v>
      </c>
      <c r="I2934" s="141">
        <v>1</v>
      </c>
    </row>
    <row r="2935" spans="1:9" ht="30" x14ac:dyDescent="0.25">
      <c r="A2935" s="860"/>
      <c r="B2935" s="1074"/>
      <c r="C2935" s="141" t="s">
        <v>6701</v>
      </c>
      <c r="D2935" s="142" t="s">
        <v>519</v>
      </c>
      <c r="E2935" s="141" t="s">
        <v>149</v>
      </c>
      <c r="F2935" s="141" t="s">
        <v>121</v>
      </c>
      <c r="G2935" s="141">
        <v>200000</v>
      </c>
      <c r="H2935" s="141">
        <v>200000</v>
      </c>
      <c r="I2935" s="141">
        <v>1</v>
      </c>
    </row>
    <row r="2936" spans="1:9" ht="30" x14ac:dyDescent="0.25">
      <c r="A2936" s="860"/>
      <c r="B2936" s="1074"/>
      <c r="C2936" s="141" t="s">
        <v>6702</v>
      </c>
      <c r="D2936" s="142" t="s">
        <v>519</v>
      </c>
      <c r="E2936" s="141" t="s">
        <v>149</v>
      </c>
      <c r="F2936" s="141" t="s">
        <v>121</v>
      </c>
      <c r="G2936" s="141">
        <v>200000</v>
      </c>
      <c r="H2936" s="141">
        <v>200000</v>
      </c>
      <c r="I2936" s="141">
        <v>1</v>
      </c>
    </row>
    <row r="2937" spans="1:9" ht="30" x14ac:dyDescent="0.25">
      <c r="A2937" s="860"/>
      <c r="B2937" s="1074"/>
      <c r="C2937" s="141" t="s">
        <v>6703</v>
      </c>
      <c r="D2937" s="142" t="s">
        <v>519</v>
      </c>
      <c r="E2937" s="141" t="s">
        <v>149</v>
      </c>
      <c r="F2937" s="141" t="s">
        <v>121</v>
      </c>
      <c r="G2937" s="141">
        <v>250000</v>
      </c>
      <c r="H2937" s="141">
        <v>250000</v>
      </c>
      <c r="I2937" s="141">
        <v>1</v>
      </c>
    </row>
    <row r="2938" spans="1:9" x14ac:dyDescent="0.25">
      <c r="A2938" s="860"/>
      <c r="B2938" s="817" t="s">
        <v>118</v>
      </c>
      <c r="C2938" s="817"/>
      <c r="D2938" s="817"/>
      <c r="E2938" s="817"/>
      <c r="F2938" s="817"/>
      <c r="G2938" s="817"/>
      <c r="H2938" s="72">
        <v>356440</v>
      </c>
      <c r="I2938" s="72"/>
    </row>
    <row r="2939" spans="1:9" x14ac:dyDescent="0.25">
      <c r="A2939" s="860"/>
      <c r="B2939" s="838">
        <v>5134</v>
      </c>
      <c r="C2939" s="141" t="s">
        <v>6801</v>
      </c>
      <c r="D2939" s="141" t="s">
        <v>164</v>
      </c>
      <c r="E2939" s="141" t="s">
        <v>126</v>
      </c>
      <c r="F2939" s="141" t="s">
        <v>121</v>
      </c>
      <c r="G2939" s="141">
        <v>25000</v>
      </c>
      <c r="H2939" s="141">
        <v>25000</v>
      </c>
      <c r="I2939" s="14">
        <v>1</v>
      </c>
    </row>
    <row r="2940" spans="1:9" x14ac:dyDescent="0.25">
      <c r="A2940" s="860"/>
      <c r="B2940" s="886"/>
      <c r="C2940" s="141" t="s">
        <v>6802</v>
      </c>
      <c r="D2940" s="141" t="s">
        <v>164</v>
      </c>
      <c r="E2940" s="141" t="s">
        <v>126</v>
      </c>
      <c r="F2940" s="141" t="s">
        <v>121</v>
      </c>
      <c r="G2940" s="141">
        <v>100000</v>
      </c>
      <c r="H2940" s="141">
        <v>100000</v>
      </c>
      <c r="I2940" s="14">
        <v>1</v>
      </c>
    </row>
    <row r="2941" spans="1:9" x14ac:dyDescent="0.25">
      <c r="A2941" s="860"/>
      <c r="B2941" s="886"/>
      <c r="C2941" s="141" t="s">
        <v>6699</v>
      </c>
      <c r="D2941" s="141" t="s">
        <v>164</v>
      </c>
      <c r="E2941" s="141" t="s">
        <v>149</v>
      </c>
      <c r="F2941" s="141" t="s">
        <v>121</v>
      </c>
      <c r="G2941" s="141">
        <v>100000</v>
      </c>
      <c r="H2941" s="141">
        <v>100000</v>
      </c>
      <c r="I2941" s="141">
        <v>1</v>
      </c>
    </row>
    <row r="2942" spans="1:9" x14ac:dyDescent="0.25">
      <c r="A2942" s="860"/>
      <c r="B2942" s="839"/>
      <c r="C2942" s="141" t="s">
        <v>936</v>
      </c>
      <c r="D2942" s="142" t="s">
        <v>164</v>
      </c>
      <c r="E2942" s="12" t="s">
        <v>126</v>
      </c>
      <c r="F2942" s="12" t="s">
        <v>121</v>
      </c>
      <c r="G2942" s="14">
        <v>128600</v>
      </c>
      <c r="H2942" s="14">
        <v>128600</v>
      </c>
      <c r="I2942" s="14">
        <v>1</v>
      </c>
    </row>
    <row r="2943" spans="1:9" x14ac:dyDescent="0.25">
      <c r="A2943" s="860"/>
      <c r="B2943" s="837" t="s">
        <v>165</v>
      </c>
      <c r="C2943" s="837"/>
      <c r="D2943" s="837"/>
      <c r="E2943" s="837"/>
      <c r="F2943" s="837"/>
      <c r="G2943" s="837"/>
      <c r="H2943" s="2">
        <v>28754640</v>
      </c>
      <c r="I2943" s="2"/>
    </row>
    <row r="2944" spans="1:9" x14ac:dyDescent="0.25">
      <c r="A2944" s="860"/>
      <c r="B2944" s="817" t="s">
        <v>154</v>
      </c>
      <c r="C2944" s="817"/>
      <c r="D2944" s="817"/>
      <c r="E2944" s="817"/>
      <c r="F2944" s="817"/>
      <c r="G2944" s="817"/>
      <c r="H2944" s="72">
        <v>28179360</v>
      </c>
      <c r="I2944" s="72"/>
    </row>
    <row r="2945" spans="1:9" ht="30" x14ac:dyDescent="0.25">
      <c r="A2945" s="860"/>
      <c r="B2945" s="806">
        <v>4251</v>
      </c>
      <c r="C2945" s="141" t="s">
        <v>937</v>
      </c>
      <c r="D2945" s="142" t="s">
        <v>167</v>
      </c>
      <c r="E2945" s="12" t="s">
        <v>149</v>
      </c>
      <c r="F2945" s="12" t="s">
        <v>121</v>
      </c>
      <c r="G2945" s="14">
        <v>28179360</v>
      </c>
      <c r="H2945" s="14">
        <v>28179360</v>
      </c>
      <c r="I2945" s="14">
        <v>1</v>
      </c>
    </row>
    <row r="2946" spans="1:9" x14ac:dyDescent="0.25">
      <c r="A2946" s="860"/>
      <c r="B2946" s="817" t="s">
        <v>118</v>
      </c>
      <c r="C2946" s="817"/>
      <c r="D2946" s="817"/>
      <c r="E2946" s="817"/>
      <c r="F2946" s="817"/>
      <c r="G2946" s="817"/>
      <c r="H2946" s="72">
        <v>575280</v>
      </c>
      <c r="I2946" s="72"/>
    </row>
    <row r="2947" spans="1:9" s="8" customFormat="1" ht="45" x14ac:dyDescent="0.25">
      <c r="A2947" s="860"/>
      <c r="B2947" s="836">
        <v>4251</v>
      </c>
      <c r="C2947" s="139">
        <v>71351540</v>
      </c>
      <c r="D2947" s="140" t="s">
        <v>938</v>
      </c>
      <c r="E2947" s="15" t="s">
        <v>149</v>
      </c>
      <c r="F2947" s="15" t="s">
        <v>121</v>
      </c>
      <c r="G2947" s="16">
        <v>575280</v>
      </c>
      <c r="H2947" s="16">
        <v>575280</v>
      </c>
      <c r="I2947" s="16">
        <v>1</v>
      </c>
    </row>
    <row r="2948" spans="1:9" x14ac:dyDescent="0.25">
      <c r="A2948" s="860"/>
      <c r="B2948" s="837" t="s">
        <v>169</v>
      </c>
      <c r="C2948" s="837"/>
      <c r="D2948" s="837"/>
      <c r="E2948" s="837"/>
      <c r="F2948" s="837"/>
      <c r="G2948" s="837"/>
      <c r="H2948" s="2">
        <v>5099760</v>
      </c>
      <c r="I2948" s="2"/>
    </row>
    <row r="2949" spans="1:9" x14ac:dyDescent="0.25">
      <c r="A2949" s="860"/>
      <c r="B2949" s="817" t="s">
        <v>154</v>
      </c>
      <c r="C2949" s="817"/>
      <c r="D2949" s="817"/>
      <c r="E2949" s="817"/>
      <c r="F2949" s="817"/>
      <c r="G2949" s="817"/>
      <c r="H2949" s="72">
        <v>4997760</v>
      </c>
      <c r="I2949" s="72"/>
    </row>
    <row r="2950" spans="1:9" ht="30" x14ac:dyDescent="0.25">
      <c r="A2950" s="860"/>
      <c r="B2950" s="806">
        <v>4251</v>
      </c>
      <c r="C2950" s="141" t="s">
        <v>939</v>
      </c>
      <c r="D2950" s="142" t="s">
        <v>529</v>
      </c>
      <c r="E2950" s="12" t="s">
        <v>126</v>
      </c>
      <c r="F2950" s="12" t="s">
        <v>121</v>
      </c>
      <c r="G2950" s="14">
        <v>4997760</v>
      </c>
      <c r="H2950" s="14">
        <v>4997760</v>
      </c>
      <c r="I2950" s="14">
        <v>1</v>
      </c>
    </row>
    <row r="2951" spans="1:9" x14ac:dyDescent="0.25">
      <c r="A2951" s="860"/>
      <c r="B2951" s="817" t="s">
        <v>118</v>
      </c>
      <c r="C2951" s="817"/>
      <c r="D2951" s="817"/>
      <c r="E2951" s="817"/>
      <c r="F2951" s="817"/>
      <c r="G2951" s="817"/>
      <c r="H2951" s="72">
        <v>102000</v>
      </c>
      <c r="I2951" s="72"/>
    </row>
    <row r="2952" spans="1:9" s="8" customFormat="1" ht="45" x14ac:dyDescent="0.25">
      <c r="A2952" s="860"/>
      <c r="B2952" s="836">
        <v>4251</v>
      </c>
      <c r="C2952" s="139">
        <v>71351540</v>
      </c>
      <c r="D2952" s="140" t="s">
        <v>940</v>
      </c>
      <c r="E2952" s="15" t="s">
        <v>149</v>
      </c>
      <c r="F2952" s="15" t="s">
        <v>121</v>
      </c>
      <c r="G2952" s="16">
        <v>102000</v>
      </c>
      <c r="H2952" s="16">
        <v>102000</v>
      </c>
      <c r="I2952" s="16">
        <v>1</v>
      </c>
    </row>
    <row r="2953" spans="1:9" x14ac:dyDescent="0.25">
      <c r="A2953" s="860"/>
      <c r="B2953" s="837" t="s">
        <v>173</v>
      </c>
      <c r="C2953" s="837"/>
      <c r="D2953" s="837"/>
      <c r="E2953" s="837"/>
      <c r="F2953" s="837"/>
      <c r="G2953" s="837"/>
      <c r="H2953" s="2">
        <v>6950510</v>
      </c>
      <c r="I2953" s="2"/>
    </row>
    <row r="2954" spans="1:9" x14ac:dyDescent="0.25">
      <c r="A2954" s="860"/>
      <c r="B2954" s="817" t="s">
        <v>154</v>
      </c>
      <c r="C2954" s="817"/>
      <c r="D2954" s="817"/>
      <c r="E2954" s="817"/>
      <c r="F2954" s="817"/>
      <c r="G2954" s="817"/>
      <c r="H2954" s="72">
        <v>6810510</v>
      </c>
      <c r="I2954" s="72"/>
    </row>
    <row r="2955" spans="1:9" s="8" customFormat="1" ht="30" x14ac:dyDescent="0.25">
      <c r="A2955" s="860"/>
      <c r="B2955" s="1006">
        <v>4251</v>
      </c>
      <c r="C2955" s="313" t="s">
        <v>5674</v>
      </c>
      <c r="D2955" s="198" t="s">
        <v>941</v>
      </c>
      <c r="E2955" s="313" t="s">
        <v>126</v>
      </c>
      <c r="F2955" s="313" t="s">
        <v>121</v>
      </c>
      <c r="G2955" s="53">
        <v>6810510</v>
      </c>
      <c r="H2955" s="53">
        <v>6810510</v>
      </c>
      <c r="I2955" s="53">
        <v>1</v>
      </c>
    </row>
    <row r="2956" spans="1:9" x14ac:dyDescent="0.25">
      <c r="A2956" s="860"/>
      <c r="B2956" s="817" t="s">
        <v>118</v>
      </c>
      <c r="C2956" s="817"/>
      <c r="D2956" s="817"/>
      <c r="E2956" s="817"/>
      <c r="F2956" s="817"/>
      <c r="G2956" s="817"/>
      <c r="H2956" s="72">
        <v>140000</v>
      </c>
      <c r="I2956" s="72"/>
    </row>
    <row r="2957" spans="1:9" s="8" customFormat="1" ht="30" x14ac:dyDescent="0.25">
      <c r="A2957" s="860"/>
      <c r="B2957" s="836">
        <v>4251</v>
      </c>
      <c r="C2957" s="139">
        <v>71351540</v>
      </c>
      <c r="D2957" s="140" t="s">
        <v>168</v>
      </c>
      <c r="E2957" s="15" t="s">
        <v>172</v>
      </c>
      <c r="F2957" s="15" t="s">
        <v>121</v>
      </c>
      <c r="G2957" s="16">
        <v>140000</v>
      </c>
      <c r="H2957" s="16">
        <v>140000</v>
      </c>
      <c r="I2957" s="16">
        <v>1</v>
      </c>
    </row>
    <row r="2958" spans="1:9" x14ac:dyDescent="0.25">
      <c r="A2958" s="860"/>
      <c r="B2958" s="837" t="s">
        <v>175</v>
      </c>
      <c r="C2958" s="837"/>
      <c r="D2958" s="837"/>
      <c r="E2958" s="837"/>
      <c r="F2958" s="837"/>
      <c r="G2958" s="837"/>
      <c r="H2958" s="2">
        <v>2150400</v>
      </c>
      <c r="I2958" s="2"/>
    </row>
    <row r="2959" spans="1:9" x14ac:dyDescent="0.25">
      <c r="A2959" s="860"/>
      <c r="B2959" s="817" t="s">
        <v>154</v>
      </c>
      <c r="C2959" s="817"/>
      <c r="D2959" s="817"/>
      <c r="E2959" s="817"/>
      <c r="F2959" s="817"/>
      <c r="G2959" s="817"/>
      <c r="H2959" s="72">
        <v>2150400</v>
      </c>
      <c r="I2959" s="72"/>
    </row>
    <row r="2960" spans="1:9" ht="30" x14ac:dyDescent="0.25">
      <c r="A2960" s="860"/>
      <c r="B2960" s="806">
        <v>4251</v>
      </c>
      <c r="C2960" s="141" t="s">
        <v>942</v>
      </c>
      <c r="D2960" s="142" t="s">
        <v>943</v>
      </c>
      <c r="E2960" s="12" t="s">
        <v>126</v>
      </c>
      <c r="F2960" s="12" t="s">
        <v>121</v>
      </c>
      <c r="G2960" s="14">
        <v>2150400</v>
      </c>
      <c r="H2960" s="14">
        <v>2150400</v>
      </c>
      <c r="I2960" s="14">
        <v>1</v>
      </c>
    </row>
    <row r="2961" spans="1:9" x14ac:dyDescent="0.25">
      <c r="A2961" s="860"/>
      <c r="B2961" s="837" t="s">
        <v>175</v>
      </c>
      <c r="C2961" s="837"/>
      <c r="D2961" s="837"/>
      <c r="E2961" s="837"/>
      <c r="F2961" s="837"/>
      <c r="G2961" s="837"/>
      <c r="H2961" s="2">
        <v>44000</v>
      </c>
      <c r="I2961" s="2"/>
    </row>
    <row r="2962" spans="1:9" x14ac:dyDescent="0.25">
      <c r="A2962" s="860"/>
      <c r="B2962" s="817" t="s">
        <v>118</v>
      </c>
      <c r="C2962" s="817"/>
      <c r="D2962" s="817"/>
      <c r="E2962" s="817"/>
      <c r="F2962" s="817"/>
      <c r="G2962" s="817"/>
      <c r="H2962" s="72">
        <v>44000</v>
      </c>
      <c r="I2962" s="72"/>
    </row>
    <row r="2963" spans="1:9" s="8" customFormat="1" ht="30" x14ac:dyDescent="0.25">
      <c r="A2963" s="860"/>
      <c r="B2963" s="836">
        <v>4251</v>
      </c>
      <c r="C2963" s="139">
        <v>71351540</v>
      </c>
      <c r="D2963" s="140" t="s">
        <v>168</v>
      </c>
      <c r="E2963" s="15" t="s">
        <v>149</v>
      </c>
      <c r="F2963" s="15" t="s">
        <v>121</v>
      </c>
      <c r="G2963" s="16">
        <v>44000</v>
      </c>
      <c r="H2963" s="16">
        <v>44000</v>
      </c>
      <c r="I2963" s="16">
        <v>1</v>
      </c>
    </row>
    <row r="2964" spans="1:9" s="8" customFormat="1" x14ac:dyDescent="0.25">
      <c r="A2964" s="860"/>
      <c r="B2964" s="837" t="s">
        <v>5689</v>
      </c>
      <c r="C2964" s="837"/>
      <c r="D2964" s="837"/>
      <c r="E2964" s="837"/>
      <c r="F2964" s="837"/>
      <c r="G2964" s="837"/>
      <c r="H2964" s="16"/>
      <c r="I2964" s="16"/>
    </row>
    <row r="2965" spans="1:9" s="8" customFormat="1" ht="30" x14ac:dyDescent="0.25">
      <c r="A2965" s="860"/>
      <c r="B2965" s="141">
        <v>5113</v>
      </c>
      <c r="C2965" s="141" t="s">
        <v>5690</v>
      </c>
      <c r="D2965" s="141" t="s">
        <v>5691</v>
      </c>
      <c r="E2965" s="141" t="s">
        <v>126</v>
      </c>
      <c r="F2965" s="141" t="s">
        <v>121</v>
      </c>
      <c r="G2965" s="141" t="s">
        <v>5692</v>
      </c>
      <c r="H2965" s="141" t="s">
        <v>5692</v>
      </c>
      <c r="I2965" s="141">
        <v>1</v>
      </c>
    </row>
    <row r="2966" spans="1:9" s="8" customFormat="1" x14ac:dyDescent="0.25">
      <c r="A2966" s="860"/>
      <c r="B2966" s="817" t="s">
        <v>118</v>
      </c>
      <c r="C2966" s="817"/>
      <c r="D2966" s="817"/>
      <c r="E2966" s="817"/>
      <c r="F2966" s="817"/>
      <c r="G2966" s="817"/>
      <c r="H2966" s="141"/>
      <c r="I2966" s="141"/>
    </row>
    <row r="2967" spans="1:9" s="8" customFormat="1" ht="30" x14ac:dyDescent="0.25">
      <c r="A2967" s="860"/>
      <c r="B2967" s="141" t="s">
        <v>5278</v>
      </c>
      <c r="C2967" s="141" t="s">
        <v>6577</v>
      </c>
      <c r="D2967" s="141" t="s">
        <v>5274</v>
      </c>
      <c r="E2967" s="141" t="s">
        <v>172</v>
      </c>
      <c r="F2967" s="141" t="s">
        <v>121</v>
      </c>
      <c r="G2967" s="421">
        <v>588588</v>
      </c>
      <c r="H2967" s="421">
        <v>588588</v>
      </c>
      <c r="I2967" s="141">
        <v>1</v>
      </c>
    </row>
    <row r="2968" spans="1:9" x14ac:dyDescent="0.25">
      <c r="A2968" s="860"/>
      <c r="B2968" s="837" t="s">
        <v>217</v>
      </c>
      <c r="C2968" s="837"/>
      <c r="D2968" s="837"/>
      <c r="E2968" s="837"/>
      <c r="F2968" s="837"/>
      <c r="G2968" s="837"/>
      <c r="H2968" s="2">
        <v>19999050</v>
      </c>
      <c r="I2968" s="2"/>
    </row>
    <row r="2969" spans="1:9" x14ac:dyDescent="0.25">
      <c r="A2969" s="860"/>
      <c r="B2969" s="817" t="s">
        <v>11</v>
      </c>
      <c r="C2969" s="817"/>
      <c r="D2969" s="817"/>
      <c r="E2969" s="817"/>
      <c r="F2969" s="817"/>
      <c r="G2969" s="817"/>
      <c r="H2969" s="72">
        <v>19999050</v>
      </c>
      <c r="I2969" s="72"/>
    </row>
    <row r="2970" spans="1:9" x14ac:dyDescent="0.25">
      <c r="A2970" s="860"/>
      <c r="B2970" s="806">
        <v>4269</v>
      </c>
      <c r="C2970" s="141" t="s">
        <v>944</v>
      </c>
      <c r="D2970" s="142" t="s">
        <v>945</v>
      </c>
      <c r="E2970" s="12" t="s">
        <v>14</v>
      </c>
      <c r="F2970" s="12" t="s">
        <v>15</v>
      </c>
      <c r="G2970" s="14">
        <v>1300</v>
      </c>
      <c r="H2970" s="14">
        <v>104000</v>
      </c>
      <c r="I2970" s="14">
        <v>80</v>
      </c>
    </row>
    <row r="2971" spans="1:9" x14ac:dyDescent="0.25">
      <c r="A2971" s="860"/>
      <c r="B2971" s="806"/>
      <c r="C2971" s="141" t="s">
        <v>946</v>
      </c>
      <c r="D2971" s="142" t="s">
        <v>945</v>
      </c>
      <c r="E2971" s="12" t="s">
        <v>14</v>
      </c>
      <c r="F2971" s="12" t="s">
        <v>15</v>
      </c>
      <c r="G2971" s="14">
        <v>700</v>
      </c>
      <c r="H2971" s="14">
        <v>56000</v>
      </c>
      <c r="I2971" s="14">
        <v>80</v>
      </c>
    </row>
    <row r="2972" spans="1:9" x14ac:dyDescent="0.25">
      <c r="A2972" s="860"/>
      <c r="B2972" s="806"/>
      <c r="C2972" s="141" t="s">
        <v>6561</v>
      </c>
      <c r="D2972" s="142" t="s">
        <v>5874</v>
      </c>
      <c r="E2972" s="346" t="s">
        <v>14</v>
      </c>
      <c r="F2972" s="381" t="s">
        <v>49</v>
      </c>
      <c r="G2972" s="368">
        <v>3500</v>
      </c>
      <c r="H2972" s="369">
        <v>70</v>
      </c>
      <c r="I2972" s="14">
        <v>20</v>
      </c>
    </row>
    <row r="2973" spans="1:9" x14ac:dyDescent="0.25">
      <c r="A2973" s="860"/>
      <c r="B2973" s="806"/>
      <c r="C2973" s="141" t="s">
        <v>5884</v>
      </c>
      <c r="D2973" s="142" t="s">
        <v>948</v>
      </c>
      <c r="E2973" s="12" t="s">
        <v>14</v>
      </c>
      <c r="F2973" s="12" t="s">
        <v>49</v>
      </c>
      <c r="G2973" s="14">
        <v>1500</v>
      </c>
      <c r="H2973" s="14">
        <f>G2973*I2973</f>
        <v>30000</v>
      </c>
      <c r="I2973" s="14">
        <v>20</v>
      </c>
    </row>
    <row r="2974" spans="1:9" x14ac:dyDescent="0.25">
      <c r="A2974" s="860"/>
      <c r="B2974" s="806"/>
      <c r="C2974" s="141" t="s">
        <v>5872</v>
      </c>
      <c r="D2974" s="142" t="s">
        <v>949</v>
      </c>
      <c r="E2974" s="12" t="s">
        <v>14</v>
      </c>
      <c r="F2974" s="12" t="s">
        <v>470</v>
      </c>
      <c r="G2974" s="14">
        <v>4000</v>
      </c>
      <c r="H2974" s="14">
        <v>12400000</v>
      </c>
      <c r="I2974" s="14">
        <v>3100</v>
      </c>
    </row>
    <row r="2975" spans="1:9" x14ac:dyDescent="0.25">
      <c r="A2975" s="860"/>
      <c r="B2975" s="806"/>
      <c r="C2975" s="141" t="s">
        <v>5871</v>
      </c>
      <c r="D2975" s="142" t="s">
        <v>949</v>
      </c>
      <c r="E2975" s="12" t="s">
        <v>14</v>
      </c>
      <c r="F2975" s="12" t="s">
        <v>470</v>
      </c>
      <c r="G2975" s="14">
        <v>3500</v>
      </c>
      <c r="H2975" s="14">
        <v>4200000</v>
      </c>
      <c r="I2975" s="14">
        <v>1200</v>
      </c>
    </row>
    <row r="2976" spans="1:9" x14ac:dyDescent="0.25">
      <c r="A2976" s="860"/>
      <c r="B2976" s="806"/>
      <c r="C2976" s="141" t="s">
        <v>5870</v>
      </c>
      <c r="D2976" s="142" t="s">
        <v>950</v>
      </c>
      <c r="E2976" s="12" t="s">
        <v>14</v>
      </c>
      <c r="F2976" s="12" t="s">
        <v>474</v>
      </c>
      <c r="G2976" s="14">
        <v>200000</v>
      </c>
      <c r="H2976" s="14">
        <v>1500000</v>
      </c>
      <c r="I2976" s="14">
        <v>7.5</v>
      </c>
    </row>
    <row r="2977" spans="1:9" x14ac:dyDescent="0.25">
      <c r="A2977" s="860"/>
      <c r="B2977" s="806"/>
      <c r="C2977" s="141" t="s">
        <v>5873</v>
      </c>
      <c r="D2977" s="142" t="s">
        <v>950</v>
      </c>
      <c r="E2977" s="12" t="s">
        <v>14</v>
      </c>
      <c r="F2977" s="12" t="s">
        <v>474</v>
      </c>
      <c r="G2977" s="14">
        <v>200000</v>
      </c>
      <c r="H2977" s="14">
        <v>700000</v>
      </c>
      <c r="I2977" s="14">
        <v>3.5</v>
      </c>
    </row>
    <row r="2978" spans="1:9" x14ac:dyDescent="0.25">
      <c r="A2978" s="860"/>
      <c r="B2978" s="806"/>
      <c r="C2978" s="141" t="s">
        <v>5875</v>
      </c>
      <c r="D2978" s="142" t="s">
        <v>811</v>
      </c>
      <c r="E2978" s="346" t="s">
        <v>14</v>
      </c>
      <c r="F2978" s="346" t="s">
        <v>470</v>
      </c>
      <c r="G2978" s="368">
        <v>1500</v>
      </c>
      <c r="H2978" s="369">
        <v>210</v>
      </c>
      <c r="I2978" s="368">
        <v>140</v>
      </c>
    </row>
    <row r="2979" spans="1:9" x14ac:dyDescent="0.25">
      <c r="A2979" s="860"/>
      <c r="B2979" s="806"/>
      <c r="C2979" s="141" t="s">
        <v>5885</v>
      </c>
      <c r="D2979" s="142" t="s">
        <v>443</v>
      </c>
      <c r="E2979" s="346" t="s">
        <v>14</v>
      </c>
      <c r="F2979" s="346" t="s">
        <v>49</v>
      </c>
      <c r="G2979" s="371">
        <v>850</v>
      </c>
      <c r="H2979" s="371">
        <v>153000</v>
      </c>
      <c r="I2979" s="371">
        <v>180</v>
      </c>
    </row>
    <row r="2980" spans="1:9" x14ac:dyDescent="0.25">
      <c r="A2980" s="860"/>
      <c r="B2980" s="806"/>
      <c r="C2980" s="141" t="s">
        <v>5886</v>
      </c>
      <c r="D2980" s="142" t="s">
        <v>951</v>
      </c>
      <c r="E2980" s="346" t="s">
        <v>14</v>
      </c>
      <c r="F2980" s="346" t="s">
        <v>49</v>
      </c>
      <c r="G2980" s="371">
        <v>850</v>
      </c>
      <c r="H2980" s="371">
        <v>21250</v>
      </c>
      <c r="I2980" s="371">
        <v>25</v>
      </c>
    </row>
    <row r="2981" spans="1:9" x14ac:dyDescent="0.25">
      <c r="A2981" s="860"/>
      <c r="B2981" s="806"/>
      <c r="C2981" s="141" t="s">
        <v>6562</v>
      </c>
      <c r="D2981" s="142" t="s">
        <v>952</v>
      </c>
      <c r="E2981" s="346" t="s">
        <v>14</v>
      </c>
      <c r="F2981" s="346" t="s">
        <v>15</v>
      </c>
      <c r="G2981" s="371">
        <v>25</v>
      </c>
      <c r="H2981" s="369">
        <v>375</v>
      </c>
      <c r="I2981" s="371">
        <v>15000</v>
      </c>
    </row>
    <row r="2982" spans="1:9" x14ac:dyDescent="0.25">
      <c r="A2982" s="860"/>
      <c r="B2982" s="806"/>
      <c r="C2982" s="141" t="s">
        <v>5887</v>
      </c>
      <c r="D2982" s="142" t="s">
        <v>952</v>
      </c>
      <c r="E2982" s="346" t="s">
        <v>14</v>
      </c>
      <c r="F2982" s="346" t="s">
        <v>15</v>
      </c>
      <c r="G2982" s="371">
        <v>10</v>
      </c>
      <c r="H2982" s="371">
        <v>150000</v>
      </c>
      <c r="I2982" s="371">
        <v>15000</v>
      </c>
    </row>
    <row r="2983" spans="1:9" x14ac:dyDescent="0.25">
      <c r="A2983" s="860"/>
      <c r="B2983" s="806"/>
      <c r="C2983" s="141" t="s">
        <v>5876</v>
      </c>
      <c r="D2983" s="142" t="s">
        <v>5877</v>
      </c>
      <c r="E2983" s="346" t="s">
        <v>14</v>
      </c>
      <c r="F2983" s="346" t="s">
        <v>402</v>
      </c>
      <c r="G2983" s="368">
        <v>1500</v>
      </c>
      <c r="H2983" s="369">
        <v>270</v>
      </c>
      <c r="I2983" s="368">
        <v>180</v>
      </c>
    </row>
    <row r="2984" spans="1:9" x14ac:dyDescent="0.25">
      <c r="A2984" s="860"/>
      <c r="B2984" s="837" t="s">
        <v>228</v>
      </c>
      <c r="C2984" s="837"/>
      <c r="D2984" s="837"/>
      <c r="E2984" s="837"/>
      <c r="F2984" s="837"/>
      <c r="G2984" s="837"/>
      <c r="H2984" s="2">
        <v>17483850</v>
      </c>
      <c r="I2984" s="2"/>
    </row>
    <row r="2985" spans="1:9" ht="15" customHeight="1" x14ac:dyDescent="0.25">
      <c r="A2985" s="860"/>
      <c r="B2985" s="819" t="s">
        <v>154</v>
      </c>
      <c r="C2985" s="820"/>
      <c r="D2985" s="820"/>
      <c r="E2985" s="820"/>
      <c r="F2985" s="820"/>
      <c r="G2985" s="821"/>
      <c r="H2985" s="72">
        <v>17483850</v>
      </c>
      <c r="I2985" s="72"/>
    </row>
    <row r="2986" spans="1:9" x14ac:dyDescent="0.25">
      <c r="A2986" s="860"/>
      <c r="B2986" s="838">
        <v>5113</v>
      </c>
      <c r="C2986" s="141" t="s">
        <v>5693</v>
      </c>
      <c r="D2986" s="142" t="s">
        <v>5694</v>
      </c>
      <c r="E2986" s="142" t="s">
        <v>126</v>
      </c>
      <c r="F2986" s="142" t="s">
        <v>121</v>
      </c>
      <c r="G2986" s="333" t="s">
        <v>5695</v>
      </c>
      <c r="H2986" s="333" t="s">
        <v>5695</v>
      </c>
      <c r="I2986" s="142">
        <v>1</v>
      </c>
    </row>
    <row r="2987" spans="1:9" ht="75" x14ac:dyDescent="0.25">
      <c r="A2987" s="860"/>
      <c r="B2987" s="839"/>
      <c r="C2987" s="141" t="s">
        <v>953</v>
      </c>
      <c r="D2987" s="142" t="s">
        <v>954</v>
      </c>
      <c r="E2987" s="12" t="s">
        <v>149</v>
      </c>
      <c r="F2987" s="12" t="s">
        <v>121</v>
      </c>
      <c r="G2987" s="14">
        <v>17483850</v>
      </c>
      <c r="H2987" s="14">
        <v>17483850</v>
      </c>
      <c r="I2987" s="14">
        <v>1</v>
      </c>
    </row>
    <row r="2988" spans="1:9" x14ac:dyDescent="0.25">
      <c r="A2988" s="860"/>
      <c r="B2988" s="837" t="s">
        <v>228</v>
      </c>
      <c r="C2988" s="837"/>
      <c r="D2988" s="837"/>
      <c r="E2988" s="837"/>
      <c r="F2988" s="837"/>
      <c r="G2988" s="837"/>
      <c r="H2988" s="2">
        <v>434430</v>
      </c>
      <c r="I2988" s="2"/>
    </row>
    <row r="2989" spans="1:9" x14ac:dyDescent="0.25">
      <c r="A2989" s="860"/>
      <c r="B2989" s="817" t="s">
        <v>118</v>
      </c>
      <c r="C2989" s="817"/>
      <c r="D2989" s="817"/>
      <c r="E2989" s="817"/>
      <c r="F2989" s="817"/>
      <c r="G2989" s="817"/>
      <c r="H2989" s="72">
        <v>434430</v>
      </c>
      <c r="I2989" s="72"/>
    </row>
    <row r="2990" spans="1:9" x14ac:dyDescent="0.25">
      <c r="A2990" s="860"/>
      <c r="B2990" s="691" t="s">
        <v>5278</v>
      </c>
      <c r="C2990" s="691" t="s">
        <v>7317</v>
      </c>
      <c r="D2990" s="691" t="s">
        <v>532</v>
      </c>
      <c r="E2990" s="689" t="s">
        <v>120</v>
      </c>
      <c r="F2990" s="689" t="s">
        <v>121</v>
      </c>
      <c r="G2990" s="692">
        <v>50052</v>
      </c>
      <c r="H2990" s="692">
        <v>50052</v>
      </c>
      <c r="I2990" s="688">
        <v>1</v>
      </c>
    </row>
    <row r="2991" spans="1:9" ht="30" x14ac:dyDescent="0.25">
      <c r="A2991" s="860"/>
      <c r="B2991" s="479" t="s">
        <v>5278</v>
      </c>
      <c r="C2991" s="198" t="s">
        <v>6576</v>
      </c>
      <c r="D2991" s="198" t="s">
        <v>5274</v>
      </c>
      <c r="E2991" s="480" t="s">
        <v>172</v>
      </c>
      <c r="F2991" s="480" t="s">
        <v>121</v>
      </c>
      <c r="G2991" s="490">
        <v>148.36799999999999</v>
      </c>
      <c r="H2991" s="490">
        <v>148.36799999999999</v>
      </c>
      <c r="I2991" s="14">
        <v>1</v>
      </c>
    </row>
    <row r="2992" spans="1:9" s="8" customFormat="1" ht="75" x14ac:dyDescent="0.25">
      <c r="A2992" s="860"/>
      <c r="B2992" s="836">
        <v>5113</v>
      </c>
      <c r="C2992" s="139">
        <v>71351540</v>
      </c>
      <c r="D2992" s="140" t="s">
        <v>955</v>
      </c>
      <c r="E2992" s="15" t="s">
        <v>149</v>
      </c>
      <c r="F2992" s="15" t="s">
        <v>121</v>
      </c>
      <c r="G2992" s="16">
        <v>350000</v>
      </c>
      <c r="H2992" s="16">
        <v>350000</v>
      </c>
      <c r="I2992" s="16">
        <v>1</v>
      </c>
    </row>
    <row r="2993" spans="1:9" s="8" customFormat="1" ht="75" x14ac:dyDescent="0.25">
      <c r="A2993" s="860"/>
      <c r="B2993" s="836"/>
      <c r="C2993" s="225" t="s">
        <v>5474</v>
      </c>
      <c r="D2993" s="198" t="s">
        <v>956</v>
      </c>
      <c r="E2993" s="225" t="s">
        <v>120</v>
      </c>
      <c r="F2993" s="225" t="s">
        <v>121</v>
      </c>
      <c r="G2993" s="53">
        <v>84430</v>
      </c>
      <c r="H2993" s="53">
        <v>84430</v>
      </c>
      <c r="I2993" s="53">
        <v>1</v>
      </c>
    </row>
    <row r="2994" spans="1:9" x14ac:dyDescent="0.25">
      <c r="A2994" s="860"/>
      <c r="B2994" s="837" t="s">
        <v>267</v>
      </c>
      <c r="C2994" s="837"/>
      <c r="D2994" s="837"/>
      <c r="E2994" s="837"/>
      <c r="F2994" s="837"/>
      <c r="G2994" s="837"/>
      <c r="H2994" s="2">
        <v>2350000</v>
      </c>
      <c r="I2994" s="2"/>
    </row>
    <row r="2995" spans="1:9" x14ac:dyDescent="0.25">
      <c r="A2995" s="860"/>
      <c r="B2995" s="817" t="s">
        <v>118</v>
      </c>
      <c r="C2995" s="817"/>
      <c r="D2995" s="817"/>
      <c r="E2995" s="817"/>
      <c r="F2995" s="817"/>
      <c r="G2995" s="817"/>
      <c r="H2995" s="72">
        <v>2350000</v>
      </c>
      <c r="I2995" s="72"/>
    </row>
    <row r="2996" spans="1:9" ht="105" x14ac:dyDescent="0.25">
      <c r="A2996" s="860"/>
      <c r="B2996" s="806">
        <v>4239</v>
      </c>
      <c r="C2996" s="141" t="s">
        <v>957</v>
      </c>
      <c r="D2996" s="142" t="s">
        <v>958</v>
      </c>
      <c r="E2996" s="12" t="s">
        <v>14</v>
      </c>
      <c r="F2996" s="12" t="s">
        <v>121</v>
      </c>
      <c r="G2996" s="14">
        <v>640000</v>
      </c>
      <c r="H2996" s="14">
        <v>640000</v>
      </c>
      <c r="I2996" s="14">
        <v>1</v>
      </c>
    </row>
    <row r="2997" spans="1:9" ht="60" x14ac:dyDescent="0.25">
      <c r="A2997" s="860"/>
      <c r="B2997" s="806"/>
      <c r="C2997" s="141" t="s">
        <v>959</v>
      </c>
      <c r="D2997" s="142" t="s">
        <v>960</v>
      </c>
      <c r="E2997" s="12" t="s">
        <v>14</v>
      </c>
      <c r="F2997" s="12" t="s">
        <v>121</v>
      </c>
      <c r="G2997" s="14">
        <v>200000</v>
      </c>
      <c r="H2997" s="14">
        <v>200000</v>
      </c>
      <c r="I2997" s="14">
        <v>1</v>
      </c>
    </row>
    <row r="2998" spans="1:9" ht="90" x14ac:dyDescent="0.25">
      <c r="A2998" s="860"/>
      <c r="B2998" s="806"/>
      <c r="C2998" s="141" t="s">
        <v>961</v>
      </c>
      <c r="D2998" s="142" t="s">
        <v>962</v>
      </c>
      <c r="E2998" s="12" t="s">
        <v>14</v>
      </c>
      <c r="F2998" s="12" t="s">
        <v>121</v>
      </c>
      <c r="G2998" s="14">
        <v>200000</v>
      </c>
      <c r="H2998" s="14">
        <v>200000</v>
      </c>
      <c r="I2998" s="14">
        <v>1</v>
      </c>
    </row>
    <row r="2999" spans="1:9" ht="105" x14ac:dyDescent="0.25">
      <c r="A2999" s="860"/>
      <c r="B2999" s="806"/>
      <c r="C2999" s="141" t="s">
        <v>963</v>
      </c>
      <c r="D2999" s="142" t="s">
        <v>5313</v>
      </c>
      <c r="E2999" s="12" t="s">
        <v>14</v>
      </c>
      <c r="F2999" s="12" t="s">
        <v>121</v>
      </c>
      <c r="G2999" s="14">
        <v>400000</v>
      </c>
      <c r="H2999" s="14">
        <v>400000</v>
      </c>
      <c r="I2999" s="14">
        <v>1</v>
      </c>
    </row>
    <row r="3000" spans="1:9" ht="75" x14ac:dyDescent="0.25">
      <c r="A3000" s="860"/>
      <c r="B3000" s="806"/>
      <c r="C3000" s="141" t="s">
        <v>964</v>
      </c>
      <c r="D3000" s="142" t="s">
        <v>5314</v>
      </c>
      <c r="E3000" s="12" t="s">
        <v>14</v>
      </c>
      <c r="F3000" s="12" t="s">
        <v>121</v>
      </c>
      <c r="G3000" s="14">
        <v>500000</v>
      </c>
      <c r="H3000" s="14">
        <v>500000</v>
      </c>
      <c r="I3000" s="14">
        <v>1</v>
      </c>
    </row>
    <row r="3001" spans="1:9" ht="75" x14ac:dyDescent="0.25">
      <c r="A3001" s="860"/>
      <c r="B3001" s="806"/>
      <c r="C3001" s="141" t="s">
        <v>965</v>
      </c>
      <c r="D3001" s="142" t="s">
        <v>966</v>
      </c>
      <c r="E3001" s="12" t="s">
        <v>14</v>
      </c>
      <c r="F3001" s="12" t="s">
        <v>121</v>
      </c>
      <c r="G3001" s="14">
        <v>150000</v>
      </c>
      <c r="H3001" s="14">
        <v>150000</v>
      </c>
      <c r="I3001" s="14">
        <v>1</v>
      </c>
    </row>
    <row r="3002" spans="1:9" ht="90" x14ac:dyDescent="0.25">
      <c r="A3002" s="860"/>
      <c r="B3002" s="806"/>
      <c r="C3002" s="141" t="s">
        <v>967</v>
      </c>
      <c r="D3002" s="142" t="s">
        <v>968</v>
      </c>
      <c r="E3002" s="12" t="s">
        <v>14</v>
      </c>
      <c r="F3002" s="12" t="s">
        <v>121</v>
      </c>
      <c r="G3002" s="14">
        <v>260000</v>
      </c>
      <c r="H3002" s="14">
        <v>260000</v>
      </c>
      <c r="I3002" s="14">
        <v>1</v>
      </c>
    </row>
    <row r="3003" spans="1:9" x14ac:dyDescent="0.25">
      <c r="A3003" s="860"/>
      <c r="B3003" s="837" t="s">
        <v>896</v>
      </c>
      <c r="C3003" s="837"/>
      <c r="D3003" s="837"/>
      <c r="E3003" s="837"/>
      <c r="F3003" s="837"/>
      <c r="G3003" s="837"/>
      <c r="H3003" s="2">
        <v>38500000</v>
      </c>
      <c r="I3003" s="2"/>
    </row>
    <row r="3004" spans="1:9" x14ac:dyDescent="0.25">
      <c r="A3004" s="860"/>
      <c r="B3004" s="817" t="s">
        <v>154</v>
      </c>
      <c r="C3004" s="817"/>
      <c r="D3004" s="817"/>
      <c r="E3004" s="817"/>
      <c r="F3004" s="817"/>
      <c r="G3004" s="817"/>
      <c r="H3004" s="72">
        <v>38500000</v>
      </c>
      <c r="I3004" s="72"/>
    </row>
    <row r="3005" spans="1:9" s="8" customFormat="1" ht="30" x14ac:dyDescent="0.25">
      <c r="A3005" s="860"/>
      <c r="B3005" s="141">
        <v>5113</v>
      </c>
      <c r="C3005" s="141" t="s">
        <v>5696</v>
      </c>
      <c r="D3005" s="141" t="s">
        <v>4072</v>
      </c>
      <c r="E3005" s="141" t="s">
        <v>126</v>
      </c>
      <c r="F3005" s="141" t="s">
        <v>121</v>
      </c>
      <c r="G3005" s="141" t="s">
        <v>5697</v>
      </c>
      <c r="H3005" s="141" t="s">
        <v>5697</v>
      </c>
      <c r="I3005" s="141">
        <v>1</v>
      </c>
    </row>
    <row r="3006" spans="1:9" s="8" customFormat="1" ht="30" x14ac:dyDescent="0.25">
      <c r="A3006" s="860"/>
      <c r="B3006" s="141">
        <v>5112</v>
      </c>
      <c r="C3006" s="141" t="s">
        <v>7162</v>
      </c>
      <c r="D3006" s="141" t="s">
        <v>4072</v>
      </c>
      <c r="E3006" s="141" t="s">
        <v>126</v>
      </c>
      <c r="F3006" s="141" t="s">
        <v>121</v>
      </c>
      <c r="G3006" s="141">
        <v>26875138</v>
      </c>
      <c r="H3006" s="141">
        <v>26875138</v>
      </c>
      <c r="I3006" s="141">
        <v>1</v>
      </c>
    </row>
    <row r="3007" spans="1:9" s="8" customFormat="1" x14ac:dyDescent="0.25">
      <c r="A3007" s="860"/>
      <c r="B3007" s="817" t="s">
        <v>118</v>
      </c>
      <c r="C3007" s="817"/>
      <c r="D3007" s="817"/>
      <c r="E3007" s="817"/>
      <c r="F3007" s="817"/>
      <c r="G3007" s="817"/>
      <c r="H3007" s="141"/>
      <c r="I3007" s="141"/>
    </row>
    <row r="3008" spans="1:9" s="8" customFormat="1" x14ac:dyDescent="0.25">
      <c r="A3008" s="860"/>
      <c r="B3008" s="691" t="s">
        <v>5278</v>
      </c>
      <c r="C3008" s="691" t="s">
        <v>7318</v>
      </c>
      <c r="D3008" s="691" t="s">
        <v>532</v>
      </c>
      <c r="E3008" s="141" t="s">
        <v>120</v>
      </c>
      <c r="F3008" s="141" t="s">
        <v>121</v>
      </c>
      <c r="G3008" s="693">
        <v>44.508000000000003</v>
      </c>
      <c r="H3008" s="693">
        <v>44.508000000000003</v>
      </c>
      <c r="I3008" s="141">
        <v>1</v>
      </c>
    </row>
    <row r="3009" spans="1:9" s="8" customFormat="1" ht="30" x14ac:dyDescent="0.25">
      <c r="A3009" s="860"/>
      <c r="B3009" s="141">
        <v>5112</v>
      </c>
      <c r="C3009" s="141" t="s">
        <v>7163</v>
      </c>
      <c r="D3009" s="141" t="s">
        <v>532</v>
      </c>
      <c r="E3009" s="141" t="s">
        <v>120</v>
      </c>
      <c r="F3009" s="141" t="s">
        <v>121</v>
      </c>
      <c r="G3009" s="141">
        <v>157884</v>
      </c>
      <c r="H3009" s="141">
        <v>157884</v>
      </c>
      <c r="I3009" s="141">
        <v>1</v>
      </c>
    </row>
    <row r="3010" spans="1:9" s="8" customFormat="1" ht="30" x14ac:dyDescent="0.25">
      <c r="A3010" s="860"/>
      <c r="B3010" s="141" t="s">
        <v>5278</v>
      </c>
      <c r="C3010" s="141" t="s">
        <v>6578</v>
      </c>
      <c r="D3010" s="141" t="s">
        <v>5274</v>
      </c>
      <c r="E3010" s="141" t="s">
        <v>3129</v>
      </c>
      <c r="F3010" s="141" t="s">
        <v>121</v>
      </c>
      <c r="G3010" s="141">
        <v>166848</v>
      </c>
      <c r="H3010" s="141">
        <v>166848</v>
      </c>
      <c r="I3010" s="141">
        <v>1</v>
      </c>
    </row>
    <row r="3011" spans="1:9" x14ac:dyDescent="0.25">
      <c r="A3011" s="860"/>
      <c r="B3011" s="837" t="s">
        <v>274</v>
      </c>
      <c r="C3011" s="837"/>
      <c r="D3011" s="837"/>
      <c r="E3011" s="837"/>
      <c r="F3011" s="837"/>
      <c r="G3011" s="837"/>
      <c r="H3011" s="2">
        <v>7999400</v>
      </c>
      <c r="I3011" s="2"/>
    </row>
    <row r="3012" spans="1:9" x14ac:dyDescent="0.25">
      <c r="A3012" s="860"/>
      <c r="B3012" s="817" t="s">
        <v>11</v>
      </c>
      <c r="C3012" s="817"/>
      <c r="D3012" s="817"/>
      <c r="E3012" s="817"/>
      <c r="F3012" s="817"/>
      <c r="G3012" s="817"/>
      <c r="H3012" s="72">
        <v>499400</v>
      </c>
      <c r="I3012" s="72"/>
    </row>
    <row r="3013" spans="1:9" x14ac:dyDescent="0.25">
      <c r="A3013" s="860"/>
      <c r="B3013" s="817" t="s">
        <v>118</v>
      </c>
      <c r="C3013" s="817"/>
      <c r="D3013" s="817"/>
      <c r="E3013" s="817"/>
      <c r="F3013" s="817"/>
      <c r="G3013" s="817"/>
      <c r="H3013" s="72">
        <v>7500000</v>
      </c>
      <c r="I3013" s="72"/>
    </row>
    <row r="3014" spans="1:9" ht="45" x14ac:dyDescent="0.25">
      <c r="A3014" s="860"/>
      <c r="B3014" s="806">
        <v>4239</v>
      </c>
      <c r="C3014" s="141" t="s">
        <v>969</v>
      </c>
      <c r="D3014" s="142" t="s">
        <v>970</v>
      </c>
      <c r="E3014" s="12" t="s">
        <v>14</v>
      </c>
      <c r="F3014" s="12" t="s">
        <v>121</v>
      </c>
      <c r="G3014" s="14">
        <v>500000</v>
      </c>
      <c r="H3014" s="14">
        <v>500000</v>
      </c>
      <c r="I3014" s="14">
        <v>1</v>
      </c>
    </row>
    <row r="3015" spans="1:9" ht="45" x14ac:dyDescent="0.25">
      <c r="A3015" s="860"/>
      <c r="B3015" s="806"/>
      <c r="C3015" s="141" t="s">
        <v>971</v>
      </c>
      <c r="D3015" s="142" t="s">
        <v>972</v>
      </c>
      <c r="E3015" s="12" t="s">
        <v>14</v>
      </c>
      <c r="F3015" s="12" t="s">
        <v>121</v>
      </c>
      <c r="G3015" s="14">
        <v>400000</v>
      </c>
      <c r="H3015" s="14">
        <v>400000</v>
      </c>
      <c r="I3015" s="14">
        <v>1</v>
      </c>
    </row>
    <row r="3016" spans="1:9" ht="45" x14ac:dyDescent="0.25">
      <c r="A3016" s="860"/>
      <c r="B3016" s="806"/>
      <c r="C3016" s="141" t="s">
        <v>973</v>
      </c>
      <c r="D3016" s="142" t="s">
        <v>974</v>
      </c>
      <c r="E3016" s="12" t="s">
        <v>14</v>
      </c>
      <c r="F3016" s="12" t="s">
        <v>121</v>
      </c>
      <c r="G3016" s="14">
        <v>250000</v>
      </c>
      <c r="H3016" s="14">
        <v>250000</v>
      </c>
      <c r="I3016" s="14">
        <v>1</v>
      </c>
    </row>
    <row r="3017" spans="1:9" ht="45" x14ac:dyDescent="0.25">
      <c r="A3017" s="860"/>
      <c r="B3017" s="806"/>
      <c r="C3017" s="141" t="s">
        <v>975</v>
      </c>
      <c r="D3017" s="142" t="s">
        <v>976</v>
      </c>
      <c r="E3017" s="12" t="s">
        <v>14</v>
      </c>
      <c r="F3017" s="12" t="s">
        <v>121</v>
      </c>
      <c r="G3017" s="14">
        <v>400000</v>
      </c>
      <c r="H3017" s="14">
        <v>400000</v>
      </c>
      <c r="I3017" s="14">
        <v>1</v>
      </c>
    </row>
    <row r="3018" spans="1:9" ht="45" x14ac:dyDescent="0.25">
      <c r="A3018" s="860"/>
      <c r="B3018" s="806"/>
      <c r="C3018" s="141" t="s">
        <v>977</v>
      </c>
      <c r="D3018" s="142" t="s">
        <v>978</v>
      </c>
      <c r="E3018" s="12" t="s">
        <v>14</v>
      </c>
      <c r="F3018" s="12" t="s">
        <v>121</v>
      </c>
      <c r="G3018" s="14">
        <v>600000</v>
      </c>
      <c r="H3018" s="14">
        <v>600000</v>
      </c>
      <c r="I3018" s="14">
        <v>1</v>
      </c>
    </row>
    <row r="3019" spans="1:9" ht="45" x14ac:dyDescent="0.25">
      <c r="A3019" s="860"/>
      <c r="B3019" s="806"/>
      <c r="C3019" s="141" t="s">
        <v>979</v>
      </c>
      <c r="D3019" s="142" t="s">
        <v>980</v>
      </c>
      <c r="E3019" s="12" t="s">
        <v>14</v>
      </c>
      <c r="F3019" s="12" t="s">
        <v>121</v>
      </c>
      <c r="G3019" s="14">
        <v>600000</v>
      </c>
      <c r="H3019" s="14">
        <v>600000</v>
      </c>
      <c r="I3019" s="14">
        <v>1</v>
      </c>
    </row>
    <row r="3020" spans="1:9" ht="45" x14ac:dyDescent="0.25">
      <c r="A3020" s="860"/>
      <c r="B3020" s="806"/>
      <c r="C3020" s="141" t="s">
        <v>981</v>
      </c>
      <c r="D3020" s="142" t="s">
        <v>982</v>
      </c>
      <c r="E3020" s="12" t="s">
        <v>14</v>
      </c>
      <c r="F3020" s="12" t="s">
        <v>121</v>
      </c>
      <c r="G3020" s="14">
        <v>500000</v>
      </c>
      <c r="H3020" s="14">
        <v>500000</v>
      </c>
      <c r="I3020" s="14">
        <v>1</v>
      </c>
    </row>
    <row r="3021" spans="1:9" ht="45" x14ac:dyDescent="0.25">
      <c r="A3021" s="860"/>
      <c r="B3021" s="806"/>
      <c r="C3021" s="141" t="s">
        <v>983</v>
      </c>
      <c r="D3021" s="142" t="s">
        <v>984</v>
      </c>
      <c r="E3021" s="12" t="s">
        <v>14</v>
      </c>
      <c r="F3021" s="12" t="s">
        <v>121</v>
      </c>
      <c r="G3021" s="14">
        <v>400000</v>
      </c>
      <c r="H3021" s="14">
        <v>400000</v>
      </c>
      <c r="I3021" s="14">
        <v>1</v>
      </c>
    </row>
    <row r="3022" spans="1:9" ht="60" x14ac:dyDescent="0.25">
      <c r="A3022" s="860"/>
      <c r="B3022" s="806"/>
      <c r="C3022" s="141" t="s">
        <v>985</v>
      </c>
      <c r="D3022" s="142" t="s">
        <v>986</v>
      </c>
      <c r="E3022" s="12" t="s">
        <v>14</v>
      </c>
      <c r="F3022" s="12" t="s">
        <v>121</v>
      </c>
      <c r="G3022" s="14">
        <v>100000</v>
      </c>
      <c r="H3022" s="14">
        <v>100000</v>
      </c>
      <c r="I3022" s="14">
        <v>1</v>
      </c>
    </row>
    <row r="3023" spans="1:9" ht="45" x14ac:dyDescent="0.25">
      <c r="A3023" s="860"/>
      <c r="B3023" s="806"/>
      <c r="C3023" s="141" t="s">
        <v>987</v>
      </c>
      <c r="D3023" s="142" t="s">
        <v>988</v>
      </c>
      <c r="E3023" s="12" t="s">
        <v>14</v>
      </c>
      <c r="F3023" s="12" t="s">
        <v>121</v>
      </c>
      <c r="G3023" s="14">
        <v>200000</v>
      </c>
      <c r="H3023" s="14">
        <v>200000</v>
      </c>
      <c r="I3023" s="14">
        <v>1</v>
      </c>
    </row>
    <row r="3024" spans="1:9" ht="45" x14ac:dyDescent="0.25">
      <c r="A3024" s="860"/>
      <c r="B3024" s="806"/>
      <c r="C3024" s="141" t="s">
        <v>989</v>
      </c>
      <c r="D3024" s="142" t="s">
        <v>990</v>
      </c>
      <c r="E3024" s="12" t="s">
        <v>14</v>
      </c>
      <c r="F3024" s="12" t="s">
        <v>121</v>
      </c>
      <c r="G3024" s="14">
        <v>400000</v>
      </c>
      <c r="H3024" s="14">
        <v>400000</v>
      </c>
      <c r="I3024" s="14">
        <v>1</v>
      </c>
    </row>
    <row r="3025" spans="1:9" ht="45" x14ac:dyDescent="0.25">
      <c r="A3025" s="860"/>
      <c r="B3025" s="806"/>
      <c r="C3025" s="141" t="s">
        <v>991</v>
      </c>
      <c r="D3025" s="142" t="s">
        <v>992</v>
      </c>
      <c r="E3025" s="12" t="s">
        <v>14</v>
      </c>
      <c r="F3025" s="12" t="s">
        <v>121</v>
      </c>
      <c r="G3025" s="14">
        <v>300000</v>
      </c>
      <c r="H3025" s="14">
        <v>300000</v>
      </c>
      <c r="I3025" s="14">
        <v>1</v>
      </c>
    </row>
    <row r="3026" spans="1:9" ht="45" x14ac:dyDescent="0.25">
      <c r="A3026" s="860"/>
      <c r="B3026" s="806"/>
      <c r="C3026" s="141" t="s">
        <v>993</v>
      </c>
      <c r="D3026" s="142" t="s">
        <v>994</v>
      </c>
      <c r="E3026" s="12" t="s">
        <v>14</v>
      </c>
      <c r="F3026" s="12" t="s">
        <v>121</v>
      </c>
      <c r="G3026" s="14">
        <v>850000</v>
      </c>
      <c r="H3026" s="14">
        <v>850000</v>
      </c>
      <c r="I3026" s="14">
        <v>1</v>
      </c>
    </row>
    <row r="3027" spans="1:9" ht="45" x14ac:dyDescent="0.25">
      <c r="A3027" s="860"/>
      <c r="B3027" s="806"/>
      <c r="C3027" s="141" t="s">
        <v>995</v>
      </c>
      <c r="D3027" s="142" t="s">
        <v>996</v>
      </c>
      <c r="E3027" s="12" t="s">
        <v>14</v>
      </c>
      <c r="F3027" s="12" t="s">
        <v>121</v>
      </c>
      <c r="G3027" s="14">
        <v>2000000</v>
      </c>
      <c r="H3027" s="14">
        <v>2000000</v>
      </c>
      <c r="I3027" s="14">
        <v>1</v>
      </c>
    </row>
    <row r="3028" spans="1:9" x14ac:dyDescent="0.25">
      <c r="A3028" s="860"/>
      <c r="B3028" s="837" t="s">
        <v>295</v>
      </c>
      <c r="C3028" s="837"/>
      <c r="D3028" s="837"/>
      <c r="E3028" s="837"/>
      <c r="F3028" s="837"/>
      <c r="G3028" s="837"/>
      <c r="H3028" s="2">
        <v>4700000</v>
      </c>
      <c r="I3028" s="2"/>
    </row>
    <row r="3029" spans="1:9" x14ac:dyDescent="0.25">
      <c r="A3029" s="860"/>
      <c r="B3029" s="817" t="s">
        <v>11</v>
      </c>
      <c r="C3029" s="817"/>
      <c r="D3029" s="817"/>
      <c r="E3029" s="817"/>
      <c r="F3029" s="817"/>
      <c r="G3029" s="817"/>
      <c r="H3029" s="72">
        <v>4700000</v>
      </c>
      <c r="I3029" s="72"/>
    </row>
    <row r="3030" spans="1:9" x14ac:dyDescent="0.25">
      <c r="A3030" s="860"/>
      <c r="B3030" s="141" t="s">
        <v>5713</v>
      </c>
      <c r="C3030" s="141" t="s">
        <v>7306</v>
      </c>
      <c r="D3030" s="141" t="s">
        <v>4063</v>
      </c>
      <c r="E3030" s="141" t="s">
        <v>14</v>
      </c>
      <c r="F3030" s="141" t="s">
        <v>15</v>
      </c>
      <c r="G3030" s="141">
        <v>150000</v>
      </c>
      <c r="H3030" s="693">
        <v>300</v>
      </c>
      <c r="I3030" s="141">
        <v>2</v>
      </c>
    </row>
    <row r="3031" spans="1:9" x14ac:dyDescent="0.25">
      <c r="A3031" s="860"/>
      <c r="B3031" s="141" t="s">
        <v>5713</v>
      </c>
      <c r="C3031" s="141" t="s">
        <v>7307</v>
      </c>
      <c r="D3031" s="141" t="s">
        <v>7308</v>
      </c>
      <c r="E3031" s="141" t="s">
        <v>14</v>
      </c>
      <c r="F3031" s="141" t="s">
        <v>15</v>
      </c>
      <c r="G3031" s="141">
        <v>150000</v>
      </c>
      <c r="H3031" s="693">
        <v>1200</v>
      </c>
      <c r="I3031" s="141">
        <v>8</v>
      </c>
    </row>
    <row r="3032" spans="1:9" x14ac:dyDescent="0.25">
      <c r="A3032" s="860"/>
      <c r="B3032" s="141" t="s">
        <v>5713</v>
      </c>
      <c r="C3032" s="141" t="s">
        <v>7309</v>
      </c>
      <c r="D3032" s="141" t="s">
        <v>5756</v>
      </c>
      <c r="E3032" s="141" t="s">
        <v>14</v>
      </c>
      <c r="F3032" s="141" t="s">
        <v>15</v>
      </c>
      <c r="G3032" s="141">
        <v>150000</v>
      </c>
      <c r="H3032" s="693">
        <v>150</v>
      </c>
      <c r="I3032" s="141">
        <v>1</v>
      </c>
    </row>
    <row r="3033" spans="1:9" x14ac:dyDescent="0.25">
      <c r="A3033" s="860"/>
      <c r="B3033" s="141" t="s">
        <v>5713</v>
      </c>
      <c r="C3033" s="691" t="s">
        <v>7310</v>
      </c>
      <c r="D3033" s="691" t="s">
        <v>7311</v>
      </c>
      <c r="E3033" s="141" t="s">
        <v>14</v>
      </c>
      <c r="F3033" s="141" t="s">
        <v>15</v>
      </c>
      <c r="G3033" s="695">
        <v>15000</v>
      </c>
      <c r="H3033" s="693">
        <v>270</v>
      </c>
      <c r="I3033" s="695">
        <v>18</v>
      </c>
    </row>
    <row r="3034" spans="1:9" x14ac:dyDescent="0.25">
      <c r="A3034" s="860"/>
      <c r="B3034" s="141" t="s">
        <v>5713</v>
      </c>
      <c r="C3034" s="691" t="s">
        <v>7312</v>
      </c>
      <c r="D3034" s="691" t="s">
        <v>4060</v>
      </c>
      <c r="E3034" s="141" t="s">
        <v>14</v>
      </c>
      <c r="F3034" s="141" t="s">
        <v>15</v>
      </c>
      <c r="G3034" s="695">
        <v>150000</v>
      </c>
      <c r="H3034" s="693">
        <v>150</v>
      </c>
      <c r="I3034" s="695">
        <v>1</v>
      </c>
    </row>
    <row r="3035" spans="1:9" x14ac:dyDescent="0.25">
      <c r="A3035" s="860"/>
      <c r="B3035" s="141" t="s">
        <v>5713</v>
      </c>
      <c r="C3035" s="691" t="s">
        <v>7313</v>
      </c>
      <c r="D3035" s="691" t="s">
        <v>4060</v>
      </c>
      <c r="E3035" s="141" t="s">
        <v>14</v>
      </c>
      <c r="F3035" s="141" t="s">
        <v>15</v>
      </c>
      <c r="G3035" s="695">
        <v>150000</v>
      </c>
      <c r="H3035" s="693">
        <v>1050</v>
      </c>
      <c r="I3035" s="695">
        <v>7</v>
      </c>
    </row>
    <row r="3036" spans="1:9" x14ac:dyDescent="0.25">
      <c r="A3036" s="860"/>
      <c r="B3036" s="141" t="s">
        <v>5713</v>
      </c>
      <c r="C3036" s="691" t="s">
        <v>7314</v>
      </c>
      <c r="D3036" s="691" t="s">
        <v>7315</v>
      </c>
      <c r="E3036" s="141" t="s">
        <v>14</v>
      </c>
      <c r="F3036" s="141" t="s">
        <v>15</v>
      </c>
      <c r="G3036" s="695">
        <v>60000</v>
      </c>
      <c r="H3036" s="693">
        <v>180</v>
      </c>
      <c r="I3036" s="695">
        <v>3</v>
      </c>
    </row>
    <row r="3037" spans="1:9" x14ac:dyDescent="0.25">
      <c r="A3037" s="860"/>
      <c r="B3037" s="141"/>
      <c r="C3037" s="141"/>
      <c r="D3037" s="141"/>
      <c r="E3037" s="141"/>
      <c r="F3037" s="141"/>
      <c r="G3037" s="141"/>
      <c r="H3037" s="696"/>
      <c r="I3037" s="141"/>
    </row>
    <row r="3038" spans="1:9" ht="44.25" customHeight="1" x14ac:dyDescent="0.25">
      <c r="A3038" s="860"/>
      <c r="B3038" s="837" t="s">
        <v>296</v>
      </c>
      <c r="C3038" s="837"/>
      <c r="D3038" s="837"/>
      <c r="E3038" s="837"/>
      <c r="F3038" s="837"/>
      <c r="G3038" s="837"/>
      <c r="H3038" s="2">
        <v>1000000</v>
      </c>
      <c r="I3038" s="2"/>
    </row>
    <row r="3039" spans="1:9" ht="21" customHeight="1" x14ac:dyDescent="0.25">
      <c r="A3039" s="860"/>
      <c r="B3039" s="817" t="s">
        <v>11</v>
      </c>
      <c r="C3039" s="817"/>
      <c r="D3039" s="817"/>
      <c r="E3039" s="817"/>
      <c r="F3039" s="817"/>
      <c r="G3039" s="817"/>
      <c r="H3039" s="513"/>
      <c r="I3039" s="513"/>
    </row>
    <row r="3040" spans="1:9" ht="21" customHeight="1" x14ac:dyDescent="0.25">
      <c r="A3040" s="860"/>
      <c r="B3040" s="455" t="s">
        <v>6303</v>
      </c>
      <c r="C3040" s="455" t="s">
        <v>7705</v>
      </c>
      <c r="D3040" s="455" t="s">
        <v>7706</v>
      </c>
      <c r="E3040" s="794" t="s">
        <v>14</v>
      </c>
      <c r="F3040" s="794" t="s">
        <v>15</v>
      </c>
      <c r="G3040" s="100">
        <v>10000</v>
      </c>
      <c r="H3040" s="399">
        <v>500</v>
      </c>
      <c r="I3040" s="100">
        <v>50</v>
      </c>
    </row>
    <row r="3041" spans="1:9" ht="21" customHeight="1" x14ac:dyDescent="0.25">
      <c r="A3041" s="860"/>
      <c r="B3041" s="455" t="s">
        <v>6303</v>
      </c>
      <c r="C3041" s="455" t="s">
        <v>7707</v>
      </c>
      <c r="D3041" s="455" t="s">
        <v>7708</v>
      </c>
      <c r="E3041" s="794" t="s">
        <v>14</v>
      </c>
      <c r="F3041" s="794" t="s">
        <v>15</v>
      </c>
      <c r="G3041" s="100">
        <v>5000</v>
      </c>
      <c r="H3041" s="399">
        <v>250</v>
      </c>
      <c r="I3041" s="100">
        <v>50</v>
      </c>
    </row>
    <row r="3042" spans="1:9" ht="21" customHeight="1" x14ac:dyDescent="0.25">
      <c r="A3042" s="860"/>
      <c r="B3042" s="141" t="s">
        <v>5547</v>
      </c>
      <c r="C3042" s="141" t="s">
        <v>6645</v>
      </c>
      <c r="D3042" s="141" t="s">
        <v>3788</v>
      </c>
      <c r="E3042" s="141" t="s">
        <v>126</v>
      </c>
      <c r="F3042" s="502" t="s">
        <v>121</v>
      </c>
      <c r="G3042" s="421">
        <v>660000</v>
      </c>
      <c r="H3042" s="421">
        <v>660000</v>
      </c>
      <c r="I3042" s="514">
        <v>1</v>
      </c>
    </row>
    <row r="3043" spans="1:9" ht="21" customHeight="1" x14ac:dyDescent="0.25">
      <c r="A3043" s="860"/>
      <c r="B3043" s="141" t="s">
        <v>5547</v>
      </c>
      <c r="C3043" s="141" t="s">
        <v>6644</v>
      </c>
      <c r="D3043" s="141" t="s">
        <v>4070</v>
      </c>
      <c r="E3043" s="141" t="s">
        <v>126</v>
      </c>
      <c r="F3043" s="141" t="s">
        <v>15</v>
      </c>
      <c r="G3043" s="395">
        <v>10430</v>
      </c>
      <c r="H3043" s="356">
        <v>2086</v>
      </c>
      <c r="I3043" s="395">
        <v>200</v>
      </c>
    </row>
    <row r="3044" spans="1:9" ht="44.25" customHeight="1" x14ac:dyDescent="0.25">
      <c r="A3044" s="860"/>
      <c r="B3044" s="141" t="s">
        <v>6303</v>
      </c>
      <c r="C3044" s="141" t="s">
        <v>6643</v>
      </c>
      <c r="D3044" s="141" t="s">
        <v>5623</v>
      </c>
      <c r="E3044" s="502" t="s">
        <v>14</v>
      </c>
      <c r="F3044" s="502" t="s">
        <v>15</v>
      </c>
      <c r="G3044" s="395">
        <v>12500</v>
      </c>
      <c r="H3044" s="356">
        <v>1000</v>
      </c>
      <c r="I3044" s="395">
        <v>80</v>
      </c>
    </row>
    <row r="3045" spans="1:9" x14ac:dyDescent="0.25">
      <c r="A3045" s="860"/>
      <c r="H3045" s="72">
        <v>1000000</v>
      </c>
      <c r="I3045" s="72"/>
    </row>
    <row r="3046" spans="1:9" x14ac:dyDescent="0.25">
      <c r="A3046" s="860"/>
      <c r="B3046" s="348"/>
      <c r="C3046" s="141" t="s">
        <v>997</v>
      </c>
      <c r="D3046" s="142" t="s">
        <v>294</v>
      </c>
      <c r="E3046" s="12" t="s">
        <v>120</v>
      </c>
      <c r="F3046" s="12" t="s">
        <v>121</v>
      </c>
      <c r="G3046" s="14">
        <v>1000000</v>
      </c>
      <c r="H3046" s="14">
        <v>1000000</v>
      </c>
      <c r="I3046" s="14">
        <v>1</v>
      </c>
    </row>
    <row r="3047" spans="1:9" x14ac:dyDescent="0.25">
      <c r="A3047" s="860"/>
      <c r="B3047" s="837" t="s">
        <v>297</v>
      </c>
      <c r="C3047" s="837"/>
      <c r="D3047" s="837"/>
      <c r="E3047" s="837"/>
      <c r="F3047" s="837"/>
      <c r="G3047" s="837"/>
      <c r="H3047" s="2">
        <v>6000000</v>
      </c>
      <c r="I3047" s="2"/>
    </row>
    <row r="3048" spans="1:9" x14ac:dyDescent="0.25">
      <c r="A3048" s="860"/>
      <c r="B3048" s="817" t="s">
        <v>11</v>
      </c>
      <c r="C3048" s="817"/>
      <c r="D3048" s="817"/>
      <c r="E3048" s="817"/>
      <c r="F3048" s="817"/>
      <c r="G3048" s="817"/>
      <c r="H3048" s="72">
        <v>6000000</v>
      </c>
      <c r="I3048" s="72"/>
    </row>
    <row r="3049" spans="1:9" x14ac:dyDescent="0.25">
      <c r="A3049" s="860"/>
      <c r="B3049" s="740">
        <v>4269</v>
      </c>
      <c r="C3049" s="748" t="s">
        <v>7490</v>
      </c>
      <c r="D3049" s="748" t="s">
        <v>7491</v>
      </c>
      <c r="E3049" s="738" t="s">
        <v>14</v>
      </c>
      <c r="F3049" s="749" t="s">
        <v>6227</v>
      </c>
      <c r="G3049" s="749">
        <v>1500</v>
      </c>
      <c r="H3049" s="750">
        <v>10.5</v>
      </c>
      <c r="I3049" s="749">
        <v>7</v>
      </c>
    </row>
    <row r="3050" spans="1:9" x14ac:dyDescent="0.25">
      <c r="A3050" s="860"/>
      <c r="B3050" s="780">
        <v>4269</v>
      </c>
      <c r="C3050" s="748" t="s">
        <v>7492</v>
      </c>
      <c r="D3050" s="748" t="s">
        <v>949</v>
      </c>
      <c r="E3050" s="738" t="s">
        <v>14</v>
      </c>
      <c r="F3050" s="749" t="s">
        <v>470</v>
      </c>
      <c r="G3050" s="749">
        <v>4607</v>
      </c>
      <c r="H3050" s="750">
        <v>239.56399999999999</v>
      </c>
      <c r="I3050" s="749">
        <v>52</v>
      </c>
    </row>
    <row r="3051" spans="1:9" x14ac:dyDescent="0.25">
      <c r="A3051" s="860"/>
      <c r="B3051" s="780">
        <v>4269</v>
      </c>
      <c r="C3051" s="748" t="s">
        <v>7493</v>
      </c>
      <c r="D3051" s="748" t="s">
        <v>949</v>
      </c>
      <c r="E3051" s="738" t="s">
        <v>14</v>
      </c>
      <c r="F3051" s="749" t="s">
        <v>470</v>
      </c>
      <c r="G3051" s="749">
        <v>7535</v>
      </c>
      <c r="H3051" s="750">
        <v>45.21</v>
      </c>
      <c r="I3051" s="749">
        <v>6</v>
      </c>
    </row>
    <row r="3052" spans="1:9" x14ac:dyDescent="0.25">
      <c r="A3052" s="860"/>
      <c r="B3052" s="780">
        <v>4269</v>
      </c>
      <c r="C3052" s="748" t="s">
        <v>7494</v>
      </c>
      <c r="D3052" s="748" t="s">
        <v>5877</v>
      </c>
      <c r="E3052" s="738" t="s">
        <v>14</v>
      </c>
      <c r="F3052" s="749" t="s">
        <v>402</v>
      </c>
      <c r="G3052" s="749">
        <v>1800</v>
      </c>
      <c r="H3052" s="750">
        <v>180</v>
      </c>
      <c r="I3052" s="749">
        <v>100</v>
      </c>
    </row>
    <row r="3053" spans="1:9" x14ac:dyDescent="0.25">
      <c r="A3053" s="860"/>
      <c r="B3053" s="780">
        <v>4269</v>
      </c>
      <c r="C3053" s="748" t="s">
        <v>7495</v>
      </c>
      <c r="D3053" s="748" t="s">
        <v>7496</v>
      </c>
      <c r="E3053" s="738" t="s">
        <v>14</v>
      </c>
      <c r="F3053" s="749" t="s">
        <v>15</v>
      </c>
      <c r="G3053" s="749">
        <v>15</v>
      </c>
      <c r="H3053" s="750">
        <v>1.5</v>
      </c>
      <c r="I3053" s="749">
        <v>100</v>
      </c>
    </row>
    <row r="3054" spans="1:9" x14ac:dyDescent="0.25">
      <c r="A3054" s="860"/>
      <c r="B3054" s="837" t="s">
        <v>998</v>
      </c>
      <c r="C3054" s="837"/>
      <c r="D3054" s="837"/>
      <c r="E3054" s="837"/>
      <c r="F3054" s="837"/>
      <c r="G3054" s="837"/>
      <c r="H3054" s="2">
        <v>80372858.159999996</v>
      </c>
      <c r="I3054" s="2"/>
    </row>
    <row r="3055" spans="1:9" x14ac:dyDescent="0.25">
      <c r="A3055" s="860"/>
      <c r="B3055" s="817" t="s">
        <v>11</v>
      </c>
      <c r="C3055" s="817"/>
      <c r="D3055" s="817"/>
      <c r="E3055" s="817"/>
      <c r="F3055" s="817"/>
      <c r="G3055" s="817"/>
      <c r="H3055" s="72">
        <v>13583872.16</v>
      </c>
      <c r="I3055" s="72"/>
    </row>
    <row r="3056" spans="1:9" s="8" customFormat="1" x14ac:dyDescent="0.25">
      <c r="A3056" s="860"/>
      <c r="B3056" s="836">
        <v>4212</v>
      </c>
      <c r="C3056" s="139" t="s">
        <v>999</v>
      </c>
      <c r="D3056" s="140" t="s">
        <v>1000</v>
      </c>
      <c r="E3056" s="15" t="s">
        <v>120</v>
      </c>
      <c r="F3056" s="15" t="s">
        <v>475</v>
      </c>
      <c r="G3056" s="16">
        <v>45</v>
      </c>
      <c r="H3056" s="16">
        <v>1999980</v>
      </c>
      <c r="I3056" s="16">
        <v>44444</v>
      </c>
    </row>
    <row r="3057" spans="1:9" x14ac:dyDescent="0.25">
      <c r="A3057" s="860"/>
      <c r="B3057" s="806">
        <v>4261</v>
      </c>
      <c r="C3057" s="141" t="s">
        <v>1001</v>
      </c>
      <c r="D3057" s="142" t="s">
        <v>646</v>
      </c>
      <c r="E3057" s="12" t="s">
        <v>14</v>
      </c>
      <c r="F3057" s="12" t="s">
        <v>15</v>
      </c>
      <c r="G3057" s="14">
        <v>500</v>
      </c>
      <c r="H3057" s="14">
        <v>10000</v>
      </c>
      <c r="I3057" s="14">
        <v>20</v>
      </c>
    </row>
    <row r="3058" spans="1:9" x14ac:dyDescent="0.25">
      <c r="A3058" s="860"/>
      <c r="B3058" s="806"/>
      <c r="C3058" s="141" t="s">
        <v>1002</v>
      </c>
      <c r="D3058" s="142" t="s">
        <v>308</v>
      </c>
      <c r="E3058" s="12" t="s">
        <v>14</v>
      </c>
      <c r="F3058" s="12" t="s">
        <v>15</v>
      </c>
      <c r="G3058" s="14">
        <v>230</v>
      </c>
      <c r="H3058" s="14">
        <v>4600</v>
      </c>
      <c r="I3058" s="14">
        <v>20</v>
      </c>
    </row>
    <row r="3059" spans="1:9" x14ac:dyDescent="0.25">
      <c r="A3059" s="860"/>
      <c r="B3059" s="806"/>
      <c r="C3059" s="141" t="s">
        <v>1004</v>
      </c>
      <c r="D3059" s="142" t="s">
        <v>310</v>
      </c>
      <c r="E3059" s="12" t="s">
        <v>14</v>
      </c>
      <c r="F3059" s="12" t="s">
        <v>15</v>
      </c>
      <c r="G3059" s="14">
        <v>300</v>
      </c>
      <c r="H3059" s="14">
        <v>12000</v>
      </c>
      <c r="I3059" s="14">
        <v>40</v>
      </c>
    </row>
    <row r="3060" spans="1:9" x14ac:dyDescent="0.25">
      <c r="A3060" s="860"/>
      <c r="B3060" s="806"/>
      <c r="C3060" s="141" t="s">
        <v>1005</v>
      </c>
      <c r="D3060" s="142" t="s">
        <v>13</v>
      </c>
      <c r="E3060" s="12" t="s">
        <v>14</v>
      </c>
      <c r="F3060" s="12" t="s">
        <v>15</v>
      </c>
      <c r="G3060" s="14">
        <v>3200</v>
      </c>
      <c r="H3060" s="14">
        <v>12800</v>
      </c>
      <c r="I3060" s="14">
        <v>4</v>
      </c>
    </row>
    <row r="3061" spans="1:9" x14ac:dyDescent="0.25">
      <c r="A3061" s="860"/>
      <c r="B3061" s="806"/>
      <c r="C3061" s="141" t="s">
        <v>1006</v>
      </c>
      <c r="D3061" s="142" t="s">
        <v>17</v>
      </c>
      <c r="E3061" s="12" t="s">
        <v>14</v>
      </c>
      <c r="F3061" s="12" t="s">
        <v>15</v>
      </c>
      <c r="G3061" s="14">
        <v>100</v>
      </c>
      <c r="H3061" s="14">
        <v>11900</v>
      </c>
      <c r="I3061" s="14">
        <v>119</v>
      </c>
    </row>
    <row r="3062" spans="1:9" x14ac:dyDescent="0.25">
      <c r="A3062" s="860"/>
      <c r="B3062" s="806"/>
      <c r="C3062" s="141" t="s">
        <v>1007</v>
      </c>
      <c r="D3062" s="142" t="s">
        <v>1008</v>
      </c>
      <c r="E3062" s="12" t="s">
        <v>14</v>
      </c>
      <c r="F3062" s="12" t="s">
        <v>30</v>
      </c>
      <c r="G3062" s="14">
        <v>90</v>
      </c>
      <c r="H3062" s="14">
        <v>1800</v>
      </c>
      <c r="I3062" s="14">
        <v>20</v>
      </c>
    </row>
    <row r="3063" spans="1:9" x14ac:dyDescent="0.25">
      <c r="A3063" s="860"/>
      <c r="B3063" s="806"/>
      <c r="C3063" s="141" t="s">
        <v>1009</v>
      </c>
      <c r="D3063" s="142" t="s">
        <v>23</v>
      </c>
      <c r="E3063" s="12" t="s">
        <v>14</v>
      </c>
      <c r="F3063" s="12" t="s">
        <v>15</v>
      </c>
      <c r="G3063" s="14">
        <v>180</v>
      </c>
      <c r="H3063" s="14">
        <v>7200</v>
      </c>
      <c r="I3063" s="14">
        <v>40</v>
      </c>
    </row>
    <row r="3064" spans="1:9" x14ac:dyDescent="0.25">
      <c r="A3064" s="860"/>
      <c r="B3064" s="806"/>
      <c r="C3064" s="141" t="s">
        <v>1010</v>
      </c>
      <c r="D3064" s="142" t="s">
        <v>27</v>
      </c>
      <c r="E3064" s="12" t="s">
        <v>14</v>
      </c>
      <c r="F3064" s="12" t="s">
        <v>15</v>
      </c>
      <c r="G3064" s="14">
        <v>100</v>
      </c>
      <c r="H3064" s="14">
        <v>5000</v>
      </c>
      <c r="I3064" s="14">
        <v>50</v>
      </c>
    </row>
    <row r="3065" spans="1:9" x14ac:dyDescent="0.25">
      <c r="A3065" s="860"/>
      <c r="B3065" s="806"/>
      <c r="C3065" s="141" t="s">
        <v>1011</v>
      </c>
      <c r="D3065" s="142" t="s">
        <v>32</v>
      </c>
      <c r="E3065" s="12" t="s">
        <v>14</v>
      </c>
      <c r="F3065" s="12" t="s">
        <v>30</v>
      </c>
      <c r="G3065" s="14">
        <v>70</v>
      </c>
      <c r="H3065" s="14">
        <v>14000</v>
      </c>
      <c r="I3065" s="14">
        <v>200</v>
      </c>
    </row>
    <row r="3066" spans="1:9" x14ac:dyDescent="0.25">
      <c r="A3066" s="860"/>
      <c r="B3066" s="806"/>
      <c r="C3066" s="141" t="s">
        <v>1013</v>
      </c>
      <c r="D3066" s="142" t="s">
        <v>38</v>
      </c>
      <c r="E3066" s="12" t="s">
        <v>14</v>
      </c>
      <c r="F3066" s="12" t="s">
        <v>15</v>
      </c>
      <c r="G3066" s="14">
        <v>120</v>
      </c>
      <c r="H3066" s="14">
        <v>12000</v>
      </c>
      <c r="I3066" s="14">
        <v>100</v>
      </c>
    </row>
    <row r="3067" spans="1:9" x14ac:dyDescent="0.25">
      <c r="A3067" s="860"/>
      <c r="B3067" s="806"/>
      <c r="C3067" s="141" t="s">
        <v>1014</v>
      </c>
      <c r="D3067" s="142" t="s">
        <v>40</v>
      </c>
      <c r="E3067" s="12" t="s">
        <v>14</v>
      </c>
      <c r="F3067" s="12" t="s">
        <v>15</v>
      </c>
      <c r="G3067" s="14">
        <v>100</v>
      </c>
      <c r="H3067" s="14">
        <v>11000</v>
      </c>
      <c r="I3067" s="14">
        <v>110</v>
      </c>
    </row>
    <row r="3068" spans="1:9" x14ac:dyDescent="0.25">
      <c r="A3068" s="860"/>
      <c r="B3068" s="806"/>
      <c r="C3068" s="141" t="s">
        <v>1015</v>
      </c>
      <c r="D3068" s="142" t="s">
        <v>42</v>
      </c>
      <c r="E3068" s="12" t="s">
        <v>14</v>
      </c>
      <c r="F3068" s="12" t="s">
        <v>15</v>
      </c>
      <c r="G3068" s="14">
        <v>700</v>
      </c>
      <c r="H3068" s="14">
        <v>119000</v>
      </c>
      <c r="I3068" s="14">
        <v>170</v>
      </c>
    </row>
    <row r="3069" spans="1:9" ht="30" x14ac:dyDescent="0.25">
      <c r="A3069" s="860"/>
      <c r="B3069" s="806"/>
      <c r="C3069" s="141" t="s">
        <v>1016</v>
      </c>
      <c r="D3069" s="142" t="s">
        <v>53</v>
      </c>
      <c r="E3069" s="12" t="s">
        <v>14</v>
      </c>
      <c r="F3069" s="12" t="s">
        <v>30</v>
      </c>
      <c r="G3069" s="14">
        <v>230</v>
      </c>
      <c r="H3069" s="14">
        <v>34500</v>
      </c>
      <c r="I3069" s="14">
        <v>150</v>
      </c>
    </row>
    <row r="3070" spans="1:9" x14ac:dyDescent="0.25">
      <c r="A3070" s="860"/>
      <c r="B3070" s="806"/>
      <c r="C3070" s="141" t="s">
        <v>1017</v>
      </c>
      <c r="D3070" s="142" t="s">
        <v>342</v>
      </c>
      <c r="E3070" s="12" t="s">
        <v>14</v>
      </c>
      <c r="F3070" s="12" t="s">
        <v>30</v>
      </c>
      <c r="G3070" s="14">
        <v>1200</v>
      </c>
      <c r="H3070" s="14">
        <v>48000</v>
      </c>
      <c r="I3070" s="14">
        <v>40</v>
      </c>
    </row>
    <row r="3071" spans="1:9" x14ac:dyDescent="0.25">
      <c r="A3071" s="860"/>
      <c r="B3071" s="806"/>
      <c r="C3071" s="141" t="s">
        <v>1018</v>
      </c>
      <c r="D3071" s="142" t="s">
        <v>59</v>
      </c>
      <c r="E3071" s="12" t="s">
        <v>14</v>
      </c>
      <c r="F3071" s="12" t="s">
        <v>30</v>
      </c>
      <c r="G3071" s="14">
        <v>220</v>
      </c>
      <c r="H3071" s="14">
        <v>22000</v>
      </c>
      <c r="I3071" s="14">
        <v>100</v>
      </c>
    </row>
    <row r="3072" spans="1:9" x14ac:dyDescent="0.25">
      <c r="A3072" s="860"/>
      <c r="B3072" s="806"/>
      <c r="C3072" s="141" t="s">
        <v>1019</v>
      </c>
      <c r="D3072" s="142" t="s">
        <v>61</v>
      </c>
      <c r="E3072" s="12" t="s">
        <v>14</v>
      </c>
      <c r="F3072" s="12" t="s">
        <v>15</v>
      </c>
      <c r="G3072" s="14">
        <v>55</v>
      </c>
      <c r="H3072" s="14">
        <v>5500</v>
      </c>
      <c r="I3072" s="14">
        <v>100</v>
      </c>
    </row>
    <row r="3073" spans="1:9" x14ac:dyDescent="0.25">
      <c r="A3073" s="860"/>
      <c r="B3073" s="806">
        <v>4264</v>
      </c>
      <c r="C3073" s="141" t="s">
        <v>359</v>
      </c>
      <c r="D3073" s="142" t="s">
        <v>65</v>
      </c>
      <c r="E3073" s="12" t="s">
        <v>14</v>
      </c>
      <c r="F3073" s="12" t="s">
        <v>66</v>
      </c>
      <c r="G3073" s="14">
        <v>465.29</v>
      </c>
      <c r="H3073" s="14">
        <v>4142942.16</v>
      </c>
      <c r="I3073" s="14">
        <v>8904</v>
      </c>
    </row>
    <row r="3074" spans="1:9" x14ac:dyDescent="0.25">
      <c r="A3074" s="860"/>
      <c r="B3074" s="806">
        <v>4267</v>
      </c>
      <c r="C3074" s="141" t="s">
        <v>1020</v>
      </c>
      <c r="D3074" s="142" t="s">
        <v>1021</v>
      </c>
      <c r="E3074" s="12" t="s">
        <v>14</v>
      </c>
      <c r="F3074" s="12" t="s">
        <v>15</v>
      </c>
      <c r="G3074" s="14">
        <v>3500</v>
      </c>
      <c r="H3074" s="14">
        <v>70000</v>
      </c>
      <c r="I3074" s="14">
        <v>20</v>
      </c>
    </row>
    <row r="3075" spans="1:9" x14ac:dyDescent="0.25">
      <c r="A3075" s="860"/>
      <c r="B3075" s="806"/>
      <c r="C3075" s="141" t="s">
        <v>1022</v>
      </c>
      <c r="D3075" s="142" t="s">
        <v>1023</v>
      </c>
      <c r="E3075" s="12" t="s">
        <v>14</v>
      </c>
      <c r="F3075" s="12" t="s">
        <v>15</v>
      </c>
      <c r="G3075" s="14">
        <v>850</v>
      </c>
      <c r="H3075" s="14">
        <v>25500</v>
      </c>
      <c r="I3075" s="14">
        <v>30</v>
      </c>
    </row>
    <row r="3076" spans="1:9" x14ac:dyDescent="0.25">
      <c r="A3076" s="860"/>
      <c r="B3076" s="806"/>
      <c r="C3076" s="141" t="s">
        <v>1024</v>
      </c>
      <c r="D3076" s="142" t="s">
        <v>82</v>
      </c>
      <c r="E3076" s="12" t="s">
        <v>14</v>
      </c>
      <c r="F3076" s="12" t="s">
        <v>15</v>
      </c>
      <c r="G3076" s="14">
        <v>120</v>
      </c>
      <c r="H3076" s="14">
        <v>41400</v>
      </c>
      <c r="I3076" s="14">
        <v>345</v>
      </c>
    </row>
    <row r="3077" spans="1:9" x14ac:dyDescent="0.25">
      <c r="A3077" s="860"/>
      <c r="B3077" s="806"/>
      <c r="C3077" s="141" t="s">
        <v>1025</v>
      </c>
      <c r="D3077" s="142" t="s">
        <v>416</v>
      </c>
      <c r="E3077" s="12" t="s">
        <v>14</v>
      </c>
      <c r="F3077" s="12" t="s">
        <v>15</v>
      </c>
      <c r="G3077" s="14">
        <v>150</v>
      </c>
      <c r="H3077" s="14">
        <v>60750</v>
      </c>
      <c r="I3077" s="14">
        <v>405</v>
      </c>
    </row>
    <row r="3078" spans="1:9" x14ac:dyDescent="0.25">
      <c r="A3078" s="860"/>
      <c r="B3078" s="806"/>
      <c r="C3078" s="141" t="s">
        <v>1026</v>
      </c>
      <c r="D3078" s="142" t="s">
        <v>1027</v>
      </c>
      <c r="E3078" s="12" t="s">
        <v>14</v>
      </c>
      <c r="F3078" s="12" t="s">
        <v>49</v>
      </c>
      <c r="G3078" s="14">
        <v>800</v>
      </c>
      <c r="H3078" s="14">
        <v>44000</v>
      </c>
      <c r="I3078" s="14">
        <v>55</v>
      </c>
    </row>
    <row r="3079" spans="1:9" x14ac:dyDescent="0.25">
      <c r="A3079" s="860"/>
      <c r="B3079" s="806"/>
      <c r="C3079" s="141" t="s">
        <v>1028</v>
      </c>
      <c r="D3079" s="142" t="s">
        <v>426</v>
      </c>
      <c r="E3079" s="12" t="s">
        <v>14</v>
      </c>
      <c r="F3079" s="12" t="s">
        <v>49</v>
      </c>
      <c r="G3079" s="14">
        <v>1800</v>
      </c>
      <c r="H3079" s="14">
        <v>2700</v>
      </c>
      <c r="I3079" s="14">
        <v>1.5</v>
      </c>
    </row>
    <row r="3080" spans="1:9" x14ac:dyDescent="0.25">
      <c r="A3080" s="860"/>
      <c r="B3080" s="806"/>
      <c r="C3080" s="141" t="s">
        <v>1029</v>
      </c>
      <c r="D3080" s="142" t="s">
        <v>101</v>
      </c>
      <c r="E3080" s="12" t="s">
        <v>14</v>
      </c>
      <c r="F3080" s="12" t="s">
        <v>66</v>
      </c>
      <c r="G3080" s="14">
        <v>1000</v>
      </c>
      <c r="H3080" s="14">
        <v>20000</v>
      </c>
      <c r="I3080" s="14">
        <v>20</v>
      </c>
    </row>
    <row r="3081" spans="1:9" x14ac:dyDescent="0.25">
      <c r="A3081" s="860"/>
      <c r="B3081" s="806"/>
      <c r="C3081" s="141" t="s">
        <v>1030</v>
      </c>
      <c r="D3081" s="142" t="s">
        <v>103</v>
      </c>
      <c r="E3081" s="12" t="s">
        <v>14</v>
      </c>
      <c r="F3081" s="12" t="s">
        <v>66</v>
      </c>
      <c r="G3081" s="14">
        <v>1000</v>
      </c>
      <c r="H3081" s="14">
        <v>4500</v>
      </c>
      <c r="I3081" s="14">
        <v>4.5</v>
      </c>
    </row>
    <row r="3082" spans="1:9" x14ac:dyDescent="0.25">
      <c r="A3082" s="860"/>
      <c r="B3082" s="806"/>
      <c r="C3082" s="141" t="s">
        <v>1031</v>
      </c>
      <c r="D3082" s="142" t="s">
        <v>1032</v>
      </c>
      <c r="E3082" s="12" t="s">
        <v>14</v>
      </c>
      <c r="F3082" s="12" t="s">
        <v>15</v>
      </c>
      <c r="G3082" s="14">
        <v>400</v>
      </c>
      <c r="H3082" s="14">
        <v>3600</v>
      </c>
      <c r="I3082" s="14">
        <v>9</v>
      </c>
    </row>
    <row r="3083" spans="1:9" x14ac:dyDescent="0.25">
      <c r="A3083" s="860"/>
      <c r="B3083" s="806"/>
      <c r="C3083" s="141" t="s">
        <v>1033</v>
      </c>
      <c r="D3083" s="142" t="s">
        <v>107</v>
      </c>
      <c r="E3083" s="12" t="s">
        <v>14</v>
      </c>
      <c r="F3083" s="12" t="s">
        <v>15</v>
      </c>
      <c r="G3083" s="14">
        <v>1000</v>
      </c>
      <c r="H3083" s="14">
        <v>8000</v>
      </c>
      <c r="I3083" s="14">
        <v>8</v>
      </c>
    </row>
    <row r="3084" spans="1:9" x14ac:dyDescent="0.25">
      <c r="A3084" s="860"/>
      <c r="B3084" s="806"/>
      <c r="C3084" s="141" t="s">
        <v>1034</v>
      </c>
      <c r="D3084" s="142" t="s">
        <v>702</v>
      </c>
      <c r="E3084" s="12" t="s">
        <v>14</v>
      </c>
      <c r="F3084" s="12" t="s">
        <v>15</v>
      </c>
      <c r="G3084" s="14">
        <v>3250</v>
      </c>
      <c r="H3084" s="14">
        <v>19500</v>
      </c>
      <c r="I3084" s="14">
        <v>6</v>
      </c>
    </row>
    <row r="3085" spans="1:9" x14ac:dyDescent="0.25">
      <c r="A3085" s="860"/>
      <c r="B3085" s="806">
        <v>5121</v>
      </c>
      <c r="C3085" s="141" t="s">
        <v>1035</v>
      </c>
      <c r="D3085" s="142" t="s">
        <v>1036</v>
      </c>
      <c r="E3085" s="12" t="s">
        <v>14</v>
      </c>
      <c r="F3085" s="12" t="s">
        <v>15</v>
      </c>
      <c r="G3085" s="14">
        <v>5100000</v>
      </c>
      <c r="H3085" s="14">
        <v>5100000</v>
      </c>
      <c r="I3085" s="14">
        <v>1</v>
      </c>
    </row>
    <row r="3086" spans="1:9" x14ac:dyDescent="0.25">
      <c r="A3086" s="860"/>
      <c r="B3086" s="806">
        <v>5122</v>
      </c>
      <c r="C3086" s="141" t="s">
        <v>1037</v>
      </c>
      <c r="D3086" s="142" t="s">
        <v>115</v>
      </c>
      <c r="E3086" s="12" t="s">
        <v>14</v>
      </c>
      <c r="F3086" s="12" t="s">
        <v>15</v>
      </c>
      <c r="G3086" s="14">
        <v>200000</v>
      </c>
      <c r="H3086" s="14">
        <v>400000</v>
      </c>
      <c r="I3086" s="14">
        <v>2</v>
      </c>
    </row>
    <row r="3087" spans="1:9" x14ac:dyDescent="0.25">
      <c r="A3087" s="860"/>
      <c r="B3087" s="806"/>
      <c r="C3087" s="141" t="s">
        <v>1038</v>
      </c>
      <c r="D3087" s="142" t="s">
        <v>117</v>
      </c>
      <c r="E3087" s="12" t="s">
        <v>14</v>
      </c>
      <c r="F3087" s="12" t="s">
        <v>15</v>
      </c>
      <c r="G3087" s="14">
        <v>170000</v>
      </c>
      <c r="H3087" s="14">
        <v>340000</v>
      </c>
      <c r="I3087" s="14">
        <v>2</v>
      </c>
    </row>
    <row r="3088" spans="1:9" x14ac:dyDescent="0.25">
      <c r="A3088" s="860"/>
      <c r="B3088" s="806"/>
      <c r="C3088" s="141" t="s">
        <v>1039</v>
      </c>
      <c r="D3088" s="142" t="s">
        <v>466</v>
      </c>
      <c r="E3088" s="12" t="s">
        <v>14</v>
      </c>
      <c r="F3088" s="12" t="s">
        <v>15</v>
      </c>
      <c r="G3088" s="14">
        <v>40000</v>
      </c>
      <c r="H3088" s="14">
        <v>80000</v>
      </c>
      <c r="I3088" s="14">
        <v>2</v>
      </c>
    </row>
    <row r="3089" spans="1:9" x14ac:dyDescent="0.25">
      <c r="A3089" s="860"/>
      <c r="B3089" s="806"/>
      <c r="C3089" s="141" t="s">
        <v>1040</v>
      </c>
      <c r="D3089" s="142" t="s">
        <v>1041</v>
      </c>
      <c r="E3089" s="12" t="s">
        <v>14</v>
      </c>
      <c r="F3089" s="12" t="s">
        <v>15</v>
      </c>
      <c r="G3089" s="14">
        <v>100000</v>
      </c>
      <c r="H3089" s="14">
        <v>400000</v>
      </c>
      <c r="I3089" s="14">
        <v>4</v>
      </c>
    </row>
    <row r="3090" spans="1:9" x14ac:dyDescent="0.25">
      <c r="A3090" s="860"/>
      <c r="B3090" s="817" t="s">
        <v>154</v>
      </c>
      <c r="C3090" s="817"/>
      <c r="D3090" s="817"/>
      <c r="E3090" s="817"/>
      <c r="F3090" s="817"/>
      <c r="G3090" s="817"/>
      <c r="H3090" s="72"/>
      <c r="I3090" s="72"/>
    </row>
    <row r="3091" spans="1:9" s="8" customFormat="1" x14ac:dyDescent="0.25">
      <c r="A3091" s="860"/>
      <c r="B3091" s="836"/>
      <c r="C3091" s="139"/>
      <c r="D3091" s="140"/>
      <c r="E3091" s="15"/>
      <c r="F3091" s="15"/>
      <c r="G3091" s="16"/>
      <c r="H3091" s="16"/>
      <c r="I3091" s="16"/>
    </row>
    <row r="3092" spans="1:9" x14ac:dyDescent="0.25">
      <c r="A3092" s="860"/>
      <c r="B3092" s="817" t="s">
        <v>118</v>
      </c>
      <c r="C3092" s="817"/>
      <c r="D3092" s="817"/>
      <c r="E3092" s="817"/>
      <c r="F3092" s="817"/>
      <c r="G3092" s="817"/>
      <c r="H3092" s="72">
        <v>6788986</v>
      </c>
      <c r="I3092" s="72"/>
    </row>
    <row r="3093" spans="1:9" s="8" customFormat="1" x14ac:dyDescent="0.25">
      <c r="A3093" s="860"/>
      <c r="B3093" s="836">
        <v>4213</v>
      </c>
      <c r="C3093" s="139">
        <v>65111100</v>
      </c>
      <c r="D3093" s="140" t="s">
        <v>123</v>
      </c>
      <c r="E3093" s="15" t="s">
        <v>120</v>
      </c>
      <c r="F3093" s="15" t="s">
        <v>474</v>
      </c>
      <c r="G3093" s="16">
        <v>180</v>
      </c>
      <c r="H3093" s="16">
        <v>499985.99999999994</v>
      </c>
      <c r="I3093" s="16">
        <v>2777.7</v>
      </c>
    </row>
    <row r="3094" spans="1:9" ht="30" x14ac:dyDescent="0.25">
      <c r="A3094" s="860"/>
      <c r="B3094" s="806">
        <v>4214</v>
      </c>
      <c r="C3094" s="141" t="s">
        <v>1042</v>
      </c>
      <c r="D3094" s="142" t="s">
        <v>128</v>
      </c>
      <c r="E3094" s="12" t="s">
        <v>120</v>
      </c>
      <c r="F3094" s="12" t="s">
        <v>121</v>
      </c>
      <c r="G3094" s="14">
        <v>1000000</v>
      </c>
      <c r="H3094" s="14">
        <v>1000000</v>
      </c>
      <c r="I3094" s="14">
        <v>1</v>
      </c>
    </row>
    <row r="3095" spans="1:9" ht="30" x14ac:dyDescent="0.25">
      <c r="A3095" s="860"/>
      <c r="B3095" s="806"/>
      <c r="C3095" s="141" t="s">
        <v>1043</v>
      </c>
      <c r="D3095" s="142" t="s">
        <v>130</v>
      </c>
      <c r="E3095" s="12" t="s">
        <v>14</v>
      </c>
      <c r="F3095" s="12" t="s">
        <v>121</v>
      </c>
      <c r="G3095" s="14">
        <v>574200</v>
      </c>
      <c r="H3095" s="14">
        <v>574200</v>
      </c>
      <c r="I3095" s="14">
        <v>1</v>
      </c>
    </row>
    <row r="3096" spans="1:9" s="8" customFormat="1" ht="30" x14ac:dyDescent="0.25">
      <c r="A3096" s="860"/>
      <c r="B3096" s="806"/>
      <c r="C3096" s="139">
        <v>64211130</v>
      </c>
      <c r="D3096" s="140" t="s">
        <v>131</v>
      </c>
      <c r="E3096" s="15" t="s">
        <v>120</v>
      </c>
      <c r="F3096" s="15" t="s">
        <v>121</v>
      </c>
      <c r="G3096" s="16">
        <v>784800</v>
      </c>
      <c r="H3096" s="16">
        <v>784800</v>
      </c>
      <c r="I3096" s="16">
        <v>1</v>
      </c>
    </row>
    <row r="3097" spans="1:9" ht="30" x14ac:dyDescent="0.25">
      <c r="A3097" s="860"/>
      <c r="B3097" s="806"/>
      <c r="C3097" s="141" t="s">
        <v>1044</v>
      </c>
      <c r="D3097" s="142" t="s">
        <v>133</v>
      </c>
      <c r="E3097" s="12" t="s">
        <v>14</v>
      </c>
      <c r="F3097" s="12" t="s">
        <v>121</v>
      </c>
      <c r="G3097" s="14">
        <v>36000</v>
      </c>
      <c r="H3097" s="14">
        <v>36000</v>
      </c>
      <c r="I3097" s="14">
        <v>1</v>
      </c>
    </row>
    <row r="3098" spans="1:9" s="8" customFormat="1" ht="45" x14ac:dyDescent="0.25">
      <c r="A3098" s="860"/>
      <c r="B3098" s="836">
        <v>4215</v>
      </c>
      <c r="C3098" s="139">
        <v>66511170</v>
      </c>
      <c r="D3098" s="140" t="s">
        <v>1045</v>
      </c>
      <c r="E3098" s="15" t="s">
        <v>120</v>
      </c>
      <c r="F3098" s="15" t="s">
        <v>15</v>
      </c>
      <c r="G3098" s="16">
        <v>100000</v>
      </c>
      <c r="H3098" s="16">
        <v>100000</v>
      </c>
      <c r="I3098" s="16">
        <v>1</v>
      </c>
    </row>
    <row r="3099" spans="1:9" s="8" customFormat="1" ht="45" x14ac:dyDescent="0.25">
      <c r="A3099" s="860"/>
      <c r="B3099" s="836"/>
      <c r="C3099" s="139">
        <v>66511170</v>
      </c>
      <c r="D3099" s="140" t="s">
        <v>1046</v>
      </c>
      <c r="E3099" s="15" t="s">
        <v>120</v>
      </c>
      <c r="F3099" s="15" t="s">
        <v>15</v>
      </c>
      <c r="G3099" s="16">
        <v>100000</v>
      </c>
      <c r="H3099" s="16">
        <v>100000</v>
      </c>
      <c r="I3099" s="16">
        <v>1</v>
      </c>
    </row>
    <row r="3100" spans="1:9" s="8" customFormat="1" x14ac:dyDescent="0.25">
      <c r="A3100" s="860"/>
      <c r="B3100" s="836">
        <v>4222</v>
      </c>
      <c r="C3100" s="139">
        <v>79991200</v>
      </c>
      <c r="D3100" s="140" t="s">
        <v>483</v>
      </c>
      <c r="E3100" s="15" t="s">
        <v>120</v>
      </c>
      <c r="F3100" s="15" t="s">
        <v>121</v>
      </c>
      <c r="G3100" s="16">
        <v>1000000</v>
      </c>
      <c r="H3100" s="16">
        <v>1000000</v>
      </c>
      <c r="I3100" s="16">
        <v>1</v>
      </c>
    </row>
    <row r="3101" spans="1:9" s="8" customFormat="1" ht="30" x14ac:dyDescent="0.25">
      <c r="A3101" s="860"/>
      <c r="B3101" s="836">
        <v>4232</v>
      </c>
      <c r="C3101" s="139">
        <v>72261160</v>
      </c>
      <c r="D3101" s="140" t="s">
        <v>140</v>
      </c>
      <c r="E3101" s="15" t="s">
        <v>14</v>
      </c>
      <c r="F3101" s="15" t="s">
        <v>121</v>
      </c>
      <c r="G3101" s="16">
        <v>234000</v>
      </c>
      <c r="H3101" s="16">
        <v>234000</v>
      </c>
      <c r="I3101" s="16">
        <v>1</v>
      </c>
    </row>
    <row r="3102" spans="1:9" ht="30" x14ac:dyDescent="0.25">
      <c r="A3102" s="860"/>
      <c r="B3102" s="806">
        <v>4234</v>
      </c>
      <c r="C3102" s="141" t="s">
        <v>1047</v>
      </c>
      <c r="D3102" s="142" t="s">
        <v>1048</v>
      </c>
      <c r="E3102" s="12" t="s">
        <v>14</v>
      </c>
      <c r="F3102" s="12" t="s">
        <v>121</v>
      </c>
      <c r="G3102" s="14">
        <v>50000</v>
      </c>
      <c r="H3102" s="14">
        <v>50000</v>
      </c>
      <c r="I3102" s="14">
        <v>1</v>
      </c>
    </row>
    <row r="3103" spans="1:9" ht="30" x14ac:dyDescent="0.25">
      <c r="A3103" s="860"/>
      <c r="B3103" s="806"/>
      <c r="C3103" s="141" t="s">
        <v>1049</v>
      </c>
      <c r="D3103" s="142" t="s">
        <v>1048</v>
      </c>
      <c r="E3103" s="12" t="s">
        <v>14</v>
      </c>
      <c r="F3103" s="12" t="s">
        <v>121</v>
      </c>
      <c r="G3103" s="14">
        <v>10000</v>
      </c>
      <c r="H3103" s="14">
        <v>10000</v>
      </c>
      <c r="I3103" s="14">
        <v>1</v>
      </c>
    </row>
    <row r="3104" spans="1:9" s="8" customFormat="1" x14ac:dyDescent="0.25">
      <c r="A3104" s="860"/>
      <c r="B3104" s="836">
        <v>4237</v>
      </c>
      <c r="C3104" s="139">
        <v>79111200</v>
      </c>
      <c r="D3104" s="140" t="s">
        <v>141</v>
      </c>
      <c r="E3104" s="15" t="s">
        <v>120</v>
      </c>
      <c r="F3104" s="15" t="s">
        <v>121</v>
      </c>
      <c r="G3104" s="16">
        <v>1000000</v>
      </c>
      <c r="H3104" s="16">
        <v>1000000</v>
      </c>
      <c r="I3104" s="16">
        <v>1</v>
      </c>
    </row>
    <row r="3105" spans="1:9" ht="30" x14ac:dyDescent="0.25">
      <c r="A3105" s="860"/>
      <c r="B3105" s="806">
        <v>4252</v>
      </c>
      <c r="C3105" s="141" t="s">
        <v>1050</v>
      </c>
      <c r="D3105" s="142" t="s">
        <v>144</v>
      </c>
      <c r="E3105" s="12" t="s">
        <v>126</v>
      </c>
      <c r="F3105" s="12" t="s">
        <v>121</v>
      </c>
      <c r="G3105" s="14">
        <v>500000</v>
      </c>
      <c r="H3105" s="14">
        <v>500000</v>
      </c>
      <c r="I3105" s="14">
        <v>1</v>
      </c>
    </row>
    <row r="3106" spans="1:9" ht="30" x14ac:dyDescent="0.25">
      <c r="A3106" s="860"/>
      <c r="B3106" s="806"/>
      <c r="C3106" s="141" t="s">
        <v>1051</v>
      </c>
      <c r="D3106" s="142" t="s">
        <v>144</v>
      </c>
      <c r="E3106" s="12" t="s">
        <v>126</v>
      </c>
      <c r="F3106" s="12" t="s">
        <v>121</v>
      </c>
      <c r="G3106" s="14">
        <v>600000</v>
      </c>
      <c r="H3106" s="14">
        <v>600000</v>
      </c>
      <c r="I3106" s="14">
        <v>1</v>
      </c>
    </row>
    <row r="3107" spans="1:9" ht="75" x14ac:dyDescent="0.25">
      <c r="A3107" s="860"/>
      <c r="B3107" s="806"/>
      <c r="C3107" s="141" t="s">
        <v>1052</v>
      </c>
      <c r="D3107" s="142" t="s">
        <v>1053</v>
      </c>
      <c r="E3107" s="12" t="s">
        <v>149</v>
      </c>
      <c r="F3107" s="12" t="s">
        <v>121</v>
      </c>
      <c r="G3107" s="14">
        <v>100000</v>
      </c>
      <c r="H3107" s="14">
        <v>100000</v>
      </c>
      <c r="I3107" s="14">
        <v>1</v>
      </c>
    </row>
    <row r="3108" spans="1:9" ht="75" x14ac:dyDescent="0.25">
      <c r="A3108" s="860"/>
      <c r="B3108" s="806"/>
      <c r="C3108" s="141" t="s">
        <v>1054</v>
      </c>
      <c r="D3108" s="142" t="s">
        <v>1055</v>
      </c>
      <c r="E3108" s="12" t="s">
        <v>149</v>
      </c>
      <c r="F3108" s="12" t="s">
        <v>121</v>
      </c>
      <c r="G3108" s="14">
        <v>104000</v>
      </c>
      <c r="H3108" s="14">
        <v>104000</v>
      </c>
      <c r="I3108" s="14">
        <v>1</v>
      </c>
    </row>
    <row r="3109" spans="1:9" ht="75" x14ac:dyDescent="0.25">
      <c r="A3109" s="860"/>
      <c r="B3109" s="806"/>
      <c r="C3109" s="141" t="s">
        <v>1056</v>
      </c>
      <c r="D3109" s="142" t="s">
        <v>1057</v>
      </c>
      <c r="E3109" s="12" t="s">
        <v>149</v>
      </c>
      <c r="F3109" s="12" t="s">
        <v>121</v>
      </c>
      <c r="G3109" s="14">
        <v>96000</v>
      </c>
      <c r="H3109" s="14">
        <v>96000</v>
      </c>
      <c r="I3109" s="14">
        <v>1</v>
      </c>
    </row>
    <row r="3110" spans="1:9" x14ac:dyDescent="0.25">
      <c r="A3110" s="860"/>
      <c r="B3110" s="837" t="s">
        <v>1058</v>
      </c>
      <c r="C3110" s="837"/>
      <c r="D3110" s="837"/>
      <c r="E3110" s="837"/>
      <c r="F3110" s="837"/>
      <c r="G3110" s="837"/>
      <c r="H3110" s="2">
        <v>500000</v>
      </c>
      <c r="I3110" s="2"/>
    </row>
    <row r="3111" spans="1:9" x14ac:dyDescent="0.25">
      <c r="A3111" s="860"/>
      <c r="B3111" s="817" t="s">
        <v>118</v>
      </c>
      <c r="C3111" s="817"/>
      <c r="D3111" s="817"/>
      <c r="E3111" s="817"/>
      <c r="F3111" s="817"/>
      <c r="G3111" s="817"/>
      <c r="H3111" s="72">
        <v>500000</v>
      </c>
      <c r="I3111" s="72"/>
    </row>
    <row r="3112" spans="1:9" ht="60" x14ac:dyDescent="0.25">
      <c r="A3112" s="860"/>
      <c r="B3112" s="806">
        <v>4239</v>
      </c>
      <c r="C3112" s="141" t="s">
        <v>1059</v>
      </c>
      <c r="D3112" s="142" t="s">
        <v>778</v>
      </c>
      <c r="E3112" s="12" t="s">
        <v>14</v>
      </c>
      <c r="F3112" s="12" t="s">
        <v>121</v>
      </c>
      <c r="G3112" s="14">
        <v>500000</v>
      </c>
      <c r="H3112" s="14">
        <v>500000</v>
      </c>
      <c r="I3112" s="14">
        <v>1</v>
      </c>
    </row>
    <row r="3113" spans="1:9" x14ac:dyDescent="0.25">
      <c r="A3113" s="860"/>
      <c r="B3113" s="837" t="s">
        <v>1060</v>
      </c>
      <c r="C3113" s="837"/>
      <c r="D3113" s="837"/>
      <c r="E3113" s="837"/>
      <c r="F3113" s="837"/>
      <c r="G3113" s="837"/>
      <c r="H3113" s="2">
        <v>34500000</v>
      </c>
      <c r="I3113" s="2"/>
    </row>
    <row r="3114" spans="1:9" ht="15" customHeight="1" x14ac:dyDescent="0.25">
      <c r="A3114" s="860"/>
      <c r="B3114" s="817" t="s">
        <v>118</v>
      </c>
      <c r="C3114" s="817"/>
      <c r="D3114" s="817"/>
      <c r="E3114" s="817"/>
      <c r="F3114" s="817"/>
      <c r="G3114" s="817"/>
      <c r="H3114" s="72"/>
      <c r="I3114" s="72"/>
    </row>
    <row r="3115" spans="1:9" s="8" customFormat="1" x14ac:dyDescent="0.25">
      <c r="A3115" s="860"/>
      <c r="B3115" s="455" t="s">
        <v>5278</v>
      </c>
      <c r="C3115" s="455" t="s">
        <v>7316</v>
      </c>
      <c r="D3115" s="455" t="s">
        <v>532</v>
      </c>
      <c r="E3115" s="685" t="s">
        <v>120</v>
      </c>
      <c r="F3115" s="685" t="s">
        <v>121</v>
      </c>
      <c r="G3115" s="456">
        <v>176580</v>
      </c>
      <c r="H3115" s="456">
        <v>176580</v>
      </c>
      <c r="I3115" s="16">
        <v>1</v>
      </c>
    </row>
    <row r="3116" spans="1:9" x14ac:dyDescent="0.25">
      <c r="A3116" s="860"/>
      <c r="B3116" s="837" t="s">
        <v>929</v>
      </c>
      <c r="C3116" s="837"/>
      <c r="D3116" s="837"/>
      <c r="E3116" s="837"/>
      <c r="F3116" s="837"/>
      <c r="G3116" s="837"/>
      <c r="H3116" s="2">
        <v>10085000</v>
      </c>
      <c r="I3116" s="2"/>
    </row>
    <row r="3117" spans="1:9" x14ac:dyDescent="0.25">
      <c r="A3117" s="860"/>
      <c r="B3117" s="817" t="s">
        <v>154</v>
      </c>
      <c r="C3117" s="817"/>
      <c r="D3117" s="817"/>
      <c r="E3117" s="817"/>
      <c r="F3117" s="817"/>
      <c r="G3117" s="817"/>
      <c r="H3117" s="72">
        <v>4985000</v>
      </c>
      <c r="I3117" s="72"/>
    </row>
    <row r="3118" spans="1:9" ht="30" x14ac:dyDescent="0.25">
      <c r="A3118" s="860"/>
      <c r="B3118" s="806">
        <v>4861</v>
      </c>
      <c r="C3118" s="141" t="s">
        <v>1061</v>
      </c>
      <c r="D3118" s="142" t="s">
        <v>171</v>
      </c>
      <c r="E3118" s="12" t="s">
        <v>149</v>
      </c>
      <c r="F3118" s="12" t="s">
        <v>121</v>
      </c>
      <c r="G3118" s="14">
        <v>4900000</v>
      </c>
      <c r="H3118" s="14">
        <v>4900000</v>
      </c>
      <c r="I3118" s="14">
        <v>1</v>
      </c>
    </row>
    <row r="3119" spans="1:9" s="8" customFormat="1" x14ac:dyDescent="0.25">
      <c r="A3119" s="860"/>
      <c r="B3119" s="806"/>
      <c r="C3119" s="139">
        <v>45441140</v>
      </c>
      <c r="D3119" s="140" t="s">
        <v>1062</v>
      </c>
      <c r="E3119" s="15" t="s">
        <v>126</v>
      </c>
      <c r="F3119" s="15" t="s">
        <v>121</v>
      </c>
      <c r="G3119" s="16">
        <v>85000</v>
      </c>
      <c r="H3119" s="16">
        <v>85000</v>
      </c>
      <c r="I3119" s="16">
        <v>1</v>
      </c>
    </row>
    <row r="3120" spans="1:9" x14ac:dyDescent="0.25">
      <c r="A3120" s="860"/>
      <c r="B3120" s="817" t="s">
        <v>118</v>
      </c>
      <c r="C3120" s="817"/>
      <c r="D3120" s="817"/>
      <c r="E3120" s="817"/>
      <c r="F3120" s="817"/>
      <c r="G3120" s="817"/>
      <c r="H3120" s="72">
        <v>5100000</v>
      </c>
      <c r="I3120" s="72"/>
    </row>
    <row r="3121" spans="1:9" ht="30" x14ac:dyDescent="0.25">
      <c r="A3121" s="860"/>
      <c r="B3121" s="806">
        <v>4861</v>
      </c>
      <c r="C3121" s="141" t="s">
        <v>1063</v>
      </c>
      <c r="D3121" s="142" t="s">
        <v>213</v>
      </c>
      <c r="E3121" s="12" t="s">
        <v>149</v>
      </c>
      <c r="F3121" s="12" t="s">
        <v>121</v>
      </c>
      <c r="G3121" s="14">
        <v>5000000</v>
      </c>
      <c r="H3121" s="14">
        <v>5000000</v>
      </c>
      <c r="I3121" s="14">
        <v>1</v>
      </c>
    </row>
    <row r="3122" spans="1:9" s="8" customFormat="1" ht="45" x14ac:dyDescent="0.25">
      <c r="A3122" s="860"/>
      <c r="B3122" s="806"/>
      <c r="C3122" s="139">
        <v>71351540</v>
      </c>
      <c r="D3122" s="140" t="s">
        <v>1064</v>
      </c>
      <c r="E3122" s="15" t="s">
        <v>172</v>
      </c>
      <c r="F3122" s="15" t="s">
        <v>121</v>
      </c>
      <c r="G3122" s="16">
        <v>100000</v>
      </c>
      <c r="H3122" s="16">
        <v>100000</v>
      </c>
      <c r="I3122" s="16">
        <v>1</v>
      </c>
    </row>
    <row r="3123" spans="1:9" x14ac:dyDescent="0.25">
      <c r="A3123" s="860"/>
      <c r="B3123" s="837" t="s">
        <v>642</v>
      </c>
      <c r="C3123" s="837"/>
      <c r="D3123" s="837"/>
      <c r="E3123" s="837"/>
      <c r="F3123" s="837"/>
      <c r="G3123" s="837"/>
      <c r="H3123" s="2">
        <v>350000</v>
      </c>
      <c r="I3123" s="2"/>
    </row>
    <row r="3124" spans="1:9" x14ac:dyDescent="0.25">
      <c r="A3124" s="860"/>
      <c r="B3124" s="817" t="s">
        <v>118</v>
      </c>
      <c r="C3124" s="817"/>
      <c r="D3124" s="817"/>
      <c r="E3124" s="817"/>
      <c r="F3124" s="817"/>
      <c r="G3124" s="817"/>
      <c r="H3124" s="72">
        <v>350000</v>
      </c>
      <c r="I3124" s="72"/>
    </row>
    <row r="3125" spans="1:9" ht="30" x14ac:dyDescent="0.25">
      <c r="A3125" s="860"/>
      <c r="B3125" s="806">
        <v>4239</v>
      </c>
      <c r="C3125" s="141" t="s">
        <v>1065</v>
      </c>
      <c r="D3125" s="142" t="s">
        <v>1066</v>
      </c>
      <c r="E3125" s="12" t="s">
        <v>120</v>
      </c>
      <c r="F3125" s="12" t="s">
        <v>121</v>
      </c>
      <c r="G3125" s="14">
        <v>350000</v>
      </c>
      <c r="H3125" s="14">
        <v>350000</v>
      </c>
      <c r="I3125" s="14">
        <v>1</v>
      </c>
    </row>
    <row r="3126" spans="1:9" x14ac:dyDescent="0.25">
      <c r="A3126" s="860"/>
      <c r="B3126" s="869" t="s">
        <v>301</v>
      </c>
      <c r="C3126" s="869"/>
      <c r="D3126" s="869"/>
      <c r="E3126" s="869"/>
      <c r="F3126" s="869"/>
      <c r="G3126" s="869"/>
      <c r="H3126" s="2">
        <v>269680898.15999997</v>
      </c>
      <c r="I3126" s="2"/>
    </row>
    <row r="3127" spans="1:9" x14ac:dyDescent="0.25">
      <c r="B3127" s="21"/>
      <c r="C3127" s="137"/>
      <c r="D3127" s="137"/>
      <c r="E3127" s="21"/>
      <c r="F3127" s="21"/>
      <c r="G3127" s="22"/>
      <c r="H3127" s="22"/>
      <c r="I3127" s="22"/>
    </row>
    <row r="3128" spans="1:9" ht="38.25" customHeight="1" x14ac:dyDescent="0.25">
      <c r="A3128" s="860" t="s">
        <v>5257</v>
      </c>
      <c r="B3128" s="818" t="s">
        <v>1067</v>
      </c>
      <c r="C3128" s="818"/>
      <c r="D3128" s="818"/>
      <c r="E3128" s="818"/>
      <c r="F3128" s="818"/>
      <c r="G3128" s="818"/>
      <c r="H3128" s="818"/>
      <c r="I3128" s="818"/>
    </row>
    <row r="3129" spans="1:9" x14ac:dyDescent="0.25">
      <c r="A3129" s="860"/>
      <c r="B3129" s="13"/>
      <c r="C3129" s="138"/>
      <c r="D3129" s="138"/>
      <c r="E3129" s="13"/>
      <c r="F3129" s="13"/>
      <c r="G3129" s="72"/>
      <c r="H3129" s="72"/>
      <c r="I3129" s="72"/>
    </row>
    <row r="3130" spans="1:9" x14ac:dyDescent="0.25">
      <c r="A3130" s="860"/>
      <c r="B3130" s="817" t="s">
        <v>1</v>
      </c>
      <c r="C3130" s="807" t="s">
        <v>2</v>
      </c>
      <c r="D3130" s="807"/>
      <c r="E3130" s="817" t="s">
        <v>3</v>
      </c>
      <c r="F3130" s="817" t="s">
        <v>4</v>
      </c>
      <c r="G3130" s="824" t="s">
        <v>5</v>
      </c>
      <c r="H3130" s="824" t="s">
        <v>6</v>
      </c>
      <c r="I3130" s="824" t="s">
        <v>7</v>
      </c>
    </row>
    <row r="3131" spans="1:9" ht="60" x14ac:dyDescent="0.25">
      <c r="A3131" s="860"/>
      <c r="B3131" s="817"/>
      <c r="C3131" s="138" t="s">
        <v>8</v>
      </c>
      <c r="D3131" s="138" t="s">
        <v>9</v>
      </c>
      <c r="E3131" s="817"/>
      <c r="F3131" s="817"/>
      <c r="G3131" s="824"/>
      <c r="H3131" s="824"/>
      <c r="I3131" s="824"/>
    </row>
    <row r="3132" spans="1:9" x14ac:dyDescent="0.25">
      <c r="A3132" s="860"/>
      <c r="B3132" s="13"/>
      <c r="C3132" s="138">
        <v>1</v>
      </c>
      <c r="D3132" s="138">
        <v>2</v>
      </c>
      <c r="E3132" s="13">
        <v>3</v>
      </c>
      <c r="F3132" s="13">
        <v>4</v>
      </c>
      <c r="G3132" s="72">
        <v>5</v>
      </c>
      <c r="H3132" s="72">
        <v>6</v>
      </c>
      <c r="I3132" s="72">
        <v>7</v>
      </c>
    </row>
    <row r="3133" spans="1:9" x14ac:dyDescent="0.25">
      <c r="A3133" s="860"/>
      <c r="B3133" s="837" t="s">
        <v>10</v>
      </c>
      <c r="C3133" s="837"/>
      <c r="D3133" s="837"/>
      <c r="E3133" s="837"/>
      <c r="F3133" s="837"/>
      <c r="G3133" s="837"/>
      <c r="H3133" s="2">
        <v>72119645.5</v>
      </c>
      <c r="I3133" s="2"/>
    </row>
    <row r="3134" spans="1:9" x14ac:dyDescent="0.25">
      <c r="A3134" s="860"/>
      <c r="B3134" s="817" t="s">
        <v>11</v>
      </c>
      <c r="C3134" s="817"/>
      <c r="D3134" s="817"/>
      <c r="E3134" s="817"/>
      <c r="F3134" s="817"/>
      <c r="G3134" s="817"/>
      <c r="H3134" s="72">
        <v>34148094.5</v>
      </c>
      <c r="I3134" s="72"/>
    </row>
    <row r="3135" spans="1:9" x14ac:dyDescent="0.25">
      <c r="A3135" s="860"/>
      <c r="B3135" s="806">
        <v>4261</v>
      </c>
      <c r="C3135" s="141" t="s">
        <v>1068</v>
      </c>
      <c r="D3135" s="142" t="s">
        <v>308</v>
      </c>
      <c r="E3135" s="12" t="s">
        <v>14</v>
      </c>
      <c r="F3135" s="12" t="s">
        <v>15</v>
      </c>
      <c r="G3135" s="14">
        <v>4000</v>
      </c>
      <c r="H3135" s="14">
        <v>12000</v>
      </c>
      <c r="I3135" s="14">
        <v>3</v>
      </c>
    </row>
    <row r="3136" spans="1:9" x14ac:dyDescent="0.25">
      <c r="A3136" s="860"/>
      <c r="B3136" s="806"/>
      <c r="C3136" s="141" t="s">
        <v>1069</v>
      </c>
      <c r="D3136" s="142" t="s">
        <v>1070</v>
      </c>
      <c r="E3136" s="12" t="s">
        <v>14</v>
      </c>
      <c r="F3136" s="12" t="s">
        <v>15</v>
      </c>
      <c r="G3136" s="14">
        <v>225</v>
      </c>
      <c r="H3136" s="14">
        <v>14625</v>
      </c>
      <c r="I3136" s="14">
        <v>65</v>
      </c>
    </row>
    <row r="3137" spans="1:9" x14ac:dyDescent="0.25">
      <c r="A3137" s="860"/>
      <c r="B3137" s="806"/>
      <c r="C3137" s="141" t="s">
        <v>1071</v>
      </c>
      <c r="D3137" s="142" t="s">
        <v>13</v>
      </c>
      <c r="E3137" s="12" t="s">
        <v>14</v>
      </c>
      <c r="F3137" s="12" t="s">
        <v>15</v>
      </c>
      <c r="G3137" s="14">
        <v>1800</v>
      </c>
      <c r="H3137" s="14">
        <v>12600</v>
      </c>
      <c r="I3137" s="14">
        <v>7</v>
      </c>
    </row>
    <row r="3138" spans="1:9" x14ac:dyDescent="0.25">
      <c r="A3138" s="860"/>
      <c r="B3138" s="806"/>
      <c r="C3138" s="141" t="s">
        <v>1072</v>
      </c>
      <c r="D3138" s="142" t="s">
        <v>313</v>
      </c>
      <c r="E3138" s="12" t="s">
        <v>14</v>
      </c>
      <c r="F3138" s="12" t="s">
        <v>15</v>
      </c>
      <c r="G3138" s="14">
        <v>40</v>
      </c>
      <c r="H3138" s="14">
        <v>1400</v>
      </c>
      <c r="I3138" s="14">
        <v>35</v>
      </c>
    </row>
    <row r="3139" spans="1:9" x14ac:dyDescent="0.25">
      <c r="A3139" s="860"/>
      <c r="B3139" s="806"/>
      <c r="C3139" s="141" t="s">
        <v>1073</v>
      </c>
      <c r="D3139" s="142" t="s">
        <v>317</v>
      </c>
      <c r="E3139" s="12" t="s">
        <v>14</v>
      </c>
      <c r="F3139" s="12" t="s">
        <v>15</v>
      </c>
      <c r="G3139" s="14">
        <v>200</v>
      </c>
      <c r="H3139" s="14">
        <v>12000</v>
      </c>
      <c r="I3139" s="14">
        <v>60</v>
      </c>
    </row>
    <row r="3140" spans="1:9" x14ac:dyDescent="0.25">
      <c r="A3140" s="860"/>
      <c r="B3140" s="806"/>
      <c r="C3140" s="141" t="s">
        <v>1074</v>
      </c>
      <c r="D3140" s="142" t="s">
        <v>17</v>
      </c>
      <c r="E3140" s="12" t="s">
        <v>14</v>
      </c>
      <c r="F3140" s="12" t="s">
        <v>15</v>
      </c>
      <c r="G3140" s="14">
        <v>95</v>
      </c>
      <c r="H3140" s="14">
        <v>95000</v>
      </c>
      <c r="I3140" s="14">
        <v>1000</v>
      </c>
    </row>
    <row r="3141" spans="1:9" x14ac:dyDescent="0.25">
      <c r="A3141" s="860"/>
      <c r="B3141" s="806"/>
      <c r="C3141" s="141" t="s">
        <v>1075</v>
      </c>
      <c r="D3141" s="142" t="s">
        <v>652</v>
      </c>
      <c r="E3141" s="12" t="s">
        <v>14</v>
      </c>
      <c r="F3141" s="12" t="s">
        <v>15</v>
      </c>
      <c r="G3141" s="14">
        <v>200</v>
      </c>
      <c r="H3141" s="14">
        <v>20000</v>
      </c>
      <c r="I3141" s="14">
        <v>100</v>
      </c>
    </row>
    <row r="3142" spans="1:9" x14ac:dyDescent="0.25">
      <c r="A3142" s="860"/>
      <c r="B3142" s="806"/>
      <c r="C3142" s="141" t="s">
        <v>1076</v>
      </c>
      <c r="D3142" s="142" t="s">
        <v>19</v>
      </c>
      <c r="E3142" s="12" t="s">
        <v>14</v>
      </c>
      <c r="F3142" s="12" t="s">
        <v>15</v>
      </c>
      <c r="G3142" s="14">
        <v>195</v>
      </c>
      <c r="H3142" s="14">
        <v>9750</v>
      </c>
      <c r="I3142" s="14">
        <v>50</v>
      </c>
    </row>
    <row r="3143" spans="1:9" x14ac:dyDescent="0.25">
      <c r="A3143" s="860"/>
      <c r="B3143" s="806"/>
      <c r="C3143" s="141" t="s">
        <v>1077</v>
      </c>
      <c r="D3143" s="142" t="s">
        <v>320</v>
      </c>
      <c r="E3143" s="12" t="s">
        <v>14</v>
      </c>
      <c r="F3143" s="12" t="s">
        <v>15</v>
      </c>
      <c r="G3143" s="14">
        <v>85</v>
      </c>
      <c r="H3143" s="14">
        <v>1700</v>
      </c>
      <c r="I3143" s="14">
        <v>20</v>
      </c>
    </row>
    <row r="3144" spans="1:9" x14ac:dyDescent="0.25">
      <c r="A3144" s="860"/>
      <c r="B3144" s="806"/>
      <c r="C3144" s="141" t="s">
        <v>1078</v>
      </c>
      <c r="D3144" s="142" t="s">
        <v>1008</v>
      </c>
      <c r="E3144" s="12" t="s">
        <v>14</v>
      </c>
      <c r="F3144" s="12" t="s">
        <v>30</v>
      </c>
      <c r="G3144" s="14">
        <v>90</v>
      </c>
      <c r="H3144" s="14">
        <v>3600</v>
      </c>
      <c r="I3144" s="14">
        <v>40</v>
      </c>
    </row>
    <row r="3145" spans="1:9" ht="30" x14ac:dyDescent="0.25">
      <c r="A3145" s="860"/>
      <c r="B3145" s="806"/>
      <c r="C3145" s="141" t="s">
        <v>1079</v>
      </c>
      <c r="D3145" s="142" t="s">
        <v>1080</v>
      </c>
      <c r="E3145" s="12" t="s">
        <v>14</v>
      </c>
      <c r="F3145" s="12" t="s">
        <v>15</v>
      </c>
      <c r="G3145" s="14">
        <v>150</v>
      </c>
      <c r="H3145" s="14">
        <v>6000</v>
      </c>
      <c r="I3145" s="14">
        <v>40</v>
      </c>
    </row>
    <row r="3146" spans="1:9" ht="30" x14ac:dyDescent="0.25">
      <c r="A3146" s="860"/>
      <c r="B3146" s="806"/>
      <c r="C3146" s="141" t="s">
        <v>1081</v>
      </c>
      <c r="D3146" s="142" t="s">
        <v>1082</v>
      </c>
      <c r="E3146" s="12" t="s">
        <v>14</v>
      </c>
      <c r="F3146" s="12" t="s">
        <v>15</v>
      </c>
      <c r="G3146" s="14">
        <v>25</v>
      </c>
      <c r="H3146" s="14">
        <v>4000</v>
      </c>
      <c r="I3146" s="14">
        <v>160</v>
      </c>
    </row>
    <row r="3147" spans="1:9" x14ac:dyDescent="0.25">
      <c r="A3147" s="860"/>
      <c r="B3147" s="806"/>
      <c r="C3147" s="141" t="s">
        <v>1083</v>
      </c>
      <c r="D3147" s="142" t="s">
        <v>1084</v>
      </c>
      <c r="E3147" s="12" t="s">
        <v>14</v>
      </c>
      <c r="F3147" s="12" t="s">
        <v>15</v>
      </c>
      <c r="G3147" s="14">
        <v>120</v>
      </c>
      <c r="H3147" s="14">
        <v>2400</v>
      </c>
      <c r="I3147" s="14">
        <v>20</v>
      </c>
    </row>
    <row r="3148" spans="1:9" x14ac:dyDescent="0.25">
      <c r="A3148" s="860"/>
      <c r="B3148" s="806"/>
      <c r="C3148" s="141" t="s">
        <v>1085</v>
      </c>
      <c r="D3148" s="142" t="s">
        <v>1086</v>
      </c>
      <c r="E3148" s="12" t="s">
        <v>14</v>
      </c>
      <c r="F3148" s="12" t="s">
        <v>15</v>
      </c>
      <c r="G3148" s="14">
        <v>250</v>
      </c>
      <c r="H3148" s="14">
        <v>12500</v>
      </c>
      <c r="I3148" s="14">
        <v>50</v>
      </c>
    </row>
    <row r="3149" spans="1:9" ht="30" x14ac:dyDescent="0.25">
      <c r="A3149" s="860"/>
      <c r="B3149" s="806"/>
      <c r="C3149" s="141" t="s">
        <v>1087</v>
      </c>
      <c r="D3149" s="142" t="s">
        <v>1088</v>
      </c>
      <c r="E3149" s="12" t="s">
        <v>14</v>
      </c>
      <c r="F3149" s="12" t="s">
        <v>15</v>
      </c>
      <c r="G3149" s="14">
        <v>2000</v>
      </c>
      <c r="H3149" s="14">
        <v>20000</v>
      </c>
      <c r="I3149" s="14">
        <v>10</v>
      </c>
    </row>
    <row r="3150" spans="1:9" x14ac:dyDescent="0.25">
      <c r="A3150" s="860"/>
      <c r="B3150" s="806"/>
      <c r="C3150" s="141" t="s">
        <v>1089</v>
      </c>
      <c r="D3150" s="142" t="s">
        <v>329</v>
      </c>
      <c r="E3150" s="12" t="s">
        <v>14</v>
      </c>
      <c r="F3150" s="12" t="s">
        <v>30</v>
      </c>
      <c r="G3150" s="14">
        <v>70</v>
      </c>
      <c r="H3150" s="14">
        <v>21000</v>
      </c>
      <c r="I3150" s="14">
        <v>300</v>
      </c>
    </row>
    <row r="3151" spans="1:9" x14ac:dyDescent="0.25">
      <c r="A3151" s="860"/>
      <c r="B3151" s="806"/>
      <c r="C3151" s="141" t="s">
        <v>1090</v>
      </c>
      <c r="D3151" s="142" t="s">
        <v>34</v>
      </c>
      <c r="E3151" s="12" t="s">
        <v>14</v>
      </c>
      <c r="F3151" s="12" t="s">
        <v>30</v>
      </c>
      <c r="G3151" s="14">
        <v>110</v>
      </c>
      <c r="H3151" s="14">
        <v>13970</v>
      </c>
      <c r="I3151" s="14">
        <v>127</v>
      </c>
    </row>
    <row r="3152" spans="1:9" x14ac:dyDescent="0.25">
      <c r="A3152" s="860"/>
      <c r="B3152" s="806"/>
      <c r="C3152" s="141" t="s">
        <v>1091</v>
      </c>
      <c r="D3152" s="142" t="s">
        <v>1012</v>
      </c>
      <c r="E3152" s="12" t="s">
        <v>14</v>
      </c>
      <c r="F3152" s="12" t="s">
        <v>30</v>
      </c>
      <c r="G3152" s="14">
        <v>130</v>
      </c>
      <c r="H3152" s="14">
        <v>390</v>
      </c>
      <c r="I3152" s="14">
        <v>3</v>
      </c>
    </row>
    <row r="3153" spans="1:9" x14ac:dyDescent="0.25">
      <c r="A3153" s="860"/>
      <c r="B3153" s="806"/>
      <c r="C3153" s="141" t="s">
        <v>1092</v>
      </c>
      <c r="D3153" s="142" t="s">
        <v>662</v>
      </c>
      <c r="E3153" s="12" t="s">
        <v>14</v>
      </c>
      <c r="F3153" s="12" t="s">
        <v>15</v>
      </c>
      <c r="G3153" s="14">
        <v>85</v>
      </c>
      <c r="H3153" s="14">
        <v>17000</v>
      </c>
      <c r="I3153" s="14">
        <v>200</v>
      </c>
    </row>
    <row r="3154" spans="1:9" x14ac:dyDescent="0.25">
      <c r="A3154" s="860"/>
      <c r="B3154" s="806"/>
      <c r="C3154" s="141" t="s">
        <v>1093</v>
      </c>
      <c r="D3154" s="142" t="s">
        <v>661</v>
      </c>
      <c r="E3154" s="12" t="s">
        <v>14</v>
      </c>
      <c r="F3154" s="12" t="s">
        <v>15</v>
      </c>
      <c r="G3154" s="14">
        <v>220</v>
      </c>
      <c r="H3154" s="14">
        <v>22000</v>
      </c>
      <c r="I3154" s="14">
        <v>100</v>
      </c>
    </row>
    <row r="3155" spans="1:9" x14ac:dyDescent="0.25">
      <c r="A3155" s="860"/>
      <c r="B3155" s="806"/>
      <c r="C3155" s="141" t="s">
        <v>1094</v>
      </c>
      <c r="D3155" s="142" t="s">
        <v>1095</v>
      </c>
      <c r="E3155" s="12" t="s">
        <v>14</v>
      </c>
      <c r="F3155" s="12" t="s">
        <v>15</v>
      </c>
      <c r="G3155" s="14">
        <v>103</v>
      </c>
      <c r="H3155" s="14">
        <v>65817</v>
      </c>
      <c r="I3155" s="14">
        <v>639</v>
      </c>
    </row>
    <row r="3156" spans="1:9" x14ac:dyDescent="0.25">
      <c r="A3156" s="860"/>
      <c r="B3156" s="806"/>
      <c r="C3156" s="141" t="s">
        <v>1096</v>
      </c>
      <c r="D3156" s="142" t="s">
        <v>1097</v>
      </c>
      <c r="E3156" s="12" t="s">
        <v>14</v>
      </c>
      <c r="F3156" s="12" t="s">
        <v>15</v>
      </c>
      <c r="G3156" s="14">
        <v>600</v>
      </c>
      <c r="H3156" s="14">
        <v>108000</v>
      </c>
      <c r="I3156" s="14">
        <v>180</v>
      </c>
    </row>
    <row r="3157" spans="1:9" ht="30" x14ac:dyDescent="0.25">
      <c r="A3157" s="860"/>
      <c r="B3157" s="806"/>
      <c r="C3157" s="141" t="s">
        <v>5773</v>
      </c>
      <c r="D3157" s="142" t="s">
        <v>36</v>
      </c>
      <c r="E3157" s="12" t="s">
        <v>14</v>
      </c>
      <c r="F3157" s="12" t="s">
        <v>15</v>
      </c>
      <c r="G3157" s="14">
        <v>12</v>
      </c>
      <c r="H3157" s="14">
        <v>80400</v>
      </c>
      <c r="I3157" s="14">
        <v>6700</v>
      </c>
    </row>
    <row r="3158" spans="1:9" x14ac:dyDescent="0.25">
      <c r="A3158" s="860"/>
      <c r="B3158" s="806"/>
      <c r="C3158" s="141" t="s">
        <v>1098</v>
      </c>
      <c r="D3158" s="142" t="s">
        <v>38</v>
      </c>
      <c r="E3158" s="12" t="s">
        <v>14</v>
      </c>
      <c r="F3158" s="12" t="s">
        <v>15</v>
      </c>
      <c r="G3158" s="14">
        <v>60</v>
      </c>
      <c r="H3158" s="14">
        <v>30000</v>
      </c>
      <c r="I3158" s="14">
        <v>500</v>
      </c>
    </row>
    <row r="3159" spans="1:9" x14ac:dyDescent="0.25">
      <c r="A3159" s="860"/>
      <c r="B3159" s="806"/>
      <c r="C3159" s="141" t="s">
        <v>1099</v>
      </c>
      <c r="D3159" s="142" t="s">
        <v>40</v>
      </c>
      <c r="E3159" s="12" t="s">
        <v>14</v>
      </c>
      <c r="F3159" s="12" t="s">
        <v>15</v>
      </c>
      <c r="G3159" s="14">
        <v>90</v>
      </c>
      <c r="H3159" s="14">
        <v>45000</v>
      </c>
      <c r="I3159" s="14">
        <v>500</v>
      </c>
    </row>
    <row r="3160" spans="1:9" ht="30" x14ac:dyDescent="0.25">
      <c r="A3160" s="860"/>
      <c r="B3160" s="806"/>
      <c r="C3160" s="141" t="s">
        <v>1100</v>
      </c>
      <c r="D3160" s="142" t="s">
        <v>1101</v>
      </c>
      <c r="E3160" s="12" t="s">
        <v>14</v>
      </c>
      <c r="F3160" s="12" t="s">
        <v>15</v>
      </c>
      <c r="G3160" s="14">
        <v>4500</v>
      </c>
      <c r="H3160" s="14">
        <v>45000</v>
      </c>
      <c r="I3160" s="14">
        <v>10</v>
      </c>
    </row>
    <row r="3161" spans="1:9" x14ac:dyDescent="0.25">
      <c r="A3161" s="860"/>
      <c r="B3161" s="806"/>
      <c r="C3161" s="141" t="s">
        <v>1102</v>
      </c>
      <c r="D3161" s="142" t="s">
        <v>1103</v>
      </c>
      <c r="E3161" s="12" t="s">
        <v>14</v>
      </c>
      <c r="F3161" s="12" t="s">
        <v>15</v>
      </c>
      <c r="G3161" s="14">
        <v>250</v>
      </c>
      <c r="H3161" s="14">
        <v>12500</v>
      </c>
      <c r="I3161" s="14">
        <v>50</v>
      </c>
    </row>
    <row r="3162" spans="1:9" x14ac:dyDescent="0.25">
      <c r="A3162" s="860"/>
      <c r="B3162" s="806"/>
      <c r="C3162" s="141" t="s">
        <v>1104</v>
      </c>
      <c r="D3162" s="142" t="s">
        <v>668</v>
      </c>
      <c r="E3162" s="12" t="s">
        <v>14</v>
      </c>
      <c r="F3162" s="12" t="s">
        <v>15</v>
      </c>
      <c r="G3162" s="14">
        <v>1500</v>
      </c>
      <c r="H3162" s="14">
        <v>15000</v>
      </c>
      <c r="I3162" s="14">
        <v>10</v>
      </c>
    </row>
    <row r="3163" spans="1:9" x14ac:dyDescent="0.25">
      <c r="A3163" s="860"/>
      <c r="B3163" s="806"/>
      <c r="C3163" s="141" t="s">
        <v>1105</v>
      </c>
      <c r="D3163" s="142" t="s">
        <v>48</v>
      </c>
      <c r="E3163" s="12" t="s">
        <v>14</v>
      </c>
      <c r="F3163" s="12" t="s">
        <v>49</v>
      </c>
      <c r="G3163" s="14">
        <v>1100</v>
      </c>
      <c r="H3163" s="14">
        <v>2304500</v>
      </c>
      <c r="I3163" s="14">
        <v>2095</v>
      </c>
    </row>
    <row r="3164" spans="1:9" x14ac:dyDescent="0.25">
      <c r="A3164" s="860"/>
      <c r="B3164" s="806"/>
      <c r="C3164" s="141" t="s">
        <v>1106</v>
      </c>
      <c r="D3164" s="142" t="s">
        <v>51</v>
      </c>
      <c r="E3164" s="12" t="s">
        <v>14</v>
      </c>
      <c r="F3164" s="12" t="s">
        <v>49</v>
      </c>
      <c r="G3164" s="14">
        <v>1300</v>
      </c>
      <c r="H3164" s="14">
        <v>32500</v>
      </c>
      <c r="I3164" s="14">
        <v>25</v>
      </c>
    </row>
    <row r="3165" spans="1:9" ht="30" x14ac:dyDescent="0.25">
      <c r="A3165" s="860"/>
      <c r="B3165" s="806"/>
      <c r="C3165" s="141" t="s">
        <v>1107</v>
      </c>
      <c r="D3165" s="142" t="s">
        <v>53</v>
      </c>
      <c r="E3165" s="12" t="s">
        <v>14</v>
      </c>
      <c r="F3165" s="12" t="s">
        <v>15</v>
      </c>
      <c r="G3165" s="14">
        <v>930</v>
      </c>
      <c r="H3165" s="14">
        <v>37200</v>
      </c>
      <c r="I3165" s="14">
        <v>40</v>
      </c>
    </row>
    <row r="3166" spans="1:9" ht="30" x14ac:dyDescent="0.25">
      <c r="A3166" s="860"/>
      <c r="B3166" s="806"/>
      <c r="C3166" s="141" t="s">
        <v>1108</v>
      </c>
      <c r="D3166" s="142" t="s">
        <v>1109</v>
      </c>
      <c r="E3166" s="12" t="s">
        <v>14</v>
      </c>
      <c r="F3166" s="12" t="s">
        <v>15</v>
      </c>
      <c r="G3166" s="14">
        <v>1280</v>
      </c>
      <c r="H3166" s="14">
        <v>32000</v>
      </c>
      <c r="I3166" s="14">
        <v>25</v>
      </c>
    </row>
    <row r="3167" spans="1:9" x14ac:dyDescent="0.25">
      <c r="A3167" s="860"/>
      <c r="B3167" s="806"/>
      <c r="C3167" s="141" t="s">
        <v>1110</v>
      </c>
      <c r="D3167" s="142" t="s">
        <v>1111</v>
      </c>
      <c r="E3167" s="12" t="s">
        <v>14</v>
      </c>
      <c r="F3167" s="12" t="s">
        <v>15</v>
      </c>
      <c r="G3167" s="14">
        <v>7500</v>
      </c>
      <c r="H3167" s="14">
        <v>105000</v>
      </c>
      <c r="I3167" s="14">
        <v>14</v>
      </c>
    </row>
    <row r="3168" spans="1:9" ht="30" x14ac:dyDescent="0.25">
      <c r="A3168" s="860"/>
      <c r="B3168" s="806"/>
      <c r="C3168" s="141" t="s">
        <v>1112</v>
      </c>
      <c r="D3168" s="142" t="s">
        <v>676</v>
      </c>
      <c r="E3168" s="12" t="s">
        <v>14</v>
      </c>
      <c r="F3168" s="12" t="s">
        <v>15</v>
      </c>
      <c r="G3168" s="14">
        <v>5000</v>
      </c>
      <c r="H3168" s="14">
        <v>50000</v>
      </c>
      <c r="I3168" s="14">
        <v>10</v>
      </c>
    </row>
    <row r="3169" spans="1:9" ht="30" x14ac:dyDescent="0.25">
      <c r="A3169" s="860"/>
      <c r="B3169" s="806"/>
      <c r="C3169" s="141" t="s">
        <v>1113</v>
      </c>
      <c r="D3169" s="142" t="s">
        <v>676</v>
      </c>
      <c r="E3169" s="12" t="s">
        <v>14</v>
      </c>
      <c r="F3169" s="12" t="s">
        <v>15</v>
      </c>
      <c r="G3169" s="14">
        <v>5000</v>
      </c>
      <c r="H3169" s="14">
        <v>100000</v>
      </c>
      <c r="I3169" s="14">
        <v>20</v>
      </c>
    </row>
    <row r="3170" spans="1:9" ht="30" x14ac:dyDescent="0.25">
      <c r="A3170" s="860"/>
      <c r="B3170" s="806"/>
      <c r="C3170" s="141" t="s">
        <v>1114</v>
      </c>
      <c r="D3170" s="142" t="s">
        <v>676</v>
      </c>
      <c r="E3170" s="12" t="s">
        <v>14</v>
      </c>
      <c r="F3170" s="12" t="s">
        <v>15</v>
      </c>
      <c r="G3170" s="14">
        <v>5000</v>
      </c>
      <c r="H3170" s="14">
        <v>200000</v>
      </c>
      <c r="I3170" s="14">
        <v>40</v>
      </c>
    </row>
    <row r="3171" spans="1:9" ht="30" x14ac:dyDescent="0.25">
      <c r="A3171" s="860"/>
      <c r="B3171" s="806"/>
      <c r="C3171" s="141" t="s">
        <v>1115</v>
      </c>
      <c r="D3171" s="142" t="s">
        <v>676</v>
      </c>
      <c r="E3171" s="12" t="s">
        <v>14</v>
      </c>
      <c r="F3171" s="12" t="s">
        <v>15</v>
      </c>
      <c r="G3171" s="14">
        <v>5000</v>
      </c>
      <c r="H3171" s="14">
        <v>25000</v>
      </c>
      <c r="I3171" s="14">
        <v>5</v>
      </c>
    </row>
    <row r="3172" spans="1:9" ht="30" x14ac:dyDescent="0.25">
      <c r="A3172" s="860"/>
      <c r="B3172" s="806"/>
      <c r="C3172" s="141" t="s">
        <v>1116</v>
      </c>
      <c r="D3172" s="142" t="s">
        <v>676</v>
      </c>
      <c r="E3172" s="12" t="s">
        <v>14</v>
      </c>
      <c r="F3172" s="12" t="s">
        <v>15</v>
      </c>
      <c r="G3172" s="14">
        <v>10000</v>
      </c>
      <c r="H3172" s="14">
        <v>260000</v>
      </c>
      <c r="I3172" s="14">
        <v>26</v>
      </c>
    </row>
    <row r="3173" spans="1:9" x14ac:dyDescent="0.25">
      <c r="A3173" s="860"/>
      <c r="B3173" s="806"/>
      <c r="C3173" s="141" t="s">
        <v>1117</v>
      </c>
      <c r="D3173" s="142" t="s">
        <v>1118</v>
      </c>
      <c r="E3173" s="12" t="s">
        <v>14</v>
      </c>
      <c r="F3173" s="12" t="s">
        <v>15</v>
      </c>
      <c r="G3173" s="14">
        <v>23333.3</v>
      </c>
      <c r="H3173" s="14">
        <v>349999.5</v>
      </c>
      <c r="I3173" s="14">
        <v>15</v>
      </c>
    </row>
    <row r="3174" spans="1:9" x14ac:dyDescent="0.25">
      <c r="A3174" s="860"/>
      <c r="B3174" s="806"/>
      <c r="C3174" s="141" t="s">
        <v>1119</v>
      </c>
      <c r="D3174" s="142" t="s">
        <v>1120</v>
      </c>
      <c r="E3174" s="12" t="s">
        <v>14</v>
      </c>
      <c r="F3174" s="12" t="s">
        <v>15</v>
      </c>
      <c r="G3174" s="14">
        <v>4000</v>
      </c>
      <c r="H3174" s="14">
        <v>40000</v>
      </c>
      <c r="I3174" s="14">
        <v>10</v>
      </c>
    </row>
    <row r="3175" spans="1:9" x14ac:dyDescent="0.25">
      <c r="A3175" s="860"/>
      <c r="B3175" s="806"/>
      <c r="C3175" s="141" t="s">
        <v>1121</v>
      </c>
      <c r="D3175" s="142" t="s">
        <v>1122</v>
      </c>
      <c r="E3175" s="12" t="s">
        <v>14</v>
      </c>
      <c r="F3175" s="12" t="s">
        <v>15</v>
      </c>
      <c r="G3175" s="14">
        <v>50</v>
      </c>
      <c r="H3175" s="14">
        <v>15000</v>
      </c>
      <c r="I3175" s="14">
        <v>300</v>
      </c>
    </row>
    <row r="3176" spans="1:9" x14ac:dyDescent="0.25">
      <c r="A3176" s="860"/>
      <c r="B3176" s="806"/>
      <c r="C3176" s="141" t="s">
        <v>1123</v>
      </c>
      <c r="D3176" s="142" t="s">
        <v>1124</v>
      </c>
      <c r="E3176" s="12" t="s">
        <v>14</v>
      </c>
      <c r="F3176" s="12" t="s">
        <v>15</v>
      </c>
      <c r="G3176" s="14">
        <v>170</v>
      </c>
      <c r="H3176" s="14">
        <v>1700</v>
      </c>
      <c r="I3176" s="14">
        <v>10</v>
      </c>
    </row>
    <row r="3177" spans="1:9" s="8" customFormat="1" x14ac:dyDescent="0.25">
      <c r="A3177" s="860"/>
      <c r="B3177" s="836">
        <v>4264</v>
      </c>
      <c r="C3177" s="139" t="s">
        <v>64</v>
      </c>
      <c r="D3177" s="140" t="s">
        <v>65</v>
      </c>
      <c r="E3177" s="15" t="s">
        <v>14</v>
      </c>
      <c r="F3177" s="15" t="s">
        <v>66</v>
      </c>
      <c r="G3177" s="16">
        <v>470</v>
      </c>
      <c r="H3177" s="16">
        <v>16920000</v>
      </c>
      <c r="I3177" s="16">
        <v>36000</v>
      </c>
    </row>
    <row r="3178" spans="1:9" s="8" customFormat="1" x14ac:dyDescent="0.25">
      <c r="A3178" s="860"/>
      <c r="B3178" s="806">
        <v>4267</v>
      </c>
      <c r="C3178" s="139">
        <v>18421130</v>
      </c>
      <c r="D3178" s="140" t="s">
        <v>1125</v>
      </c>
      <c r="E3178" s="15" t="s">
        <v>14</v>
      </c>
      <c r="F3178" s="15" t="s">
        <v>15</v>
      </c>
      <c r="G3178" s="16">
        <v>250</v>
      </c>
      <c r="H3178" s="16">
        <v>25000</v>
      </c>
      <c r="I3178" s="16">
        <v>100</v>
      </c>
    </row>
    <row r="3179" spans="1:9" s="8" customFormat="1" x14ac:dyDescent="0.25">
      <c r="A3179" s="860"/>
      <c r="B3179" s="806"/>
      <c r="C3179" s="139">
        <v>24951130</v>
      </c>
      <c r="D3179" s="140" t="s">
        <v>947</v>
      </c>
      <c r="E3179" s="15" t="s">
        <v>14</v>
      </c>
      <c r="F3179" s="15" t="s">
        <v>49</v>
      </c>
      <c r="G3179" s="16">
        <v>1800</v>
      </c>
      <c r="H3179" s="16">
        <v>5400</v>
      </c>
      <c r="I3179" s="16">
        <v>3</v>
      </c>
    </row>
    <row r="3180" spans="1:9" x14ac:dyDescent="0.25">
      <c r="A3180" s="860"/>
      <c r="B3180" s="806"/>
      <c r="C3180" s="141" t="s">
        <v>1126</v>
      </c>
      <c r="D3180" s="142" t="s">
        <v>1127</v>
      </c>
      <c r="E3180" s="12" t="s">
        <v>14</v>
      </c>
      <c r="F3180" s="12" t="s">
        <v>15</v>
      </c>
      <c r="G3180" s="14">
        <v>1100</v>
      </c>
      <c r="H3180" s="14">
        <v>2200</v>
      </c>
      <c r="I3180" s="14">
        <v>2</v>
      </c>
    </row>
    <row r="3181" spans="1:9" s="8" customFormat="1" ht="30" x14ac:dyDescent="0.25">
      <c r="A3181" s="860"/>
      <c r="B3181" s="806"/>
      <c r="C3181" s="139">
        <v>30192200</v>
      </c>
      <c r="D3181" s="140" t="s">
        <v>1128</v>
      </c>
      <c r="E3181" s="15" t="s">
        <v>14</v>
      </c>
      <c r="F3181" s="15" t="s">
        <v>15</v>
      </c>
      <c r="G3181" s="16">
        <v>20000</v>
      </c>
      <c r="H3181" s="16">
        <v>40000</v>
      </c>
      <c r="I3181" s="16">
        <v>2</v>
      </c>
    </row>
    <row r="3182" spans="1:9" x14ac:dyDescent="0.25">
      <c r="A3182" s="860"/>
      <c r="B3182" s="806"/>
      <c r="C3182" s="141" t="s">
        <v>1129</v>
      </c>
      <c r="D3182" s="142" t="s">
        <v>1130</v>
      </c>
      <c r="E3182" s="12" t="s">
        <v>14</v>
      </c>
      <c r="F3182" s="12" t="s">
        <v>402</v>
      </c>
      <c r="G3182" s="14">
        <v>480</v>
      </c>
      <c r="H3182" s="14">
        <v>79680</v>
      </c>
      <c r="I3182" s="14">
        <v>166</v>
      </c>
    </row>
    <row r="3183" spans="1:9" x14ac:dyDescent="0.25">
      <c r="A3183" s="860"/>
      <c r="B3183" s="806"/>
      <c r="C3183" s="141" t="s">
        <v>1131</v>
      </c>
      <c r="D3183" s="142" t="s">
        <v>1132</v>
      </c>
      <c r="E3183" s="12" t="s">
        <v>14</v>
      </c>
      <c r="F3183" s="12" t="s">
        <v>15</v>
      </c>
      <c r="G3183" s="14">
        <v>25000</v>
      </c>
      <c r="H3183" s="14">
        <v>250000</v>
      </c>
      <c r="I3183" s="14">
        <v>10</v>
      </c>
    </row>
    <row r="3184" spans="1:9" x14ac:dyDescent="0.25">
      <c r="A3184" s="860"/>
      <c r="B3184" s="806"/>
      <c r="C3184" s="145" t="s">
        <v>1133</v>
      </c>
      <c r="D3184" s="142" t="s">
        <v>1134</v>
      </c>
      <c r="E3184" s="12" t="s">
        <v>14</v>
      </c>
      <c r="F3184" s="12" t="s">
        <v>15</v>
      </c>
      <c r="G3184" s="14">
        <v>150</v>
      </c>
      <c r="H3184" s="14">
        <v>6000</v>
      </c>
      <c r="I3184" s="14">
        <v>40</v>
      </c>
    </row>
    <row r="3185" spans="1:9" x14ac:dyDescent="0.25">
      <c r="A3185" s="860"/>
      <c r="B3185" s="806"/>
      <c r="C3185" s="141" t="s">
        <v>1135</v>
      </c>
      <c r="D3185" s="142" t="s">
        <v>1136</v>
      </c>
      <c r="E3185" s="12" t="s">
        <v>14</v>
      </c>
      <c r="F3185" s="12" t="s">
        <v>15</v>
      </c>
      <c r="G3185" s="14">
        <v>600</v>
      </c>
      <c r="H3185" s="14">
        <v>4200</v>
      </c>
      <c r="I3185" s="14">
        <v>7</v>
      </c>
    </row>
    <row r="3186" spans="1:9" x14ac:dyDescent="0.25">
      <c r="A3186" s="860"/>
      <c r="B3186" s="806"/>
      <c r="C3186" s="141" t="s">
        <v>1137</v>
      </c>
      <c r="D3186" s="142" t="s">
        <v>76</v>
      </c>
      <c r="E3186" s="12" t="s">
        <v>14</v>
      </c>
      <c r="F3186" s="12" t="s">
        <v>15</v>
      </c>
      <c r="G3186" s="14">
        <v>500</v>
      </c>
      <c r="H3186" s="14">
        <v>10000</v>
      </c>
      <c r="I3186" s="14">
        <v>20</v>
      </c>
    </row>
    <row r="3187" spans="1:9" x14ac:dyDescent="0.25">
      <c r="A3187" s="860"/>
      <c r="B3187" s="806"/>
      <c r="C3187" s="141" t="s">
        <v>1138</v>
      </c>
      <c r="D3187" s="142" t="s">
        <v>1139</v>
      </c>
      <c r="E3187" s="12" t="s">
        <v>14</v>
      </c>
      <c r="F3187" s="12" t="s">
        <v>15</v>
      </c>
      <c r="G3187" s="14">
        <v>1800</v>
      </c>
      <c r="H3187" s="14">
        <v>21600</v>
      </c>
      <c r="I3187" s="14">
        <v>12</v>
      </c>
    </row>
    <row r="3188" spans="1:9" x14ac:dyDescent="0.25">
      <c r="A3188" s="860"/>
      <c r="B3188" s="806"/>
      <c r="C3188" s="141" t="s">
        <v>1140</v>
      </c>
      <c r="D3188" s="142" t="s">
        <v>1141</v>
      </c>
      <c r="E3188" s="12" t="s">
        <v>14</v>
      </c>
      <c r="F3188" s="12" t="s">
        <v>49</v>
      </c>
      <c r="G3188" s="14">
        <v>800</v>
      </c>
      <c r="H3188" s="14">
        <v>160000</v>
      </c>
      <c r="I3188" s="14">
        <v>200</v>
      </c>
    </row>
    <row r="3189" spans="1:9" x14ac:dyDescent="0.25">
      <c r="A3189" s="860"/>
      <c r="B3189" s="806"/>
      <c r="C3189" s="141" t="s">
        <v>1142</v>
      </c>
      <c r="D3189" s="142" t="s">
        <v>82</v>
      </c>
      <c r="E3189" s="12" t="s">
        <v>14</v>
      </c>
      <c r="F3189" s="12" t="s">
        <v>15</v>
      </c>
      <c r="G3189" s="14">
        <v>150</v>
      </c>
      <c r="H3189" s="14">
        <v>75000</v>
      </c>
      <c r="I3189" s="14">
        <v>500</v>
      </c>
    </row>
    <row r="3190" spans="1:9" ht="30" x14ac:dyDescent="0.25">
      <c r="A3190" s="860"/>
      <c r="B3190" s="806"/>
      <c r="C3190" s="141" t="s">
        <v>1143</v>
      </c>
      <c r="D3190" s="142" t="s">
        <v>561</v>
      </c>
      <c r="E3190" s="12" t="s">
        <v>14</v>
      </c>
      <c r="F3190" s="12" t="s">
        <v>15</v>
      </c>
      <c r="G3190" s="14">
        <v>3500</v>
      </c>
      <c r="H3190" s="14">
        <v>35000</v>
      </c>
      <c r="I3190" s="14">
        <v>10</v>
      </c>
    </row>
    <row r="3191" spans="1:9" x14ac:dyDescent="0.25">
      <c r="A3191" s="860"/>
      <c r="B3191" s="806"/>
      <c r="C3191" s="141" t="s">
        <v>1144</v>
      </c>
      <c r="D3191" s="142" t="s">
        <v>1145</v>
      </c>
      <c r="E3191" s="12" t="s">
        <v>14</v>
      </c>
      <c r="F3191" s="12" t="s">
        <v>15</v>
      </c>
      <c r="G3191" s="14">
        <v>1000</v>
      </c>
      <c r="H3191" s="14">
        <v>10000</v>
      </c>
      <c r="I3191" s="14">
        <v>10</v>
      </c>
    </row>
    <row r="3192" spans="1:9" x14ac:dyDescent="0.25">
      <c r="A3192" s="860"/>
      <c r="B3192" s="806"/>
      <c r="C3192" s="141" t="s">
        <v>1146</v>
      </c>
      <c r="D3192" s="142" t="s">
        <v>1147</v>
      </c>
      <c r="E3192" s="12" t="s">
        <v>14</v>
      </c>
      <c r="F3192" s="12" t="s">
        <v>15</v>
      </c>
      <c r="G3192" s="14">
        <v>2000</v>
      </c>
      <c r="H3192" s="14">
        <v>2000</v>
      </c>
      <c r="I3192" s="14">
        <v>1</v>
      </c>
    </row>
    <row r="3193" spans="1:9" x14ac:dyDescent="0.25">
      <c r="A3193" s="860"/>
      <c r="B3193" s="806"/>
      <c r="C3193" s="141" t="s">
        <v>1148</v>
      </c>
      <c r="D3193" s="142" t="s">
        <v>1149</v>
      </c>
      <c r="E3193" s="12" t="s">
        <v>14</v>
      </c>
      <c r="F3193" s="12" t="s">
        <v>15</v>
      </c>
      <c r="G3193" s="14">
        <v>300</v>
      </c>
      <c r="H3193" s="14">
        <v>9000</v>
      </c>
      <c r="I3193" s="14">
        <v>30</v>
      </c>
    </row>
    <row r="3194" spans="1:9" x14ac:dyDescent="0.25">
      <c r="A3194" s="860"/>
      <c r="B3194" s="806"/>
      <c r="C3194" s="141" t="s">
        <v>1150</v>
      </c>
      <c r="D3194" s="142" t="s">
        <v>1151</v>
      </c>
      <c r="E3194" s="12" t="s">
        <v>14</v>
      </c>
      <c r="F3194" s="12" t="s">
        <v>15</v>
      </c>
      <c r="G3194" s="14">
        <v>1020</v>
      </c>
      <c r="H3194" s="14">
        <v>25500</v>
      </c>
      <c r="I3194" s="14">
        <v>25</v>
      </c>
    </row>
    <row r="3195" spans="1:9" ht="30" x14ac:dyDescent="0.25">
      <c r="A3195" s="860"/>
      <c r="B3195" s="806"/>
      <c r="C3195" s="141" t="s">
        <v>1152</v>
      </c>
      <c r="D3195" s="142" t="s">
        <v>1153</v>
      </c>
      <c r="E3195" s="12" t="s">
        <v>14</v>
      </c>
      <c r="F3195" s="12" t="s">
        <v>15</v>
      </c>
      <c r="G3195" s="14">
        <v>25000</v>
      </c>
      <c r="H3195" s="14">
        <v>250000</v>
      </c>
      <c r="I3195" s="14">
        <v>10</v>
      </c>
    </row>
    <row r="3196" spans="1:9" ht="30" x14ac:dyDescent="0.25">
      <c r="A3196" s="860"/>
      <c r="B3196" s="806"/>
      <c r="C3196" s="141" t="s">
        <v>1154</v>
      </c>
      <c r="D3196" s="142" t="s">
        <v>1155</v>
      </c>
      <c r="E3196" s="12" t="s">
        <v>14</v>
      </c>
      <c r="F3196" s="12" t="s">
        <v>15</v>
      </c>
      <c r="G3196" s="14">
        <v>35000</v>
      </c>
      <c r="H3196" s="14">
        <v>70000</v>
      </c>
      <c r="I3196" s="14">
        <v>2</v>
      </c>
    </row>
    <row r="3197" spans="1:9" x14ac:dyDescent="0.25">
      <c r="A3197" s="860"/>
      <c r="B3197" s="806"/>
      <c r="C3197" s="141" t="s">
        <v>1156</v>
      </c>
      <c r="D3197" s="142" t="s">
        <v>94</v>
      </c>
      <c r="E3197" s="12" t="s">
        <v>14</v>
      </c>
      <c r="F3197" s="12" t="s">
        <v>15</v>
      </c>
      <c r="G3197" s="14">
        <v>700</v>
      </c>
      <c r="H3197" s="14">
        <v>7000</v>
      </c>
      <c r="I3197" s="14">
        <v>10</v>
      </c>
    </row>
    <row r="3198" spans="1:9" x14ac:dyDescent="0.25">
      <c r="A3198" s="860"/>
      <c r="B3198" s="806"/>
      <c r="C3198" s="141" t="s">
        <v>1157</v>
      </c>
      <c r="D3198" s="142" t="s">
        <v>1158</v>
      </c>
      <c r="E3198" s="12" t="s">
        <v>14</v>
      </c>
      <c r="F3198" s="12" t="s">
        <v>66</v>
      </c>
      <c r="G3198" s="14">
        <v>800</v>
      </c>
      <c r="H3198" s="14">
        <v>40000</v>
      </c>
      <c r="I3198" s="14">
        <v>50</v>
      </c>
    </row>
    <row r="3199" spans="1:9" x14ac:dyDescent="0.25">
      <c r="A3199" s="860"/>
      <c r="B3199" s="806"/>
      <c r="C3199" s="141" t="s">
        <v>1159</v>
      </c>
      <c r="D3199" s="142" t="s">
        <v>1160</v>
      </c>
      <c r="E3199" s="12" t="s">
        <v>14</v>
      </c>
      <c r="F3199" s="12" t="s">
        <v>66</v>
      </c>
      <c r="G3199" s="14">
        <v>500</v>
      </c>
      <c r="H3199" s="14">
        <v>25000</v>
      </c>
      <c r="I3199" s="14">
        <v>50</v>
      </c>
    </row>
    <row r="3200" spans="1:9" x14ac:dyDescent="0.25">
      <c r="A3200" s="860"/>
      <c r="B3200" s="806"/>
      <c r="C3200" s="141" t="s">
        <v>1161</v>
      </c>
      <c r="D3200" s="142" t="s">
        <v>1162</v>
      </c>
      <c r="E3200" s="12" t="s">
        <v>14</v>
      </c>
      <c r="F3200" s="12" t="s">
        <v>15</v>
      </c>
      <c r="G3200" s="14">
        <v>1000</v>
      </c>
      <c r="H3200" s="14">
        <v>25000</v>
      </c>
      <c r="I3200" s="14">
        <v>25</v>
      </c>
    </row>
    <row r="3201" spans="1:9" x14ac:dyDescent="0.25">
      <c r="A3201" s="860"/>
      <c r="B3201" s="806"/>
      <c r="C3201" s="141" t="s">
        <v>1163</v>
      </c>
      <c r="D3201" s="142" t="s">
        <v>694</v>
      </c>
      <c r="E3201" s="12" t="s">
        <v>14</v>
      </c>
      <c r="F3201" s="12" t="s">
        <v>49</v>
      </c>
      <c r="G3201" s="14">
        <v>1800</v>
      </c>
      <c r="H3201" s="14">
        <v>72000</v>
      </c>
      <c r="I3201" s="14">
        <v>40</v>
      </c>
    </row>
    <row r="3202" spans="1:9" x14ac:dyDescent="0.25">
      <c r="A3202" s="860"/>
      <c r="B3202" s="806"/>
      <c r="C3202" s="141" t="s">
        <v>1164</v>
      </c>
      <c r="D3202" s="142" t="s">
        <v>1165</v>
      </c>
      <c r="E3202" s="12" t="s">
        <v>14</v>
      </c>
      <c r="F3202" s="12" t="s">
        <v>49</v>
      </c>
      <c r="G3202" s="14">
        <v>150</v>
      </c>
      <c r="H3202" s="14">
        <v>15000</v>
      </c>
      <c r="I3202" s="14">
        <v>100</v>
      </c>
    </row>
    <row r="3203" spans="1:9" x14ac:dyDescent="0.25">
      <c r="A3203" s="860"/>
      <c r="B3203" s="806"/>
      <c r="C3203" s="141" t="s">
        <v>1166</v>
      </c>
      <c r="D3203" s="142" t="s">
        <v>101</v>
      </c>
      <c r="E3203" s="12" t="s">
        <v>14</v>
      </c>
      <c r="F3203" s="12" t="s">
        <v>66</v>
      </c>
      <c r="G3203" s="14">
        <v>945</v>
      </c>
      <c r="H3203" s="14">
        <v>14175</v>
      </c>
      <c r="I3203" s="14">
        <v>15</v>
      </c>
    </row>
    <row r="3204" spans="1:9" ht="30" x14ac:dyDescent="0.25">
      <c r="A3204" s="860"/>
      <c r="B3204" s="806"/>
      <c r="C3204" s="141" t="s">
        <v>1167</v>
      </c>
      <c r="D3204" s="142" t="s">
        <v>1168</v>
      </c>
      <c r="E3204" s="12" t="s">
        <v>14</v>
      </c>
      <c r="F3204" s="12" t="s">
        <v>15</v>
      </c>
      <c r="G3204" s="14">
        <v>250</v>
      </c>
      <c r="H3204" s="14">
        <v>30000</v>
      </c>
      <c r="I3204" s="14">
        <v>120</v>
      </c>
    </row>
    <row r="3205" spans="1:9" x14ac:dyDescent="0.25">
      <c r="A3205" s="860"/>
      <c r="B3205" s="806"/>
      <c r="C3205" s="141" t="s">
        <v>5879</v>
      </c>
      <c r="D3205" s="142" t="s">
        <v>5880</v>
      </c>
      <c r="E3205" s="353" t="s">
        <v>14</v>
      </c>
      <c r="F3205" s="353" t="s">
        <v>49</v>
      </c>
      <c r="G3205" s="14">
        <v>2000</v>
      </c>
      <c r="H3205" s="14">
        <v>6000</v>
      </c>
      <c r="I3205" s="14">
        <v>3</v>
      </c>
    </row>
    <row r="3206" spans="1:9" x14ac:dyDescent="0.25">
      <c r="A3206" s="860"/>
      <c r="B3206" s="806"/>
      <c r="C3206" s="141" t="s">
        <v>1169</v>
      </c>
      <c r="D3206" s="142" t="s">
        <v>1170</v>
      </c>
      <c r="E3206" s="12" t="s">
        <v>14</v>
      </c>
      <c r="F3206" s="12" t="s">
        <v>15</v>
      </c>
      <c r="G3206" s="14">
        <v>300</v>
      </c>
      <c r="H3206" s="14">
        <v>36000</v>
      </c>
      <c r="I3206" s="14">
        <v>120</v>
      </c>
    </row>
    <row r="3207" spans="1:9" x14ac:dyDescent="0.25">
      <c r="A3207" s="860"/>
      <c r="B3207" s="806"/>
      <c r="C3207" s="141" t="s">
        <v>1171</v>
      </c>
      <c r="D3207" s="142" t="s">
        <v>107</v>
      </c>
      <c r="E3207" s="12" t="s">
        <v>14</v>
      </c>
      <c r="F3207" s="12" t="s">
        <v>15</v>
      </c>
      <c r="G3207" s="14">
        <v>950</v>
      </c>
      <c r="H3207" s="14">
        <v>38950</v>
      </c>
      <c r="I3207" s="14">
        <v>41</v>
      </c>
    </row>
    <row r="3208" spans="1:9" ht="30" x14ac:dyDescent="0.25">
      <c r="A3208" s="860"/>
      <c r="B3208" s="806"/>
      <c r="C3208" s="145" t="s">
        <v>1172</v>
      </c>
      <c r="D3208" s="142" t="s">
        <v>1173</v>
      </c>
      <c r="E3208" s="12" t="s">
        <v>14</v>
      </c>
      <c r="F3208" s="12" t="s">
        <v>15</v>
      </c>
      <c r="G3208" s="14">
        <v>1900</v>
      </c>
      <c r="H3208" s="14">
        <v>15200</v>
      </c>
      <c r="I3208" s="14">
        <v>8</v>
      </c>
    </row>
    <row r="3209" spans="1:9" x14ac:dyDescent="0.25">
      <c r="A3209" s="860"/>
      <c r="B3209" s="806"/>
      <c r="C3209" s="145" t="s">
        <v>1174</v>
      </c>
      <c r="D3209" s="142" t="s">
        <v>437</v>
      </c>
      <c r="E3209" s="12" t="s">
        <v>14</v>
      </c>
      <c r="F3209" s="12" t="s">
        <v>66</v>
      </c>
      <c r="G3209" s="14">
        <v>100</v>
      </c>
      <c r="H3209" s="14">
        <v>700000</v>
      </c>
      <c r="I3209" s="14">
        <v>7000</v>
      </c>
    </row>
    <row r="3210" spans="1:9" x14ac:dyDescent="0.25">
      <c r="A3210" s="860"/>
      <c r="B3210" s="806"/>
      <c r="C3210" s="145" t="s">
        <v>1175</v>
      </c>
      <c r="D3210" s="142" t="s">
        <v>1176</v>
      </c>
      <c r="E3210" s="12" t="s">
        <v>14</v>
      </c>
      <c r="F3210" s="12" t="s">
        <v>15</v>
      </c>
      <c r="G3210" s="14">
        <v>14800</v>
      </c>
      <c r="H3210" s="14">
        <v>14800</v>
      </c>
      <c r="I3210" s="14">
        <v>1</v>
      </c>
    </row>
    <row r="3211" spans="1:9" ht="30" x14ac:dyDescent="0.25">
      <c r="A3211" s="860"/>
      <c r="B3211" s="806"/>
      <c r="C3211" s="145" t="s">
        <v>1177</v>
      </c>
      <c r="D3211" s="142" t="s">
        <v>1178</v>
      </c>
      <c r="E3211" s="12" t="s">
        <v>14</v>
      </c>
      <c r="F3211" s="12" t="s">
        <v>15</v>
      </c>
      <c r="G3211" s="14">
        <v>1200</v>
      </c>
      <c r="H3211" s="14">
        <v>9600</v>
      </c>
      <c r="I3211" s="14">
        <v>8</v>
      </c>
    </row>
    <row r="3212" spans="1:9" x14ac:dyDescent="0.25">
      <c r="A3212" s="860"/>
      <c r="B3212" s="806"/>
      <c r="C3212" s="145" t="s">
        <v>1179</v>
      </c>
      <c r="D3212" s="142" t="s">
        <v>1180</v>
      </c>
      <c r="E3212" s="12" t="s">
        <v>14</v>
      </c>
      <c r="F3212" s="12" t="s">
        <v>15</v>
      </c>
      <c r="G3212" s="14">
        <v>3000</v>
      </c>
      <c r="H3212" s="14">
        <v>6000</v>
      </c>
      <c r="I3212" s="14">
        <v>2</v>
      </c>
    </row>
    <row r="3213" spans="1:9" x14ac:dyDescent="0.25">
      <c r="A3213" s="860"/>
      <c r="B3213" s="806"/>
      <c r="C3213" s="141" t="s">
        <v>1181</v>
      </c>
      <c r="D3213" s="142" t="s">
        <v>449</v>
      </c>
      <c r="E3213" s="12" t="s">
        <v>14</v>
      </c>
      <c r="F3213" s="12" t="s">
        <v>15</v>
      </c>
      <c r="G3213" s="14">
        <v>3500</v>
      </c>
      <c r="H3213" s="14">
        <v>10500</v>
      </c>
      <c r="I3213" s="14">
        <v>3</v>
      </c>
    </row>
    <row r="3214" spans="1:9" x14ac:dyDescent="0.25">
      <c r="A3214" s="860"/>
      <c r="B3214" s="806"/>
      <c r="C3214" s="145" t="s">
        <v>1182</v>
      </c>
      <c r="D3214" s="142" t="s">
        <v>1183</v>
      </c>
      <c r="E3214" s="12" t="s">
        <v>14</v>
      </c>
      <c r="F3214" s="12" t="s">
        <v>15</v>
      </c>
      <c r="G3214" s="14">
        <v>2500</v>
      </c>
      <c r="H3214" s="14">
        <v>25000</v>
      </c>
      <c r="I3214" s="14">
        <v>10</v>
      </c>
    </row>
    <row r="3215" spans="1:9" x14ac:dyDescent="0.25">
      <c r="A3215" s="860"/>
      <c r="B3215" s="806"/>
      <c r="C3215" s="141" t="s">
        <v>1184</v>
      </c>
      <c r="D3215" s="142" t="s">
        <v>1185</v>
      </c>
      <c r="E3215" s="12" t="s">
        <v>14</v>
      </c>
      <c r="F3215" s="12" t="s">
        <v>15</v>
      </c>
      <c r="G3215" s="14">
        <v>3500</v>
      </c>
      <c r="H3215" s="14">
        <v>14000</v>
      </c>
      <c r="I3215" s="14">
        <v>4</v>
      </c>
    </row>
    <row r="3216" spans="1:9" x14ac:dyDescent="0.25">
      <c r="A3216" s="860"/>
      <c r="B3216" s="806">
        <v>4269</v>
      </c>
      <c r="C3216" s="145" t="s">
        <v>1186</v>
      </c>
      <c r="D3216" s="142" t="s">
        <v>1187</v>
      </c>
      <c r="E3216" s="12" t="s">
        <v>14</v>
      </c>
      <c r="F3216" s="12" t="s">
        <v>15</v>
      </c>
      <c r="G3216" s="14">
        <v>700</v>
      </c>
      <c r="H3216" s="14">
        <v>1120000</v>
      </c>
      <c r="I3216" s="14">
        <v>1600</v>
      </c>
    </row>
    <row r="3217" spans="1:9" x14ac:dyDescent="0.25">
      <c r="A3217" s="860"/>
      <c r="B3217" s="806"/>
      <c r="C3217" s="145" t="s">
        <v>1188</v>
      </c>
      <c r="D3217" s="142" t="s">
        <v>1189</v>
      </c>
      <c r="E3217" s="12" t="s">
        <v>14</v>
      </c>
      <c r="F3217" s="12" t="s">
        <v>15</v>
      </c>
      <c r="G3217" s="14">
        <v>220</v>
      </c>
      <c r="H3217" s="14">
        <v>319440</v>
      </c>
      <c r="I3217" s="14">
        <v>1452</v>
      </c>
    </row>
    <row r="3218" spans="1:9" ht="30" x14ac:dyDescent="0.25">
      <c r="A3218" s="860"/>
      <c r="B3218" s="806"/>
      <c r="C3218" s="145" t="s">
        <v>1190</v>
      </c>
      <c r="D3218" s="142" t="s">
        <v>1191</v>
      </c>
      <c r="E3218" s="12" t="s">
        <v>14</v>
      </c>
      <c r="F3218" s="12" t="s">
        <v>15</v>
      </c>
      <c r="G3218" s="14">
        <v>30000</v>
      </c>
      <c r="H3218" s="14">
        <v>450000</v>
      </c>
      <c r="I3218" s="14">
        <v>15</v>
      </c>
    </row>
    <row r="3219" spans="1:9" x14ac:dyDescent="0.25">
      <c r="A3219" s="860"/>
      <c r="B3219" s="806"/>
      <c r="C3219" s="145" t="s">
        <v>1192</v>
      </c>
      <c r="D3219" s="142" t="s">
        <v>1193</v>
      </c>
      <c r="E3219" s="12" t="s">
        <v>14</v>
      </c>
      <c r="F3219" s="12" t="s">
        <v>15</v>
      </c>
      <c r="G3219" s="14">
        <v>7000</v>
      </c>
      <c r="H3219" s="14">
        <v>910000</v>
      </c>
      <c r="I3219" s="14">
        <v>130</v>
      </c>
    </row>
    <row r="3220" spans="1:9" ht="30" x14ac:dyDescent="0.25">
      <c r="A3220" s="860"/>
      <c r="B3220" s="806">
        <v>5122</v>
      </c>
      <c r="C3220" s="145" t="s">
        <v>1194</v>
      </c>
      <c r="D3220" s="361" t="s">
        <v>1195</v>
      </c>
      <c r="E3220" s="12" t="s">
        <v>14</v>
      </c>
      <c r="F3220" s="12" t="s">
        <v>15</v>
      </c>
      <c r="G3220" s="14">
        <v>260000</v>
      </c>
      <c r="H3220" s="14">
        <v>2600000</v>
      </c>
      <c r="I3220" s="14">
        <v>10</v>
      </c>
    </row>
    <row r="3221" spans="1:9" x14ac:dyDescent="0.25">
      <c r="A3221" s="860"/>
      <c r="B3221" s="806"/>
      <c r="C3221" s="145" t="s">
        <v>5669</v>
      </c>
      <c r="D3221" s="509" t="s">
        <v>706</v>
      </c>
      <c r="E3221" s="12" t="s">
        <v>14</v>
      </c>
      <c r="F3221" s="12" t="s">
        <v>15</v>
      </c>
      <c r="G3221" s="362">
        <v>42000</v>
      </c>
      <c r="H3221" s="363">
        <v>252</v>
      </c>
      <c r="I3221" s="319">
        <v>6</v>
      </c>
    </row>
    <row r="3222" spans="1:9" x14ac:dyDescent="0.25">
      <c r="A3222" s="860"/>
      <c r="B3222" s="806"/>
      <c r="C3222" s="145" t="s">
        <v>5666</v>
      </c>
      <c r="D3222" s="509" t="s">
        <v>708</v>
      </c>
      <c r="E3222" s="12" t="s">
        <v>14</v>
      </c>
      <c r="F3222" s="12" t="s">
        <v>15</v>
      </c>
      <c r="G3222" s="362">
        <v>83000</v>
      </c>
      <c r="H3222" s="363">
        <v>498</v>
      </c>
      <c r="I3222" s="319">
        <v>6</v>
      </c>
    </row>
    <row r="3223" spans="1:9" x14ac:dyDescent="0.25">
      <c r="A3223" s="860"/>
      <c r="B3223" s="806"/>
      <c r="C3223" s="145" t="s">
        <v>6413</v>
      </c>
      <c r="D3223" s="509" t="s">
        <v>6292</v>
      </c>
      <c r="E3223" s="145" t="s">
        <v>14</v>
      </c>
      <c r="F3223" s="145" t="s">
        <v>15</v>
      </c>
      <c r="G3223" s="505">
        <v>33000</v>
      </c>
      <c r="H3223" s="506">
        <v>1254</v>
      </c>
      <c r="I3223" s="505">
        <v>38</v>
      </c>
    </row>
    <row r="3224" spans="1:9" x14ac:dyDescent="0.25">
      <c r="A3224" s="860"/>
      <c r="B3224" s="806"/>
      <c r="C3224" s="145" t="s">
        <v>6414</v>
      </c>
      <c r="D3224" s="509" t="s">
        <v>466</v>
      </c>
      <c r="E3224" s="145" t="s">
        <v>14</v>
      </c>
      <c r="F3224" s="145" t="s">
        <v>15</v>
      </c>
      <c r="G3224" s="505">
        <v>220000</v>
      </c>
      <c r="H3224" s="506">
        <v>220</v>
      </c>
      <c r="I3224" s="505">
        <v>1</v>
      </c>
    </row>
    <row r="3225" spans="1:9" x14ac:dyDescent="0.25">
      <c r="A3225" s="860"/>
      <c r="B3225" s="806"/>
      <c r="C3225" s="145" t="s">
        <v>6559</v>
      </c>
      <c r="D3225" s="509" t="s">
        <v>5297</v>
      </c>
      <c r="E3225" s="145" t="s">
        <v>14</v>
      </c>
      <c r="F3225" s="145" t="s">
        <v>15</v>
      </c>
      <c r="G3225" s="505">
        <v>345000</v>
      </c>
      <c r="H3225" s="506">
        <v>345</v>
      </c>
      <c r="I3225" s="505">
        <v>1</v>
      </c>
    </row>
    <row r="3226" spans="1:9" x14ac:dyDescent="0.25">
      <c r="A3226" s="860"/>
      <c r="B3226" s="806"/>
      <c r="C3226" s="145" t="s">
        <v>6560</v>
      </c>
      <c r="D3226" s="509" t="s">
        <v>5297</v>
      </c>
      <c r="E3226" s="145" t="s">
        <v>14</v>
      </c>
      <c r="F3226" s="145" t="s">
        <v>15</v>
      </c>
      <c r="G3226" s="505">
        <v>165000</v>
      </c>
      <c r="H3226" s="506">
        <v>495</v>
      </c>
      <c r="I3226" s="505">
        <v>3</v>
      </c>
    </row>
    <row r="3227" spans="1:9" x14ac:dyDescent="0.25">
      <c r="A3227" s="860"/>
      <c r="B3227" s="806"/>
      <c r="C3227" s="145" t="s">
        <v>6629</v>
      </c>
      <c r="D3227" s="509" t="s">
        <v>6292</v>
      </c>
      <c r="E3227" s="145" t="s">
        <v>14</v>
      </c>
      <c r="F3227" s="145" t="s">
        <v>15</v>
      </c>
      <c r="G3227" s="505">
        <v>42000</v>
      </c>
      <c r="H3227" s="506">
        <v>1386</v>
      </c>
      <c r="I3227" s="505">
        <v>33</v>
      </c>
    </row>
    <row r="3228" spans="1:9" x14ac:dyDescent="0.25">
      <c r="A3228" s="860"/>
      <c r="B3228" s="806"/>
      <c r="C3228" s="145" t="s">
        <v>6630</v>
      </c>
      <c r="D3228" s="509" t="s">
        <v>466</v>
      </c>
      <c r="E3228" s="145" t="s">
        <v>14</v>
      </c>
      <c r="F3228" s="145" t="s">
        <v>15</v>
      </c>
      <c r="G3228" s="505">
        <v>80000</v>
      </c>
      <c r="H3228" s="506">
        <v>80</v>
      </c>
      <c r="I3228" s="505">
        <v>1</v>
      </c>
    </row>
    <row r="3229" spans="1:9" ht="30" x14ac:dyDescent="0.25">
      <c r="A3229" s="860"/>
      <c r="B3229" s="806"/>
      <c r="C3229" s="145" t="s">
        <v>5668</v>
      </c>
      <c r="D3229" s="509" t="s">
        <v>1196</v>
      </c>
      <c r="E3229" s="12" t="s">
        <v>14</v>
      </c>
      <c r="F3229" s="12" t="s">
        <v>15</v>
      </c>
      <c r="G3229" s="317">
        <v>150000</v>
      </c>
      <c r="H3229" s="318">
        <v>750</v>
      </c>
      <c r="I3229" s="319">
        <v>5</v>
      </c>
    </row>
    <row r="3230" spans="1:9" x14ac:dyDescent="0.25">
      <c r="A3230" s="860"/>
      <c r="B3230" s="806"/>
      <c r="C3230" s="145" t="s">
        <v>1197</v>
      </c>
      <c r="D3230" s="142" t="s">
        <v>1198</v>
      </c>
      <c r="E3230" s="12" t="s">
        <v>14</v>
      </c>
      <c r="F3230" s="12" t="s">
        <v>15</v>
      </c>
      <c r="G3230" s="319">
        <v>100000</v>
      </c>
      <c r="H3230" s="319">
        <v>1500000</v>
      </c>
      <c r="I3230" s="319">
        <v>15</v>
      </c>
    </row>
    <row r="3231" spans="1:9" x14ac:dyDescent="0.25">
      <c r="A3231" s="860"/>
      <c r="B3231" s="806"/>
      <c r="C3231" s="509" t="s">
        <v>7432</v>
      </c>
      <c r="D3231" s="509" t="s">
        <v>115</v>
      </c>
      <c r="E3231" s="509" t="s">
        <v>14</v>
      </c>
      <c r="F3231" s="509" t="s">
        <v>15</v>
      </c>
      <c r="G3231" s="509">
        <v>250000</v>
      </c>
      <c r="H3231" s="399">
        <v>500</v>
      </c>
      <c r="I3231" s="100">
        <v>2</v>
      </c>
    </row>
    <row r="3232" spans="1:9" x14ac:dyDescent="0.25">
      <c r="A3232" s="860"/>
      <c r="B3232" s="806"/>
      <c r="C3232" s="509" t="s">
        <v>7433</v>
      </c>
      <c r="D3232" s="509" t="s">
        <v>5671</v>
      </c>
      <c r="E3232" s="509" t="s">
        <v>14</v>
      </c>
      <c r="F3232" s="509" t="s">
        <v>15</v>
      </c>
      <c r="G3232" s="509">
        <v>21000</v>
      </c>
      <c r="H3232" s="399">
        <v>420</v>
      </c>
      <c r="I3232" s="100">
        <v>20</v>
      </c>
    </row>
    <row r="3233" spans="1:9" x14ac:dyDescent="0.25">
      <c r="A3233" s="860"/>
      <c r="B3233" s="806"/>
      <c r="C3233" s="509" t="s">
        <v>7434</v>
      </c>
      <c r="D3233" s="509" t="s">
        <v>115</v>
      </c>
      <c r="E3233" s="509" t="s">
        <v>14</v>
      </c>
      <c r="F3233" s="509" t="s">
        <v>15</v>
      </c>
      <c r="G3233" s="509">
        <v>235000</v>
      </c>
      <c r="H3233" s="399">
        <v>2585</v>
      </c>
      <c r="I3233" s="100">
        <v>11</v>
      </c>
    </row>
    <row r="3234" spans="1:9" ht="30" x14ac:dyDescent="0.25">
      <c r="A3234" s="860"/>
      <c r="B3234" s="806"/>
      <c r="C3234" s="509" t="s">
        <v>7435</v>
      </c>
      <c r="D3234" s="509" t="s">
        <v>1196</v>
      </c>
      <c r="E3234" s="509" t="s">
        <v>14</v>
      </c>
      <c r="F3234" s="509" t="s">
        <v>15</v>
      </c>
      <c r="G3234" s="509">
        <v>150000</v>
      </c>
      <c r="H3234" s="399">
        <v>1500</v>
      </c>
      <c r="I3234" s="100">
        <v>10</v>
      </c>
    </row>
    <row r="3235" spans="1:9" s="8" customFormat="1" x14ac:dyDescent="0.25">
      <c r="A3235" s="860"/>
      <c r="B3235" s="806"/>
      <c r="C3235" s="139">
        <v>39111140</v>
      </c>
      <c r="D3235" s="140" t="s">
        <v>1199</v>
      </c>
      <c r="E3235" s="15" t="s">
        <v>14</v>
      </c>
      <c r="F3235" s="15" t="s">
        <v>121</v>
      </c>
      <c r="G3235" s="320">
        <v>0</v>
      </c>
      <c r="H3235" s="320">
        <v>0</v>
      </c>
      <c r="I3235" s="320">
        <v>1</v>
      </c>
    </row>
    <row r="3236" spans="1:9" x14ac:dyDescent="0.25">
      <c r="A3236" s="860"/>
      <c r="B3236" s="806"/>
      <c r="C3236" s="145" t="s">
        <v>1200</v>
      </c>
      <c r="D3236" s="510" t="s">
        <v>1201</v>
      </c>
      <c r="E3236" s="12" t="s">
        <v>14</v>
      </c>
      <c r="F3236" s="12" t="s">
        <v>15</v>
      </c>
      <c r="G3236" s="319">
        <v>220000</v>
      </c>
      <c r="H3236" s="319">
        <v>220000</v>
      </c>
      <c r="I3236" s="319">
        <v>1</v>
      </c>
    </row>
    <row r="3237" spans="1:9" x14ac:dyDescent="0.25">
      <c r="A3237" s="860"/>
      <c r="B3237" s="806"/>
      <c r="C3237" s="145" t="s">
        <v>1202</v>
      </c>
      <c r="D3237" s="510" t="s">
        <v>1203</v>
      </c>
      <c r="E3237" s="12" t="s">
        <v>14</v>
      </c>
      <c r="F3237" s="12" t="s">
        <v>15</v>
      </c>
      <c r="G3237" s="319">
        <v>35000</v>
      </c>
      <c r="H3237" s="319">
        <v>1260000</v>
      </c>
      <c r="I3237" s="319">
        <v>36</v>
      </c>
    </row>
    <row r="3238" spans="1:9" x14ac:dyDescent="0.25">
      <c r="A3238" s="860"/>
      <c r="B3238" s="806"/>
      <c r="C3238" s="145" t="s">
        <v>5670</v>
      </c>
      <c r="D3238" s="511" t="s">
        <v>5671</v>
      </c>
      <c r="E3238" s="308" t="s">
        <v>14</v>
      </c>
      <c r="F3238" s="308" t="s">
        <v>15</v>
      </c>
      <c r="G3238" s="317">
        <v>21000</v>
      </c>
      <c r="H3238" s="319">
        <f>G3238*I3238</f>
        <v>273000</v>
      </c>
      <c r="I3238" s="319">
        <v>13</v>
      </c>
    </row>
    <row r="3239" spans="1:9" x14ac:dyDescent="0.25">
      <c r="A3239" s="860"/>
      <c r="B3239" s="806"/>
      <c r="C3239" s="145" t="s">
        <v>5667</v>
      </c>
      <c r="D3239" s="511" t="s">
        <v>115</v>
      </c>
      <c r="E3239" s="308" t="s">
        <v>14</v>
      </c>
      <c r="F3239" s="308" t="s">
        <v>15</v>
      </c>
      <c r="G3239" s="317">
        <v>250000</v>
      </c>
      <c r="H3239" s="319">
        <f>G3239*I3239</f>
        <v>750000</v>
      </c>
      <c r="I3239" s="317">
        <v>3</v>
      </c>
    </row>
    <row r="3240" spans="1:9" x14ac:dyDescent="0.25">
      <c r="A3240" s="860"/>
      <c r="B3240" s="806"/>
      <c r="C3240" s="145" t="s">
        <v>5672</v>
      </c>
      <c r="D3240" s="511" t="s">
        <v>5671</v>
      </c>
      <c r="E3240" s="308" t="s">
        <v>14</v>
      </c>
      <c r="F3240" s="308" t="s">
        <v>15</v>
      </c>
      <c r="G3240" s="317">
        <v>51000</v>
      </c>
      <c r="H3240" s="319">
        <f>G3240*I3240</f>
        <v>51000</v>
      </c>
      <c r="I3240" s="317">
        <v>1</v>
      </c>
    </row>
    <row r="3241" spans="1:9" x14ac:dyDescent="0.25">
      <c r="A3241" s="860"/>
      <c r="B3241" s="806"/>
      <c r="C3241" s="145" t="s">
        <v>5673</v>
      </c>
      <c r="D3241" s="511" t="s">
        <v>115</v>
      </c>
      <c r="E3241" s="308" t="s">
        <v>14</v>
      </c>
      <c r="F3241" s="308" t="s">
        <v>15</v>
      </c>
      <c r="G3241" s="317">
        <v>235000</v>
      </c>
      <c r="H3241" s="319">
        <f>G3241*I3241</f>
        <v>1410000</v>
      </c>
      <c r="I3241" s="317">
        <v>6</v>
      </c>
    </row>
    <row r="3242" spans="1:9" x14ac:dyDescent="0.25">
      <c r="A3242" s="860"/>
      <c r="B3242" s="806"/>
      <c r="C3242" s="145" t="s">
        <v>6415</v>
      </c>
      <c r="D3242" s="511" t="s">
        <v>5297</v>
      </c>
      <c r="E3242" s="145" t="s">
        <v>14</v>
      </c>
      <c r="F3242" s="145" t="s">
        <v>15</v>
      </c>
      <c r="G3242" s="507">
        <v>320000</v>
      </c>
      <c r="H3242" s="508">
        <v>320</v>
      </c>
      <c r="I3242" s="507">
        <v>1</v>
      </c>
    </row>
    <row r="3243" spans="1:9" x14ac:dyDescent="0.25">
      <c r="A3243" s="860"/>
      <c r="B3243" s="806"/>
      <c r="C3243" s="145" t="s">
        <v>6416</v>
      </c>
      <c r="D3243" s="511" t="s">
        <v>5297</v>
      </c>
      <c r="E3243" s="145" t="s">
        <v>14</v>
      </c>
      <c r="F3243" s="145" t="s">
        <v>15</v>
      </c>
      <c r="G3243" s="507">
        <v>130000</v>
      </c>
      <c r="H3243" s="508">
        <v>520</v>
      </c>
      <c r="I3243" s="507">
        <v>4</v>
      </c>
    </row>
    <row r="3244" spans="1:9" x14ac:dyDescent="0.25">
      <c r="A3244" s="860"/>
      <c r="B3244" s="806"/>
      <c r="C3244" s="145" t="s">
        <v>1204</v>
      </c>
      <c r="D3244" s="510" t="s">
        <v>722</v>
      </c>
      <c r="E3244" s="12" t="s">
        <v>14</v>
      </c>
      <c r="F3244" s="12" t="s">
        <v>15</v>
      </c>
      <c r="G3244" s="14">
        <v>140000</v>
      </c>
      <c r="H3244" s="14">
        <v>840000</v>
      </c>
      <c r="I3244" s="14">
        <v>6</v>
      </c>
    </row>
    <row r="3245" spans="1:9" x14ac:dyDescent="0.25">
      <c r="A3245" s="860"/>
      <c r="B3245" s="817" t="s">
        <v>154</v>
      </c>
      <c r="C3245" s="817"/>
      <c r="D3245" s="817"/>
      <c r="E3245" s="817"/>
      <c r="F3245" s="817"/>
      <c r="G3245" s="817"/>
      <c r="H3245" s="72">
        <v>2500000</v>
      </c>
      <c r="I3245" s="72"/>
    </row>
    <row r="3246" spans="1:9" x14ac:dyDescent="0.25">
      <c r="A3246" s="860"/>
      <c r="B3246" s="455" t="s">
        <v>5636</v>
      </c>
      <c r="C3246" s="455" t="s">
        <v>7540</v>
      </c>
      <c r="D3246" s="455" t="s">
        <v>536</v>
      </c>
      <c r="E3246" s="738" t="s">
        <v>126</v>
      </c>
      <c r="F3246" s="738" t="s">
        <v>121</v>
      </c>
      <c r="G3246" s="456">
        <v>3282000</v>
      </c>
      <c r="H3246" s="456">
        <v>3282000</v>
      </c>
      <c r="I3246" s="742">
        <v>1</v>
      </c>
    </row>
    <row r="3247" spans="1:9" ht="45" x14ac:dyDescent="0.25">
      <c r="A3247" s="860"/>
      <c r="B3247" s="806">
        <v>4251</v>
      </c>
      <c r="C3247" s="141" t="s">
        <v>1205</v>
      </c>
      <c r="D3247" s="142" t="s">
        <v>1206</v>
      </c>
      <c r="E3247" s="12" t="s">
        <v>126</v>
      </c>
      <c r="F3247" s="12" t="s">
        <v>121</v>
      </c>
      <c r="G3247" s="14">
        <v>2500000</v>
      </c>
      <c r="H3247" s="14">
        <v>2500000</v>
      </c>
      <c r="I3247" s="14">
        <v>1</v>
      </c>
    </row>
    <row r="3248" spans="1:9" x14ac:dyDescent="0.25">
      <c r="A3248" s="860"/>
      <c r="B3248" s="817" t="s">
        <v>118</v>
      </c>
      <c r="C3248" s="817"/>
      <c r="D3248" s="817"/>
      <c r="E3248" s="817"/>
      <c r="F3248" s="817"/>
      <c r="G3248" s="817"/>
      <c r="H3248" s="72">
        <v>35471551</v>
      </c>
      <c r="I3248" s="72"/>
    </row>
    <row r="3249" spans="1:9" ht="18" x14ac:dyDescent="0.25">
      <c r="A3249" s="860"/>
      <c r="B3249" s="740"/>
      <c r="C3249" s="455" t="s">
        <v>7537</v>
      </c>
      <c r="D3249" s="455" t="s">
        <v>6839</v>
      </c>
      <c r="E3249" s="738" t="s">
        <v>126</v>
      </c>
      <c r="F3249" s="738" t="s">
        <v>121</v>
      </c>
      <c r="G3249" s="456">
        <v>220000</v>
      </c>
      <c r="H3249" s="456">
        <v>220000</v>
      </c>
      <c r="I3249" s="465">
        <v>1</v>
      </c>
    </row>
    <row r="3250" spans="1:9" x14ac:dyDescent="0.25">
      <c r="A3250" s="860"/>
      <c r="B3250" s="740"/>
      <c r="C3250" s="455" t="s">
        <v>7693</v>
      </c>
      <c r="D3250" s="455" t="s">
        <v>5274</v>
      </c>
      <c r="E3250" s="738" t="s">
        <v>172</v>
      </c>
      <c r="F3250" s="794" t="s">
        <v>121</v>
      </c>
      <c r="G3250" s="456">
        <v>65600</v>
      </c>
      <c r="H3250" s="456">
        <v>65600</v>
      </c>
      <c r="I3250" s="465">
        <v>1</v>
      </c>
    </row>
    <row r="3251" spans="1:9" ht="30" x14ac:dyDescent="0.25">
      <c r="A3251" s="860"/>
      <c r="B3251" s="685" t="s">
        <v>7330</v>
      </c>
      <c r="C3251" s="685" t="s">
        <v>7329</v>
      </c>
      <c r="D3251" s="685" t="s">
        <v>6922</v>
      </c>
      <c r="E3251" s="685" t="s">
        <v>120</v>
      </c>
      <c r="F3251" s="685" t="s">
        <v>121</v>
      </c>
      <c r="G3251" s="692">
        <v>300000</v>
      </c>
      <c r="H3251" s="692">
        <v>300000</v>
      </c>
      <c r="I3251" s="465">
        <v>1</v>
      </c>
    </row>
    <row r="3252" spans="1:9" ht="30" x14ac:dyDescent="0.25">
      <c r="A3252" s="860"/>
      <c r="B3252" s="141" t="s">
        <v>6840</v>
      </c>
      <c r="C3252" s="141" t="s">
        <v>7080</v>
      </c>
      <c r="D3252" s="141" t="s">
        <v>5621</v>
      </c>
      <c r="E3252" s="609" t="s">
        <v>120</v>
      </c>
      <c r="F3252" s="609" t="s">
        <v>121</v>
      </c>
      <c r="G3252" s="562">
        <v>400000</v>
      </c>
      <c r="H3252" s="562">
        <v>400000</v>
      </c>
      <c r="I3252" s="611">
        <v>1</v>
      </c>
    </row>
    <row r="3253" spans="1:9" s="8" customFormat="1" x14ac:dyDescent="0.25">
      <c r="A3253" s="860"/>
      <c r="B3253" s="836">
        <v>4212</v>
      </c>
      <c r="C3253" s="139">
        <v>65211100</v>
      </c>
      <c r="D3253" s="140" t="s">
        <v>119</v>
      </c>
      <c r="E3253" s="15" t="s">
        <v>520</v>
      </c>
      <c r="F3253" s="15" t="s">
        <v>474</v>
      </c>
      <c r="G3253" s="16">
        <v>139</v>
      </c>
      <c r="H3253" s="16">
        <v>4421451</v>
      </c>
      <c r="I3253" s="16">
        <v>31809</v>
      </c>
    </row>
    <row r="3254" spans="1:9" s="8" customFormat="1" x14ac:dyDescent="0.25">
      <c r="A3254" s="860"/>
      <c r="B3254" s="836"/>
      <c r="C3254" s="139">
        <v>65311100</v>
      </c>
      <c r="D3254" s="140" t="s">
        <v>122</v>
      </c>
      <c r="E3254" s="15" t="s">
        <v>520</v>
      </c>
      <c r="F3254" s="15" t="s">
        <v>475</v>
      </c>
      <c r="G3254" s="16">
        <v>44.98</v>
      </c>
      <c r="H3254" s="16">
        <v>8996000</v>
      </c>
      <c r="I3254" s="16">
        <v>200000</v>
      </c>
    </row>
    <row r="3255" spans="1:9" s="8" customFormat="1" x14ac:dyDescent="0.25">
      <c r="A3255" s="860"/>
      <c r="B3255" s="806">
        <v>4213</v>
      </c>
      <c r="C3255" s="139">
        <v>65111100</v>
      </c>
      <c r="D3255" s="140" t="s">
        <v>123</v>
      </c>
      <c r="E3255" s="15" t="s">
        <v>520</v>
      </c>
      <c r="F3255" s="15" t="s">
        <v>474</v>
      </c>
      <c r="G3255" s="16">
        <v>180</v>
      </c>
      <c r="H3255" s="16">
        <v>793800</v>
      </c>
      <c r="I3255" s="16">
        <v>4410</v>
      </c>
    </row>
    <row r="3256" spans="1:9" ht="30" x14ac:dyDescent="0.25">
      <c r="A3256" s="860"/>
      <c r="B3256" s="806"/>
      <c r="C3256" s="145" t="s">
        <v>1207</v>
      </c>
      <c r="D3256" s="142" t="s">
        <v>728</v>
      </c>
      <c r="E3256" s="12" t="s">
        <v>126</v>
      </c>
      <c r="F3256" s="12" t="s">
        <v>121</v>
      </c>
      <c r="G3256" s="14">
        <v>504000</v>
      </c>
      <c r="H3256" s="14">
        <v>504000</v>
      </c>
      <c r="I3256" s="14">
        <v>1</v>
      </c>
    </row>
    <row r="3257" spans="1:9" ht="30" x14ac:dyDescent="0.25">
      <c r="A3257" s="860"/>
      <c r="B3257" s="806">
        <v>4214</v>
      </c>
      <c r="C3257" s="145" t="s">
        <v>1208</v>
      </c>
      <c r="D3257" s="142" t="s">
        <v>128</v>
      </c>
      <c r="E3257" s="12" t="s">
        <v>120</v>
      </c>
      <c r="F3257" s="12" t="s">
        <v>121</v>
      </c>
      <c r="G3257" s="14">
        <v>5014000</v>
      </c>
      <c r="H3257" s="14">
        <v>5014000</v>
      </c>
      <c r="I3257" s="14">
        <v>1</v>
      </c>
    </row>
    <row r="3258" spans="1:9" ht="30" x14ac:dyDescent="0.25">
      <c r="A3258" s="860"/>
      <c r="B3258" s="806"/>
      <c r="C3258" s="145" t="s">
        <v>1209</v>
      </c>
      <c r="D3258" s="142" t="s">
        <v>130</v>
      </c>
      <c r="E3258" s="12" t="s">
        <v>14</v>
      </c>
      <c r="F3258" s="12" t="s">
        <v>121</v>
      </c>
      <c r="G3258" s="14">
        <v>2081000</v>
      </c>
      <c r="H3258" s="14">
        <v>2081000</v>
      </c>
      <c r="I3258" s="14">
        <v>1</v>
      </c>
    </row>
    <row r="3259" spans="1:9" ht="30" x14ac:dyDescent="0.25">
      <c r="A3259" s="860"/>
      <c r="B3259" s="806"/>
      <c r="C3259" s="145" t="s">
        <v>1210</v>
      </c>
      <c r="D3259" s="142" t="s">
        <v>133</v>
      </c>
      <c r="E3259" s="12" t="s">
        <v>14</v>
      </c>
      <c r="F3259" s="12" t="s">
        <v>121</v>
      </c>
      <c r="G3259" s="14">
        <v>228000</v>
      </c>
      <c r="H3259" s="14">
        <v>228000</v>
      </c>
      <c r="I3259" s="14">
        <v>1</v>
      </c>
    </row>
    <row r="3260" spans="1:9" s="8" customFormat="1" ht="45" x14ac:dyDescent="0.25">
      <c r="A3260" s="860"/>
      <c r="B3260" s="836">
        <v>4215</v>
      </c>
      <c r="C3260" s="139">
        <v>66511170</v>
      </c>
      <c r="D3260" s="140" t="s">
        <v>1211</v>
      </c>
      <c r="E3260" s="15" t="s">
        <v>120</v>
      </c>
      <c r="F3260" s="15" t="s">
        <v>121</v>
      </c>
      <c r="G3260" s="16">
        <v>118000</v>
      </c>
      <c r="H3260" s="16">
        <v>118000</v>
      </c>
      <c r="I3260" s="16">
        <v>1</v>
      </c>
    </row>
    <row r="3261" spans="1:9" s="8" customFormat="1" ht="45" x14ac:dyDescent="0.25">
      <c r="A3261" s="860"/>
      <c r="B3261" s="836"/>
      <c r="C3261" s="139">
        <v>66511170</v>
      </c>
      <c r="D3261" s="140" t="s">
        <v>1212</v>
      </c>
      <c r="E3261" s="15" t="s">
        <v>120</v>
      </c>
      <c r="F3261" s="15" t="s">
        <v>121</v>
      </c>
      <c r="G3261" s="16">
        <v>140000</v>
      </c>
      <c r="H3261" s="16">
        <v>140000</v>
      </c>
      <c r="I3261" s="16">
        <v>1</v>
      </c>
    </row>
    <row r="3262" spans="1:9" s="8" customFormat="1" ht="45" x14ac:dyDescent="0.25">
      <c r="A3262" s="860"/>
      <c r="B3262" s="836"/>
      <c r="C3262" s="139">
        <v>66511170</v>
      </c>
      <c r="D3262" s="140" t="s">
        <v>1213</v>
      </c>
      <c r="E3262" s="15" t="s">
        <v>120</v>
      </c>
      <c r="F3262" s="15" t="s">
        <v>121</v>
      </c>
      <c r="G3262" s="16">
        <v>85000</v>
      </c>
      <c r="H3262" s="16">
        <v>85000</v>
      </c>
      <c r="I3262" s="16">
        <v>1</v>
      </c>
    </row>
    <row r="3263" spans="1:9" s="8" customFormat="1" ht="45" x14ac:dyDescent="0.25">
      <c r="A3263" s="860"/>
      <c r="B3263" s="836"/>
      <c r="C3263" s="139">
        <v>66511170</v>
      </c>
      <c r="D3263" s="140" t="s">
        <v>1214</v>
      </c>
      <c r="E3263" s="15" t="s">
        <v>120</v>
      </c>
      <c r="F3263" s="15" t="s">
        <v>121</v>
      </c>
      <c r="G3263" s="16">
        <v>118000</v>
      </c>
      <c r="H3263" s="16">
        <v>118000</v>
      </c>
      <c r="I3263" s="16">
        <v>1</v>
      </c>
    </row>
    <row r="3264" spans="1:9" s="8" customFormat="1" ht="45" x14ac:dyDescent="0.25">
      <c r="A3264" s="860"/>
      <c r="B3264" s="836">
        <v>4216</v>
      </c>
      <c r="C3264" s="139">
        <v>70221100</v>
      </c>
      <c r="D3264" s="140" t="s">
        <v>1215</v>
      </c>
      <c r="E3264" s="15" t="s">
        <v>120</v>
      </c>
      <c r="F3264" s="15" t="s">
        <v>121</v>
      </c>
      <c r="G3264" s="16">
        <v>0</v>
      </c>
      <c r="H3264" s="16">
        <v>0</v>
      </c>
      <c r="I3264" s="16">
        <v>1</v>
      </c>
    </row>
    <row r="3265" spans="1:9" s="8" customFormat="1" x14ac:dyDescent="0.25">
      <c r="A3265" s="860"/>
      <c r="B3265" s="836">
        <v>4222</v>
      </c>
      <c r="C3265" s="139">
        <v>79991200</v>
      </c>
      <c r="D3265" s="140" t="s">
        <v>483</v>
      </c>
      <c r="E3265" s="15" t="s">
        <v>126</v>
      </c>
      <c r="F3265" s="15" t="s">
        <v>121</v>
      </c>
      <c r="G3265" s="16">
        <v>1000000</v>
      </c>
      <c r="H3265" s="16">
        <v>1000000</v>
      </c>
      <c r="I3265" s="16">
        <v>1</v>
      </c>
    </row>
    <row r="3266" spans="1:9" s="8" customFormat="1" x14ac:dyDescent="0.25">
      <c r="A3266" s="860"/>
      <c r="B3266" s="836">
        <v>4231</v>
      </c>
      <c r="C3266" s="139">
        <v>75100000</v>
      </c>
      <c r="D3266" s="140" t="s">
        <v>1216</v>
      </c>
      <c r="E3266" s="15" t="s">
        <v>120</v>
      </c>
      <c r="F3266" s="15" t="s">
        <v>121</v>
      </c>
      <c r="G3266" s="16">
        <v>0</v>
      </c>
      <c r="H3266" s="16">
        <v>0</v>
      </c>
      <c r="I3266" s="16">
        <v>1</v>
      </c>
    </row>
    <row r="3267" spans="1:9" s="8" customFormat="1" ht="30" x14ac:dyDescent="0.25">
      <c r="A3267" s="860"/>
      <c r="B3267" s="836">
        <v>4232</v>
      </c>
      <c r="C3267" s="139">
        <v>72261160</v>
      </c>
      <c r="D3267" s="140" t="s">
        <v>140</v>
      </c>
      <c r="E3267" s="15" t="s">
        <v>120</v>
      </c>
      <c r="F3267" s="15" t="s">
        <v>121</v>
      </c>
      <c r="G3267" s="16">
        <v>234000</v>
      </c>
      <c r="H3267" s="16">
        <v>234000</v>
      </c>
      <c r="I3267" s="16">
        <v>1</v>
      </c>
    </row>
    <row r="3268" spans="1:9" ht="30" x14ac:dyDescent="0.25">
      <c r="A3268" s="860"/>
      <c r="B3268" s="806">
        <v>4234</v>
      </c>
      <c r="C3268" s="145" t="s">
        <v>1217</v>
      </c>
      <c r="D3268" s="142" t="s">
        <v>1218</v>
      </c>
      <c r="E3268" s="12" t="s">
        <v>14</v>
      </c>
      <c r="F3268" s="12" t="s">
        <v>121</v>
      </c>
      <c r="G3268" s="14">
        <v>400000</v>
      </c>
      <c r="H3268" s="14">
        <v>400000</v>
      </c>
      <c r="I3268" s="14">
        <v>1</v>
      </c>
    </row>
    <row r="3269" spans="1:9" ht="30" x14ac:dyDescent="0.25">
      <c r="A3269" s="860"/>
      <c r="B3269" s="806"/>
      <c r="C3269" s="145" t="s">
        <v>1219</v>
      </c>
      <c r="D3269" s="142" t="s">
        <v>1220</v>
      </c>
      <c r="E3269" s="12" t="s">
        <v>14</v>
      </c>
      <c r="F3269" s="12" t="s">
        <v>121</v>
      </c>
      <c r="G3269" s="14">
        <v>17500</v>
      </c>
      <c r="H3269" s="14">
        <v>17500</v>
      </c>
      <c r="I3269" s="14">
        <v>1</v>
      </c>
    </row>
    <row r="3270" spans="1:9" ht="45" x14ac:dyDescent="0.25">
      <c r="A3270" s="860"/>
      <c r="B3270" s="806"/>
      <c r="C3270" s="145" t="s">
        <v>1221</v>
      </c>
      <c r="D3270" s="142" t="s">
        <v>1222</v>
      </c>
      <c r="E3270" s="12" t="s">
        <v>14</v>
      </c>
      <c r="F3270" s="12" t="s">
        <v>121</v>
      </c>
      <c r="G3270" s="14">
        <v>100000</v>
      </c>
      <c r="H3270" s="14">
        <v>100000</v>
      </c>
      <c r="I3270" s="14">
        <v>1</v>
      </c>
    </row>
    <row r="3271" spans="1:9" ht="30" x14ac:dyDescent="0.25">
      <c r="A3271" s="860"/>
      <c r="B3271" s="806"/>
      <c r="C3271" s="145" t="s">
        <v>1223</v>
      </c>
      <c r="D3271" s="142" t="s">
        <v>1224</v>
      </c>
      <c r="E3271" s="12" t="s">
        <v>14</v>
      </c>
      <c r="F3271" s="12" t="s">
        <v>121</v>
      </c>
      <c r="G3271" s="14">
        <v>35000</v>
      </c>
      <c r="H3271" s="14">
        <v>35000</v>
      </c>
      <c r="I3271" s="14">
        <v>1</v>
      </c>
    </row>
    <row r="3272" spans="1:9" ht="45" x14ac:dyDescent="0.25">
      <c r="A3272" s="860"/>
      <c r="B3272" s="806"/>
      <c r="C3272" s="145" t="s">
        <v>1225</v>
      </c>
      <c r="D3272" s="142" t="s">
        <v>1226</v>
      </c>
      <c r="E3272" s="12" t="s">
        <v>14</v>
      </c>
      <c r="F3272" s="12" t="s">
        <v>121</v>
      </c>
      <c r="G3272" s="14">
        <v>157500</v>
      </c>
      <c r="H3272" s="14">
        <v>157500</v>
      </c>
      <c r="I3272" s="14">
        <v>1</v>
      </c>
    </row>
    <row r="3273" spans="1:9" s="8" customFormat="1" x14ac:dyDescent="0.25">
      <c r="A3273" s="860"/>
      <c r="B3273" s="836">
        <v>4237</v>
      </c>
      <c r="C3273" s="139">
        <v>79111200</v>
      </c>
      <c r="D3273" s="140" t="s">
        <v>141</v>
      </c>
      <c r="E3273" s="15" t="s">
        <v>126</v>
      </c>
      <c r="F3273" s="15" t="s">
        <v>15</v>
      </c>
      <c r="G3273" s="16">
        <v>1</v>
      </c>
      <c r="H3273" s="16">
        <v>1000000</v>
      </c>
      <c r="I3273" s="16">
        <v>1000000</v>
      </c>
    </row>
    <row r="3274" spans="1:9" s="8" customFormat="1" x14ac:dyDescent="0.25">
      <c r="A3274" s="860"/>
      <c r="B3274" s="836">
        <v>4241</v>
      </c>
      <c r="C3274" s="139">
        <v>50531140</v>
      </c>
      <c r="D3274" s="140" t="s">
        <v>164</v>
      </c>
      <c r="E3274" s="15" t="s">
        <v>126</v>
      </c>
      <c r="F3274" s="15" t="s">
        <v>121</v>
      </c>
      <c r="G3274" s="16">
        <v>1000000</v>
      </c>
      <c r="H3274" s="16">
        <v>1000000</v>
      </c>
      <c r="I3274" s="16">
        <v>1</v>
      </c>
    </row>
    <row r="3275" spans="1:9" s="8" customFormat="1" ht="60" x14ac:dyDescent="0.25">
      <c r="A3275" s="860"/>
      <c r="B3275" s="836"/>
      <c r="C3275" s="139">
        <v>76131100</v>
      </c>
      <c r="D3275" s="140" t="s">
        <v>1227</v>
      </c>
      <c r="E3275" s="15" t="s">
        <v>120</v>
      </c>
      <c r="F3275" s="15" t="s">
        <v>121</v>
      </c>
      <c r="G3275" s="16">
        <v>40000</v>
      </c>
      <c r="H3275" s="16">
        <v>40000</v>
      </c>
      <c r="I3275" s="16">
        <v>1</v>
      </c>
    </row>
    <row r="3276" spans="1:9" s="8" customFormat="1" ht="30" x14ac:dyDescent="0.25">
      <c r="A3276" s="860"/>
      <c r="B3276" s="836"/>
      <c r="C3276" s="139">
        <v>79711110</v>
      </c>
      <c r="D3276" s="140" t="s">
        <v>497</v>
      </c>
      <c r="E3276" s="15" t="s">
        <v>120</v>
      </c>
      <c r="F3276" s="15" t="s">
        <v>121</v>
      </c>
      <c r="G3276" s="16">
        <v>60000</v>
      </c>
      <c r="H3276" s="16">
        <v>60000</v>
      </c>
      <c r="I3276" s="16">
        <v>1</v>
      </c>
    </row>
    <row r="3277" spans="1:9" s="8" customFormat="1" ht="60" x14ac:dyDescent="0.25">
      <c r="A3277" s="860"/>
      <c r="B3277" s="836"/>
      <c r="C3277" s="139">
        <v>79711110</v>
      </c>
      <c r="D3277" s="140" t="s">
        <v>1228</v>
      </c>
      <c r="E3277" s="15" t="s">
        <v>120</v>
      </c>
      <c r="F3277" s="15" t="s">
        <v>121</v>
      </c>
      <c r="G3277" s="16">
        <v>24000</v>
      </c>
      <c r="H3277" s="16">
        <v>24000</v>
      </c>
      <c r="I3277" s="16">
        <v>1</v>
      </c>
    </row>
    <row r="3278" spans="1:9" s="8" customFormat="1" x14ac:dyDescent="0.25">
      <c r="A3278" s="860"/>
      <c r="B3278" s="836"/>
      <c r="C3278" s="139">
        <v>79991160</v>
      </c>
      <c r="D3278" s="140" t="s">
        <v>499</v>
      </c>
      <c r="E3278" s="15" t="s">
        <v>14</v>
      </c>
      <c r="F3278" s="15" t="s">
        <v>121</v>
      </c>
      <c r="G3278" s="16">
        <v>408400</v>
      </c>
      <c r="H3278" s="16">
        <v>408400</v>
      </c>
      <c r="I3278" s="16">
        <v>1</v>
      </c>
    </row>
    <row r="3279" spans="1:9" ht="30" x14ac:dyDescent="0.25">
      <c r="A3279" s="860"/>
      <c r="B3279" s="806">
        <v>4252</v>
      </c>
      <c r="C3279" s="141" t="s">
        <v>1229</v>
      </c>
      <c r="D3279" s="142" t="s">
        <v>1230</v>
      </c>
      <c r="E3279" s="12" t="s">
        <v>126</v>
      </c>
      <c r="F3279" s="12" t="s">
        <v>121</v>
      </c>
      <c r="G3279" s="14">
        <v>600000</v>
      </c>
      <c r="H3279" s="14">
        <v>600000</v>
      </c>
      <c r="I3279" s="14">
        <v>1</v>
      </c>
    </row>
    <row r="3280" spans="1:9" ht="45" x14ac:dyDescent="0.25">
      <c r="A3280" s="860"/>
      <c r="B3280" s="806"/>
      <c r="C3280" s="141" t="s">
        <v>1231</v>
      </c>
      <c r="D3280" s="142" t="s">
        <v>1232</v>
      </c>
      <c r="E3280" s="12" t="s">
        <v>126</v>
      </c>
      <c r="F3280" s="12" t="s">
        <v>121</v>
      </c>
      <c r="G3280" s="14">
        <v>650000</v>
      </c>
      <c r="H3280" s="14">
        <v>650000</v>
      </c>
      <c r="I3280" s="14">
        <v>1</v>
      </c>
    </row>
    <row r="3281" spans="1:9" ht="30" x14ac:dyDescent="0.25">
      <c r="A3281" s="860"/>
      <c r="B3281" s="806"/>
      <c r="C3281" s="141" t="s">
        <v>1233</v>
      </c>
      <c r="D3281" s="142" t="s">
        <v>1234</v>
      </c>
      <c r="E3281" s="12" t="s">
        <v>126</v>
      </c>
      <c r="F3281" s="12" t="s">
        <v>121</v>
      </c>
      <c r="G3281" s="14">
        <v>1276000</v>
      </c>
      <c r="H3281" s="14">
        <v>1276000</v>
      </c>
      <c r="I3281" s="14">
        <v>1</v>
      </c>
    </row>
    <row r="3282" spans="1:9" ht="30" x14ac:dyDescent="0.25">
      <c r="A3282" s="860"/>
      <c r="B3282" s="806"/>
      <c r="C3282" s="284" t="s">
        <v>5620</v>
      </c>
      <c r="D3282" s="284" t="s">
        <v>5621</v>
      </c>
      <c r="E3282" s="284" t="s">
        <v>126</v>
      </c>
      <c r="F3282" s="284" t="s">
        <v>121</v>
      </c>
      <c r="G3282" s="284">
        <v>400000</v>
      </c>
      <c r="H3282" s="284">
        <v>400000</v>
      </c>
      <c r="I3282" s="284">
        <v>1</v>
      </c>
    </row>
    <row r="3283" spans="1:9" s="8" customFormat="1" ht="45" x14ac:dyDescent="0.25">
      <c r="A3283" s="860"/>
      <c r="B3283" s="806"/>
      <c r="C3283" s="139" t="s">
        <v>1235</v>
      </c>
      <c r="D3283" s="140" t="s">
        <v>1236</v>
      </c>
      <c r="E3283" s="15" t="s">
        <v>126</v>
      </c>
      <c r="F3283" s="15" t="s">
        <v>121</v>
      </c>
      <c r="G3283" s="16">
        <v>400000</v>
      </c>
      <c r="H3283" s="16">
        <v>400000</v>
      </c>
      <c r="I3283" s="16">
        <v>1</v>
      </c>
    </row>
    <row r="3284" spans="1:9" s="8" customFormat="1" ht="45" x14ac:dyDescent="0.25">
      <c r="A3284" s="860"/>
      <c r="B3284" s="806"/>
      <c r="C3284" s="139">
        <v>50111260</v>
      </c>
      <c r="D3284" s="140" t="s">
        <v>1237</v>
      </c>
      <c r="E3284" s="15" t="s">
        <v>126</v>
      </c>
      <c r="F3284" s="15" t="s">
        <v>121</v>
      </c>
      <c r="G3284" s="16">
        <v>300000</v>
      </c>
      <c r="H3284" s="16">
        <v>300000</v>
      </c>
      <c r="I3284" s="16">
        <v>1</v>
      </c>
    </row>
    <row r="3285" spans="1:9" ht="45" x14ac:dyDescent="0.25">
      <c r="A3285" s="860"/>
      <c r="B3285" s="806"/>
      <c r="C3285" s="141" t="s">
        <v>1238</v>
      </c>
      <c r="D3285" s="142" t="s">
        <v>1239</v>
      </c>
      <c r="E3285" s="12" t="s">
        <v>120</v>
      </c>
      <c r="F3285" s="12" t="s">
        <v>121</v>
      </c>
      <c r="G3285" s="14">
        <v>400000</v>
      </c>
      <c r="H3285" s="14">
        <v>400000</v>
      </c>
      <c r="I3285" s="14">
        <v>1</v>
      </c>
    </row>
    <row r="3286" spans="1:9" s="8" customFormat="1" ht="60" x14ac:dyDescent="0.25">
      <c r="A3286" s="860"/>
      <c r="B3286" s="806"/>
      <c r="C3286" s="139">
        <v>50111260</v>
      </c>
      <c r="D3286" s="140" t="s">
        <v>1240</v>
      </c>
      <c r="E3286" s="15" t="s">
        <v>126</v>
      </c>
      <c r="F3286" s="15" t="s">
        <v>121</v>
      </c>
      <c r="G3286" s="16">
        <v>220000</v>
      </c>
      <c r="H3286" s="16">
        <v>220000</v>
      </c>
      <c r="I3286" s="16">
        <v>1</v>
      </c>
    </row>
    <row r="3287" spans="1:9" ht="90" x14ac:dyDescent="0.25">
      <c r="A3287" s="860"/>
      <c r="B3287" s="806"/>
      <c r="C3287" s="141" t="s">
        <v>1241</v>
      </c>
      <c r="D3287" s="142" t="s">
        <v>1242</v>
      </c>
      <c r="E3287" s="12" t="s">
        <v>126</v>
      </c>
      <c r="F3287" s="12" t="s">
        <v>121</v>
      </c>
      <c r="G3287" s="14">
        <v>779000</v>
      </c>
      <c r="H3287" s="14">
        <v>779000</v>
      </c>
      <c r="I3287" s="14">
        <v>1</v>
      </c>
    </row>
    <row r="3288" spans="1:9" s="8" customFormat="1" ht="60" x14ac:dyDescent="0.25">
      <c r="A3288" s="860"/>
      <c r="B3288" s="806"/>
      <c r="C3288" s="139">
        <v>50311120</v>
      </c>
      <c r="D3288" s="140" t="s">
        <v>1243</v>
      </c>
      <c r="E3288" s="15" t="s">
        <v>126</v>
      </c>
      <c r="F3288" s="15" t="s">
        <v>121</v>
      </c>
      <c r="G3288" s="16">
        <v>1670000</v>
      </c>
      <c r="H3288" s="16">
        <v>1670000</v>
      </c>
      <c r="I3288" s="16">
        <v>1</v>
      </c>
    </row>
    <row r="3289" spans="1:9" s="8" customFormat="1" ht="75" x14ac:dyDescent="0.25">
      <c r="A3289" s="860"/>
      <c r="B3289" s="806"/>
      <c r="C3289" s="139">
        <v>50311120</v>
      </c>
      <c r="D3289" s="140" t="s">
        <v>1244</v>
      </c>
      <c r="E3289" s="15" t="s">
        <v>126</v>
      </c>
      <c r="F3289" s="15" t="s">
        <v>121</v>
      </c>
      <c r="G3289" s="16">
        <v>350000</v>
      </c>
      <c r="H3289" s="16">
        <v>350000</v>
      </c>
      <c r="I3289" s="16">
        <v>1</v>
      </c>
    </row>
    <row r="3290" spans="1:9" ht="60" x14ac:dyDescent="0.25">
      <c r="A3290" s="860"/>
      <c r="B3290" s="806"/>
      <c r="C3290" s="141" t="s">
        <v>1245</v>
      </c>
      <c r="D3290" s="142" t="s">
        <v>1246</v>
      </c>
      <c r="E3290" s="12" t="s">
        <v>126</v>
      </c>
      <c r="F3290" s="12" t="s">
        <v>121</v>
      </c>
      <c r="G3290" s="14">
        <v>1200000</v>
      </c>
      <c r="H3290" s="14">
        <v>1200000</v>
      </c>
      <c r="I3290" s="14">
        <v>1</v>
      </c>
    </row>
    <row r="3291" spans="1:9" ht="60" x14ac:dyDescent="0.25">
      <c r="A3291" s="860"/>
      <c r="B3291" s="806"/>
      <c r="C3291" s="141" t="s">
        <v>1247</v>
      </c>
      <c r="D3291" s="142" t="s">
        <v>1248</v>
      </c>
      <c r="E3291" s="12" t="s">
        <v>126</v>
      </c>
      <c r="F3291" s="12" t="s">
        <v>121</v>
      </c>
      <c r="G3291" s="14">
        <v>500000</v>
      </c>
      <c r="H3291" s="14">
        <v>500000</v>
      </c>
      <c r="I3291" s="14">
        <v>1</v>
      </c>
    </row>
    <row r="3292" spans="1:9" ht="75" x14ac:dyDescent="0.25">
      <c r="A3292" s="860"/>
      <c r="B3292" s="806"/>
      <c r="C3292" s="141" t="s">
        <v>1249</v>
      </c>
      <c r="D3292" s="142" t="s">
        <v>1250</v>
      </c>
      <c r="E3292" s="12" t="s">
        <v>126</v>
      </c>
      <c r="F3292" s="12" t="s">
        <v>121</v>
      </c>
      <c r="G3292" s="14">
        <v>150900</v>
      </c>
      <c r="H3292" s="14">
        <v>150900</v>
      </c>
      <c r="I3292" s="14">
        <v>1</v>
      </c>
    </row>
    <row r="3293" spans="1:9" x14ac:dyDescent="0.25">
      <c r="A3293" s="860"/>
      <c r="B3293" s="837" t="s">
        <v>153</v>
      </c>
      <c r="C3293" s="837"/>
      <c r="D3293" s="837"/>
      <c r="E3293" s="837"/>
      <c r="F3293" s="837"/>
      <c r="G3293" s="837"/>
      <c r="H3293" s="2">
        <v>6802000</v>
      </c>
      <c r="I3293" s="2"/>
    </row>
    <row r="3294" spans="1:9" x14ac:dyDescent="0.25">
      <c r="A3294" s="860"/>
      <c r="B3294" s="817" t="s">
        <v>154</v>
      </c>
      <c r="C3294" s="817"/>
      <c r="D3294" s="817"/>
      <c r="E3294" s="817"/>
      <c r="F3294" s="817"/>
      <c r="G3294" s="817"/>
      <c r="H3294" s="72">
        <v>4690000</v>
      </c>
      <c r="I3294" s="72"/>
    </row>
    <row r="3295" spans="1:9" ht="45" x14ac:dyDescent="0.25">
      <c r="A3295" s="860"/>
      <c r="B3295" s="141"/>
      <c r="C3295" s="141" t="s">
        <v>1251</v>
      </c>
      <c r="D3295" s="141" t="s">
        <v>1252</v>
      </c>
      <c r="E3295" s="12" t="s">
        <v>126</v>
      </c>
      <c r="F3295" s="12" t="s">
        <v>121</v>
      </c>
      <c r="G3295" s="14">
        <v>160000</v>
      </c>
      <c r="H3295" s="14">
        <v>160000</v>
      </c>
      <c r="I3295" s="14">
        <v>1</v>
      </c>
    </row>
    <row r="3296" spans="1:9" ht="45" x14ac:dyDescent="0.25">
      <c r="A3296" s="860"/>
      <c r="B3296" s="141"/>
      <c r="C3296" s="141" t="s">
        <v>1253</v>
      </c>
      <c r="D3296" s="141" t="s">
        <v>1254</v>
      </c>
      <c r="E3296" s="12" t="s">
        <v>126</v>
      </c>
      <c r="F3296" s="12" t="s">
        <v>121</v>
      </c>
      <c r="G3296" s="14">
        <v>180000</v>
      </c>
      <c r="H3296" s="14">
        <v>180000</v>
      </c>
      <c r="I3296" s="14">
        <v>1</v>
      </c>
    </row>
    <row r="3297" spans="1:9" ht="45" x14ac:dyDescent="0.25">
      <c r="A3297" s="860"/>
      <c r="B3297" s="141"/>
      <c r="C3297" s="141" t="s">
        <v>1255</v>
      </c>
      <c r="D3297" s="141" t="s">
        <v>1256</v>
      </c>
      <c r="E3297" s="12" t="s">
        <v>126</v>
      </c>
      <c r="F3297" s="12" t="s">
        <v>121</v>
      </c>
      <c r="G3297" s="14">
        <v>180000</v>
      </c>
      <c r="H3297" s="14">
        <v>180000</v>
      </c>
      <c r="I3297" s="14">
        <v>1</v>
      </c>
    </row>
    <row r="3298" spans="1:9" ht="30" x14ac:dyDescent="0.25">
      <c r="A3298" s="860"/>
      <c r="B3298" s="141"/>
      <c r="C3298" s="141" t="s">
        <v>6852</v>
      </c>
      <c r="D3298" s="141" t="s">
        <v>519</v>
      </c>
      <c r="E3298" s="141" t="s">
        <v>149</v>
      </c>
      <c r="F3298" s="141" t="s">
        <v>121</v>
      </c>
      <c r="G3298" s="141">
        <v>130000</v>
      </c>
      <c r="H3298" s="141">
        <v>130000</v>
      </c>
      <c r="I3298" s="141">
        <v>1</v>
      </c>
    </row>
    <row r="3299" spans="1:9" ht="30" x14ac:dyDescent="0.25">
      <c r="A3299" s="860"/>
      <c r="B3299" s="141"/>
      <c r="C3299" s="141" t="s">
        <v>6853</v>
      </c>
      <c r="D3299" s="141" t="s">
        <v>519</v>
      </c>
      <c r="E3299" s="141" t="s">
        <v>149</v>
      </c>
      <c r="F3299" s="141" t="s">
        <v>121</v>
      </c>
      <c r="G3299" s="141">
        <v>130000</v>
      </c>
      <c r="H3299" s="141">
        <v>130000</v>
      </c>
      <c r="I3299" s="141">
        <v>1</v>
      </c>
    </row>
    <row r="3300" spans="1:9" ht="30" x14ac:dyDescent="0.25">
      <c r="A3300" s="860"/>
      <c r="B3300" s="141"/>
      <c r="C3300" s="141" t="s">
        <v>6854</v>
      </c>
      <c r="D3300" s="141" t="s">
        <v>519</v>
      </c>
      <c r="E3300" s="141" t="s">
        <v>149</v>
      </c>
      <c r="F3300" s="141" t="s">
        <v>121</v>
      </c>
      <c r="G3300" s="141">
        <v>80000</v>
      </c>
      <c r="H3300" s="141">
        <v>80000</v>
      </c>
      <c r="I3300" s="141">
        <v>1</v>
      </c>
    </row>
    <row r="3301" spans="1:9" ht="30" x14ac:dyDescent="0.25">
      <c r="A3301" s="860"/>
      <c r="B3301" s="141"/>
      <c r="C3301" s="141" t="s">
        <v>6855</v>
      </c>
      <c r="D3301" s="141" t="s">
        <v>519</v>
      </c>
      <c r="E3301" s="141" t="s">
        <v>149</v>
      </c>
      <c r="F3301" s="141" t="s">
        <v>121</v>
      </c>
      <c r="G3301" s="141">
        <v>150000</v>
      </c>
      <c r="H3301" s="141">
        <v>150000</v>
      </c>
      <c r="I3301" s="141">
        <v>1</v>
      </c>
    </row>
    <row r="3302" spans="1:9" ht="30" x14ac:dyDescent="0.25">
      <c r="A3302" s="860"/>
      <c r="B3302" s="141"/>
      <c r="C3302" s="141" t="s">
        <v>6856</v>
      </c>
      <c r="D3302" s="141" t="s">
        <v>519</v>
      </c>
      <c r="E3302" s="141" t="s">
        <v>149</v>
      </c>
      <c r="F3302" s="141" t="s">
        <v>121</v>
      </c>
      <c r="G3302" s="141">
        <v>70000</v>
      </c>
      <c r="H3302" s="141">
        <v>70000</v>
      </c>
      <c r="I3302" s="141">
        <v>1</v>
      </c>
    </row>
    <row r="3303" spans="1:9" ht="30" x14ac:dyDescent="0.25">
      <c r="A3303" s="860"/>
      <c r="B3303" s="141"/>
      <c r="C3303" s="141" t="s">
        <v>6857</v>
      </c>
      <c r="D3303" s="141" t="s">
        <v>519</v>
      </c>
      <c r="E3303" s="141" t="s">
        <v>149</v>
      </c>
      <c r="F3303" s="141" t="s">
        <v>121</v>
      </c>
      <c r="G3303" s="141">
        <v>140000</v>
      </c>
      <c r="H3303" s="141">
        <v>140000</v>
      </c>
      <c r="I3303" s="141">
        <v>1</v>
      </c>
    </row>
    <row r="3304" spans="1:9" ht="45" x14ac:dyDescent="0.25">
      <c r="A3304" s="860"/>
      <c r="B3304" s="141"/>
      <c r="C3304" s="141" t="s">
        <v>1257</v>
      </c>
      <c r="D3304" s="141" t="s">
        <v>1258</v>
      </c>
      <c r="E3304" s="12" t="s">
        <v>126</v>
      </c>
      <c r="F3304" s="12" t="s">
        <v>121</v>
      </c>
      <c r="G3304" s="14">
        <v>50000</v>
      </c>
      <c r="H3304" s="14">
        <v>50000</v>
      </c>
      <c r="I3304" s="14">
        <v>1</v>
      </c>
    </row>
    <row r="3305" spans="1:9" ht="30" x14ac:dyDescent="0.25">
      <c r="A3305" s="860"/>
      <c r="B3305" s="141"/>
      <c r="C3305" s="141" t="s">
        <v>6598</v>
      </c>
      <c r="D3305" s="141" t="s">
        <v>519</v>
      </c>
      <c r="E3305" s="495" t="s">
        <v>172</v>
      </c>
      <c r="F3305" s="495" t="s">
        <v>121</v>
      </c>
      <c r="G3305" s="380">
        <v>140000</v>
      </c>
      <c r="H3305" s="380">
        <v>140000</v>
      </c>
      <c r="I3305" s="14">
        <v>1</v>
      </c>
    </row>
    <row r="3306" spans="1:9" ht="30" x14ac:dyDescent="0.25">
      <c r="A3306" s="860"/>
      <c r="B3306" s="141"/>
      <c r="C3306" s="141" t="s">
        <v>6599</v>
      </c>
      <c r="D3306" s="141" t="s">
        <v>519</v>
      </c>
      <c r="E3306" s="495" t="s">
        <v>172</v>
      </c>
      <c r="F3306" s="495" t="s">
        <v>121</v>
      </c>
      <c r="G3306" s="380">
        <v>80000</v>
      </c>
      <c r="H3306" s="380">
        <v>80000</v>
      </c>
      <c r="I3306" s="14">
        <v>1</v>
      </c>
    </row>
    <row r="3307" spans="1:9" ht="30" x14ac:dyDescent="0.25">
      <c r="A3307" s="860"/>
      <c r="B3307" s="141"/>
      <c r="C3307" s="141" t="s">
        <v>6600</v>
      </c>
      <c r="D3307" s="141" t="s">
        <v>519</v>
      </c>
      <c r="E3307" s="495" t="s">
        <v>172</v>
      </c>
      <c r="F3307" s="495" t="s">
        <v>121</v>
      </c>
      <c r="G3307" s="380">
        <v>130000</v>
      </c>
      <c r="H3307" s="380">
        <v>130000</v>
      </c>
      <c r="I3307" s="14">
        <v>1</v>
      </c>
    </row>
    <row r="3308" spans="1:9" ht="30" x14ac:dyDescent="0.25">
      <c r="A3308" s="860"/>
      <c r="B3308" s="141"/>
      <c r="C3308" s="141" t="s">
        <v>6601</v>
      </c>
      <c r="D3308" s="141" t="s">
        <v>519</v>
      </c>
      <c r="E3308" s="495" t="s">
        <v>172</v>
      </c>
      <c r="F3308" s="495" t="s">
        <v>121</v>
      </c>
      <c r="G3308" s="380">
        <v>130000</v>
      </c>
      <c r="H3308" s="380">
        <v>130000</v>
      </c>
      <c r="I3308" s="14">
        <v>1</v>
      </c>
    </row>
    <row r="3309" spans="1:9" x14ac:dyDescent="0.25">
      <c r="A3309" s="860"/>
      <c r="B3309" s="141"/>
      <c r="C3309" s="706" t="s">
        <v>7341</v>
      </c>
      <c r="D3309" s="706" t="s">
        <v>519</v>
      </c>
      <c r="E3309" s="703" t="s">
        <v>172</v>
      </c>
      <c r="F3309" s="703" t="s">
        <v>121</v>
      </c>
      <c r="G3309" s="708">
        <v>100000</v>
      </c>
      <c r="H3309" s="708">
        <v>100000</v>
      </c>
      <c r="I3309" s="14">
        <v>1</v>
      </c>
    </row>
    <row r="3310" spans="1:9" ht="30" x14ac:dyDescent="0.25">
      <c r="A3310" s="860"/>
      <c r="B3310" s="141"/>
      <c r="C3310" s="141" t="s">
        <v>6602</v>
      </c>
      <c r="D3310" s="141" t="s">
        <v>519</v>
      </c>
      <c r="E3310" s="495" t="s">
        <v>172</v>
      </c>
      <c r="F3310" s="495" t="s">
        <v>121</v>
      </c>
      <c r="G3310" s="380">
        <v>300000</v>
      </c>
      <c r="H3310" s="380">
        <v>300000</v>
      </c>
      <c r="I3310" s="14">
        <v>1</v>
      </c>
    </row>
    <row r="3311" spans="1:9" ht="30" x14ac:dyDescent="0.25">
      <c r="A3311" s="860"/>
      <c r="B3311" s="141"/>
      <c r="C3311" s="141" t="s">
        <v>7370</v>
      </c>
      <c r="D3311" s="141" t="s">
        <v>519</v>
      </c>
      <c r="E3311" s="141" t="s">
        <v>149</v>
      </c>
      <c r="F3311" s="141" t="s">
        <v>121</v>
      </c>
      <c r="G3311" s="707">
        <v>2000</v>
      </c>
      <c r="H3311" s="707">
        <v>2000</v>
      </c>
    </row>
    <row r="3312" spans="1:9" ht="15.75" customHeight="1" x14ac:dyDescent="0.25">
      <c r="A3312" s="860"/>
      <c r="B3312" s="141"/>
      <c r="C3312" s="141" t="s">
        <v>7371</v>
      </c>
      <c r="D3312" s="141" t="s">
        <v>519</v>
      </c>
      <c r="E3312" s="141" t="s">
        <v>149</v>
      </c>
      <c r="F3312" s="141" t="s">
        <v>121</v>
      </c>
      <c r="G3312" s="708">
        <v>20000</v>
      </c>
      <c r="H3312" s="708">
        <v>20000</v>
      </c>
      <c r="I3312" s="14">
        <v>1</v>
      </c>
    </row>
    <row r="3313" spans="1:9" ht="30" x14ac:dyDescent="0.25">
      <c r="A3313" s="860"/>
      <c r="B3313" s="141"/>
      <c r="C3313" s="141" t="s">
        <v>7372</v>
      </c>
      <c r="D3313" s="141" t="s">
        <v>519</v>
      </c>
      <c r="E3313" s="141" t="s">
        <v>149</v>
      </c>
      <c r="F3313" s="141" t="s">
        <v>121</v>
      </c>
      <c r="G3313" s="708">
        <v>20000</v>
      </c>
      <c r="H3313" s="708">
        <v>20000</v>
      </c>
      <c r="I3313" s="14">
        <v>1</v>
      </c>
    </row>
    <row r="3314" spans="1:9" ht="30" x14ac:dyDescent="0.25">
      <c r="A3314" s="860"/>
      <c r="B3314" s="141"/>
      <c r="C3314" s="141" t="s">
        <v>7373</v>
      </c>
      <c r="D3314" s="141" t="s">
        <v>519</v>
      </c>
      <c r="E3314" s="141" t="s">
        <v>149</v>
      </c>
      <c r="F3314" s="141" t="s">
        <v>121</v>
      </c>
      <c r="G3314" s="708">
        <v>20000</v>
      </c>
      <c r="H3314" s="708">
        <v>20000</v>
      </c>
      <c r="I3314" s="14">
        <v>1</v>
      </c>
    </row>
    <row r="3315" spans="1:9" ht="30" x14ac:dyDescent="0.25">
      <c r="A3315" s="860"/>
      <c r="B3315" s="141"/>
      <c r="C3315" s="141" t="s">
        <v>7374</v>
      </c>
      <c r="D3315" s="141" t="s">
        <v>519</v>
      </c>
      <c r="E3315" s="141" t="s">
        <v>149</v>
      </c>
      <c r="F3315" s="141" t="s">
        <v>121</v>
      </c>
      <c r="G3315" s="708">
        <v>20000</v>
      </c>
      <c r="H3315" s="708">
        <v>20000</v>
      </c>
      <c r="I3315" s="14">
        <v>1</v>
      </c>
    </row>
    <row r="3316" spans="1:9" ht="30" x14ac:dyDescent="0.25">
      <c r="A3316" s="860"/>
      <c r="B3316" s="141"/>
      <c r="C3316" s="141" t="s">
        <v>7375</v>
      </c>
      <c r="D3316" s="141" t="s">
        <v>519</v>
      </c>
      <c r="E3316" s="141" t="s">
        <v>149</v>
      </c>
      <c r="F3316" s="141" t="s">
        <v>121</v>
      </c>
      <c r="G3316" s="708">
        <v>20000</v>
      </c>
      <c r="H3316" s="708">
        <v>20000</v>
      </c>
      <c r="I3316" s="14">
        <v>1</v>
      </c>
    </row>
    <row r="3317" spans="1:9" ht="30" x14ac:dyDescent="0.25">
      <c r="A3317" s="860"/>
      <c r="B3317" s="141"/>
      <c r="C3317" s="141" t="s">
        <v>7376</v>
      </c>
      <c r="D3317" s="141" t="s">
        <v>519</v>
      </c>
      <c r="E3317" s="141" t="s">
        <v>149</v>
      </c>
      <c r="F3317" s="141" t="s">
        <v>121</v>
      </c>
      <c r="G3317" s="708">
        <v>20000</v>
      </c>
      <c r="H3317" s="708">
        <v>20000</v>
      </c>
      <c r="I3317" s="14">
        <v>1</v>
      </c>
    </row>
    <row r="3318" spans="1:9" ht="30" x14ac:dyDescent="0.25">
      <c r="A3318" s="860"/>
      <c r="B3318" s="141"/>
      <c r="C3318" s="141" t="s">
        <v>7377</v>
      </c>
      <c r="D3318" s="141" t="s">
        <v>519</v>
      </c>
      <c r="E3318" s="141" t="s">
        <v>149</v>
      </c>
      <c r="F3318" s="141" t="s">
        <v>121</v>
      </c>
      <c r="G3318" s="708">
        <v>20000</v>
      </c>
      <c r="H3318" s="708">
        <v>20000</v>
      </c>
      <c r="I3318" s="14">
        <v>1</v>
      </c>
    </row>
    <row r="3319" spans="1:9" ht="30" x14ac:dyDescent="0.25">
      <c r="A3319" s="860"/>
      <c r="B3319" s="141"/>
      <c r="C3319" s="141" t="s">
        <v>7378</v>
      </c>
      <c r="D3319" s="141" t="s">
        <v>519</v>
      </c>
      <c r="E3319" s="141" t="s">
        <v>149</v>
      </c>
      <c r="F3319" s="141" t="s">
        <v>121</v>
      </c>
      <c r="G3319" s="708">
        <v>20000</v>
      </c>
      <c r="H3319" s="708">
        <v>20000</v>
      </c>
      <c r="I3319" s="14">
        <v>1</v>
      </c>
    </row>
    <row r="3320" spans="1:9" ht="30" x14ac:dyDescent="0.25">
      <c r="A3320" s="860"/>
      <c r="B3320" s="141"/>
      <c r="C3320" s="141" t="s">
        <v>7379</v>
      </c>
      <c r="D3320" s="141" t="s">
        <v>519</v>
      </c>
      <c r="E3320" s="141" t="s">
        <v>149</v>
      </c>
      <c r="F3320" s="141" t="s">
        <v>121</v>
      </c>
      <c r="G3320" s="708">
        <v>20000</v>
      </c>
      <c r="H3320" s="708">
        <v>20000</v>
      </c>
      <c r="I3320" s="14">
        <v>1</v>
      </c>
    </row>
    <row r="3321" spans="1:9" ht="30" x14ac:dyDescent="0.25">
      <c r="A3321" s="860"/>
      <c r="B3321" s="141"/>
      <c r="C3321" s="141" t="s">
        <v>7380</v>
      </c>
      <c r="D3321" s="141" t="s">
        <v>519</v>
      </c>
      <c r="E3321" s="141" t="s">
        <v>149</v>
      </c>
      <c r="F3321" s="141" t="s">
        <v>121</v>
      </c>
      <c r="G3321" s="708">
        <v>20000</v>
      </c>
      <c r="H3321" s="708">
        <v>20000</v>
      </c>
      <c r="I3321" s="14">
        <v>1</v>
      </c>
    </row>
    <row r="3322" spans="1:9" ht="30" x14ac:dyDescent="0.25">
      <c r="A3322" s="860"/>
      <c r="B3322" s="141"/>
      <c r="C3322" s="141" t="s">
        <v>7381</v>
      </c>
      <c r="D3322" s="141" t="s">
        <v>519</v>
      </c>
      <c r="E3322" s="141" t="s">
        <v>149</v>
      </c>
      <c r="F3322" s="141" t="s">
        <v>121</v>
      </c>
      <c r="G3322" s="708">
        <v>20000</v>
      </c>
      <c r="H3322" s="708">
        <v>20000</v>
      </c>
      <c r="I3322" s="14">
        <v>1</v>
      </c>
    </row>
    <row r="3323" spans="1:9" ht="30" x14ac:dyDescent="0.25">
      <c r="A3323" s="860"/>
      <c r="B3323" s="141"/>
      <c r="C3323" s="141" t="s">
        <v>7382</v>
      </c>
      <c r="D3323" s="141" t="s">
        <v>519</v>
      </c>
      <c r="E3323" s="141" t="s">
        <v>149</v>
      </c>
      <c r="F3323" s="141" t="s">
        <v>121</v>
      </c>
      <c r="G3323" s="708">
        <v>20000</v>
      </c>
      <c r="H3323" s="708">
        <v>20000</v>
      </c>
      <c r="I3323" s="14">
        <v>1</v>
      </c>
    </row>
    <row r="3324" spans="1:9" ht="30" x14ac:dyDescent="0.25">
      <c r="A3324" s="860"/>
      <c r="B3324" s="141"/>
      <c r="C3324" s="141" t="s">
        <v>7383</v>
      </c>
      <c r="D3324" s="141" t="s">
        <v>519</v>
      </c>
      <c r="E3324" s="141" t="s">
        <v>149</v>
      </c>
      <c r="F3324" s="141" t="s">
        <v>121</v>
      </c>
      <c r="G3324" s="708">
        <v>20000</v>
      </c>
      <c r="H3324" s="708">
        <v>20000</v>
      </c>
      <c r="I3324" s="14">
        <v>1</v>
      </c>
    </row>
    <row r="3325" spans="1:9" ht="30" x14ac:dyDescent="0.25">
      <c r="A3325" s="860"/>
      <c r="B3325" s="141"/>
      <c r="C3325" s="141" t="s">
        <v>7384</v>
      </c>
      <c r="D3325" s="141" t="s">
        <v>519</v>
      </c>
      <c r="E3325" s="141" t="s">
        <v>149</v>
      </c>
      <c r="F3325" s="141" t="s">
        <v>121</v>
      </c>
      <c r="G3325" s="708">
        <v>20000</v>
      </c>
      <c r="H3325" s="708">
        <v>20000</v>
      </c>
      <c r="I3325" s="14">
        <v>1</v>
      </c>
    </row>
    <row r="3326" spans="1:9" ht="30" x14ac:dyDescent="0.25">
      <c r="A3326" s="860"/>
      <c r="B3326" s="141"/>
      <c r="C3326" s="141" t="s">
        <v>7385</v>
      </c>
      <c r="D3326" s="141" t="s">
        <v>519</v>
      </c>
      <c r="E3326" s="141" t="s">
        <v>149</v>
      </c>
      <c r="F3326" s="141" t="s">
        <v>121</v>
      </c>
      <c r="G3326" s="708">
        <v>20000</v>
      </c>
      <c r="H3326" s="708">
        <v>20000</v>
      </c>
      <c r="I3326" s="14">
        <v>1</v>
      </c>
    </row>
    <row r="3327" spans="1:9" ht="30" x14ac:dyDescent="0.25">
      <c r="A3327" s="860"/>
      <c r="B3327" s="141"/>
      <c r="C3327" s="141" t="s">
        <v>7386</v>
      </c>
      <c r="D3327" s="141" t="s">
        <v>519</v>
      </c>
      <c r="E3327" s="141" t="s">
        <v>149</v>
      </c>
      <c r="F3327" s="141" t="s">
        <v>121</v>
      </c>
      <c r="G3327" s="708">
        <v>20000</v>
      </c>
      <c r="H3327" s="708">
        <v>20000</v>
      </c>
      <c r="I3327" s="14">
        <v>1</v>
      </c>
    </row>
    <row r="3328" spans="1:9" ht="30" x14ac:dyDescent="0.25">
      <c r="A3328" s="860"/>
      <c r="B3328" s="141"/>
      <c r="C3328" s="141" t="s">
        <v>7387</v>
      </c>
      <c r="D3328" s="141" t="s">
        <v>519</v>
      </c>
      <c r="E3328" s="141" t="s">
        <v>149</v>
      </c>
      <c r="F3328" s="141" t="s">
        <v>121</v>
      </c>
      <c r="G3328" s="708">
        <v>20000</v>
      </c>
      <c r="H3328" s="708">
        <v>20000</v>
      </c>
      <c r="I3328" s="14">
        <v>1</v>
      </c>
    </row>
    <row r="3329" spans="1:9" ht="30" x14ac:dyDescent="0.25">
      <c r="A3329" s="860"/>
      <c r="B3329" s="141"/>
      <c r="C3329" s="141" t="s">
        <v>7388</v>
      </c>
      <c r="D3329" s="141" t="s">
        <v>519</v>
      </c>
      <c r="E3329" s="141" t="s">
        <v>149</v>
      </c>
      <c r="F3329" s="141" t="s">
        <v>121</v>
      </c>
      <c r="G3329" s="708">
        <v>20000</v>
      </c>
      <c r="H3329" s="708">
        <v>20000</v>
      </c>
      <c r="I3329" s="14">
        <v>1</v>
      </c>
    </row>
    <row r="3330" spans="1:9" ht="15.75" customHeight="1" x14ac:dyDescent="0.25">
      <c r="A3330" s="860"/>
      <c r="B3330" s="141"/>
      <c r="C3330" s="141" t="s">
        <v>7389</v>
      </c>
      <c r="D3330" s="141" t="s">
        <v>519</v>
      </c>
      <c r="E3330" s="141" t="s">
        <v>149</v>
      </c>
      <c r="F3330" s="141" t="s">
        <v>121</v>
      </c>
      <c r="G3330" s="708">
        <v>20000</v>
      </c>
      <c r="H3330" s="708">
        <v>20000</v>
      </c>
      <c r="I3330" s="14">
        <v>1</v>
      </c>
    </row>
    <row r="3331" spans="1:9" ht="30" x14ac:dyDescent="0.25">
      <c r="A3331" s="860"/>
      <c r="B3331" s="141"/>
      <c r="C3331" s="141" t="s">
        <v>7390</v>
      </c>
      <c r="D3331" s="141" t="s">
        <v>519</v>
      </c>
      <c r="E3331" s="141" t="s">
        <v>149</v>
      </c>
      <c r="F3331" s="141" t="s">
        <v>121</v>
      </c>
      <c r="G3331" s="708">
        <v>20000</v>
      </c>
      <c r="H3331" s="708">
        <v>20000</v>
      </c>
      <c r="I3331" s="14">
        <v>1</v>
      </c>
    </row>
    <row r="3332" spans="1:9" ht="30" x14ac:dyDescent="0.25">
      <c r="A3332" s="860"/>
      <c r="B3332" s="141"/>
      <c r="C3332" s="141" t="s">
        <v>7391</v>
      </c>
      <c r="D3332" s="141" t="s">
        <v>519</v>
      </c>
      <c r="E3332" s="141" t="s">
        <v>149</v>
      </c>
      <c r="F3332" s="141" t="s">
        <v>121</v>
      </c>
      <c r="G3332" s="708">
        <v>20000</v>
      </c>
      <c r="H3332" s="708">
        <v>20000</v>
      </c>
      <c r="I3332" s="14">
        <v>1</v>
      </c>
    </row>
    <row r="3333" spans="1:9" ht="30" x14ac:dyDescent="0.25">
      <c r="A3333" s="860"/>
      <c r="B3333" s="141"/>
      <c r="C3333" s="141" t="s">
        <v>7392</v>
      </c>
      <c r="D3333" s="141" t="s">
        <v>519</v>
      </c>
      <c r="E3333" s="141" t="s">
        <v>149</v>
      </c>
      <c r="F3333" s="141" t="s">
        <v>121</v>
      </c>
      <c r="G3333" s="708">
        <v>20000</v>
      </c>
      <c r="H3333" s="708">
        <v>20000</v>
      </c>
      <c r="I3333" s="14">
        <v>1</v>
      </c>
    </row>
    <row r="3334" spans="1:9" ht="30" x14ac:dyDescent="0.25">
      <c r="A3334" s="860"/>
      <c r="B3334" s="141"/>
      <c r="C3334" s="141" t="s">
        <v>7393</v>
      </c>
      <c r="D3334" s="141" t="s">
        <v>519</v>
      </c>
      <c r="E3334" s="141" t="s">
        <v>149</v>
      </c>
      <c r="F3334" s="141" t="s">
        <v>121</v>
      </c>
      <c r="G3334" s="708">
        <v>20000</v>
      </c>
      <c r="H3334" s="708">
        <v>20000</v>
      </c>
      <c r="I3334" s="14">
        <v>1</v>
      </c>
    </row>
    <row r="3335" spans="1:9" ht="30" x14ac:dyDescent="0.25">
      <c r="A3335" s="860"/>
      <c r="B3335" s="141"/>
      <c r="C3335" s="141" t="s">
        <v>7394</v>
      </c>
      <c r="D3335" s="141" t="s">
        <v>519</v>
      </c>
      <c r="E3335" s="141" t="s">
        <v>149</v>
      </c>
      <c r="F3335" s="141" t="s">
        <v>121</v>
      </c>
      <c r="G3335" s="708">
        <v>20000</v>
      </c>
      <c r="H3335" s="708">
        <v>20000</v>
      </c>
      <c r="I3335" s="14">
        <v>1</v>
      </c>
    </row>
    <row r="3336" spans="1:9" ht="30" x14ac:dyDescent="0.25">
      <c r="A3336" s="860"/>
      <c r="B3336" s="141"/>
      <c r="C3336" s="141" t="s">
        <v>7395</v>
      </c>
      <c r="D3336" s="141" t="s">
        <v>519</v>
      </c>
      <c r="E3336" s="141" t="s">
        <v>149</v>
      </c>
      <c r="F3336" s="141" t="s">
        <v>121</v>
      </c>
      <c r="G3336" s="708">
        <v>20000</v>
      </c>
      <c r="H3336" s="708">
        <v>20000</v>
      </c>
      <c r="I3336" s="14">
        <v>1</v>
      </c>
    </row>
    <row r="3337" spans="1:9" ht="30" x14ac:dyDescent="0.25">
      <c r="A3337" s="860"/>
      <c r="B3337" s="141"/>
      <c r="C3337" s="141" t="s">
        <v>7396</v>
      </c>
      <c r="D3337" s="141" t="s">
        <v>519</v>
      </c>
      <c r="E3337" s="141" t="s">
        <v>149</v>
      </c>
      <c r="F3337" s="141" t="s">
        <v>121</v>
      </c>
      <c r="G3337" s="708">
        <v>20000</v>
      </c>
      <c r="H3337" s="708">
        <v>20000</v>
      </c>
      <c r="I3337" s="14">
        <v>1</v>
      </c>
    </row>
    <row r="3338" spans="1:9" ht="30" x14ac:dyDescent="0.25">
      <c r="A3338" s="860"/>
      <c r="B3338" s="141"/>
      <c r="C3338" s="141" t="s">
        <v>3638</v>
      </c>
      <c r="D3338" s="141" t="s">
        <v>519</v>
      </c>
      <c r="E3338" s="141" t="s">
        <v>149</v>
      </c>
      <c r="F3338" s="141" t="s">
        <v>121</v>
      </c>
      <c r="G3338" s="708">
        <v>20000</v>
      </c>
      <c r="H3338" s="708">
        <v>20000</v>
      </c>
      <c r="I3338" s="14">
        <v>1</v>
      </c>
    </row>
    <row r="3339" spans="1:9" ht="30" x14ac:dyDescent="0.25">
      <c r="A3339" s="860"/>
      <c r="B3339" s="141"/>
      <c r="C3339" s="141" t="s">
        <v>7397</v>
      </c>
      <c r="D3339" s="141" t="s">
        <v>519</v>
      </c>
      <c r="E3339" s="141" t="s">
        <v>149</v>
      </c>
      <c r="F3339" s="141" t="s">
        <v>121</v>
      </c>
      <c r="G3339" s="708">
        <v>20000</v>
      </c>
      <c r="H3339" s="708">
        <v>20000</v>
      </c>
      <c r="I3339" s="14">
        <v>1</v>
      </c>
    </row>
    <row r="3340" spans="1:9" ht="30" x14ac:dyDescent="0.25">
      <c r="A3340" s="860"/>
      <c r="B3340" s="141"/>
      <c r="C3340" s="141" t="s">
        <v>7398</v>
      </c>
      <c r="D3340" s="141" t="s">
        <v>519</v>
      </c>
      <c r="E3340" s="141" t="s">
        <v>149</v>
      </c>
      <c r="F3340" s="141" t="s">
        <v>121</v>
      </c>
      <c r="G3340" s="708">
        <v>20000</v>
      </c>
      <c r="H3340" s="708">
        <v>20000</v>
      </c>
      <c r="I3340" s="14">
        <v>1</v>
      </c>
    </row>
    <row r="3341" spans="1:9" ht="30" x14ac:dyDescent="0.25">
      <c r="A3341" s="860"/>
      <c r="B3341" s="141"/>
      <c r="C3341" s="141" t="s">
        <v>7399</v>
      </c>
      <c r="D3341" s="141" t="s">
        <v>519</v>
      </c>
      <c r="E3341" s="141" t="s">
        <v>149</v>
      </c>
      <c r="F3341" s="141" t="s">
        <v>121</v>
      </c>
      <c r="G3341" s="708">
        <v>20000</v>
      </c>
      <c r="H3341" s="708">
        <v>20000</v>
      </c>
      <c r="I3341" s="14">
        <v>1</v>
      </c>
    </row>
    <row r="3342" spans="1:9" ht="30" x14ac:dyDescent="0.25">
      <c r="A3342" s="860"/>
      <c r="B3342" s="141"/>
      <c r="C3342" s="141" t="s">
        <v>7400</v>
      </c>
      <c r="D3342" s="141" t="s">
        <v>519</v>
      </c>
      <c r="E3342" s="141" t="s">
        <v>149</v>
      </c>
      <c r="F3342" s="141" t="s">
        <v>121</v>
      </c>
      <c r="G3342" s="708">
        <v>20000</v>
      </c>
      <c r="H3342" s="708">
        <v>20000</v>
      </c>
      <c r="I3342" s="14">
        <v>1</v>
      </c>
    </row>
    <row r="3343" spans="1:9" ht="30" x14ac:dyDescent="0.25">
      <c r="A3343" s="860"/>
      <c r="B3343" s="141"/>
      <c r="C3343" s="141" t="s">
        <v>7401</v>
      </c>
      <c r="D3343" s="141" t="s">
        <v>519</v>
      </c>
      <c r="E3343" s="141" t="s">
        <v>149</v>
      </c>
      <c r="F3343" s="141" t="s">
        <v>121</v>
      </c>
      <c r="G3343" s="708">
        <v>20000</v>
      </c>
      <c r="H3343" s="708">
        <v>20000</v>
      </c>
      <c r="I3343" s="14">
        <v>1</v>
      </c>
    </row>
    <row r="3344" spans="1:9" ht="30" x14ac:dyDescent="0.25">
      <c r="A3344" s="860"/>
      <c r="B3344" s="141"/>
      <c r="C3344" s="141" t="s">
        <v>7402</v>
      </c>
      <c r="D3344" s="141" t="s">
        <v>519</v>
      </c>
      <c r="E3344" s="141" t="s">
        <v>149</v>
      </c>
      <c r="F3344" s="141" t="s">
        <v>121</v>
      </c>
      <c r="G3344" s="708">
        <v>20000</v>
      </c>
      <c r="H3344" s="708">
        <v>20000</v>
      </c>
      <c r="I3344" s="14">
        <v>1</v>
      </c>
    </row>
    <row r="3345" spans="1:9" ht="30" x14ac:dyDescent="0.25">
      <c r="A3345" s="860"/>
      <c r="B3345" s="141"/>
      <c r="C3345" s="141" t="s">
        <v>7403</v>
      </c>
      <c r="D3345" s="141" t="s">
        <v>519</v>
      </c>
      <c r="E3345" s="141" t="s">
        <v>149</v>
      </c>
      <c r="F3345" s="141" t="s">
        <v>121</v>
      </c>
      <c r="G3345" s="708">
        <v>20000</v>
      </c>
      <c r="H3345" s="708">
        <v>20000</v>
      </c>
      <c r="I3345" s="14">
        <v>1</v>
      </c>
    </row>
    <row r="3346" spans="1:9" ht="30" x14ac:dyDescent="0.25">
      <c r="A3346" s="860"/>
      <c r="B3346" s="141"/>
      <c r="C3346" s="141" t="s">
        <v>7404</v>
      </c>
      <c r="D3346" s="141" t="s">
        <v>519</v>
      </c>
      <c r="E3346" s="141" t="s">
        <v>149</v>
      </c>
      <c r="F3346" s="141" t="s">
        <v>121</v>
      </c>
      <c r="G3346" s="708">
        <v>20000</v>
      </c>
      <c r="H3346" s="708">
        <v>20000</v>
      </c>
      <c r="I3346" s="14">
        <v>1</v>
      </c>
    </row>
    <row r="3347" spans="1:9" ht="30" x14ac:dyDescent="0.25">
      <c r="A3347" s="860"/>
      <c r="B3347" s="141"/>
      <c r="C3347" s="141" t="s">
        <v>7405</v>
      </c>
      <c r="D3347" s="141" t="s">
        <v>519</v>
      </c>
      <c r="E3347" s="141" t="s">
        <v>149</v>
      </c>
      <c r="F3347" s="141" t="s">
        <v>121</v>
      </c>
      <c r="G3347" s="708">
        <v>20000</v>
      </c>
      <c r="H3347" s="708">
        <v>20000</v>
      </c>
      <c r="I3347" s="14">
        <v>1</v>
      </c>
    </row>
    <row r="3348" spans="1:9" ht="30" x14ac:dyDescent="0.25">
      <c r="A3348" s="860"/>
      <c r="B3348" s="141"/>
      <c r="C3348" s="141" t="s">
        <v>7406</v>
      </c>
      <c r="D3348" s="141" t="s">
        <v>519</v>
      </c>
      <c r="E3348" s="141" t="s">
        <v>149</v>
      </c>
      <c r="F3348" s="141" t="s">
        <v>121</v>
      </c>
      <c r="G3348" s="708">
        <v>20000</v>
      </c>
      <c r="H3348" s="708">
        <v>20000</v>
      </c>
      <c r="I3348" s="14">
        <v>1</v>
      </c>
    </row>
    <row r="3349" spans="1:9" ht="30" x14ac:dyDescent="0.25">
      <c r="A3349" s="860"/>
      <c r="B3349" s="141"/>
      <c r="C3349" s="141" t="s">
        <v>7407</v>
      </c>
      <c r="D3349" s="141" t="s">
        <v>519</v>
      </c>
      <c r="E3349" s="141" t="s">
        <v>149</v>
      </c>
      <c r="F3349" s="141" t="s">
        <v>121</v>
      </c>
      <c r="G3349" s="708">
        <v>20000</v>
      </c>
      <c r="H3349" s="708">
        <v>20000</v>
      </c>
      <c r="I3349" s="14">
        <v>1</v>
      </c>
    </row>
    <row r="3350" spans="1:9" ht="30" x14ac:dyDescent="0.25">
      <c r="A3350" s="860"/>
      <c r="B3350" s="141"/>
      <c r="C3350" s="141" t="s">
        <v>7408</v>
      </c>
      <c r="D3350" s="141" t="s">
        <v>519</v>
      </c>
      <c r="E3350" s="141" t="s">
        <v>149</v>
      </c>
      <c r="F3350" s="141" t="s">
        <v>121</v>
      </c>
      <c r="G3350" s="708">
        <v>20000</v>
      </c>
      <c r="H3350" s="708">
        <v>20000</v>
      </c>
      <c r="I3350" s="14">
        <v>1</v>
      </c>
    </row>
    <row r="3351" spans="1:9" ht="30" x14ac:dyDescent="0.25">
      <c r="A3351" s="860"/>
      <c r="B3351" s="141"/>
      <c r="C3351" s="141" t="s">
        <v>7409</v>
      </c>
      <c r="D3351" s="141" t="s">
        <v>519</v>
      </c>
      <c r="E3351" s="141" t="s">
        <v>149</v>
      </c>
      <c r="F3351" s="141" t="s">
        <v>121</v>
      </c>
      <c r="G3351" s="708">
        <v>20000</v>
      </c>
      <c r="H3351" s="708">
        <v>20000</v>
      </c>
      <c r="I3351" s="14">
        <v>1</v>
      </c>
    </row>
    <row r="3352" spans="1:9" ht="30" x14ac:dyDescent="0.25">
      <c r="A3352" s="860"/>
      <c r="B3352" s="141"/>
      <c r="C3352" s="141" t="s">
        <v>7410</v>
      </c>
      <c r="D3352" s="141" t="s">
        <v>519</v>
      </c>
      <c r="E3352" s="141" t="s">
        <v>149</v>
      </c>
      <c r="F3352" s="141" t="s">
        <v>121</v>
      </c>
      <c r="G3352" s="708">
        <v>20000</v>
      </c>
      <c r="H3352" s="708">
        <v>20000</v>
      </c>
      <c r="I3352" s="14">
        <v>1</v>
      </c>
    </row>
    <row r="3353" spans="1:9" ht="30" x14ac:dyDescent="0.25">
      <c r="A3353" s="860"/>
      <c r="B3353" s="141"/>
      <c r="C3353" s="141" t="s">
        <v>7411</v>
      </c>
      <c r="D3353" s="141" t="s">
        <v>519</v>
      </c>
      <c r="E3353" s="141" t="s">
        <v>149</v>
      </c>
      <c r="F3353" s="141" t="s">
        <v>121</v>
      </c>
      <c r="G3353" s="708">
        <v>20000</v>
      </c>
      <c r="H3353" s="708">
        <v>20000</v>
      </c>
      <c r="I3353" s="14">
        <v>1</v>
      </c>
    </row>
    <row r="3354" spans="1:9" ht="30" x14ac:dyDescent="0.25">
      <c r="A3354" s="860"/>
      <c r="B3354" s="141"/>
      <c r="C3354" s="141" t="s">
        <v>7412</v>
      </c>
      <c r="D3354" s="141" t="s">
        <v>519</v>
      </c>
      <c r="E3354" s="141" t="s">
        <v>149</v>
      </c>
      <c r="F3354" s="141" t="s">
        <v>121</v>
      </c>
      <c r="G3354" s="708">
        <v>20000</v>
      </c>
      <c r="H3354" s="708">
        <v>20000</v>
      </c>
      <c r="I3354" s="14">
        <v>1</v>
      </c>
    </row>
    <row r="3355" spans="1:9" ht="30" x14ac:dyDescent="0.25">
      <c r="A3355" s="860"/>
      <c r="B3355" s="141"/>
      <c r="C3355" s="141" t="s">
        <v>7413</v>
      </c>
      <c r="D3355" s="141" t="s">
        <v>519</v>
      </c>
      <c r="E3355" s="141" t="s">
        <v>149</v>
      </c>
      <c r="F3355" s="141" t="s">
        <v>121</v>
      </c>
      <c r="G3355" s="708">
        <v>20000</v>
      </c>
      <c r="H3355" s="708">
        <v>20000</v>
      </c>
      <c r="I3355" s="14">
        <v>1</v>
      </c>
    </row>
    <row r="3356" spans="1:9" ht="30" x14ac:dyDescent="0.25">
      <c r="A3356" s="860"/>
      <c r="B3356" s="141"/>
      <c r="C3356" s="141" t="s">
        <v>7414</v>
      </c>
      <c r="D3356" s="141" t="s">
        <v>519</v>
      </c>
      <c r="E3356" s="141" t="s">
        <v>149</v>
      </c>
      <c r="F3356" s="141" t="s">
        <v>121</v>
      </c>
      <c r="G3356" s="708">
        <v>20000</v>
      </c>
      <c r="H3356" s="708">
        <v>20000</v>
      </c>
      <c r="I3356" s="14">
        <v>1</v>
      </c>
    </row>
    <row r="3357" spans="1:9" ht="30" x14ac:dyDescent="0.25">
      <c r="A3357" s="860"/>
      <c r="B3357" s="141"/>
      <c r="C3357" s="141" t="s">
        <v>7415</v>
      </c>
      <c r="D3357" s="141" t="s">
        <v>519</v>
      </c>
      <c r="E3357" s="141" t="s">
        <v>149</v>
      </c>
      <c r="F3357" s="141" t="s">
        <v>121</v>
      </c>
      <c r="G3357" s="708">
        <v>20000</v>
      </c>
      <c r="H3357" s="708">
        <v>20000</v>
      </c>
      <c r="I3357" s="14">
        <v>1</v>
      </c>
    </row>
    <row r="3358" spans="1:9" ht="30" x14ac:dyDescent="0.25">
      <c r="A3358" s="860"/>
      <c r="B3358" s="141"/>
      <c r="C3358" s="141" t="s">
        <v>7416</v>
      </c>
      <c r="D3358" s="141" t="s">
        <v>519</v>
      </c>
      <c r="E3358" s="141" t="s">
        <v>149</v>
      </c>
      <c r="F3358" s="141" t="s">
        <v>121</v>
      </c>
      <c r="G3358" s="708">
        <v>20000</v>
      </c>
      <c r="H3358" s="708">
        <v>20000</v>
      </c>
      <c r="I3358" s="14">
        <v>1</v>
      </c>
    </row>
    <row r="3359" spans="1:9" ht="30" x14ac:dyDescent="0.25">
      <c r="A3359" s="860"/>
      <c r="B3359" s="141"/>
      <c r="C3359" s="141" t="s">
        <v>7417</v>
      </c>
      <c r="D3359" s="141" t="s">
        <v>519</v>
      </c>
      <c r="E3359" s="141" t="s">
        <v>149</v>
      </c>
      <c r="F3359" s="141" t="s">
        <v>121</v>
      </c>
      <c r="G3359" s="708">
        <v>20000</v>
      </c>
      <c r="H3359" s="708">
        <v>20000</v>
      </c>
      <c r="I3359" s="14">
        <v>1</v>
      </c>
    </row>
    <row r="3360" spans="1:9" ht="30" x14ac:dyDescent="0.25">
      <c r="A3360" s="860"/>
      <c r="B3360" s="141"/>
      <c r="C3360" s="141" t="s">
        <v>7418</v>
      </c>
      <c r="D3360" s="141" t="s">
        <v>519</v>
      </c>
      <c r="E3360" s="141" t="s">
        <v>149</v>
      </c>
      <c r="F3360" s="141" t="s">
        <v>121</v>
      </c>
      <c r="G3360" s="708">
        <v>20000</v>
      </c>
      <c r="H3360" s="708">
        <v>20000</v>
      </c>
      <c r="I3360" s="14">
        <v>1</v>
      </c>
    </row>
    <row r="3361" spans="1:9" ht="30" x14ac:dyDescent="0.25">
      <c r="A3361" s="860"/>
      <c r="B3361" s="141"/>
      <c r="C3361" s="141" t="s">
        <v>7419</v>
      </c>
      <c r="D3361" s="141" t="s">
        <v>519</v>
      </c>
      <c r="E3361" s="141" t="s">
        <v>149</v>
      </c>
      <c r="F3361" s="141" t="s">
        <v>121</v>
      </c>
      <c r="G3361" s="708">
        <v>20000</v>
      </c>
      <c r="H3361" s="708">
        <v>20000</v>
      </c>
      <c r="I3361" s="14">
        <v>1</v>
      </c>
    </row>
    <row r="3362" spans="1:9" ht="30" x14ac:dyDescent="0.25">
      <c r="A3362" s="860"/>
      <c r="B3362" s="141"/>
      <c r="C3362" s="141" t="s">
        <v>7420</v>
      </c>
      <c r="D3362" s="141" t="s">
        <v>519</v>
      </c>
      <c r="E3362" s="141" t="s">
        <v>149</v>
      </c>
      <c r="F3362" s="141" t="s">
        <v>121</v>
      </c>
      <c r="G3362" s="708">
        <v>20000</v>
      </c>
      <c r="H3362" s="708">
        <v>20000</v>
      </c>
      <c r="I3362" s="14">
        <v>1</v>
      </c>
    </row>
    <row r="3363" spans="1:9" ht="30" x14ac:dyDescent="0.25">
      <c r="A3363" s="860"/>
      <c r="B3363" s="141"/>
      <c r="C3363" s="141" t="s">
        <v>7421</v>
      </c>
      <c r="D3363" s="141" t="s">
        <v>519</v>
      </c>
      <c r="E3363" s="141" t="s">
        <v>149</v>
      </c>
      <c r="F3363" s="141" t="s">
        <v>121</v>
      </c>
      <c r="G3363" s="708">
        <v>20000</v>
      </c>
      <c r="H3363" s="708">
        <v>20000</v>
      </c>
      <c r="I3363" s="14">
        <v>1</v>
      </c>
    </row>
    <row r="3364" spans="1:9" ht="30" x14ac:dyDescent="0.25">
      <c r="A3364" s="860"/>
      <c r="B3364" s="141"/>
      <c r="C3364" s="141" t="s">
        <v>7422</v>
      </c>
      <c r="D3364" s="141" t="s">
        <v>519</v>
      </c>
      <c r="E3364" s="141" t="s">
        <v>149</v>
      </c>
      <c r="F3364" s="141" t="s">
        <v>121</v>
      </c>
      <c r="G3364" s="708">
        <v>20000</v>
      </c>
      <c r="H3364" s="708">
        <v>20000</v>
      </c>
      <c r="I3364" s="14">
        <v>1</v>
      </c>
    </row>
    <row r="3365" spans="1:9" ht="30" x14ac:dyDescent="0.25">
      <c r="A3365" s="860"/>
      <c r="B3365" s="141"/>
      <c r="C3365" s="141" t="s">
        <v>7423</v>
      </c>
      <c r="D3365" s="141" t="s">
        <v>519</v>
      </c>
      <c r="E3365" s="141" t="s">
        <v>149</v>
      </c>
      <c r="F3365" s="141" t="s">
        <v>121</v>
      </c>
      <c r="G3365" s="708">
        <v>20000</v>
      </c>
      <c r="H3365" s="708">
        <v>20000</v>
      </c>
      <c r="I3365" s="14">
        <v>1</v>
      </c>
    </row>
    <row r="3366" spans="1:9" ht="30" x14ac:dyDescent="0.25">
      <c r="A3366" s="860"/>
      <c r="B3366" s="141"/>
      <c r="C3366" s="141" t="s">
        <v>6603</v>
      </c>
      <c r="D3366" s="141" t="s">
        <v>519</v>
      </c>
      <c r="E3366" s="495" t="s">
        <v>172</v>
      </c>
      <c r="F3366" s="495" t="s">
        <v>121</v>
      </c>
      <c r="G3366" s="380">
        <v>130000</v>
      </c>
      <c r="H3366" s="380">
        <v>130000</v>
      </c>
      <c r="I3366" s="14">
        <v>1</v>
      </c>
    </row>
    <row r="3367" spans="1:9" ht="30" x14ac:dyDescent="0.25">
      <c r="A3367" s="860"/>
      <c r="B3367" s="141"/>
      <c r="C3367" s="141" t="s">
        <v>6604</v>
      </c>
      <c r="D3367" s="141" t="s">
        <v>519</v>
      </c>
      <c r="E3367" s="495" t="s">
        <v>172</v>
      </c>
      <c r="F3367" s="495" t="s">
        <v>121</v>
      </c>
      <c r="G3367" s="380">
        <v>130000</v>
      </c>
      <c r="H3367" s="380">
        <v>130000</v>
      </c>
      <c r="I3367" s="14">
        <v>1</v>
      </c>
    </row>
    <row r="3368" spans="1:9" ht="30" x14ac:dyDescent="0.25">
      <c r="A3368" s="860"/>
      <c r="B3368" s="141"/>
      <c r="C3368" s="141" t="s">
        <v>6605</v>
      </c>
      <c r="D3368" s="141" t="s">
        <v>519</v>
      </c>
      <c r="E3368" s="495" t="s">
        <v>172</v>
      </c>
      <c r="F3368" s="495" t="s">
        <v>121</v>
      </c>
      <c r="G3368" s="380">
        <v>120000</v>
      </c>
      <c r="H3368" s="380">
        <v>120000</v>
      </c>
      <c r="I3368" s="14">
        <v>1</v>
      </c>
    </row>
    <row r="3369" spans="1:9" ht="30" x14ac:dyDescent="0.25">
      <c r="A3369" s="860"/>
      <c r="B3369" s="141"/>
      <c r="C3369" s="141" t="s">
        <v>6606</v>
      </c>
      <c r="D3369" s="141" t="s">
        <v>519</v>
      </c>
      <c r="E3369" s="495" t="s">
        <v>172</v>
      </c>
      <c r="F3369" s="495" t="s">
        <v>121</v>
      </c>
      <c r="G3369" s="380">
        <v>130000</v>
      </c>
      <c r="H3369" s="380">
        <v>130000</v>
      </c>
      <c r="I3369" s="14">
        <v>1</v>
      </c>
    </row>
    <row r="3370" spans="1:9" ht="30" x14ac:dyDescent="0.25">
      <c r="A3370" s="860"/>
      <c r="B3370" s="141"/>
      <c r="C3370" s="141" t="s">
        <v>6607</v>
      </c>
      <c r="D3370" s="141" t="s">
        <v>519</v>
      </c>
      <c r="E3370" s="495" t="s">
        <v>172</v>
      </c>
      <c r="F3370" s="495" t="s">
        <v>121</v>
      </c>
      <c r="G3370" s="380">
        <v>130000</v>
      </c>
      <c r="H3370" s="380">
        <v>130000</v>
      </c>
      <c r="I3370" s="14">
        <v>1</v>
      </c>
    </row>
    <row r="3371" spans="1:9" ht="30" x14ac:dyDescent="0.25">
      <c r="A3371" s="860"/>
      <c r="B3371" s="141"/>
      <c r="C3371" s="141" t="s">
        <v>6608</v>
      </c>
      <c r="D3371" s="141" t="s">
        <v>519</v>
      </c>
      <c r="E3371" s="495" t="s">
        <v>172</v>
      </c>
      <c r="F3371" s="495" t="s">
        <v>121</v>
      </c>
      <c r="G3371" s="380">
        <v>150000</v>
      </c>
      <c r="H3371" s="380">
        <v>150000</v>
      </c>
      <c r="I3371" s="14">
        <v>1</v>
      </c>
    </row>
    <row r="3372" spans="1:9" ht="30" x14ac:dyDescent="0.25">
      <c r="A3372" s="860"/>
      <c r="B3372" s="141"/>
      <c r="C3372" s="141" t="s">
        <v>6609</v>
      </c>
      <c r="D3372" s="141" t="s">
        <v>519</v>
      </c>
      <c r="E3372" s="495" t="s">
        <v>172</v>
      </c>
      <c r="F3372" s="495" t="s">
        <v>121</v>
      </c>
      <c r="G3372" s="380">
        <v>130000</v>
      </c>
      <c r="H3372" s="380">
        <v>130000</v>
      </c>
      <c r="I3372" s="14">
        <v>1</v>
      </c>
    </row>
    <row r="3373" spans="1:9" ht="30" x14ac:dyDescent="0.25">
      <c r="A3373" s="860"/>
      <c r="B3373" s="141"/>
      <c r="C3373" s="141" t="s">
        <v>6610</v>
      </c>
      <c r="D3373" s="141" t="s">
        <v>519</v>
      </c>
      <c r="E3373" s="495" t="s">
        <v>172</v>
      </c>
      <c r="F3373" s="495" t="s">
        <v>121</v>
      </c>
      <c r="G3373" s="380">
        <v>100000</v>
      </c>
      <c r="H3373" s="380">
        <v>100000</v>
      </c>
      <c r="I3373" s="14">
        <v>1</v>
      </c>
    </row>
    <row r="3374" spans="1:9" ht="30" x14ac:dyDescent="0.25">
      <c r="A3374" s="860"/>
      <c r="B3374" s="141"/>
      <c r="C3374" s="141" t="s">
        <v>6611</v>
      </c>
      <c r="D3374" s="141" t="s">
        <v>519</v>
      </c>
      <c r="E3374" s="495" t="s">
        <v>172</v>
      </c>
      <c r="F3374" s="495" t="s">
        <v>121</v>
      </c>
      <c r="G3374" s="380">
        <v>100000</v>
      </c>
      <c r="H3374" s="380">
        <v>100000</v>
      </c>
      <c r="I3374" s="14">
        <v>1</v>
      </c>
    </row>
    <row r="3375" spans="1:9" ht="30" x14ac:dyDescent="0.25">
      <c r="A3375" s="860"/>
      <c r="B3375" s="141"/>
      <c r="C3375" s="141" t="s">
        <v>6612</v>
      </c>
      <c r="D3375" s="141" t="s">
        <v>519</v>
      </c>
      <c r="E3375" s="495" t="s">
        <v>172</v>
      </c>
      <c r="F3375" s="495" t="s">
        <v>121</v>
      </c>
      <c r="G3375" s="380">
        <v>90000</v>
      </c>
      <c r="H3375" s="380">
        <v>90000</v>
      </c>
      <c r="I3375" s="14">
        <v>1</v>
      </c>
    </row>
    <row r="3376" spans="1:9" ht="30" x14ac:dyDescent="0.25">
      <c r="A3376" s="860"/>
      <c r="B3376" s="141"/>
      <c r="C3376" s="141" t="s">
        <v>6613</v>
      </c>
      <c r="D3376" s="141" t="s">
        <v>519</v>
      </c>
      <c r="E3376" s="495" t="s">
        <v>172</v>
      </c>
      <c r="F3376" s="495" t="s">
        <v>121</v>
      </c>
      <c r="G3376" s="380">
        <v>80000</v>
      </c>
      <c r="H3376" s="380">
        <v>80000</v>
      </c>
      <c r="I3376" s="14">
        <v>1</v>
      </c>
    </row>
    <row r="3377" spans="1:9" ht="30" x14ac:dyDescent="0.25">
      <c r="A3377" s="860"/>
      <c r="B3377" s="141"/>
      <c r="C3377" s="141" t="s">
        <v>6614</v>
      </c>
      <c r="D3377" s="141" t="s">
        <v>519</v>
      </c>
      <c r="E3377" s="495" t="s">
        <v>172</v>
      </c>
      <c r="F3377" s="495" t="s">
        <v>121</v>
      </c>
      <c r="G3377" s="380">
        <v>320000</v>
      </c>
      <c r="H3377" s="380">
        <v>320000</v>
      </c>
      <c r="I3377" s="14">
        <v>1</v>
      </c>
    </row>
    <row r="3378" spans="1:9" ht="30" x14ac:dyDescent="0.25">
      <c r="A3378" s="860"/>
      <c r="B3378" s="141"/>
      <c r="C3378" s="141" t="s">
        <v>6615</v>
      </c>
      <c r="D3378" s="141" t="s">
        <v>519</v>
      </c>
      <c r="E3378" s="495" t="s">
        <v>172</v>
      </c>
      <c r="F3378" s="495" t="s">
        <v>121</v>
      </c>
      <c r="G3378" s="380">
        <v>100000</v>
      </c>
      <c r="H3378" s="380">
        <v>100000</v>
      </c>
      <c r="I3378" s="14">
        <v>1</v>
      </c>
    </row>
    <row r="3379" spans="1:9" ht="30" x14ac:dyDescent="0.25">
      <c r="A3379" s="860"/>
      <c r="B3379" s="141"/>
      <c r="C3379" s="141" t="s">
        <v>6616</v>
      </c>
      <c r="D3379" s="141" t="s">
        <v>519</v>
      </c>
      <c r="E3379" s="495" t="s">
        <v>172</v>
      </c>
      <c r="F3379" s="495" t="s">
        <v>121</v>
      </c>
      <c r="G3379" s="380">
        <v>90000</v>
      </c>
      <c r="H3379" s="380">
        <v>90000</v>
      </c>
      <c r="I3379" s="14">
        <v>1</v>
      </c>
    </row>
    <row r="3380" spans="1:9" ht="30" x14ac:dyDescent="0.25">
      <c r="A3380" s="860"/>
      <c r="B3380" s="141"/>
      <c r="C3380" s="141" t="s">
        <v>6617</v>
      </c>
      <c r="D3380" s="141" t="s">
        <v>519</v>
      </c>
      <c r="E3380" s="495" t="s">
        <v>172</v>
      </c>
      <c r="F3380" s="495" t="s">
        <v>121</v>
      </c>
      <c r="G3380" s="380">
        <v>130000</v>
      </c>
      <c r="H3380" s="380">
        <v>130000</v>
      </c>
      <c r="I3380" s="14">
        <v>1</v>
      </c>
    </row>
    <row r="3381" spans="1:9" ht="30" x14ac:dyDescent="0.25">
      <c r="A3381" s="860"/>
      <c r="B3381" s="141"/>
      <c r="C3381" s="141" t="s">
        <v>6618</v>
      </c>
      <c r="D3381" s="141" t="s">
        <v>519</v>
      </c>
      <c r="E3381" s="495" t="s">
        <v>172</v>
      </c>
      <c r="F3381" s="495" t="s">
        <v>121</v>
      </c>
      <c r="G3381" s="380">
        <v>130000</v>
      </c>
      <c r="H3381" s="380">
        <v>130000</v>
      </c>
      <c r="I3381" s="14">
        <v>1</v>
      </c>
    </row>
    <row r="3382" spans="1:9" ht="30" x14ac:dyDescent="0.25">
      <c r="A3382" s="860"/>
      <c r="B3382" s="141"/>
      <c r="C3382" s="141" t="s">
        <v>6619</v>
      </c>
      <c r="D3382" s="141" t="s">
        <v>519</v>
      </c>
      <c r="E3382" s="495" t="s">
        <v>172</v>
      </c>
      <c r="F3382" s="495" t="s">
        <v>121</v>
      </c>
      <c r="G3382" s="380">
        <v>300000</v>
      </c>
      <c r="H3382" s="380">
        <v>300000</v>
      </c>
      <c r="I3382" s="14">
        <v>1</v>
      </c>
    </row>
    <row r="3383" spans="1:9" ht="30" x14ac:dyDescent="0.25">
      <c r="A3383" s="860"/>
      <c r="B3383" s="141"/>
      <c r="C3383" s="141" t="s">
        <v>6620</v>
      </c>
      <c r="D3383" s="141" t="s">
        <v>519</v>
      </c>
      <c r="E3383" s="495" t="s">
        <v>172</v>
      </c>
      <c r="F3383" s="495" t="s">
        <v>121</v>
      </c>
      <c r="G3383" s="380">
        <v>80000</v>
      </c>
      <c r="H3383" s="380">
        <v>80000</v>
      </c>
      <c r="I3383" s="14">
        <v>1</v>
      </c>
    </row>
    <row r="3384" spans="1:9" ht="30" x14ac:dyDescent="0.25">
      <c r="A3384" s="860"/>
      <c r="B3384" s="141"/>
      <c r="C3384" s="141" t="s">
        <v>6621</v>
      </c>
      <c r="D3384" s="141" t="s">
        <v>519</v>
      </c>
      <c r="E3384" s="495" t="s">
        <v>172</v>
      </c>
      <c r="F3384" s="495" t="s">
        <v>121</v>
      </c>
      <c r="G3384" s="380">
        <v>160000</v>
      </c>
      <c r="H3384" s="380">
        <v>160000</v>
      </c>
      <c r="I3384" s="14">
        <v>1</v>
      </c>
    </row>
    <row r="3385" spans="1:9" ht="30" x14ac:dyDescent="0.25">
      <c r="A3385" s="860"/>
      <c r="B3385" s="141"/>
      <c r="C3385" s="141" t="s">
        <v>6622</v>
      </c>
      <c r="D3385" s="141" t="s">
        <v>519</v>
      </c>
      <c r="E3385" s="495" t="s">
        <v>172</v>
      </c>
      <c r="F3385" s="495" t="s">
        <v>121</v>
      </c>
      <c r="G3385" s="380">
        <v>150000</v>
      </c>
      <c r="H3385" s="380">
        <v>150000</v>
      </c>
      <c r="I3385" s="14">
        <v>1</v>
      </c>
    </row>
    <row r="3386" spans="1:9" ht="30" x14ac:dyDescent="0.25">
      <c r="A3386" s="860"/>
      <c r="B3386" s="141"/>
      <c r="C3386" s="141" t="s">
        <v>7272</v>
      </c>
      <c r="D3386" s="141" t="s">
        <v>519</v>
      </c>
      <c r="E3386" s="495" t="s">
        <v>172</v>
      </c>
      <c r="F3386" s="495" t="s">
        <v>121</v>
      </c>
      <c r="G3386" s="380">
        <v>120000</v>
      </c>
      <c r="H3386" s="380">
        <v>120000</v>
      </c>
      <c r="I3386" s="14">
        <v>1</v>
      </c>
    </row>
    <row r="3387" spans="1:9" ht="30" x14ac:dyDescent="0.25">
      <c r="A3387" s="860"/>
      <c r="B3387" s="141"/>
      <c r="C3387" s="141" t="s">
        <v>6623</v>
      </c>
      <c r="D3387" s="141" t="s">
        <v>519</v>
      </c>
      <c r="E3387" s="495" t="s">
        <v>172</v>
      </c>
      <c r="F3387" s="495" t="s">
        <v>121</v>
      </c>
      <c r="G3387" s="380">
        <v>90000</v>
      </c>
      <c r="H3387" s="380">
        <v>90000</v>
      </c>
      <c r="I3387" s="14">
        <v>1</v>
      </c>
    </row>
    <row r="3388" spans="1:9" ht="30" x14ac:dyDescent="0.25">
      <c r="A3388" s="860"/>
      <c r="B3388" s="141"/>
      <c r="C3388" s="141" t="s">
        <v>6624</v>
      </c>
      <c r="D3388" s="141" t="s">
        <v>519</v>
      </c>
      <c r="E3388" s="495" t="s">
        <v>172</v>
      </c>
      <c r="F3388" s="495" t="s">
        <v>121</v>
      </c>
      <c r="G3388" s="380">
        <v>170000</v>
      </c>
      <c r="H3388" s="380">
        <v>170000</v>
      </c>
      <c r="I3388" s="14">
        <v>1</v>
      </c>
    </row>
    <row r="3389" spans="1:9" ht="30" x14ac:dyDescent="0.25">
      <c r="A3389" s="860"/>
      <c r="B3389" s="141"/>
      <c r="C3389" s="141" t="s">
        <v>6625</v>
      </c>
      <c r="D3389" s="141" t="s">
        <v>519</v>
      </c>
      <c r="E3389" s="495" t="s">
        <v>172</v>
      </c>
      <c r="F3389" s="495" t="s">
        <v>121</v>
      </c>
      <c r="G3389" s="380">
        <v>150000</v>
      </c>
      <c r="H3389" s="380">
        <v>150000</v>
      </c>
      <c r="I3389" s="14">
        <v>1</v>
      </c>
    </row>
    <row r="3390" spans="1:9" ht="30" x14ac:dyDescent="0.25">
      <c r="A3390" s="860"/>
      <c r="B3390" s="141"/>
      <c r="C3390" s="141" t="s">
        <v>6626</v>
      </c>
      <c r="D3390" s="141" t="s">
        <v>519</v>
      </c>
      <c r="E3390" s="495" t="s">
        <v>172</v>
      </c>
      <c r="F3390" s="495" t="s">
        <v>121</v>
      </c>
      <c r="G3390" s="380">
        <v>180000</v>
      </c>
      <c r="H3390" s="380">
        <v>180000</v>
      </c>
      <c r="I3390" s="14">
        <v>1</v>
      </c>
    </row>
    <row r="3391" spans="1:9" ht="45" x14ac:dyDescent="0.25">
      <c r="A3391" s="860"/>
      <c r="B3391" s="141"/>
      <c r="C3391" s="141" t="s">
        <v>1259</v>
      </c>
      <c r="D3391" s="141" t="s">
        <v>1260</v>
      </c>
      <c r="E3391" s="12" t="s">
        <v>126</v>
      </c>
      <c r="F3391" s="12" t="s">
        <v>121</v>
      </c>
      <c r="G3391" s="14">
        <v>180000</v>
      </c>
      <c r="H3391" s="14">
        <v>180000</v>
      </c>
      <c r="I3391" s="14">
        <v>1</v>
      </c>
    </row>
    <row r="3392" spans="1:9" ht="45" x14ac:dyDescent="0.25">
      <c r="A3392" s="860"/>
      <c r="B3392" s="141"/>
      <c r="C3392" s="141" t="s">
        <v>1261</v>
      </c>
      <c r="D3392" s="141" t="s">
        <v>1262</v>
      </c>
      <c r="E3392" s="12" t="s">
        <v>126</v>
      </c>
      <c r="F3392" s="12" t="s">
        <v>121</v>
      </c>
      <c r="G3392" s="14">
        <v>170000</v>
      </c>
      <c r="H3392" s="14">
        <v>170000</v>
      </c>
      <c r="I3392" s="14">
        <v>1</v>
      </c>
    </row>
    <row r="3393" spans="1:9" ht="45" x14ac:dyDescent="0.25">
      <c r="A3393" s="860"/>
      <c r="B3393" s="141"/>
      <c r="C3393" s="141" t="s">
        <v>1263</v>
      </c>
      <c r="D3393" s="141" t="s">
        <v>1264</v>
      </c>
      <c r="E3393" s="12" t="s">
        <v>126</v>
      </c>
      <c r="F3393" s="12" t="s">
        <v>121</v>
      </c>
      <c r="G3393" s="14">
        <v>190000</v>
      </c>
      <c r="H3393" s="14">
        <v>190000</v>
      </c>
      <c r="I3393" s="14">
        <v>1</v>
      </c>
    </row>
    <row r="3394" spans="1:9" ht="45" x14ac:dyDescent="0.25">
      <c r="A3394" s="860"/>
      <c r="B3394" s="141"/>
      <c r="C3394" s="141" t="s">
        <v>1265</v>
      </c>
      <c r="D3394" s="141" t="s">
        <v>1266</v>
      </c>
      <c r="E3394" s="12" t="s">
        <v>126</v>
      </c>
      <c r="F3394" s="12" t="s">
        <v>121</v>
      </c>
      <c r="G3394" s="14">
        <v>60000</v>
      </c>
      <c r="H3394" s="14">
        <v>60000</v>
      </c>
      <c r="I3394" s="14">
        <v>1</v>
      </c>
    </row>
    <row r="3395" spans="1:9" ht="60" x14ac:dyDescent="0.25">
      <c r="A3395" s="860"/>
      <c r="B3395" s="141"/>
      <c r="C3395" s="141" t="s">
        <v>1267</v>
      </c>
      <c r="D3395" s="141" t="s">
        <v>1268</v>
      </c>
      <c r="E3395" s="12" t="s">
        <v>149</v>
      </c>
      <c r="F3395" s="12" t="s">
        <v>121</v>
      </c>
      <c r="G3395" s="14">
        <v>20000</v>
      </c>
      <c r="H3395" s="14">
        <v>20000</v>
      </c>
      <c r="I3395" s="14">
        <v>1</v>
      </c>
    </row>
    <row r="3396" spans="1:9" ht="45" x14ac:dyDescent="0.25">
      <c r="A3396" s="860"/>
      <c r="B3396" s="141"/>
      <c r="C3396" s="141" t="s">
        <v>1269</v>
      </c>
      <c r="D3396" s="141" t="s">
        <v>1270</v>
      </c>
      <c r="E3396" s="12" t="s">
        <v>149</v>
      </c>
      <c r="F3396" s="12" t="s">
        <v>121</v>
      </c>
      <c r="G3396" s="14">
        <v>20000</v>
      </c>
      <c r="H3396" s="14">
        <v>20000</v>
      </c>
      <c r="I3396" s="14">
        <v>1</v>
      </c>
    </row>
    <row r="3397" spans="1:9" ht="45" x14ac:dyDescent="0.25">
      <c r="A3397" s="860"/>
      <c r="B3397" s="141"/>
      <c r="C3397" s="141" t="s">
        <v>1271</v>
      </c>
      <c r="D3397" s="141" t="s">
        <v>1272</v>
      </c>
      <c r="E3397" s="12" t="s">
        <v>149</v>
      </c>
      <c r="F3397" s="12" t="s">
        <v>121</v>
      </c>
      <c r="G3397" s="14">
        <v>20000</v>
      </c>
      <c r="H3397" s="14">
        <v>20000</v>
      </c>
      <c r="I3397" s="14">
        <v>1</v>
      </c>
    </row>
    <row r="3398" spans="1:9" ht="45" x14ac:dyDescent="0.25">
      <c r="A3398" s="860"/>
      <c r="B3398" s="141"/>
      <c r="C3398" s="141" t="s">
        <v>1273</v>
      </c>
      <c r="D3398" s="141" t="s">
        <v>1274</v>
      </c>
      <c r="E3398" s="12" t="s">
        <v>149</v>
      </c>
      <c r="F3398" s="12" t="s">
        <v>121</v>
      </c>
      <c r="G3398" s="14">
        <v>20000</v>
      </c>
      <c r="H3398" s="14">
        <v>20000</v>
      </c>
      <c r="I3398" s="14">
        <v>1</v>
      </c>
    </row>
    <row r="3399" spans="1:9" ht="45" x14ac:dyDescent="0.25">
      <c r="A3399" s="860"/>
      <c r="B3399" s="141"/>
      <c r="C3399" s="141" t="s">
        <v>1275</v>
      </c>
      <c r="D3399" s="141" t="s">
        <v>1276</v>
      </c>
      <c r="E3399" s="12" t="s">
        <v>149</v>
      </c>
      <c r="F3399" s="12" t="s">
        <v>121</v>
      </c>
      <c r="G3399" s="14">
        <v>20000</v>
      </c>
      <c r="H3399" s="14">
        <v>20000</v>
      </c>
      <c r="I3399" s="14">
        <v>1</v>
      </c>
    </row>
    <row r="3400" spans="1:9" ht="45" x14ac:dyDescent="0.25">
      <c r="A3400" s="860"/>
      <c r="B3400" s="141"/>
      <c r="C3400" s="141" t="s">
        <v>1277</v>
      </c>
      <c r="D3400" s="141" t="s">
        <v>1278</v>
      </c>
      <c r="E3400" s="12" t="s">
        <v>149</v>
      </c>
      <c r="F3400" s="12" t="s">
        <v>121</v>
      </c>
      <c r="G3400" s="14">
        <v>20000</v>
      </c>
      <c r="H3400" s="14">
        <v>20000</v>
      </c>
      <c r="I3400" s="14">
        <v>1</v>
      </c>
    </row>
    <row r="3401" spans="1:9" ht="45" x14ac:dyDescent="0.25">
      <c r="A3401" s="860"/>
      <c r="B3401" s="141"/>
      <c r="C3401" s="141" t="s">
        <v>1279</v>
      </c>
      <c r="D3401" s="141" t="s">
        <v>1280</v>
      </c>
      <c r="E3401" s="12" t="s">
        <v>149</v>
      </c>
      <c r="F3401" s="12" t="s">
        <v>121</v>
      </c>
      <c r="G3401" s="14">
        <v>20000</v>
      </c>
      <c r="H3401" s="14">
        <v>20000</v>
      </c>
      <c r="I3401" s="14">
        <v>1</v>
      </c>
    </row>
    <row r="3402" spans="1:9" ht="45" x14ac:dyDescent="0.25">
      <c r="A3402" s="860"/>
      <c r="B3402" s="141"/>
      <c r="C3402" s="141" t="s">
        <v>1281</v>
      </c>
      <c r="D3402" s="141" t="s">
        <v>1282</v>
      </c>
      <c r="E3402" s="12" t="s">
        <v>149</v>
      </c>
      <c r="F3402" s="12" t="s">
        <v>121</v>
      </c>
      <c r="G3402" s="14">
        <v>20000</v>
      </c>
      <c r="H3402" s="14">
        <v>20000</v>
      </c>
      <c r="I3402" s="14">
        <v>1</v>
      </c>
    </row>
    <row r="3403" spans="1:9" ht="45" x14ac:dyDescent="0.25">
      <c r="A3403" s="860"/>
      <c r="B3403" s="141"/>
      <c r="C3403" s="141" t="s">
        <v>1283</v>
      </c>
      <c r="D3403" s="141" t="s">
        <v>1284</v>
      </c>
      <c r="E3403" s="12" t="s">
        <v>149</v>
      </c>
      <c r="F3403" s="12" t="s">
        <v>121</v>
      </c>
      <c r="G3403" s="14">
        <v>20000</v>
      </c>
      <c r="H3403" s="14">
        <v>20000</v>
      </c>
      <c r="I3403" s="14">
        <v>1</v>
      </c>
    </row>
    <row r="3404" spans="1:9" ht="45" x14ac:dyDescent="0.25">
      <c r="A3404" s="860"/>
      <c r="B3404" s="141"/>
      <c r="C3404" s="141" t="s">
        <v>1285</v>
      </c>
      <c r="D3404" s="141" t="s">
        <v>1286</v>
      </c>
      <c r="E3404" s="12" t="s">
        <v>149</v>
      </c>
      <c r="F3404" s="12" t="s">
        <v>121</v>
      </c>
      <c r="G3404" s="14">
        <v>20000</v>
      </c>
      <c r="H3404" s="14">
        <v>20000</v>
      </c>
      <c r="I3404" s="14">
        <v>1</v>
      </c>
    </row>
    <row r="3405" spans="1:9" ht="45" x14ac:dyDescent="0.25">
      <c r="A3405" s="860"/>
      <c r="B3405" s="141"/>
      <c r="C3405" s="141" t="s">
        <v>1287</v>
      </c>
      <c r="D3405" s="141" t="s">
        <v>1288</v>
      </c>
      <c r="E3405" s="12" t="s">
        <v>149</v>
      </c>
      <c r="F3405" s="12" t="s">
        <v>121</v>
      </c>
      <c r="G3405" s="14">
        <v>20000</v>
      </c>
      <c r="H3405" s="14">
        <v>20000</v>
      </c>
      <c r="I3405" s="14">
        <v>1</v>
      </c>
    </row>
    <row r="3406" spans="1:9" ht="30" x14ac:dyDescent="0.25">
      <c r="A3406" s="860"/>
      <c r="B3406" s="141"/>
      <c r="C3406" s="141" t="s">
        <v>5655</v>
      </c>
      <c r="D3406" s="141" t="s">
        <v>5656</v>
      </c>
      <c r="E3406" s="308" t="s">
        <v>172</v>
      </c>
      <c r="F3406" s="308" t="s">
        <v>121</v>
      </c>
      <c r="G3406" s="14">
        <v>2000000</v>
      </c>
      <c r="H3406" s="14">
        <v>2000000</v>
      </c>
      <c r="I3406" s="14">
        <v>1</v>
      </c>
    </row>
    <row r="3407" spans="1:9" ht="45" x14ac:dyDescent="0.25">
      <c r="A3407" s="860"/>
      <c r="B3407" s="141"/>
      <c r="C3407" s="141" t="s">
        <v>1289</v>
      </c>
      <c r="D3407" s="141" t="s">
        <v>1290</v>
      </c>
      <c r="E3407" s="12" t="s">
        <v>149</v>
      </c>
      <c r="F3407" s="12" t="s">
        <v>121</v>
      </c>
      <c r="G3407" s="14">
        <v>20000</v>
      </c>
      <c r="H3407" s="14">
        <v>20000</v>
      </c>
      <c r="I3407" s="14">
        <v>1</v>
      </c>
    </row>
    <row r="3408" spans="1:9" ht="45" x14ac:dyDescent="0.25">
      <c r="A3408" s="860"/>
      <c r="B3408" s="141"/>
      <c r="C3408" s="141" t="s">
        <v>1291</v>
      </c>
      <c r="D3408" s="141" t="s">
        <v>1292</v>
      </c>
      <c r="E3408" s="12" t="s">
        <v>149</v>
      </c>
      <c r="F3408" s="12" t="s">
        <v>121</v>
      </c>
      <c r="G3408" s="14">
        <v>20000</v>
      </c>
      <c r="H3408" s="14">
        <v>20000</v>
      </c>
      <c r="I3408" s="14">
        <v>1</v>
      </c>
    </row>
    <row r="3409" spans="1:9" ht="60" x14ac:dyDescent="0.25">
      <c r="A3409" s="860"/>
      <c r="B3409" s="141"/>
      <c r="C3409" s="141" t="s">
        <v>1293</v>
      </c>
      <c r="D3409" s="141" t="s">
        <v>1294</v>
      </c>
      <c r="E3409" s="12" t="s">
        <v>149</v>
      </c>
      <c r="F3409" s="12" t="s">
        <v>121</v>
      </c>
      <c r="G3409" s="14">
        <v>20000</v>
      </c>
      <c r="H3409" s="14">
        <v>20000</v>
      </c>
      <c r="I3409" s="14">
        <v>1</v>
      </c>
    </row>
    <row r="3410" spans="1:9" ht="60" x14ac:dyDescent="0.25">
      <c r="A3410" s="860"/>
      <c r="B3410" s="141"/>
      <c r="C3410" s="141" t="s">
        <v>1295</v>
      </c>
      <c r="D3410" s="141" t="s">
        <v>1296</v>
      </c>
      <c r="E3410" s="12" t="s">
        <v>149</v>
      </c>
      <c r="F3410" s="12" t="s">
        <v>121</v>
      </c>
      <c r="G3410" s="14">
        <v>20000</v>
      </c>
      <c r="H3410" s="14">
        <v>20000</v>
      </c>
      <c r="I3410" s="14">
        <v>1</v>
      </c>
    </row>
    <row r="3411" spans="1:9" ht="45" x14ac:dyDescent="0.25">
      <c r="A3411" s="860"/>
      <c r="B3411" s="141"/>
      <c r="C3411" s="141" t="s">
        <v>1297</v>
      </c>
      <c r="D3411" s="141" t="s">
        <v>1298</v>
      </c>
      <c r="E3411" s="12" t="s">
        <v>149</v>
      </c>
      <c r="F3411" s="12" t="s">
        <v>121</v>
      </c>
      <c r="G3411" s="14">
        <v>20000</v>
      </c>
      <c r="H3411" s="14">
        <v>20000</v>
      </c>
      <c r="I3411" s="14">
        <v>1</v>
      </c>
    </row>
    <row r="3412" spans="1:9" ht="45" x14ac:dyDescent="0.25">
      <c r="A3412" s="860"/>
      <c r="B3412" s="141"/>
      <c r="C3412" s="141" t="s">
        <v>1299</v>
      </c>
      <c r="D3412" s="141" t="s">
        <v>1300</v>
      </c>
      <c r="E3412" s="12" t="s">
        <v>149</v>
      </c>
      <c r="F3412" s="12" t="s">
        <v>121</v>
      </c>
      <c r="G3412" s="14">
        <v>20000</v>
      </c>
      <c r="H3412" s="14">
        <v>20000</v>
      </c>
      <c r="I3412" s="14">
        <v>1</v>
      </c>
    </row>
    <row r="3413" spans="1:9" ht="45" x14ac:dyDescent="0.25">
      <c r="A3413" s="860"/>
      <c r="B3413" s="141"/>
      <c r="C3413" s="141" t="s">
        <v>1301</v>
      </c>
      <c r="D3413" s="141" t="s">
        <v>1302</v>
      </c>
      <c r="E3413" s="12" t="s">
        <v>149</v>
      </c>
      <c r="F3413" s="12" t="s">
        <v>121</v>
      </c>
      <c r="G3413" s="14">
        <v>20000</v>
      </c>
      <c r="H3413" s="14">
        <v>20000</v>
      </c>
      <c r="I3413" s="14">
        <v>1</v>
      </c>
    </row>
    <row r="3414" spans="1:9" ht="60" x14ac:dyDescent="0.25">
      <c r="A3414" s="860"/>
      <c r="B3414" s="141"/>
      <c r="C3414" s="141" t="s">
        <v>1303</v>
      </c>
      <c r="D3414" s="141" t="s">
        <v>1304</v>
      </c>
      <c r="E3414" s="12" t="s">
        <v>149</v>
      </c>
      <c r="F3414" s="12" t="s">
        <v>121</v>
      </c>
      <c r="G3414" s="14">
        <v>20000</v>
      </c>
      <c r="H3414" s="14">
        <v>20000</v>
      </c>
      <c r="I3414" s="14">
        <v>1</v>
      </c>
    </row>
    <row r="3415" spans="1:9" ht="60" x14ac:dyDescent="0.25">
      <c r="A3415" s="860"/>
      <c r="B3415" s="141"/>
      <c r="C3415" s="141" t="s">
        <v>1305</v>
      </c>
      <c r="D3415" s="141" t="s">
        <v>1306</v>
      </c>
      <c r="E3415" s="12" t="s">
        <v>149</v>
      </c>
      <c r="F3415" s="12" t="s">
        <v>121</v>
      </c>
      <c r="G3415" s="14">
        <v>20000</v>
      </c>
      <c r="H3415" s="14">
        <v>20000</v>
      </c>
      <c r="I3415" s="14">
        <v>1</v>
      </c>
    </row>
    <row r="3416" spans="1:9" ht="30" x14ac:dyDescent="0.25">
      <c r="A3416" s="860"/>
      <c r="B3416" s="141"/>
      <c r="C3416" s="141" t="s">
        <v>6412</v>
      </c>
      <c r="D3416" s="141" t="s">
        <v>519</v>
      </c>
      <c r="E3416" s="447" t="s">
        <v>149</v>
      </c>
      <c r="F3416" s="447" t="s">
        <v>121</v>
      </c>
      <c r="G3416" s="456">
        <v>2500000</v>
      </c>
      <c r="H3416" s="456">
        <v>2500000</v>
      </c>
      <c r="I3416" s="14">
        <v>1</v>
      </c>
    </row>
    <row r="3417" spans="1:9" ht="45" x14ac:dyDescent="0.25">
      <c r="A3417" s="860"/>
      <c r="B3417" s="141"/>
      <c r="C3417" s="141" t="s">
        <v>1307</v>
      </c>
      <c r="D3417" s="141" t="s">
        <v>1308</v>
      </c>
      <c r="E3417" s="12" t="s">
        <v>149</v>
      </c>
      <c r="F3417" s="12" t="s">
        <v>121</v>
      </c>
      <c r="G3417" s="14">
        <v>20000</v>
      </c>
      <c r="H3417" s="14">
        <v>20000</v>
      </c>
      <c r="I3417" s="14">
        <v>1</v>
      </c>
    </row>
    <row r="3418" spans="1:9" ht="45" x14ac:dyDescent="0.25">
      <c r="A3418" s="860"/>
      <c r="B3418" s="141"/>
      <c r="C3418" s="141" t="s">
        <v>1309</v>
      </c>
      <c r="D3418" s="141" t="s">
        <v>1310</v>
      </c>
      <c r="E3418" s="12" t="s">
        <v>149</v>
      </c>
      <c r="F3418" s="12" t="s">
        <v>121</v>
      </c>
      <c r="G3418" s="14">
        <v>20000</v>
      </c>
      <c r="H3418" s="14">
        <v>20000</v>
      </c>
      <c r="I3418" s="14">
        <v>1</v>
      </c>
    </row>
    <row r="3419" spans="1:9" ht="45" x14ac:dyDescent="0.25">
      <c r="A3419" s="860"/>
      <c r="B3419" s="141"/>
      <c r="C3419" s="141" t="s">
        <v>1311</v>
      </c>
      <c r="D3419" s="141" t="s">
        <v>1312</v>
      </c>
      <c r="E3419" s="12" t="s">
        <v>149</v>
      </c>
      <c r="F3419" s="12" t="s">
        <v>121</v>
      </c>
      <c r="G3419" s="14">
        <v>20000</v>
      </c>
      <c r="H3419" s="14">
        <v>20000</v>
      </c>
      <c r="I3419" s="14">
        <v>1</v>
      </c>
    </row>
    <row r="3420" spans="1:9" ht="45" x14ac:dyDescent="0.25">
      <c r="A3420" s="860"/>
      <c r="B3420" s="141"/>
      <c r="C3420" s="141" t="s">
        <v>1313</v>
      </c>
      <c r="D3420" s="141" t="s">
        <v>1314</v>
      </c>
      <c r="E3420" s="12" t="s">
        <v>149</v>
      </c>
      <c r="F3420" s="12" t="s">
        <v>121</v>
      </c>
      <c r="G3420" s="14">
        <v>20000</v>
      </c>
      <c r="H3420" s="14">
        <v>20000</v>
      </c>
      <c r="I3420" s="14">
        <v>1</v>
      </c>
    </row>
    <row r="3421" spans="1:9" ht="60" x14ac:dyDescent="0.25">
      <c r="A3421" s="860"/>
      <c r="B3421" s="141"/>
      <c r="C3421" s="141" t="s">
        <v>1315</v>
      </c>
      <c r="D3421" s="141" t="s">
        <v>1316</v>
      </c>
      <c r="E3421" s="12" t="s">
        <v>149</v>
      </c>
      <c r="F3421" s="12" t="s">
        <v>121</v>
      </c>
      <c r="G3421" s="14">
        <v>20000</v>
      </c>
      <c r="H3421" s="14">
        <v>20000</v>
      </c>
      <c r="I3421" s="14">
        <v>1</v>
      </c>
    </row>
    <row r="3422" spans="1:9" ht="60" x14ac:dyDescent="0.25">
      <c r="A3422" s="860"/>
      <c r="B3422" s="141"/>
      <c r="C3422" s="141" t="s">
        <v>1317</v>
      </c>
      <c r="D3422" s="141" t="s">
        <v>1318</v>
      </c>
      <c r="E3422" s="12" t="s">
        <v>149</v>
      </c>
      <c r="F3422" s="12" t="s">
        <v>121</v>
      </c>
      <c r="G3422" s="14">
        <v>20000</v>
      </c>
      <c r="H3422" s="14">
        <v>20000</v>
      </c>
      <c r="I3422" s="14">
        <v>1</v>
      </c>
    </row>
    <row r="3423" spans="1:9" ht="45" x14ac:dyDescent="0.25">
      <c r="A3423" s="860"/>
      <c r="B3423" s="141"/>
      <c r="C3423" s="141" t="s">
        <v>1319</v>
      </c>
      <c r="D3423" s="141" t="s">
        <v>1320</v>
      </c>
      <c r="E3423" s="12" t="s">
        <v>149</v>
      </c>
      <c r="F3423" s="12" t="s">
        <v>121</v>
      </c>
      <c r="G3423" s="14">
        <v>20000</v>
      </c>
      <c r="H3423" s="14">
        <v>20000</v>
      </c>
      <c r="I3423" s="14">
        <v>1</v>
      </c>
    </row>
    <row r="3424" spans="1:9" x14ac:dyDescent="0.25">
      <c r="A3424" s="860"/>
      <c r="B3424" s="785"/>
      <c r="C3424" s="769" t="s">
        <v>7655</v>
      </c>
      <c r="D3424" s="769" t="s">
        <v>519</v>
      </c>
      <c r="E3424" s="774" t="s">
        <v>149</v>
      </c>
      <c r="F3424" s="774" t="s">
        <v>121</v>
      </c>
      <c r="G3424" s="773">
        <v>900000</v>
      </c>
      <c r="H3424" s="773">
        <v>900000</v>
      </c>
      <c r="I3424" s="189">
        <v>1</v>
      </c>
    </row>
    <row r="3425" spans="1:9" ht="45" x14ac:dyDescent="0.25">
      <c r="A3425" s="860"/>
      <c r="B3425" s="141"/>
      <c r="C3425" s="141" t="s">
        <v>1321</v>
      </c>
      <c r="D3425" s="141" t="s">
        <v>1322</v>
      </c>
      <c r="E3425" s="12" t="s">
        <v>149</v>
      </c>
      <c r="F3425" s="12" t="s">
        <v>121</v>
      </c>
      <c r="G3425" s="14">
        <v>20000</v>
      </c>
      <c r="H3425" s="14">
        <v>20000</v>
      </c>
      <c r="I3425" s="14">
        <v>1</v>
      </c>
    </row>
    <row r="3426" spans="1:9" ht="30" x14ac:dyDescent="0.25">
      <c r="A3426" s="860"/>
      <c r="B3426" s="141"/>
      <c r="C3426" s="141" t="s">
        <v>5548</v>
      </c>
      <c r="D3426" s="141" t="s">
        <v>519</v>
      </c>
      <c r="E3426" s="272" t="s">
        <v>172</v>
      </c>
      <c r="F3426" s="272" t="s">
        <v>121</v>
      </c>
      <c r="G3426" s="14">
        <v>2000000</v>
      </c>
      <c r="H3426" s="14">
        <f>G3426*I3426</f>
        <v>2000000</v>
      </c>
      <c r="I3426" s="14">
        <v>1</v>
      </c>
    </row>
    <row r="3427" spans="1:9" ht="45" x14ac:dyDescent="0.25">
      <c r="A3427" s="860"/>
      <c r="B3427" s="141"/>
      <c r="C3427" s="141" t="s">
        <v>1323</v>
      </c>
      <c r="D3427" s="141" t="s">
        <v>1324</v>
      </c>
      <c r="E3427" s="12" t="s">
        <v>149</v>
      </c>
      <c r="F3427" s="12" t="s">
        <v>121</v>
      </c>
      <c r="G3427" s="14">
        <v>20000</v>
      </c>
      <c r="H3427" s="14">
        <v>20000</v>
      </c>
      <c r="I3427" s="14">
        <v>1</v>
      </c>
    </row>
    <row r="3428" spans="1:9" ht="45" x14ac:dyDescent="0.25">
      <c r="A3428" s="860"/>
      <c r="B3428" s="141"/>
      <c r="C3428" s="141" t="s">
        <v>1325</v>
      </c>
      <c r="D3428" s="141" t="s">
        <v>1326</v>
      </c>
      <c r="E3428" s="12" t="s">
        <v>149</v>
      </c>
      <c r="F3428" s="12" t="s">
        <v>121</v>
      </c>
      <c r="G3428" s="14">
        <v>20000</v>
      </c>
      <c r="H3428" s="14">
        <v>20000</v>
      </c>
      <c r="I3428" s="14">
        <v>1</v>
      </c>
    </row>
    <row r="3429" spans="1:9" ht="45" x14ac:dyDescent="0.25">
      <c r="A3429" s="860"/>
      <c r="B3429" s="141"/>
      <c r="C3429" s="141" t="s">
        <v>1327</v>
      </c>
      <c r="D3429" s="141" t="s">
        <v>1328</v>
      </c>
      <c r="E3429" s="12" t="s">
        <v>149</v>
      </c>
      <c r="F3429" s="12" t="s">
        <v>121</v>
      </c>
      <c r="G3429" s="14">
        <v>20000</v>
      </c>
      <c r="H3429" s="14">
        <v>20000</v>
      </c>
      <c r="I3429" s="14">
        <v>1</v>
      </c>
    </row>
    <row r="3430" spans="1:9" ht="45" x14ac:dyDescent="0.25">
      <c r="A3430" s="860"/>
      <c r="B3430" s="141"/>
      <c r="C3430" s="141" t="s">
        <v>1329</v>
      </c>
      <c r="D3430" s="141" t="s">
        <v>1330</v>
      </c>
      <c r="E3430" s="12" t="s">
        <v>149</v>
      </c>
      <c r="F3430" s="12" t="s">
        <v>121</v>
      </c>
      <c r="G3430" s="14">
        <v>20000</v>
      </c>
      <c r="H3430" s="14">
        <v>20000</v>
      </c>
      <c r="I3430" s="14">
        <v>1</v>
      </c>
    </row>
    <row r="3431" spans="1:9" ht="45" x14ac:dyDescent="0.25">
      <c r="A3431" s="860"/>
      <c r="B3431" s="141"/>
      <c r="C3431" s="141" t="s">
        <v>1331</v>
      </c>
      <c r="D3431" s="141" t="s">
        <v>1332</v>
      </c>
      <c r="E3431" s="12" t="s">
        <v>149</v>
      </c>
      <c r="F3431" s="12" t="s">
        <v>121</v>
      </c>
      <c r="G3431" s="14">
        <v>20000</v>
      </c>
      <c r="H3431" s="14">
        <v>20000</v>
      </c>
      <c r="I3431" s="14">
        <v>1</v>
      </c>
    </row>
    <row r="3432" spans="1:9" ht="45" x14ac:dyDescent="0.25">
      <c r="A3432" s="860"/>
      <c r="B3432" s="141"/>
      <c r="C3432" s="141" t="s">
        <v>1333</v>
      </c>
      <c r="D3432" s="141" t="s">
        <v>1334</v>
      </c>
      <c r="E3432" s="12" t="s">
        <v>149</v>
      </c>
      <c r="F3432" s="12" t="s">
        <v>121</v>
      </c>
      <c r="G3432" s="14">
        <v>20000</v>
      </c>
      <c r="H3432" s="14">
        <v>20000</v>
      </c>
      <c r="I3432" s="14">
        <v>1</v>
      </c>
    </row>
    <row r="3433" spans="1:9" ht="45" x14ac:dyDescent="0.25">
      <c r="A3433" s="860"/>
      <c r="B3433" s="141"/>
      <c r="C3433" s="141" t="s">
        <v>1335</v>
      </c>
      <c r="D3433" s="141" t="s">
        <v>1336</v>
      </c>
      <c r="E3433" s="12" t="s">
        <v>149</v>
      </c>
      <c r="F3433" s="12" t="s">
        <v>121</v>
      </c>
      <c r="G3433" s="14">
        <v>20000</v>
      </c>
      <c r="H3433" s="14">
        <v>20000</v>
      </c>
      <c r="I3433" s="14">
        <v>1</v>
      </c>
    </row>
    <row r="3434" spans="1:9" ht="60" x14ac:dyDescent="0.25">
      <c r="A3434" s="860"/>
      <c r="B3434" s="141"/>
      <c r="C3434" s="141" t="s">
        <v>1337</v>
      </c>
      <c r="D3434" s="141" t="s">
        <v>1338</v>
      </c>
      <c r="E3434" s="12" t="s">
        <v>149</v>
      </c>
      <c r="F3434" s="12" t="s">
        <v>121</v>
      </c>
      <c r="G3434" s="14">
        <v>20000</v>
      </c>
      <c r="H3434" s="14">
        <v>20000</v>
      </c>
      <c r="I3434" s="14">
        <v>1</v>
      </c>
    </row>
    <row r="3435" spans="1:9" ht="60" x14ac:dyDescent="0.25">
      <c r="A3435" s="860"/>
      <c r="B3435" s="141"/>
      <c r="C3435" s="141" t="s">
        <v>1339</v>
      </c>
      <c r="D3435" s="141" t="s">
        <v>1340</v>
      </c>
      <c r="E3435" s="12" t="s">
        <v>149</v>
      </c>
      <c r="F3435" s="12" t="s">
        <v>121</v>
      </c>
      <c r="G3435" s="14">
        <v>20000</v>
      </c>
      <c r="H3435" s="14">
        <v>20000</v>
      </c>
      <c r="I3435" s="14">
        <v>1</v>
      </c>
    </row>
    <row r="3436" spans="1:9" ht="60" x14ac:dyDescent="0.25">
      <c r="A3436" s="860"/>
      <c r="B3436" s="141"/>
      <c r="C3436" s="141" t="s">
        <v>1341</v>
      </c>
      <c r="D3436" s="141" t="s">
        <v>1342</v>
      </c>
      <c r="E3436" s="12" t="s">
        <v>149</v>
      </c>
      <c r="F3436" s="12" t="s">
        <v>121</v>
      </c>
      <c r="G3436" s="14">
        <v>20000</v>
      </c>
      <c r="H3436" s="14">
        <v>20000</v>
      </c>
      <c r="I3436" s="14">
        <v>1</v>
      </c>
    </row>
    <row r="3437" spans="1:9" ht="60" x14ac:dyDescent="0.25">
      <c r="A3437" s="860"/>
      <c r="B3437" s="141"/>
      <c r="C3437" s="141" t="s">
        <v>1343</v>
      </c>
      <c r="D3437" s="141" t="s">
        <v>1344</v>
      </c>
      <c r="E3437" s="12" t="s">
        <v>149</v>
      </c>
      <c r="F3437" s="12" t="s">
        <v>121</v>
      </c>
      <c r="G3437" s="14">
        <v>20000</v>
      </c>
      <c r="H3437" s="14">
        <v>20000</v>
      </c>
      <c r="I3437" s="14">
        <v>1</v>
      </c>
    </row>
    <row r="3438" spans="1:9" ht="60" x14ac:dyDescent="0.25">
      <c r="A3438" s="860"/>
      <c r="B3438" s="141"/>
      <c r="C3438" s="141" t="s">
        <v>1345</v>
      </c>
      <c r="D3438" s="141" t="s">
        <v>1346</v>
      </c>
      <c r="E3438" s="12" t="s">
        <v>149</v>
      </c>
      <c r="F3438" s="12" t="s">
        <v>121</v>
      </c>
      <c r="G3438" s="14">
        <v>20000</v>
      </c>
      <c r="H3438" s="14">
        <v>20000</v>
      </c>
      <c r="I3438" s="14">
        <v>1</v>
      </c>
    </row>
    <row r="3439" spans="1:9" ht="60" x14ac:dyDescent="0.25">
      <c r="A3439" s="860"/>
      <c r="B3439" s="141"/>
      <c r="C3439" s="141" t="s">
        <v>1347</v>
      </c>
      <c r="D3439" s="141" t="s">
        <v>1348</v>
      </c>
      <c r="E3439" s="12" t="s">
        <v>149</v>
      </c>
      <c r="F3439" s="12" t="s">
        <v>121</v>
      </c>
      <c r="G3439" s="14">
        <v>20000</v>
      </c>
      <c r="H3439" s="14">
        <v>20000</v>
      </c>
      <c r="I3439" s="14">
        <v>1</v>
      </c>
    </row>
    <row r="3440" spans="1:9" ht="60" x14ac:dyDescent="0.25">
      <c r="A3440" s="860"/>
      <c r="B3440" s="141"/>
      <c r="C3440" s="141" t="s">
        <v>1349</v>
      </c>
      <c r="D3440" s="141" t="s">
        <v>1350</v>
      </c>
      <c r="E3440" s="12" t="s">
        <v>149</v>
      </c>
      <c r="F3440" s="12" t="s">
        <v>121</v>
      </c>
      <c r="G3440" s="14">
        <v>20000</v>
      </c>
      <c r="H3440" s="14">
        <v>20000</v>
      </c>
      <c r="I3440" s="14">
        <v>1</v>
      </c>
    </row>
    <row r="3441" spans="1:9" ht="60" x14ac:dyDescent="0.25">
      <c r="A3441" s="860"/>
      <c r="B3441" s="141"/>
      <c r="C3441" s="141" t="s">
        <v>1351</v>
      </c>
      <c r="D3441" s="141" t="s">
        <v>1352</v>
      </c>
      <c r="E3441" s="12" t="s">
        <v>149</v>
      </c>
      <c r="F3441" s="12" t="s">
        <v>121</v>
      </c>
      <c r="G3441" s="14">
        <v>20000</v>
      </c>
      <c r="H3441" s="14">
        <v>20000</v>
      </c>
      <c r="I3441" s="14">
        <v>1</v>
      </c>
    </row>
    <row r="3442" spans="1:9" ht="60" x14ac:dyDescent="0.25">
      <c r="A3442" s="860"/>
      <c r="B3442" s="141"/>
      <c r="C3442" s="141" t="s">
        <v>1353</v>
      </c>
      <c r="D3442" s="141" t="s">
        <v>1354</v>
      </c>
      <c r="E3442" s="12" t="s">
        <v>149</v>
      </c>
      <c r="F3442" s="12" t="s">
        <v>121</v>
      </c>
      <c r="G3442" s="14">
        <v>20000</v>
      </c>
      <c r="H3442" s="14">
        <v>20000</v>
      </c>
      <c r="I3442" s="14">
        <v>1</v>
      </c>
    </row>
    <row r="3443" spans="1:9" ht="60" x14ac:dyDescent="0.25">
      <c r="A3443" s="860"/>
      <c r="B3443" s="141"/>
      <c r="C3443" s="141" t="s">
        <v>1355</v>
      </c>
      <c r="D3443" s="141" t="s">
        <v>1356</v>
      </c>
      <c r="E3443" s="12" t="s">
        <v>149</v>
      </c>
      <c r="F3443" s="12" t="s">
        <v>121</v>
      </c>
      <c r="G3443" s="14">
        <v>20000</v>
      </c>
      <c r="H3443" s="14">
        <v>20000</v>
      </c>
      <c r="I3443" s="14">
        <v>1</v>
      </c>
    </row>
    <row r="3444" spans="1:9" ht="60" x14ac:dyDescent="0.25">
      <c r="A3444" s="860"/>
      <c r="B3444" s="141"/>
      <c r="C3444" s="141" t="s">
        <v>1357</v>
      </c>
      <c r="D3444" s="141" t="s">
        <v>1358</v>
      </c>
      <c r="E3444" s="12" t="s">
        <v>149</v>
      </c>
      <c r="F3444" s="12" t="s">
        <v>121</v>
      </c>
      <c r="G3444" s="14">
        <v>20000</v>
      </c>
      <c r="H3444" s="14">
        <v>20000</v>
      </c>
      <c r="I3444" s="14">
        <v>1</v>
      </c>
    </row>
    <row r="3445" spans="1:9" ht="60" x14ac:dyDescent="0.25">
      <c r="A3445" s="860"/>
      <c r="B3445" s="141"/>
      <c r="C3445" s="141" t="s">
        <v>1359</v>
      </c>
      <c r="D3445" s="141" t="s">
        <v>1360</v>
      </c>
      <c r="E3445" s="12" t="s">
        <v>149</v>
      </c>
      <c r="F3445" s="12" t="s">
        <v>121</v>
      </c>
      <c r="G3445" s="14">
        <v>20000</v>
      </c>
      <c r="H3445" s="14">
        <v>20000</v>
      </c>
      <c r="I3445" s="14">
        <v>1</v>
      </c>
    </row>
    <row r="3446" spans="1:9" ht="45" x14ac:dyDescent="0.25">
      <c r="A3446" s="860"/>
      <c r="B3446" s="141"/>
      <c r="C3446" s="141" t="s">
        <v>1361</v>
      </c>
      <c r="D3446" s="141" t="s">
        <v>1362</v>
      </c>
      <c r="E3446" s="12" t="s">
        <v>149</v>
      </c>
      <c r="F3446" s="12" t="s">
        <v>121</v>
      </c>
      <c r="G3446" s="14">
        <v>20000</v>
      </c>
      <c r="H3446" s="14">
        <v>20000</v>
      </c>
      <c r="I3446" s="14">
        <v>1</v>
      </c>
    </row>
    <row r="3447" spans="1:9" ht="45" x14ac:dyDescent="0.25">
      <c r="A3447" s="860"/>
      <c r="B3447" s="141"/>
      <c r="C3447" s="141" t="s">
        <v>1363</v>
      </c>
      <c r="D3447" s="141" t="s">
        <v>1364</v>
      </c>
      <c r="E3447" s="12" t="s">
        <v>149</v>
      </c>
      <c r="F3447" s="12" t="s">
        <v>121</v>
      </c>
      <c r="G3447" s="14">
        <v>20000</v>
      </c>
      <c r="H3447" s="14">
        <v>20000</v>
      </c>
      <c r="I3447" s="14">
        <v>1</v>
      </c>
    </row>
    <row r="3448" spans="1:9" ht="45" x14ac:dyDescent="0.25">
      <c r="A3448" s="860"/>
      <c r="B3448" s="141"/>
      <c r="C3448" s="141" t="s">
        <v>1365</v>
      </c>
      <c r="D3448" s="141" t="s">
        <v>1366</v>
      </c>
      <c r="E3448" s="12" t="s">
        <v>149</v>
      </c>
      <c r="F3448" s="12" t="s">
        <v>121</v>
      </c>
      <c r="G3448" s="14">
        <v>20000</v>
      </c>
      <c r="H3448" s="14">
        <v>20000</v>
      </c>
      <c r="I3448" s="14">
        <v>1</v>
      </c>
    </row>
    <row r="3449" spans="1:9" ht="60" x14ac:dyDescent="0.25">
      <c r="A3449" s="860"/>
      <c r="B3449" s="141"/>
      <c r="C3449" s="141" t="s">
        <v>1367</v>
      </c>
      <c r="D3449" s="141" t="s">
        <v>1368</v>
      </c>
      <c r="E3449" s="12" t="s">
        <v>149</v>
      </c>
      <c r="F3449" s="12" t="s">
        <v>121</v>
      </c>
      <c r="G3449" s="14">
        <v>20000</v>
      </c>
      <c r="H3449" s="14">
        <v>20000</v>
      </c>
      <c r="I3449" s="14">
        <v>1</v>
      </c>
    </row>
    <row r="3450" spans="1:9" ht="60" x14ac:dyDescent="0.25">
      <c r="A3450" s="860"/>
      <c r="B3450" s="141"/>
      <c r="C3450" s="141" t="s">
        <v>1369</v>
      </c>
      <c r="D3450" s="141" t="s">
        <v>1370</v>
      </c>
      <c r="E3450" s="12" t="s">
        <v>149</v>
      </c>
      <c r="F3450" s="12" t="s">
        <v>121</v>
      </c>
      <c r="G3450" s="14">
        <v>20000</v>
      </c>
      <c r="H3450" s="14">
        <v>20000</v>
      </c>
      <c r="I3450" s="14">
        <v>1</v>
      </c>
    </row>
    <row r="3451" spans="1:9" ht="60" x14ac:dyDescent="0.25">
      <c r="A3451" s="860"/>
      <c r="B3451" s="141"/>
      <c r="C3451" s="141" t="s">
        <v>1371</v>
      </c>
      <c r="D3451" s="141" t="s">
        <v>1372</v>
      </c>
      <c r="E3451" s="12" t="s">
        <v>149</v>
      </c>
      <c r="F3451" s="12" t="s">
        <v>121</v>
      </c>
      <c r="G3451" s="14">
        <v>20000</v>
      </c>
      <c r="H3451" s="14">
        <v>20000</v>
      </c>
      <c r="I3451" s="14">
        <v>1</v>
      </c>
    </row>
    <row r="3452" spans="1:9" ht="60" x14ac:dyDescent="0.25">
      <c r="A3452" s="860"/>
      <c r="B3452" s="141"/>
      <c r="C3452" s="141" t="s">
        <v>1373</v>
      </c>
      <c r="D3452" s="141" t="s">
        <v>1374</v>
      </c>
      <c r="E3452" s="12" t="s">
        <v>149</v>
      </c>
      <c r="F3452" s="12" t="s">
        <v>121</v>
      </c>
      <c r="G3452" s="14">
        <v>20000</v>
      </c>
      <c r="H3452" s="14">
        <v>20000</v>
      </c>
      <c r="I3452" s="14">
        <v>1</v>
      </c>
    </row>
    <row r="3453" spans="1:9" ht="45" x14ac:dyDescent="0.25">
      <c r="A3453" s="860"/>
      <c r="B3453" s="141"/>
      <c r="C3453" s="141" t="s">
        <v>1375</v>
      </c>
      <c r="D3453" s="141" t="s">
        <v>1376</v>
      </c>
      <c r="E3453" s="12" t="s">
        <v>149</v>
      </c>
      <c r="F3453" s="12" t="s">
        <v>121</v>
      </c>
      <c r="G3453" s="14">
        <v>20000</v>
      </c>
      <c r="H3453" s="14">
        <v>20000</v>
      </c>
      <c r="I3453" s="14">
        <v>1</v>
      </c>
    </row>
    <row r="3454" spans="1:9" ht="45" x14ac:dyDescent="0.25">
      <c r="A3454" s="860"/>
      <c r="B3454" s="141"/>
      <c r="C3454" s="141" t="s">
        <v>1377</v>
      </c>
      <c r="D3454" s="141" t="s">
        <v>1378</v>
      </c>
      <c r="E3454" s="12" t="s">
        <v>149</v>
      </c>
      <c r="F3454" s="12" t="s">
        <v>121</v>
      </c>
      <c r="G3454" s="14">
        <v>20000</v>
      </c>
      <c r="H3454" s="14">
        <v>20000</v>
      </c>
      <c r="I3454" s="14">
        <v>1</v>
      </c>
    </row>
    <row r="3455" spans="1:9" ht="45" x14ac:dyDescent="0.25">
      <c r="A3455" s="860"/>
      <c r="B3455" s="141"/>
      <c r="C3455" s="141" t="s">
        <v>1379</v>
      </c>
      <c r="D3455" s="141" t="s">
        <v>1380</v>
      </c>
      <c r="E3455" s="12" t="s">
        <v>149</v>
      </c>
      <c r="F3455" s="12" t="s">
        <v>121</v>
      </c>
      <c r="G3455" s="14">
        <v>20000</v>
      </c>
      <c r="H3455" s="14">
        <v>20000</v>
      </c>
      <c r="I3455" s="14">
        <v>1</v>
      </c>
    </row>
    <row r="3456" spans="1:9" ht="45" x14ac:dyDescent="0.25">
      <c r="A3456" s="860"/>
      <c r="B3456" s="141"/>
      <c r="C3456" s="141" t="s">
        <v>1381</v>
      </c>
      <c r="D3456" s="141" t="s">
        <v>1382</v>
      </c>
      <c r="E3456" s="12" t="s">
        <v>149</v>
      </c>
      <c r="F3456" s="12" t="s">
        <v>121</v>
      </c>
      <c r="G3456" s="14">
        <v>20000</v>
      </c>
      <c r="H3456" s="14">
        <v>20000</v>
      </c>
      <c r="I3456" s="14">
        <v>1</v>
      </c>
    </row>
    <row r="3457" spans="1:9" ht="45" x14ac:dyDescent="0.25">
      <c r="A3457" s="860"/>
      <c r="B3457" s="141"/>
      <c r="C3457" s="141" t="s">
        <v>1383</v>
      </c>
      <c r="D3457" s="141" t="s">
        <v>1384</v>
      </c>
      <c r="E3457" s="12" t="s">
        <v>149</v>
      </c>
      <c r="F3457" s="12" t="s">
        <v>121</v>
      </c>
      <c r="G3457" s="14">
        <v>20000</v>
      </c>
      <c r="H3457" s="14">
        <v>20000</v>
      </c>
      <c r="I3457" s="14">
        <v>1</v>
      </c>
    </row>
    <row r="3458" spans="1:9" ht="45" x14ac:dyDescent="0.25">
      <c r="A3458" s="860"/>
      <c r="B3458" s="141"/>
      <c r="C3458" s="141" t="s">
        <v>1385</v>
      </c>
      <c r="D3458" s="141" t="s">
        <v>1386</v>
      </c>
      <c r="E3458" s="12" t="s">
        <v>149</v>
      </c>
      <c r="F3458" s="12" t="s">
        <v>121</v>
      </c>
      <c r="G3458" s="14">
        <v>20000</v>
      </c>
      <c r="H3458" s="14">
        <v>20000</v>
      </c>
      <c r="I3458" s="14">
        <v>1</v>
      </c>
    </row>
    <row r="3459" spans="1:9" ht="45" x14ac:dyDescent="0.25">
      <c r="A3459" s="860"/>
      <c r="B3459" s="141"/>
      <c r="C3459" s="141" t="s">
        <v>1387</v>
      </c>
      <c r="D3459" s="141" t="s">
        <v>1388</v>
      </c>
      <c r="E3459" s="12" t="s">
        <v>149</v>
      </c>
      <c r="F3459" s="12" t="s">
        <v>121</v>
      </c>
      <c r="G3459" s="14">
        <v>20000</v>
      </c>
      <c r="H3459" s="14">
        <v>20000</v>
      </c>
      <c r="I3459" s="14">
        <v>1</v>
      </c>
    </row>
    <row r="3460" spans="1:9" ht="45" x14ac:dyDescent="0.25">
      <c r="A3460" s="860"/>
      <c r="B3460" s="141"/>
      <c r="C3460" s="141" t="s">
        <v>1389</v>
      </c>
      <c r="D3460" s="141" t="s">
        <v>1390</v>
      </c>
      <c r="E3460" s="12" t="s">
        <v>149</v>
      </c>
      <c r="F3460" s="12" t="s">
        <v>121</v>
      </c>
      <c r="G3460" s="14">
        <v>20000</v>
      </c>
      <c r="H3460" s="14">
        <v>20000</v>
      </c>
      <c r="I3460" s="14">
        <v>1</v>
      </c>
    </row>
    <row r="3461" spans="1:9" ht="45" x14ac:dyDescent="0.25">
      <c r="A3461" s="860"/>
      <c r="B3461" s="141"/>
      <c r="C3461" s="141" t="s">
        <v>1391</v>
      </c>
      <c r="D3461" s="141" t="s">
        <v>1392</v>
      </c>
      <c r="E3461" s="12" t="s">
        <v>149</v>
      </c>
      <c r="F3461" s="12" t="s">
        <v>121</v>
      </c>
      <c r="G3461" s="14">
        <v>20000</v>
      </c>
      <c r="H3461" s="14">
        <v>20000</v>
      </c>
      <c r="I3461" s="14">
        <v>1</v>
      </c>
    </row>
    <row r="3462" spans="1:9" ht="45" x14ac:dyDescent="0.25">
      <c r="A3462" s="860"/>
      <c r="B3462" s="141"/>
      <c r="C3462" s="141" t="s">
        <v>1393</v>
      </c>
      <c r="D3462" s="141" t="s">
        <v>1394</v>
      </c>
      <c r="E3462" s="12" t="s">
        <v>149</v>
      </c>
      <c r="F3462" s="12" t="s">
        <v>121</v>
      </c>
      <c r="G3462" s="14">
        <v>20000</v>
      </c>
      <c r="H3462" s="14">
        <v>20000</v>
      </c>
      <c r="I3462" s="14">
        <v>1</v>
      </c>
    </row>
    <row r="3463" spans="1:9" ht="45" x14ac:dyDescent="0.25">
      <c r="A3463" s="860"/>
      <c r="B3463" s="141"/>
      <c r="C3463" s="141" t="s">
        <v>1395</v>
      </c>
      <c r="D3463" s="141" t="s">
        <v>1396</v>
      </c>
      <c r="E3463" s="12" t="s">
        <v>149</v>
      </c>
      <c r="F3463" s="12" t="s">
        <v>121</v>
      </c>
      <c r="G3463" s="14">
        <v>20000</v>
      </c>
      <c r="H3463" s="14">
        <v>20000</v>
      </c>
      <c r="I3463" s="14">
        <v>1</v>
      </c>
    </row>
    <row r="3464" spans="1:9" ht="45" x14ac:dyDescent="0.25">
      <c r="A3464" s="860"/>
      <c r="B3464" s="141"/>
      <c r="C3464" s="141" t="s">
        <v>1397</v>
      </c>
      <c r="D3464" s="141" t="s">
        <v>1398</v>
      </c>
      <c r="E3464" s="12" t="s">
        <v>149</v>
      </c>
      <c r="F3464" s="12" t="s">
        <v>121</v>
      </c>
      <c r="G3464" s="14">
        <v>180000</v>
      </c>
      <c r="H3464" s="14">
        <v>180000</v>
      </c>
      <c r="I3464" s="14">
        <v>1</v>
      </c>
    </row>
    <row r="3465" spans="1:9" ht="30" x14ac:dyDescent="0.25">
      <c r="A3465" s="860"/>
      <c r="B3465" s="141"/>
      <c r="C3465" s="141" t="s">
        <v>1399</v>
      </c>
      <c r="D3465" s="141" t="s">
        <v>1400</v>
      </c>
      <c r="E3465" s="12" t="s">
        <v>149</v>
      </c>
      <c r="F3465" s="12" t="s">
        <v>121</v>
      </c>
      <c r="G3465" s="14">
        <v>120000</v>
      </c>
      <c r="H3465" s="14">
        <v>120000</v>
      </c>
      <c r="I3465" s="14">
        <v>1</v>
      </c>
    </row>
    <row r="3466" spans="1:9" ht="45" x14ac:dyDescent="0.25">
      <c r="A3466" s="860"/>
      <c r="B3466" s="141"/>
      <c r="C3466" s="141" t="s">
        <v>1401</v>
      </c>
      <c r="D3466" s="141" t="s">
        <v>1402</v>
      </c>
      <c r="E3466" s="12" t="s">
        <v>149</v>
      </c>
      <c r="F3466" s="12" t="s">
        <v>121</v>
      </c>
      <c r="G3466" s="14">
        <v>180000</v>
      </c>
      <c r="H3466" s="14">
        <v>180000</v>
      </c>
      <c r="I3466" s="14">
        <v>1</v>
      </c>
    </row>
    <row r="3467" spans="1:9" ht="60" x14ac:dyDescent="0.25">
      <c r="A3467" s="860"/>
      <c r="B3467" s="141"/>
      <c r="C3467" s="141" t="s">
        <v>1403</v>
      </c>
      <c r="D3467" s="141" t="s">
        <v>1404</v>
      </c>
      <c r="E3467" s="12" t="s">
        <v>172</v>
      </c>
      <c r="F3467" s="12" t="s">
        <v>121</v>
      </c>
      <c r="G3467" s="14">
        <v>1100000</v>
      </c>
      <c r="H3467" s="14">
        <v>1100000</v>
      </c>
      <c r="I3467" s="14">
        <v>1</v>
      </c>
    </row>
    <row r="3468" spans="1:9" ht="105" x14ac:dyDescent="0.25">
      <c r="A3468" s="860"/>
      <c r="B3468" s="141"/>
      <c r="C3468" s="141" t="s">
        <v>1405</v>
      </c>
      <c r="D3468" s="141" t="s">
        <v>1406</v>
      </c>
      <c r="E3468" s="12" t="s">
        <v>149</v>
      </c>
      <c r="F3468" s="12" t="s">
        <v>121</v>
      </c>
      <c r="G3468" s="14">
        <v>300000</v>
      </c>
      <c r="H3468" s="14">
        <v>300000</v>
      </c>
      <c r="I3468" s="14">
        <v>1</v>
      </c>
    </row>
    <row r="3469" spans="1:9" ht="30" x14ac:dyDescent="0.25">
      <c r="A3469" s="860"/>
      <c r="B3469" s="141"/>
      <c r="C3469" s="141" t="s">
        <v>5826</v>
      </c>
      <c r="D3469" s="141" t="s">
        <v>519</v>
      </c>
      <c r="E3469" s="141" t="s">
        <v>172</v>
      </c>
      <c r="F3469" s="141" t="s">
        <v>121</v>
      </c>
      <c r="G3469" s="363">
        <v>2500</v>
      </c>
      <c r="H3469" s="363">
        <v>2500</v>
      </c>
      <c r="I3469" s="14">
        <v>1</v>
      </c>
    </row>
    <row r="3470" spans="1:9" ht="45" x14ac:dyDescent="0.25">
      <c r="A3470" s="860"/>
      <c r="B3470" s="141"/>
      <c r="C3470" s="141" t="s">
        <v>1407</v>
      </c>
      <c r="D3470" s="141" t="s">
        <v>1408</v>
      </c>
      <c r="E3470" s="141" t="s">
        <v>149</v>
      </c>
      <c r="F3470" s="141" t="s">
        <v>121</v>
      </c>
      <c r="G3470" s="14">
        <v>220000</v>
      </c>
      <c r="H3470" s="14">
        <v>220000</v>
      </c>
      <c r="I3470" s="14">
        <v>1</v>
      </c>
    </row>
    <row r="3471" spans="1:9" ht="30" x14ac:dyDescent="0.25">
      <c r="A3471" s="860"/>
      <c r="B3471" s="141"/>
      <c r="C3471" s="141" t="s">
        <v>1409</v>
      </c>
      <c r="D3471" s="141" t="s">
        <v>1410</v>
      </c>
      <c r="E3471" s="12" t="s">
        <v>149</v>
      </c>
      <c r="F3471" s="12" t="s">
        <v>121</v>
      </c>
      <c r="G3471" s="14">
        <v>120000</v>
      </c>
      <c r="H3471" s="14">
        <v>120000</v>
      </c>
      <c r="I3471" s="14">
        <v>1</v>
      </c>
    </row>
    <row r="3472" spans="1:9" x14ac:dyDescent="0.25">
      <c r="A3472" s="860"/>
      <c r="B3472" s="817" t="s">
        <v>118</v>
      </c>
      <c r="C3472" s="817"/>
      <c r="D3472" s="817"/>
      <c r="E3472" s="817"/>
      <c r="F3472" s="817"/>
      <c r="G3472" s="817"/>
      <c r="H3472" s="72">
        <v>2112000</v>
      </c>
      <c r="I3472" s="72"/>
    </row>
    <row r="3473" spans="1:15" x14ac:dyDescent="0.25">
      <c r="A3473" s="860"/>
      <c r="B3473" s="806">
        <v>5134</v>
      </c>
      <c r="C3473" s="141" t="s">
        <v>1411</v>
      </c>
      <c r="D3473" s="142" t="s">
        <v>164</v>
      </c>
      <c r="E3473" s="12" t="s">
        <v>149</v>
      </c>
      <c r="F3473" s="12" t="s">
        <v>121</v>
      </c>
      <c r="G3473" s="14">
        <v>2112000</v>
      </c>
      <c r="H3473" s="14">
        <v>2112000</v>
      </c>
      <c r="I3473" s="14">
        <v>1</v>
      </c>
    </row>
    <row r="3474" spans="1:15" x14ac:dyDescent="0.25">
      <c r="A3474" s="860"/>
      <c r="B3474" s="837" t="s">
        <v>524</v>
      </c>
      <c r="C3474" s="837"/>
      <c r="D3474" s="837"/>
      <c r="E3474" s="837"/>
      <c r="F3474" s="837"/>
      <c r="G3474" s="837"/>
      <c r="H3474" s="2">
        <v>2000000</v>
      </c>
      <c r="I3474" s="2"/>
    </row>
    <row r="3475" spans="1:15" x14ac:dyDescent="0.25">
      <c r="A3475" s="860"/>
      <c r="B3475" s="817" t="s">
        <v>118</v>
      </c>
      <c r="C3475" s="817"/>
      <c r="D3475" s="817"/>
      <c r="E3475" s="817"/>
      <c r="F3475" s="817"/>
      <c r="G3475" s="817"/>
      <c r="H3475" s="72">
        <v>2000000</v>
      </c>
      <c r="I3475" s="72"/>
    </row>
    <row r="3476" spans="1:15" s="8" customFormat="1" ht="75" x14ac:dyDescent="0.25">
      <c r="A3476" s="860"/>
      <c r="B3476" s="141">
        <v>4239</v>
      </c>
      <c r="C3476" s="141" t="s">
        <v>4044</v>
      </c>
      <c r="D3476" s="141" t="s">
        <v>1412</v>
      </c>
      <c r="E3476" s="141" t="s">
        <v>14</v>
      </c>
      <c r="F3476" s="141" t="s">
        <v>121</v>
      </c>
      <c r="G3476" s="141">
        <v>2000000</v>
      </c>
      <c r="H3476" s="141">
        <v>2000000</v>
      </c>
      <c r="I3476" s="141">
        <v>1</v>
      </c>
      <c r="J3476" s="141"/>
      <c r="K3476" s="141"/>
      <c r="L3476" s="141"/>
      <c r="M3476" s="141"/>
      <c r="N3476" s="141"/>
      <c r="O3476" s="141"/>
    </row>
    <row r="3477" spans="1:15" s="8" customFormat="1" ht="15" customHeight="1" x14ac:dyDescent="0.25">
      <c r="A3477" s="860"/>
      <c r="B3477" s="863" t="s">
        <v>5308</v>
      </c>
      <c r="C3477" s="864"/>
      <c r="D3477" s="864"/>
      <c r="E3477" s="864"/>
      <c r="F3477" s="864"/>
      <c r="G3477" s="864"/>
      <c r="H3477" s="864"/>
      <c r="I3477" s="865"/>
    </row>
    <row r="3478" spans="1:15" s="8" customFormat="1" ht="30" x14ac:dyDescent="0.25">
      <c r="A3478" s="860"/>
      <c r="B3478" s="91" t="s">
        <v>5309</v>
      </c>
      <c r="C3478" s="141" t="s">
        <v>5307</v>
      </c>
      <c r="D3478" s="142" t="s">
        <v>536</v>
      </c>
      <c r="E3478" s="91" t="s">
        <v>126</v>
      </c>
      <c r="F3478" s="91" t="s">
        <v>121</v>
      </c>
      <c r="G3478" s="91">
        <v>21241470</v>
      </c>
      <c r="H3478" s="91">
        <v>21241470</v>
      </c>
      <c r="I3478" s="91">
        <v>1</v>
      </c>
    </row>
    <row r="3479" spans="1:15" s="8" customFormat="1" x14ac:dyDescent="0.25">
      <c r="A3479" s="860"/>
      <c r="B3479" s="455" t="s">
        <v>5309</v>
      </c>
      <c r="C3479" s="455" t="s">
        <v>7436</v>
      </c>
      <c r="D3479" s="455" t="s">
        <v>536</v>
      </c>
      <c r="E3479" s="720" t="s">
        <v>126</v>
      </c>
      <c r="F3479" s="720" t="s">
        <v>121</v>
      </c>
      <c r="G3479" s="399">
        <v>0</v>
      </c>
      <c r="H3479" s="399">
        <v>0</v>
      </c>
      <c r="I3479" s="720">
        <v>1</v>
      </c>
    </row>
    <row r="3480" spans="1:15" s="8" customFormat="1" x14ac:dyDescent="0.25">
      <c r="A3480" s="860"/>
      <c r="B3480" s="817" t="s">
        <v>118</v>
      </c>
      <c r="C3480" s="817"/>
      <c r="D3480" s="817"/>
      <c r="E3480" s="817"/>
      <c r="F3480" s="817"/>
      <c r="G3480" s="817"/>
      <c r="H3480" s="399"/>
      <c r="I3480" s="720"/>
    </row>
    <row r="3481" spans="1:15" s="8" customFormat="1" x14ac:dyDescent="0.25">
      <c r="A3481" s="860"/>
      <c r="B3481" s="455" t="s">
        <v>5309</v>
      </c>
      <c r="C3481" s="455" t="s">
        <v>7437</v>
      </c>
      <c r="D3481" s="455" t="s">
        <v>532</v>
      </c>
      <c r="E3481" s="720" t="s">
        <v>120</v>
      </c>
      <c r="F3481" s="764" t="s">
        <v>121</v>
      </c>
      <c r="G3481" s="399">
        <v>419</v>
      </c>
      <c r="H3481" s="399">
        <v>419</v>
      </c>
      <c r="I3481" s="720">
        <v>1</v>
      </c>
    </row>
    <row r="3482" spans="1:15" s="8" customFormat="1" x14ac:dyDescent="0.25">
      <c r="A3482" s="860"/>
      <c r="B3482" s="455" t="s">
        <v>5309</v>
      </c>
      <c r="C3482" s="769" t="s">
        <v>7595</v>
      </c>
      <c r="D3482" s="769" t="s">
        <v>5274</v>
      </c>
      <c r="E3482" s="720" t="s">
        <v>172</v>
      </c>
      <c r="F3482" s="764" t="s">
        <v>121</v>
      </c>
      <c r="G3482" s="399">
        <v>0</v>
      </c>
      <c r="H3482" s="399">
        <v>0</v>
      </c>
      <c r="I3482" s="764">
        <v>1</v>
      </c>
    </row>
    <row r="3483" spans="1:15" s="8" customFormat="1" x14ac:dyDescent="0.25">
      <c r="A3483" s="860"/>
      <c r="B3483" s="863" t="s">
        <v>7680</v>
      </c>
      <c r="C3483" s="864"/>
      <c r="D3483" s="864"/>
      <c r="E3483" s="864"/>
      <c r="F3483" s="864"/>
      <c r="G3483" s="864"/>
      <c r="H3483" s="864"/>
      <c r="I3483" s="865"/>
    </row>
    <row r="3484" spans="1:15" s="8" customFormat="1" x14ac:dyDescent="0.25">
      <c r="A3484" s="860"/>
      <c r="B3484" s="817" t="s">
        <v>154</v>
      </c>
      <c r="C3484" s="817"/>
      <c r="D3484" s="817"/>
      <c r="E3484" s="817"/>
      <c r="F3484" s="817"/>
      <c r="G3484" s="817"/>
      <c r="H3484" s="794"/>
      <c r="I3484" s="794"/>
    </row>
    <row r="3485" spans="1:15" s="8" customFormat="1" ht="18" x14ac:dyDescent="0.25">
      <c r="A3485" s="860"/>
      <c r="B3485" s="787" t="s">
        <v>5309</v>
      </c>
      <c r="C3485" s="787" t="s">
        <v>7681</v>
      </c>
      <c r="D3485" s="455" t="s">
        <v>7682</v>
      </c>
      <c r="E3485" s="794" t="s">
        <v>149</v>
      </c>
      <c r="F3485" s="794" t="s">
        <v>121</v>
      </c>
      <c r="G3485" s="399">
        <v>0</v>
      </c>
      <c r="H3485" s="399">
        <v>0</v>
      </c>
      <c r="I3485" s="794">
        <v>1</v>
      </c>
    </row>
    <row r="3486" spans="1:15" s="8" customFormat="1" x14ac:dyDescent="0.25">
      <c r="A3486" s="860"/>
      <c r="B3486" s="817" t="s">
        <v>118</v>
      </c>
      <c r="C3486" s="817"/>
      <c r="D3486" s="817"/>
      <c r="E3486" s="817"/>
      <c r="F3486" s="817"/>
      <c r="G3486" s="817"/>
      <c r="H3486" s="794"/>
      <c r="I3486" s="794"/>
    </row>
    <row r="3487" spans="1:15" s="8" customFormat="1" x14ac:dyDescent="0.25">
      <c r="A3487" s="860"/>
      <c r="B3487" s="787" t="s">
        <v>5309</v>
      </c>
      <c r="C3487" s="787" t="s">
        <v>7683</v>
      </c>
      <c r="D3487" s="787" t="s">
        <v>532</v>
      </c>
      <c r="E3487" s="794" t="s">
        <v>120</v>
      </c>
      <c r="F3487" s="794" t="s">
        <v>121</v>
      </c>
      <c r="G3487" s="399">
        <v>0</v>
      </c>
      <c r="H3487" s="399">
        <v>0</v>
      </c>
      <c r="I3487" s="794">
        <v>1</v>
      </c>
    </row>
    <row r="3488" spans="1:15" s="8" customFormat="1" x14ac:dyDescent="0.25">
      <c r="A3488" s="860"/>
      <c r="B3488" s="794"/>
      <c r="C3488" s="141"/>
      <c r="D3488" s="142"/>
      <c r="E3488" s="794"/>
      <c r="F3488" s="794"/>
      <c r="G3488" s="794"/>
      <c r="H3488" s="794"/>
      <c r="I3488" s="794"/>
    </row>
    <row r="3489" spans="1:9" x14ac:dyDescent="0.25">
      <c r="A3489" s="860"/>
      <c r="B3489" s="837" t="s">
        <v>165</v>
      </c>
      <c r="C3489" s="837"/>
      <c r="D3489" s="837"/>
      <c r="E3489" s="837"/>
      <c r="F3489" s="837"/>
      <c r="G3489" s="837"/>
      <c r="H3489" s="2">
        <v>134776243</v>
      </c>
      <c r="I3489" s="2"/>
    </row>
    <row r="3490" spans="1:9" x14ac:dyDescent="0.25">
      <c r="A3490" s="860"/>
      <c r="B3490" s="817" t="s">
        <v>154</v>
      </c>
      <c r="C3490" s="817"/>
      <c r="D3490" s="817"/>
      <c r="E3490" s="817"/>
      <c r="F3490" s="817"/>
      <c r="G3490" s="817"/>
      <c r="H3490" s="72">
        <v>132131690</v>
      </c>
      <c r="I3490" s="72"/>
    </row>
    <row r="3491" spans="1:9" ht="30" x14ac:dyDescent="0.25">
      <c r="A3491" s="860"/>
      <c r="B3491" s="806">
        <v>4251</v>
      </c>
      <c r="C3491" s="141" t="s">
        <v>1413</v>
      </c>
      <c r="D3491" s="142" t="s">
        <v>167</v>
      </c>
      <c r="E3491" s="12" t="s">
        <v>149</v>
      </c>
      <c r="F3491" s="12" t="s">
        <v>121</v>
      </c>
      <c r="G3491" s="14">
        <v>127427690</v>
      </c>
      <c r="H3491" s="14">
        <v>127427690</v>
      </c>
      <c r="I3491" s="14">
        <v>1</v>
      </c>
    </row>
    <row r="3492" spans="1:9" ht="45" x14ac:dyDescent="0.25">
      <c r="A3492" s="860"/>
      <c r="B3492" s="806">
        <v>5112</v>
      </c>
      <c r="C3492" s="141" t="s">
        <v>1414</v>
      </c>
      <c r="D3492" s="142" t="s">
        <v>923</v>
      </c>
      <c r="E3492" s="12" t="s">
        <v>126</v>
      </c>
      <c r="F3492" s="12" t="s">
        <v>121</v>
      </c>
      <c r="G3492" s="14">
        <v>4704000</v>
      </c>
      <c r="H3492" s="14">
        <v>4704000</v>
      </c>
      <c r="I3492" s="14">
        <v>1</v>
      </c>
    </row>
    <row r="3493" spans="1:9" x14ac:dyDescent="0.25">
      <c r="A3493" s="860"/>
      <c r="B3493" s="817" t="s">
        <v>118</v>
      </c>
      <c r="C3493" s="817"/>
      <c r="D3493" s="817"/>
      <c r="E3493" s="817"/>
      <c r="F3493" s="817"/>
      <c r="G3493" s="817"/>
      <c r="H3493" s="72">
        <v>2644553</v>
      </c>
      <c r="I3493" s="72"/>
    </row>
    <row r="3494" spans="1:9" s="8" customFormat="1" ht="30" x14ac:dyDescent="0.25">
      <c r="A3494" s="860"/>
      <c r="B3494" s="836">
        <v>4251</v>
      </c>
      <c r="C3494" s="139">
        <v>71351540</v>
      </c>
      <c r="D3494" s="140" t="s">
        <v>1415</v>
      </c>
      <c r="E3494" s="15" t="s">
        <v>149</v>
      </c>
      <c r="F3494" s="15" t="s">
        <v>121</v>
      </c>
      <c r="G3494" s="16">
        <v>2548553</v>
      </c>
      <c r="H3494" s="16">
        <v>2548553</v>
      </c>
      <c r="I3494" s="16">
        <v>1</v>
      </c>
    </row>
    <row r="3495" spans="1:9" s="8" customFormat="1" ht="30" x14ac:dyDescent="0.25">
      <c r="A3495" s="860"/>
      <c r="B3495" s="836"/>
      <c r="C3495" s="139">
        <v>71351540</v>
      </c>
      <c r="D3495" s="140" t="s">
        <v>168</v>
      </c>
      <c r="E3495" s="15" t="s">
        <v>149</v>
      </c>
      <c r="F3495" s="15" t="s">
        <v>121</v>
      </c>
      <c r="G3495" s="16">
        <v>0</v>
      </c>
      <c r="H3495" s="16">
        <v>0</v>
      </c>
      <c r="I3495" s="16">
        <v>1</v>
      </c>
    </row>
    <row r="3496" spans="1:9" s="8" customFormat="1" ht="45" x14ac:dyDescent="0.25">
      <c r="A3496" s="860"/>
      <c r="B3496" s="836">
        <v>5112</v>
      </c>
      <c r="C3496" s="139">
        <v>71351540</v>
      </c>
      <c r="D3496" s="140" t="s">
        <v>1416</v>
      </c>
      <c r="E3496" s="15" t="s">
        <v>126</v>
      </c>
      <c r="F3496" s="15" t="s">
        <v>121</v>
      </c>
      <c r="G3496" s="16">
        <v>96000</v>
      </c>
      <c r="H3496" s="16">
        <v>96000</v>
      </c>
      <c r="I3496" s="16">
        <v>1</v>
      </c>
    </row>
    <row r="3497" spans="1:9" x14ac:dyDescent="0.25">
      <c r="A3497" s="860"/>
      <c r="B3497" s="837" t="s">
        <v>169</v>
      </c>
      <c r="C3497" s="837"/>
      <c r="D3497" s="837"/>
      <c r="E3497" s="837"/>
      <c r="F3497" s="837"/>
      <c r="G3497" s="837"/>
      <c r="H3497" s="2">
        <v>18359480</v>
      </c>
      <c r="I3497" s="2"/>
    </row>
    <row r="3498" spans="1:9" x14ac:dyDescent="0.25">
      <c r="A3498" s="860"/>
      <c r="B3498" s="817" t="s">
        <v>154</v>
      </c>
      <c r="C3498" s="817"/>
      <c r="D3498" s="817"/>
      <c r="E3498" s="817"/>
      <c r="F3498" s="817"/>
      <c r="G3498" s="817"/>
      <c r="H3498" s="72">
        <v>17904480</v>
      </c>
      <c r="I3498" s="72"/>
    </row>
    <row r="3499" spans="1:9" ht="30" x14ac:dyDescent="0.25">
      <c r="A3499" s="860"/>
      <c r="B3499" s="806">
        <v>4251</v>
      </c>
      <c r="C3499" s="141" t="s">
        <v>1417</v>
      </c>
      <c r="D3499" s="142" t="s">
        <v>1418</v>
      </c>
      <c r="E3499" s="12" t="s">
        <v>149</v>
      </c>
      <c r="F3499" s="12" t="s">
        <v>121</v>
      </c>
      <c r="G3499" s="14">
        <v>17904480</v>
      </c>
      <c r="H3499" s="14">
        <v>17904480</v>
      </c>
      <c r="I3499" s="14">
        <v>1</v>
      </c>
    </row>
    <row r="3500" spans="1:9" x14ac:dyDescent="0.25">
      <c r="A3500" s="860"/>
      <c r="B3500" s="817" t="s">
        <v>118</v>
      </c>
      <c r="C3500" s="817"/>
      <c r="D3500" s="817"/>
      <c r="E3500" s="817"/>
      <c r="F3500" s="817"/>
      <c r="G3500" s="817"/>
      <c r="H3500" s="72">
        <v>455000</v>
      </c>
      <c r="I3500" s="72"/>
    </row>
    <row r="3501" spans="1:9" s="8" customFormat="1" ht="30" x14ac:dyDescent="0.25">
      <c r="A3501" s="860"/>
      <c r="B3501" s="836">
        <v>4251</v>
      </c>
      <c r="C3501" s="139">
        <v>71351540</v>
      </c>
      <c r="D3501" s="140" t="s">
        <v>1419</v>
      </c>
      <c r="E3501" s="15" t="s">
        <v>149</v>
      </c>
      <c r="F3501" s="15" t="s">
        <v>121</v>
      </c>
      <c r="G3501" s="16">
        <v>455000</v>
      </c>
      <c r="H3501" s="16">
        <v>455000</v>
      </c>
      <c r="I3501" s="16">
        <v>1</v>
      </c>
    </row>
    <row r="3502" spans="1:9" x14ac:dyDescent="0.25">
      <c r="A3502" s="860"/>
      <c r="B3502" s="837" t="s">
        <v>173</v>
      </c>
      <c r="C3502" s="837"/>
      <c r="D3502" s="837"/>
      <c r="E3502" s="837"/>
      <c r="F3502" s="837"/>
      <c r="G3502" s="837"/>
      <c r="H3502" s="2">
        <v>9880000</v>
      </c>
      <c r="I3502" s="2"/>
    </row>
    <row r="3503" spans="1:9" x14ac:dyDescent="0.25">
      <c r="A3503" s="860"/>
      <c r="B3503" s="817" t="s">
        <v>154</v>
      </c>
      <c r="C3503" s="817"/>
      <c r="D3503" s="817"/>
      <c r="E3503" s="817"/>
      <c r="F3503" s="817"/>
      <c r="G3503" s="817"/>
      <c r="H3503" s="72">
        <v>9690000</v>
      </c>
      <c r="I3503" s="72"/>
    </row>
    <row r="3504" spans="1:9" s="8" customFormat="1" ht="30" x14ac:dyDescent="0.25">
      <c r="A3504" s="860"/>
      <c r="B3504" s="836">
        <v>4251</v>
      </c>
      <c r="C3504" s="139">
        <v>45231220</v>
      </c>
      <c r="D3504" s="140" t="s">
        <v>1420</v>
      </c>
      <c r="E3504" s="15" t="s">
        <v>126</v>
      </c>
      <c r="F3504" s="15" t="s">
        <v>121</v>
      </c>
      <c r="G3504" s="16">
        <v>9690000</v>
      </c>
      <c r="H3504" s="16">
        <v>9690000</v>
      </c>
      <c r="I3504" s="16">
        <v>1</v>
      </c>
    </row>
    <row r="3505" spans="1:9" s="8" customFormat="1" x14ac:dyDescent="0.25">
      <c r="A3505" s="860"/>
      <c r="B3505" s="193">
        <v>4251</v>
      </c>
      <c r="C3505" s="203" t="s">
        <v>5438</v>
      </c>
      <c r="D3505" s="203" t="s">
        <v>5439</v>
      </c>
      <c r="E3505" s="193" t="s">
        <v>126</v>
      </c>
      <c r="F3505" s="193" t="s">
        <v>121</v>
      </c>
      <c r="G3505" s="14">
        <v>9313260</v>
      </c>
      <c r="H3505" s="14">
        <v>9313260</v>
      </c>
      <c r="I3505" s="14">
        <v>1</v>
      </c>
    </row>
    <row r="3506" spans="1:9" x14ac:dyDescent="0.25">
      <c r="A3506" s="860"/>
      <c r="B3506" s="817" t="s">
        <v>118</v>
      </c>
      <c r="C3506" s="817"/>
      <c r="D3506" s="817"/>
      <c r="E3506" s="817"/>
      <c r="F3506" s="817"/>
      <c r="G3506" s="817"/>
      <c r="H3506" s="72">
        <v>190000</v>
      </c>
      <c r="I3506" s="72"/>
    </row>
    <row r="3507" spans="1:9" s="8" customFormat="1" ht="30" x14ac:dyDescent="0.25">
      <c r="A3507" s="860"/>
      <c r="B3507" s="836">
        <v>4251</v>
      </c>
      <c r="C3507" s="139">
        <v>71351540</v>
      </c>
      <c r="D3507" s="140" t="s">
        <v>168</v>
      </c>
      <c r="E3507" s="15" t="s">
        <v>126</v>
      </c>
      <c r="F3507" s="15" t="s">
        <v>121</v>
      </c>
      <c r="G3507" s="16">
        <v>190000</v>
      </c>
      <c r="H3507" s="16">
        <v>190000</v>
      </c>
      <c r="I3507" s="16">
        <v>1</v>
      </c>
    </row>
    <row r="3508" spans="1:9" x14ac:dyDescent="0.25">
      <c r="A3508" s="860"/>
      <c r="B3508" s="837" t="s">
        <v>175</v>
      </c>
      <c r="C3508" s="837"/>
      <c r="D3508" s="837"/>
      <c r="E3508" s="837"/>
      <c r="F3508" s="837"/>
      <c r="G3508" s="837"/>
      <c r="H3508" s="2">
        <v>31991120</v>
      </c>
      <c r="I3508" s="2"/>
    </row>
    <row r="3509" spans="1:9" x14ac:dyDescent="0.25">
      <c r="A3509" s="860"/>
      <c r="B3509" s="817" t="s">
        <v>154</v>
      </c>
      <c r="C3509" s="817"/>
      <c r="D3509" s="817"/>
      <c r="E3509" s="817"/>
      <c r="F3509" s="817"/>
      <c r="G3509" s="817"/>
      <c r="H3509" s="72">
        <v>31363850</v>
      </c>
      <c r="I3509" s="72"/>
    </row>
    <row r="3510" spans="1:9" ht="45" x14ac:dyDescent="0.25">
      <c r="A3510" s="860"/>
      <c r="B3510" s="806">
        <v>4251</v>
      </c>
      <c r="C3510" s="141" t="s">
        <v>1421</v>
      </c>
      <c r="D3510" s="142" t="s">
        <v>1422</v>
      </c>
      <c r="E3510" s="12" t="s">
        <v>126</v>
      </c>
      <c r="F3510" s="12" t="s">
        <v>121</v>
      </c>
      <c r="G3510" s="14">
        <v>31363850</v>
      </c>
      <c r="H3510" s="14">
        <v>31363850</v>
      </c>
      <c r="I3510" s="14">
        <v>1</v>
      </c>
    </row>
    <row r="3511" spans="1:9" x14ac:dyDescent="0.25">
      <c r="A3511" s="860"/>
      <c r="B3511" s="817" t="s">
        <v>118</v>
      </c>
      <c r="C3511" s="817"/>
      <c r="D3511" s="817"/>
      <c r="E3511" s="817"/>
      <c r="F3511" s="817"/>
      <c r="G3511" s="817"/>
      <c r="H3511" s="72">
        <v>627270</v>
      </c>
      <c r="I3511" s="72"/>
    </row>
    <row r="3512" spans="1:9" s="8" customFormat="1" ht="45" x14ac:dyDescent="0.25">
      <c r="A3512" s="860"/>
      <c r="B3512" s="836">
        <v>4251</v>
      </c>
      <c r="C3512" s="139">
        <v>71351540</v>
      </c>
      <c r="D3512" s="140" t="s">
        <v>1423</v>
      </c>
      <c r="E3512" s="15" t="s">
        <v>126</v>
      </c>
      <c r="F3512" s="15" t="s">
        <v>121</v>
      </c>
      <c r="G3512" s="16">
        <v>627270</v>
      </c>
      <c r="H3512" s="16">
        <v>627270</v>
      </c>
      <c r="I3512" s="16">
        <v>1</v>
      </c>
    </row>
    <row r="3513" spans="1:9" x14ac:dyDescent="0.25">
      <c r="A3513" s="860"/>
      <c r="B3513" s="837" t="s">
        <v>540</v>
      </c>
      <c r="C3513" s="837"/>
      <c r="D3513" s="837"/>
      <c r="E3513" s="837"/>
      <c r="F3513" s="837"/>
      <c r="G3513" s="837"/>
      <c r="H3513" s="2">
        <v>4660080</v>
      </c>
      <c r="I3513" s="2"/>
    </row>
    <row r="3514" spans="1:9" x14ac:dyDescent="0.25">
      <c r="A3514" s="860"/>
      <c r="B3514" s="817" t="s">
        <v>154</v>
      </c>
      <c r="C3514" s="817"/>
      <c r="D3514" s="817"/>
      <c r="E3514" s="817"/>
      <c r="F3514" s="817"/>
      <c r="G3514" s="817"/>
      <c r="H3514" s="72">
        <v>4541930</v>
      </c>
      <c r="I3514" s="72"/>
    </row>
    <row r="3515" spans="1:9" ht="45" x14ac:dyDescent="0.25">
      <c r="A3515" s="860"/>
      <c r="B3515" s="806">
        <v>5112</v>
      </c>
      <c r="C3515" s="141" t="s">
        <v>1414</v>
      </c>
      <c r="D3515" s="142" t="s">
        <v>923</v>
      </c>
      <c r="E3515" s="12" t="s">
        <v>126</v>
      </c>
      <c r="F3515" s="12" t="s">
        <v>121</v>
      </c>
      <c r="G3515" s="14">
        <v>4541930</v>
      </c>
      <c r="H3515" s="14">
        <v>4541930</v>
      </c>
      <c r="I3515" s="14">
        <v>1</v>
      </c>
    </row>
    <row r="3516" spans="1:9" x14ac:dyDescent="0.25">
      <c r="A3516" s="860"/>
      <c r="B3516" s="817" t="s">
        <v>118</v>
      </c>
      <c r="C3516" s="817"/>
      <c r="D3516" s="817"/>
      <c r="E3516" s="817"/>
      <c r="F3516" s="817"/>
      <c r="G3516" s="817"/>
      <c r="H3516" s="72">
        <v>118150</v>
      </c>
      <c r="I3516" s="72"/>
    </row>
    <row r="3517" spans="1:9" ht="30" x14ac:dyDescent="0.25">
      <c r="A3517" s="860"/>
      <c r="B3517" s="710"/>
      <c r="C3517" s="142" t="s">
        <v>7368</v>
      </c>
      <c r="D3517" s="142" t="s">
        <v>532</v>
      </c>
      <c r="E3517" s="142" t="s">
        <v>120</v>
      </c>
      <c r="F3517" s="142" t="s">
        <v>121</v>
      </c>
      <c r="G3517" s="142">
        <v>27300</v>
      </c>
      <c r="H3517" s="399">
        <v>27.3</v>
      </c>
      <c r="I3517" s="712">
        <v>1</v>
      </c>
    </row>
    <row r="3518" spans="1:9" s="8" customFormat="1" ht="45" x14ac:dyDescent="0.25">
      <c r="A3518" s="860"/>
      <c r="B3518" s="836">
        <v>5112</v>
      </c>
      <c r="C3518" s="139">
        <v>71351540</v>
      </c>
      <c r="D3518" s="140" t="s">
        <v>1416</v>
      </c>
      <c r="E3518" s="15" t="s">
        <v>149</v>
      </c>
      <c r="F3518" s="15" t="s">
        <v>121</v>
      </c>
      <c r="G3518" s="16">
        <v>90900</v>
      </c>
      <c r="H3518" s="16">
        <v>90900</v>
      </c>
      <c r="I3518" s="16">
        <v>1</v>
      </c>
    </row>
    <row r="3519" spans="1:9" s="8" customFormat="1" ht="45" x14ac:dyDescent="0.25">
      <c r="A3519" s="860"/>
      <c r="B3519" s="836"/>
      <c r="C3519" s="139">
        <v>98111140</v>
      </c>
      <c r="D3519" s="140" t="s">
        <v>1424</v>
      </c>
      <c r="E3519" s="15" t="s">
        <v>120</v>
      </c>
      <c r="F3519" s="15" t="s">
        <v>121</v>
      </c>
      <c r="G3519" s="16">
        <v>27250</v>
      </c>
      <c r="H3519" s="16">
        <v>27250</v>
      </c>
      <c r="I3519" s="16">
        <v>1</v>
      </c>
    </row>
    <row r="3520" spans="1:9" x14ac:dyDescent="0.25">
      <c r="A3520" s="860"/>
      <c r="B3520" s="837" t="s">
        <v>178</v>
      </c>
      <c r="C3520" s="837"/>
      <c r="D3520" s="837"/>
      <c r="E3520" s="837"/>
      <c r="F3520" s="837"/>
      <c r="G3520" s="837"/>
      <c r="H3520" s="2">
        <v>9443784</v>
      </c>
      <c r="I3520" s="2"/>
    </row>
    <row r="3521" spans="1:9" x14ac:dyDescent="0.25">
      <c r="A3521" s="860"/>
      <c r="B3521" s="817" t="s">
        <v>11</v>
      </c>
      <c r="C3521" s="817"/>
      <c r="D3521" s="817"/>
      <c r="E3521" s="817"/>
      <c r="F3521" s="817"/>
      <c r="G3521" s="817"/>
      <c r="H3521" s="72">
        <v>9258612</v>
      </c>
      <c r="I3521" s="72"/>
    </row>
    <row r="3522" spans="1:9" ht="30" x14ac:dyDescent="0.25">
      <c r="A3522" s="860"/>
      <c r="B3522" s="838">
        <v>5129</v>
      </c>
      <c r="C3522" s="141" t="s">
        <v>1425</v>
      </c>
      <c r="D3522" s="142" t="s">
        <v>1426</v>
      </c>
      <c r="E3522" s="12" t="s">
        <v>149</v>
      </c>
      <c r="F3522" s="12" t="s">
        <v>15</v>
      </c>
      <c r="G3522" s="14">
        <v>158400</v>
      </c>
      <c r="H3522" s="14">
        <v>316800</v>
      </c>
      <c r="I3522" s="14">
        <v>2</v>
      </c>
    </row>
    <row r="3523" spans="1:9" x14ac:dyDescent="0.25">
      <c r="A3523" s="860"/>
      <c r="B3523" s="886"/>
      <c r="C3523" s="141" t="s">
        <v>1427</v>
      </c>
      <c r="D3523" s="142" t="s">
        <v>1428</v>
      </c>
      <c r="E3523" s="12" t="s">
        <v>149</v>
      </c>
      <c r="F3523" s="12" t="s">
        <v>15</v>
      </c>
      <c r="G3523" s="14">
        <v>389400</v>
      </c>
      <c r="H3523" s="14">
        <v>1557600</v>
      </c>
      <c r="I3523" s="14">
        <v>4</v>
      </c>
    </row>
    <row r="3524" spans="1:9" ht="30" x14ac:dyDescent="0.25">
      <c r="A3524" s="860"/>
      <c r="B3524" s="886"/>
      <c r="C3524" s="141" t="s">
        <v>1429</v>
      </c>
      <c r="D3524" s="142" t="s">
        <v>1430</v>
      </c>
      <c r="E3524" s="12" t="s">
        <v>149</v>
      </c>
      <c r="F3524" s="12" t="s">
        <v>15</v>
      </c>
      <c r="G3524" s="14">
        <v>1254000</v>
      </c>
      <c r="H3524" s="14">
        <v>6270000</v>
      </c>
      <c r="I3524" s="14">
        <v>5</v>
      </c>
    </row>
    <row r="3525" spans="1:9" x14ac:dyDescent="0.25">
      <c r="A3525" s="860"/>
      <c r="B3525" s="886"/>
      <c r="C3525" s="141" t="s">
        <v>1431</v>
      </c>
      <c r="D3525" s="142" t="s">
        <v>1432</v>
      </c>
      <c r="E3525" s="12" t="s">
        <v>149</v>
      </c>
      <c r="F3525" s="12" t="s">
        <v>181</v>
      </c>
      <c r="G3525" s="14">
        <v>1716</v>
      </c>
      <c r="H3525" s="14">
        <v>720720</v>
      </c>
      <c r="I3525" s="14">
        <v>420</v>
      </c>
    </row>
    <row r="3526" spans="1:9" x14ac:dyDescent="0.25">
      <c r="A3526" s="860"/>
      <c r="B3526" s="886"/>
      <c r="C3526" s="141" t="s">
        <v>1433</v>
      </c>
      <c r="D3526" s="142" t="s">
        <v>1434</v>
      </c>
      <c r="E3526" s="12" t="s">
        <v>149</v>
      </c>
      <c r="F3526" s="12" t="s">
        <v>181</v>
      </c>
      <c r="G3526" s="14">
        <v>1452</v>
      </c>
      <c r="H3526" s="14">
        <v>393492</v>
      </c>
      <c r="I3526" s="14">
        <v>271</v>
      </c>
    </row>
    <row r="3527" spans="1:9" x14ac:dyDescent="0.25">
      <c r="A3527" s="860"/>
      <c r="B3527" s="886"/>
      <c r="C3527" s="224" t="s">
        <v>5498</v>
      </c>
      <c r="D3527" s="239" t="s">
        <v>5499</v>
      </c>
      <c r="E3527" s="224" t="s">
        <v>126</v>
      </c>
      <c r="F3527" s="224" t="s">
        <v>15</v>
      </c>
      <c r="G3527" s="240">
        <v>198000</v>
      </c>
      <c r="H3527" s="240">
        <v>396000</v>
      </c>
      <c r="I3527" s="14">
        <v>2</v>
      </c>
    </row>
    <row r="3528" spans="1:9" x14ac:dyDescent="0.25">
      <c r="A3528" s="860"/>
      <c r="B3528" s="886"/>
      <c r="C3528" s="224" t="s">
        <v>5500</v>
      </c>
      <c r="D3528" s="239" t="s">
        <v>5499</v>
      </c>
      <c r="E3528" s="224" t="s">
        <v>126</v>
      </c>
      <c r="F3528" s="224" t="s">
        <v>15</v>
      </c>
      <c r="G3528" s="240">
        <v>302400</v>
      </c>
      <c r="H3528" s="240">
        <v>302400</v>
      </c>
      <c r="I3528" s="14">
        <v>1</v>
      </c>
    </row>
    <row r="3529" spans="1:9" x14ac:dyDescent="0.25">
      <c r="A3529" s="860"/>
      <c r="B3529" s="839"/>
      <c r="C3529" s="224" t="s">
        <v>5501</v>
      </c>
      <c r="D3529" s="239" t="s">
        <v>5499</v>
      </c>
      <c r="E3529" s="224" t="s">
        <v>126</v>
      </c>
      <c r="F3529" s="224" t="s">
        <v>15</v>
      </c>
      <c r="G3529" s="240">
        <v>1168200</v>
      </c>
      <c r="H3529" s="240">
        <v>2336400</v>
      </c>
      <c r="I3529" s="14">
        <v>2</v>
      </c>
    </row>
    <row r="3530" spans="1:9" x14ac:dyDescent="0.25">
      <c r="A3530" s="860"/>
      <c r="B3530" s="817" t="s">
        <v>118</v>
      </c>
      <c r="C3530" s="817"/>
      <c r="D3530" s="817"/>
      <c r="E3530" s="817"/>
      <c r="F3530" s="817"/>
      <c r="G3530" s="817"/>
      <c r="H3530" s="72">
        <v>185172</v>
      </c>
      <c r="I3530" s="72"/>
    </row>
    <row r="3531" spans="1:9" s="8" customFormat="1" ht="30" x14ac:dyDescent="0.25">
      <c r="A3531" s="860"/>
      <c r="B3531" s="836">
        <v>5129</v>
      </c>
      <c r="C3531" s="139">
        <v>71351540</v>
      </c>
      <c r="D3531" s="140" t="s">
        <v>1435</v>
      </c>
      <c r="E3531" s="15" t="s">
        <v>149</v>
      </c>
      <c r="F3531" s="15" t="s">
        <v>121</v>
      </c>
      <c r="G3531" s="16">
        <v>185172</v>
      </c>
      <c r="H3531" s="16">
        <v>185172</v>
      </c>
      <c r="I3531" s="16">
        <v>1</v>
      </c>
    </row>
    <row r="3532" spans="1:9" x14ac:dyDescent="0.25">
      <c r="A3532" s="860"/>
      <c r="B3532" s="837" t="s">
        <v>210</v>
      </c>
      <c r="C3532" s="837"/>
      <c r="D3532" s="837"/>
      <c r="E3532" s="837"/>
      <c r="F3532" s="837"/>
      <c r="G3532" s="837"/>
      <c r="H3532" s="2">
        <v>30000000</v>
      </c>
      <c r="I3532" s="2"/>
    </row>
    <row r="3533" spans="1:9" x14ac:dyDescent="0.25">
      <c r="A3533" s="860"/>
      <c r="B3533" s="817" t="s">
        <v>154</v>
      </c>
      <c r="C3533" s="817"/>
      <c r="D3533" s="817"/>
      <c r="E3533" s="817"/>
      <c r="F3533" s="817"/>
      <c r="G3533" s="817"/>
      <c r="H3533" s="72">
        <v>11765000</v>
      </c>
      <c r="I3533" s="72"/>
    </row>
    <row r="3534" spans="1:9" x14ac:dyDescent="0.25">
      <c r="A3534" s="860"/>
      <c r="B3534" s="455" t="s">
        <v>5679</v>
      </c>
      <c r="C3534" s="455" t="s">
        <v>7556</v>
      </c>
      <c r="D3534" s="455" t="s">
        <v>4072</v>
      </c>
      <c r="E3534" s="738" t="s">
        <v>126</v>
      </c>
      <c r="F3534" s="738" t="s">
        <v>121</v>
      </c>
      <c r="G3534" s="456">
        <v>7840000</v>
      </c>
      <c r="H3534" s="456">
        <v>7840000</v>
      </c>
      <c r="I3534" s="742">
        <v>1</v>
      </c>
    </row>
    <row r="3535" spans="1:9" ht="45" x14ac:dyDescent="0.25">
      <c r="A3535" s="860"/>
      <c r="B3535" s="806">
        <v>4861</v>
      </c>
      <c r="C3535" s="141" t="s">
        <v>1436</v>
      </c>
      <c r="D3535" s="142" t="s">
        <v>931</v>
      </c>
      <c r="E3535" s="12" t="s">
        <v>149</v>
      </c>
      <c r="F3535" s="12" t="s">
        <v>121</v>
      </c>
      <c r="G3535" s="14">
        <v>11765000</v>
      </c>
      <c r="H3535" s="14">
        <v>11765000</v>
      </c>
      <c r="I3535" s="14">
        <v>1</v>
      </c>
    </row>
    <row r="3536" spans="1:9" x14ac:dyDescent="0.25">
      <c r="A3536" s="860"/>
      <c r="B3536" s="817" t="s">
        <v>118</v>
      </c>
      <c r="C3536" s="817"/>
      <c r="D3536" s="817"/>
      <c r="E3536" s="817"/>
      <c r="F3536" s="817"/>
      <c r="G3536" s="817"/>
      <c r="H3536" s="72">
        <v>18235000</v>
      </c>
      <c r="I3536" s="72"/>
    </row>
    <row r="3537" spans="1:9" ht="30" x14ac:dyDescent="0.25">
      <c r="A3537" s="860"/>
      <c r="B3537" s="806">
        <v>4861</v>
      </c>
      <c r="C3537" s="141" t="s">
        <v>1437</v>
      </c>
      <c r="D3537" s="142" t="s">
        <v>213</v>
      </c>
      <c r="E3537" s="12" t="s">
        <v>149</v>
      </c>
      <c r="F3537" s="12" t="s">
        <v>121</v>
      </c>
      <c r="G3537" s="14">
        <v>18000000</v>
      </c>
      <c r="H3537" s="14">
        <v>18000000</v>
      </c>
      <c r="I3537" s="14">
        <v>1</v>
      </c>
    </row>
    <row r="3538" spans="1:9" x14ac:dyDescent="0.25">
      <c r="A3538" s="860"/>
      <c r="B3538" s="806"/>
      <c r="C3538" s="769" t="s">
        <v>7618</v>
      </c>
      <c r="D3538" s="769" t="s">
        <v>5274</v>
      </c>
      <c r="E3538" s="774" t="s">
        <v>172</v>
      </c>
      <c r="F3538" s="774" t="s">
        <v>121</v>
      </c>
      <c r="G3538" s="773">
        <v>160000</v>
      </c>
      <c r="H3538" s="773">
        <v>160000</v>
      </c>
      <c r="I3538" s="14">
        <v>1</v>
      </c>
    </row>
    <row r="3539" spans="1:9" s="8" customFormat="1" ht="45" x14ac:dyDescent="0.25">
      <c r="A3539" s="860"/>
      <c r="B3539" s="806"/>
      <c r="C3539" s="139">
        <v>71351540</v>
      </c>
      <c r="D3539" s="140" t="s">
        <v>1438</v>
      </c>
      <c r="E3539" s="15" t="s">
        <v>149</v>
      </c>
      <c r="F3539" s="15" t="s">
        <v>121</v>
      </c>
      <c r="G3539" s="16">
        <v>235000</v>
      </c>
      <c r="H3539" s="16">
        <v>235000</v>
      </c>
      <c r="I3539" s="16">
        <v>1</v>
      </c>
    </row>
    <row r="3540" spans="1:9" s="8" customFormat="1" x14ac:dyDescent="0.25">
      <c r="A3540" s="860"/>
      <c r="B3540" s="837"/>
      <c r="C3540" s="837"/>
      <c r="D3540" s="837"/>
      <c r="E3540" s="837"/>
      <c r="F3540" s="837"/>
      <c r="G3540" s="837"/>
      <c r="H3540" s="16"/>
      <c r="I3540" s="16"/>
    </row>
    <row r="3541" spans="1:9" s="8" customFormat="1" x14ac:dyDescent="0.25">
      <c r="A3541" s="860"/>
      <c r="B3541" s="711"/>
      <c r="C3541" s="139"/>
      <c r="D3541" s="140"/>
      <c r="E3541" s="713"/>
      <c r="F3541" s="713"/>
      <c r="G3541" s="16"/>
      <c r="H3541" s="16"/>
      <c r="I3541" s="16"/>
    </row>
    <row r="3542" spans="1:9" s="8" customFormat="1" x14ac:dyDescent="0.25">
      <c r="A3542" s="860"/>
      <c r="B3542" s="711"/>
      <c r="C3542" s="139"/>
      <c r="D3542" s="140"/>
      <c r="E3542" s="713"/>
      <c r="F3542" s="713"/>
      <c r="G3542" s="16"/>
      <c r="H3542" s="16"/>
      <c r="I3542" s="16"/>
    </row>
    <row r="3543" spans="1:9" s="8" customFormat="1" x14ac:dyDescent="0.25">
      <c r="A3543" s="860"/>
      <c r="B3543" s="711"/>
      <c r="C3543" s="139"/>
      <c r="D3543" s="140"/>
      <c r="E3543" s="713"/>
      <c r="F3543" s="713"/>
      <c r="G3543" s="16"/>
      <c r="H3543" s="16"/>
      <c r="I3543" s="16"/>
    </row>
    <row r="3544" spans="1:9" s="8" customFormat="1" x14ac:dyDescent="0.25">
      <c r="A3544" s="860"/>
      <c r="B3544" s="711"/>
      <c r="C3544" s="139"/>
      <c r="D3544" s="140"/>
      <c r="E3544" s="713"/>
      <c r="F3544" s="713"/>
      <c r="G3544" s="16"/>
      <c r="H3544" s="16"/>
      <c r="I3544" s="16"/>
    </row>
    <row r="3545" spans="1:9" s="8" customFormat="1" ht="33" customHeight="1" x14ac:dyDescent="0.25">
      <c r="A3545" s="860"/>
      <c r="B3545" s="837" t="s">
        <v>5502</v>
      </c>
      <c r="C3545" s="837"/>
      <c r="D3545" s="837"/>
      <c r="E3545" s="837"/>
      <c r="F3545" s="837"/>
      <c r="G3545" s="837"/>
      <c r="H3545" s="219"/>
      <c r="I3545" s="219"/>
    </row>
    <row r="3546" spans="1:9" s="8" customFormat="1" ht="33" customHeight="1" x14ac:dyDescent="0.25">
      <c r="A3546" s="860"/>
      <c r="B3546" s="838">
        <v>5112</v>
      </c>
      <c r="C3546" s="711" t="s">
        <v>7369</v>
      </c>
      <c r="D3546" s="711" t="s">
        <v>532</v>
      </c>
      <c r="E3546" s="711" t="s">
        <v>120</v>
      </c>
      <c r="F3546" s="711" t="s">
        <v>121</v>
      </c>
      <c r="G3546" s="707">
        <v>330.2</v>
      </c>
      <c r="H3546" s="707">
        <v>330.2</v>
      </c>
      <c r="I3546" s="14">
        <v>1</v>
      </c>
    </row>
    <row r="3547" spans="1:9" s="8" customFormat="1" ht="30" x14ac:dyDescent="0.25">
      <c r="A3547" s="860"/>
      <c r="B3547" s="839"/>
      <c r="C3547" s="224" t="s">
        <v>5503</v>
      </c>
      <c r="D3547" s="224" t="s">
        <v>5274</v>
      </c>
      <c r="E3547" s="233" t="s">
        <v>172</v>
      </c>
      <c r="F3547" s="224" t="s">
        <v>121</v>
      </c>
      <c r="G3547" s="3">
        <v>0</v>
      </c>
      <c r="H3547" s="3">
        <v>0</v>
      </c>
      <c r="I3547" s="14">
        <v>1</v>
      </c>
    </row>
    <row r="3548" spans="1:9" x14ac:dyDescent="0.25">
      <c r="A3548" s="860"/>
      <c r="B3548" s="837" t="s">
        <v>547</v>
      </c>
      <c r="C3548" s="837"/>
      <c r="D3548" s="837"/>
      <c r="E3548" s="837"/>
      <c r="F3548" s="837"/>
      <c r="G3548" s="837"/>
      <c r="H3548" s="2">
        <v>3500000</v>
      </c>
      <c r="I3548" s="2"/>
    </row>
    <row r="3549" spans="1:9" x14ac:dyDescent="0.25">
      <c r="A3549" s="860"/>
      <c r="B3549" s="817" t="s">
        <v>118</v>
      </c>
      <c r="C3549" s="817"/>
      <c r="D3549" s="817"/>
      <c r="E3549" s="817"/>
      <c r="F3549" s="817"/>
      <c r="G3549" s="817"/>
      <c r="H3549" s="72">
        <v>3500000</v>
      </c>
      <c r="I3549" s="72"/>
    </row>
    <row r="3550" spans="1:9" ht="30" x14ac:dyDescent="0.25">
      <c r="A3550" s="860"/>
      <c r="B3550" s="806">
        <v>4213</v>
      </c>
      <c r="C3550" s="141" t="s">
        <v>1439</v>
      </c>
      <c r="D3550" s="142" t="s">
        <v>728</v>
      </c>
      <c r="E3550" s="12" t="s">
        <v>126</v>
      </c>
      <c r="F3550" s="12" t="s">
        <v>121</v>
      </c>
      <c r="G3550" s="14">
        <v>3500000</v>
      </c>
      <c r="H3550" s="14">
        <v>3500000</v>
      </c>
      <c r="I3550" s="14">
        <v>1</v>
      </c>
    </row>
    <row r="3551" spans="1:9" x14ac:dyDescent="0.25">
      <c r="A3551" s="860"/>
      <c r="B3551" s="837" t="s">
        <v>549</v>
      </c>
      <c r="C3551" s="837"/>
      <c r="D3551" s="837"/>
      <c r="E3551" s="837"/>
      <c r="F3551" s="837"/>
      <c r="G3551" s="837"/>
      <c r="H3551" s="2">
        <v>5000000</v>
      </c>
      <c r="I3551" s="2"/>
    </row>
    <row r="3552" spans="1:9" x14ac:dyDescent="0.25">
      <c r="A3552" s="860"/>
      <c r="B3552" s="817" t="s">
        <v>118</v>
      </c>
      <c r="C3552" s="817"/>
      <c r="D3552" s="817"/>
      <c r="E3552" s="817"/>
      <c r="F3552" s="817"/>
      <c r="G3552" s="817"/>
      <c r="H3552" s="72">
        <v>5000000</v>
      </c>
      <c r="I3552" s="72"/>
    </row>
    <row r="3553" spans="1:10" ht="60" x14ac:dyDescent="0.25">
      <c r="A3553" s="860"/>
      <c r="B3553" s="806">
        <v>4213</v>
      </c>
      <c r="C3553" s="141" t="s">
        <v>1440</v>
      </c>
      <c r="D3553" s="142" t="s">
        <v>1441</v>
      </c>
      <c r="E3553" s="12" t="s">
        <v>149</v>
      </c>
      <c r="F3553" s="12" t="s">
        <v>121</v>
      </c>
      <c r="G3553" s="14">
        <v>2500000</v>
      </c>
      <c r="H3553" s="14">
        <v>2500000</v>
      </c>
      <c r="I3553" s="14">
        <v>1</v>
      </c>
    </row>
    <row r="3554" spans="1:10" ht="60" x14ac:dyDescent="0.25">
      <c r="A3554" s="860"/>
      <c r="B3554" s="806"/>
      <c r="C3554" s="141" t="s">
        <v>1442</v>
      </c>
      <c r="D3554" s="142" t="s">
        <v>1443</v>
      </c>
      <c r="E3554" s="12" t="s">
        <v>149</v>
      </c>
      <c r="F3554" s="12" t="s">
        <v>121</v>
      </c>
      <c r="G3554" s="14">
        <v>2500000</v>
      </c>
      <c r="H3554" s="14">
        <v>2500000</v>
      </c>
      <c r="I3554" s="14">
        <v>1</v>
      </c>
    </row>
    <row r="3555" spans="1:10" x14ac:dyDescent="0.25">
      <c r="A3555" s="860"/>
      <c r="B3555" s="837" t="s">
        <v>1444</v>
      </c>
      <c r="C3555" s="837"/>
      <c r="D3555" s="837"/>
      <c r="E3555" s="837"/>
      <c r="F3555" s="837"/>
      <c r="G3555" s="837"/>
      <c r="H3555" s="2">
        <v>33399900</v>
      </c>
      <c r="I3555" s="2"/>
    </row>
    <row r="3556" spans="1:10" x14ac:dyDescent="0.25">
      <c r="A3556" s="860"/>
      <c r="B3556" s="817" t="s">
        <v>154</v>
      </c>
      <c r="C3556" s="817"/>
      <c r="D3556" s="817"/>
      <c r="E3556" s="817"/>
      <c r="F3556" s="817"/>
      <c r="G3556" s="817"/>
      <c r="H3556" s="72">
        <v>32733240</v>
      </c>
      <c r="I3556" s="72"/>
    </row>
    <row r="3557" spans="1:10" ht="135" x14ac:dyDescent="0.25">
      <c r="A3557" s="860"/>
      <c r="B3557" s="806">
        <v>4251</v>
      </c>
      <c r="C3557" s="141" t="s">
        <v>1445</v>
      </c>
      <c r="D3557" s="142" t="s">
        <v>1446</v>
      </c>
      <c r="E3557" s="12" t="s">
        <v>126</v>
      </c>
      <c r="F3557" s="12" t="s">
        <v>121</v>
      </c>
      <c r="G3557" s="14">
        <v>3333240</v>
      </c>
      <c r="H3557" s="14">
        <v>3333240</v>
      </c>
      <c r="I3557" s="14">
        <v>1</v>
      </c>
    </row>
    <row r="3558" spans="1:10" ht="30" x14ac:dyDescent="0.25">
      <c r="A3558" s="860"/>
      <c r="B3558" s="919">
        <v>5112</v>
      </c>
      <c r="C3558" s="141" t="s">
        <v>5790</v>
      </c>
      <c r="D3558" s="141" t="s">
        <v>5791</v>
      </c>
      <c r="E3558" s="346" t="s">
        <v>172</v>
      </c>
      <c r="F3558" s="346" t="s">
        <v>121</v>
      </c>
      <c r="G3558" s="14">
        <v>0</v>
      </c>
      <c r="H3558" s="14">
        <v>0</v>
      </c>
      <c r="I3558" s="14">
        <v>1</v>
      </c>
    </row>
    <row r="3559" spans="1:10" s="8" customFormat="1" ht="30" x14ac:dyDescent="0.25">
      <c r="A3559" s="860"/>
      <c r="B3559" s="921"/>
      <c r="C3559" s="139">
        <v>45311137</v>
      </c>
      <c r="D3559" s="140" t="s">
        <v>1447</v>
      </c>
      <c r="E3559" s="15" t="s">
        <v>126</v>
      </c>
      <c r="F3559" s="15" t="s">
        <v>121</v>
      </c>
      <c r="G3559" s="16">
        <v>29400000</v>
      </c>
      <c r="H3559" s="16">
        <v>29400000</v>
      </c>
      <c r="I3559" s="16">
        <v>1</v>
      </c>
    </row>
    <row r="3560" spans="1:10" x14ac:dyDescent="0.25">
      <c r="A3560" s="860"/>
      <c r="B3560" s="817" t="s">
        <v>118</v>
      </c>
      <c r="C3560" s="817"/>
      <c r="D3560" s="817"/>
      <c r="E3560" s="817"/>
      <c r="F3560" s="817"/>
      <c r="G3560" s="817"/>
      <c r="H3560" s="72">
        <v>666660</v>
      </c>
      <c r="I3560" s="72"/>
    </row>
    <row r="3561" spans="1:10" s="8" customFormat="1" ht="135" x14ac:dyDescent="0.25">
      <c r="A3561" s="860"/>
      <c r="B3561" s="836">
        <v>4251</v>
      </c>
      <c r="C3561" s="139">
        <v>71351540</v>
      </c>
      <c r="D3561" s="140" t="s">
        <v>1448</v>
      </c>
      <c r="E3561" s="15" t="s">
        <v>126</v>
      </c>
      <c r="F3561" s="15" t="s">
        <v>121</v>
      </c>
      <c r="G3561" s="16">
        <v>66660</v>
      </c>
      <c r="H3561" s="16">
        <v>66660</v>
      </c>
      <c r="I3561" s="16">
        <v>1</v>
      </c>
    </row>
    <row r="3562" spans="1:10" s="8" customFormat="1" ht="30" x14ac:dyDescent="0.25">
      <c r="A3562" s="860"/>
      <c r="B3562" s="845">
        <v>5112</v>
      </c>
      <c r="C3562" s="141" t="s">
        <v>6171</v>
      </c>
      <c r="D3562" s="141" t="s">
        <v>5274</v>
      </c>
      <c r="E3562" s="383" t="s">
        <v>3129</v>
      </c>
      <c r="F3562" s="383" t="s">
        <v>121</v>
      </c>
      <c r="G3562" s="14">
        <v>200000</v>
      </c>
      <c r="H3562" s="14">
        <v>200000</v>
      </c>
      <c r="I3562" s="14">
        <v>1</v>
      </c>
      <c r="J3562"/>
    </row>
    <row r="3563" spans="1:10" s="8" customFormat="1" ht="45" x14ac:dyDescent="0.25">
      <c r="A3563" s="860"/>
      <c r="B3563" s="846"/>
      <c r="C3563" s="139">
        <v>71351540</v>
      </c>
      <c r="D3563" s="140" t="s">
        <v>1449</v>
      </c>
      <c r="E3563" s="15" t="s">
        <v>126</v>
      </c>
      <c r="F3563" s="15" t="s">
        <v>121</v>
      </c>
      <c r="G3563" s="16">
        <v>600000</v>
      </c>
      <c r="H3563" s="16">
        <v>600000</v>
      </c>
      <c r="I3563" s="16">
        <v>1</v>
      </c>
    </row>
    <row r="3564" spans="1:10" x14ac:dyDescent="0.25">
      <c r="A3564" s="860"/>
      <c r="B3564" s="837" t="s">
        <v>214</v>
      </c>
      <c r="C3564" s="837"/>
      <c r="D3564" s="837"/>
      <c r="E3564" s="837"/>
      <c r="F3564" s="837"/>
      <c r="G3564" s="837"/>
      <c r="H3564" s="2">
        <v>4590000</v>
      </c>
      <c r="I3564" s="2"/>
    </row>
    <row r="3565" spans="1:10" x14ac:dyDescent="0.25">
      <c r="A3565" s="860"/>
      <c r="B3565" s="817" t="s">
        <v>154</v>
      </c>
      <c r="C3565" s="817"/>
      <c r="D3565" s="817"/>
      <c r="E3565" s="817"/>
      <c r="F3565" s="817"/>
      <c r="G3565" s="817"/>
      <c r="H3565" s="72">
        <v>4499962</v>
      </c>
      <c r="I3565" s="72"/>
    </row>
    <row r="3566" spans="1:10" s="8" customFormat="1" ht="30" x14ac:dyDescent="0.25">
      <c r="A3566" s="860"/>
      <c r="B3566" s="836">
        <v>4251</v>
      </c>
      <c r="C3566" s="139">
        <v>45261124</v>
      </c>
      <c r="D3566" s="140" t="s">
        <v>216</v>
      </c>
      <c r="E3566" s="15" t="s">
        <v>149</v>
      </c>
      <c r="F3566" s="15" t="s">
        <v>121</v>
      </c>
      <c r="G3566" s="16">
        <v>4499962</v>
      </c>
      <c r="H3566" s="16">
        <v>4499962</v>
      </c>
      <c r="I3566" s="16">
        <v>1</v>
      </c>
    </row>
    <row r="3567" spans="1:10" x14ac:dyDescent="0.25">
      <c r="A3567" s="860"/>
      <c r="B3567" s="817" t="s">
        <v>118</v>
      </c>
      <c r="C3567" s="817"/>
      <c r="D3567" s="817"/>
      <c r="E3567" s="817"/>
      <c r="F3567" s="817"/>
      <c r="G3567" s="817"/>
      <c r="H3567" s="72">
        <v>90038</v>
      </c>
      <c r="I3567" s="72"/>
    </row>
    <row r="3568" spans="1:10" s="8" customFormat="1" ht="30" x14ac:dyDescent="0.25">
      <c r="A3568" s="860"/>
      <c r="B3568" s="836">
        <v>4251</v>
      </c>
      <c r="C3568" s="139">
        <v>71351540</v>
      </c>
      <c r="D3568" s="140" t="s">
        <v>168</v>
      </c>
      <c r="E3568" s="15" t="s">
        <v>149</v>
      </c>
      <c r="F3568" s="15" t="s">
        <v>121</v>
      </c>
      <c r="G3568" s="16">
        <v>90038</v>
      </c>
      <c r="H3568" s="16">
        <v>90038</v>
      </c>
      <c r="I3568" s="16">
        <v>1</v>
      </c>
    </row>
    <row r="3569" spans="1:9" x14ac:dyDescent="0.25">
      <c r="A3569" s="860"/>
      <c r="B3569" s="837" t="s">
        <v>217</v>
      </c>
      <c r="C3569" s="837"/>
      <c r="D3569" s="837"/>
      <c r="E3569" s="837"/>
      <c r="F3569" s="837"/>
      <c r="G3569" s="837"/>
      <c r="H3569" s="2">
        <v>31768930</v>
      </c>
      <c r="I3569" s="2"/>
    </row>
    <row r="3570" spans="1:9" x14ac:dyDescent="0.25">
      <c r="A3570" s="860"/>
      <c r="B3570" s="817" t="s">
        <v>11</v>
      </c>
      <c r="C3570" s="817"/>
      <c r="D3570" s="817"/>
      <c r="E3570" s="817"/>
      <c r="F3570" s="817"/>
      <c r="G3570" s="817"/>
      <c r="H3570" s="72">
        <v>31768930</v>
      </c>
      <c r="I3570" s="72"/>
    </row>
    <row r="3571" spans="1:9" x14ac:dyDescent="0.25">
      <c r="A3571" s="860"/>
      <c r="B3571" s="806">
        <v>4269</v>
      </c>
      <c r="C3571" s="141" t="s">
        <v>1450</v>
      </c>
      <c r="D3571" s="142" t="s">
        <v>1451</v>
      </c>
      <c r="E3571" s="12" t="s">
        <v>14</v>
      </c>
      <c r="F3571" s="12" t="s">
        <v>474</v>
      </c>
      <c r="G3571" s="14">
        <v>200000</v>
      </c>
      <c r="H3571" s="14">
        <v>200000</v>
      </c>
      <c r="I3571" s="14">
        <v>1</v>
      </c>
    </row>
    <row r="3572" spans="1:9" x14ac:dyDescent="0.25">
      <c r="A3572" s="860"/>
      <c r="B3572" s="806"/>
      <c r="C3572" s="141" t="s">
        <v>1452</v>
      </c>
      <c r="D3572" s="142" t="s">
        <v>1453</v>
      </c>
      <c r="E3572" s="12" t="s">
        <v>14</v>
      </c>
      <c r="F3572" s="12" t="s">
        <v>474</v>
      </c>
      <c r="G3572" s="14">
        <v>200000</v>
      </c>
      <c r="H3572" s="14">
        <v>600000</v>
      </c>
      <c r="I3572" s="14">
        <v>3</v>
      </c>
    </row>
    <row r="3573" spans="1:9" ht="30" x14ac:dyDescent="0.25">
      <c r="A3573" s="860"/>
      <c r="B3573" s="806"/>
      <c r="C3573" s="141" t="s">
        <v>1454</v>
      </c>
      <c r="D3573" s="142" t="s">
        <v>1455</v>
      </c>
      <c r="E3573" s="12" t="s">
        <v>14</v>
      </c>
      <c r="F3573" s="12" t="s">
        <v>470</v>
      </c>
      <c r="G3573" s="14">
        <v>2955</v>
      </c>
      <c r="H3573" s="14">
        <v>455070</v>
      </c>
      <c r="I3573" s="14">
        <v>154</v>
      </c>
    </row>
    <row r="3574" spans="1:9" ht="30" x14ac:dyDescent="0.25">
      <c r="A3574" s="860"/>
      <c r="B3574" s="806"/>
      <c r="C3574" s="141" t="s">
        <v>1456</v>
      </c>
      <c r="D3574" s="142" t="s">
        <v>1457</v>
      </c>
      <c r="E3574" s="12" t="s">
        <v>14</v>
      </c>
      <c r="F3574" s="12" t="s">
        <v>470</v>
      </c>
      <c r="G3574" s="14">
        <v>4350</v>
      </c>
      <c r="H3574" s="14">
        <v>28266300</v>
      </c>
      <c r="I3574" s="14">
        <v>6498</v>
      </c>
    </row>
    <row r="3575" spans="1:9" ht="30" x14ac:dyDescent="0.25">
      <c r="A3575" s="860"/>
      <c r="B3575" s="806"/>
      <c r="C3575" s="141" t="s">
        <v>1458</v>
      </c>
      <c r="D3575" s="142" t="s">
        <v>1459</v>
      </c>
      <c r="E3575" s="12" t="s">
        <v>14</v>
      </c>
      <c r="F3575" s="12" t="s">
        <v>470</v>
      </c>
      <c r="G3575" s="338">
        <v>3490</v>
      </c>
      <c r="H3575" s="338">
        <v>2247560</v>
      </c>
      <c r="I3575" s="338">
        <v>644</v>
      </c>
    </row>
    <row r="3576" spans="1:9" ht="36" customHeight="1" x14ac:dyDescent="0.25">
      <c r="A3576" s="860"/>
      <c r="B3576" s="837" t="s">
        <v>228</v>
      </c>
      <c r="C3576" s="837"/>
      <c r="D3576" s="837"/>
      <c r="E3576" s="837"/>
      <c r="F3576" s="837"/>
      <c r="G3576" s="837"/>
      <c r="H3576" s="2">
        <v>364806472</v>
      </c>
      <c r="I3576" s="2"/>
    </row>
    <row r="3577" spans="1:9" x14ac:dyDescent="0.25">
      <c r="A3577" s="860"/>
      <c r="B3577" s="817" t="s">
        <v>11</v>
      </c>
      <c r="C3577" s="817"/>
      <c r="D3577" s="817"/>
      <c r="E3577" s="817"/>
      <c r="F3577" s="817"/>
      <c r="G3577" s="817"/>
      <c r="H3577" s="72">
        <v>64753000</v>
      </c>
      <c r="I3577" s="72"/>
    </row>
    <row r="3578" spans="1:9" ht="30" x14ac:dyDescent="0.25">
      <c r="A3578" s="860"/>
      <c r="B3578" s="283"/>
      <c r="C3578" s="141" t="s">
        <v>5619</v>
      </c>
      <c r="D3578" s="142" t="s">
        <v>3999</v>
      </c>
      <c r="E3578" s="142" t="s">
        <v>14</v>
      </c>
      <c r="F3578" s="142" t="s">
        <v>15</v>
      </c>
      <c r="G3578" s="142">
        <v>69400</v>
      </c>
      <c r="H3578" s="295">
        <f>G3578*I3578</f>
        <v>2498400</v>
      </c>
      <c r="I3578" s="142">
        <v>36</v>
      </c>
    </row>
    <row r="3579" spans="1:9" s="8" customFormat="1" ht="30" x14ac:dyDescent="0.25">
      <c r="A3579" s="860"/>
      <c r="B3579" s="806">
        <v>5129</v>
      </c>
      <c r="C3579" s="139">
        <v>34921440</v>
      </c>
      <c r="D3579" s="140" t="s">
        <v>1460</v>
      </c>
      <c r="E3579" s="15" t="s">
        <v>14</v>
      </c>
      <c r="F3579" s="15" t="s">
        <v>15</v>
      </c>
      <c r="G3579" s="16">
        <v>25000</v>
      </c>
      <c r="H3579" s="16">
        <v>2500000</v>
      </c>
      <c r="I3579" s="16">
        <v>100</v>
      </c>
    </row>
    <row r="3580" spans="1:9" s="8" customFormat="1" x14ac:dyDescent="0.25">
      <c r="A3580" s="860"/>
      <c r="B3580" s="806"/>
      <c r="C3580" s="769" t="s">
        <v>7657</v>
      </c>
      <c r="D3580" s="769" t="s">
        <v>7658</v>
      </c>
      <c r="E3580" s="142" t="s">
        <v>14</v>
      </c>
      <c r="F3580" s="142" t="s">
        <v>15</v>
      </c>
      <c r="G3580" s="781">
        <v>0</v>
      </c>
      <c r="H3580" s="781">
        <v>0</v>
      </c>
      <c r="I3580" s="781">
        <v>7</v>
      </c>
    </row>
    <row r="3581" spans="1:9" s="8" customFormat="1" x14ac:dyDescent="0.25">
      <c r="A3581" s="860"/>
      <c r="B3581" s="806"/>
      <c r="C3581" s="769" t="s">
        <v>7659</v>
      </c>
      <c r="D3581" s="769" t="s">
        <v>7658</v>
      </c>
      <c r="E3581" s="142" t="s">
        <v>14</v>
      </c>
      <c r="F3581" s="142" t="s">
        <v>15</v>
      </c>
      <c r="G3581" s="781">
        <v>0</v>
      </c>
      <c r="H3581" s="781">
        <v>0</v>
      </c>
      <c r="I3581" s="781">
        <v>7</v>
      </c>
    </row>
    <row r="3582" spans="1:9" s="8" customFormat="1" x14ac:dyDescent="0.25">
      <c r="A3582" s="860"/>
      <c r="B3582" s="806"/>
      <c r="C3582" s="769" t="s">
        <v>7656</v>
      </c>
      <c r="D3582" s="769" t="s">
        <v>3999</v>
      </c>
      <c r="E3582" s="142" t="s">
        <v>14</v>
      </c>
      <c r="F3582" s="142" t="s">
        <v>15</v>
      </c>
      <c r="G3582" s="781">
        <v>70000</v>
      </c>
      <c r="H3582" s="783">
        <v>4060</v>
      </c>
      <c r="I3582" s="781">
        <v>58</v>
      </c>
    </row>
    <row r="3583" spans="1:9" s="8" customFormat="1" x14ac:dyDescent="0.25">
      <c r="A3583" s="860"/>
      <c r="B3583" s="806"/>
      <c r="C3583" s="455" t="s">
        <v>7439</v>
      </c>
      <c r="D3583" s="455" t="s">
        <v>4001</v>
      </c>
      <c r="E3583" s="142" t="s">
        <v>14</v>
      </c>
      <c r="F3583" s="142" t="s">
        <v>15</v>
      </c>
      <c r="G3583" s="100">
        <v>60000</v>
      </c>
      <c r="H3583" s="399">
        <v>9000</v>
      </c>
      <c r="I3583" s="100">
        <v>150</v>
      </c>
    </row>
    <row r="3584" spans="1:9" s="8" customFormat="1" x14ac:dyDescent="0.25">
      <c r="A3584" s="860"/>
      <c r="B3584" s="806"/>
      <c r="C3584" s="455" t="s">
        <v>7440</v>
      </c>
      <c r="D3584" s="455" t="s">
        <v>3999</v>
      </c>
      <c r="E3584" s="142" t="s">
        <v>14</v>
      </c>
      <c r="F3584" s="142" t="s">
        <v>15</v>
      </c>
      <c r="G3584" s="100">
        <v>24000</v>
      </c>
      <c r="H3584" s="399">
        <v>2400</v>
      </c>
      <c r="I3584" s="100">
        <v>100</v>
      </c>
    </row>
    <row r="3585" spans="1:9" s="8" customFormat="1" x14ac:dyDescent="0.25">
      <c r="A3585" s="860"/>
      <c r="B3585" s="806"/>
      <c r="C3585" s="769" t="s">
        <v>7648</v>
      </c>
      <c r="D3585" s="769" t="s">
        <v>7441</v>
      </c>
      <c r="E3585" s="142" t="s">
        <v>14</v>
      </c>
      <c r="F3585" s="142" t="s">
        <v>15</v>
      </c>
      <c r="G3585" s="784">
        <v>0</v>
      </c>
      <c r="H3585" s="784">
        <v>0</v>
      </c>
      <c r="I3585" s="781">
        <v>2</v>
      </c>
    </row>
    <row r="3586" spans="1:9" s="8" customFormat="1" x14ac:dyDescent="0.25">
      <c r="A3586" s="860"/>
      <c r="B3586" s="806"/>
      <c r="C3586" s="769" t="s">
        <v>7649</v>
      </c>
      <c r="D3586" s="769" t="s">
        <v>7441</v>
      </c>
      <c r="E3586" s="142" t="s">
        <v>14</v>
      </c>
      <c r="F3586" s="142" t="s">
        <v>15</v>
      </c>
      <c r="G3586" s="784">
        <v>0</v>
      </c>
      <c r="H3586" s="784">
        <v>0</v>
      </c>
      <c r="I3586" s="781">
        <v>1</v>
      </c>
    </row>
    <row r="3587" spans="1:9" s="8" customFormat="1" x14ac:dyDescent="0.25">
      <c r="A3587" s="860"/>
      <c r="B3587" s="806"/>
      <c r="C3587" s="769" t="s">
        <v>7650</v>
      </c>
      <c r="D3587" s="769" t="s">
        <v>7441</v>
      </c>
      <c r="E3587" s="142" t="s">
        <v>14</v>
      </c>
      <c r="F3587" s="142" t="s">
        <v>15</v>
      </c>
      <c r="G3587" s="784">
        <v>0</v>
      </c>
      <c r="H3587" s="784">
        <v>0</v>
      </c>
      <c r="I3587" s="781">
        <v>1</v>
      </c>
    </row>
    <row r="3588" spans="1:9" s="8" customFormat="1" x14ac:dyDescent="0.25">
      <c r="A3588" s="860"/>
      <c r="B3588" s="806"/>
      <c r="C3588" s="769" t="s">
        <v>7651</v>
      </c>
      <c r="D3588" s="769" t="s">
        <v>7441</v>
      </c>
      <c r="E3588" s="142" t="s">
        <v>14</v>
      </c>
      <c r="F3588" s="142" t="s">
        <v>15</v>
      </c>
      <c r="G3588" s="784">
        <v>0</v>
      </c>
      <c r="H3588" s="784">
        <v>0</v>
      </c>
      <c r="I3588" s="781">
        <v>1</v>
      </c>
    </row>
    <row r="3589" spans="1:9" s="8" customFormat="1" x14ac:dyDescent="0.25">
      <c r="A3589" s="860"/>
      <c r="B3589" s="806"/>
      <c r="C3589" s="769" t="s">
        <v>7652</v>
      </c>
      <c r="D3589" s="769" t="s">
        <v>7441</v>
      </c>
      <c r="E3589" s="142" t="s">
        <v>14</v>
      </c>
      <c r="F3589" s="142" t="s">
        <v>15</v>
      </c>
      <c r="G3589" s="784">
        <v>0</v>
      </c>
      <c r="H3589" s="784">
        <v>0</v>
      </c>
      <c r="I3589" s="781">
        <v>3</v>
      </c>
    </row>
    <row r="3590" spans="1:9" s="8" customFormat="1" x14ac:dyDescent="0.25">
      <c r="A3590" s="860"/>
      <c r="B3590" s="806"/>
      <c r="C3590" s="769" t="s">
        <v>7653</v>
      </c>
      <c r="D3590" s="769" t="s">
        <v>7441</v>
      </c>
      <c r="E3590" s="142" t="s">
        <v>14</v>
      </c>
      <c r="F3590" s="142" t="s">
        <v>15</v>
      </c>
      <c r="G3590" s="784">
        <v>0</v>
      </c>
      <c r="H3590" s="784">
        <v>0</v>
      </c>
      <c r="I3590" s="781">
        <v>1</v>
      </c>
    </row>
    <row r="3591" spans="1:9" s="8" customFormat="1" x14ac:dyDescent="0.25">
      <c r="A3591" s="860"/>
      <c r="B3591" s="806"/>
      <c r="C3591" s="769" t="s">
        <v>7654</v>
      </c>
      <c r="D3591" s="769" t="s">
        <v>7441</v>
      </c>
      <c r="E3591" s="142" t="s">
        <v>14</v>
      </c>
      <c r="F3591" s="142" t="s">
        <v>15</v>
      </c>
      <c r="G3591" s="784">
        <v>0</v>
      </c>
      <c r="H3591" s="784">
        <v>0</v>
      </c>
      <c r="I3591" s="781">
        <v>1</v>
      </c>
    </row>
    <row r="3592" spans="1:9" s="8" customFormat="1" ht="30" x14ac:dyDescent="0.25">
      <c r="A3592" s="860"/>
      <c r="B3592" s="806"/>
      <c r="C3592" s="141" t="s">
        <v>5545</v>
      </c>
      <c r="D3592" s="142" t="s">
        <v>561</v>
      </c>
      <c r="E3592" s="142" t="s">
        <v>14</v>
      </c>
      <c r="F3592" s="142" t="s">
        <v>15</v>
      </c>
      <c r="G3592" s="14">
        <v>24000</v>
      </c>
      <c r="H3592" s="14">
        <f>G3592*I3592</f>
        <v>1800000</v>
      </c>
      <c r="I3592" s="14">
        <v>75</v>
      </c>
    </row>
    <row r="3593" spans="1:9" x14ac:dyDescent="0.25">
      <c r="A3593" s="860"/>
      <c r="B3593" s="806"/>
      <c r="C3593" s="141" t="s">
        <v>1461</v>
      </c>
      <c r="D3593" s="142" t="s">
        <v>1462</v>
      </c>
      <c r="E3593" s="12" t="s">
        <v>14</v>
      </c>
      <c r="F3593" s="12" t="s">
        <v>15</v>
      </c>
      <c r="G3593" s="14">
        <v>170000</v>
      </c>
      <c r="H3593" s="14">
        <v>340000</v>
      </c>
      <c r="I3593" s="14">
        <v>2</v>
      </c>
    </row>
    <row r="3594" spans="1:9" x14ac:dyDescent="0.25">
      <c r="A3594" s="860"/>
      <c r="B3594" s="806"/>
      <c r="C3594" s="141" t="s">
        <v>1463</v>
      </c>
      <c r="D3594" s="142" t="s">
        <v>1464</v>
      </c>
      <c r="E3594" s="12" t="s">
        <v>14</v>
      </c>
      <c r="F3594" s="12" t="s">
        <v>15</v>
      </c>
      <c r="G3594" s="14">
        <v>195000</v>
      </c>
      <c r="H3594" s="14">
        <v>585000</v>
      </c>
      <c r="I3594" s="14">
        <v>3</v>
      </c>
    </row>
    <row r="3595" spans="1:9" x14ac:dyDescent="0.25">
      <c r="A3595" s="860"/>
      <c r="B3595" s="806"/>
      <c r="C3595" s="141" t="s">
        <v>1465</v>
      </c>
      <c r="D3595" s="142" t="s">
        <v>1466</v>
      </c>
      <c r="E3595" s="12" t="s">
        <v>14</v>
      </c>
      <c r="F3595" s="12" t="s">
        <v>15</v>
      </c>
      <c r="G3595" s="14">
        <v>160000</v>
      </c>
      <c r="H3595" s="14">
        <v>480000</v>
      </c>
      <c r="I3595" s="774">
        <v>3</v>
      </c>
    </row>
    <row r="3596" spans="1:9" x14ac:dyDescent="0.25">
      <c r="A3596" s="860"/>
      <c r="B3596" s="806"/>
      <c r="C3596" s="141" t="s">
        <v>1467</v>
      </c>
      <c r="D3596" s="142" t="s">
        <v>1468</v>
      </c>
      <c r="E3596" s="12" t="s">
        <v>14</v>
      </c>
      <c r="F3596" s="12" t="s">
        <v>15</v>
      </c>
      <c r="G3596" s="774">
        <v>155000</v>
      </c>
      <c r="H3596" s="14">
        <v>310000</v>
      </c>
      <c r="I3596" s="774">
        <v>2</v>
      </c>
    </row>
    <row r="3597" spans="1:9" x14ac:dyDescent="0.25">
      <c r="A3597" s="860"/>
      <c r="B3597" s="806"/>
      <c r="C3597" s="769" t="s">
        <v>7640</v>
      </c>
      <c r="D3597" s="455" t="s">
        <v>7538</v>
      </c>
      <c r="E3597" s="738" t="s">
        <v>14</v>
      </c>
      <c r="F3597" s="738" t="s">
        <v>15</v>
      </c>
      <c r="G3597" s="774">
        <v>187200</v>
      </c>
      <c r="H3597" s="783">
        <v>187.2</v>
      </c>
      <c r="I3597" s="774">
        <v>1</v>
      </c>
    </row>
    <row r="3598" spans="1:9" x14ac:dyDescent="0.25">
      <c r="A3598" s="860"/>
      <c r="B3598" s="806"/>
      <c r="C3598" s="769" t="s">
        <v>7641</v>
      </c>
      <c r="D3598" s="455" t="s">
        <v>7538</v>
      </c>
      <c r="E3598" s="738" t="s">
        <v>14</v>
      </c>
      <c r="F3598" s="738" t="s">
        <v>15</v>
      </c>
      <c r="G3598" s="774">
        <v>184500</v>
      </c>
      <c r="H3598" s="783">
        <v>553.5</v>
      </c>
      <c r="I3598" s="774">
        <v>3</v>
      </c>
    </row>
    <row r="3599" spans="1:9" x14ac:dyDescent="0.25">
      <c r="A3599" s="860"/>
      <c r="B3599" s="806"/>
      <c r="C3599" s="769" t="s">
        <v>7642</v>
      </c>
      <c r="D3599" s="769" t="s">
        <v>7539</v>
      </c>
      <c r="E3599" s="738" t="s">
        <v>14</v>
      </c>
      <c r="F3599" s="738" t="s">
        <v>15</v>
      </c>
      <c r="G3599" s="774">
        <v>264600</v>
      </c>
      <c r="H3599" s="783">
        <v>1587.6</v>
      </c>
      <c r="I3599" s="774">
        <v>6</v>
      </c>
    </row>
    <row r="3600" spans="1:9" x14ac:dyDescent="0.25">
      <c r="A3600" s="860"/>
      <c r="B3600" s="806"/>
      <c r="C3600" s="769" t="s">
        <v>7643</v>
      </c>
      <c r="D3600" s="455" t="s">
        <v>7538</v>
      </c>
      <c r="E3600" s="738" t="s">
        <v>14</v>
      </c>
      <c r="F3600" s="738" t="s">
        <v>15</v>
      </c>
      <c r="G3600" s="774">
        <v>148500</v>
      </c>
      <c r="H3600" s="783">
        <v>2970</v>
      </c>
      <c r="I3600" s="774">
        <v>20</v>
      </c>
    </row>
    <row r="3601" spans="1:9" x14ac:dyDescent="0.25">
      <c r="A3601" s="860"/>
      <c r="B3601" s="806"/>
      <c r="C3601" s="769" t="s">
        <v>7644</v>
      </c>
      <c r="D3601" s="455" t="s">
        <v>7538</v>
      </c>
      <c r="E3601" s="738" t="s">
        <v>14</v>
      </c>
      <c r="F3601" s="738" t="s">
        <v>15</v>
      </c>
      <c r="G3601" s="774">
        <v>160200</v>
      </c>
      <c r="H3601" s="783">
        <v>1602</v>
      </c>
      <c r="I3601" s="774">
        <v>10</v>
      </c>
    </row>
    <row r="3602" spans="1:9" x14ac:dyDescent="0.25">
      <c r="A3602" s="860"/>
      <c r="B3602" s="806"/>
      <c r="C3602" s="769" t="s">
        <v>7645</v>
      </c>
      <c r="D3602" s="455" t="s">
        <v>7538</v>
      </c>
      <c r="E3602" s="738" t="s">
        <v>14</v>
      </c>
      <c r="F3602" s="738" t="s">
        <v>15</v>
      </c>
      <c r="G3602" s="774">
        <v>147600</v>
      </c>
      <c r="H3602" s="783">
        <v>885.6</v>
      </c>
      <c r="I3602" s="774">
        <v>6</v>
      </c>
    </row>
    <row r="3603" spans="1:9" x14ac:dyDescent="0.25">
      <c r="A3603" s="860"/>
      <c r="B3603" s="806"/>
      <c r="C3603" s="769" t="s">
        <v>7646</v>
      </c>
      <c r="D3603" s="455" t="s">
        <v>7538</v>
      </c>
      <c r="E3603" s="738" t="s">
        <v>14</v>
      </c>
      <c r="F3603" s="738" t="s">
        <v>15</v>
      </c>
      <c r="G3603" s="774">
        <v>161100</v>
      </c>
      <c r="H3603" s="783">
        <v>805.5</v>
      </c>
      <c r="I3603" s="774">
        <v>5</v>
      </c>
    </row>
    <row r="3604" spans="1:9" x14ac:dyDescent="0.25">
      <c r="A3604" s="860"/>
      <c r="B3604" s="806"/>
      <c r="C3604" s="769" t="s">
        <v>7647</v>
      </c>
      <c r="D3604" s="455" t="s">
        <v>7538</v>
      </c>
      <c r="E3604" s="738" t="s">
        <v>14</v>
      </c>
      <c r="F3604" s="738" t="s">
        <v>15</v>
      </c>
      <c r="G3604" s="774">
        <v>151200</v>
      </c>
      <c r="H3604" s="783">
        <v>2116.8000000000002</v>
      </c>
      <c r="I3604" s="774">
        <v>14</v>
      </c>
    </row>
    <row r="3605" spans="1:9" x14ac:dyDescent="0.25">
      <c r="A3605" s="860"/>
      <c r="B3605" s="806"/>
      <c r="C3605" s="141" t="s">
        <v>1469</v>
      </c>
      <c r="D3605" s="142" t="s">
        <v>1470</v>
      </c>
      <c r="E3605" s="12" t="s">
        <v>14</v>
      </c>
      <c r="F3605" s="12" t="s">
        <v>15</v>
      </c>
      <c r="G3605" s="774">
        <v>160000</v>
      </c>
      <c r="H3605" s="14">
        <v>160000</v>
      </c>
      <c r="I3605" s="774">
        <v>1</v>
      </c>
    </row>
    <row r="3606" spans="1:9" x14ac:dyDescent="0.25">
      <c r="A3606" s="860"/>
      <c r="B3606" s="806"/>
      <c r="C3606" s="141" t="s">
        <v>1471</v>
      </c>
      <c r="D3606" s="142" t="s">
        <v>1472</v>
      </c>
      <c r="E3606" s="12" t="s">
        <v>14</v>
      </c>
      <c r="F3606" s="12" t="s">
        <v>15</v>
      </c>
      <c r="G3606" s="774">
        <v>284000</v>
      </c>
      <c r="H3606" s="14">
        <v>284000</v>
      </c>
      <c r="I3606" s="774">
        <v>1</v>
      </c>
    </row>
    <row r="3607" spans="1:9" x14ac:dyDescent="0.25">
      <c r="A3607" s="860"/>
      <c r="B3607" s="806"/>
      <c r="C3607" s="141" t="s">
        <v>1473</v>
      </c>
      <c r="D3607" s="142" t="s">
        <v>1474</v>
      </c>
      <c r="E3607" s="12" t="s">
        <v>14</v>
      </c>
      <c r="F3607" s="12" t="s">
        <v>15</v>
      </c>
      <c r="G3607" s="774">
        <v>284000</v>
      </c>
      <c r="H3607" s="14">
        <v>284000</v>
      </c>
      <c r="I3607" s="774">
        <v>1</v>
      </c>
    </row>
    <row r="3608" spans="1:9" x14ac:dyDescent="0.25">
      <c r="A3608" s="860"/>
      <c r="B3608" s="806"/>
      <c r="C3608" s="141" t="s">
        <v>1475</v>
      </c>
      <c r="D3608" s="142" t="s">
        <v>1476</v>
      </c>
      <c r="E3608" s="12" t="s">
        <v>14</v>
      </c>
      <c r="F3608" s="12" t="s">
        <v>15</v>
      </c>
      <c r="G3608" s="14">
        <v>180000</v>
      </c>
      <c r="H3608" s="14">
        <v>540000</v>
      </c>
      <c r="I3608" s="774">
        <v>3</v>
      </c>
    </row>
    <row r="3609" spans="1:9" x14ac:dyDescent="0.25">
      <c r="A3609" s="860"/>
      <c r="B3609" s="806"/>
      <c r="C3609" s="769" t="s">
        <v>7627</v>
      </c>
      <c r="D3609" s="142" t="s">
        <v>7441</v>
      </c>
      <c r="E3609" s="142" t="s">
        <v>14</v>
      </c>
      <c r="F3609" s="142" t="s">
        <v>15</v>
      </c>
      <c r="G3609" s="14">
        <v>1852200</v>
      </c>
      <c r="H3609" s="783">
        <v>1852.2</v>
      </c>
      <c r="I3609" s="14">
        <v>1</v>
      </c>
    </row>
    <row r="3610" spans="1:9" x14ac:dyDescent="0.25">
      <c r="A3610" s="860"/>
      <c r="B3610" s="806"/>
      <c r="C3610" s="769" t="s">
        <v>7628</v>
      </c>
      <c r="D3610" s="142" t="s">
        <v>7441</v>
      </c>
      <c r="E3610" s="142" t="s">
        <v>14</v>
      </c>
      <c r="F3610" s="142" t="s">
        <v>15</v>
      </c>
      <c r="G3610" s="14">
        <v>1686600</v>
      </c>
      <c r="H3610" s="783">
        <v>3373.2</v>
      </c>
      <c r="I3610" s="14">
        <v>2</v>
      </c>
    </row>
    <row r="3611" spans="1:9" x14ac:dyDescent="0.25">
      <c r="A3611" s="860"/>
      <c r="B3611" s="806"/>
      <c r="C3611" s="769" t="s">
        <v>7629</v>
      </c>
      <c r="D3611" s="142" t="s">
        <v>7441</v>
      </c>
      <c r="E3611" s="142" t="s">
        <v>14</v>
      </c>
      <c r="F3611" s="142" t="s">
        <v>15</v>
      </c>
      <c r="G3611" s="14">
        <v>898200</v>
      </c>
      <c r="H3611" s="783">
        <v>2694.6</v>
      </c>
      <c r="I3611" s="14">
        <v>3</v>
      </c>
    </row>
    <row r="3612" spans="1:9" x14ac:dyDescent="0.25">
      <c r="A3612" s="860"/>
      <c r="B3612" s="806"/>
      <c r="C3612" s="769" t="s">
        <v>7630</v>
      </c>
      <c r="D3612" s="142" t="s">
        <v>7441</v>
      </c>
      <c r="E3612" s="142" t="s">
        <v>14</v>
      </c>
      <c r="F3612" s="142" t="s">
        <v>15</v>
      </c>
      <c r="G3612" s="14">
        <v>1209600</v>
      </c>
      <c r="H3612" s="783">
        <v>2419.1999999999998</v>
      </c>
      <c r="I3612" s="14">
        <v>2</v>
      </c>
    </row>
    <row r="3613" spans="1:9" x14ac:dyDescent="0.25">
      <c r="A3613" s="860"/>
      <c r="B3613" s="806"/>
      <c r="C3613" s="769" t="s">
        <v>7631</v>
      </c>
      <c r="D3613" s="142" t="s">
        <v>7441</v>
      </c>
      <c r="E3613" s="142" t="s">
        <v>14</v>
      </c>
      <c r="F3613" s="142" t="s">
        <v>15</v>
      </c>
      <c r="G3613" s="14">
        <v>1460700</v>
      </c>
      <c r="H3613" s="783">
        <v>1460.7</v>
      </c>
      <c r="I3613" s="14">
        <v>1</v>
      </c>
    </row>
    <row r="3614" spans="1:9" x14ac:dyDescent="0.25">
      <c r="A3614" s="860"/>
      <c r="B3614" s="806"/>
      <c r="C3614" s="769" t="s">
        <v>7632</v>
      </c>
      <c r="D3614" s="142" t="s">
        <v>7441</v>
      </c>
      <c r="E3614" s="142" t="s">
        <v>14</v>
      </c>
      <c r="F3614" s="142" t="s">
        <v>15</v>
      </c>
      <c r="G3614" s="14">
        <v>760500</v>
      </c>
      <c r="H3614" s="783">
        <v>1521</v>
      </c>
      <c r="I3614" s="14">
        <v>2</v>
      </c>
    </row>
    <row r="3615" spans="1:9" x14ac:dyDescent="0.25">
      <c r="A3615" s="860"/>
      <c r="B3615" s="806"/>
      <c r="C3615" s="769" t="s">
        <v>7633</v>
      </c>
      <c r="D3615" s="142" t="s">
        <v>7441</v>
      </c>
      <c r="E3615" s="142" t="s">
        <v>14</v>
      </c>
      <c r="F3615" s="142" t="s">
        <v>15</v>
      </c>
      <c r="G3615" s="14">
        <v>1733400</v>
      </c>
      <c r="H3615" s="783">
        <v>1733.4</v>
      </c>
      <c r="I3615" s="14">
        <v>1</v>
      </c>
    </row>
    <row r="3616" spans="1:9" x14ac:dyDescent="0.25">
      <c r="A3616" s="860"/>
      <c r="B3616" s="806"/>
      <c r="C3616" s="769" t="s">
        <v>7634</v>
      </c>
      <c r="D3616" s="142" t="s">
        <v>7441</v>
      </c>
      <c r="E3616" s="142" t="s">
        <v>14</v>
      </c>
      <c r="F3616" s="142" t="s">
        <v>15</v>
      </c>
      <c r="G3616" s="14">
        <v>2997100</v>
      </c>
      <c r="H3616" s="783">
        <v>2997.1</v>
      </c>
      <c r="I3616" s="14">
        <v>1</v>
      </c>
    </row>
    <row r="3617" spans="1:9" x14ac:dyDescent="0.25">
      <c r="A3617" s="860"/>
      <c r="B3617" s="806"/>
      <c r="C3617" s="769" t="s">
        <v>7635</v>
      </c>
      <c r="D3617" s="142" t="s">
        <v>7441</v>
      </c>
      <c r="E3617" s="142" t="s">
        <v>14</v>
      </c>
      <c r="F3617" s="142" t="s">
        <v>15</v>
      </c>
      <c r="G3617" s="14">
        <v>1447200</v>
      </c>
      <c r="H3617" s="783">
        <v>1447.2</v>
      </c>
      <c r="I3617" s="14">
        <v>1</v>
      </c>
    </row>
    <row r="3618" spans="1:9" x14ac:dyDescent="0.25">
      <c r="A3618" s="860"/>
      <c r="B3618" s="806"/>
      <c r="C3618" s="769" t="s">
        <v>7636</v>
      </c>
      <c r="D3618" s="142" t="s">
        <v>7441</v>
      </c>
      <c r="E3618" s="142" t="s">
        <v>14</v>
      </c>
      <c r="F3618" s="142" t="s">
        <v>15</v>
      </c>
      <c r="G3618" s="14">
        <v>697500</v>
      </c>
      <c r="H3618" s="783">
        <v>697.5</v>
      </c>
      <c r="I3618" s="14">
        <v>1</v>
      </c>
    </row>
    <row r="3619" spans="1:9" x14ac:dyDescent="0.25">
      <c r="A3619" s="860"/>
      <c r="B3619" s="806"/>
      <c r="C3619" s="769" t="s">
        <v>7637</v>
      </c>
      <c r="D3619" s="142" t="s">
        <v>7441</v>
      </c>
      <c r="E3619" s="142" t="s">
        <v>14</v>
      </c>
      <c r="F3619" s="142" t="s">
        <v>15</v>
      </c>
      <c r="G3619" s="14">
        <v>1385100</v>
      </c>
      <c r="H3619" s="783">
        <v>1385.1</v>
      </c>
      <c r="I3619" s="14">
        <v>1</v>
      </c>
    </row>
    <row r="3620" spans="1:9" x14ac:dyDescent="0.25">
      <c r="A3620" s="860"/>
      <c r="B3620" s="806"/>
      <c r="C3620" s="769" t="s">
        <v>7638</v>
      </c>
      <c r="D3620" s="142" t="s">
        <v>7441</v>
      </c>
      <c r="E3620" s="142" t="s">
        <v>14</v>
      </c>
      <c r="F3620" s="142" t="s">
        <v>15</v>
      </c>
      <c r="G3620" s="14">
        <v>978300</v>
      </c>
      <c r="H3620" s="783">
        <v>978.3</v>
      </c>
      <c r="I3620" s="14">
        <v>1</v>
      </c>
    </row>
    <row r="3621" spans="1:9" x14ac:dyDescent="0.25">
      <c r="A3621" s="860"/>
      <c r="B3621" s="806"/>
      <c r="C3621" s="769" t="s">
        <v>7639</v>
      </c>
      <c r="D3621" s="142" t="s">
        <v>7441</v>
      </c>
      <c r="E3621" s="142" t="s">
        <v>14</v>
      </c>
      <c r="F3621" s="142" t="s">
        <v>15</v>
      </c>
      <c r="G3621" s="14">
        <v>1519200</v>
      </c>
      <c r="H3621" s="783">
        <v>1519.2</v>
      </c>
      <c r="I3621" s="14">
        <v>1</v>
      </c>
    </row>
    <row r="3622" spans="1:9" x14ac:dyDescent="0.25">
      <c r="A3622" s="860"/>
      <c r="B3622" s="806"/>
      <c r="C3622" s="141" t="s">
        <v>1477</v>
      </c>
      <c r="D3622" s="142" t="s">
        <v>1478</v>
      </c>
      <c r="E3622" s="12" t="s">
        <v>14</v>
      </c>
      <c r="F3622" s="12" t="s">
        <v>15</v>
      </c>
      <c r="G3622" s="14">
        <v>170000</v>
      </c>
      <c r="H3622" s="14">
        <v>340000</v>
      </c>
      <c r="I3622" s="14">
        <v>2</v>
      </c>
    </row>
    <row r="3623" spans="1:9" x14ac:dyDescent="0.25">
      <c r="A3623" s="860"/>
      <c r="B3623" s="806"/>
      <c r="C3623" s="141" t="s">
        <v>1479</v>
      </c>
      <c r="D3623" s="142" t="s">
        <v>1480</v>
      </c>
      <c r="E3623" s="12" t="s">
        <v>14</v>
      </c>
      <c r="F3623" s="12" t="s">
        <v>15</v>
      </c>
      <c r="G3623" s="14">
        <v>160000</v>
      </c>
      <c r="H3623" s="14">
        <v>320000</v>
      </c>
      <c r="I3623" s="14">
        <v>2</v>
      </c>
    </row>
    <row r="3624" spans="1:9" x14ac:dyDescent="0.25">
      <c r="A3624" s="860"/>
      <c r="B3624" s="806"/>
      <c r="C3624" s="141" t="s">
        <v>1481</v>
      </c>
      <c r="D3624" s="142" t="s">
        <v>1482</v>
      </c>
      <c r="E3624" s="12" t="s">
        <v>14</v>
      </c>
      <c r="F3624" s="12" t="s">
        <v>15</v>
      </c>
      <c r="G3624" s="14">
        <v>195000</v>
      </c>
      <c r="H3624" s="14">
        <v>195000</v>
      </c>
      <c r="I3624" s="14">
        <v>1</v>
      </c>
    </row>
    <row r="3625" spans="1:9" x14ac:dyDescent="0.25">
      <c r="A3625" s="860"/>
      <c r="B3625" s="806"/>
      <c r="C3625" s="141" t="s">
        <v>1483</v>
      </c>
      <c r="D3625" s="142" t="s">
        <v>1484</v>
      </c>
      <c r="E3625" s="12" t="s">
        <v>14</v>
      </c>
      <c r="F3625" s="12" t="s">
        <v>15</v>
      </c>
      <c r="G3625" s="14">
        <v>170000</v>
      </c>
      <c r="H3625" s="14">
        <v>680000</v>
      </c>
      <c r="I3625" s="14">
        <v>4</v>
      </c>
    </row>
    <row r="3626" spans="1:9" x14ac:dyDescent="0.25">
      <c r="A3626" s="860"/>
      <c r="B3626" s="806"/>
      <c r="C3626" s="141" t="s">
        <v>1485</v>
      </c>
      <c r="D3626" s="142" t="s">
        <v>1486</v>
      </c>
      <c r="E3626" s="12" t="s">
        <v>14</v>
      </c>
      <c r="F3626" s="12" t="s">
        <v>15</v>
      </c>
      <c r="G3626" s="14">
        <v>160000</v>
      </c>
      <c r="H3626" s="14">
        <v>320000</v>
      </c>
      <c r="I3626" s="14">
        <v>2</v>
      </c>
    </row>
    <row r="3627" spans="1:9" x14ac:dyDescent="0.25">
      <c r="A3627" s="860"/>
      <c r="B3627" s="806"/>
      <c r="C3627" s="141" t="s">
        <v>1487</v>
      </c>
      <c r="D3627" s="142" t="s">
        <v>1488</v>
      </c>
      <c r="E3627" s="12" t="s">
        <v>14</v>
      </c>
      <c r="F3627" s="12" t="s">
        <v>15</v>
      </c>
      <c r="G3627" s="14">
        <v>155000</v>
      </c>
      <c r="H3627" s="14">
        <v>155000</v>
      </c>
      <c r="I3627" s="14">
        <v>1</v>
      </c>
    </row>
    <row r="3628" spans="1:9" x14ac:dyDescent="0.25">
      <c r="A3628" s="860"/>
      <c r="B3628" s="806"/>
      <c r="C3628" s="141" t="s">
        <v>1489</v>
      </c>
      <c r="D3628" s="142" t="s">
        <v>1490</v>
      </c>
      <c r="E3628" s="12" t="s">
        <v>14</v>
      </c>
      <c r="F3628" s="12" t="s">
        <v>15</v>
      </c>
      <c r="G3628" s="14">
        <v>160000</v>
      </c>
      <c r="H3628" s="14">
        <v>1280000</v>
      </c>
      <c r="I3628" s="14">
        <v>8</v>
      </c>
    </row>
    <row r="3629" spans="1:9" x14ac:dyDescent="0.25">
      <c r="A3629" s="860"/>
      <c r="B3629" s="806"/>
      <c r="C3629" s="141" t="s">
        <v>1491</v>
      </c>
      <c r="D3629" s="142" t="s">
        <v>1492</v>
      </c>
      <c r="E3629" s="12" t="s">
        <v>14</v>
      </c>
      <c r="F3629" s="12" t="s">
        <v>15</v>
      </c>
      <c r="G3629" s="14">
        <v>225000</v>
      </c>
      <c r="H3629" s="14">
        <v>450000</v>
      </c>
      <c r="I3629" s="14">
        <v>2</v>
      </c>
    </row>
    <row r="3630" spans="1:9" x14ac:dyDescent="0.25">
      <c r="A3630" s="860"/>
      <c r="B3630" s="806"/>
      <c r="C3630" s="141" t="s">
        <v>1493</v>
      </c>
      <c r="D3630" s="142" t="s">
        <v>1494</v>
      </c>
      <c r="E3630" s="12" t="s">
        <v>14</v>
      </c>
      <c r="F3630" s="12" t="s">
        <v>15</v>
      </c>
      <c r="G3630" s="14">
        <v>1830000</v>
      </c>
      <c r="H3630" s="14">
        <v>1830000</v>
      </c>
      <c r="I3630" s="14">
        <v>1</v>
      </c>
    </row>
    <row r="3631" spans="1:9" x14ac:dyDescent="0.25">
      <c r="A3631" s="860"/>
      <c r="B3631" s="806"/>
      <c r="C3631" s="141" t="s">
        <v>1495</v>
      </c>
      <c r="D3631" s="142" t="s">
        <v>1494</v>
      </c>
      <c r="E3631" s="12" t="s">
        <v>14</v>
      </c>
      <c r="F3631" s="12" t="s">
        <v>15</v>
      </c>
      <c r="G3631" s="14">
        <v>735000</v>
      </c>
      <c r="H3631" s="14">
        <v>735000</v>
      </c>
      <c r="I3631" s="14">
        <v>1</v>
      </c>
    </row>
    <row r="3632" spans="1:9" x14ac:dyDescent="0.25">
      <c r="A3632" s="860"/>
      <c r="B3632" s="806"/>
      <c r="C3632" s="141" t="s">
        <v>1496</v>
      </c>
      <c r="D3632" s="142" t="s">
        <v>1494</v>
      </c>
      <c r="E3632" s="12" t="s">
        <v>14</v>
      </c>
      <c r="F3632" s="12" t="s">
        <v>15</v>
      </c>
      <c r="G3632" s="14">
        <v>800000</v>
      </c>
      <c r="H3632" s="14">
        <v>1600000</v>
      </c>
      <c r="I3632" s="14">
        <v>2</v>
      </c>
    </row>
    <row r="3633" spans="1:9" x14ac:dyDescent="0.25">
      <c r="A3633" s="860"/>
      <c r="B3633" s="806"/>
      <c r="C3633" s="141" t="s">
        <v>1497</v>
      </c>
      <c r="D3633" s="142" t="s">
        <v>1494</v>
      </c>
      <c r="E3633" s="12" t="s">
        <v>14</v>
      </c>
      <c r="F3633" s="12" t="s">
        <v>15</v>
      </c>
      <c r="G3633" s="14">
        <v>1780000</v>
      </c>
      <c r="H3633" s="14">
        <v>1780000</v>
      </c>
      <c r="I3633" s="14">
        <v>1</v>
      </c>
    </row>
    <row r="3634" spans="1:9" x14ac:dyDescent="0.25">
      <c r="A3634" s="860"/>
      <c r="B3634" s="806"/>
      <c r="C3634" s="141" t="s">
        <v>1498</v>
      </c>
      <c r="D3634" s="142" t="s">
        <v>1494</v>
      </c>
      <c r="E3634" s="12" t="s">
        <v>14</v>
      </c>
      <c r="F3634" s="12" t="s">
        <v>15</v>
      </c>
      <c r="G3634" s="14">
        <v>1955000</v>
      </c>
      <c r="H3634" s="14">
        <v>1955000</v>
      </c>
      <c r="I3634" s="14">
        <v>1</v>
      </c>
    </row>
    <row r="3635" spans="1:9" x14ac:dyDescent="0.25">
      <c r="A3635" s="860"/>
      <c r="B3635" s="806"/>
      <c r="C3635" s="141" t="s">
        <v>1499</v>
      </c>
      <c r="D3635" s="142" t="s">
        <v>1494</v>
      </c>
      <c r="E3635" s="12" t="s">
        <v>14</v>
      </c>
      <c r="F3635" s="12" t="s">
        <v>15</v>
      </c>
      <c r="G3635" s="14">
        <v>1540000</v>
      </c>
      <c r="H3635" s="14">
        <v>1540000</v>
      </c>
      <c r="I3635" s="14">
        <v>1</v>
      </c>
    </row>
    <row r="3636" spans="1:9" x14ac:dyDescent="0.25">
      <c r="A3636" s="860"/>
      <c r="B3636" s="806"/>
      <c r="C3636" s="141" t="s">
        <v>1500</v>
      </c>
      <c r="D3636" s="142" t="s">
        <v>1494</v>
      </c>
      <c r="E3636" s="12" t="s">
        <v>14</v>
      </c>
      <c r="F3636" s="12" t="s">
        <v>15</v>
      </c>
      <c r="G3636" s="14">
        <v>3160000</v>
      </c>
      <c r="H3636" s="14">
        <v>3160000</v>
      </c>
      <c r="I3636" s="14">
        <v>1</v>
      </c>
    </row>
    <row r="3637" spans="1:9" x14ac:dyDescent="0.25">
      <c r="A3637" s="860"/>
      <c r="B3637" s="806"/>
      <c r="C3637" s="141" t="s">
        <v>1501</v>
      </c>
      <c r="D3637" s="142" t="s">
        <v>1494</v>
      </c>
      <c r="E3637" s="12" t="s">
        <v>14</v>
      </c>
      <c r="F3637" s="12" t="s">
        <v>15</v>
      </c>
      <c r="G3637" s="14">
        <v>1600000</v>
      </c>
      <c r="H3637" s="14">
        <v>1600000</v>
      </c>
      <c r="I3637" s="14">
        <v>1</v>
      </c>
    </row>
    <row r="3638" spans="1:9" x14ac:dyDescent="0.25">
      <c r="A3638" s="860"/>
      <c r="B3638" s="806"/>
      <c r="C3638" s="141" t="s">
        <v>1502</v>
      </c>
      <c r="D3638" s="142" t="s">
        <v>1494</v>
      </c>
      <c r="E3638" s="12" t="s">
        <v>14</v>
      </c>
      <c r="F3638" s="12" t="s">
        <v>15</v>
      </c>
      <c r="G3638" s="14">
        <v>1525000</v>
      </c>
      <c r="H3638" s="14">
        <v>1525000</v>
      </c>
      <c r="I3638" s="14">
        <v>1</v>
      </c>
    </row>
    <row r="3639" spans="1:9" x14ac:dyDescent="0.25">
      <c r="A3639" s="860"/>
      <c r="B3639" s="806"/>
      <c r="C3639" s="141" t="s">
        <v>1503</v>
      </c>
      <c r="D3639" s="142" t="s">
        <v>1494</v>
      </c>
      <c r="E3639" s="12" t="s">
        <v>14</v>
      </c>
      <c r="F3639" s="12" t="s">
        <v>15</v>
      </c>
      <c r="G3639" s="14">
        <v>1030000</v>
      </c>
      <c r="H3639" s="14">
        <v>1030000</v>
      </c>
      <c r="I3639" s="14">
        <v>1</v>
      </c>
    </row>
    <row r="3640" spans="1:9" x14ac:dyDescent="0.25">
      <c r="A3640" s="860"/>
      <c r="B3640" s="806"/>
      <c r="C3640" s="141" t="s">
        <v>1504</v>
      </c>
      <c r="D3640" s="142" t="s">
        <v>1494</v>
      </c>
      <c r="E3640" s="12" t="s">
        <v>14</v>
      </c>
      <c r="F3640" s="12" t="s">
        <v>15</v>
      </c>
      <c r="G3640" s="14">
        <v>1460000</v>
      </c>
      <c r="H3640" s="14">
        <v>1460000</v>
      </c>
      <c r="I3640" s="14">
        <v>1</v>
      </c>
    </row>
    <row r="3641" spans="1:9" x14ac:dyDescent="0.25">
      <c r="A3641" s="860"/>
      <c r="B3641" s="806"/>
      <c r="C3641" s="141" t="s">
        <v>1505</v>
      </c>
      <c r="D3641" s="142" t="s">
        <v>1494</v>
      </c>
      <c r="E3641" s="12" t="s">
        <v>14</v>
      </c>
      <c r="F3641" s="12" t="s">
        <v>15</v>
      </c>
      <c r="G3641" s="14">
        <v>1275000</v>
      </c>
      <c r="H3641" s="14">
        <v>2550000</v>
      </c>
      <c r="I3641" s="14">
        <v>2</v>
      </c>
    </row>
    <row r="3642" spans="1:9" x14ac:dyDescent="0.25">
      <c r="A3642" s="860"/>
      <c r="B3642" s="806"/>
      <c r="C3642" s="141" t="s">
        <v>1506</v>
      </c>
      <c r="D3642" s="142" t="s">
        <v>1494</v>
      </c>
      <c r="E3642" s="12" t="s">
        <v>14</v>
      </c>
      <c r="F3642" s="12" t="s">
        <v>15</v>
      </c>
      <c r="G3642" s="14">
        <v>945000</v>
      </c>
      <c r="H3642" s="14">
        <v>2835000</v>
      </c>
      <c r="I3642" s="14">
        <v>3</v>
      </c>
    </row>
    <row r="3643" spans="1:9" x14ac:dyDescent="0.25">
      <c r="A3643" s="860"/>
      <c r="B3643" s="806"/>
      <c r="C3643" s="141" t="s">
        <v>1507</v>
      </c>
      <c r="D3643" s="142" t="s">
        <v>1494</v>
      </c>
      <c r="E3643" s="12" t="s">
        <v>14</v>
      </c>
      <c r="F3643" s="12" t="s">
        <v>15</v>
      </c>
      <c r="G3643" s="14">
        <v>275000</v>
      </c>
      <c r="H3643" s="14">
        <v>1650000</v>
      </c>
      <c r="I3643" s="14">
        <v>6</v>
      </c>
    </row>
    <row r="3644" spans="1:9" s="8" customFormat="1" ht="30" x14ac:dyDescent="0.25">
      <c r="A3644" s="860"/>
      <c r="B3644" s="806"/>
      <c r="C3644" s="139">
        <v>37531200</v>
      </c>
      <c r="D3644" s="140" t="s">
        <v>1508</v>
      </c>
      <c r="E3644" s="15" t="s">
        <v>126</v>
      </c>
      <c r="F3644" s="15" t="s">
        <v>15</v>
      </c>
      <c r="G3644" s="16">
        <v>30000</v>
      </c>
      <c r="H3644" s="16">
        <v>30000</v>
      </c>
      <c r="I3644" s="16">
        <v>1</v>
      </c>
    </row>
    <row r="3645" spans="1:9" ht="30" x14ac:dyDescent="0.25">
      <c r="A3645" s="860"/>
      <c r="B3645" s="806"/>
      <c r="C3645" s="141" t="s">
        <v>1509</v>
      </c>
      <c r="D3645" s="142" t="s">
        <v>581</v>
      </c>
      <c r="E3645" s="12" t="s">
        <v>126</v>
      </c>
      <c r="F3645" s="12" t="s">
        <v>15</v>
      </c>
      <c r="G3645" s="14">
        <v>150000</v>
      </c>
      <c r="H3645" s="14">
        <v>600000</v>
      </c>
      <c r="I3645" s="14">
        <v>4</v>
      </c>
    </row>
    <row r="3646" spans="1:9" ht="30" x14ac:dyDescent="0.25">
      <c r="A3646" s="860"/>
      <c r="B3646" s="806"/>
      <c r="C3646" s="141" t="s">
        <v>1510</v>
      </c>
      <c r="D3646" s="142" t="s">
        <v>581</v>
      </c>
      <c r="E3646" s="12" t="s">
        <v>126</v>
      </c>
      <c r="F3646" s="12" t="s">
        <v>15</v>
      </c>
      <c r="G3646" s="14">
        <v>165000</v>
      </c>
      <c r="H3646" s="14">
        <v>825000</v>
      </c>
      <c r="I3646" s="14">
        <v>5</v>
      </c>
    </row>
    <row r="3647" spans="1:9" ht="30" x14ac:dyDescent="0.25">
      <c r="A3647" s="860"/>
      <c r="B3647" s="806"/>
      <c r="C3647" s="141" t="s">
        <v>1511</v>
      </c>
      <c r="D3647" s="142" t="s">
        <v>581</v>
      </c>
      <c r="E3647" s="12" t="s">
        <v>126</v>
      </c>
      <c r="F3647" s="12" t="s">
        <v>15</v>
      </c>
      <c r="G3647" s="14">
        <v>280000</v>
      </c>
      <c r="H3647" s="14">
        <v>280000</v>
      </c>
      <c r="I3647" s="14">
        <v>1</v>
      </c>
    </row>
    <row r="3648" spans="1:9" ht="30" x14ac:dyDescent="0.25">
      <c r="A3648" s="860"/>
      <c r="B3648" s="806"/>
      <c r="C3648" s="141" t="s">
        <v>1512</v>
      </c>
      <c r="D3648" s="142" t="s">
        <v>581</v>
      </c>
      <c r="E3648" s="12" t="s">
        <v>126</v>
      </c>
      <c r="F3648" s="12" t="s">
        <v>15</v>
      </c>
      <c r="G3648" s="14">
        <v>27500</v>
      </c>
      <c r="H3648" s="14">
        <v>55000</v>
      </c>
      <c r="I3648" s="14">
        <v>2</v>
      </c>
    </row>
    <row r="3649" spans="1:9" ht="30" x14ac:dyDescent="0.25">
      <c r="A3649" s="860"/>
      <c r="B3649" s="806"/>
      <c r="C3649" s="141" t="s">
        <v>1513</v>
      </c>
      <c r="D3649" s="142" t="s">
        <v>581</v>
      </c>
      <c r="E3649" s="12" t="s">
        <v>126</v>
      </c>
      <c r="F3649" s="12" t="s">
        <v>15</v>
      </c>
      <c r="G3649" s="14">
        <v>300000</v>
      </c>
      <c r="H3649" s="14">
        <v>300000</v>
      </c>
      <c r="I3649" s="14">
        <v>1</v>
      </c>
    </row>
    <row r="3650" spans="1:9" ht="30" x14ac:dyDescent="0.25">
      <c r="A3650" s="860"/>
      <c r="B3650" s="806"/>
      <c r="C3650" s="141" t="s">
        <v>1514</v>
      </c>
      <c r="D3650" s="142" t="s">
        <v>581</v>
      </c>
      <c r="E3650" s="12" t="s">
        <v>126</v>
      </c>
      <c r="F3650" s="12" t="s">
        <v>15</v>
      </c>
      <c r="G3650" s="14">
        <v>200000</v>
      </c>
      <c r="H3650" s="14">
        <v>400000</v>
      </c>
      <c r="I3650" s="14">
        <v>2</v>
      </c>
    </row>
    <row r="3651" spans="1:9" ht="30" x14ac:dyDescent="0.25">
      <c r="A3651" s="860"/>
      <c r="B3651" s="806"/>
      <c r="C3651" s="141" t="s">
        <v>1515</v>
      </c>
      <c r="D3651" s="142" t="s">
        <v>581</v>
      </c>
      <c r="E3651" s="12" t="s">
        <v>126</v>
      </c>
      <c r="F3651" s="12" t="s">
        <v>15</v>
      </c>
      <c r="G3651" s="14">
        <v>135000</v>
      </c>
      <c r="H3651" s="14">
        <v>135000</v>
      </c>
      <c r="I3651" s="14">
        <v>1</v>
      </c>
    </row>
    <row r="3652" spans="1:9" ht="30" x14ac:dyDescent="0.25">
      <c r="A3652" s="860"/>
      <c r="B3652" s="806"/>
      <c r="C3652" s="141" t="s">
        <v>6178</v>
      </c>
      <c r="D3652" s="142" t="s">
        <v>3975</v>
      </c>
      <c r="E3652" s="392" t="s">
        <v>126</v>
      </c>
      <c r="F3652" s="392" t="s">
        <v>15</v>
      </c>
      <c r="G3652" s="357">
        <v>173000</v>
      </c>
      <c r="H3652" s="336">
        <v>3460</v>
      </c>
      <c r="I3652" s="357">
        <v>20</v>
      </c>
    </row>
    <row r="3653" spans="1:9" ht="30" x14ac:dyDescent="0.25">
      <c r="A3653" s="860"/>
      <c r="B3653" s="806"/>
      <c r="C3653" s="141" t="s">
        <v>6179</v>
      </c>
      <c r="D3653" s="142" t="s">
        <v>3975</v>
      </c>
      <c r="E3653" s="392" t="s">
        <v>126</v>
      </c>
      <c r="F3653" s="392" t="s">
        <v>15</v>
      </c>
      <c r="G3653" s="357">
        <v>335000</v>
      </c>
      <c r="H3653" s="336">
        <v>4020</v>
      </c>
      <c r="I3653" s="357">
        <v>12</v>
      </c>
    </row>
    <row r="3654" spans="1:9" ht="30" x14ac:dyDescent="0.25">
      <c r="A3654" s="860"/>
      <c r="B3654" s="806"/>
      <c r="C3654" s="141" t="s">
        <v>6180</v>
      </c>
      <c r="D3654" s="142" t="s">
        <v>3975</v>
      </c>
      <c r="E3654" s="392" t="s">
        <v>126</v>
      </c>
      <c r="F3654" s="392" t="s">
        <v>15</v>
      </c>
      <c r="G3654" s="357">
        <v>205000</v>
      </c>
      <c r="H3654" s="336">
        <v>3075</v>
      </c>
      <c r="I3654" s="357">
        <v>15</v>
      </c>
    </row>
    <row r="3655" spans="1:9" ht="30" x14ac:dyDescent="0.25">
      <c r="A3655" s="860"/>
      <c r="B3655" s="806"/>
      <c r="C3655" s="141" t="s">
        <v>6181</v>
      </c>
      <c r="D3655" s="142" t="s">
        <v>3975</v>
      </c>
      <c r="E3655" s="392" t="s">
        <v>126</v>
      </c>
      <c r="F3655" s="392" t="s">
        <v>15</v>
      </c>
      <c r="G3655" s="357">
        <v>206000</v>
      </c>
      <c r="H3655" s="336">
        <v>824</v>
      </c>
      <c r="I3655" s="357">
        <v>4</v>
      </c>
    </row>
    <row r="3656" spans="1:9" ht="30" x14ac:dyDescent="0.25">
      <c r="A3656" s="860"/>
      <c r="B3656" s="806"/>
      <c r="C3656" s="141" t="s">
        <v>6182</v>
      </c>
      <c r="D3656" s="142" t="s">
        <v>3975</v>
      </c>
      <c r="E3656" s="392" t="s">
        <v>126</v>
      </c>
      <c r="F3656" s="392" t="s">
        <v>15</v>
      </c>
      <c r="G3656" s="357">
        <v>142000</v>
      </c>
      <c r="H3656" s="336">
        <v>1562</v>
      </c>
      <c r="I3656" s="357">
        <v>11</v>
      </c>
    </row>
    <row r="3657" spans="1:9" ht="30" x14ac:dyDescent="0.25">
      <c r="A3657" s="860"/>
      <c r="B3657" s="806"/>
      <c r="C3657" s="141" t="s">
        <v>1516</v>
      </c>
      <c r="D3657" s="142" t="s">
        <v>581</v>
      </c>
      <c r="E3657" s="12" t="s">
        <v>126</v>
      </c>
      <c r="F3657" s="12" t="s">
        <v>15</v>
      </c>
      <c r="G3657" s="14">
        <v>155000</v>
      </c>
      <c r="H3657" s="14">
        <v>155000</v>
      </c>
      <c r="I3657" s="14">
        <v>1</v>
      </c>
    </row>
    <row r="3658" spans="1:9" x14ac:dyDescent="0.25">
      <c r="A3658" s="860"/>
      <c r="B3658" s="806"/>
      <c r="C3658" s="141" t="s">
        <v>1517</v>
      </c>
      <c r="D3658" s="142" t="s">
        <v>586</v>
      </c>
      <c r="E3658" s="12" t="s">
        <v>126</v>
      </c>
      <c r="F3658" s="12" t="s">
        <v>15</v>
      </c>
      <c r="G3658" s="14">
        <v>60000</v>
      </c>
      <c r="H3658" s="14">
        <v>14700000</v>
      </c>
      <c r="I3658" s="14">
        <v>245</v>
      </c>
    </row>
    <row r="3659" spans="1:9" ht="30" x14ac:dyDescent="0.25">
      <c r="A3659" s="860"/>
      <c r="B3659" s="806"/>
      <c r="C3659" s="141" t="s">
        <v>1518</v>
      </c>
      <c r="D3659" s="142" t="s">
        <v>1519</v>
      </c>
      <c r="E3659" s="12" t="s">
        <v>14</v>
      </c>
      <c r="F3659" s="12" t="s">
        <v>15</v>
      </c>
      <c r="G3659" s="14">
        <v>650000</v>
      </c>
      <c r="H3659" s="14">
        <v>6500000</v>
      </c>
      <c r="I3659" s="14">
        <v>10</v>
      </c>
    </row>
    <row r="3660" spans="1:9" ht="30" x14ac:dyDescent="0.25">
      <c r="A3660" s="860"/>
      <c r="B3660" s="806"/>
      <c r="C3660" s="141" t="s">
        <v>1520</v>
      </c>
      <c r="D3660" s="142" t="s">
        <v>1521</v>
      </c>
      <c r="E3660" s="12" t="s">
        <v>14</v>
      </c>
      <c r="F3660" s="12" t="s">
        <v>15</v>
      </c>
      <c r="G3660" s="14">
        <v>450000</v>
      </c>
      <c r="H3660" s="14">
        <v>4500000</v>
      </c>
      <c r="I3660" s="14">
        <v>10</v>
      </c>
    </row>
    <row r="3661" spans="1:9" x14ac:dyDescent="0.25">
      <c r="A3661" s="860"/>
      <c r="B3661" s="817" t="s">
        <v>154</v>
      </c>
      <c r="C3661" s="817"/>
      <c r="D3661" s="817"/>
      <c r="E3661" s="817"/>
      <c r="F3661" s="817"/>
      <c r="G3661" s="817"/>
      <c r="H3661" s="72">
        <v>292665872</v>
      </c>
      <c r="I3661" s="72"/>
    </row>
    <row r="3662" spans="1:9" ht="30" x14ac:dyDescent="0.25">
      <c r="A3662" s="860"/>
      <c r="B3662" s="142" t="s">
        <v>5278</v>
      </c>
      <c r="C3662" s="455" t="s">
        <v>7542</v>
      </c>
      <c r="D3662" s="142" t="s">
        <v>536</v>
      </c>
      <c r="E3662" s="142" t="s">
        <v>126</v>
      </c>
      <c r="F3662" s="142" t="s">
        <v>121</v>
      </c>
      <c r="G3662" s="142">
        <v>0</v>
      </c>
      <c r="H3662" s="142">
        <v>0</v>
      </c>
      <c r="I3662" s="14">
        <v>1</v>
      </c>
    </row>
    <row r="3663" spans="1:9" ht="30" x14ac:dyDescent="0.25">
      <c r="A3663" s="860"/>
      <c r="B3663" s="142" t="s">
        <v>5278</v>
      </c>
      <c r="C3663" s="455" t="s">
        <v>7543</v>
      </c>
      <c r="D3663" s="142" t="s">
        <v>536</v>
      </c>
      <c r="E3663" s="142" t="s">
        <v>126</v>
      </c>
      <c r="F3663" s="142" t="s">
        <v>121</v>
      </c>
      <c r="G3663" s="142">
        <v>0</v>
      </c>
      <c r="H3663" s="142">
        <v>0</v>
      </c>
      <c r="I3663" s="14">
        <v>1</v>
      </c>
    </row>
    <row r="3664" spans="1:9" ht="30" x14ac:dyDescent="0.25">
      <c r="A3664" s="860"/>
      <c r="B3664" s="142" t="s">
        <v>5278</v>
      </c>
      <c r="C3664" s="455" t="s">
        <v>7544</v>
      </c>
      <c r="D3664" s="142" t="s">
        <v>536</v>
      </c>
      <c r="E3664" s="142" t="s">
        <v>126</v>
      </c>
      <c r="F3664" s="142" t="s">
        <v>121</v>
      </c>
      <c r="G3664" s="142">
        <v>0</v>
      </c>
      <c r="H3664" s="142">
        <v>0</v>
      </c>
      <c r="I3664" s="14">
        <v>1</v>
      </c>
    </row>
    <row r="3665" spans="1:9" ht="30" x14ac:dyDescent="0.25">
      <c r="A3665" s="860"/>
      <c r="B3665" s="142" t="s">
        <v>5278</v>
      </c>
      <c r="C3665" s="455" t="s">
        <v>7545</v>
      </c>
      <c r="D3665" s="142" t="s">
        <v>536</v>
      </c>
      <c r="E3665" s="142" t="s">
        <v>126</v>
      </c>
      <c r="F3665" s="142" t="s">
        <v>121</v>
      </c>
      <c r="G3665" s="142">
        <v>0</v>
      </c>
      <c r="H3665" s="142">
        <v>0</v>
      </c>
      <c r="I3665" s="14">
        <v>1</v>
      </c>
    </row>
    <row r="3666" spans="1:9" ht="30" x14ac:dyDescent="0.25">
      <c r="A3666" s="860"/>
      <c r="B3666" s="142" t="s">
        <v>5278</v>
      </c>
      <c r="C3666" s="455" t="s">
        <v>7546</v>
      </c>
      <c r="D3666" s="142" t="s">
        <v>536</v>
      </c>
      <c r="E3666" s="142" t="s">
        <v>126</v>
      </c>
      <c r="F3666" s="142" t="s">
        <v>121</v>
      </c>
      <c r="G3666" s="142">
        <v>0</v>
      </c>
      <c r="H3666" s="142">
        <v>0</v>
      </c>
      <c r="I3666" s="14">
        <v>1</v>
      </c>
    </row>
    <row r="3667" spans="1:9" x14ac:dyDescent="0.25">
      <c r="A3667" s="860"/>
      <c r="B3667" s="455" t="s">
        <v>5636</v>
      </c>
      <c r="C3667" s="455" t="s">
        <v>7541</v>
      </c>
      <c r="D3667" s="455" t="s">
        <v>536</v>
      </c>
      <c r="E3667" s="142" t="s">
        <v>126</v>
      </c>
      <c r="F3667" s="142" t="s">
        <v>121</v>
      </c>
      <c r="G3667" s="456">
        <v>10192000</v>
      </c>
      <c r="H3667" s="456">
        <v>10192000</v>
      </c>
      <c r="I3667" s="14">
        <v>1</v>
      </c>
    </row>
    <row r="3668" spans="1:9" ht="30" x14ac:dyDescent="0.25">
      <c r="A3668" s="860"/>
      <c r="B3668" s="455"/>
      <c r="C3668" s="455" t="s">
        <v>7547</v>
      </c>
      <c r="D3668" s="142" t="s">
        <v>536</v>
      </c>
      <c r="E3668" s="142" t="s">
        <v>126</v>
      </c>
      <c r="F3668" s="142" t="s">
        <v>121</v>
      </c>
      <c r="G3668" s="142">
        <v>0</v>
      </c>
      <c r="H3668" s="142">
        <v>0</v>
      </c>
      <c r="I3668" s="14">
        <v>1</v>
      </c>
    </row>
    <row r="3669" spans="1:9" ht="45" x14ac:dyDescent="0.25">
      <c r="A3669" s="860"/>
      <c r="B3669" s="806">
        <v>4251</v>
      </c>
      <c r="C3669" s="141" t="s">
        <v>1522</v>
      </c>
      <c r="D3669" s="142" t="s">
        <v>1523</v>
      </c>
      <c r="E3669" s="12" t="s">
        <v>149</v>
      </c>
      <c r="F3669" s="12" t="s">
        <v>121</v>
      </c>
      <c r="G3669" s="14">
        <v>14705000</v>
      </c>
      <c r="H3669" s="14">
        <v>14705000</v>
      </c>
      <c r="I3669" s="14">
        <v>1</v>
      </c>
    </row>
    <row r="3670" spans="1:9" ht="30" x14ac:dyDescent="0.25">
      <c r="A3670" s="860"/>
      <c r="B3670" s="141" t="s">
        <v>5278</v>
      </c>
      <c r="C3670" s="455" t="s">
        <v>7548</v>
      </c>
      <c r="D3670" s="142" t="s">
        <v>536</v>
      </c>
      <c r="E3670" s="142" t="s">
        <v>126</v>
      </c>
      <c r="F3670" s="142" t="s">
        <v>121</v>
      </c>
      <c r="G3670" s="456">
        <v>7027440</v>
      </c>
      <c r="H3670" s="456">
        <v>7027440</v>
      </c>
      <c r="I3670" s="14">
        <v>1</v>
      </c>
    </row>
    <row r="3671" spans="1:9" ht="30" x14ac:dyDescent="0.25">
      <c r="A3671" s="860"/>
      <c r="B3671" s="141" t="s">
        <v>5278</v>
      </c>
      <c r="C3671" s="455" t="s">
        <v>7549</v>
      </c>
      <c r="D3671" s="142" t="s">
        <v>536</v>
      </c>
      <c r="E3671" s="142" t="s">
        <v>126</v>
      </c>
      <c r="F3671" s="142" t="s">
        <v>121</v>
      </c>
      <c r="G3671" s="456">
        <v>8249090</v>
      </c>
      <c r="H3671" s="456">
        <v>8249090</v>
      </c>
      <c r="I3671" s="14">
        <v>1</v>
      </c>
    </row>
    <row r="3672" spans="1:9" ht="30" x14ac:dyDescent="0.25">
      <c r="A3672" s="860"/>
      <c r="B3672" s="141" t="s">
        <v>5278</v>
      </c>
      <c r="C3672" s="455" t="s">
        <v>7550</v>
      </c>
      <c r="D3672" s="142" t="s">
        <v>536</v>
      </c>
      <c r="E3672" s="142" t="s">
        <v>126</v>
      </c>
      <c r="F3672" s="142" t="s">
        <v>121</v>
      </c>
      <c r="G3672" s="456">
        <v>8941690</v>
      </c>
      <c r="H3672" s="456">
        <v>8941690</v>
      </c>
      <c r="I3672" s="14">
        <v>1</v>
      </c>
    </row>
    <row r="3673" spans="1:9" ht="30" x14ac:dyDescent="0.25">
      <c r="A3673" s="860"/>
      <c r="B3673" s="141" t="s">
        <v>5278</v>
      </c>
      <c r="C3673" s="455" t="s">
        <v>7551</v>
      </c>
      <c r="D3673" s="142" t="s">
        <v>536</v>
      </c>
      <c r="E3673" s="142" t="s">
        <v>126</v>
      </c>
      <c r="F3673" s="142" t="s">
        <v>121</v>
      </c>
      <c r="G3673" s="456">
        <v>9585240</v>
      </c>
      <c r="H3673" s="456">
        <v>9585240</v>
      </c>
      <c r="I3673" s="14">
        <v>1</v>
      </c>
    </row>
    <row r="3674" spans="1:9" ht="30" x14ac:dyDescent="0.25">
      <c r="A3674" s="860"/>
      <c r="B3674" s="141" t="s">
        <v>5278</v>
      </c>
      <c r="C3674" s="455" t="s">
        <v>7552</v>
      </c>
      <c r="D3674" s="142" t="s">
        <v>536</v>
      </c>
      <c r="E3674" s="142" t="s">
        <v>126</v>
      </c>
      <c r="F3674" s="142" t="s">
        <v>121</v>
      </c>
      <c r="G3674" s="456">
        <v>19992870</v>
      </c>
      <c r="H3674" s="456">
        <v>19992870</v>
      </c>
      <c r="I3674" s="14">
        <v>1</v>
      </c>
    </row>
    <row r="3675" spans="1:9" ht="30" x14ac:dyDescent="0.25">
      <c r="A3675" s="860"/>
      <c r="B3675" s="141" t="s">
        <v>5278</v>
      </c>
      <c r="C3675" s="455" t="s">
        <v>7553</v>
      </c>
      <c r="D3675" s="142" t="s">
        <v>536</v>
      </c>
      <c r="E3675" s="142" t="s">
        <v>126</v>
      </c>
      <c r="F3675" s="142" t="s">
        <v>121</v>
      </c>
      <c r="G3675" s="456">
        <v>6601380</v>
      </c>
      <c r="H3675" s="456">
        <v>6601380</v>
      </c>
      <c r="I3675" s="14">
        <v>1</v>
      </c>
    </row>
    <row r="3676" spans="1:9" ht="30" x14ac:dyDescent="0.25">
      <c r="A3676" s="860"/>
      <c r="B3676" s="141" t="s">
        <v>5278</v>
      </c>
      <c r="C3676" s="455" t="s">
        <v>7554</v>
      </c>
      <c r="D3676" s="142" t="s">
        <v>536</v>
      </c>
      <c r="E3676" s="142" t="s">
        <v>126</v>
      </c>
      <c r="F3676" s="142" t="s">
        <v>121</v>
      </c>
      <c r="G3676" s="456">
        <v>21100570</v>
      </c>
      <c r="H3676" s="456">
        <v>21100570</v>
      </c>
      <c r="I3676" s="14">
        <v>1</v>
      </c>
    </row>
    <row r="3677" spans="1:9" ht="30" x14ac:dyDescent="0.25">
      <c r="A3677" s="860"/>
      <c r="B3677" s="141" t="s">
        <v>5278</v>
      </c>
      <c r="C3677" s="455" t="s">
        <v>7555</v>
      </c>
      <c r="D3677" s="142" t="s">
        <v>536</v>
      </c>
      <c r="E3677" s="142" t="s">
        <v>126</v>
      </c>
      <c r="F3677" s="142" t="s">
        <v>121</v>
      </c>
      <c r="G3677" s="456">
        <v>9998420</v>
      </c>
      <c r="H3677" s="456">
        <v>9998420</v>
      </c>
      <c r="I3677" s="14">
        <v>1</v>
      </c>
    </row>
    <row r="3678" spans="1:9" ht="30" x14ac:dyDescent="0.25">
      <c r="A3678" s="860"/>
      <c r="B3678" s="806">
        <v>5113</v>
      </c>
      <c r="C3678" s="141" t="s">
        <v>1524</v>
      </c>
      <c r="D3678" s="142" t="s">
        <v>1525</v>
      </c>
      <c r="E3678" s="12" t="s">
        <v>126</v>
      </c>
      <c r="F3678" s="12" t="s">
        <v>121</v>
      </c>
      <c r="G3678" s="14">
        <v>22594460</v>
      </c>
      <c r="H3678" s="14">
        <v>22594460</v>
      </c>
      <c r="I3678" s="14">
        <v>1</v>
      </c>
    </row>
    <row r="3679" spans="1:9" ht="30" x14ac:dyDescent="0.25">
      <c r="A3679" s="860"/>
      <c r="B3679" s="806"/>
      <c r="C3679" s="141" t="s">
        <v>1526</v>
      </c>
      <c r="D3679" s="142" t="s">
        <v>1527</v>
      </c>
      <c r="E3679" s="12" t="s">
        <v>126</v>
      </c>
      <c r="F3679" s="12" t="s">
        <v>121</v>
      </c>
      <c r="G3679" s="14">
        <v>12540420</v>
      </c>
      <c r="H3679" s="14">
        <v>12540420</v>
      </c>
      <c r="I3679" s="14">
        <v>1</v>
      </c>
    </row>
    <row r="3680" spans="1:9" ht="30" x14ac:dyDescent="0.25">
      <c r="A3680" s="860"/>
      <c r="B3680" s="806"/>
      <c r="C3680" s="141" t="s">
        <v>1528</v>
      </c>
      <c r="D3680" s="142" t="s">
        <v>1529</v>
      </c>
      <c r="E3680" s="12" t="s">
        <v>126</v>
      </c>
      <c r="F3680" s="12" t="s">
        <v>121</v>
      </c>
      <c r="G3680" s="14">
        <v>28191960</v>
      </c>
      <c r="H3680" s="14">
        <v>28191960</v>
      </c>
      <c r="I3680" s="14">
        <v>1</v>
      </c>
    </row>
    <row r="3681" spans="1:9" ht="30" x14ac:dyDescent="0.25">
      <c r="A3681" s="860"/>
      <c r="B3681" s="806"/>
      <c r="C3681" s="141" t="s">
        <v>1530</v>
      </c>
      <c r="D3681" s="142" t="s">
        <v>1531</v>
      </c>
      <c r="E3681" s="12" t="s">
        <v>126</v>
      </c>
      <c r="F3681" s="12" t="s">
        <v>121</v>
      </c>
      <c r="G3681" s="14">
        <v>11847210</v>
      </c>
      <c r="H3681" s="14">
        <v>11847210</v>
      </c>
      <c r="I3681" s="14">
        <v>1</v>
      </c>
    </row>
    <row r="3682" spans="1:9" ht="30" x14ac:dyDescent="0.25">
      <c r="A3682" s="860"/>
      <c r="B3682" s="806"/>
      <c r="C3682" s="141" t="s">
        <v>1532</v>
      </c>
      <c r="D3682" s="142" t="s">
        <v>1533</v>
      </c>
      <c r="E3682" s="12" t="s">
        <v>126</v>
      </c>
      <c r="F3682" s="12" t="s">
        <v>121</v>
      </c>
      <c r="G3682" s="14">
        <v>20666150</v>
      </c>
      <c r="H3682" s="14">
        <v>20666150</v>
      </c>
      <c r="I3682" s="14">
        <v>1</v>
      </c>
    </row>
    <row r="3683" spans="1:9" ht="30" x14ac:dyDescent="0.25">
      <c r="A3683" s="860"/>
      <c r="B3683" s="806"/>
      <c r="C3683" s="141" t="s">
        <v>1534</v>
      </c>
      <c r="D3683" s="142" t="s">
        <v>1535</v>
      </c>
      <c r="E3683" s="12" t="s">
        <v>126</v>
      </c>
      <c r="F3683" s="12" t="s">
        <v>121</v>
      </c>
      <c r="G3683" s="14">
        <v>22495080</v>
      </c>
      <c r="H3683" s="14">
        <v>22495080</v>
      </c>
      <c r="I3683" s="14">
        <v>1</v>
      </c>
    </row>
    <row r="3684" spans="1:9" ht="30" x14ac:dyDescent="0.25">
      <c r="A3684" s="860"/>
      <c r="B3684" s="806"/>
      <c r="C3684" s="141" t="s">
        <v>1536</v>
      </c>
      <c r="D3684" s="142" t="s">
        <v>1537</v>
      </c>
      <c r="E3684" s="12" t="s">
        <v>126</v>
      </c>
      <c r="F3684" s="12" t="s">
        <v>121</v>
      </c>
      <c r="G3684" s="14">
        <v>20336990</v>
      </c>
      <c r="H3684" s="14">
        <v>20336990</v>
      </c>
      <c r="I3684" s="14">
        <v>1</v>
      </c>
    </row>
    <row r="3685" spans="1:9" ht="30" x14ac:dyDescent="0.25">
      <c r="A3685" s="860"/>
      <c r="B3685" s="806"/>
      <c r="C3685" s="141" t="s">
        <v>1538</v>
      </c>
      <c r="D3685" s="142" t="s">
        <v>1539</v>
      </c>
      <c r="E3685" s="12" t="s">
        <v>126</v>
      </c>
      <c r="F3685" s="12" t="s">
        <v>121</v>
      </c>
      <c r="G3685" s="14">
        <v>16824170</v>
      </c>
      <c r="H3685" s="14">
        <v>16824170</v>
      </c>
      <c r="I3685" s="14">
        <v>1</v>
      </c>
    </row>
    <row r="3686" spans="1:9" ht="30" x14ac:dyDescent="0.25">
      <c r="A3686" s="860"/>
      <c r="B3686" s="806"/>
      <c r="C3686" s="141" t="s">
        <v>1540</v>
      </c>
      <c r="D3686" s="142" t="s">
        <v>1541</v>
      </c>
      <c r="E3686" s="12" t="s">
        <v>126</v>
      </c>
      <c r="F3686" s="12" t="s">
        <v>121</v>
      </c>
      <c r="G3686" s="14">
        <v>22260030</v>
      </c>
      <c r="H3686" s="14">
        <v>22260030</v>
      </c>
      <c r="I3686" s="14">
        <v>1</v>
      </c>
    </row>
    <row r="3687" spans="1:9" ht="45" x14ac:dyDescent="0.25">
      <c r="A3687" s="860"/>
      <c r="B3687" s="806"/>
      <c r="C3687" s="141" t="s">
        <v>1542</v>
      </c>
      <c r="D3687" s="142" t="s">
        <v>1543</v>
      </c>
      <c r="E3687" s="12" t="s">
        <v>126</v>
      </c>
      <c r="F3687" s="12" t="s">
        <v>121</v>
      </c>
      <c r="G3687" s="14">
        <v>16781230</v>
      </c>
      <c r="H3687" s="14">
        <v>16781230</v>
      </c>
      <c r="I3687" s="14">
        <v>1</v>
      </c>
    </row>
    <row r="3688" spans="1:9" ht="30" x14ac:dyDescent="0.25">
      <c r="A3688" s="860"/>
      <c r="B3688" s="806"/>
      <c r="C3688" s="141" t="s">
        <v>1544</v>
      </c>
      <c r="D3688" s="142" t="s">
        <v>1545</v>
      </c>
      <c r="E3688" s="12" t="s">
        <v>126</v>
      </c>
      <c r="F3688" s="12" t="s">
        <v>121</v>
      </c>
      <c r="G3688" s="14">
        <v>21923682</v>
      </c>
      <c r="H3688" s="14">
        <v>21923682</v>
      </c>
      <c r="I3688" s="14">
        <v>1</v>
      </c>
    </row>
    <row r="3689" spans="1:9" ht="30" x14ac:dyDescent="0.25">
      <c r="A3689" s="860"/>
      <c r="B3689" s="806"/>
      <c r="C3689" s="141" t="s">
        <v>1546</v>
      </c>
      <c r="D3689" s="142" t="s">
        <v>1547</v>
      </c>
      <c r="E3689" s="12" t="s">
        <v>126</v>
      </c>
      <c r="F3689" s="12" t="s">
        <v>121</v>
      </c>
      <c r="G3689" s="14">
        <v>30340870</v>
      </c>
      <c r="H3689" s="14">
        <v>30340870</v>
      </c>
      <c r="I3689" s="14">
        <v>1</v>
      </c>
    </row>
    <row r="3690" spans="1:9" ht="30" x14ac:dyDescent="0.25">
      <c r="A3690" s="860"/>
      <c r="B3690" s="806"/>
      <c r="C3690" s="141" t="s">
        <v>1548</v>
      </c>
      <c r="D3690" s="142" t="s">
        <v>1549</v>
      </c>
      <c r="E3690" s="12" t="s">
        <v>126</v>
      </c>
      <c r="F3690" s="12" t="s">
        <v>121</v>
      </c>
      <c r="G3690" s="14">
        <v>31158620</v>
      </c>
      <c r="H3690" s="14">
        <v>31158620</v>
      </c>
      <c r="I3690" s="14">
        <v>1</v>
      </c>
    </row>
    <row r="3691" spans="1:9" x14ac:dyDescent="0.25">
      <c r="A3691" s="860"/>
      <c r="B3691" s="817" t="s">
        <v>118</v>
      </c>
      <c r="C3691" s="817"/>
      <c r="D3691" s="817"/>
      <c r="E3691" s="817"/>
      <c r="F3691" s="817"/>
      <c r="G3691" s="817"/>
      <c r="H3691" s="72">
        <v>7387600</v>
      </c>
      <c r="I3691" s="72"/>
    </row>
    <row r="3692" spans="1:9" s="8" customFormat="1" ht="45" x14ac:dyDescent="0.25">
      <c r="A3692" s="860"/>
      <c r="B3692" s="836">
        <v>4251</v>
      </c>
      <c r="C3692" s="139">
        <v>71351540</v>
      </c>
      <c r="D3692" s="140" t="s">
        <v>1550</v>
      </c>
      <c r="E3692" s="15" t="s">
        <v>149</v>
      </c>
      <c r="F3692" s="15" t="s">
        <v>121</v>
      </c>
      <c r="G3692" s="16">
        <v>300000</v>
      </c>
      <c r="H3692" s="16">
        <v>300000</v>
      </c>
      <c r="I3692" s="16">
        <v>1</v>
      </c>
    </row>
    <row r="3693" spans="1:9" s="8" customFormat="1" ht="30" x14ac:dyDescent="0.25">
      <c r="A3693" s="860"/>
      <c r="B3693" s="836">
        <v>5113</v>
      </c>
      <c r="C3693" s="139">
        <v>71351540</v>
      </c>
      <c r="D3693" s="140" t="s">
        <v>1551</v>
      </c>
      <c r="E3693" s="15" t="s">
        <v>172</v>
      </c>
      <c r="F3693" s="15" t="s">
        <v>121</v>
      </c>
      <c r="G3693" s="16">
        <v>420200</v>
      </c>
      <c r="H3693" s="16">
        <v>420200</v>
      </c>
      <c r="I3693" s="16">
        <v>1</v>
      </c>
    </row>
    <row r="3694" spans="1:9" s="8" customFormat="1" ht="30" x14ac:dyDescent="0.25">
      <c r="A3694" s="860"/>
      <c r="B3694" s="836"/>
      <c r="C3694" s="139">
        <v>71351540</v>
      </c>
      <c r="D3694" s="140" t="s">
        <v>1552</v>
      </c>
      <c r="E3694" s="15" t="s">
        <v>172</v>
      </c>
      <c r="F3694" s="15" t="s">
        <v>121</v>
      </c>
      <c r="G3694" s="16">
        <v>236000</v>
      </c>
      <c r="H3694" s="16">
        <v>236000</v>
      </c>
      <c r="I3694" s="16">
        <v>1</v>
      </c>
    </row>
    <row r="3695" spans="1:9" s="8" customFormat="1" ht="30" x14ac:dyDescent="0.25">
      <c r="A3695" s="860"/>
      <c r="B3695" s="836"/>
      <c r="C3695" s="139">
        <v>71351540</v>
      </c>
      <c r="D3695" s="140" t="s">
        <v>1553</v>
      </c>
      <c r="E3695" s="15" t="s">
        <v>172</v>
      </c>
      <c r="F3695" s="15" t="s">
        <v>121</v>
      </c>
      <c r="G3695" s="16">
        <v>534100</v>
      </c>
      <c r="H3695" s="16">
        <v>534100</v>
      </c>
      <c r="I3695" s="16">
        <v>1</v>
      </c>
    </row>
    <row r="3696" spans="1:9" s="8" customFormat="1" ht="30" x14ac:dyDescent="0.25">
      <c r="A3696" s="860"/>
      <c r="B3696" s="836"/>
      <c r="C3696" s="139">
        <v>71351540</v>
      </c>
      <c r="D3696" s="140" t="s">
        <v>1554</v>
      </c>
      <c r="E3696" s="15" t="s">
        <v>172</v>
      </c>
      <c r="F3696" s="15" t="s">
        <v>121</v>
      </c>
      <c r="G3696" s="16">
        <v>220100</v>
      </c>
      <c r="H3696" s="16">
        <v>220100</v>
      </c>
      <c r="I3696" s="16">
        <v>1</v>
      </c>
    </row>
    <row r="3697" spans="1:9" s="8" customFormat="1" ht="30" x14ac:dyDescent="0.25">
      <c r="A3697" s="860"/>
      <c r="B3697" s="836"/>
      <c r="C3697" s="139">
        <v>71351540</v>
      </c>
      <c r="D3697" s="140" t="s">
        <v>1555</v>
      </c>
      <c r="E3697" s="15" t="s">
        <v>172</v>
      </c>
      <c r="F3697" s="15" t="s">
        <v>121</v>
      </c>
      <c r="G3697" s="16">
        <v>398300</v>
      </c>
      <c r="H3697" s="16">
        <v>398300</v>
      </c>
      <c r="I3697" s="16">
        <v>1</v>
      </c>
    </row>
    <row r="3698" spans="1:9" s="8" customFormat="1" ht="30" x14ac:dyDescent="0.25">
      <c r="A3698" s="860"/>
      <c r="B3698" s="836"/>
      <c r="C3698" s="139">
        <v>71351540</v>
      </c>
      <c r="D3698" s="140" t="s">
        <v>1556</v>
      </c>
      <c r="E3698" s="15" t="s">
        <v>172</v>
      </c>
      <c r="F3698" s="15" t="s">
        <v>121</v>
      </c>
      <c r="G3698" s="16">
        <v>426500</v>
      </c>
      <c r="H3698" s="16">
        <v>426500</v>
      </c>
      <c r="I3698" s="16">
        <v>1</v>
      </c>
    </row>
    <row r="3699" spans="1:9" s="8" customFormat="1" ht="30" x14ac:dyDescent="0.25">
      <c r="A3699" s="860"/>
      <c r="B3699" s="836"/>
      <c r="C3699" s="139">
        <v>71351540</v>
      </c>
      <c r="D3699" s="140" t="s">
        <v>1557</v>
      </c>
      <c r="E3699" s="15" t="s">
        <v>172</v>
      </c>
      <c r="F3699" s="15" t="s">
        <v>121</v>
      </c>
      <c r="G3699" s="16">
        <v>406200</v>
      </c>
      <c r="H3699" s="16">
        <v>406200</v>
      </c>
      <c r="I3699" s="16">
        <v>1</v>
      </c>
    </row>
    <row r="3700" spans="1:9" s="8" customFormat="1" ht="30" x14ac:dyDescent="0.25">
      <c r="A3700" s="860"/>
      <c r="B3700" s="836"/>
      <c r="C3700" s="139">
        <v>71351540</v>
      </c>
      <c r="D3700" s="140" t="s">
        <v>1558</v>
      </c>
      <c r="E3700" s="15" t="s">
        <v>172</v>
      </c>
      <c r="F3700" s="15" t="s">
        <v>121</v>
      </c>
      <c r="G3700" s="16">
        <v>335000</v>
      </c>
      <c r="H3700" s="16">
        <v>335000</v>
      </c>
      <c r="I3700" s="16">
        <v>1</v>
      </c>
    </row>
    <row r="3701" spans="1:9" s="8" customFormat="1" ht="30" x14ac:dyDescent="0.25">
      <c r="A3701" s="860"/>
      <c r="B3701" s="836"/>
      <c r="C3701" s="139">
        <v>71351540</v>
      </c>
      <c r="D3701" s="140" t="s">
        <v>1559</v>
      </c>
      <c r="E3701" s="15" t="s">
        <v>172</v>
      </c>
      <c r="F3701" s="15" t="s">
        <v>121</v>
      </c>
      <c r="G3701" s="16">
        <v>444600</v>
      </c>
      <c r="H3701" s="16">
        <v>444600</v>
      </c>
      <c r="I3701" s="16">
        <v>1</v>
      </c>
    </row>
    <row r="3702" spans="1:9" s="8" customFormat="1" ht="45" x14ac:dyDescent="0.25">
      <c r="A3702" s="860"/>
      <c r="B3702" s="836"/>
      <c r="C3702" s="139">
        <v>71351540</v>
      </c>
      <c r="D3702" s="140" t="s">
        <v>1560</v>
      </c>
      <c r="E3702" s="15" t="s">
        <v>172</v>
      </c>
      <c r="F3702" s="15" t="s">
        <v>121</v>
      </c>
      <c r="G3702" s="16">
        <v>335200</v>
      </c>
      <c r="H3702" s="16">
        <v>335200</v>
      </c>
      <c r="I3702" s="16">
        <v>1</v>
      </c>
    </row>
    <row r="3703" spans="1:9" s="8" customFormat="1" ht="30" x14ac:dyDescent="0.25">
      <c r="A3703" s="860"/>
      <c r="B3703" s="836"/>
      <c r="C3703" s="139">
        <v>71351540</v>
      </c>
      <c r="D3703" s="140" t="s">
        <v>1561</v>
      </c>
      <c r="E3703" s="15" t="s">
        <v>172</v>
      </c>
      <c r="F3703" s="15" t="s">
        <v>121</v>
      </c>
      <c r="G3703" s="16">
        <v>426400</v>
      </c>
      <c r="H3703" s="16">
        <v>426400</v>
      </c>
      <c r="I3703" s="16">
        <v>1</v>
      </c>
    </row>
    <row r="3704" spans="1:9" s="8" customFormat="1" x14ac:dyDescent="0.25">
      <c r="A3704" s="860"/>
      <c r="B3704" s="836"/>
      <c r="C3704" s="769" t="s">
        <v>7617</v>
      </c>
      <c r="D3704" s="769" t="s">
        <v>5274</v>
      </c>
      <c r="E3704" s="778" t="s">
        <v>172</v>
      </c>
      <c r="F3704" s="778" t="s">
        <v>121</v>
      </c>
      <c r="G3704" s="773">
        <v>208000</v>
      </c>
      <c r="H3704" s="773">
        <v>208000</v>
      </c>
      <c r="I3704" s="16">
        <v>1</v>
      </c>
    </row>
    <row r="3705" spans="1:9" s="8" customFormat="1" ht="30" x14ac:dyDescent="0.25">
      <c r="A3705" s="860"/>
      <c r="B3705" s="836"/>
      <c r="C3705" s="139">
        <v>71351540</v>
      </c>
      <c r="D3705" s="140" t="s">
        <v>1562</v>
      </c>
      <c r="E3705" s="15" t="s">
        <v>172</v>
      </c>
      <c r="F3705" s="15" t="s">
        <v>121</v>
      </c>
      <c r="G3705" s="16">
        <v>606000</v>
      </c>
      <c r="H3705" s="16">
        <v>606000</v>
      </c>
      <c r="I3705" s="16">
        <v>1</v>
      </c>
    </row>
    <row r="3706" spans="1:9" s="8" customFormat="1" ht="30" x14ac:dyDescent="0.25">
      <c r="A3706" s="860"/>
      <c r="B3706" s="836"/>
      <c r="C3706" s="23" t="s">
        <v>7578</v>
      </c>
      <c r="D3706" s="23" t="s">
        <v>5274</v>
      </c>
      <c r="E3706" s="757" t="s">
        <v>172</v>
      </c>
      <c r="F3706" s="757" t="s">
        <v>121</v>
      </c>
      <c r="G3706" s="53">
        <v>0</v>
      </c>
      <c r="H3706" s="53">
        <v>0</v>
      </c>
      <c r="I3706" s="53">
        <v>1</v>
      </c>
    </row>
    <row r="3707" spans="1:9" s="8" customFormat="1" ht="30" x14ac:dyDescent="0.25">
      <c r="A3707" s="860"/>
      <c r="B3707" s="836"/>
      <c r="C3707" s="23" t="s">
        <v>7579</v>
      </c>
      <c r="D3707" s="23" t="s">
        <v>5274</v>
      </c>
      <c r="E3707" s="757" t="s">
        <v>172</v>
      </c>
      <c r="F3707" s="757" t="s">
        <v>121</v>
      </c>
      <c r="G3707" s="53">
        <v>0</v>
      </c>
      <c r="H3707" s="53">
        <v>0</v>
      </c>
      <c r="I3707" s="53">
        <v>1</v>
      </c>
    </row>
    <row r="3708" spans="1:9" s="8" customFormat="1" ht="30" x14ac:dyDescent="0.25">
      <c r="A3708" s="860"/>
      <c r="B3708" s="836"/>
      <c r="C3708" s="23" t="s">
        <v>7580</v>
      </c>
      <c r="D3708" s="23" t="s">
        <v>5274</v>
      </c>
      <c r="E3708" s="757" t="s">
        <v>172</v>
      </c>
      <c r="F3708" s="757" t="s">
        <v>121</v>
      </c>
      <c r="G3708" s="53">
        <v>0</v>
      </c>
      <c r="H3708" s="53">
        <v>0</v>
      </c>
      <c r="I3708" s="53">
        <v>1</v>
      </c>
    </row>
    <row r="3709" spans="1:9" s="8" customFormat="1" ht="30" x14ac:dyDescent="0.25">
      <c r="A3709" s="860"/>
      <c r="B3709" s="836"/>
      <c r="C3709" s="23" t="s">
        <v>7581</v>
      </c>
      <c r="D3709" s="23" t="s">
        <v>5274</v>
      </c>
      <c r="E3709" s="757" t="s">
        <v>172</v>
      </c>
      <c r="F3709" s="757" t="s">
        <v>121</v>
      </c>
      <c r="G3709" s="53">
        <v>0</v>
      </c>
      <c r="H3709" s="53">
        <v>0</v>
      </c>
      <c r="I3709" s="53">
        <v>1</v>
      </c>
    </row>
    <row r="3710" spans="1:9" s="8" customFormat="1" ht="30" x14ac:dyDescent="0.25">
      <c r="A3710" s="860"/>
      <c r="B3710" s="836"/>
      <c r="C3710" s="23" t="s">
        <v>7582</v>
      </c>
      <c r="D3710" s="23" t="s">
        <v>5274</v>
      </c>
      <c r="E3710" s="757" t="s">
        <v>172</v>
      </c>
      <c r="F3710" s="757" t="s">
        <v>121</v>
      </c>
      <c r="G3710" s="53">
        <v>0</v>
      </c>
      <c r="H3710" s="53">
        <v>0</v>
      </c>
      <c r="I3710" s="53">
        <v>1</v>
      </c>
    </row>
    <row r="3711" spans="1:9" s="8" customFormat="1" ht="30" x14ac:dyDescent="0.25">
      <c r="A3711" s="860"/>
      <c r="B3711" s="836"/>
      <c r="C3711" s="23" t="s">
        <v>7583</v>
      </c>
      <c r="D3711" s="23" t="s">
        <v>5274</v>
      </c>
      <c r="E3711" s="757" t="s">
        <v>172</v>
      </c>
      <c r="F3711" s="757" t="s">
        <v>121</v>
      </c>
      <c r="G3711" s="53">
        <v>0</v>
      </c>
      <c r="H3711" s="53">
        <v>0</v>
      </c>
      <c r="I3711" s="53">
        <v>1</v>
      </c>
    </row>
    <row r="3712" spans="1:9" s="8" customFormat="1" ht="30" x14ac:dyDescent="0.25">
      <c r="A3712" s="860"/>
      <c r="B3712" s="836"/>
      <c r="C3712" s="23" t="s">
        <v>7600</v>
      </c>
      <c r="D3712" s="23" t="s">
        <v>5274</v>
      </c>
      <c r="E3712" s="23" t="s">
        <v>172</v>
      </c>
      <c r="F3712" s="23" t="s">
        <v>121</v>
      </c>
      <c r="G3712" s="23">
        <v>196600</v>
      </c>
      <c r="H3712" s="23">
        <v>196600</v>
      </c>
      <c r="I3712" s="53">
        <v>1</v>
      </c>
    </row>
    <row r="3713" spans="1:9" s="8" customFormat="1" ht="30" x14ac:dyDescent="0.25">
      <c r="A3713" s="860"/>
      <c r="B3713" s="836"/>
      <c r="C3713" s="23" t="s">
        <v>7601</v>
      </c>
      <c r="D3713" s="23" t="s">
        <v>5274</v>
      </c>
      <c r="E3713" s="23" t="s">
        <v>172</v>
      </c>
      <c r="F3713" s="23" t="s">
        <v>121</v>
      </c>
      <c r="G3713" s="23">
        <v>413200</v>
      </c>
      <c r="H3713" s="23">
        <v>413200</v>
      </c>
      <c r="I3713" s="53">
        <v>1</v>
      </c>
    </row>
    <row r="3714" spans="1:9" s="8" customFormat="1" ht="30" x14ac:dyDescent="0.25">
      <c r="A3714" s="860"/>
      <c r="B3714" s="836"/>
      <c r="C3714" s="23" t="s">
        <v>7602</v>
      </c>
      <c r="D3714" s="23" t="s">
        <v>5274</v>
      </c>
      <c r="E3714" s="23" t="s">
        <v>172</v>
      </c>
      <c r="F3714" s="23" t="s">
        <v>121</v>
      </c>
      <c r="G3714" s="23">
        <v>395200</v>
      </c>
      <c r="H3714" s="23">
        <v>395200</v>
      </c>
      <c r="I3714" s="53">
        <v>1</v>
      </c>
    </row>
    <row r="3715" spans="1:9" s="8" customFormat="1" ht="30" x14ac:dyDescent="0.25">
      <c r="A3715" s="860"/>
      <c r="B3715" s="836"/>
      <c r="C3715" s="23" t="s">
        <v>7603</v>
      </c>
      <c r="D3715" s="23" t="s">
        <v>5274</v>
      </c>
      <c r="E3715" s="23" t="s">
        <v>172</v>
      </c>
      <c r="F3715" s="23" t="s">
        <v>121</v>
      </c>
      <c r="G3715" s="23">
        <v>162100</v>
      </c>
      <c r="H3715" s="23">
        <v>162100</v>
      </c>
      <c r="I3715" s="53">
        <v>1</v>
      </c>
    </row>
    <row r="3716" spans="1:9" s="8" customFormat="1" ht="30" x14ac:dyDescent="0.25">
      <c r="A3716" s="860"/>
      <c r="B3716" s="836"/>
      <c r="C3716" s="23" t="s">
        <v>7604</v>
      </c>
      <c r="D3716" s="23" t="s">
        <v>5274</v>
      </c>
      <c r="E3716" s="23" t="s">
        <v>172</v>
      </c>
      <c r="F3716" s="23" t="s">
        <v>121</v>
      </c>
      <c r="G3716" s="23">
        <v>177000</v>
      </c>
      <c r="H3716" s="23">
        <v>177000</v>
      </c>
      <c r="I3716" s="53">
        <v>1</v>
      </c>
    </row>
    <row r="3717" spans="1:9" s="8" customFormat="1" ht="30" x14ac:dyDescent="0.25">
      <c r="A3717" s="860"/>
      <c r="B3717" s="836"/>
      <c r="C3717" s="23" t="s">
        <v>7605</v>
      </c>
      <c r="D3717" s="23" t="s">
        <v>5274</v>
      </c>
      <c r="E3717" s="23" t="s">
        <v>172</v>
      </c>
      <c r="F3717" s="23" t="s">
        <v>121</v>
      </c>
      <c r="G3717" s="23">
        <v>128800</v>
      </c>
      <c r="H3717" s="23">
        <v>128800</v>
      </c>
      <c r="I3717" s="53">
        <v>1</v>
      </c>
    </row>
    <row r="3718" spans="1:9" s="8" customFormat="1" ht="30" x14ac:dyDescent="0.25">
      <c r="A3718" s="860"/>
      <c r="B3718" s="836"/>
      <c r="C3718" s="23" t="s">
        <v>7606</v>
      </c>
      <c r="D3718" s="23" t="s">
        <v>5274</v>
      </c>
      <c r="E3718" s="23" t="s">
        <v>172</v>
      </c>
      <c r="F3718" s="23" t="s">
        <v>121</v>
      </c>
      <c r="G3718" s="23">
        <v>172800</v>
      </c>
      <c r="H3718" s="23">
        <v>172800</v>
      </c>
      <c r="I3718" s="53">
        <v>1</v>
      </c>
    </row>
    <row r="3719" spans="1:9" s="8" customFormat="1" ht="30" x14ac:dyDescent="0.25">
      <c r="A3719" s="860"/>
      <c r="B3719" s="836"/>
      <c r="C3719" s="23" t="s">
        <v>7607</v>
      </c>
      <c r="D3719" s="23" t="s">
        <v>5274</v>
      </c>
      <c r="E3719" s="23" t="s">
        <v>172</v>
      </c>
      <c r="F3719" s="23" t="s">
        <v>121</v>
      </c>
      <c r="G3719" s="23">
        <v>137700</v>
      </c>
      <c r="H3719" s="23">
        <v>137700</v>
      </c>
      <c r="I3719" s="53">
        <v>1</v>
      </c>
    </row>
    <row r="3720" spans="1:9" s="8" customFormat="1" x14ac:dyDescent="0.25">
      <c r="A3720" s="860"/>
      <c r="B3720" s="836"/>
      <c r="C3720" s="139"/>
      <c r="D3720" s="140"/>
      <c r="E3720" s="756"/>
      <c r="F3720" s="756"/>
      <c r="G3720" s="16"/>
      <c r="H3720" s="16"/>
      <c r="I3720" s="16"/>
    </row>
    <row r="3721" spans="1:9" s="8" customFormat="1" ht="30" x14ac:dyDescent="0.25">
      <c r="A3721" s="860"/>
      <c r="B3721" s="836"/>
      <c r="C3721" s="139">
        <v>71351540</v>
      </c>
      <c r="D3721" s="140" t="s">
        <v>1563</v>
      </c>
      <c r="E3721" s="15" t="s">
        <v>172</v>
      </c>
      <c r="F3721" s="15" t="s">
        <v>121</v>
      </c>
      <c r="G3721" s="16">
        <v>621300</v>
      </c>
      <c r="H3721" s="16">
        <v>621300</v>
      </c>
      <c r="I3721" s="16">
        <v>1</v>
      </c>
    </row>
    <row r="3722" spans="1:9" s="8" customFormat="1" ht="30" x14ac:dyDescent="0.25">
      <c r="A3722" s="860"/>
      <c r="B3722" s="836"/>
      <c r="C3722" s="139">
        <v>98111140</v>
      </c>
      <c r="D3722" s="140" t="s">
        <v>1564</v>
      </c>
      <c r="E3722" s="15" t="s">
        <v>120</v>
      </c>
      <c r="F3722" s="15" t="s">
        <v>121</v>
      </c>
      <c r="G3722" s="16">
        <v>68400</v>
      </c>
      <c r="H3722" s="16">
        <v>68400</v>
      </c>
      <c r="I3722" s="16">
        <v>1</v>
      </c>
    </row>
    <row r="3723" spans="1:9" s="8" customFormat="1" ht="30" x14ac:dyDescent="0.25">
      <c r="A3723" s="860"/>
      <c r="B3723" s="836"/>
      <c r="C3723" s="139">
        <v>98111140</v>
      </c>
      <c r="D3723" s="140" t="s">
        <v>1565</v>
      </c>
      <c r="E3723" s="15" t="s">
        <v>120</v>
      </c>
      <c r="F3723" s="15" t="s">
        <v>121</v>
      </c>
      <c r="G3723" s="16">
        <v>165900</v>
      </c>
      <c r="H3723" s="16">
        <v>165900</v>
      </c>
      <c r="I3723" s="16">
        <v>1</v>
      </c>
    </row>
    <row r="3724" spans="1:9" s="8" customFormat="1" ht="30" x14ac:dyDescent="0.25">
      <c r="A3724" s="860"/>
      <c r="B3724" s="836"/>
      <c r="C3724" s="139">
        <v>98111140</v>
      </c>
      <c r="D3724" s="140" t="s">
        <v>1566</v>
      </c>
      <c r="E3724" s="15" t="s">
        <v>120</v>
      </c>
      <c r="F3724" s="15" t="s">
        <v>121</v>
      </c>
      <c r="G3724" s="16">
        <v>130500</v>
      </c>
      <c r="H3724" s="16">
        <v>130500</v>
      </c>
      <c r="I3724" s="16">
        <v>1</v>
      </c>
    </row>
    <row r="3725" spans="1:9" s="8" customFormat="1" ht="30" x14ac:dyDescent="0.25">
      <c r="A3725" s="860"/>
      <c r="B3725" s="836"/>
      <c r="C3725" s="139">
        <v>98111140</v>
      </c>
      <c r="D3725" s="140" t="s">
        <v>1567</v>
      </c>
      <c r="E3725" s="15" t="s">
        <v>120</v>
      </c>
      <c r="F3725" s="15" t="s">
        <v>121</v>
      </c>
      <c r="G3725" s="16">
        <v>181800</v>
      </c>
      <c r="H3725" s="16">
        <v>181800</v>
      </c>
      <c r="I3725" s="16">
        <v>1</v>
      </c>
    </row>
    <row r="3726" spans="1:9" s="8" customFormat="1" ht="45" x14ac:dyDescent="0.25">
      <c r="A3726" s="860"/>
      <c r="B3726" s="836"/>
      <c r="C3726" s="139">
        <v>98111140</v>
      </c>
      <c r="D3726" s="140" t="s">
        <v>1568</v>
      </c>
      <c r="E3726" s="15" t="s">
        <v>120</v>
      </c>
      <c r="F3726" s="15" t="s">
        <v>121</v>
      </c>
      <c r="G3726" s="16">
        <v>131500</v>
      </c>
      <c r="H3726" s="16">
        <v>131500</v>
      </c>
      <c r="I3726" s="16">
        <v>1</v>
      </c>
    </row>
    <row r="3727" spans="1:9" s="8" customFormat="1" ht="30" x14ac:dyDescent="0.25">
      <c r="A3727" s="860"/>
      <c r="B3727" s="836"/>
      <c r="C3727" s="139">
        <v>98111140</v>
      </c>
      <c r="D3727" s="140" t="s">
        <v>1569</v>
      </c>
      <c r="E3727" s="15" t="s">
        <v>120</v>
      </c>
      <c r="F3727" s="15" t="s">
        <v>121</v>
      </c>
      <c r="G3727" s="16">
        <v>100500</v>
      </c>
      <c r="H3727" s="16">
        <v>100500</v>
      </c>
      <c r="I3727" s="16">
        <v>1</v>
      </c>
    </row>
    <row r="3728" spans="1:9" s="8" customFormat="1" ht="30" x14ac:dyDescent="0.25">
      <c r="A3728" s="860"/>
      <c r="B3728" s="836"/>
      <c r="C3728" s="139">
        <v>98111140</v>
      </c>
      <c r="D3728" s="140" t="s">
        <v>1570</v>
      </c>
      <c r="E3728" s="15" t="s">
        <v>120</v>
      </c>
      <c r="F3728" s="15" t="s">
        <v>121</v>
      </c>
      <c r="G3728" s="16">
        <v>71400</v>
      </c>
      <c r="H3728" s="16">
        <v>71400</v>
      </c>
      <c r="I3728" s="16">
        <v>1</v>
      </c>
    </row>
    <row r="3729" spans="1:9" s="8" customFormat="1" ht="30" x14ac:dyDescent="0.25">
      <c r="A3729" s="860"/>
      <c r="B3729" s="836"/>
      <c r="C3729" s="139">
        <v>98111140</v>
      </c>
      <c r="D3729" s="140" t="s">
        <v>1571</v>
      </c>
      <c r="E3729" s="15" t="s">
        <v>120</v>
      </c>
      <c r="F3729" s="15" t="s">
        <v>121</v>
      </c>
      <c r="G3729" s="16">
        <v>133400</v>
      </c>
      <c r="H3729" s="16">
        <v>133400</v>
      </c>
      <c r="I3729" s="16">
        <v>1</v>
      </c>
    </row>
    <row r="3730" spans="1:9" s="8" customFormat="1" ht="45" x14ac:dyDescent="0.25">
      <c r="A3730" s="860"/>
      <c r="B3730" s="836"/>
      <c r="C3730" s="139">
        <v>98111140</v>
      </c>
      <c r="D3730" s="140" t="s">
        <v>1572</v>
      </c>
      <c r="E3730" s="15" t="s">
        <v>120</v>
      </c>
      <c r="F3730" s="15" t="s">
        <v>121</v>
      </c>
      <c r="G3730" s="16">
        <v>100600</v>
      </c>
      <c r="H3730" s="16">
        <v>100600</v>
      </c>
      <c r="I3730" s="16">
        <v>1</v>
      </c>
    </row>
    <row r="3731" spans="1:9" s="8" customFormat="1" ht="30" x14ac:dyDescent="0.25">
      <c r="A3731" s="860"/>
      <c r="B3731" s="836"/>
      <c r="C3731" s="139">
        <v>98111140</v>
      </c>
      <c r="D3731" s="140" t="s">
        <v>1573</v>
      </c>
      <c r="E3731" s="15" t="s">
        <v>120</v>
      </c>
      <c r="F3731" s="15" t="s">
        <v>121</v>
      </c>
      <c r="G3731" s="16">
        <v>121900</v>
      </c>
      <c r="H3731" s="16">
        <v>121900</v>
      </c>
      <c r="I3731" s="16">
        <v>1</v>
      </c>
    </row>
    <row r="3732" spans="1:9" s="8" customFormat="1" ht="30" x14ac:dyDescent="0.25">
      <c r="A3732" s="860"/>
      <c r="B3732" s="836"/>
      <c r="C3732" s="139">
        <v>98111140</v>
      </c>
      <c r="D3732" s="140" t="s">
        <v>1574</v>
      </c>
      <c r="E3732" s="15" t="s">
        <v>120</v>
      </c>
      <c r="F3732" s="15" t="s">
        <v>121</v>
      </c>
      <c r="G3732" s="16">
        <v>164000</v>
      </c>
      <c r="H3732" s="16">
        <v>164000</v>
      </c>
      <c r="I3732" s="16">
        <v>1</v>
      </c>
    </row>
    <row r="3733" spans="1:9" s="8" customFormat="1" ht="30" x14ac:dyDescent="0.25">
      <c r="A3733" s="860"/>
      <c r="B3733" s="836"/>
      <c r="C3733" s="139">
        <v>98111140</v>
      </c>
      <c r="D3733" s="140" t="s">
        <v>1575</v>
      </c>
      <c r="E3733" s="15" t="s">
        <v>120</v>
      </c>
      <c r="F3733" s="15" t="s">
        <v>121</v>
      </c>
      <c r="G3733" s="16">
        <v>121400</v>
      </c>
      <c r="H3733" s="16">
        <v>121400</v>
      </c>
      <c r="I3733" s="16">
        <v>1</v>
      </c>
    </row>
    <row r="3734" spans="1:9" s="8" customFormat="1" ht="30" x14ac:dyDescent="0.25">
      <c r="A3734" s="860"/>
      <c r="B3734" s="836"/>
      <c r="C3734" s="141" t="s">
        <v>6546</v>
      </c>
      <c r="D3734" s="141" t="s">
        <v>532</v>
      </c>
      <c r="E3734" s="141" t="s">
        <v>120</v>
      </c>
      <c r="F3734" s="141" t="s">
        <v>121</v>
      </c>
      <c r="G3734" s="477">
        <v>121.9</v>
      </c>
      <c r="H3734" s="477">
        <v>121.9</v>
      </c>
      <c r="I3734" s="478">
        <v>1</v>
      </c>
    </row>
    <row r="3735" spans="1:9" s="8" customFormat="1" ht="30" x14ac:dyDescent="0.25">
      <c r="A3735" s="860"/>
      <c r="B3735" s="836"/>
      <c r="C3735" s="141" t="s">
        <v>6547</v>
      </c>
      <c r="D3735" s="141" t="s">
        <v>532</v>
      </c>
      <c r="E3735" s="141" t="s">
        <v>120</v>
      </c>
      <c r="F3735" s="141" t="s">
        <v>121</v>
      </c>
      <c r="G3735" s="477">
        <v>100.5</v>
      </c>
      <c r="H3735" s="477">
        <v>100.5</v>
      </c>
      <c r="I3735" s="478">
        <v>1</v>
      </c>
    </row>
    <row r="3736" spans="1:9" s="8" customFormat="1" ht="30" x14ac:dyDescent="0.25">
      <c r="A3736" s="860"/>
      <c r="B3736" s="836"/>
      <c r="C3736" s="141" t="s">
        <v>6548</v>
      </c>
      <c r="D3736" s="141" t="s">
        <v>532</v>
      </c>
      <c r="E3736" s="141" t="s">
        <v>120</v>
      </c>
      <c r="F3736" s="141" t="s">
        <v>121</v>
      </c>
      <c r="G3736" s="477">
        <v>70.8</v>
      </c>
      <c r="H3736" s="477">
        <v>70.8</v>
      </c>
      <c r="I3736" s="478">
        <v>1</v>
      </c>
    </row>
    <row r="3737" spans="1:9" s="8" customFormat="1" ht="30" x14ac:dyDescent="0.25">
      <c r="A3737" s="860"/>
      <c r="B3737" s="836"/>
      <c r="C3737" s="141" t="s">
        <v>6549</v>
      </c>
      <c r="D3737" s="141" t="s">
        <v>532</v>
      </c>
      <c r="E3737" s="141" t="s">
        <v>120</v>
      </c>
      <c r="F3737" s="141" t="s">
        <v>121</v>
      </c>
      <c r="G3737" s="477">
        <v>126.1</v>
      </c>
      <c r="H3737" s="477">
        <v>126.1</v>
      </c>
      <c r="I3737" s="478">
        <v>1</v>
      </c>
    </row>
    <row r="3738" spans="1:9" s="8" customFormat="1" ht="30" x14ac:dyDescent="0.25">
      <c r="A3738" s="860"/>
      <c r="B3738" s="836"/>
      <c r="C3738" s="141" t="s">
        <v>6550</v>
      </c>
      <c r="D3738" s="141" t="s">
        <v>532</v>
      </c>
      <c r="E3738" s="141" t="s">
        <v>120</v>
      </c>
      <c r="F3738" s="141" t="s">
        <v>121</v>
      </c>
      <c r="G3738" s="477">
        <v>186.4</v>
      </c>
      <c r="H3738" s="477">
        <v>186.4</v>
      </c>
      <c r="I3738" s="478">
        <v>1</v>
      </c>
    </row>
    <row r="3739" spans="1:9" s="8" customFormat="1" ht="30" x14ac:dyDescent="0.25">
      <c r="A3739" s="860"/>
      <c r="B3739" s="836"/>
      <c r="C3739" s="141" t="s">
        <v>6551</v>
      </c>
      <c r="D3739" s="141" t="s">
        <v>532</v>
      </c>
      <c r="E3739" s="141" t="s">
        <v>120</v>
      </c>
      <c r="F3739" s="141" t="s">
        <v>121</v>
      </c>
      <c r="G3739" s="477">
        <v>128</v>
      </c>
      <c r="H3739" s="477">
        <v>128</v>
      </c>
      <c r="I3739" s="478">
        <v>1</v>
      </c>
    </row>
    <row r="3740" spans="1:9" s="8" customFormat="1" ht="30" x14ac:dyDescent="0.25">
      <c r="A3740" s="860"/>
      <c r="B3740" s="836"/>
      <c r="C3740" s="141" t="s">
        <v>6552</v>
      </c>
      <c r="D3740" s="141" t="s">
        <v>532</v>
      </c>
      <c r="E3740" s="141" t="s">
        <v>120</v>
      </c>
      <c r="F3740" s="141" t="s">
        <v>121</v>
      </c>
      <c r="G3740" s="477">
        <v>127.9</v>
      </c>
      <c r="H3740" s="477">
        <v>127.9</v>
      </c>
      <c r="I3740" s="478">
        <v>1</v>
      </c>
    </row>
    <row r="3741" spans="1:9" s="8" customFormat="1" ht="30" x14ac:dyDescent="0.25">
      <c r="A3741" s="860"/>
      <c r="B3741" s="836"/>
      <c r="C3741" s="141" t="s">
        <v>6553</v>
      </c>
      <c r="D3741" s="141" t="s">
        <v>532</v>
      </c>
      <c r="E3741" s="141" t="s">
        <v>120</v>
      </c>
      <c r="F3741" s="141" t="s">
        <v>121</v>
      </c>
      <c r="G3741" s="477">
        <v>66.099999999999994</v>
      </c>
      <c r="H3741" s="477">
        <v>66.099999999999994</v>
      </c>
      <c r="I3741" s="478">
        <v>1</v>
      </c>
    </row>
    <row r="3742" spans="1:9" s="8" customFormat="1" ht="30" x14ac:dyDescent="0.25">
      <c r="A3742" s="860"/>
      <c r="B3742" s="836"/>
      <c r="C3742" s="141" t="s">
        <v>6554</v>
      </c>
      <c r="D3742" s="141" t="s">
        <v>532</v>
      </c>
      <c r="E3742" s="141" t="s">
        <v>120</v>
      </c>
      <c r="F3742" s="141" t="s">
        <v>121</v>
      </c>
      <c r="G3742" s="477">
        <v>181.8</v>
      </c>
      <c r="H3742" s="477">
        <v>181.8</v>
      </c>
      <c r="I3742" s="478">
        <v>1</v>
      </c>
    </row>
    <row r="3743" spans="1:9" s="8" customFormat="1" ht="30" x14ac:dyDescent="0.25">
      <c r="A3743" s="860"/>
      <c r="B3743" s="836"/>
      <c r="C3743" s="141" t="s">
        <v>6555</v>
      </c>
      <c r="D3743" s="141" t="s">
        <v>532</v>
      </c>
      <c r="E3743" s="141" t="s">
        <v>120</v>
      </c>
      <c r="F3743" s="141" t="s">
        <v>121</v>
      </c>
      <c r="G3743" s="477">
        <v>160.30000000000001</v>
      </c>
      <c r="H3743" s="477">
        <v>160.30000000000001</v>
      </c>
      <c r="I3743" s="478">
        <v>1</v>
      </c>
    </row>
    <row r="3744" spans="1:9" s="8" customFormat="1" ht="30" x14ac:dyDescent="0.25">
      <c r="A3744" s="860"/>
      <c r="B3744" s="836"/>
      <c r="C3744" s="141" t="s">
        <v>6556</v>
      </c>
      <c r="D3744" s="141" t="s">
        <v>532</v>
      </c>
      <c r="E3744" s="141" t="s">
        <v>120</v>
      </c>
      <c r="F3744" s="141" t="s">
        <v>121</v>
      </c>
      <c r="G3744" s="477">
        <v>100.6</v>
      </c>
      <c r="H3744" s="477">
        <v>100.6</v>
      </c>
      <c r="I3744" s="478">
        <v>1</v>
      </c>
    </row>
    <row r="3745" spans="1:9" s="8" customFormat="1" ht="30" x14ac:dyDescent="0.25">
      <c r="A3745" s="860"/>
      <c r="B3745" s="836"/>
      <c r="C3745" s="141" t="s">
        <v>6557</v>
      </c>
      <c r="D3745" s="141" t="s">
        <v>532</v>
      </c>
      <c r="E3745" s="141" t="s">
        <v>120</v>
      </c>
      <c r="F3745" s="141" t="s">
        <v>121</v>
      </c>
      <c r="G3745" s="477">
        <v>133.4</v>
      </c>
      <c r="H3745" s="477">
        <v>133.4</v>
      </c>
      <c r="I3745" s="478">
        <v>1</v>
      </c>
    </row>
    <row r="3746" spans="1:9" s="8" customFormat="1" ht="30" x14ac:dyDescent="0.25">
      <c r="A3746" s="860"/>
      <c r="B3746" s="836"/>
      <c r="C3746" s="141" t="s">
        <v>6558</v>
      </c>
      <c r="D3746" s="141" t="s">
        <v>532</v>
      </c>
      <c r="E3746" s="141" t="s">
        <v>120</v>
      </c>
      <c r="F3746" s="141" t="s">
        <v>121</v>
      </c>
      <c r="G3746" s="477">
        <v>119.5</v>
      </c>
      <c r="H3746" s="477">
        <v>119.5</v>
      </c>
      <c r="I3746" s="478">
        <v>1</v>
      </c>
    </row>
    <row r="3747" spans="1:9" s="8" customFormat="1" ht="30" x14ac:dyDescent="0.25">
      <c r="A3747" s="860"/>
      <c r="B3747" s="836"/>
      <c r="C3747" s="139">
        <v>98111140</v>
      </c>
      <c r="D3747" s="140" t="s">
        <v>1576</v>
      </c>
      <c r="E3747" s="15" t="s">
        <v>120</v>
      </c>
      <c r="F3747" s="15" t="s">
        <v>121</v>
      </c>
      <c r="G3747" s="16">
        <v>186400</v>
      </c>
      <c r="H3747" s="16">
        <v>186400</v>
      </c>
      <c r="I3747" s="16">
        <v>1</v>
      </c>
    </row>
    <row r="3748" spans="1:9" x14ac:dyDescent="0.25">
      <c r="A3748" s="860"/>
      <c r="B3748" s="837" t="s">
        <v>258</v>
      </c>
      <c r="C3748" s="837"/>
      <c r="D3748" s="837"/>
      <c r="E3748" s="837"/>
      <c r="F3748" s="837"/>
      <c r="G3748" s="837"/>
      <c r="H3748" s="2">
        <v>37215632.659999996</v>
      </c>
      <c r="I3748" s="2"/>
    </row>
    <row r="3749" spans="1:9" x14ac:dyDescent="0.25">
      <c r="A3749" s="860"/>
      <c r="B3749" s="817" t="s">
        <v>154</v>
      </c>
      <c r="C3749" s="817"/>
      <c r="D3749" s="817"/>
      <c r="E3749" s="817"/>
      <c r="F3749" s="817"/>
      <c r="G3749" s="817"/>
      <c r="H3749" s="72">
        <v>36485912.659999996</v>
      </c>
      <c r="I3749" s="72"/>
    </row>
    <row r="3750" spans="1:9" s="8" customFormat="1" ht="30" x14ac:dyDescent="0.25">
      <c r="A3750" s="860"/>
      <c r="B3750" s="806">
        <v>4251</v>
      </c>
      <c r="C3750" s="139">
        <v>45211113</v>
      </c>
      <c r="D3750" s="140" t="s">
        <v>260</v>
      </c>
      <c r="E3750" s="15" t="s">
        <v>126</v>
      </c>
      <c r="F3750" s="15" t="s">
        <v>121</v>
      </c>
      <c r="G3750" s="16">
        <v>12744770</v>
      </c>
      <c r="H3750" s="16">
        <v>12744770</v>
      </c>
      <c r="I3750" s="16">
        <v>1</v>
      </c>
    </row>
    <row r="3751" spans="1:9" x14ac:dyDescent="0.25">
      <c r="A3751" s="860"/>
      <c r="B3751" s="806"/>
      <c r="C3751" s="455" t="s">
        <v>7438</v>
      </c>
      <c r="D3751" s="142" t="s">
        <v>1577</v>
      </c>
      <c r="E3751" s="12" t="s">
        <v>149</v>
      </c>
      <c r="F3751" s="12" t="s">
        <v>121</v>
      </c>
      <c r="G3751" s="14">
        <v>5823500</v>
      </c>
      <c r="H3751" s="14">
        <v>5823500</v>
      </c>
      <c r="I3751" s="14">
        <v>1</v>
      </c>
    </row>
    <row r="3752" spans="1:9" x14ac:dyDescent="0.25">
      <c r="A3752" s="860"/>
      <c r="B3752" s="806"/>
      <c r="C3752" s="145" t="s">
        <v>1578</v>
      </c>
      <c r="D3752" s="142" t="s">
        <v>1579</v>
      </c>
      <c r="E3752" s="12" t="s">
        <v>149</v>
      </c>
      <c r="F3752" s="12" t="s">
        <v>121</v>
      </c>
      <c r="G3752" s="14">
        <v>17917642.66</v>
      </c>
      <c r="H3752" s="14">
        <v>17917642.66</v>
      </c>
      <c r="I3752" s="14">
        <v>1</v>
      </c>
    </row>
    <row r="3753" spans="1:9" x14ac:dyDescent="0.25">
      <c r="A3753" s="860"/>
      <c r="B3753" s="817" t="s">
        <v>118</v>
      </c>
      <c r="C3753" s="817"/>
      <c r="D3753" s="817"/>
      <c r="E3753" s="817"/>
      <c r="F3753" s="817"/>
      <c r="G3753" s="817"/>
      <c r="H3753" s="72">
        <v>729720</v>
      </c>
      <c r="I3753" s="72"/>
    </row>
    <row r="3754" spans="1:9" ht="30" x14ac:dyDescent="0.25">
      <c r="A3754" s="860"/>
      <c r="B3754" s="145">
        <v>4251</v>
      </c>
      <c r="C3754" s="141" t="s">
        <v>6891</v>
      </c>
      <c r="D3754" s="142" t="s">
        <v>5274</v>
      </c>
      <c r="E3754" s="141" t="s">
        <v>149</v>
      </c>
      <c r="F3754" s="141" t="s">
        <v>121</v>
      </c>
      <c r="G3754" s="141">
        <v>116500</v>
      </c>
      <c r="H3754" s="141">
        <v>116500</v>
      </c>
      <c r="I3754" s="141">
        <v>1</v>
      </c>
    </row>
    <row r="3755" spans="1:9" s="8" customFormat="1" ht="30" x14ac:dyDescent="0.25">
      <c r="A3755" s="860"/>
      <c r="B3755" s="836">
        <v>4251</v>
      </c>
      <c r="C3755" s="139">
        <v>71351540</v>
      </c>
      <c r="D3755" s="140" t="s">
        <v>1580</v>
      </c>
      <c r="E3755" s="15" t="s">
        <v>149</v>
      </c>
      <c r="F3755" s="15" t="s">
        <v>121</v>
      </c>
      <c r="G3755" s="16">
        <v>116468</v>
      </c>
      <c r="H3755" s="16">
        <v>116468</v>
      </c>
      <c r="I3755" s="16">
        <v>1</v>
      </c>
    </row>
    <row r="3756" spans="1:9" s="8" customFormat="1" ht="30" x14ac:dyDescent="0.25">
      <c r="A3756" s="860"/>
      <c r="B3756" s="836"/>
      <c r="C3756" s="139">
        <v>71351540</v>
      </c>
      <c r="D3756" s="140" t="s">
        <v>1581</v>
      </c>
      <c r="E3756" s="15" t="s">
        <v>149</v>
      </c>
      <c r="F3756" s="15" t="s">
        <v>121</v>
      </c>
      <c r="G3756" s="16">
        <v>358352</v>
      </c>
      <c r="H3756" s="16">
        <v>358352</v>
      </c>
      <c r="I3756" s="16">
        <v>1</v>
      </c>
    </row>
    <row r="3757" spans="1:9" s="8" customFormat="1" ht="30" x14ac:dyDescent="0.25">
      <c r="A3757" s="860"/>
      <c r="B3757" s="836"/>
      <c r="C3757" s="139">
        <v>71351540</v>
      </c>
      <c r="D3757" s="140" t="s">
        <v>1582</v>
      </c>
      <c r="E3757" s="15" t="s">
        <v>172</v>
      </c>
      <c r="F3757" s="15" t="s">
        <v>121</v>
      </c>
      <c r="G3757" s="16">
        <v>254900</v>
      </c>
      <c r="H3757" s="16">
        <v>254900</v>
      </c>
      <c r="I3757" s="16">
        <v>1</v>
      </c>
    </row>
    <row r="3758" spans="1:9" x14ac:dyDescent="0.25">
      <c r="A3758" s="860"/>
      <c r="B3758" s="837" t="s">
        <v>261</v>
      </c>
      <c r="C3758" s="837"/>
      <c r="D3758" s="837"/>
      <c r="E3758" s="837"/>
      <c r="F3758" s="837"/>
      <c r="G3758" s="837"/>
      <c r="H3758" s="2">
        <v>23155000</v>
      </c>
      <c r="I3758" s="2"/>
    </row>
    <row r="3759" spans="1:9" x14ac:dyDescent="0.25">
      <c r="A3759" s="860"/>
      <c r="B3759" s="817" t="s">
        <v>154</v>
      </c>
      <c r="C3759" s="817"/>
      <c r="D3759" s="817"/>
      <c r="E3759" s="817"/>
      <c r="F3759" s="817"/>
      <c r="G3759" s="817"/>
      <c r="H3759" s="72">
        <v>22691900</v>
      </c>
      <c r="I3759" s="72"/>
    </row>
    <row r="3760" spans="1:9" ht="30" x14ac:dyDescent="0.25">
      <c r="A3760" s="860"/>
      <c r="B3760" s="503">
        <v>4251</v>
      </c>
      <c r="C3760" s="145" t="s">
        <v>6304</v>
      </c>
      <c r="D3760" s="145" t="s">
        <v>5761</v>
      </c>
      <c r="E3760" s="145" t="s">
        <v>126</v>
      </c>
      <c r="F3760" s="145" t="s">
        <v>121</v>
      </c>
      <c r="G3760" s="145">
        <v>30616080</v>
      </c>
      <c r="H3760" s="145">
        <v>30616080</v>
      </c>
      <c r="I3760" s="145">
        <v>1</v>
      </c>
    </row>
    <row r="3761" spans="1:9" s="8" customFormat="1" ht="30" x14ac:dyDescent="0.25">
      <c r="A3761" s="860"/>
      <c r="B3761" s="504">
        <v>5113</v>
      </c>
      <c r="C3761" s="145" t="s">
        <v>6627</v>
      </c>
      <c r="D3761" s="145" t="s">
        <v>5761</v>
      </c>
      <c r="E3761" s="145" t="s">
        <v>126</v>
      </c>
      <c r="F3761" s="145" t="s">
        <v>121</v>
      </c>
      <c r="G3761" s="145">
        <v>22443590</v>
      </c>
      <c r="H3761" s="145">
        <v>22443590</v>
      </c>
      <c r="I3761" s="16">
        <v>1</v>
      </c>
    </row>
    <row r="3762" spans="1:9" x14ac:dyDescent="0.25">
      <c r="A3762" s="860"/>
      <c r="B3762" s="817" t="s">
        <v>118</v>
      </c>
      <c r="C3762" s="817"/>
      <c r="D3762" s="817"/>
      <c r="E3762" s="817"/>
      <c r="F3762" s="817"/>
      <c r="G3762" s="817"/>
      <c r="H3762" s="72"/>
      <c r="I3762" s="72"/>
    </row>
    <row r="3763" spans="1:9" ht="30" x14ac:dyDescent="0.25">
      <c r="A3763" s="860"/>
      <c r="B3763" s="496">
        <v>5113</v>
      </c>
      <c r="C3763" s="145" t="s">
        <v>6628</v>
      </c>
      <c r="D3763" s="145" t="s">
        <v>532</v>
      </c>
      <c r="E3763" s="145" t="s">
        <v>120</v>
      </c>
      <c r="F3763" s="145" t="s">
        <v>121</v>
      </c>
      <c r="G3763" s="145">
        <v>134700</v>
      </c>
      <c r="H3763" s="145">
        <v>134700</v>
      </c>
      <c r="I3763" s="497">
        <v>1</v>
      </c>
    </row>
    <row r="3764" spans="1:9" s="8" customFormat="1" ht="45" x14ac:dyDescent="0.25">
      <c r="A3764" s="860"/>
      <c r="B3764" s="836">
        <v>4251</v>
      </c>
      <c r="C3764" s="139">
        <v>71351540</v>
      </c>
      <c r="D3764" s="140" t="s">
        <v>264</v>
      </c>
      <c r="E3764" s="15" t="s">
        <v>126</v>
      </c>
      <c r="F3764" s="15" t="s">
        <v>121</v>
      </c>
      <c r="G3764" s="16">
        <v>463100</v>
      </c>
      <c r="H3764" s="16">
        <v>463100</v>
      </c>
      <c r="I3764" s="16">
        <v>1</v>
      </c>
    </row>
    <row r="3765" spans="1:9" x14ac:dyDescent="0.25">
      <c r="A3765" s="860"/>
      <c r="B3765" s="837" t="s">
        <v>267</v>
      </c>
      <c r="C3765" s="837"/>
      <c r="D3765" s="837"/>
      <c r="E3765" s="837"/>
      <c r="F3765" s="837"/>
      <c r="G3765" s="837"/>
      <c r="H3765" s="2">
        <v>5790000</v>
      </c>
      <c r="I3765" s="2"/>
    </row>
    <row r="3766" spans="1:9" x14ac:dyDescent="0.25">
      <c r="A3766" s="860"/>
      <c r="B3766" s="817" t="s">
        <v>118</v>
      </c>
      <c r="C3766" s="817"/>
      <c r="D3766" s="817"/>
      <c r="E3766" s="817"/>
      <c r="F3766" s="817"/>
      <c r="G3766" s="817"/>
      <c r="H3766" s="72">
        <v>5790000</v>
      </c>
      <c r="I3766" s="72"/>
    </row>
    <row r="3767" spans="1:9" ht="60" x14ac:dyDescent="0.25">
      <c r="A3767" s="860"/>
      <c r="B3767" s="806">
        <v>4239</v>
      </c>
      <c r="C3767" s="145" t="s">
        <v>1583</v>
      </c>
      <c r="D3767" s="142" t="s">
        <v>1584</v>
      </c>
      <c r="E3767" s="12" t="s">
        <v>14</v>
      </c>
      <c r="F3767" s="12" t="s">
        <v>121</v>
      </c>
      <c r="G3767" s="14">
        <v>1101200</v>
      </c>
      <c r="H3767" s="14">
        <v>1101200</v>
      </c>
      <c r="I3767" s="14">
        <v>1</v>
      </c>
    </row>
    <row r="3768" spans="1:9" ht="60" x14ac:dyDescent="0.25">
      <c r="A3768" s="860"/>
      <c r="B3768" s="806"/>
      <c r="C3768" s="145" t="s">
        <v>1585</v>
      </c>
      <c r="D3768" s="142" t="s">
        <v>1586</v>
      </c>
      <c r="E3768" s="12" t="s">
        <v>14</v>
      </c>
      <c r="F3768" s="12" t="s">
        <v>121</v>
      </c>
      <c r="G3768" s="14">
        <v>200000</v>
      </c>
      <c r="H3768" s="14">
        <v>200000</v>
      </c>
      <c r="I3768" s="14">
        <v>1</v>
      </c>
    </row>
    <row r="3769" spans="1:9" ht="45" x14ac:dyDescent="0.25">
      <c r="A3769" s="860"/>
      <c r="B3769" s="806"/>
      <c r="C3769" s="145" t="s">
        <v>1587</v>
      </c>
      <c r="D3769" s="142" t="s">
        <v>1588</v>
      </c>
      <c r="E3769" s="12" t="s">
        <v>14</v>
      </c>
      <c r="F3769" s="12" t="s">
        <v>121</v>
      </c>
      <c r="G3769" s="14">
        <v>1824000</v>
      </c>
      <c r="H3769" s="14">
        <v>1824000</v>
      </c>
      <c r="I3769" s="14">
        <v>1</v>
      </c>
    </row>
    <row r="3770" spans="1:9" ht="45" x14ac:dyDescent="0.25">
      <c r="A3770" s="860"/>
      <c r="B3770" s="806"/>
      <c r="C3770" s="145" t="s">
        <v>1589</v>
      </c>
      <c r="D3770" s="142" t="s">
        <v>1590</v>
      </c>
      <c r="E3770" s="12" t="s">
        <v>14</v>
      </c>
      <c r="F3770" s="12" t="s">
        <v>121</v>
      </c>
      <c r="G3770" s="14">
        <v>304800</v>
      </c>
      <c r="H3770" s="14">
        <v>304800</v>
      </c>
      <c r="I3770" s="14">
        <v>1</v>
      </c>
    </row>
    <row r="3771" spans="1:9" s="8" customFormat="1" ht="45" x14ac:dyDescent="0.25">
      <c r="A3771" s="860"/>
      <c r="B3771" s="806"/>
      <c r="C3771" s="145" t="s">
        <v>5770</v>
      </c>
      <c r="D3771" s="145" t="s">
        <v>1591</v>
      </c>
      <c r="E3771" s="145" t="s">
        <v>14</v>
      </c>
      <c r="F3771" s="145" t="s">
        <v>121</v>
      </c>
      <c r="G3771" s="145">
        <v>215000</v>
      </c>
      <c r="H3771" s="145">
        <v>215000</v>
      </c>
      <c r="I3771" s="145">
        <v>1</v>
      </c>
    </row>
    <row r="3772" spans="1:9" s="8" customFormat="1" ht="45" x14ac:dyDescent="0.25">
      <c r="A3772" s="860"/>
      <c r="B3772" s="806"/>
      <c r="C3772" s="145" t="s">
        <v>5771</v>
      </c>
      <c r="D3772" s="145" t="s">
        <v>1592</v>
      </c>
      <c r="E3772" s="145" t="s">
        <v>14</v>
      </c>
      <c r="F3772" s="145" t="s">
        <v>121</v>
      </c>
      <c r="G3772" s="145">
        <v>262600</v>
      </c>
      <c r="H3772" s="145">
        <v>262600</v>
      </c>
      <c r="I3772" s="145">
        <v>1</v>
      </c>
    </row>
    <row r="3773" spans="1:9" ht="45" x14ac:dyDescent="0.25">
      <c r="A3773" s="860"/>
      <c r="B3773" s="806"/>
      <c r="C3773" s="145" t="s">
        <v>1593</v>
      </c>
      <c r="D3773" s="145" t="s">
        <v>595</v>
      </c>
      <c r="E3773" s="145" t="s">
        <v>14</v>
      </c>
      <c r="F3773" s="145" t="s">
        <v>121</v>
      </c>
      <c r="G3773" s="145">
        <v>378000</v>
      </c>
      <c r="H3773" s="145">
        <v>378000</v>
      </c>
      <c r="I3773" s="145">
        <v>1</v>
      </c>
    </row>
    <row r="3774" spans="1:9" s="8" customFormat="1" ht="45" x14ac:dyDescent="0.25">
      <c r="A3774" s="860"/>
      <c r="B3774" s="806"/>
      <c r="C3774" s="145" t="s">
        <v>5772</v>
      </c>
      <c r="D3774" s="145" t="s">
        <v>1594</v>
      </c>
      <c r="E3774" s="145" t="s">
        <v>14</v>
      </c>
      <c r="F3774" s="145" t="s">
        <v>121</v>
      </c>
      <c r="G3774" s="145">
        <v>1026000</v>
      </c>
      <c r="H3774" s="145">
        <v>1026000</v>
      </c>
      <c r="I3774" s="145">
        <v>1</v>
      </c>
    </row>
    <row r="3775" spans="1:9" ht="45" x14ac:dyDescent="0.25">
      <c r="A3775" s="860"/>
      <c r="B3775" s="806"/>
      <c r="C3775" s="145" t="s">
        <v>1595</v>
      </c>
      <c r="D3775" s="142" t="s">
        <v>1596</v>
      </c>
      <c r="E3775" s="12" t="s">
        <v>14</v>
      </c>
      <c r="F3775" s="12" t="s">
        <v>121</v>
      </c>
      <c r="G3775" s="14">
        <v>478400</v>
      </c>
      <c r="H3775" s="14">
        <v>478400</v>
      </c>
      <c r="I3775" s="14">
        <v>1</v>
      </c>
    </row>
    <row r="3776" spans="1:9" x14ac:dyDescent="0.25">
      <c r="A3776" s="860"/>
      <c r="B3776" s="837" t="s">
        <v>896</v>
      </c>
      <c r="C3776" s="837"/>
      <c r="D3776" s="837"/>
      <c r="E3776" s="837"/>
      <c r="F3776" s="837"/>
      <c r="G3776" s="837"/>
      <c r="H3776" s="2">
        <v>61438340</v>
      </c>
      <c r="I3776" s="2"/>
    </row>
    <row r="3777" spans="1:9" x14ac:dyDescent="0.25">
      <c r="A3777" s="860"/>
      <c r="B3777" s="817" t="s">
        <v>154</v>
      </c>
      <c r="C3777" s="817"/>
      <c r="D3777" s="817"/>
      <c r="E3777" s="817"/>
      <c r="F3777" s="817"/>
      <c r="G3777" s="817"/>
      <c r="H3777" s="72">
        <v>60294670</v>
      </c>
      <c r="I3777" s="72"/>
    </row>
    <row r="3778" spans="1:9" ht="45" x14ac:dyDescent="0.25">
      <c r="A3778" s="860"/>
      <c r="B3778" s="806">
        <v>5112</v>
      </c>
      <c r="C3778" s="145" t="s">
        <v>1597</v>
      </c>
      <c r="D3778" s="142" t="s">
        <v>1598</v>
      </c>
      <c r="E3778" s="12" t="s">
        <v>149</v>
      </c>
      <c r="F3778" s="12" t="s">
        <v>121</v>
      </c>
      <c r="G3778" s="14">
        <v>47378140</v>
      </c>
      <c r="H3778" s="14">
        <v>47378140</v>
      </c>
      <c r="I3778" s="14">
        <v>1</v>
      </c>
    </row>
    <row r="3779" spans="1:9" ht="45" x14ac:dyDescent="0.25">
      <c r="A3779" s="860"/>
      <c r="B3779" s="806"/>
      <c r="C3779" s="145" t="s">
        <v>1599</v>
      </c>
      <c r="D3779" s="142" t="s">
        <v>1600</v>
      </c>
      <c r="E3779" s="12" t="s">
        <v>149</v>
      </c>
      <c r="F3779" s="12" t="s">
        <v>121</v>
      </c>
      <c r="G3779" s="14">
        <v>12916530</v>
      </c>
      <c r="H3779" s="14">
        <v>12916530</v>
      </c>
      <c r="I3779" s="14">
        <v>1</v>
      </c>
    </row>
    <row r="3780" spans="1:9" x14ac:dyDescent="0.25">
      <c r="A3780" s="860"/>
      <c r="B3780" s="817" t="s">
        <v>118</v>
      </c>
      <c r="C3780" s="817"/>
      <c r="D3780" s="817"/>
      <c r="E3780" s="817"/>
      <c r="F3780" s="817"/>
      <c r="G3780" s="817"/>
      <c r="H3780" s="72">
        <v>1143670</v>
      </c>
      <c r="I3780" s="72"/>
    </row>
    <row r="3781" spans="1:9" s="8" customFormat="1" ht="45" x14ac:dyDescent="0.25">
      <c r="A3781" s="860"/>
      <c r="B3781" s="836">
        <v>5112</v>
      </c>
      <c r="C3781" s="139">
        <v>71351540</v>
      </c>
      <c r="D3781" s="140" t="s">
        <v>1601</v>
      </c>
      <c r="E3781" s="15" t="s">
        <v>149</v>
      </c>
      <c r="F3781" s="15" t="s">
        <v>121</v>
      </c>
      <c r="G3781" s="16">
        <v>885340</v>
      </c>
      <c r="H3781" s="16">
        <v>885340</v>
      </c>
      <c r="I3781" s="16">
        <v>1</v>
      </c>
    </row>
    <row r="3782" spans="1:9" s="8" customFormat="1" ht="45" x14ac:dyDescent="0.25">
      <c r="A3782" s="860"/>
      <c r="B3782" s="836"/>
      <c r="C3782" s="139">
        <v>71351540</v>
      </c>
      <c r="D3782" s="140" t="s">
        <v>1602</v>
      </c>
      <c r="E3782" s="15" t="s">
        <v>149</v>
      </c>
      <c r="F3782" s="15" t="s">
        <v>121</v>
      </c>
      <c r="G3782" s="16">
        <v>258330</v>
      </c>
      <c r="H3782" s="16">
        <v>258330</v>
      </c>
      <c r="I3782" s="16">
        <v>1</v>
      </c>
    </row>
    <row r="3783" spans="1:9" s="8" customFormat="1" ht="15" customHeight="1" x14ac:dyDescent="0.25">
      <c r="A3783" s="860"/>
      <c r="B3783" s="863" t="s">
        <v>5310</v>
      </c>
      <c r="C3783" s="864"/>
      <c r="D3783" s="864"/>
      <c r="E3783" s="864"/>
      <c r="F3783" s="864"/>
      <c r="G3783" s="864"/>
      <c r="H3783" s="864"/>
      <c r="I3783" s="865"/>
    </row>
    <row r="3784" spans="1:9" s="8" customFormat="1" ht="30" x14ac:dyDescent="0.25">
      <c r="A3784" s="860"/>
      <c r="B3784" s="867" t="s">
        <v>5309</v>
      </c>
      <c r="C3784" s="145" t="s">
        <v>5311</v>
      </c>
      <c r="D3784" s="146" t="s">
        <v>532</v>
      </c>
      <c r="E3784" s="28" t="s">
        <v>120</v>
      </c>
      <c r="F3784" s="28" t="s">
        <v>121</v>
      </c>
      <c r="G3784" s="28">
        <v>77.5</v>
      </c>
      <c r="H3784" s="28">
        <v>77.5</v>
      </c>
      <c r="I3784" s="28">
        <v>1</v>
      </c>
    </row>
    <row r="3785" spans="1:9" s="8" customFormat="1" ht="30" x14ac:dyDescent="0.25">
      <c r="A3785" s="860"/>
      <c r="B3785" s="868"/>
      <c r="C3785" s="145" t="s">
        <v>5312</v>
      </c>
      <c r="D3785" s="146" t="s">
        <v>532</v>
      </c>
      <c r="E3785" s="28" t="s">
        <v>120</v>
      </c>
      <c r="F3785" s="28" t="s">
        <v>121</v>
      </c>
      <c r="G3785" s="28">
        <v>265.60000000000002</v>
      </c>
      <c r="H3785" s="28">
        <v>265.60000000000002</v>
      </c>
      <c r="I3785" s="28">
        <v>1</v>
      </c>
    </row>
    <row r="3786" spans="1:9" x14ac:dyDescent="0.25">
      <c r="A3786" s="860"/>
      <c r="B3786" s="837" t="s">
        <v>274</v>
      </c>
      <c r="C3786" s="837"/>
      <c r="D3786" s="837"/>
      <c r="E3786" s="837"/>
      <c r="F3786" s="837"/>
      <c r="G3786" s="837"/>
      <c r="H3786" s="2">
        <v>43490000</v>
      </c>
      <c r="I3786" s="2"/>
    </row>
    <row r="3787" spans="1:9" x14ac:dyDescent="0.25">
      <c r="A3787" s="860"/>
      <c r="B3787" s="817" t="s">
        <v>11</v>
      </c>
      <c r="C3787" s="817"/>
      <c r="D3787" s="817"/>
      <c r="E3787" s="817"/>
      <c r="F3787" s="817"/>
      <c r="G3787" s="817"/>
      <c r="H3787" s="72">
        <v>5500000</v>
      </c>
      <c r="I3787" s="72"/>
    </row>
    <row r="3788" spans="1:9" s="8" customFormat="1" ht="60" x14ac:dyDescent="0.25">
      <c r="A3788" s="860"/>
      <c r="B3788" s="836">
        <v>4267</v>
      </c>
      <c r="C3788" s="139">
        <v>15897200</v>
      </c>
      <c r="D3788" s="140" t="s">
        <v>1603</v>
      </c>
      <c r="E3788" s="15" t="s">
        <v>126</v>
      </c>
      <c r="F3788" s="15" t="s">
        <v>15</v>
      </c>
      <c r="G3788" s="16">
        <v>1100</v>
      </c>
      <c r="H3788" s="16">
        <v>5500000</v>
      </c>
      <c r="I3788" s="16">
        <v>5000</v>
      </c>
    </row>
    <row r="3789" spans="1:9" x14ac:dyDescent="0.25">
      <c r="A3789" s="860"/>
      <c r="B3789" s="817" t="s">
        <v>118</v>
      </c>
      <c r="C3789" s="817"/>
      <c r="D3789" s="817"/>
      <c r="E3789" s="817"/>
      <c r="F3789" s="817"/>
      <c r="G3789" s="817"/>
      <c r="H3789" s="72">
        <v>37990000</v>
      </c>
      <c r="I3789" s="72"/>
    </row>
    <row r="3790" spans="1:9" ht="45" x14ac:dyDescent="0.25">
      <c r="A3790" s="860"/>
      <c r="B3790" s="806">
        <v>4239</v>
      </c>
      <c r="C3790" s="145" t="s">
        <v>1604</v>
      </c>
      <c r="D3790" s="142" t="s">
        <v>611</v>
      </c>
      <c r="E3790" s="12" t="s">
        <v>14</v>
      </c>
      <c r="F3790" s="12" t="s">
        <v>121</v>
      </c>
      <c r="G3790" s="14">
        <v>1000000</v>
      </c>
      <c r="H3790" s="14">
        <v>1000000</v>
      </c>
      <c r="I3790" s="14">
        <v>1</v>
      </c>
    </row>
    <row r="3791" spans="1:9" ht="60" x14ac:dyDescent="0.25">
      <c r="A3791" s="860"/>
      <c r="B3791" s="806"/>
      <c r="C3791" s="145" t="s">
        <v>1605</v>
      </c>
      <c r="D3791" s="142" t="s">
        <v>1606</v>
      </c>
      <c r="E3791" s="12" t="s">
        <v>14</v>
      </c>
      <c r="F3791" s="12" t="s">
        <v>121</v>
      </c>
      <c r="G3791" s="14">
        <v>2000000</v>
      </c>
      <c r="H3791" s="14">
        <v>2000000</v>
      </c>
      <c r="I3791" s="14">
        <v>1</v>
      </c>
    </row>
    <row r="3792" spans="1:9" ht="45" x14ac:dyDescent="0.25">
      <c r="A3792" s="860"/>
      <c r="B3792" s="806"/>
      <c r="C3792" s="145" t="s">
        <v>1607</v>
      </c>
      <c r="D3792" s="142" t="s">
        <v>1608</v>
      </c>
      <c r="E3792" s="12" t="s">
        <v>14</v>
      </c>
      <c r="F3792" s="12" t="s">
        <v>121</v>
      </c>
      <c r="G3792" s="14">
        <v>400000</v>
      </c>
      <c r="H3792" s="14">
        <v>400000</v>
      </c>
      <c r="I3792" s="14">
        <v>1</v>
      </c>
    </row>
    <row r="3793" spans="1:9" ht="45" x14ac:dyDescent="0.25">
      <c r="A3793" s="860"/>
      <c r="B3793" s="806"/>
      <c r="C3793" s="145" t="s">
        <v>1609</v>
      </c>
      <c r="D3793" s="142" t="s">
        <v>613</v>
      </c>
      <c r="E3793" s="12" t="s">
        <v>14</v>
      </c>
      <c r="F3793" s="12" t="s">
        <v>121</v>
      </c>
      <c r="G3793" s="14">
        <v>300000</v>
      </c>
      <c r="H3793" s="14">
        <v>300000</v>
      </c>
      <c r="I3793" s="14">
        <v>1</v>
      </c>
    </row>
    <row r="3794" spans="1:9" ht="45" x14ac:dyDescent="0.25">
      <c r="A3794" s="860"/>
      <c r="B3794" s="806"/>
      <c r="C3794" s="145" t="s">
        <v>1610</v>
      </c>
      <c r="D3794" s="142" t="s">
        <v>1611</v>
      </c>
      <c r="E3794" s="12" t="s">
        <v>14</v>
      </c>
      <c r="F3794" s="12" t="s">
        <v>121</v>
      </c>
      <c r="G3794" s="14">
        <v>400000</v>
      </c>
      <c r="H3794" s="14">
        <v>400000</v>
      </c>
      <c r="I3794" s="14">
        <v>1</v>
      </c>
    </row>
    <row r="3795" spans="1:9" ht="45" x14ac:dyDescent="0.25">
      <c r="A3795" s="860"/>
      <c r="B3795" s="806"/>
      <c r="C3795" s="145" t="s">
        <v>1612</v>
      </c>
      <c r="D3795" s="142" t="s">
        <v>1613</v>
      </c>
      <c r="E3795" s="12" t="s">
        <v>14</v>
      </c>
      <c r="F3795" s="12" t="s">
        <v>121</v>
      </c>
      <c r="G3795" s="14">
        <v>350000</v>
      </c>
      <c r="H3795" s="14">
        <v>350000</v>
      </c>
      <c r="I3795" s="14">
        <v>1</v>
      </c>
    </row>
    <row r="3796" spans="1:9" ht="45" x14ac:dyDescent="0.25">
      <c r="A3796" s="860"/>
      <c r="B3796" s="806"/>
      <c r="C3796" s="145" t="s">
        <v>1614</v>
      </c>
      <c r="D3796" s="142" t="s">
        <v>1615</v>
      </c>
      <c r="E3796" s="12" t="s">
        <v>14</v>
      </c>
      <c r="F3796" s="12" t="s">
        <v>121</v>
      </c>
      <c r="G3796" s="14">
        <v>1500000</v>
      </c>
      <c r="H3796" s="14">
        <v>1500000</v>
      </c>
      <c r="I3796" s="14">
        <v>1</v>
      </c>
    </row>
    <row r="3797" spans="1:9" ht="45" x14ac:dyDescent="0.25">
      <c r="A3797" s="860"/>
      <c r="B3797" s="806"/>
      <c r="C3797" s="145" t="s">
        <v>1616</v>
      </c>
      <c r="D3797" s="142" t="s">
        <v>1617</v>
      </c>
      <c r="E3797" s="12" t="s">
        <v>14</v>
      </c>
      <c r="F3797" s="12" t="s">
        <v>121</v>
      </c>
      <c r="G3797" s="14">
        <v>450000</v>
      </c>
      <c r="H3797" s="14">
        <v>450000</v>
      </c>
      <c r="I3797" s="14">
        <v>1</v>
      </c>
    </row>
    <row r="3798" spans="1:9" ht="45" x14ac:dyDescent="0.25">
      <c r="A3798" s="860"/>
      <c r="B3798" s="806"/>
      <c r="C3798" s="145" t="s">
        <v>1618</v>
      </c>
      <c r="D3798" s="142" t="s">
        <v>1619</v>
      </c>
      <c r="E3798" s="12" t="s">
        <v>14</v>
      </c>
      <c r="F3798" s="12" t="s">
        <v>121</v>
      </c>
      <c r="G3798" s="14">
        <v>450000</v>
      </c>
      <c r="H3798" s="14">
        <v>450000</v>
      </c>
      <c r="I3798" s="14">
        <v>1</v>
      </c>
    </row>
    <row r="3799" spans="1:9" ht="45" x14ac:dyDescent="0.25">
      <c r="A3799" s="860"/>
      <c r="B3799" s="806"/>
      <c r="C3799" s="145" t="s">
        <v>1620</v>
      </c>
      <c r="D3799" s="142" t="s">
        <v>617</v>
      </c>
      <c r="E3799" s="12" t="s">
        <v>14</v>
      </c>
      <c r="F3799" s="12" t="s">
        <v>121</v>
      </c>
      <c r="G3799" s="14">
        <v>400000</v>
      </c>
      <c r="H3799" s="14">
        <v>400000</v>
      </c>
      <c r="I3799" s="14">
        <v>1</v>
      </c>
    </row>
    <row r="3800" spans="1:9" ht="45" x14ac:dyDescent="0.25">
      <c r="A3800" s="860"/>
      <c r="B3800" s="806"/>
      <c r="C3800" s="145" t="s">
        <v>1621</v>
      </c>
      <c r="D3800" s="142" t="s">
        <v>1622</v>
      </c>
      <c r="E3800" s="12" t="s">
        <v>14</v>
      </c>
      <c r="F3800" s="12" t="s">
        <v>121</v>
      </c>
      <c r="G3800" s="14">
        <v>1000000</v>
      </c>
      <c r="H3800" s="14">
        <v>1000000</v>
      </c>
      <c r="I3800" s="14">
        <v>1</v>
      </c>
    </row>
    <row r="3801" spans="1:9" ht="45" x14ac:dyDescent="0.25">
      <c r="A3801" s="860"/>
      <c r="B3801" s="806"/>
      <c r="C3801" s="145" t="s">
        <v>1623</v>
      </c>
      <c r="D3801" s="142" t="s">
        <v>1624</v>
      </c>
      <c r="E3801" s="12" t="s">
        <v>14</v>
      </c>
      <c r="F3801" s="12" t="s">
        <v>121</v>
      </c>
      <c r="G3801" s="14">
        <v>1500000</v>
      </c>
      <c r="H3801" s="14">
        <v>1500000</v>
      </c>
      <c r="I3801" s="14">
        <v>1</v>
      </c>
    </row>
    <row r="3802" spans="1:9" ht="45" x14ac:dyDescent="0.25">
      <c r="A3802" s="860"/>
      <c r="B3802" s="806"/>
      <c r="C3802" s="145" t="s">
        <v>1625</v>
      </c>
      <c r="D3802" s="142" t="s">
        <v>1626</v>
      </c>
      <c r="E3802" s="12" t="s">
        <v>14</v>
      </c>
      <c r="F3802" s="12" t="s">
        <v>121</v>
      </c>
      <c r="G3802" s="14">
        <v>300000</v>
      </c>
      <c r="H3802" s="14">
        <v>300000</v>
      </c>
      <c r="I3802" s="14">
        <v>1</v>
      </c>
    </row>
    <row r="3803" spans="1:9" ht="45" x14ac:dyDescent="0.25">
      <c r="A3803" s="860"/>
      <c r="B3803" s="806"/>
      <c r="C3803" s="145" t="s">
        <v>1627</v>
      </c>
      <c r="D3803" s="142" t="s">
        <v>1628</v>
      </c>
      <c r="E3803" s="12" t="s">
        <v>14</v>
      </c>
      <c r="F3803" s="12" t="s">
        <v>121</v>
      </c>
      <c r="G3803" s="14">
        <v>1500000</v>
      </c>
      <c r="H3803" s="14">
        <v>1500000</v>
      </c>
      <c r="I3803" s="14">
        <v>1</v>
      </c>
    </row>
    <row r="3804" spans="1:9" ht="45" x14ac:dyDescent="0.25">
      <c r="A3804" s="860"/>
      <c r="B3804" s="806"/>
      <c r="C3804" s="145" t="s">
        <v>1629</v>
      </c>
      <c r="D3804" s="142" t="s">
        <v>1630</v>
      </c>
      <c r="E3804" s="12" t="s">
        <v>14</v>
      </c>
      <c r="F3804" s="12" t="s">
        <v>121</v>
      </c>
      <c r="G3804" s="14">
        <v>600000</v>
      </c>
      <c r="H3804" s="14">
        <v>600000</v>
      </c>
      <c r="I3804" s="14">
        <v>1</v>
      </c>
    </row>
    <row r="3805" spans="1:9" ht="45" x14ac:dyDescent="0.25">
      <c r="A3805" s="860"/>
      <c r="B3805" s="806"/>
      <c r="C3805" s="145" t="s">
        <v>1631</v>
      </c>
      <c r="D3805" s="142" t="s">
        <v>1632</v>
      </c>
      <c r="E3805" s="12" t="s">
        <v>14</v>
      </c>
      <c r="F3805" s="12" t="s">
        <v>121</v>
      </c>
      <c r="G3805" s="14">
        <v>2500000</v>
      </c>
      <c r="H3805" s="14">
        <v>2500000</v>
      </c>
      <c r="I3805" s="14">
        <v>1</v>
      </c>
    </row>
    <row r="3806" spans="1:9" ht="45" x14ac:dyDescent="0.25">
      <c r="A3806" s="860"/>
      <c r="B3806" s="806"/>
      <c r="C3806" s="145" t="s">
        <v>1633</v>
      </c>
      <c r="D3806" s="142" t="s">
        <v>1634</v>
      </c>
      <c r="E3806" s="12" t="s">
        <v>14</v>
      </c>
      <c r="F3806" s="12" t="s">
        <v>121</v>
      </c>
      <c r="G3806" s="14">
        <v>2000000</v>
      </c>
      <c r="H3806" s="14">
        <v>2000000</v>
      </c>
      <c r="I3806" s="14">
        <v>1</v>
      </c>
    </row>
    <row r="3807" spans="1:9" ht="45" x14ac:dyDescent="0.25">
      <c r="A3807" s="860"/>
      <c r="B3807" s="806"/>
      <c r="C3807" s="145" t="s">
        <v>1635</v>
      </c>
      <c r="D3807" s="142" t="s">
        <v>625</v>
      </c>
      <c r="E3807" s="12" t="s">
        <v>14</v>
      </c>
      <c r="F3807" s="12" t="s">
        <v>121</v>
      </c>
      <c r="G3807" s="14">
        <v>1000000</v>
      </c>
      <c r="H3807" s="14">
        <v>1000000</v>
      </c>
      <c r="I3807" s="14">
        <v>1</v>
      </c>
    </row>
    <row r="3808" spans="1:9" ht="45" x14ac:dyDescent="0.25">
      <c r="A3808" s="860"/>
      <c r="B3808" s="806"/>
      <c r="C3808" s="145" t="s">
        <v>1636</v>
      </c>
      <c r="D3808" s="142" t="s">
        <v>1637</v>
      </c>
      <c r="E3808" s="12" t="s">
        <v>14</v>
      </c>
      <c r="F3808" s="12" t="s">
        <v>121</v>
      </c>
      <c r="G3808" s="14">
        <v>500000</v>
      </c>
      <c r="H3808" s="14">
        <v>500000</v>
      </c>
      <c r="I3808" s="14">
        <v>1</v>
      </c>
    </row>
    <row r="3809" spans="1:9" s="8" customFormat="1" ht="30" x14ac:dyDescent="0.25">
      <c r="A3809" s="860"/>
      <c r="B3809" s="806"/>
      <c r="C3809" s="142" t="s">
        <v>5777</v>
      </c>
      <c r="D3809" s="142" t="s">
        <v>5786</v>
      </c>
      <c r="E3809" s="142" t="s">
        <v>14</v>
      </c>
      <c r="F3809" s="142" t="s">
        <v>121</v>
      </c>
      <c r="G3809" s="14">
        <v>550000</v>
      </c>
      <c r="H3809" s="14">
        <v>550000</v>
      </c>
      <c r="I3809" s="14">
        <v>1</v>
      </c>
    </row>
    <row r="3810" spans="1:9" s="8" customFormat="1" ht="30" x14ac:dyDescent="0.25">
      <c r="A3810" s="860"/>
      <c r="B3810" s="806"/>
      <c r="C3810" s="142" t="s">
        <v>5784</v>
      </c>
      <c r="D3810" s="142" t="s">
        <v>5786</v>
      </c>
      <c r="E3810" s="142" t="s">
        <v>14</v>
      </c>
      <c r="F3810" s="142" t="s">
        <v>121</v>
      </c>
      <c r="G3810" s="14">
        <v>500000</v>
      </c>
      <c r="H3810" s="14">
        <v>500000</v>
      </c>
      <c r="I3810" s="14">
        <v>1</v>
      </c>
    </row>
    <row r="3811" spans="1:9" s="8" customFormat="1" ht="30" x14ac:dyDescent="0.25">
      <c r="A3811" s="860"/>
      <c r="B3811" s="806"/>
      <c r="C3811" s="142" t="s">
        <v>5781</v>
      </c>
      <c r="D3811" s="142" t="s">
        <v>5786</v>
      </c>
      <c r="E3811" s="142" t="s">
        <v>14</v>
      </c>
      <c r="F3811" s="142" t="s">
        <v>121</v>
      </c>
      <c r="G3811" s="14">
        <v>1000000</v>
      </c>
      <c r="H3811" s="14">
        <v>1000000</v>
      </c>
      <c r="I3811" s="14">
        <v>1</v>
      </c>
    </row>
    <row r="3812" spans="1:9" s="8" customFormat="1" ht="30" x14ac:dyDescent="0.25">
      <c r="A3812" s="860"/>
      <c r="B3812" s="806"/>
      <c r="C3812" s="142" t="s">
        <v>5780</v>
      </c>
      <c r="D3812" s="142" t="s">
        <v>5786</v>
      </c>
      <c r="E3812" s="142" t="s">
        <v>14</v>
      </c>
      <c r="F3812" s="142" t="s">
        <v>121</v>
      </c>
      <c r="G3812" s="14">
        <v>2500000</v>
      </c>
      <c r="H3812" s="14">
        <v>2500000</v>
      </c>
      <c r="I3812" s="14">
        <v>1</v>
      </c>
    </row>
    <row r="3813" spans="1:9" s="8" customFormat="1" ht="30" x14ac:dyDescent="0.25">
      <c r="A3813" s="860"/>
      <c r="B3813" s="806"/>
      <c r="C3813" s="142" t="s">
        <v>5782</v>
      </c>
      <c r="D3813" s="142" t="s">
        <v>5786</v>
      </c>
      <c r="E3813" s="142" t="s">
        <v>14</v>
      </c>
      <c r="F3813" s="142" t="s">
        <v>121</v>
      </c>
      <c r="G3813" s="14">
        <v>500000</v>
      </c>
      <c r="H3813" s="14">
        <v>500000</v>
      </c>
      <c r="I3813" s="14">
        <v>1</v>
      </c>
    </row>
    <row r="3814" spans="1:9" s="8" customFormat="1" ht="30" x14ac:dyDescent="0.25">
      <c r="A3814" s="860"/>
      <c r="B3814" s="806"/>
      <c r="C3814" s="142" t="s">
        <v>5776</v>
      </c>
      <c r="D3814" s="142" t="s">
        <v>5786</v>
      </c>
      <c r="E3814" s="142" t="s">
        <v>14</v>
      </c>
      <c r="F3814" s="142" t="s">
        <v>121</v>
      </c>
      <c r="G3814" s="14">
        <v>1200000</v>
      </c>
      <c r="H3814" s="14">
        <v>1200000</v>
      </c>
      <c r="I3814" s="14">
        <v>1</v>
      </c>
    </row>
    <row r="3815" spans="1:9" s="8" customFormat="1" ht="30" x14ac:dyDescent="0.25">
      <c r="A3815" s="860"/>
      <c r="B3815" s="806"/>
      <c r="C3815" s="142" t="s">
        <v>5783</v>
      </c>
      <c r="D3815" s="142" t="s">
        <v>5786</v>
      </c>
      <c r="E3815" s="142" t="s">
        <v>14</v>
      </c>
      <c r="F3815" s="142" t="s">
        <v>121</v>
      </c>
      <c r="G3815" s="14">
        <v>2000000</v>
      </c>
      <c r="H3815" s="14">
        <v>2000000</v>
      </c>
      <c r="I3815" s="14">
        <v>1</v>
      </c>
    </row>
    <row r="3816" spans="1:9" s="8" customFormat="1" ht="30" x14ac:dyDescent="0.25">
      <c r="A3816" s="860"/>
      <c r="B3816" s="806"/>
      <c r="C3816" s="142" t="s">
        <v>5775</v>
      </c>
      <c r="D3816" s="142" t="s">
        <v>5786</v>
      </c>
      <c r="E3816" s="142" t="s">
        <v>14</v>
      </c>
      <c r="F3816" s="142" t="s">
        <v>121</v>
      </c>
      <c r="G3816" s="14">
        <v>550000</v>
      </c>
      <c r="H3816" s="14">
        <v>550000</v>
      </c>
      <c r="I3816" s="14">
        <v>1</v>
      </c>
    </row>
    <row r="3817" spans="1:9" s="8" customFormat="1" ht="30" x14ac:dyDescent="0.25">
      <c r="A3817" s="860"/>
      <c r="B3817" s="806"/>
      <c r="C3817" s="142" t="s">
        <v>5785</v>
      </c>
      <c r="D3817" s="142" t="s">
        <v>5786</v>
      </c>
      <c r="E3817" s="142" t="s">
        <v>14</v>
      </c>
      <c r="F3817" s="142" t="s">
        <v>121</v>
      </c>
      <c r="G3817" s="14">
        <v>250000</v>
      </c>
      <c r="H3817" s="14">
        <v>250000</v>
      </c>
      <c r="I3817" s="14">
        <v>1</v>
      </c>
    </row>
    <row r="3818" spans="1:9" s="8" customFormat="1" ht="30" x14ac:dyDescent="0.25">
      <c r="A3818" s="860"/>
      <c r="B3818" s="806"/>
      <c r="C3818" s="142" t="s">
        <v>5778</v>
      </c>
      <c r="D3818" s="142" t="s">
        <v>5786</v>
      </c>
      <c r="E3818" s="142" t="s">
        <v>14</v>
      </c>
      <c r="F3818" s="142" t="s">
        <v>121</v>
      </c>
      <c r="G3818" s="14">
        <v>7000000</v>
      </c>
      <c r="H3818" s="14">
        <v>7000000</v>
      </c>
      <c r="I3818" s="14">
        <v>1</v>
      </c>
    </row>
    <row r="3819" spans="1:9" s="8" customFormat="1" ht="30" x14ac:dyDescent="0.25">
      <c r="A3819" s="860"/>
      <c r="B3819" s="806"/>
      <c r="C3819" s="142" t="s">
        <v>5774</v>
      </c>
      <c r="D3819" s="142" t="s">
        <v>5786</v>
      </c>
      <c r="E3819" s="142" t="s">
        <v>14</v>
      </c>
      <c r="F3819" s="142" t="s">
        <v>121</v>
      </c>
      <c r="G3819" s="14">
        <v>3000000</v>
      </c>
      <c r="H3819" s="14">
        <v>3000000</v>
      </c>
      <c r="I3819" s="14">
        <v>1</v>
      </c>
    </row>
    <row r="3820" spans="1:9" s="8" customFormat="1" ht="30" x14ac:dyDescent="0.25">
      <c r="A3820" s="860"/>
      <c r="B3820" s="806"/>
      <c r="C3820" s="142" t="s">
        <v>5779</v>
      </c>
      <c r="D3820" s="142" t="s">
        <v>5786</v>
      </c>
      <c r="E3820" s="142" t="s">
        <v>14</v>
      </c>
      <c r="F3820" s="142" t="s">
        <v>121</v>
      </c>
      <c r="G3820" s="14">
        <v>790000</v>
      </c>
      <c r="H3820" s="14">
        <v>790000</v>
      </c>
      <c r="I3820" s="14">
        <v>1</v>
      </c>
    </row>
    <row r="3821" spans="1:9" s="8" customFormat="1" ht="32.25" customHeight="1" x14ac:dyDescent="0.25">
      <c r="A3821" s="860"/>
      <c r="B3821" s="863" t="s">
        <v>5496</v>
      </c>
      <c r="C3821" s="864"/>
      <c r="D3821" s="864"/>
      <c r="E3821" s="864"/>
      <c r="F3821" s="864"/>
      <c r="G3821" s="865"/>
      <c r="H3821" s="16"/>
      <c r="I3821" s="16"/>
    </row>
    <row r="3822" spans="1:9" s="8" customFormat="1" ht="30" x14ac:dyDescent="0.25">
      <c r="A3822" s="860"/>
      <c r="B3822" s="225">
        <v>5112</v>
      </c>
      <c r="C3822" s="225" t="s">
        <v>5497</v>
      </c>
      <c r="D3822" s="198" t="s">
        <v>536</v>
      </c>
      <c r="E3822" s="225" t="s">
        <v>126</v>
      </c>
      <c r="F3822" s="225" t="s">
        <v>121</v>
      </c>
      <c r="G3822" s="53">
        <v>59448670</v>
      </c>
      <c r="H3822" s="53">
        <v>59448670</v>
      </c>
      <c r="I3822" s="53">
        <v>1</v>
      </c>
    </row>
    <row r="3823" spans="1:9" s="8" customFormat="1" x14ac:dyDescent="0.25">
      <c r="A3823" s="860"/>
      <c r="B3823" s="714"/>
      <c r="C3823" s="455" t="s">
        <v>7367</v>
      </c>
      <c r="D3823" s="455" t="s">
        <v>532</v>
      </c>
      <c r="E3823" s="711" t="s">
        <v>120</v>
      </c>
      <c r="F3823" s="711" t="s">
        <v>121</v>
      </c>
      <c r="G3823" s="399">
        <v>356.2</v>
      </c>
      <c r="H3823" s="399">
        <v>356.2</v>
      </c>
      <c r="I3823" s="53">
        <v>1</v>
      </c>
    </row>
    <row r="3824" spans="1:9" s="8" customFormat="1" ht="30" x14ac:dyDescent="0.25">
      <c r="A3824" s="860"/>
      <c r="B3824" s="250">
        <v>5112</v>
      </c>
      <c r="C3824" s="250" t="s">
        <v>5544</v>
      </c>
      <c r="D3824" s="254" t="s">
        <v>5274</v>
      </c>
      <c r="E3824" s="250" t="s">
        <v>172</v>
      </c>
      <c r="F3824" s="254" t="s">
        <v>121</v>
      </c>
      <c r="G3824" s="252">
        <v>1187200</v>
      </c>
      <c r="H3824" s="252">
        <v>1187200</v>
      </c>
      <c r="I3824" s="269">
        <v>1</v>
      </c>
    </row>
    <row r="3825" spans="1:9" x14ac:dyDescent="0.25">
      <c r="A3825" s="860"/>
      <c r="B3825" s="837" t="s">
        <v>292</v>
      </c>
      <c r="C3825" s="837"/>
      <c r="D3825" s="837"/>
      <c r="E3825" s="837"/>
      <c r="F3825" s="837"/>
      <c r="G3825" s="837"/>
      <c r="H3825" s="2">
        <v>2150000</v>
      </c>
      <c r="I3825" s="2"/>
    </row>
    <row r="3826" spans="1:9" x14ac:dyDescent="0.25">
      <c r="A3826" s="860"/>
      <c r="B3826" s="817" t="s">
        <v>118</v>
      </c>
      <c r="C3826" s="817"/>
      <c r="D3826" s="817"/>
      <c r="E3826" s="817"/>
      <c r="F3826" s="817"/>
      <c r="G3826" s="817"/>
      <c r="H3826" s="72">
        <v>2150000</v>
      </c>
      <c r="I3826" s="72"/>
    </row>
    <row r="3827" spans="1:9" x14ac:dyDescent="0.25">
      <c r="A3827" s="860"/>
      <c r="B3827" s="806">
        <v>4239</v>
      </c>
      <c r="C3827" s="145" t="s">
        <v>1638</v>
      </c>
      <c r="D3827" s="142" t="s">
        <v>294</v>
      </c>
      <c r="E3827" s="12" t="s">
        <v>120</v>
      </c>
      <c r="F3827" s="12" t="s">
        <v>121</v>
      </c>
      <c r="G3827" s="14">
        <v>2150000</v>
      </c>
      <c r="H3827" s="14">
        <v>2150000</v>
      </c>
      <c r="I3827" s="14">
        <v>1</v>
      </c>
    </row>
    <row r="3828" spans="1:9" x14ac:dyDescent="0.25">
      <c r="A3828" s="860"/>
      <c r="B3828" s="837" t="s">
        <v>295</v>
      </c>
      <c r="C3828" s="837"/>
      <c r="D3828" s="837"/>
      <c r="E3828" s="837"/>
      <c r="F3828" s="837"/>
      <c r="G3828" s="837"/>
      <c r="H3828" s="2">
        <v>24000000</v>
      </c>
      <c r="I3828" s="2"/>
    </row>
    <row r="3829" spans="1:9" x14ac:dyDescent="0.25">
      <c r="A3829" s="860"/>
      <c r="B3829" s="817" t="s">
        <v>118</v>
      </c>
      <c r="C3829" s="817"/>
      <c r="D3829" s="817"/>
      <c r="E3829" s="817"/>
      <c r="F3829" s="817"/>
      <c r="G3829" s="817"/>
      <c r="H3829" s="72">
        <v>24000000</v>
      </c>
      <c r="I3829" s="72"/>
    </row>
    <row r="3830" spans="1:9" s="8" customFormat="1" ht="30" x14ac:dyDescent="0.25">
      <c r="A3830" s="860"/>
      <c r="B3830" s="836">
        <v>4239</v>
      </c>
      <c r="C3830" s="139">
        <v>85310000</v>
      </c>
      <c r="D3830" s="140" t="s">
        <v>1639</v>
      </c>
      <c r="E3830" s="15" t="s">
        <v>126</v>
      </c>
      <c r="F3830" s="15" t="s">
        <v>121</v>
      </c>
      <c r="G3830" s="16">
        <v>15000000</v>
      </c>
      <c r="H3830" s="16">
        <v>15000000</v>
      </c>
      <c r="I3830" s="16">
        <v>1</v>
      </c>
    </row>
    <row r="3831" spans="1:9" s="8" customFormat="1" ht="45" x14ac:dyDescent="0.25">
      <c r="A3831" s="860"/>
      <c r="B3831" s="836">
        <v>4861</v>
      </c>
      <c r="C3831" s="139">
        <v>85310000</v>
      </c>
      <c r="D3831" s="140" t="s">
        <v>1640</v>
      </c>
      <c r="E3831" s="15" t="s">
        <v>126</v>
      </c>
      <c r="F3831" s="15" t="s">
        <v>121</v>
      </c>
      <c r="G3831" s="16">
        <v>4500000</v>
      </c>
      <c r="H3831" s="16">
        <v>4500000</v>
      </c>
      <c r="I3831" s="16">
        <v>1</v>
      </c>
    </row>
    <row r="3832" spans="1:9" s="8" customFormat="1" ht="45" x14ac:dyDescent="0.25">
      <c r="A3832" s="860"/>
      <c r="B3832" s="836"/>
      <c r="C3832" s="139">
        <v>85310000</v>
      </c>
      <c r="D3832" s="140" t="s">
        <v>1641</v>
      </c>
      <c r="E3832" s="15" t="s">
        <v>126</v>
      </c>
      <c r="F3832" s="15" t="s">
        <v>121</v>
      </c>
      <c r="G3832" s="16">
        <v>1500000</v>
      </c>
      <c r="H3832" s="16">
        <v>1500000</v>
      </c>
      <c r="I3832" s="16">
        <v>1</v>
      </c>
    </row>
    <row r="3833" spans="1:9" s="8" customFormat="1" ht="30" x14ac:dyDescent="0.25">
      <c r="A3833" s="860"/>
      <c r="B3833" s="836"/>
      <c r="C3833" s="139">
        <v>85310000</v>
      </c>
      <c r="D3833" s="140" t="s">
        <v>1642</v>
      </c>
      <c r="E3833" s="15" t="s">
        <v>126</v>
      </c>
      <c r="F3833" s="15" t="s">
        <v>121</v>
      </c>
      <c r="G3833" s="16">
        <v>3000000</v>
      </c>
      <c r="H3833" s="16">
        <v>3000000</v>
      </c>
      <c r="I3833" s="16">
        <v>1</v>
      </c>
    </row>
    <row r="3834" spans="1:9" x14ac:dyDescent="0.25">
      <c r="A3834" s="860"/>
      <c r="B3834" s="837" t="s">
        <v>296</v>
      </c>
      <c r="C3834" s="837"/>
      <c r="D3834" s="837"/>
      <c r="E3834" s="837"/>
      <c r="F3834" s="837"/>
      <c r="G3834" s="837"/>
      <c r="H3834" s="2">
        <v>21748000</v>
      </c>
      <c r="I3834" s="2"/>
    </row>
    <row r="3835" spans="1:9" x14ac:dyDescent="0.25">
      <c r="A3835" s="860"/>
      <c r="B3835" s="817" t="s">
        <v>11</v>
      </c>
      <c r="C3835" s="817"/>
      <c r="D3835" s="817"/>
      <c r="E3835" s="817"/>
      <c r="F3835" s="817"/>
      <c r="G3835" s="817"/>
      <c r="H3835" s="72">
        <v>4000000</v>
      </c>
      <c r="I3835" s="72"/>
    </row>
    <row r="3836" spans="1:9" x14ac:dyDescent="0.25">
      <c r="A3836" s="860"/>
      <c r="B3836" s="636" t="s">
        <v>6303</v>
      </c>
      <c r="C3836" s="636" t="s">
        <v>7175</v>
      </c>
      <c r="D3836" s="636" t="s">
        <v>4120</v>
      </c>
      <c r="E3836" s="636" t="s">
        <v>14</v>
      </c>
      <c r="F3836" s="636" t="s">
        <v>15</v>
      </c>
      <c r="G3836" s="636">
        <v>24000</v>
      </c>
      <c r="H3836" s="399">
        <v>2400</v>
      </c>
      <c r="I3836" s="636">
        <v>100</v>
      </c>
    </row>
    <row r="3837" spans="1:9" x14ac:dyDescent="0.25">
      <c r="A3837" s="860"/>
      <c r="B3837" s="636" t="s">
        <v>6303</v>
      </c>
      <c r="C3837" s="691" t="s">
        <v>7295</v>
      </c>
      <c r="D3837" s="691" t="s">
        <v>5623</v>
      </c>
      <c r="E3837" s="636" t="s">
        <v>14</v>
      </c>
      <c r="F3837" s="636" t="s">
        <v>15</v>
      </c>
      <c r="G3837" s="636">
        <v>15000</v>
      </c>
      <c r="H3837" s="399">
        <v>1500</v>
      </c>
      <c r="I3837" s="636">
        <v>100</v>
      </c>
    </row>
    <row r="3838" spans="1:9" x14ac:dyDescent="0.25">
      <c r="A3838" s="860"/>
      <c r="B3838" s="636" t="s">
        <v>6310</v>
      </c>
      <c r="C3838" s="636" t="s">
        <v>7176</v>
      </c>
      <c r="D3838" s="636" t="s">
        <v>7177</v>
      </c>
      <c r="E3838" s="636" t="s">
        <v>14</v>
      </c>
      <c r="F3838" s="636" t="s">
        <v>15</v>
      </c>
      <c r="G3838" s="636">
        <v>18200</v>
      </c>
      <c r="H3838" s="399">
        <v>1820</v>
      </c>
      <c r="I3838" s="636">
        <v>100</v>
      </c>
    </row>
    <row r="3839" spans="1:9" x14ac:dyDescent="0.25">
      <c r="A3839" s="860"/>
      <c r="B3839" s="275" t="s">
        <v>5547</v>
      </c>
      <c r="C3839" s="275" t="s">
        <v>5546</v>
      </c>
      <c r="D3839" s="24" t="s">
        <v>4070</v>
      </c>
      <c r="E3839" s="275" t="s">
        <v>126</v>
      </c>
      <c r="F3839" s="275" t="s">
        <v>15</v>
      </c>
      <c r="G3839" s="275">
        <v>16800</v>
      </c>
      <c r="H3839" s="275">
        <f>G3839*I3839</f>
        <v>6720000</v>
      </c>
      <c r="I3839" s="275">
        <v>400</v>
      </c>
    </row>
    <row r="3840" spans="1:9" s="8" customFormat="1" x14ac:dyDescent="0.25">
      <c r="A3840" s="860"/>
      <c r="B3840" s="836">
        <v>4861</v>
      </c>
      <c r="C3840" s="139">
        <v>30164000</v>
      </c>
      <c r="D3840" s="140" t="s">
        <v>1643</v>
      </c>
      <c r="E3840" s="15" t="s">
        <v>14</v>
      </c>
      <c r="F3840" s="273" t="s">
        <v>15</v>
      </c>
      <c r="G3840" s="273">
        <v>20000</v>
      </c>
      <c r="H3840" s="273">
        <v>2000000</v>
      </c>
      <c r="I3840" s="273">
        <v>100</v>
      </c>
    </row>
    <row r="3841" spans="1:9" s="8" customFormat="1" ht="45" x14ac:dyDescent="0.25">
      <c r="A3841" s="860"/>
      <c r="B3841" s="836"/>
      <c r="C3841" s="139">
        <v>30164000</v>
      </c>
      <c r="D3841" s="140" t="s">
        <v>1644</v>
      </c>
      <c r="E3841" s="15" t="s">
        <v>14</v>
      </c>
      <c r="F3841" s="15" t="s">
        <v>15</v>
      </c>
      <c r="G3841" s="16">
        <v>20000</v>
      </c>
      <c r="H3841" s="16">
        <v>2000000</v>
      </c>
      <c r="I3841" s="16">
        <v>100</v>
      </c>
    </row>
    <row r="3842" spans="1:9" s="8" customFormat="1" x14ac:dyDescent="0.25">
      <c r="A3842" s="860"/>
      <c r="B3842" s="817" t="s">
        <v>154</v>
      </c>
      <c r="C3842" s="817"/>
      <c r="D3842" s="817"/>
      <c r="E3842" s="817"/>
      <c r="F3842" s="817"/>
      <c r="G3842" s="817"/>
      <c r="H3842" s="16"/>
      <c r="I3842" s="16"/>
    </row>
    <row r="3843" spans="1:9" s="8" customFormat="1" ht="30" x14ac:dyDescent="0.25">
      <c r="A3843" s="860"/>
      <c r="B3843" s="23">
        <v>4151</v>
      </c>
      <c r="C3843" s="23" t="s">
        <v>5654</v>
      </c>
      <c r="D3843" s="23" t="s">
        <v>4072</v>
      </c>
      <c r="E3843" s="311" t="s">
        <v>126</v>
      </c>
      <c r="F3843" s="311" t="s">
        <v>121</v>
      </c>
      <c r="G3843" s="14">
        <v>15756400</v>
      </c>
      <c r="H3843" s="14">
        <v>15756400</v>
      </c>
      <c r="I3843" s="14">
        <v>1</v>
      </c>
    </row>
    <row r="3844" spans="1:9" x14ac:dyDescent="0.25">
      <c r="A3844" s="860"/>
      <c r="B3844" s="817" t="s">
        <v>118</v>
      </c>
      <c r="C3844" s="817"/>
      <c r="D3844" s="817"/>
      <c r="E3844" s="817"/>
      <c r="F3844" s="817"/>
      <c r="G3844" s="817"/>
      <c r="H3844" s="72">
        <v>17748000</v>
      </c>
      <c r="I3844" s="72"/>
    </row>
    <row r="3845" spans="1:9" s="8" customFormat="1" ht="45" x14ac:dyDescent="0.25">
      <c r="A3845" s="860"/>
      <c r="B3845" s="836">
        <v>4239</v>
      </c>
      <c r="C3845" s="139">
        <v>85310000</v>
      </c>
      <c r="D3845" s="140" t="s">
        <v>1645</v>
      </c>
      <c r="E3845" s="15" t="s">
        <v>126</v>
      </c>
      <c r="F3845" s="15" t="s">
        <v>121</v>
      </c>
      <c r="G3845" s="16">
        <v>4500000</v>
      </c>
      <c r="H3845" s="16">
        <v>4500000</v>
      </c>
      <c r="I3845" s="16">
        <v>1</v>
      </c>
    </row>
    <row r="3846" spans="1:9" s="8" customFormat="1" ht="30" x14ac:dyDescent="0.25">
      <c r="A3846" s="860"/>
      <c r="B3846" s="836"/>
      <c r="C3846" s="139">
        <v>85310000</v>
      </c>
      <c r="D3846" s="140" t="s">
        <v>1646</v>
      </c>
      <c r="E3846" s="15" t="s">
        <v>126</v>
      </c>
      <c r="F3846" s="15" t="s">
        <v>121</v>
      </c>
      <c r="G3846" s="16">
        <v>3000000</v>
      </c>
      <c r="H3846" s="16">
        <v>3000000</v>
      </c>
      <c r="I3846" s="16">
        <v>1</v>
      </c>
    </row>
    <row r="3847" spans="1:9" s="8" customFormat="1" ht="30" x14ac:dyDescent="0.25">
      <c r="A3847" s="860"/>
      <c r="B3847" s="836"/>
      <c r="C3847" s="349" t="s">
        <v>5787</v>
      </c>
      <c r="D3847" s="349" t="s">
        <v>5476</v>
      </c>
      <c r="E3847" s="349" t="s">
        <v>14</v>
      </c>
      <c r="F3847" s="349" t="s">
        <v>121</v>
      </c>
      <c r="G3847" s="349">
        <v>1000000</v>
      </c>
      <c r="H3847" s="349">
        <v>1000000</v>
      </c>
      <c r="I3847" s="349">
        <v>1</v>
      </c>
    </row>
    <row r="3848" spans="1:9" s="8" customFormat="1" ht="30" x14ac:dyDescent="0.25">
      <c r="A3848" s="860"/>
      <c r="B3848" s="836"/>
      <c r="C3848" s="349" t="s">
        <v>5788</v>
      </c>
      <c r="D3848" s="349" t="s">
        <v>5476</v>
      </c>
      <c r="E3848" s="349" t="s">
        <v>14</v>
      </c>
      <c r="F3848" s="349" t="s">
        <v>121</v>
      </c>
      <c r="G3848" s="349">
        <v>1000000</v>
      </c>
      <c r="H3848" s="349">
        <v>1000000</v>
      </c>
      <c r="I3848" s="349">
        <v>1</v>
      </c>
    </row>
    <row r="3849" spans="1:9" s="8" customFormat="1" ht="30" x14ac:dyDescent="0.25">
      <c r="A3849" s="860"/>
      <c r="B3849" s="836"/>
      <c r="C3849" s="349" t="s">
        <v>5789</v>
      </c>
      <c r="D3849" s="349" t="s">
        <v>5476</v>
      </c>
      <c r="E3849" s="349" t="s">
        <v>14</v>
      </c>
      <c r="F3849" s="349" t="s">
        <v>121</v>
      </c>
      <c r="G3849" s="349">
        <v>1000000</v>
      </c>
      <c r="H3849" s="349">
        <v>1000000</v>
      </c>
      <c r="I3849" s="349">
        <v>1</v>
      </c>
    </row>
    <row r="3850" spans="1:9" s="8" customFormat="1" ht="60" x14ac:dyDescent="0.25">
      <c r="A3850" s="860"/>
      <c r="B3850" s="836"/>
      <c r="C3850" s="139">
        <v>85311110</v>
      </c>
      <c r="D3850" s="140" t="s">
        <v>1647</v>
      </c>
      <c r="E3850" s="15" t="s">
        <v>126</v>
      </c>
      <c r="F3850" s="15" t="s">
        <v>121</v>
      </c>
      <c r="G3850" s="16">
        <v>240000</v>
      </c>
      <c r="H3850" s="16">
        <v>240000</v>
      </c>
      <c r="I3850" s="16">
        <v>1</v>
      </c>
    </row>
    <row r="3851" spans="1:9" s="8" customFormat="1" ht="45" x14ac:dyDescent="0.25">
      <c r="A3851" s="860"/>
      <c r="B3851" s="836">
        <v>4861</v>
      </c>
      <c r="C3851" s="139">
        <v>55521400</v>
      </c>
      <c r="D3851" s="140" t="s">
        <v>1648</v>
      </c>
      <c r="E3851" s="15" t="s">
        <v>14</v>
      </c>
      <c r="F3851" s="15" t="s">
        <v>121</v>
      </c>
      <c r="G3851" s="16">
        <v>408000</v>
      </c>
      <c r="H3851" s="16">
        <v>408000</v>
      </c>
      <c r="I3851" s="16">
        <v>1</v>
      </c>
    </row>
    <row r="3852" spans="1:9" s="8" customFormat="1" ht="45" x14ac:dyDescent="0.25">
      <c r="A3852" s="860"/>
      <c r="B3852" s="836"/>
      <c r="C3852" s="139">
        <v>79951100</v>
      </c>
      <c r="D3852" s="140" t="s">
        <v>1649</v>
      </c>
      <c r="E3852" s="15" t="s">
        <v>14</v>
      </c>
      <c r="F3852" s="15" t="s">
        <v>121</v>
      </c>
      <c r="G3852" s="16">
        <v>8400000</v>
      </c>
      <c r="H3852" s="16">
        <v>8400000</v>
      </c>
      <c r="I3852" s="16">
        <v>1</v>
      </c>
    </row>
    <row r="3853" spans="1:9" s="8" customFormat="1" ht="45" x14ac:dyDescent="0.25">
      <c r="A3853" s="860"/>
      <c r="B3853" s="836"/>
      <c r="C3853" s="139">
        <v>85310000</v>
      </c>
      <c r="D3853" s="140" t="s">
        <v>1650</v>
      </c>
      <c r="E3853" s="15" t="s">
        <v>126</v>
      </c>
      <c r="F3853" s="15" t="s">
        <v>121</v>
      </c>
      <c r="G3853" s="16">
        <v>900000</v>
      </c>
      <c r="H3853" s="16">
        <v>900000</v>
      </c>
      <c r="I3853" s="16">
        <v>1</v>
      </c>
    </row>
    <row r="3854" spans="1:9" s="8" customFormat="1" ht="30" x14ac:dyDescent="0.25">
      <c r="A3854" s="860"/>
      <c r="B3854" s="836"/>
      <c r="C3854" s="139">
        <v>85310000</v>
      </c>
      <c r="D3854" s="140" t="s">
        <v>1651</v>
      </c>
      <c r="E3854" s="15" t="s">
        <v>126</v>
      </c>
      <c r="F3854" s="15" t="s">
        <v>121</v>
      </c>
      <c r="G3854" s="16">
        <v>300000</v>
      </c>
      <c r="H3854" s="16">
        <v>300000</v>
      </c>
      <c r="I3854" s="16">
        <v>1</v>
      </c>
    </row>
    <row r="3855" spans="1:9" x14ac:dyDescent="0.25">
      <c r="A3855" s="860"/>
      <c r="B3855" s="837" t="s">
        <v>297</v>
      </c>
      <c r="C3855" s="837"/>
      <c r="D3855" s="837"/>
      <c r="E3855" s="837"/>
      <c r="F3855" s="837"/>
      <c r="G3855" s="837"/>
      <c r="H3855" s="2">
        <v>14620000</v>
      </c>
      <c r="I3855" s="2"/>
    </row>
    <row r="3856" spans="1:9" x14ac:dyDescent="0.25">
      <c r="A3856" s="860"/>
      <c r="B3856" s="817" t="s">
        <v>11</v>
      </c>
      <c r="C3856" s="817"/>
      <c r="D3856" s="817"/>
      <c r="E3856" s="817"/>
      <c r="F3856" s="817"/>
      <c r="G3856" s="817"/>
      <c r="H3856" s="72">
        <v>2000000</v>
      </c>
      <c r="I3856" s="72"/>
    </row>
    <row r="3857" spans="1:9" x14ac:dyDescent="0.25">
      <c r="A3857" s="860"/>
      <c r="B3857" s="840" t="s">
        <v>5547</v>
      </c>
      <c r="C3857" s="23" t="s">
        <v>6418</v>
      </c>
      <c r="D3857" s="23" t="s">
        <v>3788</v>
      </c>
      <c r="E3857" s="23" t="s">
        <v>126</v>
      </c>
      <c r="F3857" s="451" t="s">
        <v>121</v>
      </c>
      <c r="G3857" s="421">
        <v>1080000</v>
      </c>
      <c r="H3857" s="421">
        <v>1080000</v>
      </c>
      <c r="I3857" s="450">
        <v>1</v>
      </c>
    </row>
    <row r="3858" spans="1:9" s="8" customFormat="1" x14ac:dyDescent="0.25">
      <c r="A3858" s="860"/>
      <c r="B3858" s="841"/>
      <c r="C3858" s="23" t="s">
        <v>6417</v>
      </c>
      <c r="D3858" s="23" t="s">
        <v>4070</v>
      </c>
      <c r="E3858" s="23" t="s">
        <v>126</v>
      </c>
      <c r="F3858" s="23" t="s">
        <v>15</v>
      </c>
      <c r="G3858" s="23">
        <v>14100</v>
      </c>
      <c r="H3858" s="23">
        <v>5640000</v>
      </c>
      <c r="I3858" s="23">
        <v>400</v>
      </c>
    </row>
    <row r="3859" spans="1:9" s="8" customFormat="1" x14ac:dyDescent="0.25">
      <c r="A3859" s="860"/>
      <c r="B3859" s="309"/>
      <c r="C3859" s="139"/>
      <c r="D3859" s="817" t="s">
        <v>154</v>
      </c>
      <c r="E3859" s="817"/>
      <c r="F3859" s="817"/>
      <c r="G3859" s="817"/>
      <c r="H3859" s="817"/>
      <c r="I3859" s="817"/>
    </row>
    <row r="3860" spans="1:9" s="8" customFormat="1" ht="30" x14ac:dyDescent="0.25">
      <c r="A3860" s="860"/>
      <c r="B3860" s="838" t="s">
        <v>5636</v>
      </c>
      <c r="C3860" s="23" t="s">
        <v>5653</v>
      </c>
      <c r="D3860" s="23" t="s">
        <v>4072</v>
      </c>
      <c r="E3860" s="311" t="s">
        <v>126</v>
      </c>
      <c r="F3860" s="311" t="s">
        <v>121</v>
      </c>
      <c r="G3860" s="14">
        <v>13230000</v>
      </c>
      <c r="H3860" s="14">
        <v>13230000</v>
      </c>
      <c r="I3860" s="14">
        <v>1</v>
      </c>
    </row>
    <row r="3861" spans="1:9" s="8" customFormat="1" x14ac:dyDescent="0.25">
      <c r="A3861" s="860"/>
      <c r="B3861" s="839"/>
    </row>
    <row r="3862" spans="1:9" x14ac:dyDescent="0.25">
      <c r="A3862" s="860"/>
      <c r="B3862" s="817" t="s">
        <v>118</v>
      </c>
      <c r="C3862" s="817"/>
      <c r="D3862" s="817"/>
      <c r="E3862" s="817"/>
      <c r="F3862" s="817"/>
      <c r="G3862" s="817"/>
      <c r="H3862" s="72">
        <v>12620000</v>
      </c>
      <c r="I3862" s="72"/>
    </row>
    <row r="3863" spans="1:9" ht="30" x14ac:dyDescent="0.25">
      <c r="A3863" s="860"/>
      <c r="B3863" s="340" t="s">
        <v>5636</v>
      </c>
      <c r="C3863" s="23" t="s">
        <v>5835</v>
      </c>
      <c r="D3863" s="23" t="s">
        <v>5274</v>
      </c>
      <c r="E3863" s="349" t="s">
        <v>172</v>
      </c>
      <c r="F3863" s="349" t="s">
        <v>121</v>
      </c>
      <c r="G3863" s="366">
        <v>270000</v>
      </c>
      <c r="H3863" s="366">
        <v>270000</v>
      </c>
      <c r="I3863" s="343">
        <v>1</v>
      </c>
    </row>
    <row r="3864" spans="1:9" s="8" customFormat="1" x14ac:dyDescent="0.25">
      <c r="A3864" s="860"/>
      <c r="B3864" s="806">
        <v>4239</v>
      </c>
      <c r="C3864" s="139">
        <v>85310000</v>
      </c>
      <c r="D3864" s="140" t="s">
        <v>1652</v>
      </c>
      <c r="E3864" s="15" t="s">
        <v>126</v>
      </c>
      <c r="F3864" s="15" t="s">
        <v>121</v>
      </c>
      <c r="G3864" s="16">
        <v>4000000</v>
      </c>
      <c r="H3864" s="16">
        <v>4000000</v>
      </c>
      <c r="I3864" s="16">
        <v>1</v>
      </c>
    </row>
    <row r="3865" spans="1:9" x14ac:dyDescent="0.25">
      <c r="A3865" s="860"/>
      <c r="B3865" s="806"/>
      <c r="C3865" s="145" t="s">
        <v>1653</v>
      </c>
      <c r="D3865" s="142" t="s">
        <v>294</v>
      </c>
      <c r="E3865" s="12" t="s">
        <v>120</v>
      </c>
      <c r="F3865" s="12" t="s">
        <v>121</v>
      </c>
      <c r="G3865" s="14">
        <v>1820000</v>
      </c>
      <c r="H3865" s="14">
        <v>1820000</v>
      </c>
      <c r="I3865" s="14">
        <v>1</v>
      </c>
    </row>
    <row r="3866" spans="1:9" s="8" customFormat="1" ht="30" x14ac:dyDescent="0.25">
      <c r="A3866" s="860"/>
      <c r="B3866" s="836">
        <v>4861</v>
      </c>
      <c r="C3866" s="139">
        <v>85310000</v>
      </c>
      <c r="D3866" s="140" t="s">
        <v>1654</v>
      </c>
      <c r="E3866" s="15" t="s">
        <v>126</v>
      </c>
      <c r="F3866" s="15" t="s">
        <v>121</v>
      </c>
      <c r="G3866" s="16">
        <v>1500000</v>
      </c>
      <c r="H3866" s="16">
        <v>1500000</v>
      </c>
      <c r="I3866" s="16">
        <v>1</v>
      </c>
    </row>
    <row r="3867" spans="1:9" s="8" customFormat="1" ht="30" x14ac:dyDescent="0.25">
      <c r="A3867" s="860"/>
      <c r="B3867" s="836"/>
      <c r="C3867" s="139">
        <v>85310000</v>
      </c>
      <c r="D3867" s="140" t="s">
        <v>1655</v>
      </c>
      <c r="E3867" s="15" t="s">
        <v>126</v>
      </c>
      <c r="F3867" s="15" t="s">
        <v>121</v>
      </c>
      <c r="G3867" s="16">
        <v>2400000</v>
      </c>
      <c r="H3867" s="16">
        <v>2400000</v>
      </c>
      <c r="I3867" s="16">
        <v>1</v>
      </c>
    </row>
    <row r="3868" spans="1:9" s="8" customFormat="1" ht="30" x14ac:dyDescent="0.25">
      <c r="A3868" s="860"/>
      <c r="B3868" s="836"/>
      <c r="C3868" s="139">
        <v>85310000</v>
      </c>
      <c r="D3868" s="140" t="s">
        <v>1656</v>
      </c>
      <c r="E3868" s="15" t="s">
        <v>126</v>
      </c>
      <c r="F3868" s="15" t="s">
        <v>121</v>
      </c>
      <c r="G3868" s="16">
        <v>800000</v>
      </c>
      <c r="H3868" s="16">
        <v>800000</v>
      </c>
      <c r="I3868" s="16">
        <v>1</v>
      </c>
    </row>
    <row r="3869" spans="1:9" s="8" customFormat="1" ht="30" x14ac:dyDescent="0.25">
      <c r="A3869" s="860"/>
      <c r="B3869" s="836"/>
      <c r="C3869" s="139">
        <v>85310000</v>
      </c>
      <c r="D3869" s="140" t="s">
        <v>1657</v>
      </c>
      <c r="E3869" s="15" t="s">
        <v>126</v>
      </c>
      <c r="F3869" s="15" t="s">
        <v>121</v>
      </c>
      <c r="G3869" s="16">
        <v>600000</v>
      </c>
      <c r="H3869" s="16">
        <v>600000</v>
      </c>
      <c r="I3869" s="16">
        <v>1</v>
      </c>
    </row>
    <row r="3870" spans="1:9" s="8" customFormat="1" ht="45" x14ac:dyDescent="0.25">
      <c r="A3870" s="860"/>
      <c r="B3870" s="836"/>
      <c r="C3870" s="139">
        <v>85310000</v>
      </c>
      <c r="D3870" s="140" t="s">
        <v>1658</v>
      </c>
      <c r="E3870" s="15" t="s">
        <v>126</v>
      </c>
      <c r="F3870" s="15" t="s">
        <v>121</v>
      </c>
      <c r="G3870" s="16">
        <v>1500000</v>
      </c>
      <c r="H3870" s="16">
        <v>1500000</v>
      </c>
      <c r="I3870" s="16">
        <v>1</v>
      </c>
    </row>
    <row r="3871" spans="1:9" x14ac:dyDescent="0.25">
      <c r="A3871" s="860"/>
      <c r="B3871" s="837" t="s">
        <v>299</v>
      </c>
      <c r="C3871" s="837"/>
      <c r="D3871" s="837"/>
      <c r="E3871" s="837"/>
      <c r="F3871" s="837"/>
      <c r="G3871" s="837"/>
      <c r="H3871" s="2">
        <v>59451000</v>
      </c>
      <c r="I3871" s="2"/>
    </row>
    <row r="3872" spans="1:9" x14ac:dyDescent="0.25">
      <c r="A3872" s="860"/>
      <c r="B3872" s="817" t="s">
        <v>118</v>
      </c>
      <c r="C3872" s="817"/>
      <c r="D3872" s="817"/>
      <c r="E3872" s="817"/>
      <c r="F3872" s="817"/>
      <c r="G3872" s="817"/>
      <c r="H3872" s="72">
        <v>59451000</v>
      </c>
      <c r="I3872" s="72"/>
    </row>
    <row r="3873" spans="1:9" s="8" customFormat="1" x14ac:dyDescent="0.25">
      <c r="A3873" s="860"/>
      <c r="B3873" s="836">
        <v>4215</v>
      </c>
      <c r="C3873" s="139">
        <v>66510000</v>
      </c>
      <c r="D3873" s="140" t="s">
        <v>1659</v>
      </c>
      <c r="E3873" s="15" t="s">
        <v>120</v>
      </c>
      <c r="F3873" s="15" t="s">
        <v>121</v>
      </c>
      <c r="G3873" s="16">
        <v>59451000</v>
      </c>
      <c r="H3873" s="16">
        <v>59451000</v>
      </c>
      <c r="I3873" s="16">
        <v>1</v>
      </c>
    </row>
    <row r="3874" spans="1:9" x14ac:dyDescent="0.25">
      <c r="A3874" s="860"/>
      <c r="B3874" s="837" t="s">
        <v>642</v>
      </c>
      <c r="C3874" s="837"/>
      <c r="D3874" s="837"/>
      <c r="E3874" s="837"/>
      <c r="F3874" s="837"/>
      <c r="G3874" s="837"/>
      <c r="H3874" s="2">
        <v>0</v>
      </c>
      <c r="I3874" s="2"/>
    </row>
    <row r="3875" spans="1:9" x14ac:dyDescent="0.25">
      <c r="A3875" s="860"/>
      <c r="B3875" s="817" t="s">
        <v>118</v>
      </c>
      <c r="C3875" s="817"/>
      <c r="D3875" s="817"/>
      <c r="E3875" s="817"/>
      <c r="F3875" s="817"/>
      <c r="G3875" s="817"/>
      <c r="H3875" s="72">
        <v>0</v>
      </c>
      <c r="I3875" s="72"/>
    </row>
    <row r="3876" spans="1:9" x14ac:dyDescent="0.25">
      <c r="A3876" s="860"/>
      <c r="B3876" s="12">
        <v>0</v>
      </c>
      <c r="C3876" s="141">
        <v>0</v>
      </c>
      <c r="D3876" s="142">
        <v>0</v>
      </c>
      <c r="E3876" s="12">
        <v>0</v>
      </c>
      <c r="F3876" s="12" t="s">
        <v>121</v>
      </c>
      <c r="G3876" s="14">
        <v>0</v>
      </c>
      <c r="H3876" s="14">
        <v>0</v>
      </c>
      <c r="I3876" s="14">
        <v>0</v>
      </c>
    </row>
    <row r="3877" spans="1:9" x14ac:dyDescent="0.25">
      <c r="B3877" s="869" t="s">
        <v>301</v>
      </c>
      <c r="C3877" s="869"/>
      <c r="D3877" s="869"/>
      <c r="E3877" s="869"/>
      <c r="F3877" s="869"/>
      <c r="G3877" s="869"/>
      <c r="H3877" s="2">
        <v>1056155627.16</v>
      </c>
      <c r="I3877" s="2"/>
    </row>
    <row r="3878" spans="1:9" ht="38.25" customHeight="1" x14ac:dyDescent="0.25">
      <c r="A3878" s="860"/>
      <c r="B3878" s="818" t="s">
        <v>2271</v>
      </c>
      <c r="C3878" s="818"/>
      <c r="D3878" s="818"/>
      <c r="E3878" s="818"/>
      <c r="F3878" s="818"/>
      <c r="G3878" s="818"/>
      <c r="H3878" s="818"/>
      <c r="I3878" s="818"/>
    </row>
    <row r="3879" spans="1:9" x14ac:dyDescent="0.25">
      <c r="A3879" s="860"/>
      <c r="B3879" s="810" t="s">
        <v>1</v>
      </c>
      <c r="C3879" s="850" t="s">
        <v>2</v>
      </c>
      <c r="D3879" s="850"/>
      <c r="E3879" s="810" t="s">
        <v>3</v>
      </c>
      <c r="F3879" s="810" t="s">
        <v>4</v>
      </c>
      <c r="G3879" s="835" t="s">
        <v>5</v>
      </c>
      <c r="H3879" s="835" t="s">
        <v>6</v>
      </c>
      <c r="I3879" s="835" t="s">
        <v>7</v>
      </c>
    </row>
    <row r="3880" spans="1:9" ht="60" x14ac:dyDescent="0.25">
      <c r="A3880" s="860"/>
      <c r="B3880" s="810"/>
      <c r="C3880" s="147" t="s">
        <v>8</v>
      </c>
      <c r="D3880" s="147" t="s">
        <v>9</v>
      </c>
      <c r="E3880" s="810"/>
      <c r="F3880" s="810"/>
      <c r="G3880" s="835"/>
      <c r="H3880" s="835"/>
      <c r="I3880" s="835"/>
    </row>
    <row r="3881" spans="1:9" x14ac:dyDescent="0.25">
      <c r="A3881" s="860"/>
      <c r="B3881" s="29"/>
      <c r="C3881" s="147">
        <v>1</v>
      </c>
      <c r="D3881" s="147">
        <v>2</v>
      </c>
      <c r="E3881" s="29">
        <v>3</v>
      </c>
      <c r="F3881" s="29">
        <v>4</v>
      </c>
      <c r="G3881" s="75">
        <v>5</v>
      </c>
      <c r="H3881" s="75">
        <v>6</v>
      </c>
      <c r="I3881" s="75">
        <v>7</v>
      </c>
    </row>
    <row r="3882" spans="1:9" x14ac:dyDescent="0.25">
      <c r="A3882" s="860"/>
      <c r="B3882" s="812" t="s">
        <v>10</v>
      </c>
      <c r="C3882" s="812"/>
      <c r="D3882" s="812"/>
      <c r="E3882" s="812"/>
      <c r="F3882" s="812"/>
      <c r="G3882" s="812"/>
      <c r="H3882" s="30">
        <v>96331632</v>
      </c>
      <c r="I3882" s="30"/>
    </row>
    <row r="3883" spans="1:9" x14ac:dyDescent="0.25">
      <c r="A3883" s="860"/>
      <c r="B3883" s="810" t="s">
        <v>11</v>
      </c>
      <c r="C3883" s="810"/>
      <c r="D3883" s="810"/>
      <c r="E3883" s="810"/>
      <c r="F3883" s="810"/>
      <c r="G3883" s="810"/>
      <c r="H3883" s="75">
        <v>55337060</v>
      </c>
      <c r="I3883" s="75"/>
    </row>
    <row r="3884" spans="1:9" x14ac:dyDescent="0.25">
      <c r="A3884" s="860"/>
      <c r="B3884" s="811">
        <v>4261</v>
      </c>
      <c r="C3884" s="119" t="s">
        <v>1660</v>
      </c>
      <c r="D3884" s="120" t="s">
        <v>1661</v>
      </c>
      <c r="E3884" s="10" t="s">
        <v>14</v>
      </c>
      <c r="F3884" s="10" t="s">
        <v>15</v>
      </c>
      <c r="G3884" s="3">
        <v>400</v>
      </c>
      <c r="H3884" s="3">
        <v>24000</v>
      </c>
      <c r="I3884" s="3">
        <v>60</v>
      </c>
    </row>
    <row r="3885" spans="1:9" x14ac:dyDescent="0.25">
      <c r="A3885" s="860"/>
      <c r="B3885" s="811"/>
      <c r="C3885" s="119" t="s">
        <v>1662</v>
      </c>
      <c r="D3885" s="120" t="s">
        <v>1663</v>
      </c>
      <c r="E3885" s="10" t="s">
        <v>14</v>
      </c>
      <c r="F3885" s="10" t="s">
        <v>15</v>
      </c>
      <c r="G3885" s="3">
        <v>500</v>
      </c>
      <c r="H3885" s="3">
        <v>30000</v>
      </c>
      <c r="I3885" s="3">
        <v>60</v>
      </c>
    </row>
    <row r="3886" spans="1:9" x14ac:dyDescent="0.25">
      <c r="A3886" s="860"/>
      <c r="B3886" s="811"/>
      <c r="C3886" s="148" t="s">
        <v>1664</v>
      </c>
      <c r="D3886" s="120" t="s">
        <v>1665</v>
      </c>
      <c r="E3886" s="10" t="s">
        <v>14</v>
      </c>
      <c r="F3886" s="10" t="s">
        <v>15</v>
      </c>
      <c r="G3886" s="3">
        <v>200</v>
      </c>
      <c r="H3886" s="3">
        <v>28400</v>
      </c>
      <c r="I3886" s="3">
        <v>142</v>
      </c>
    </row>
    <row r="3887" spans="1:9" x14ac:dyDescent="0.25">
      <c r="A3887" s="860"/>
      <c r="B3887" s="811"/>
      <c r="C3887" s="148" t="s">
        <v>1666</v>
      </c>
      <c r="D3887" s="120" t="s">
        <v>1667</v>
      </c>
      <c r="E3887" s="10" t="s">
        <v>14</v>
      </c>
      <c r="F3887" s="10" t="s">
        <v>15</v>
      </c>
      <c r="G3887" s="3">
        <v>500</v>
      </c>
      <c r="H3887" s="3">
        <v>28000</v>
      </c>
      <c r="I3887" s="3">
        <v>56</v>
      </c>
    </row>
    <row r="3888" spans="1:9" ht="30" x14ac:dyDescent="0.25">
      <c r="A3888" s="860"/>
      <c r="B3888" s="811"/>
      <c r="C3888" s="119" t="s">
        <v>1668</v>
      </c>
      <c r="D3888" s="120" t="s">
        <v>1003</v>
      </c>
      <c r="E3888" s="10" t="s">
        <v>14</v>
      </c>
      <c r="F3888" s="10" t="s">
        <v>15</v>
      </c>
      <c r="G3888" s="3">
        <v>1600</v>
      </c>
      <c r="H3888" s="3">
        <v>64000</v>
      </c>
      <c r="I3888" s="3">
        <v>40</v>
      </c>
    </row>
    <row r="3889" spans="1:9" ht="30" x14ac:dyDescent="0.25">
      <c r="A3889" s="860"/>
      <c r="B3889" s="811"/>
      <c r="C3889" s="148" t="s">
        <v>1669</v>
      </c>
      <c r="D3889" s="120" t="s">
        <v>1003</v>
      </c>
      <c r="E3889" s="10" t="s">
        <v>14</v>
      </c>
      <c r="F3889" s="10" t="s">
        <v>15</v>
      </c>
      <c r="G3889" s="3">
        <v>6000</v>
      </c>
      <c r="H3889" s="3">
        <v>78000</v>
      </c>
      <c r="I3889" s="3">
        <v>13</v>
      </c>
    </row>
    <row r="3890" spans="1:9" x14ac:dyDescent="0.25">
      <c r="A3890" s="860"/>
      <c r="B3890" s="811"/>
      <c r="C3890" s="148" t="s">
        <v>1670</v>
      </c>
      <c r="D3890" s="120" t="s">
        <v>1671</v>
      </c>
      <c r="E3890" s="10" t="s">
        <v>14</v>
      </c>
      <c r="F3890" s="10" t="s">
        <v>15</v>
      </c>
      <c r="G3890" s="3">
        <v>4000</v>
      </c>
      <c r="H3890" s="3">
        <v>80000</v>
      </c>
      <c r="I3890" s="3">
        <v>20</v>
      </c>
    </row>
    <row r="3891" spans="1:9" x14ac:dyDescent="0.25">
      <c r="A3891" s="860"/>
      <c r="B3891" s="811"/>
      <c r="C3891" s="148" t="s">
        <v>1672</v>
      </c>
      <c r="D3891" s="120" t="s">
        <v>13</v>
      </c>
      <c r="E3891" s="10" t="s">
        <v>14</v>
      </c>
      <c r="F3891" s="10" t="s">
        <v>15</v>
      </c>
      <c r="G3891" s="3">
        <v>4000</v>
      </c>
      <c r="H3891" s="3">
        <v>100000</v>
      </c>
      <c r="I3891" s="3">
        <v>25</v>
      </c>
    </row>
    <row r="3892" spans="1:9" x14ac:dyDescent="0.25">
      <c r="A3892" s="860"/>
      <c r="B3892" s="811"/>
      <c r="C3892" s="119" t="s">
        <v>1673</v>
      </c>
      <c r="D3892" s="120" t="s">
        <v>313</v>
      </c>
      <c r="E3892" s="10" t="s">
        <v>14</v>
      </c>
      <c r="F3892" s="10" t="s">
        <v>15</v>
      </c>
      <c r="G3892" s="3">
        <v>50</v>
      </c>
      <c r="H3892" s="3">
        <v>3000</v>
      </c>
      <c r="I3892" s="3">
        <v>60</v>
      </c>
    </row>
    <row r="3893" spans="1:9" x14ac:dyDescent="0.25">
      <c r="A3893" s="860"/>
      <c r="B3893" s="811"/>
      <c r="C3893" s="119" t="s">
        <v>1674</v>
      </c>
      <c r="D3893" s="120" t="s">
        <v>317</v>
      </c>
      <c r="E3893" s="10" t="s">
        <v>14</v>
      </c>
      <c r="F3893" s="10" t="s">
        <v>15</v>
      </c>
      <c r="G3893" s="3">
        <v>200</v>
      </c>
      <c r="H3893" s="3">
        <v>8000</v>
      </c>
      <c r="I3893" s="3">
        <v>40</v>
      </c>
    </row>
    <row r="3894" spans="1:9" x14ac:dyDescent="0.25">
      <c r="A3894" s="860"/>
      <c r="B3894" s="811"/>
      <c r="C3894" s="119" t="s">
        <v>1675</v>
      </c>
      <c r="D3894" s="120" t="s">
        <v>17</v>
      </c>
      <c r="E3894" s="10" t="s">
        <v>14</v>
      </c>
      <c r="F3894" s="10" t="s">
        <v>15</v>
      </c>
      <c r="G3894" s="3">
        <v>50</v>
      </c>
      <c r="H3894" s="3">
        <v>100000</v>
      </c>
      <c r="I3894" s="3">
        <v>2000</v>
      </c>
    </row>
    <row r="3895" spans="1:9" x14ac:dyDescent="0.25">
      <c r="A3895" s="860"/>
      <c r="B3895" s="811"/>
      <c r="C3895" s="119" t="s">
        <v>1676</v>
      </c>
      <c r="D3895" s="120" t="s">
        <v>1677</v>
      </c>
      <c r="E3895" s="10" t="s">
        <v>14</v>
      </c>
      <c r="F3895" s="10" t="s">
        <v>15</v>
      </c>
      <c r="G3895" s="3">
        <v>1000</v>
      </c>
      <c r="H3895" s="3">
        <v>70000</v>
      </c>
      <c r="I3895" s="3">
        <v>70</v>
      </c>
    </row>
    <row r="3896" spans="1:9" x14ac:dyDescent="0.25">
      <c r="A3896" s="860"/>
      <c r="B3896" s="811"/>
      <c r="C3896" s="119" t="s">
        <v>1678</v>
      </c>
      <c r="D3896" s="120" t="s">
        <v>1679</v>
      </c>
      <c r="E3896" s="10" t="s">
        <v>14</v>
      </c>
      <c r="F3896" s="10" t="s">
        <v>15</v>
      </c>
      <c r="G3896" s="3">
        <v>1000</v>
      </c>
      <c r="H3896" s="3">
        <v>200000</v>
      </c>
      <c r="I3896" s="3">
        <v>200</v>
      </c>
    </row>
    <row r="3897" spans="1:9" x14ac:dyDescent="0.25">
      <c r="A3897" s="860"/>
      <c r="B3897" s="811"/>
      <c r="C3897" s="119" t="s">
        <v>1680</v>
      </c>
      <c r="D3897" s="120" t="s">
        <v>21</v>
      </c>
      <c r="E3897" s="10" t="s">
        <v>14</v>
      </c>
      <c r="F3897" s="10" t="s">
        <v>15</v>
      </c>
      <c r="G3897" s="3">
        <v>50</v>
      </c>
      <c r="H3897" s="3">
        <v>15000</v>
      </c>
      <c r="I3897" s="3">
        <v>300</v>
      </c>
    </row>
    <row r="3898" spans="1:9" x14ac:dyDescent="0.25">
      <c r="A3898" s="860"/>
      <c r="B3898" s="811"/>
      <c r="C3898" s="148" t="s">
        <v>1681</v>
      </c>
      <c r="D3898" s="120" t="s">
        <v>653</v>
      </c>
      <c r="E3898" s="10" t="s">
        <v>14</v>
      </c>
      <c r="F3898" s="10" t="s">
        <v>15</v>
      </c>
      <c r="G3898" s="3">
        <v>300</v>
      </c>
      <c r="H3898" s="3">
        <v>6000</v>
      </c>
      <c r="I3898" s="3">
        <v>20</v>
      </c>
    </row>
    <row r="3899" spans="1:9" x14ac:dyDescent="0.25">
      <c r="A3899" s="860"/>
      <c r="B3899" s="811"/>
      <c r="C3899" s="148" t="s">
        <v>1682</v>
      </c>
      <c r="D3899" s="120" t="s">
        <v>320</v>
      </c>
      <c r="E3899" s="10" t="s">
        <v>14</v>
      </c>
      <c r="F3899" s="10" t="s">
        <v>15</v>
      </c>
      <c r="G3899" s="3">
        <v>150</v>
      </c>
      <c r="H3899" s="3">
        <v>3900</v>
      </c>
      <c r="I3899" s="3">
        <v>26</v>
      </c>
    </row>
    <row r="3900" spans="1:9" x14ac:dyDescent="0.25">
      <c r="A3900" s="860"/>
      <c r="B3900" s="811"/>
      <c r="C3900" s="119" t="s">
        <v>1683</v>
      </c>
      <c r="D3900" s="120" t="s">
        <v>1008</v>
      </c>
      <c r="E3900" s="10" t="s">
        <v>14</v>
      </c>
      <c r="F3900" s="10" t="s">
        <v>30</v>
      </c>
      <c r="G3900" s="3">
        <v>100</v>
      </c>
      <c r="H3900" s="3">
        <v>3000</v>
      </c>
      <c r="I3900" s="3">
        <v>30</v>
      </c>
    </row>
    <row r="3901" spans="1:9" x14ac:dyDescent="0.25">
      <c r="A3901" s="860"/>
      <c r="B3901" s="811"/>
      <c r="C3901" s="148" t="s">
        <v>1684</v>
      </c>
      <c r="D3901" s="120" t="s">
        <v>1685</v>
      </c>
      <c r="E3901" s="10" t="s">
        <v>14</v>
      </c>
      <c r="F3901" s="10" t="s">
        <v>15</v>
      </c>
      <c r="G3901" s="3">
        <v>8000</v>
      </c>
      <c r="H3901" s="3">
        <v>16000</v>
      </c>
      <c r="I3901" s="3">
        <v>2</v>
      </c>
    </row>
    <row r="3902" spans="1:9" ht="45" x14ac:dyDescent="0.25">
      <c r="A3902" s="860"/>
      <c r="B3902" s="811"/>
      <c r="C3902" s="119" t="s">
        <v>1686</v>
      </c>
      <c r="D3902" s="120" t="s">
        <v>1687</v>
      </c>
      <c r="E3902" s="10" t="s">
        <v>14</v>
      </c>
      <c r="F3902" s="10" t="s">
        <v>15</v>
      </c>
      <c r="G3902" s="3">
        <v>3500</v>
      </c>
      <c r="H3902" s="3">
        <v>56000</v>
      </c>
      <c r="I3902" s="3">
        <v>16</v>
      </c>
    </row>
    <row r="3903" spans="1:9" ht="30" x14ac:dyDescent="0.25">
      <c r="A3903" s="860"/>
      <c r="B3903" s="811"/>
      <c r="C3903" s="148" t="s">
        <v>1688</v>
      </c>
      <c r="D3903" s="120" t="s">
        <v>323</v>
      </c>
      <c r="E3903" s="10" t="s">
        <v>14</v>
      </c>
      <c r="F3903" s="10" t="s">
        <v>15</v>
      </c>
      <c r="G3903" s="3">
        <v>600</v>
      </c>
      <c r="H3903" s="3">
        <v>19800</v>
      </c>
      <c r="I3903" s="3">
        <v>33</v>
      </c>
    </row>
    <row r="3904" spans="1:9" ht="30" x14ac:dyDescent="0.25">
      <c r="A3904" s="860"/>
      <c r="B3904" s="811"/>
      <c r="C3904" s="148" t="s">
        <v>1689</v>
      </c>
      <c r="D3904" s="120" t="s">
        <v>325</v>
      </c>
      <c r="E3904" s="10" t="s">
        <v>14</v>
      </c>
      <c r="F3904" s="10" t="s">
        <v>15</v>
      </c>
      <c r="G3904" s="3">
        <v>100</v>
      </c>
      <c r="H3904" s="3">
        <v>8000</v>
      </c>
      <c r="I3904" s="3">
        <v>80</v>
      </c>
    </row>
    <row r="3905" spans="1:9" ht="30" x14ac:dyDescent="0.25">
      <c r="A3905" s="860"/>
      <c r="B3905" s="811"/>
      <c r="C3905" s="148" t="s">
        <v>1690</v>
      </c>
      <c r="D3905" s="120" t="s">
        <v>1691</v>
      </c>
      <c r="E3905" s="10" t="s">
        <v>14</v>
      </c>
      <c r="F3905" s="10" t="s">
        <v>15</v>
      </c>
      <c r="G3905" s="3">
        <v>1000</v>
      </c>
      <c r="H3905" s="3">
        <v>96000</v>
      </c>
      <c r="I3905" s="3">
        <v>96</v>
      </c>
    </row>
    <row r="3906" spans="1:9" x14ac:dyDescent="0.25">
      <c r="A3906" s="860"/>
      <c r="B3906" s="811"/>
      <c r="C3906" s="119" t="s">
        <v>1692</v>
      </c>
      <c r="D3906" s="120" t="s">
        <v>25</v>
      </c>
      <c r="E3906" s="10" t="s">
        <v>14</v>
      </c>
      <c r="F3906" s="10" t="s">
        <v>15</v>
      </c>
      <c r="G3906" s="3">
        <v>200</v>
      </c>
      <c r="H3906" s="3">
        <v>16000</v>
      </c>
      <c r="I3906" s="3">
        <v>80</v>
      </c>
    </row>
    <row r="3907" spans="1:9" x14ac:dyDescent="0.25">
      <c r="A3907" s="860"/>
      <c r="B3907" s="811"/>
      <c r="C3907" s="119" t="s">
        <v>1693</v>
      </c>
      <c r="D3907" s="120" t="s">
        <v>27</v>
      </c>
      <c r="E3907" s="10" t="s">
        <v>14</v>
      </c>
      <c r="F3907" s="10" t="s">
        <v>15</v>
      </c>
      <c r="G3907" s="3">
        <v>90</v>
      </c>
      <c r="H3907" s="3">
        <v>18000</v>
      </c>
      <c r="I3907" s="3">
        <v>200</v>
      </c>
    </row>
    <row r="3908" spans="1:9" x14ac:dyDescent="0.25">
      <c r="A3908" s="860"/>
      <c r="B3908" s="811"/>
      <c r="C3908" s="148" t="s">
        <v>1694</v>
      </c>
      <c r="D3908" s="120" t="s">
        <v>1695</v>
      </c>
      <c r="E3908" s="10" t="s">
        <v>14</v>
      </c>
      <c r="F3908" s="10" t="s">
        <v>15</v>
      </c>
      <c r="G3908" s="3">
        <v>170</v>
      </c>
      <c r="H3908" s="3">
        <v>22100</v>
      </c>
      <c r="I3908" s="3">
        <v>130</v>
      </c>
    </row>
    <row r="3909" spans="1:9" x14ac:dyDescent="0.25">
      <c r="A3909" s="860"/>
      <c r="B3909" s="811"/>
      <c r="C3909" s="148" t="s">
        <v>1696</v>
      </c>
      <c r="D3909" s="120" t="s">
        <v>1697</v>
      </c>
      <c r="E3909" s="10" t="s">
        <v>14</v>
      </c>
      <c r="F3909" s="10" t="s">
        <v>15</v>
      </c>
      <c r="G3909" s="3">
        <v>3300</v>
      </c>
      <c r="H3909" s="3">
        <v>59400</v>
      </c>
      <c r="I3909" s="3">
        <v>18</v>
      </c>
    </row>
    <row r="3910" spans="1:9" x14ac:dyDescent="0.25">
      <c r="A3910" s="860"/>
      <c r="B3910" s="811"/>
      <c r="C3910" s="119" t="s">
        <v>1698</v>
      </c>
      <c r="D3910" s="120" t="s">
        <v>329</v>
      </c>
      <c r="E3910" s="10" t="s">
        <v>14</v>
      </c>
      <c r="F3910" s="10" t="s">
        <v>30</v>
      </c>
      <c r="G3910" s="3">
        <v>120</v>
      </c>
      <c r="H3910" s="3">
        <v>48000</v>
      </c>
      <c r="I3910" s="3">
        <v>400</v>
      </c>
    </row>
    <row r="3911" spans="1:9" x14ac:dyDescent="0.25">
      <c r="A3911" s="860"/>
      <c r="B3911" s="811"/>
      <c r="C3911" s="119" t="s">
        <v>1699</v>
      </c>
      <c r="D3911" s="120" t="s">
        <v>34</v>
      </c>
      <c r="E3911" s="10" t="s">
        <v>14</v>
      </c>
      <c r="F3911" s="10" t="s">
        <v>30</v>
      </c>
      <c r="G3911" s="3">
        <v>160</v>
      </c>
      <c r="H3911" s="3">
        <v>64000</v>
      </c>
      <c r="I3911" s="3">
        <v>400</v>
      </c>
    </row>
    <row r="3912" spans="1:9" x14ac:dyDescent="0.25">
      <c r="A3912" s="860"/>
      <c r="B3912" s="811"/>
      <c r="C3912" s="119" t="s">
        <v>1700</v>
      </c>
      <c r="D3912" s="120" t="s">
        <v>1012</v>
      </c>
      <c r="E3912" s="10" t="s">
        <v>14</v>
      </c>
      <c r="F3912" s="10" t="s">
        <v>30</v>
      </c>
      <c r="G3912" s="3">
        <v>200</v>
      </c>
      <c r="H3912" s="3">
        <v>4000</v>
      </c>
      <c r="I3912" s="3">
        <v>20</v>
      </c>
    </row>
    <row r="3913" spans="1:9" x14ac:dyDescent="0.25">
      <c r="A3913" s="860"/>
      <c r="B3913" s="811"/>
      <c r="C3913" s="119" t="s">
        <v>1701</v>
      </c>
      <c r="D3913" s="120" t="s">
        <v>1702</v>
      </c>
      <c r="E3913" s="10" t="s">
        <v>14</v>
      </c>
      <c r="F3913" s="10" t="s">
        <v>15</v>
      </c>
      <c r="G3913" s="3">
        <v>700</v>
      </c>
      <c r="H3913" s="3">
        <v>49000</v>
      </c>
      <c r="I3913" s="3">
        <v>70</v>
      </c>
    </row>
    <row r="3914" spans="1:9" ht="30" x14ac:dyDescent="0.25">
      <c r="A3914" s="860"/>
      <c r="B3914" s="811"/>
      <c r="C3914" s="119" t="s">
        <v>1703</v>
      </c>
      <c r="D3914" s="120" t="s">
        <v>36</v>
      </c>
      <c r="E3914" s="10" t="s">
        <v>14</v>
      </c>
      <c r="F3914" s="10" t="s">
        <v>15</v>
      </c>
      <c r="G3914" s="3">
        <v>15</v>
      </c>
      <c r="H3914" s="3">
        <v>225000</v>
      </c>
      <c r="I3914" s="3">
        <v>15000</v>
      </c>
    </row>
    <row r="3915" spans="1:9" x14ac:dyDescent="0.25">
      <c r="A3915" s="860"/>
      <c r="B3915" s="811"/>
      <c r="C3915" s="119" t="s">
        <v>1704</v>
      </c>
      <c r="D3915" s="120" t="s">
        <v>38</v>
      </c>
      <c r="E3915" s="10" t="s">
        <v>14</v>
      </c>
      <c r="F3915" s="10" t="s">
        <v>15</v>
      </c>
      <c r="G3915" s="3">
        <v>100</v>
      </c>
      <c r="H3915" s="3">
        <v>20000</v>
      </c>
      <c r="I3915" s="3">
        <v>200</v>
      </c>
    </row>
    <row r="3916" spans="1:9" x14ac:dyDescent="0.25">
      <c r="A3916" s="860"/>
      <c r="B3916" s="811"/>
      <c r="C3916" s="148" t="s">
        <v>1705</v>
      </c>
      <c r="D3916" s="120" t="s">
        <v>40</v>
      </c>
      <c r="E3916" s="10" t="s">
        <v>14</v>
      </c>
      <c r="F3916" s="10" t="s">
        <v>15</v>
      </c>
      <c r="G3916" s="3">
        <v>80</v>
      </c>
      <c r="H3916" s="3">
        <v>20000</v>
      </c>
      <c r="I3916" s="3">
        <v>250</v>
      </c>
    </row>
    <row r="3917" spans="1:9" x14ac:dyDescent="0.25">
      <c r="A3917" s="860"/>
      <c r="B3917" s="811"/>
      <c r="C3917" s="119" t="s">
        <v>1706</v>
      </c>
      <c r="D3917" s="120" t="s">
        <v>42</v>
      </c>
      <c r="E3917" s="10" t="s">
        <v>14</v>
      </c>
      <c r="F3917" s="10" t="s">
        <v>15</v>
      </c>
      <c r="G3917" s="3">
        <v>650</v>
      </c>
      <c r="H3917" s="3">
        <v>162500</v>
      </c>
      <c r="I3917" s="3">
        <v>250</v>
      </c>
    </row>
    <row r="3918" spans="1:9" x14ac:dyDescent="0.25">
      <c r="A3918" s="860"/>
      <c r="B3918" s="811"/>
      <c r="C3918" s="119" t="s">
        <v>1707</v>
      </c>
      <c r="D3918" s="120" t="s">
        <v>1103</v>
      </c>
      <c r="E3918" s="10" t="s">
        <v>14</v>
      </c>
      <c r="F3918" s="10" t="s">
        <v>15</v>
      </c>
      <c r="G3918" s="3">
        <v>400</v>
      </c>
      <c r="H3918" s="3">
        <v>20000</v>
      </c>
      <c r="I3918" s="3">
        <v>50</v>
      </c>
    </row>
    <row r="3919" spans="1:9" x14ac:dyDescent="0.25">
      <c r="A3919" s="860"/>
      <c r="B3919" s="811"/>
      <c r="C3919" s="119" t="s">
        <v>1708</v>
      </c>
      <c r="D3919" s="120" t="s">
        <v>1709</v>
      </c>
      <c r="E3919" s="10" t="s">
        <v>14</v>
      </c>
      <c r="F3919" s="10" t="s">
        <v>15</v>
      </c>
      <c r="G3919" s="3">
        <v>1000</v>
      </c>
      <c r="H3919" s="3">
        <v>50000</v>
      </c>
      <c r="I3919" s="3">
        <v>50</v>
      </c>
    </row>
    <row r="3920" spans="1:9" x14ac:dyDescent="0.25">
      <c r="A3920" s="860"/>
      <c r="B3920" s="811"/>
      <c r="C3920" s="119" t="s">
        <v>1710</v>
      </c>
      <c r="D3920" s="120" t="s">
        <v>44</v>
      </c>
      <c r="E3920" s="10" t="s">
        <v>14</v>
      </c>
      <c r="F3920" s="10" t="s">
        <v>15</v>
      </c>
      <c r="G3920" s="3">
        <v>1300</v>
      </c>
      <c r="H3920" s="3">
        <v>65000</v>
      </c>
      <c r="I3920" s="3">
        <v>50</v>
      </c>
    </row>
    <row r="3921" spans="1:9" x14ac:dyDescent="0.25">
      <c r="A3921" s="860"/>
      <c r="B3921" s="811"/>
      <c r="C3921" s="119" t="s">
        <v>1711</v>
      </c>
      <c r="D3921" s="120" t="s">
        <v>337</v>
      </c>
      <c r="E3921" s="10" t="s">
        <v>14</v>
      </c>
      <c r="F3921" s="10" t="s">
        <v>15</v>
      </c>
      <c r="G3921" s="3">
        <v>2500</v>
      </c>
      <c r="H3921" s="3">
        <v>62500</v>
      </c>
      <c r="I3921" s="3">
        <v>25</v>
      </c>
    </row>
    <row r="3922" spans="1:9" x14ac:dyDescent="0.25">
      <c r="A3922" s="860"/>
      <c r="B3922" s="811"/>
      <c r="C3922" s="148" t="s">
        <v>1712</v>
      </c>
      <c r="D3922" s="120" t="s">
        <v>1713</v>
      </c>
      <c r="E3922" s="10" t="s">
        <v>14</v>
      </c>
      <c r="F3922" s="10" t="s">
        <v>15</v>
      </c>
      <c r="G3922" s="3">
        <v>600</v>
      </c>
      <c r="H3922" s="3">
        <v>24000</v>
      </c>
      <c r="I3922" s="3">
        <v>40</v>
      </c>
    </row>
    <row r="3923" spans="1:9" x14ac:dyDescent="0.25">
      <c r="A3923" s="860"/>
      <c r="B3923" s="811"/>
      <c r="C3923" s="148" t="s">
        <v>1714</v>
      </c>
      <c r="D3923" s="120" t="s">
        <v>48</v>
      </c>
      <c r="E3923" s="10" t="s">
        <v>14</v>
      </c>
      <c r="F3923" s="10" t="s">
        <v>49</v>
      </c>
      <c r="G3923" s="3">
        <v>1200</v>
      </c>
      <c r="H3923" s="3">
        <v>3572400</v>
      </c>
      <c r="I3923" s="3">
        <v>2977</v>
      </c>
    </row>
    <row r="3924" spans="1:9" ht="30" x14ac:dyDescent="0.25">
      <c r="A3924" s="860"/>
      <c r="B3924" s="811"/>
      <c r="C3924" s="119" t="s">
        <v>1715</v>
      </c>
      <c r="D3924" s="120" t="s">
        <v>1716</v>
      </c>
      <c r="E3924" s="10" t="s">
        <v>14</v>
      </c>
      <c r="F3924" s="10" t="s">
        <v>49</v>
      </c>
      <c r="G3924" s="3">
        <v>1500</v>
      </c>
      <c r="H3924" s="3">
        <v>350000</v>
      </c>
      <c r="I3924" s="3">
        <v>250</v>
      </c>
    </row>
    <row r="3925" spans="1:9" x14ac:dyDescent="0.25">
      <c r="A3925" s="860"/>
      <c r="B3925" s="811"/>
      <c r="C3925" s="148" t="s">
        <v>1717</v>
      </c>
      <c r="D3925" s="120" t="s">
        <v>51</v>
      </c>
      <c r="E3925" s="10" t="s">
        <v>14</v>
      </c>
      <c r="F3925" s="10" t="s">
        <v>49</v>
      </c>
      <c r="G3925" s="3">
        <v>1400</v>
      </c>
      <c r="H3925" s="3">
        <v>65800</v>
      </c>
      <c r="I3925" s="3">
        <v>47</v>
      </c>
    </row>
    <row r="3926" spans="1:9" ht="30" x14ac:dyDescent="0.25">
      <c r="A3926" s="860"/>
      <c r="B3926" s="811"/>
      <c r="C3926" s="119" t="s">
        <v>1718</v>
      </c>
      <c r="D3926" s="120" t="s">
        <v>53</v>
      </c>
      <c r="E3926" s="10" t="s">
        <v>14</v>
      </c>
      <c r="F3926" s="10" t="s">
        <v>30</v>
      </c>
      <c r="G3926" s="3">
        <v>150</v>
      </c>
      <c r="H3926" s="3">
        <v>45000</v>
      </c>
      <c r="I3926" s="3">
        <v>300</v>
      </c>
    </row>
    <row r="3927" spans="1:9" x14ac:dyDescent="0.25">
      <c r="A3927" s="860"/>
      <c r="B3927" s="811"/>
      <c r="C3927" s="148" t="s">
        <v>1719</v>
      </c>
      <c r="D3927" s="120" t="s">
        <v>342</v>
      </c>
      <c r="E3927" s="10" t="s">
        <v>14</v>
      </c>
      <c r="F3927" s="10" t="s">
        <v>30</v>
      </c>
      <c r="G3927" s="3">
        <v>900</v>
      </c>
      <c r="H3927" s="3">
        <v>49500</v>
      </c>
      <c r="I3927" s="3">
        <v>55</v>
      </c>
    </row>
    <row r="3928" spans="1:9" ht="30" x14ac:dyDescent="0.25">
      <c r="A3928" s="860"/>
      <c r="B3928" s="811"/>
      <c r="C3928" s="119" t="s">
        <v>1720</v>
      </c>
      <c r="D3928" s="120" t="s">
        <v>1721</v>
      </c>
      <c r="E3928" s="10" t="s">
        <v>14</v>
      </c>
      <c r="F3928" s="10" t="s">
        <v>30</v>
      </c>
      <c r="G3928" s="3">
        <v>900</v>
      </c>
      <c r="H3928" s="3">
        <v>36000</v>
      </c>
      <c r="I3928" s="3">
        <v>40</v>
      </c>
    </row>
    <row r="3929" spans="1:9" ht="30" x14ac:dyDescent="0.25">
      <c r="A3929" s="860"/>
      <c r="B3929" s="811"/>
      <c r="C3929" s="119" t="s">
        <v>1722</v>
      </c>
      <c r="D3929" s="120" t="s">
        <v>343</v>
      </c>
      <c r="E3929" s="10" t="s">
        <v>14</v>
      </c>
      <c r="F3929" s="10" t="s">
        <v>30</v>
      </c>
      <c r="G3929" s="3">
        <v>100</v>
      </c>
      <c r="H3929" s="3">
        <v>10000</v>
      </c>
      <c r="I3929" s="3">
        <v>100</v>
      </c>
    </row>
    <row r="3930" spans="1:9" ht="30" x14ac:dyDescent="0.25">
      <c r="A3930" s="860"/>
      <c r="B3930" s="811"/>
      <c r="C3930" s="119" t="s">
        <v>1723</v>
      </c>
      <c r="D3930" s="120" t="s">
        <v>344</v>
      </c>
      <c r="E3930" s="10" t="s">
        <v>14</v>
      </c>
      <c r="F3930" s="10" t="s">
        <v>30</v>
      </c>
      <c r="G3930" s="3">
        <v>120</v>
      </c>
      <c r="H3930" s="3">
        <v>12000</v>
      </c>
      <c r="I3930" s="3">
        <v>100</v>
      </c>
    </row>
    <row r="3931" spans="1:9" x14ac:dyDescent="0.25">
      <c r="A3931" s="860"/>
      <c r="B3931" s="811"/>
      <c r="C3931" s="119" t="s">
        <v>1724</v>
      </c>
      <c r="D3931" s="120" t="s">
        <v>1725</v>
      </c>
      <c r="E3931" s="10" t="s">
        <v>14</v>
      </c>
      <c r="F3931" s="10" t="s">
        <v>15</v>
      </c>
      <c r="G3931" s="3">
        <v>3000</v>
      </c>
      <c r="H3931" s="3">
        <v>60000</v>
      </c>
      <c r="I3931" s="3">
        <v>20</v>
      </c>
    </row>
    <row r="3932" spans="1:9" x14ac:dyDescent="0.25">
      <c r="A3932" s="860"/>
      <c r="B3932" s="811"/>
      <c r="C3932" s="119" t="s">
        <v>1726</v>
      </c>
      <c r="D3932" s="120" t="s">
        <v>1727</v>
      </c>
      <c r="E3932" s="10" t="s">
        <v>14</v>
      </c>
      <c r="F3932" s="10" t="s">
        <v>15</v>
      </c>
      <c r="G3932" s="3">
        <v>3500</v>
      </c>
      <c r="H3932" s="3">
        <v>70000</v>
      </c>
      <c r="I3932" s="3">
        <v>20</v>
      </c>
    </row>
    <row r="3933" spans="1:9" ht="30" x14ac:dyDescent="0.25">
      <c r="A3933" s="860"/>
      <c r="B3933" s="811"/>
      <c r="C3933" s="119" t="s">
        <v>1728</v>
      </c>
      <c r="D3933" s="120" t="s">
        <v>346</v>
      </c>
      <c r="E3933" s="10" t="s">
        <v>14</v>
      </c>
      <c r="F3933" s="10" t="s">
        <v>15</v>
      </c>
      <c r="G3933" s="3">
        <v>120</v>
      </c>
      <c r="H3933" s="3">
        <v>9960</v>
      </c>
      <c r="I3933" s="3">
        <v>83</v>
      </c>
    </row>
    <row r="3934" spans="1:9" x14ac:dyDescent="0.25">
      <c r="A3934" s="860"/>
      <c r="B3934" s="811"/>
      <c r="C3934" s="119" t="s">
        <v>1729</v>
      </c>
      <c r="D3934" s="120" t="s">
        <v>348</v>
      </c>
      <c r="E3934" s="10" t="s">
        <v>14</v>
      </c>
      <c r="F3934" s="10" t="s">
        <v>15</v>
      </c>
      <c r="G3934" s="3">
        <v>300</v>
      </c>
      <c r="H3934" s="3">
        <v>24000</v>
      </c>
      <c r="I3934" s="3">
        <v>80</v>
      </c>
    </row>
    <row r="3935" spans="1:9" x14ac:dyDescent="0.25">
      <c r="A3935" s="860"/>
      <c r="B3935" s="811"/>
      <c r="C3935" s="148" t="s">
        <v>1730</v>
      </c>
      <c r="D3935" s="120" t="s">
        <v>1731</v>
      </c>
      <c r="E3935" s="10" t="s">
        <v>14</v>
      </c>
      <c r="F3935" s="10" t="s">
        <v>30</v>
      </c>
      <c r="G3935" s="3">
        <v>4000</v>
      </c>
      <c r="H3935" s="3">
        <v>240000</v>
      </c>
      <c r="I3935" s="3">
        <v>60</v>
      </c>
    </row>
    <row r="3936" spans="1:9" x14ac:dyDescent="0.25">
      <c r="A3936" s="860"/>
      <c r="B3936" s="811"/>
      <c r="C3936" s="119" t="s">
        <v>1732</v>
      </c>
      <c r="D3936" s="120" t="s">
        <v>59</v>
      </c>
      <c r="E3936" s="10" t="s">
        <v>14</v>
      </c>
      <c r="F3936" s="10" t="s">
        <v>30</v>
      </c>
      <c r="G3936" s="3">
        <v>150</v>
      </c>
      <c r="H3936" s="3">
        <v>34500</v>
      </c>
      <c r="I3936" s="3">
        <v>230</v>
      </c>
    </row>
    <row r="3937" spans="1:9" x14ac:dyDescent="0.25">
      <c r="A3937" s="860"/>
      <c r="B3937" s="811"/>
      <c r="C3937" s="148" t="s">
        <v>1733</v>
      </c>
      <c r="D3937" s="120" t="s">
        <v>352</v>
      </c>
      <c r="E3937" s="10" t="s">
        <v>14</v>
      </c>
      <c r="F3937" s="10" t="s">
        <v>30</v>
      </c>
      <c r="G3937" s="3">
        <v>250</v>
      </c>
      <c r="H3937" s="3">
        <v>15000</v>
      </c>
      <c r="I3937" s="3">
        <v>60</v>
      </c>
    </row>
    <row r="3938" spans="1:9" x14ac:dyDescent="0.25">
      <c r="A3938" s="860"/>
      <c r="B3938" s="811"/>
      <c r="C3938" s="119" t="s">
        <v>1734</v>
      </c>
      <c r="D3938" s="120" t="s">
        <v>354</v>
      </c>
      <c r="E3938" s="10" t="s">
        <v>14</v>
      </c>
      <c r="F3938" s="10" t="s">
        <v>30</v>
      </c>
      <c r="G3938" s="3">
        <v>30</v>
      </c>
      <c r="H3938" s="3">
        <v>7200</v>
      </c>
      <c r="I3938" s="3">
        <v>240</v>
      </c>
    </row>
    <row r="3939" spans="1:9" x14ac:dyDescent="0.25">
      <c r="A3939" s="860"/>
      <c r="B3939" s="811"/>
      <c r="C3939" s="119" t="s">
        <v>1735</v>
      </c>
      <c r="D3939" s="120" t="s">
        <v>61</v>
      </c>
      <c r="E3939" s="10" t="s">
        <v>14</v>
      </c>
      <c r="F3939" s="10" t="s">
        <v>30</v>
      </c>
      <c r="G3939" s="3">
        <v>40</v>
      </c>
      <c r="H3939" s="3">
        <v>9600</v>
      </c>
      <c r="I3939" s="3">
        <v>240</v>
      </c>
    </row>
    <row r="3940" spans="1:9" x14ac:dyDescent="0.25">
      <c r="A3940" s="860"/>
      <c r="B3940" s="811"/>
      <c r="C3940" s="119" t="s">
        <v>1736</v>
      </c>
      <c r="D3940" s="120" t="s">
        <v>63</v>
      </c>
      <c r="E3940" s="10" t="s">
        <v>14</v>
      </c>
      <c r="F3940" s="10" t="s">
        <v>15</v>
      </c>
      <c r="G3940" s="3">
        <v>50</v>
      </c>
      <c r="H3940" s="3">
        <v>6000</v>
      </c>
      <c r="I3940" s="3">
        <v>120</v>
      </c>
    </row>
    <row r="3941" spans="1:9" x14ac:dyDescent="0.25">
      <c r="A3941" s="860"/>
      <c r="B3941" s="811"/>
      <c r="C3941" s="119" t="s">
        <v>1737</v>
      </c>
      <c r="D3941" s="120" t="s">
        <v>1738</v>
      </c>
      <c r="E3941" s="10" t="s">
        <v>14</v>
      </c>
      <c r="F3941" s="10" t="s">
        <v>15</v>
      </c>
      <c r="G3941" s="3">
        <v>130</v>
      </c>
      <c r="H3941" s="3">
        <v>6500</v>
      </c>
      <c r="I3941" s="3">
        <v>50</v>
      </c>
    </row>
    <row r="3942" spans="1:9" x14ac:dyDescent="0.25">
      <c r="A3942" s="860"/>
      <c r="B3942" s="811"/>
      <c r="C3942" s="119" t="s">
        <v>1739</v>
      </c>
      <c r="D3942" s="120" t="s">
        <v>1740</v>
      </c>
      <c r="E3942" s="10" t="s">
        <v>14</v>
      </c>
      <c r="F3942" s="10" t="s">
        <v>15</v>
      </c>
      <c r="G3942" s="3">
        <v>4000</v>
      </c>
      <c r="H3942" s="3">
        <v>240000</v>
      </c>
      <c r="I3942" s="3">
        <v>60</v>
      </c>
    </row>
    <row r="3943" spans="1:9" x14ac:dyDescent="0.25">
      <c r="A3943" s="860"/>
      <c r="B3943" s="811"/>
      <c r="C3943" s="119" t="s">
        <v>1741</v>
      </c>
      <c r="D3943" s="120" t="s">
        <v>1742</v>
      </c>
      <c r="E3943" s="10" t="s">
        <v>14</v>
      </c>
      <c r="F3943" s="10" t="s">
        <v>15</v>
      </c>
      <c r="G3943" s="3">
        <v>4000</v>
      </c>
      <c r="H3943" s="3">
        <v>160000</v>
      </c>
      <c r="I3943" s="3">
        <v>40</v>
      </c>
    </row>
    <row r="3944" spans="1:9" x14ac:dyDescent="0.25">
      <c r="A3944" s="860"/>
      <c r="B3944" s="811"/>
      <c r="C3944" s="119" t="s">
        <v>1743</v>
      </c>
      <c r="D3944" s="120" t="s">
        <v>1744</v>
      </c>
      <c r="E3944" s="10" t="s">
        <v>14</v>
      </c>
      <c r="F3944" s="10" t="s">
        <v>15</v>
      </c>
      <c r="G3944" s="3">
        <v>4000</v>
      </c>
      <c r="H3944" s="3">
        <v>360000</v>
      </c>
      <c r="I3944" s="3">
        <v>90</v>
      </c>
    </row>
    <row r="3945" spans="1:9" x14ac:dyDescent="0.25">
      <c r="A3945" s="860"/>
      <c r="B3945" s="811"/>
      <c r="C3945" s="119" t="s">
        <v>1745</v>
      </c>
      <c r="D3945" s="120" t="s">
        <v>1746</v>
      </c>
      <c r="E3945" s="10" t="s">
        <v>14</v>
      </c>
      <c r="F3945" s="10" t="s">
        <v>15</v>
      </c>
      <c r="G3945" s="3">
        <v>4000</v>
      </c>
      <c r="H3945" s="3">
        <v>180000</v>
      </c>
      <c r="I3945" s="3">
        <v>45</v>
      </c>
    </row>
    <row r="3946" spans="1:9" x14ac:dyDescent="0.25">
      <c r="A3946" s="860"/>
      <c r="B3946" s="811"/>
      <c r="C3946" s="119" t="s">
        <v>1747</v>
      </c>
      <c r="D3946" s="120" t="s">
        <v>1748</v>
      </c>
      <c r="E3946" s="10" t="s">
        <v>14</v>
      </c>
      <c r="F3946" s="10" t="s">
        <v>15</v>
      </c>
      <c r="G3946" s="3">
        <v>4000</v>
      </c>
      <c r="H3946" s="3">
        <v>180000</v>
      </c>
      <c r="I3946" s="3">
        <v>45</v>
      </c>
    </row>
    <row r="3947" spans="1:9" x14ac:dyDescent="0.25">
      <c r="A3947" s="860"/>
      <c r="B3947" s="811"/>
      <c r="C3947" s="119" t="s">
        <v>1749</v>
      </c>
      <c r="D3947" s="120" t="s">
        <v>1750</v>
      </c>
      <c r="E3947" s="10" t="s">
        <v>14</v>
      </c>
      <c r="F3947" s="10" t="s">
        <v>15</v>
      </c>
      <c r="G3947" s="3">
        <v>7000</v>
      </c>
      <c r="H3947" s="3">
        <v>140000</v>
      </c>
      <c r="I3947" s="3">
        <v>20</v>
      </c>
    </row>
    <row r="3948" spans="1:9" x14ac:dyDescent="0.25">
      <c r="A3948" s="860"/>
      <c r="B3948" s="811"/>
      <c r="C3948" s="119" t="s">
        <v>1751</v>
      </c>
      <c r="D3948" s="120" t="s">
        <v>1752</v>
      </c>
      <c r="E3948" s="10" t="s">
        <v>14</v>
      </c>
      <c r="F3948" s="10" t="s">
        <v>15</v>
      </c>
      <c r="G3948" s="3">
        <v>7000</v>
      </c>
      <c r="H3948" s="3">
        <v>70000</v>
      </c>
      <c r="I3948" s="3">
        <v>10</v>
      </c>
    </row>
    <row r="3949" spans="1:9" x14ac:dyDescent="0.25">
      <c r="A3949" s="860"/>
      <c r="B3949" s="811"/>
      <c r="C3949" s="119" t="s">
        <v>1753</v>
      </c>
      <c r="D3949" s="120" t="s">
        <v>1754</v>
      </c>
      <c r="E3949" s="10" t="s">
        <v>14</v>
      </c>
      <c r="F3949" s="10" t="s">
        <v>15</v>
      </c>
      <c r="G3949" s="3">
        <v>4000</v>
      </c>
      <c r="H3949" s="3">
        <v>120000</v>
      </c>
      <c r="I3949" s="3">
        <v>30</v>
      </c>
    </row>
    <row r="3950" spans="1:9" x14ac:dyDescent="0.25">
      <c r="A3950" s="860"/>
      <c r="B3950" s="811"/>
      <c r="C3950" s="119" t="s">
        <v>1755</v>
      </c>
      <c r="D3950" s="120" t="s">
        <v>1756</v>
      </c>
      <c r="E3950" s="10" t="s">
        <v>14</v>
      </c>
      <c r="F3950" s="10" t="s">
        <v>15</v>
      </c>
      <c r="G3950" s="3">
        <v>27000</v>
      </c>
      <c r="H3950" s="3">
        <v>810000</v>
      </c>
      <c r="I3950" s="3">
        <v>30</v>
      </c>
    </row>
    <row r="3951" spans="1:9" x14ac:dyDescent="0.25">
      <c r="A3951" s="860"/>
      <c r="B3951" s="811"/>
      <c r="C3951" s="119" t="s">
        <v>1757</v>
      </c>
      <c r="D3951" s="120" t="s">
        <v>1758</v>
      </c>
      <c r="E3951" s="10" t="s">
        <v>14</v>
      </c>
      <c r="F3951" s="10" t="s">
        <v>15</v>
      </c>
      <c r="G3951" s="3">
        <v>5500</v>
      </c>
      <c r="H3951" s="3">
        <v>33000</v>
      </c>
      <c r="I3951" s="3">
        <v>6</v>
      </c>
    </row>
    <row r="3952" spans="1:9" s="8" customFormat="1" x14ac:dyDescent="0.25">
      <c r="A3952" s="860"/>
      <c r="B3952" s="811">
        <v>4264</v>
      </c>
      <c r="C3952" s="124" t="s">
        <v>64</v>
      </c>
      <c r="D3952" s="129" t="s">
        <v>65</v>
      </c>
      <c r="E3952" s="6" t="s">
        <v>149</v>
      </c>
      <c r="F3952" s="6" t="s">
        <v>66</v>
      </c>
      <c r="G3952" s="7">
        <v>470</v>
      </c>
      <c r="H3952" s="7">
        <v>16572200</v>
      </c>
      <c r="I3952" s="7">
        <v>35260</v>
      </c>
    </row>
    <row r="3953" spans="1:9" ht="30" x14ac:dyDescent="0.25">
      <c r="A3953" s="860"/>
      <c r="B3953" s="811"/>
      <c r="C3953" s="119" t="s">
        <v>1759</v>
      </c>
      <c r="D3953" s="120" t="s">
        <v>1760</v>
      </c>
      <c r="E3953" s="10" t="s">
        <v>14</v>
      </c>
      <c r="F3953" s="10" t="s">
        <v>15</v>
      </c>
      <c r="G3953" s="3">
        <v>55000</v>
      </c>
      <c r="H3953" s="3">
        <v>220000</v>
      </c>
      <c r="I3953" s="3">
        <v>4</v>
      </c>
    </row>
    <row r="3954" spans="1:9" ht="30" x14ac:dyDescent="0.25">
      <c r="A3954" s="860"/>
      <c r="B3954" s="811"/>
      <c r="C3954" s="119" t="s">
        <v>1761</v>
      </c>
      <c r="D3954" s="120" t="s">
        <v>1762</v>
      </c>
      <c r="E3954" s="10" t="s">
        <v>14</v>
      </c>
      <c r="F3954" s="10" t="s">
        <v>15</v>
      </c>
      <c r="G3954" s="3">
        <v>30000</v>
      </c>
      <c r="H3954" s="3">
        <v>120000</v>
      </c>
      <c r="I3954" s="3">
        <v>4</v>
      </c>
    </row>
    <row r="3955" spans="1:9" ht="30" x14ac:dyDescent="0.25">
      <c r="A3955" s="860"/>
      <c r="B3955" s="811"/>
      <c r="C3955" s="119" t="s">
        <v>1763</v>
      </c>
      <c r="D3955" s="120" t="s">
        <v>1764</v>
      </c>
      <c r="E3955" s="10" t="s">
        <v>14</v>
      </c>
      <c r="F3955" s="10" t="s">
        <v>15</v>
      </c>
      <c r="G3955" s="3">
        <v>20000</v>
      </c>
      <c r="H3955" s="3">
        <v>80000</v>
      </c>
      <c r="I3955" s="3">
        <v>4</v>
      </c>
    </row>
    <row r="3956" spans="1:9" x14ac:dyDescent="0.25">
      <c r="A3956" s="860"/>
      <c r="B3956" s="811">
        <v>4267</v>
      </c>
      <c r="C3956" s="119" t="s">
        <v>1765</v>
      </c>
      <c r="D3956" s="120" t="s">
        <v>1766</v>
      </c>
      <c r="E3956" s="10" t="s">
        <v>14</v>
      </c>
      <c r="F3956" s="10" t="s">
        <v>366</v>
      </c>
      <c r="G3956" s="3">
        <v>350</v>
      </c>
      <c r="H3956" s="3">
        <v>17500</v>
      </c>
      <c r="I3956" s="3">
        <v>50</v>
      </c>
    </row>
    <row r="3957" spans="1:9" x14ac:dyDescent="0.25">
      <c r="A3957" s="860"/>
      <c r="B3957" s="811"/>
      <c r="C3957" s="119" t="s">
        <v>1767</v>
      </c>
      <c r="D3957" s="120" t="s">
        <v>1768</v>
      </c>
      <c r="E3957" s="10" t="s">
        <v>14</v>
      </c>
      <c r="F3957" s="10" t="s">
        <v>366</v>
      </c>
      <c r="G3957" s="3">
        <v>200</v>
      </c>
      <c r="H3957" s="3">
        <v>16000</v>
      </c>
      <c r="I3957" s="3">
        <v>80</v>
      </c>
    </row>
    <row r="3958" spans="1:9" ht="30" x14ac:dyDescent="0.25">
      <c r="A3958" s="860"/>
      <c r="B3958" s="811"/>
      <c r="C3958" s="119" t="s">
        <v>1769</v>
      </c>
      <c r="D3958" s="120" t="s">
        <v>1770</v>
      </c>
      <c r="E3958" s="10" t="s">
        <v>14</v>
      </c>
      <c r="F3958" s="10" t="s">
        <v>15</v>
      </c>
      <c r="G3958" s="3">
        <v>20</v>
      </c>
      <c r="H3958" s="3">
        <v>40000</v>
      </c>
      <c r="I3958" s="3">
        <v>2000</v>
      </c>
    </row>
    <row r="3959" spans="1:9" ht="30" x14ac:dyDescent="0.25">
      <c r="A3959" s="860"/>
      <c r="B3959" s="811"/>
      <c r="C3959" s="119" t="s">
        <v>1771</v>
      </c>
      <c r="D3959" s="120" t="s">
        <v>1772</v>
      </c>
      <c r="E3959" s="10" t="s">
        <v>14</v>
      </c>
      <c r="F3959" s="10" t="s">
        <v>15</v>
      </c>
      <c r="G3959" s="3">
        <v>50</v>
      </c>
      <c r="H3959" s="3">
        <v>125000</v>
      </c>
      <c r="I3959" s="3">
        <v>2500</v>
      </c>
    </row>
    <row r="3960" spans="1:9" x14ac:dyDescent="0.25">
      <c r="A3960" s="860"/>
      <c r="B3960" s="811"/>
      <c r="C3960" s="119" t="s">
        <v>1773</v>
      </c>
      <c r="D3960" s="120" t="s">
        <v>1774</v>
      </c>
      <c r="E3960" s="10" t="s">
        <v>14</v>
      </c>
      <c r="F3960" s="10" t="s">
        <v>49</v>
      </c>
      <c r="G3960" s="3">
        <v>120</v>
      </c>
      <c r="H3960" s="3">
        <v>19200</v>
      </c>
      <c r="I3960" s="3">
        <v>160</v>
      </c>
    </row>
    <row r="3961" spans="1:9" x14ac:dyDescent="0.25">
      <c r="A3961" s="860"/>
      <c r="B3961" s="811"/>
      <c r="C3961" s="119" t="s">
        <v>1775</v>
      </c>
      <c r="D3961" s="120" t="s">
        <v>371</v>
      </c>
      <c r="E3961" s="10" t="s">
        <v>14</v>
      </c>
      <c r="F3961" s="10" t="s">
        <v>49</v>
      </c>
      <c r="G3961" s="3">
        <v>1350</v>
      </c>
      <c r="H3961" s="3">
        <v>13500</v>
      </c>
      <c r="I3961" s="3">
        <v>10</v>
      </c>
    </row>
    <row r="3962" spans="1:9" x14ac:dyDescent="0.25">
      <c r="A3962" s="860"/>
      <c r="B3962" s="811"/>
      <c r="C3962" s="119" t="s">
        <v>1776</v>
      </c>
      <c r="D3962" s="120" t="s">
        <v>1127</v>
      </c>
      <c r="E3962" s="10" t="s">
        <v>14</v>
      </c>
      <c r="F3962" s="10" t="s">
        <v>15</v>
      </c>
      <c r="G3962" s="3">
        <v>1800</v>
      </c>
      <c r="H3962" s="3">
        <v>9000</v>
      </c>
      <c r="I3962" s="3">
        <v>5</v>
      </c>
    </row>
    <row r="3963" spans="1:9" x14ac:dyDescent="0.25">
      <c r="A3963" s="860"/>
      <c r="B3963" s="811"/>
      <c r="C3963" s="119" t="s">
        <v>1777</v>
      </c>
      <c r="D3963" s="120" t="s">
        <v>1778</v>
      </c>
      <c r="E3963" s="10" t="s">
        <v>14</v>
      </c>
      <c r="F3963" s="10" t="s">
        <v>15</v>
      </c>
      <c r="G3963" s="3">
        <v>500</v>
      </c>
      <c r="H3963" s="3">
        <v>10000</v>
      </c>
      <c r="I3963" s="3">
        <v>20</v>
      </c>
    </row>
    <row r="3964" spans="1:9" x14ac:dyDescent="0.25">
      <c r="A3964" s="860"/>
      <c r="B3964" s="811"/>
      <c r="C3964" s="119" t="s">
        <v>1779</v>
      </c>
      <c r="D3964" s="120" t="s">
        <v>1780</v>
      </c>
      <c r="E3964" s="10" t="s">
        <v>14</v>
      </c>
      <c r="F3964" s="10" t="s">
        <v>15</v>
      </c>
      <c r="G3964" s="3">
        <v>650</v>
      </c>
      <c r="H3964" s="3">
        <v>26000</v>
      </c>
      <c r="I3964" s="3">
        <v>40</v>
      </c>
    </row>
    <row r="3965" spans="1:9" ht="30" x14ac:dyDescent="0.25">
      <c r="A3965" s="860"/>
      <c r="B3965" s="811"/>
      <c r="C3965" s="119" t="s">
        <v>1781</v>
      </c>
      <c r="D3965" s="120" t="s">
        <v>1782</v>
      </c>
      <c r="E3965" s="10" t="s">
        <v>14</v>
      </c>
      <c r="F3965" s="10" t="s">
        <v>15</v>
      </c>
      <c r="G3965" s="3">
        <v>330</v>
      </c>
      <c r="H3965" s="3">
        <v>39600</v>
      </c>
      <c r="I3965" s="3">
        <v>120</v>
      </c>
    </row>
    <row r="3966" spans="1:9" x14ac:dyDescent="0.25">
      <c r="A3966" s="860"/>
      <c r="B3966" s="811"/>
      <c r="C3966" s="119" t="s">
        <v>1783</v>
      </c>
      <c r="D3966" s="120" t="s">
        <v>1784</v>
      </c>
      <c r="E3966" s="10" t="s">
        <v>14</v>
      </c>
      <c r="F3966" s="10" t="s">
        <v>15</v>
      </c>
      <c r="G3966" s="3">
        <v>90</v>
      </c>
      <c r="H3966" s="3">
        <v>9000</v>
      </c>
      <c r="I3966" s="3">
        <v>100</v>
      </c>
    </row>
    <row r="3967" spans="1:9" x14ac:dyDescent="0.25">
      <c r="A3967" s="860"/>
      <c r="B3967" s="811"/>
      <c r="C3967" s="119" t="s">
        <v>1785</v>
      </c>
      <c r="D3967" s="120" t="s">
        <v>1786</v>
      </c>
      <c r="E3967" s="10" t="s">
        <v>14</v>
      </c>
      <c r="F3967" s="10" t="s">
        <v>15</v>
      </c>
      <c r="G3967" s="3">
        <v>90</v>
      </c>
      <c r="H3967" s="3">
        <v>9000</v>
      </c>
      <c r="I3967" s="3">
        <v>100</v>
      </c>
    </row>
    <row r="3968" spans="1:9" x14ac:dyDescent="0.25">
      <c r="A3968" s="860"/>
      <c r="B3968" s="811"/>
      <c r="C3968" s="119" t="s">
        <v>1787</v>
      </c>
      <c r="D3968" s="120" t="s">
        <v>72</v>
      </c>
      <c r="E3968" s="10" t="s">
        <v>14</v>
      </c>
      <c r="F3968" s="10" t="s">
        <v>15</v>
      </c>
      <c r="G3968" s="3">
        <v>1800</v>
      </c>
      <c r="H3968" s="3">
        <v>360000</v>
      </c>
      <c r="I3968" s="3">
        <v>200</v>
      </c>
    </row>
    <row r="3969" spans="1:9" x14ac:dyDescent="0.25">
      <c r="A3969" s="860"/>
      <c r="B3969" s="811"/>
      <c r="C3969" s="119" t="s">
        <v>1788</v>
      </c>
      <c r="D3969" s="120" t="s">
        <v>1789</v>
      </c>
      <c r="E3969" s="10" t="s">
        <v>14</v>
      </c>
      <c r="F3969" s="10" t="s">
        <v>15</v>
      </c>
      <c r="G3969" s="3">
        <v>1500</v>
      </c>
      <c r="H3969" s="3">
        <v>45000</v>
      </c>
      <c r="I3969" s="3">
        <v>30</v>
      </c>
    </row>
    <row r="3970" spans="1:9" x14ac:dyDescent="0.25">
      <c r="A3970" s="860"/>
      <c r="B3970" s="811"/>
      <c r="C3970" s="119" t="s">
        <v>1790</v>
      </c>
      <c r="D3970" s="120" t="s">
        <v>1791</v>
      </c>
      <c r="E3970" s="10" t="s">
        <v>14</v>
      </c>
      <c r="F3970" s="10" t="s">
        <v>15</v>
      </c>
      <c r="G3970" s="3">
        <v>2000</v>
      </c>
      <c r="H3970" s="3">
        <v>400000</v>
      </c>
      <c r="I3970" s="3">
        <v>200</v>
      </c>
    </row>
    <row r="3971" spans="1:9" x14ac:dyDescent="0.25">
      <c r="A3971" s="860"/>
      <c r="B3971" s="811"/>
      <c r="C3971" s="119" t="s">
        <v>1792</v>
      </c>
      <c r="D3971" s="120" t="s">
        <v>394</v>
      </c>
      <c r="E3971" s="10" t="s">
        <v>14</v>
      </c>
      <c r="F3971" s="10" t="s">
        <v>15</v>
      </c>
      <c r="G3971" s="3">
        <v>200</v>
      </c>
      <c r="H3971" s="3">
        <v>8000</v>
      </c>
      <c r="I3971" s="3">
        <v>40</v>
      </c>
    </row>
    <row r="3972" spans="1:9" ht="30" x14ac:dyDescent="0.25">
      <c r="A3972" s="860"/>
      <c r="B3972" s="811"/>
      <c r="C3972" s="119" t="s">
        <v>1793</v>
      </c>
      <c r="D3972" s="120" t="s">
        <v>1794</v>
      </c>
      <c r="E3972" s="10" t="s">
        <v>14</v>
      </c>
      <c r="F3972" s="10" t="s">
        <v>15</v>
      </c>
      <c r="G3972" s="3">
        <v>1800</v>
      </c>
      <c r="H3972" s="3">
        <v>36000</v>
      </c>
      <c r="I3972" s="3">
        <v>20</v>
      </c>
    </row>
    <row r="3973" spans="1:9" x14ac:dyDescent="0.25">
      <c r="A3973" s="860"/>
      <c r="B3973" s="811"/>
      <c r="C3973" s="119" t="s">
        <v>1795</v>
      </c>
      <c r="D3973" s="120" t="s">
        <v>1136</v>
      </c>
      <c r="E3973" s="10" t="s">
        <v>14</v>
      </c>
      <c r="F3973" s="10" t="s">
        <v>15</v>
      </c>
      <c r="G3973" s="3">
        <v>500</v>
      </c>
      <c r="H3973" s="3">
        <v>15000</v>
      </c>
      <c r="I3973" s="3">
        <v>30</v>
      </c>
    </row>
    <row r="3974" spans="1:9" x14ac:dyDescent="0.25">
      <c r="A3974" s="860"/>
      <c r="B3974" s="811"/>
      <c r="C3974" s="119" t="s">
        <v>1796</v>
      </c>
      <c r="D3974" s="120" t="s">
        <v>1797</v>
      </c>
      <c r="E3974" s="10" t="s">
        <v>14</v>
      </c>
      <c r="F3974" s="10" t="s">
        <v>15</v>
      </c>
      <c r="G3974" s="3">
        <v>650</v>
      </c>
      <c r="H3974" s="3">
        <v>19500</v>
      </c>
      <c r="I3974" s="3">
        <v>30</v>
      </c>
    </row>
    <row r="3975" spans="1:9" x14ac:dyDescent="0.25">
      <c r="A3975" s="860"/>
      <c r="B3975" s="811"/>
      <c r="C3975" s="119" t="s">
        <v>1798</v>
      </c>
      <c r="D3975" s="120" t="s">
        <v>78</v>
      </c>
      <c r="E3975" s="10" t="s">
        <v>14</v>
      </c>
      <c r="F3975" s="10" t="s">
        <v>15</v>
      </c>
      <c r="G3975" s="3">
        <v>1800</v>
      </c>
      <c r="H3975" s="3">
        <v>90000</v>
      </c>
      <c r="I3975" s="3">
        <v>50</v>
      </c>
    </row>
    <row r="3976" spans="1:9" ht="30" x14ac:dyDescent="0.25">
      <c r="A3976" s="860"/>
      <c r="B3976" s="811"/>
      <c r="C3976" s="120" t="s">
        <v>6800</v>
      </c>
      <c r="D3976" s="120" t="s">
        <v>6257</v>
      </c>
      <c r="E3976" s="553" t="s">
        <v>14</v>
      </c>
      <c r="F3976" s="553" t="s">
        <v>15</v>
      </c>
      <c r="G3976" s="3">
        <v>12</v>
      </c>
      <c r="H3976" s="555">
        <v>240</v>
      </c>
      <c r="I3976" s="3">
        <v>20000</v>
      </c>
    </row>
    <row r="3977" spans="1:9" x14ac:dyDescent="0.25">
      <c r="A3977" s="860"/>
      <c r="B3977" s="811"/>
      <c r="C3977" s="119" t="s">
        <v>1799</v>
      </c>
      <c r="D3977" s="120" t="s">
        <v>683</v>
      </c>
      <c r="E3977" s="553" t="s">
        <v>14</v>
      </c>
      <c r="F3977" s="553" t="s">
        <v>15</v>
      </c>
      <c r="G3977" s="3">
        <v>400</v>
      </c>
      <c r="H3977" s="3">
        <v>16000</v>
      </c>
      <c r="I3977" s="3">
        <v>40</v>
      </c>
    </row>
    <row r="3978" spans="1:9" x14ac:dyDescent="0.25">
      <c r="A3978" s="860"/>
      <c r="B3978" s="811"/>
      <c r="C3978" s="119" t="s">
        <v>1800</v>
      </c>
      <c r="D3978" s="120" t="s">
        <v>82</v>
      </c>
      <c r="E3978" s="10" t="s">
        <v>14</v>
      </c>
      <c r="F3978" s="10" t="s">
        <v>15</v>
      </c>
      <c r="G3978" s="3">
        <v>140</v>
      </c>
      <c r="H3978" s="3">
        <v>56000</v>
      </c>
      <c r="I3978" s="3">
        <v>400</v>
      </c>
    </row>
    <row r="3979" spans="1:9" ht="45" x14ac:dyDescent="0.25">
      <c r="A3979" s="860"/>
      <c r="B3979" s="811"/>
      <c r="C3979" s="119" t="s">
        <v>1801</v>
      </c>
      <c r="D3979" s="120" t="s">
        <v>1802</v>
      </c>
      <c r="E3979" s="10" t="s">
        <v>14</v>
      </c>
      <c r="F3979" s="10" t="s">
        <v>15</v>
      </c>
      <c r="G3979" s="3">
        <v>1300</v>
      </c>
      <c r="H3979" s="3">
        <v>52000</v>
      </c>
      <c r="I3979" s="3">
        <v>40</v>
      </c>
    </row>
    <row r="3980" spans="1:9" ht="45" x14ac:dyDescent="0.25">
      <c r="A3980" s="860"/>
      <c r="B3980" s="811"/>
      <c r="C3980" s="119" t="s">
        <v>1803</v>
      </c>
      <c r="D3980" s="120" t="s">
        <v>1804</v>
      </c>
      <c r="E3980" s="10" t="s">
        <v>14</v>
      </c>
      <c r="F3980" s="10" t="s">
        <v>15</v>
      </c>
      <c r="G3980" s="3">
        <v>3000</v>
      </c>
      <c r="H3980" s="3">
        <v>60000</v>
      </c>
      <c r="I3980" s="3">
        <v>20</v>
      </c>
    </row>
    <row r="3981" spans="1:9" ht="30" x14ac:dyDescent="0.25">
      <c r="A3981" s="860"/>
      <c r="B3981" s="811"/>
      <c r="C3981" s="119" t="s">
        <v>1805</v>
      </c>
      <c r="D3981" s="120" t="s">
        <v>1806</v>
      </c>
      <c r="E3981" s="10" t="s">
        <v>14</v>
      </c>
      <c r="F3981" s="10" t="s">
        <v>15</v>
      </c>
      <c r="G3981" s="3">
        <v>2000</v>
      </c>
      <c r="H3981" s="3">
        <v>42000</v>
      </c>
      <c r="I3981" s="3">
        <v>21</v>
      </c>
    </row>
    <row r="3982" spans="1:9" ht="30" x14ac:dyDescent="0.25">
      <c r="A3982" s="860"/>
      <c r="B3982" s="811"/>
      <c r="C3982" s="119" t="s">
        <v>1807</v>
      </c>
      <c r="D3982" s="120" t="s">
        <v>1808</v>
      </c>
      <c r="E3982" s="10" t="s">
        <v>14</v>
      </c>
      <c r="F3982" s="10" t="s">
        <v>15</v>
      </c>
      <c r="G3982" s="3">
        <v>2600</v>
      </c>
      <c r="H3982" s="3">
        <v>26000</v>
      </c>
      <c r="I3982" s="3">
        <v>10</v>
      </c>
    </row>
    <row r="3983" spans="1:9" x14ac:dyDescent="0.25">
      <c r="A3983" s="860"/>
      <c r="B3983" s="811"/>
      <c r="C3983" s="119" t="s">
        <v>1809</v>
      </c>
      <c r="D3983" s="120" t="s">
        <v>411</v>
      </c>
      <c r="E3983" s="10" t="s">
        <v>14</v>
      </c>
      <c r="F3983" s="10" t="s">
        <v>15</v>
      </c>
      <c r="G3983" s="3">
        <v>700</v>
      </c>
      <c r="H3983" s="3">
        <v>7000</v>
      </c>
      <c r="I3983" s="3">
        <v>10</v>
      </c>
    </row>
    <row r="3984" spans="1:9" x14ac:dyDescent="0.25">
      <c r="A3984" s="860"/>
      <c r="B3984" s="811"/>
      <c r="C3984" s="119" t="s">
        <v>1810</v>
      </c>
      <c r="D3984" s="120" t="s">
        <v>1811</v>
      </c>
      <c r="E3984" s="10" t="s">
        <v>14</v>
      </c>
      <c r="F3984" s="10" t="s">
        <v>15</v>
      </c>
      <c r="G3984" s="3">
        <v>1400</v>
      </c>
      <c r="H3984" s="3">
        <v>35000</v>
      </c>
      <c r="I3984" s="3">
        <v>25</v>
      </c>
    </row>
    <row r="3985" spans="1:9" x14ac:dyDescent="0.25">
      <c r="A3985" s="860"/>
      <c r="B3985" s="811"/>
      <c r="C3985" s="119" t="s">
        <v>1812</v>
      </c>
      <c r="D3985" s="120" t="s">
        <v>1145</v>
      </c>
      <c r="E3985" s="10" t="s">
        <v>14</v>
      </c>
      <c r="F3985" s="10" t="s">
        <v>15</v>
      </c>
      <c r="G3985" s="3">
        <v>1800</v>
      </c>
      <c r="H3985" s="3">
        <v>27000</v>
      </c>
      <c r="I3985" s="3">
        <v>15</v>
      </c>
    </row>
    <row r="3986" spans="1:9" x14ac:dyDescent="0.25">
      <c r="A3986" s="860"/>
      <c r="B3986" s="811"/>
      <c r="C3986" s="119" t="s">
        <v>1813</v>
      </c>
      <c r="D3986" s="120" t="s">
        <v>416</v>
      </c>
      <c r="E3986" s="10" t="s">
        <v>14</v>
      </c>
      <c r="F3986" s="10" t="s">
        <v>15</v>
      </c>
      <c r="G3986" s="3">
        <v>150</v>
      </c>
      <c r="H3986" s="3">
        <v>45000</v>
      </c>
      <c r="I3986" s="3">
        <v>300</v>
      </c>
    </row>
    <row r="3987" spans="1:9" x14ac:dyDescent="0.25">
      <c r="A3987" s="860"/>
      <c r="B3987" s="811"/>
      <c r="C3987" s="119" t="s">
        <v>1814</v>
      </c>
      <c r="D3987" s="120" t="s">
        <v>92</v>
      </c>
      <c r="E3987" s="10" t="s">
        <v>14</v>
      </c>
      <c r="F3987" s="10" t="s">
        <v>15</v>
      </c>
      <c r="G3987" s="3">
        <v>600</v>
      </c>
      <c r="H3987" s="3">
        <v>24000</v>
      </c>
      <c r="I3987" s="3">
        <v>40</v>
      </c>
    </row>
    <row r="3988" spans="1:9" x14ac:dyDescent="0.25">
      <c r="A3988" s="860"/>
      <c r="B3988" s="811"/>
      <c r="C3988" s="119" t="s">
        <v>1815</v>
      </c>
      <c r="D3988" s="120" t="s">
        <v>94</v>
      </c>
      <c r="E3988" s="10" t="s">
        <v>14</v>
      </c>
      <c r="F3988" s="10" t="s">
        <v>15</v>
      </c>
      <c r="G3988" s="3">
        <v>650</v>
      </c>
      <c r="H3988" s="3">
        <v>32500</v>
      </c>
      <c r="I3988" s="3">
        <v>50</v>
      </c>
    </row>
    <row r="3989" spans="1:9" x14ac:dyDescent="0.25">
      <c r="A3989" s="860"/>
      <c r="B3989" s="811"/>
      <c r="C3989" s="119" t="s">
        <v>1816</v>
      </c>
      <c r="D3989" s="120" t="s">
        <v>1817</v>
      </c>
      <c r="E3989" s="10" t="s">
        <v>14</v>
      </c>
      <c r="F3989" s="10" t="s">
        <v>15</v>
      </c>
      <c r="G3989" s="3">
        <v>1000</v>
      </c>
      <c r="H3989" s="3">
        <v>130000</v>
      </c>
      <c r="I3989" s="3">
        <v>130</v>
      </c>
    </row>
    <row r="3990" spans="1:9" ht="30" x14ac:dyDescent="0.25">
      <c r="A3990" s="860"/>
      <c r="B3990" s="811"/>
      <c r="C3990" s="119" t="s">
        <v>1818</v>
      </c>
      <c r="D3990" s="120" t="s">
        <v>1819</v>
      </c>
      <c r="E3990" s="10" t="s">
        <v>14</v>
      </c>
      <c r="F3990" s="10" t="s">
        <v>15</v>
      </c>
      <c r="G3990" s="3">
        <v>1200</v>
      </c>
      <c r="H3990" s="3">
        <v>84000</v>
      </c>
      <c r="I3990" s="3">
        <v>70</v>
      </c>
    </row>
    <row r="3991" spans="1:9" ht="30" x14ac:dyDescent="0.25">
      <c r="A3991" s="860"/>
      <c r="B3991" s="811"/>
      <c r="C3991" s="119" t="s">
        <v>1820</v>
      </c>
      <c r="D3991" s="120" t="s">
        <v>1821</v>
      </c>
      <c r="E3991" s="10" t="s">
        <v>14</v>
      </c>
      <c r="F3991" s="10" t="s">
        <v>49</v>
      </c>
      <c r="G3991" s="3">
        <v>750</v>
      </c>
      <c r="H3991" s="3">
        <v>60000</v>
      </c>
      <c r="I3991" s="3">
        <v>80</v>
      </c>
    </row>
    <row r="3992" spans="1:9" x14ac:dyDescent="0.25">
      <c r="A3992" s="860"/>
      <c r="B3992" s="811"/>
      <c r="C3992" s="119" t="s">
        <v>1822</v>
      </c>
      <c r="D3992" s="120" t="s">
        <v>1823</v>
      </c>
      <c r="E3992" s="10" t="s">
        <v>14</v>
      </c>
      <c r="F3992" s="10" t="s">
        <v>15</v>
      </c>
      <c r="G3992" s="3">
        <v>400</v>
      </c>
      <c r="H3992" s="3">
        <v>40000</v>
      </c>
      <c r="I3992" s="3">
        <v>100</v>
      </c>
    </row>
    <row r="3993" spans="1:9" x14ac:dyDescent="0.25">
      <c r="A3993" s="860"/>
      <c r="B3993" s="811"/>
      <c r="C3993" s="119" t="s">
        <v>1824</v>
      </c>
      <c r="D3993" s="120" t="s">
        <v>1825</v>
      </c>
      <c r="E3993" s="10" t="s">
        <v>14</v>
      </c>
      <c r="F3993" s="10" t="s">
        <v>66</v>
      </c>
      <c r="G3993" s="3">
        <v>250</v>
      </c>
      <c r="H3993" s="3">
        <v>57500</v>
      </c>
      <c r="I3993" s="3">
        <v>230</v>
      </c>
    </row>
    <row r="3994" spans="1:9" ht="30" x14ac:dyDescent="0.25">
      <c r="A3994" s="860"/>
      <c r="B3994" s="811"/>
      <c r="C3994" s="119" t="s">
        <v>1826</v>
      </c>
      <c r="D3994" s="120" t="s">
        <v>1827</v>
      </c>
      <c r="E3994" s="10" t="s">
        <v>14</v>
      </c>
      <c r="F3994" s="10" t="s">
        <v>15</v>
      </c>
      <c r="G3994" s="3">
        <v>400</v>
      </c>
      <c r="H3994" s="3">
        <v>60000</v>
      </c>
      <c r="I3994" s="3">
        <v>150</v>
      </c>
    </row>
    <row r="3995" spans="1:9" x14ac:dyDescent="0.25">
      <c r="A3995" s="860"/>
      <c r="B3995" s="811"/>
      <c r="C3995" s="119" t="s">
        <v>1828</v>
      </c>
      <c r="D3995" s="120" t="s">
        <v>101</v>
      </c>
      <c r="E3995" s="10" t="s">
        <v>14</v>
      </c>
      <c r="F3995" s="10" t="s">
        <v>66</v>
      </c>
      <c r="G3995" s="3">
        <v>700</v>
      </c>
      <c r="H3995" s="3">
        <v>42000</v>
      </c>
      <c r="I3995" s="3">
        <v>60</v>
      </c>
    </row>
    <row r="3996" spans="1:9" x14ac:dyDescent="0.25">
      <c r="A3996" s="860"/>
      <c r="B3996" s="811"/>
      <c r="C3996" s="119" t="s">
        <v>1829</v>
      </c>
      <c r="D3996" s="120" t="s">
        <v>103</v>
      </c>
      <c r="E3996" s="10" t="s">
        <v>14</v>
      </c>
      <c r="F3996" s="10" t="s">
        <v>66</v>
      </c>
      <c r="G3996" s="3">
        <v>700</v>
      </c>
      <c r="H3996" s="3">
        <v>42000</v>
      </c>
      <c r="I3996" s="3">
        <v>60</v>
      </c>
    </row>
    <row r="3997" spans="1:9" x14ac:dyDescent="0.25">
      <c r="A3997" s="860"/>
      <c r="B3997" s="811"/>
      <c r="C3997" s="119" t="s">
        <v>1830</v>
      </c>
      <c r="D3997" s="120" t="s">
        <v>433</v>
      </c>
      <c r="E3997" s="10" t="s">
        <v>14</v>
      </c>
      <c r="F3997" s="10" t="s">
        <v>15</v>
      </c>
      <c r="G3997" s="3">
        <v>100</v>
      </c>
      <c r="H3997" s="3">
        <v>40000</v>
      </c>
      <c r="I3997" s="3">
        <v>400</v>
      </c>
    </row>
    <row r="3998" spans="1:9" x14ac:dyDescent="0.25">
      <c r="A3998" s="860"/>
      <c r="B3998" s="811"/>
      <c r="C3998" s="119" t="s">
        <v>1831</v>
      </c>
      <c r="D3998" s="120" t="s">
        <v>105</v>
      </c>
      <c r="E3998" s="10" t="s">
        <v>14</v>
      </c>
      <c r="F3998" s="10" t="s">
        <v>15</v>
      </c>
      <c r="G3998" s="3">
        <v>600</v>
      </c>
      <c r="H3998" s="3">
        <v>150000</v>
      </c>
      <c r="I3998" s="3">
        <v>250</v>
      </c>
    </row>
    <row r="3999" spans="1:9" ht="30" x14ac:dyDescent="0.25">
      <c r="A3999" s="860"/>
      <c r="B3999" s="811"/>
      <c r="C3999" s="119" t="s">
        <v>1832</v>
      </c>
      <c r="D3999" s="120" t="s">
        <v>1833</v>
      </c>
      <c r="E3999" s="10" t="s">
        <v>14</v>
      </c>
      <c r="F3999" s="10" t="s">
        <v>15</v>
      </c>
      <c r="G3999" s="3">
        <v>6500</v>
      </c>
      <c r="H3999" s="3">
        <v>78000</v>
      </c>
      <c r="I3999" s="3">
        <v>12</v>
      </c>
    </row>
    <row r="4000" spans="1:9" ht="30" x14ac:dyDescent="0.25">
      <c r="A4000" s="860"/>
      <c r="B4000" s="811"/>
      <c r="C4000" s="119" t="s">
        <v>1834</v>
      </c>
      <c r="D4000" s="120" t="s">
        <v>1835</v>
      </c>
      <c r="E4000" s="10" t="s">
        <v>14</v>
      </c>
      <c r="F4000" s="10" t="s">
        <v>15</v>
      </c>
      <c r="G4000" s="3">
        <v>1200</v>
      </c>
      <c r="H4000" s="3">
        <v>8400</v>
      </c>
      <c r="I4000" s="3">
        <v>7</v>
      </c>
    </row>
    <row r="4001" spans="1:9" x14ac:dyDescent="0.25">
      <c r="A4001" s="860"/>
      <c r="B4001" s="811"/>
      <c r="C4001" s="119" t="s">
        <v>1836</v>
      </c>
      <c r="D4001" s="120" t="s">
        <v>107</v>
      </c>
      <c r="E4001" s="10" t="s">
        <v>14</v>
      </c>
      <c r="F4001" s="10" t="s">
        <v>15</v>
      </c>
      <c r="G4001" s="3">
        <v>950</v>
      </c>
      <c r="H4001" s="3">
        <v>95000</v>
      </c>
      <c r="I4001" s="3">
        <v>100</v>
      </c>
    </row>
    <row r="4002" spans="1:9" ht="30" x14ac:dyDescent="0.25">
      <c r="A4002" s="860"/>
      <c r="B4002" s="811"/>
      <c r="C4002" s="119" t="s">
        <v>1837</v>
      </c>
      <c r="D4002" s="120" t="s">
        <v>109</v>
      </c>
      <c r="E4002" s="10" t="s">
        <v>14</v>
      </c>
      <c r="F4002" s="10" t="s">
        <v>15</v>
      </c>
      <c r="G4002" s="3">
        <v>3000</v>
      </c>
      <c r="H4002" s="3">
        <v>42000</v>
      </c>
      <c r="I4002" s="3">
        <v>14</v>
      </c>
    </row>
    <row r="4003" spans="1:9" x14ac:dyDescent="0.25">
      <c r="A4003" s="860"/>
      <c r="B4003" s="811"/>
      <c r="C4003" s="119" t="s">
        <v>1838</v>
      </c>
      <c r="D4003" s="120" t="s">
        <v>1839</v>
      </c>
      <c r="E4003" s="10" t="s">
        <v>14</v>
      </c>
      <c r="F4003" s="10" t="s">
        <v>66</v>
      </c>
      <c r="G4003" s="3">
        <v>70</v>
      </c>
      <c r="H4003" s="3">
        <v>728000</v>
      </c>
      <c r="I4003" s="3">
        <v>10400</v>
      </c>
    </row>
    <row r="4004" spans="1:9" x14ac:dyDescent="0.25">
      <c r="A4004" s="860"/>
      <c r="B4004" s="811"/>
      <c r="C4004" s="119" t="s">
        <v>1840</v>
      </c>
      <c r="D4004" s="120" t="s">
        <v>1841</v>
      </c>
      <c r="E4004" s="10" t="s">
        <v>14</v>
      </c>
      <c r="F4004" s="10" t="s">
        <v>66</v>
      </c>
      <c r="G4004" s="3">
        <v>250</v>
      </c>
      <c r="H4004" s="3">
        <v>250000</v>
      </c>
      <c r="I4004" s="3">
        <v>1000</v>
      </c>
    </row>
    <row r="4005" spans="1:9" ht="30" x14ac:dyDescent="0.25">
      <c r="A4005" s="860"/>
      <c r="B4005" s="811"/>
      <c r="C4005" s="119" t="s">
        <v>1842</v>
      </c>
      <c r="D4005" s="120" t="s">
        <v>1843</v>
      </c>
      <c r="E4005" s="10" t="s">
        <v>14</v>
      </c>
      <c r="F4005" s="10" t="s">
        <v>15</v>
      </c>
      <c r="G4005" s="3">
        <v>1200</v>
      </c>
      <c r="H4005" s="3">
        <v>72000</v>
      </c>
      <c r="I4005" s="3">
        <v>60</v>
      </c>
    </row>
    <row r="4006" spans="1:9" ht="30" x14ac:dyDescent="0.25">
      <c r="A4006" s="860"/>
      <c r="B4006" s="811"/>
      <c r="C4006" s="119" t="s">
        <v>1844</v>
      </c>
      <c r="D4006" s="120" t="s">
        <v>1845</v>
      </c>
      <c r="E4006" s="10" t="s">
        <v>14</v>
      </c>
      <c r="F4006" s="10" t="s">
        <v>402</v>
      </c>
      <c r="G4006" s="3">
        <v>80</v>
      </c>
      <c r="H4006" s="3">
        <v>24000</v>
      </c>
      <c r="I4006" s="3">
        <v>300</v>
      </c>
    </row>
    <row r="4007" spans="1:9" x14ac:dyDescent="0.25">
      <c r="A4007" s="860"/>
      <c r="B4007" s="811"/>
      <c r="C4007" s="119" t="s">
        <v>1846</v>
      </c>
      <c r="D4007" s="120" t="s">
        <v>445</v>
      </c>
      <c r="E4007" s="10" t="s">
        <v>14</v>
      </c>
      <c r="F4007" s="10" t="s">
        <v>15</v>
      </c>
      <c r="G4007" s="3">
        <v>3000</v>
      </c>
      <c r="H4007" s="3">
        <v>36000</v>
      </c>
      <c r="I4007" s="3">
        <v>12</v>
      </c>
    </row>
    <row r="4008" spans="1:9" x14ac:dyDescent="0.25">
      <c r="A4008" s="860"/>
      <c r="B4008" s="811"/>
      <c r="C4008" s="119" t="s">
        <v>1847</v>
      </c>
      <c r="D4008" s="120" t="s">
        <v>1848</v>
      </c>
      <c r="E4008" s="10" t="s">
        <v>14</v>
      </c>
      <c r="F4008" s="10" t="s">
        <v>15</v>
      </c>
      <c r="G4008" s="3">
        <v>7500</v>
      </c>
      <c r="H4008" s="3">
        <v>45000</v>
      </c>
      <c r="I4008" s="3">
        <v>6</v>
      </c>
    </row>
    <row r="4009" spans="1:9" x14ac:dyDescent="0.25">
      <c r="A4009" s="860"/>
      <c r="B4009" s="811"/>
      <c r="C4009" s="119" t="s">
        <v>1849</v>
      </c>
      <c r="D4009" s="120" t="s">
        <v>1850</v>
      </c>
      <c r="E4009" s="10" t="s">
        <v>14</v>
      </c>
      <c r="F4009" s="10" t="s">
        <v>15</v>
      </c>
      <c r="G4009" s="3">
        <v>1600</v>
      </c>
      <c r="H4009" s="3">
        <v>9600</v>
      </c>
      <c r="I4009" s="3">
        <v>6</v>
      </c>
    </row>
    <row r="4010" spans="1:9" ht="30" x14ac:dyDescent="0.25">
      <c r="A4010" s="860"/>
      <c r="B4010" s="811"/>
      <c r="C4010" s="119" t="s">
        <v>1851</v>
      </c>
      <c r="D4010" s="120" t="s">
        <v>449</v>
      </c>
      <c r="E4010" s="10" t="s">
        <v>14</v>
      </c>
      <c r="F4010" s="10" t="s">
        <v>1852</v>
      </c>
      <c r="G4010" s="3">
        <v>3000</v>
      </c>
      <c r="H4010" s="3">
        <v>18000</v>
      </c>
      <c r="I4010" s="3">
        <v>6</v>
      </c>
    </row>
    <row r="4011" spans="1:9" ht="30" x14ac:dyDescent="0.25">
      <c r="A4011" s="860"/>
      <c r="B4011" s="811"/>
      <c r="C4011" s="119" t="s">
        <v>1853</v>
      </c>
      <c r="D4011" s="120" t="s">
        <v>1854</v>
      </c>
      <c r="E4011" s="10" t="s">
        <v>14</v>
      </c>
      <c r="F4011" s="10" t="s">
        <v>15</v>
      </c>
      <c r="G4011" s="3">
        <v>6500</v>
      </c>
      <c r="H4011" s="3">
        <v>162500</v>
      </c>
      <c r="I4011" s="3">
        <v>25</v>
      </c>
    </row>
    <row r="4012" spans="1:9" x14ac:dyDescent="0.25">
      <c r="A4012" s="860"/>
      <c r="B4012" s="811"/>
      <c r="C4012" s="119" t="s">
        <v>1855</v>
      </c>
      <c r="D4012" s="120" t="s">
        <v>1856</v>
      </c>
      <c r="E4012" s="10" t="s">
        <v>14</v>
      </c>
      <c r="F4012" s="10" t="s">
        <v>15</v>
      </c>
      <c r="G4012" s="3">
        <v>550</v>
      </c>
      <c r="H4012" s="3">
        <v>33000</v>
      </c>
      <c r="I4012" s="3">
        <v>60</v>
      </c>
    </row>
    <row r="4013" spans="1:9" x14ac:dyDescent="0.25">
      <c r="A4013" s="860"/>
      <c r="B4013" s="811">
        <v>5122</v>
      </c>
      <c r="C4013" s="119" t="s">
        <v>1857</v>
      </c>
      <c r="D4013" s="120" t="s">
        <v>1858</v>
      </c>
      <c r="E4013" s="10" t="s">
        <v>14</v>
      </c>
      <c r="F4013" s="10" t="s">
        <v>15</v>
      </c>
      <c r="G4013" s="3">
        <v>290000</v>
      </c>
      <c r="H4013" s="3">
        <v>5800000</v>
      </c>
      <c r="I4013" s="3">
        <v>20</v>
      </c>
    </row>
    <row r="4014" spans="1:9" ht="30" x14ac:dyDescent="0.25">
      <c r="A4014" s="860"/>
      <c r="B4014" s="811"/>
      <c r="C4014" s="119" t="s">
        <v>1859</v>
      </c>
      <c r="D4014" s="120" t="s">
        <v>1860</v>
      </c>
      <c r="E4014" s="10" t="s">
        <v>14</v>
      </c>
      <c r="F4014" s="10" t="s">
        <v>15</v>
      </c>
      <c r="G4014" s="3">
        <v>150000</v>
      </c>
      <c r="H4014" s="3">
        <v>3000000</v>
      </c>
      <c r="I4014" s="3">
        <v>20</v>
      </c>
    </row>
    <row r="4015" spans="1:9" x14ac:dyDescent="0.25">
      <c r="A4015" s="860"/>
      <c r="B4015" s="811"/>
      <c r="C4015" s="119" t="s">
        <v>1861</v>
      </c>
      <c r="D4015" s="120" t="s">
        <v>1862</v>
      </c>
      <c r="E4015" s="10" t="s">
        <v>14</v>
      </c>
      <c r="F4015" s="10" t="s">
        <v>15</v>
      </c>
      <c r="G4015" s="3">
        <v>350000</v>
      </c>
      <c r="H4015" s="3">
        <v>350000</v>
      </c>
      <c r="I4015" s="3">
        <v>1</v>
      </c>
    </row>
    <row r="4016" spans="1:9" x14ac:dyDescent="0.25">
      <c r="A4016" s="860"/>
      <c r="B4016" s="811"/>
      <c r="C4016" s="119" t="s">
        <v>1863</v>
      </c>
      <c r="D4016" s="120" t="s">
        <v>55</v>
      </c>
      <c r="E4016" s="10" t="s">
        <v>14</v>
      </c>
      <c r="F4016" s="10" t="s">
        <v>15</v>
      </c>
      <c r="G4016" s="3">
        <v>30</v>
      </c>
      <c r="H4016" s="3">
        <v>90000</v>
      </c>
      <c r="I4016" s="3">
        <v>3000</v>
      </c>
    </row>
    <row r="4017" spans="1:10" x14ac:dyDescent="0.25">
      <c r="A4017" s="860"/>
      <c r="B4017" s="811"/>
      <c r="C4017" s="119" t="s">
        <v>1864</v>
      </c>
      <c r="D4017" s="120" t="s">
        <v>1865</v>
      </c>
      <c r="E4017" s="10" t="s">
        <v>14</v>
      </c>
      <c r="F4017" s="10" t="s">
        <v>15</v>
      </c>
      <c r="G4017" s="3">
        <v>20</v>
      </c>
      <c r="H4017" s="3">
        <v>100000</v>
      </c>
      <c r="I4017" s="3">
        <v>5000</v>
      </c>
    </row>
    <row r="4018" spans="1:10" s="8" customFormat="1" ht="30" x14ac:dyDescent="0.25">
      <c r="A4018" s="860"/>
      <c r="B4018" s="811"/>
      <c r="C4018" s="119" t="s">
        <v>6331</v>
      </c>
      <c r="D4018" s="119" t="s">
        <v>1866</v>
      </c>
      <c r="E4018" s="119" t="s">
        <v>14</v>
      </c>
      <c r="F4018" s="119" t="s">
        <v>15</v>
      </c>
      <c r="G4018" s="119">
        <v>15000</v>
      </c>
      <c r="H4018" s="119">
        <v>60000</v>
      </c>
      <c r="I4018" s="119">
        <v>4</v>
      </c>
      <c r="J4018" s="119"/>
    </row>
    <row r="4019" spans="1:10" s="8" customFormat="1" x14ac:dyDescent="0.25">
      <c r="A4019" s="860"/>
      <c r="B4019" s="811"/>
      <c r="C4019" s="119" t="s">
        <v>6343</v>
      </c>
      <c r="D4019" s="119" t="s">
        <v>1867</v>
      </c>
      <c r="E4019" s="119" t="s">
        <v>14</v>
      </c>
      <c r="F4019" s="119" t="s">
        <v>15</v>
      </c>
      <c r="G4019" s="119">
        <v>25000</v>
      </c>
      <c r="H4019" s="119">
        <v>100000</v>
      </c>
      <c r="I4019" s="119">
        <v>4</v>
      </c>
      <c r="J4019" s="119"/>
    </row>
    <row r="4020" spans="1:10" s="8" customFormat="1" x14ac:dyDescent="0.25">
      <c r="A4020" s="860"/>
      <c r="B4020" s="811"/>
      <c r="C4020" s="119" t="s">
        <v>6328</v>
      </c>
      <c r="D4020" s="119" t="s">
        <v>1868</v>
      </c>
      <c r="E4020" s="119" t="s">
        <v>14</v>
      </c>
      <c r="F4020" s="119" t="s">
        <v>15</v>
      </c>
      <c r="G4020" s="119">
        <v>60000</v>
      </c>
      <c r="H4020" s="119">
        <v>180000</v>
      </c>
      <c r="I4020" s="119">
        <v>3</v>
      </c>
    </row>
    <row r="4021" spans="1:10" s="8" customFormat="1" x14ac:dyDescent="0.25">
      <c r="A4021" s="860"/>
      <c r="B4021" s="811"/>
      <c r="C4021" s="124">
        <v>35121320</v>
      </c>
      <c r="D4021" s="129" t="s">
        <v>1198</v>
      </c>
      <c r="E4021" s="6" t="s">
        <v>126</v>
      </c>
      <c r="F4021" s="6" t="s">
        <v>15</v>
      </c>
      <c r="G4021" s="7">
        <v>16000</v>
      </c>
      <c r="H4021" s="7">
        <v>192000</v>
      </c>
      <c r="I4021" s="7">
        <v>12</v>
      </c>
    </row>
    <row r="4022" spans="1:10" s="8" customFormat="1" x14ac:dyDescent="0.25">
      <c r="A4022" s="860"/>
      <c r="B4022" s="811"/>
      <c r="C4022" s="124">
        <v>39111140</v>
      </c>
      <c r="D4022" s="129" t="s">
        <v>1199</v>
      </c>
      <c r="E4022" s="6" t="s">
        <v>14</v>
      </c>
      <c r="F4022" s="6" t="s">
        <v>15</v>
      </c>
      <c r="G4022" s="7">
        <v>12000</v>
      </c>
      <c r="H4022" s="7">
        <v>360000</v>
      </c>
      <c r="I4022" s="7">
        <v>30</v>
      </c>
    </row>
    <row r="4023" spans="1:10" s="8" customFormat="1" x14ac:dyDescent="0.25">
      <c r="A4023" s="860"/>
      <c r="B4023" s="811"/>
      <c r="C4023" s="124">
        <v>39111170</v>
      </c>
      <c r="D4023" s="129" t="s">
        <v>1869</v>
      </c>
      <c r="E4023" s="6" t="s">
        <v>14</v>
      </c>
      <c r="F4023" s="6" t="s">
        <v>15</v>
      </c>
      <c r="G4023" s="7">
        <v>70000</v>
      </c>
      <c r="H4023" s="7">
        <v>350000</v>
      </c>
      <c r="I4023" s="7">
        <v>5</v>
      </c>
    </row>
    <row r="4024" spans="1:10" s="8" customFormat="1" x14ac:dyDescent="0.25">
      <c r="A4024" s="860"/>
      <c r="B4024" s="811"/>
      <c r="C4024" s="124">
        <v>39111220</v>
      </c>
      <c r="D4024" s="129" t="s">
        <v>466</v>
      </c>
      <c r="E4024" s="6" t="s">
        <v>14</v>
      </c>
      <c r="F4024" s="6" t="s">
        <v>15</v>
      </c>
      <c r="G4024" s="7">
        <v>80000</v>
      </c>
      <c r="H4024" s="7">
        <v>800000</v>
      </c>
      <c r="I4024" s="7">
        <v>10</v>
      </c>
    </row>
    <row r="4025" spans="1:10" ht="30" x14ac:dyDescent="0.25">
      <c r="A4025" s="860"/>
      <c r="B4025" s="811"/>
      <c r="C4025" s="119" t="s">
        <v>1870</v>
      </c>
      <c r="D4025" s="120" t="s">
        <v>1871</v>
      </c>
      <c r="E4025" s="10" t="s">
        <v>14</v>
      </c>
      <c r="F4025" s="10" t="s">
        <v>1852</v>
      </c>
      <c r="G4025" s="3">
        <v>700000</v>
      </c>
      <c r="H4025" s="3">
        <v>700000</v>
      </c>
      <c r="I4025" s="3">
        <v>1</v>
      </c>
    </row>
    <row r="4026" spans="1:10" s="8" customFormat="1" x14ac:dyDescent="0.25">
      <c r="A4026" s="860"/>
      <c r="B4026" s="811"/>
      <c r="C4026" s="124">
        <v>39121100</v>
      </c>
      <c r="D4026" s="129" t="s">
        <v>1872</v>
      </c>
      <c r="E4026" s="6" t="s">
        <v>14</v>
      </c>
      <c r="F4026" s="6" t="s">
        <v>15</v>
      </c>
      <c r="G4026" s="7">
        <v>50000</v>
      </c>
      <c r="H4026" s="7">
        <v>600000</v>
      </c>
      <c r="I4026" s="7">
        <v>12</v>
      </c>
    </row>
    <row r="4027" spans="1:10" s="8" customFormat="1" x14ac:dyDescent="0.25">
      <c r="A4027" s="860"/>
      <c r="B4027" s="811"/>
      <c r="C4027" s="124">
        <v>39121360</v>
      </c>
      <c r="D4027" s="129" t="s">
        <v>1873</v>
      </c>
      <c r="E4027" s="6" t="s">
        <v>14</v>
      </c>
      <c r="F4027" s="6" t="s">
        <v>15</v>
      </c>
      <c r="G4027" s="7">
        <v>150000</v>
      </c>
      <c r="H4027" s="7">
        <v>450000</v>
      </c>
      <c r="I4027" s="7">
        <v>3</v>
      </c>
    </row>
    <row r="4028" spans="1:10" s="8" customFormat="1" x14ac:dyDescent="0.25">
      <c r="A4028" s="860"/>
      <c r="B4028" s="811"/>
      <c r="C4028" s="124">
        <v>39121520</v>
      </c>
      <c r="D4028" s="129" t="s">
        <v>1874</v>
      </c>
      <c r="E4028" s="6" t="s">
        <v>14</v>
      </c>
      <c r="F4028" s="6" t="s">
        <v>15</v>
      </c>
      <c r="G4028" s="7">
        <v>60000</v>
      </c>
      <c r="H4028" s="7">
        <v>180000</v>
      </c>
      <c r="I4028" s="7">
        <v>3</v>
      </c>
    </row>
    <row r="4029" spans="1:10" s="8" customFormat="1" x14ac:dyDescent="0.25">
      <c r="A4029" s="860"/>
      <c r="B4029" s="811"/>
      <c r="C4029" s="124">
        <v>39121520</v>
      </c>
      <c r="D4029" s="129" t="s">
        <v>1875</v>
      </c>
      <c r="E4029" s="6" t="s">
        <v>14</v>
      </c>
      <c r="F4029" s="6" t="s">
        <v>15</v>
      </c>
      <c r="G4029" s="7">
        <v>120000</v>
      </c>
      <c r="H4029" s="7">
        <v>120000</v>
      </c>
      <c r="I4029" s="7">
        <v>1</v>
      </c>
    </row>
    <row r="4030" spans="1:10" s="8" customFormat="1" x14ac:dyDescent="0.25">
      <c r="A4030" s="860"/>
      <c r="B4030" s="811"/>
      <c r="C4030" s="124">
        <v>39132220</v>
      </c>
      <c r="D4030" s="129" t="s">
        <v>1876</v>
      </c>
      <c r="E4030" s="6" t="s">
        <v>14</v>
      </c>
      <c r="F4030" s="6" t="s">
        <v>15</v>
      </c>
      <c r="G4030" s="7">
        <v>30000</v>
      </c>
      <c r="H4030" s="7">
        <v>180000</v>
      </c>
      <c r="I4030" s="7">
        <v>6</v>
      </c>
    </row>
    <row r="4031" spans="1:10" s="8" customFormat="1" x14ac:dyDescent="0.25">
      <c r="A4031" s="860"/>
      <c r="B4031" s="811"/>
      <c r="C4031" s="124">
        <v>39138220</v>
      </c>
      <c r="D4031" s="129" t="s">
        <v>468</v>
      </c>
      <c r="E4031" s="6" t="s">
        <v>14</v>
      </c>
      <c r="F4031" s="6" t="s">
        <v>15</v>
      </c>
      <c r="G4031" s="7">
        <v>30000</v>
      </c>
      <c r="H4031" s="7">
        <v>600000</v>
      </c>
      <c r="I4031" s="7">
        <v>20</v>
      </c>
    </row>
    <row r="4032" spans="1:10" s="8" customFormat="1" x14ac:dyDescent="0.25">
      <c r="A4032" s="860"/>
      <c r="B4032" s="811"/>
      <c r="C4032" s="124">
        <v>39141260</v>
      </c>
      <c r="D4032" s="129" t="s">
        <v>1877</v>
      </c>
      <c r="E4032" s="6" t="s">
        <v>14</v>
      </c>
      <c r="F4032" s="6" t="s">
        <v>15</v>
      </c>
      <c r="G4032" s="7">
        <v>110000</v>
      </c>
      <c r="H4032" s="7">
        <v>330000</v>
      </c>
      <c r="I4032" s="7">
        <v>3</v>
      </c>
    </row>
    <row r="4033" spans="1:10" s="8" customFormat="1" x14ac:dyDescent="0.25">
      <c r="A4033" s="860"/>
      <c r="B4033" s="811"/>
      <c r="C4033" s="124">
        <v>39141280</v>
      </c>
      <c r="D4033" s="129" t="s">
        <v>1878</v>
      </c>
      <c r="E4033" s="6" t="s">
        <v>14</v>
      </c>
      <c r="F4033" s="6" t="s">
        <v>15</v>
      </c>
      <c r="G4033" s="7">
        <v>20000</v>
      </c>
      <c r="H4033" s="7">
        <v>120000</v>
      </c>
      <c r="I4033" s="7">
        <v>6</v>
      </c>
    </row>
    <row r="4034" spans="1:10" x14ac:dyDescent="0.25">
      <c r="A4034" s="860"/>
      <c r="B4034" s="811"/>
      <c r="C4034" s="119" t="s">
        <v>1879</v>
      </c>
      <c r="D4034" s="120" t="s">
        <v>469</v>
      </c>
      <c r="E4034" s="10" t="s">
        <v>14</v>
      </c>
      <c r="F4034" s="10" t="s">
        <v>470</v>
      </c>
      <c r="G4034" s="3">
        <v>6000</v>
      </c>
      <c r="H4034" s="3">
        <v>720000</v>
      </c>
      <c r="I4034" s="3">
        <v>120</v>
      </c>
    </row>
    <row r="4035" spans="1:10" s="8" customFormat="1" x14ac:dyDescent="0.25">
      <c r="A4035" s="860"/>
      <c r="B4035" s="811"/>
      <c r="C4035" s="119" t="s">
        <v>6351</v>
      </c>
      <c r="D4035" s="119" t="s">
        <v>1880</v>
      </c>
      <c r="E4035" s="119" t="s">
        <v>14</v>
      </c>
      <c r="F4035" s="119" t="s">
        <v>15</v>
      </c>
      <c r="G4035" s="119">
        <v>200000</v>
      </c>
      <c r="H4035" s="119">
        <v>400000</v>
      </c>
      <c r="I4035" s="119">
        <v>2</v>
      </c>
    </row>
    <row r="4036" spans="1:10" s="8" customFormat="1" ht="30" x14ac:dyDescent="0.25">
      <c r="A4036" s="860"/>
      <c r="B4036" s="811"/>
      <c r="C4036" s="119" t="s">
        <v>6333</v>
      </c>
      <c r="D4036" s="119" t="s">
        <v>1881</v>
      </c>
      <c r="E4036" s="119" t="s">
        <v>14</v>
      </c>
      <c r="F4036" s="119" t="s">
        <v>15</v>
      </c>
      <c r="G4036" s="119">
        <v>70000</v>
      </c>
      <c r="H4036" s="119">
        <v>140000</v>
      </c>
      <c r="I4036" s="119">
        <v>2</v>
      </c>
      <c r="J4036" s="119"/>
    </row>
    <row r="4037" spans="1:10" s="8" customFormat="1" x14ac:dyDescent="0.25">
      <c r="A4037" s="860"/>
      <c r="B4037" s="811"/>
      <c r="C4037" s="119" t="s">
        <v>6350</v>
      </c>
      <c r="D4037" s="120" t="s">
        <v>1882</v>
      </c>
      <c r="E4037" s="119" t="s">
        <v>14</v>
      </c>
      <c r="F4037" s="119" t="s">
        <v>15</v>
      </c>
      <c r="G4037" s="119">
        <v>145000</v>
      </c>
      <c r="H4037" s="119">
        <v>290000</v>
      </c>
      <c r="I4037" s="119">
        <v>2</v>
      </c>
    </row>
    <row r="4038" spans="1:10" s="8" customFormat="1" x14ac:dyDescent="0.25">
      <c r="A4038" s="860"/>
      <c r="B4038" s="811"/>
      <c r="C4038" s="455" t="s">
        <v>7474</v>
      </c>
      <c r="D4038" s="455" t="s">
        <v>7475</v>
      </c>
      <c r="E4038" s="119" t="s">
        <v>14</v>
      </c>
      <c r="F4038" s="119" t="s">
        <v>15</v>
      </c>
      <c r="G4038" s="119">
        <v>145000</v>
      </c>
      <c r="H4038" s="399">
        <v>1015</v>
      </c>
      <c r="I4038" s="119">
        <v>7</v>
      </c>
    </row>
    <row r="4039" spans="1:10" s="8" customFormat="1" x14ac:dyDescent="0.25">
      <c r="A4039" s="860"/>
      <c r="B4039" s="811"/>
      <c r="C4039" s="119" t="s">
        <v>6323</v>
      </c>
      <c r="D4039" s="119" t="s">
        <v>472</v>
      </c>
      <c r="E4039" s="119" t="s">
        <v>14</v>
      </c>
      <c r="F4039" s="119" t="s">
        <v>15</v>
      </c>
      <c r="G4039" s="119">
        <v>160000</v>
      </c>
      <c r="H4039" s="119">
        <v>640000</v>
      </c>
      <c r="I4039" s="119">
        <v>4</v>
      </c>
    </row>
    <row r="4040" spans="1:10" s="8" customFormat="1" ht="30" x14ac:dyDescent="0.25">
      <c r="A4040" s="860"/>
      <c r="B4040" s="811">
        <v>5129</v>
      </c>
      <c r="C4040" s="124">
        <v>30191110</v>
      </c>
      <c r="D4040" s="129" t="s">
        <v>1883</v>
      </c>
      <c r="E4040" s="6" t="s">
        <v>126</v>
      </c>
      <c r="F4040" s="6" t="s">
        <v>15</v>
      </c>
      <c r="G4040" s="7">
        <v>1000000</v>
      </c>
      <c r="H4040" s="7">
        <v>2000000</v>
      </c>
      <c r="I4040" s="7">
        <v>2</v>
      </c>
    </row>
    <row r="4041" spans="1:10" s="8" customFormat="1" x14ac:dyDescent="0.25">
      <c r="A4041" s="860"/>
      <c r="B4041" s="811"/>
      <c r="C4041" s="124">
        <v>31625100</v>
      </c>
      <c r="D4041" s="129" t="s">
        <v>1884</v>
      </c>
      <c r="E4041" s="6" t="s">
        <v>120</v>
      </c>
      <c r="F4041" s="6" t="s">
        <v>15</v>
      </c>
      <c r="G4041" s="7">
        <v>300000</v>
      </c>
      <c r="H4041" s="7">
        <v>300000</v>
      </c>
      <c r="I4041" s="7">
        <v>1</v>
      </c>
    </row>
    <row r="4042" spans="1:10" s="8" customFormat="1" x14ac:dyDescent="0.25">
      <c r="A4042" s="860"/>
      <c r="B4042" s="811"/>
      <c r="C4042" s="124">
        <v>32321200</v>
      </c>
      <c r="D4042" s="129" t="s">
        <v>1885</v>
      </c>
      <c r="E4042" s="6" t="s">
        <v>126</v>
      </c>
      <c r="F4042" s="6" t="s">
        <v>15</v>
      </c>
      <c r="G4042" s="7">
        <v>260000</v>
      </c>
      <c r="H4042" s="7">
        <v>260000</v>
      </c>
      <c r="I4042" s="7">
        <v>1</v>
      </c>
    </row>
    <row r="4043" spans="1:10" s="8" customFormat="1" ht="30" x14ac:dyDescent="0.25">
      <c r="A4043" s="860"/>
      <c r="B4043" s="811"/>
      <c r="C4043" s="124">
        <v>32411160</v>
      </c>
      <c r="D4043" s="129" t="s">
        <v>1886</v>
      </c>
      <c r="E4043" s="6" t="s">
        <v>14</v>
      </c>
      <c r="F4043" s="6" t="s">
        <v>15</v>
      </c>
      <c r="G4043" s="7">
        <v>20000</v>
      </c>
      <c r="H4043" s="7">
        <v>40000</v>
      </c>
      <c r="I4043" s="7">
        <v>2</v>
      </c>
    </row>
    <row r="4044" spans="1:10" s="8" customFormat="1" x14ac:dyDescent="0.25">
      <c r="A4044" s="860"/>
      <c r="B4044" s="811"/>
      <c r="C4044" s="124">
        <v>42121150</v>
      </c>
      <c r="D4044" s="129" t="s">
        <v>1887</v>
      </c>
      <c r="E4044" s="6" t="s">
        <v>126</v>
      </c>
      <c r="F4044" s="6" t="s">
        <v>15</v>
      </c>
      <c r="G4044" s="7">
        <v>50000</v>
      </c>
      <c r="H4044" s="7">
        <v>300000</v>
      </c>
      <c r="I4044" s="7">
        <v>6</v>
      </c>
    </row>
    <row r="4045" spans="1:10" s="8" customFormat="1" x14ac:dyDescent="0.25">
      <c r="A4045" s="860"/>
      <c r="B4045" s="811"/>
      <c r="C4045" s="124">
        <v>42121190</v>
      </c>
      <c r="D4045" s="129" t="s">
        <v>1888</v>
      </c>
      <c r="E4045" s="6" t="s">
        <v>126</v>
      </c>
      <c r="F4045" s="6" t="s">
        <v>15</v>
      </c>
      <c r="G4045" s="7">
        <v>150000</v>
      </c>
      <c r="H4045" s="7">
        <v>750000</v>
      </c>
      <c r="I4045" s="7">
        <v>5</v>
      </c>
    </row>
    <row r="4046" spans="1:10" s="8" customFormat="1" ht="30" x14ac:dyDescent="0.25">
      <c r="A4046" s="860"/>
      <c r="B4046" s="811"/>
      <c r="C4046" s="124">
        <v>42161400</v>
      </c>
      <c r="D4046" s="129" t="s">
        <v>1889</v>
      </c>
      <c r="E4046" s="6" t="s">
        <v>126</v>
      </c>
      <c r="F4046" s="6" t="s">
        <v>15</v>
      </c>
      <c r="G4046" s="7">
        <v>20000</v>
      </c>
      <c r="H4046" s="7">
        <v>40000</v>
      </c>
      <c r="I4046" s="7">
        <v>2</v>
      </c>
    </row>
    <row r="4047" spans="1:10" s="8" customFormat="1" ht="30" x14ac:dyDescent="0.25">
      <c r="A4047" s="860"/>
      <c r="B4047" s="811"/>
      <c r="C4047" s="124">
        <v>42511129</v>
      </c>
      <c r="D4047" s="129" t="s">
        <v>1890</v>
      </c>
      <c r="E4047" s="6" t="s">
        <v>126</v>
      </c>
      <c r="F4047" s="6" t="s">
        <v>15</v>
      </c>
      <c r="G4047" s="7">
        <v>400000</v>
      </c>
      <c r="H4047" s="7">
        <v>400000</v>
      </c>
      <c r="I4047" s="7">
        <v>1</v>
      </c>
    </row>
    <row r="4048" spans="1:10" s="8" customFormat="1" ht="30" x14ac:dyDescent="0.25">
      <c r="A4048" s="860"/>
      <c r="B4048" s="811"/>
      <c r="C4048" s="124">
        <v>42511129</v>
      </c>
      <c r="D4048" s="129" t="s">
        <v>1890</v>
      </c>
      <c r="E4048" s="6" t="s">
        <v>126</v>
      </c>
      <c r="F4048" s="6" t="s">
        <v>15</v>
      </c>
      <c r="G4048" s="7">
        <v>290000</v>
      </c>
      <c r="H4048" s="7">
        <v>580000</v>
      </c>
      <c r="I4048" s="7">
        <v>2</v>
      </c>
    </row>
    <row r="4049" spans="1:9" s="8" customFormat="1" x14ac:dyDescent="0.25">
      <c r="A4049" s="860"/>
      <c r="B4049" s="811"/>
      <c r="C4049" s="119" t="s">
        <v>6325</v>
      </c>
      <c r="D4049" s="119" t="s">
        <v>466</v>
      </c>
      <c r="E4049" s="119" t="s">
        <v>14</v>
      </c>
      <c r="F4049" s="119" t="s">
        <v>15</v>
      </c>
      <c r="G4049" s="357">
        <v>80000</v>
      </c>
      <c r="H4049" s="336">
        <v>800</v>
      </c>
      <c r="I4049" s="357">
        <v>10</v>
      </c>
    </row>
    <row r="4050" spans="1:9" s="8" customFormat="1" x14ac:dyDescent="0.25">
      <c r="A4050" s="860"/>
      <c r="B4050" s="811"/>
      <c r="C4050" s="119" t="s">
        <v>6326</v>
      </c>
      <c r="D4050" s="119" t="s">
        <v>6327</v>
      </c>
      <c r="E4050" s="119" t="s">
        <v>14</v>
      </c>
      <c r="F4050" s="119" t="s">
        <v>15</v>
      </c>
      <c r="G4050" s="357">
        <v>42000</v>
      </c>
      <c r="H4050" s="336">
        <v>420</v>
      </c>
      <c r="I4050" s="357">
        <v>10</v>
      </c>
    </row>
    <row r="4051" spans="1:9" s="8" customFormat="1" x14ac:dyDescent="0.25">
      <c r="A4051" s="860"/>
      <c r="B4051" s="811"/>
      <c r="C4051" s="119" t="s">
        <v>6329</v>
      </c>
      <c r="D4051" s="119" t="s">
        <v>6330</v>
      </c>
      <c r="E4051" s="119" t="s">
        <v>14</v>
      </c>
      <c r="F4051" s="119" t="s">
        <v>15</v>
      </c>
      <c r="G4051" s="357">
        <v>395000</v>
      </c>
      <c r="H4051" s="336">
        <v>395</v>
      </c>
      <c r="I4051" s="357">
        <v>1</v>
      </c>
    </row>
    <row r="4052" spans="1:9" s="8" customFormat="1" x14ac:dyDescent="0.25">
      <c r="A4052" s="860"/>
      <c r="B4052" s="811"/>
      <c r="C4052" s="119" t="s">
        <v>6332</v>
      </c>
      <c r="D4052" s="119" t="s">
        <v>4062</v>
      </c>
      <c r="E4052" s="119" t="s">
        <v>14</v>
      </c>
      <c r="F4052" s="119" t="s">
        <v>15</v>
      </c>
      <c r="G4052" s="357">
        <v>110000</v>
      </c>
      <c r="H4052" s="336">
        <v>330</v>
      </c>
      <c r="I4052" s="357">
        <v>3</v>
      </c>
    </row>
    <row r="4053" spans="1:9" s="8" customFormat="1" x14ac:dyDescent="0.25">
      <c r="A4053" s="860"/>
      <c r="B4053" s="811"/>
      <c r="C4053" s="119" t="s">
        <v>6334</v>
      </c>
      <c r="D4053" s="119" t="s">
        <v>5858</v>
      </c>
      <c r="E4053" s="119" t="s">
        <v>14</v>
      </c>
      <c r="F4053" s="119" t="s">
        <v>15</v>
      </c>
      <c r="G4053" s="357">
        <v>20000</v>
      </c>
      <c r="H4053" s="336">
        <v>40</v>
      </c>
      <c r="I4053" s="357">
        <v>2</v>
      </c>
    </row>
    <row r="4054" spans="1:9" s="8" customFormat="1" x14ac:dyDescent="0.25">
      <c r="A4054" s="860"/>
      <c r="B4054" s="811"/>
      <c r="C4054" s="119" t="s">
        <v>6335</v>
      </c>
      <c r="D4054" s="119" t="s">
        <v>6336</v>
      </c>
      <c r="E4054" s="119" t="s">
        <v>14</v>
      </c>
      <c r="F4054" s="119" t="s">
        <v>15</v>
      </c>
      <c r="G4054" s="357">
        <v>30000</v>
      </c>
      <c r="H4054" s="336">
        <v>600</v>
      </c>
      <c r="I4054" s="357">
        <v>20</v>
      </c>
    </row>
    <row r="4055" spans="1:9" s="8" customFormat="1" x14ac:dyDescent="0.25">
      <c r="A4055" s="860"/>
      <c r="B4055" s="811"/>
      <c r="C4055" s="119" t="s">
        <v>6337</v>
      </c>
      <c r="D4055" s="119" t="s">
        <v>6338</v>
      </c>
      <c r="E4055" s="119" t="s">
        <v>14</v>
      </c>
      <c r="F4055" s="119" t="s">
        <v>15</v>
      </c>
      <c r="G4055" s="357">
        <v>20000</v>
      </c>
      <c r="H4055" s="336">
        <v>40</v>
      </c>
      <c r="I4055" s="357">
        <v>2</v>
      </c>
    </row>
    <row r="4056" spans="1:9" s="8" customFormat="1" x14ac:dyDescent="0.25">
      <c r="A4056" s="860"/>
      <c r="B4056" s="811"/>
      <c r="C4056" s="119" t="s">
        <v>6339</v>
      </c>
      <c r="D4056" s="119" t="s">
        <v>6340</v>
      </c>
      <c r="E4056" s="119" t="s">
        <v>14</v>
      </c>
      <c r="F4056" s="119" t="s">
        <v>15</v>
      </c>
      <c r="G4056" s="357">
        <v>50000</v>
      </c>
      <c r="H4056" s="336">
        <v>600</v>
      </c>
      <c r="I4056" s="357">
        <v>12</v>
      </c>
    </row>
    <row r="4057" spans="1:9" s="8" customFormat="1" x14ac:dyDescent="0.25">
      <c r="A4057" s="860"/>
      <c r="B4057" s="811"/>
      <c r="C4057" s="119" t="s">
        <v>6341</v>
      </c>
      <c r="D4057" s="119" t="s">
        <v>6342</v>
      </c>
      <c r="E4057" s="119" t="s">
        <v>14</v>
      </c>
      <c r="F4057" s="119" t="s">
        <v>15</v>
      </c>
      <c r="G4057" s="357">
        <v>12000</v>
      </c>
      <c r="H4057" s="336">
        <v>360</v>
      </c>
      <c r="I4057" s="357">
        <v>30</v>
      </c>
    </row>
    <row r="4058" spans="1:9" s="8" customFormat="1" x14ac:dyDescent="0.25">
      <c r="A4058" s="860"/>
      <c r="B4058" s="811"/>
      <c r="C4058" s="119" t="s">
        <v>6344</v>
      </c>
      <c r="D4058" s="119" t="s">
        <v>6345</v>
      </c>
      <c r="E4058" s="119" t="s">
        <v>14</v>
      </c>
      <c r="F4058" s="119" t="s">
        <v>15</v>
      </c>
      <c r="G4058" s="357">
        <v>20000</v>
      </c>
      <c r="H4058" s="336">
        <v>120</v>
      </c>
      <c r="I4058" s="357">
        <v>6</v>
      </c>
    </row>
    <row r="4059" spans="1:9" s="8" customFormat="1" x14ac:dyDescent="0.25">
      <c r="A4059" s="860"/>
      <c r="B4059" s="811"/>
      <c r="C4059" s="119" t="s">
        <v>6346</v>
      </c>
      <c r="D4059" s="119" t="s">
        <v>1873</v>
      </c>
      <c r="E4059" s="119" t="s">
        <v>14</v>
      </c>
      <c r="F4059" s="119" t="s">
        <v>15</v>
      </c>
      <c r="G4059" s="357">
        <v>150000</v>
      </c>
      <c r="H4059" s="336">
        <v>450</v>
      </c>
      <c r="I4059" s="357">
        <v>3</v>
      </c>
    </row>
    <row r="4060" spans="1:9" s="8" customFormat="1" x14ac:dyDescent="0.25">
      <c r="A4060" s="860"/>
      <c r="B4060" s="811"/>
      <c r="C4060" s="119" t="s">
        <v>6347</v>
      </c>
      <c r="D4060" s="119" t="s">
        <v>6327</v>
      </c>
      <c r="E4060" s="119" t="s">
        <v>14</v>
      </c>
      <c r="F4060" s="119" t="s">
        <v>15</v>
      </c>
      <c r="G4060" s="357">
        <v>35000</v>
      </c>
      <c r="H4060" s="336">
        <v>105</v>
      </c>
      <c r="I4060" s="357">
        <v>3</v>
      </c>
    </row>
    <row r="4061" spans="1:9" s="8" customFormat="1" x14ac:dyDescent="0.25">
      <c r="A4061" s="860"/>
      <c r="B4061" s="811"/>
      <c r="C4061" s="119" t="s">
        <v>6348</v>
      </c>
      <c r="D4061" s="119" t="s">
        <v>6349</v>
      </c>
      <c r="E4061" s="119" t="s">
        <v>14</v>
      </c>
      <c r="F4061" s="119" t="s">
        <v>15</v>
      </c>
      <c r="G4061" s="357">
        <v>70000</v>
      </c>
      <c r="H4061" s="336">
        <v>350</v>
      </c>
      <c r="I4061" s="357">
        <v>5</v>
      </c>
    </row>
    <row r="4062" spans="1:9" s="8" customFormat="1" x14ac:dyDescent="0.25">
      <c r="A4062" s="860"/>
      <c r="B4062" s="811"/>
      <c r="C4062" s="119" t="s">
        <v>6322</v>
      </c>
      <c r="D4062" s="119" t="s">
        <v>6352</v>
      </c>
      <c r="E4062" s="119" t="s">
        <v>14</v>
      </c>
      <c r="F4062" s="119" t="s">
        <v>15</v>
      </c>
      <c r="G4062" s="357">
        <v>60000</v>
      </c>
      <c r="H4062" s="336">
        <v>180</v>
      </c>
      <c r="I4062" s="357">
        <v>3</v>
      </c>
    </row>
    <row r="4063" spans="1:9" s="8" customFormat="1" x14ac:dyDescent="0.25">
      <c r="A4063" s="860"/>
      <c r="B4063" s="811"/>
      <c r="C4063" s="119" t="s">
        <v>6353</v>
      </c>
      <c r="D4063" s="119" t="s">
        <v>6354</v>
      </c>
      <c r="E4063" s="119" t="s">
        <v>14</v>
      </c>
      <c r="F4063" s="119" t="s">
        <v>15</v>
      </c>
      <c r="G4063" s="357">
        <v>290000</v>
      </c>
      <c r="H4063" s="336">
        <v>580</v>
      </c>
      <c r="I4063" s="357">
        <v>2</v>
      </c>
    </row>
    <row r="4064" spans="1:9" s="8" customFormat="1" x14ac:dyDescent="0.25">
      <c r="A4064" s="860"/>
      <c r="B4064" s="811"/>
      <c r="C4064" s="119" t="s">
        <v>6355</v>
      </c>
      <c r="D4064" s="119" t="s">
        <v>6352</v>
      </c>
      <c r="E4064" s="119" t="s">
        <v>14</v>
      </c>
      <c r="F4064" s="119" t="s">
        <v>15</v>
      </c>
      <c r="G4064" s="357">
        <v>120000</v>
      </c>
      <c r="H4064" s="336">
        <v>120</v>
      </c>
      <c r="I4064" s="357">
        <v>1</v>
      </c>
    </row>
    <row r="4065" spans="1:9" s="8" customFormat="1" ht="30" x14ac:dyDescent="0.25">
      <c r="A4065" s="860"/>
      <c r="B4065" s="811"/>
      <c r="C4065" s="124">
        <v>44112610</v>
      </c>
      <c r="D4065" s="129" t="s">
        <v>1891</v>
      </c>
      <c r="E4065" s="6" t="s">
        <v>126</v>
      </c>
      <c r="F4065" s="6" t="s">
        <v>15</v>
      </c>
      <c r="G4065" s="7">
        <v>3903000</v>
      </c>
      <c r="H4065" s="7">
        <v>3903000</v>
      </c>
      <c r="I4065" s="7">
        <v>1</v>
      </c>
    </row>
    <row r="4066" spans="1:9" x14ac:dyDescent="0.25">
      <c r="A4066" s="860"/>
      <c r="B4066" s="810" t="s">
        <v>118</v>
      </c>
      <c r="C4066" s="810"/>
      <c r="D4066" s="810"/>
      <c r="E4066" s="810"/>
      <c r="F4066" s="810"/>
      <c r="G4066" s="810"/>
      <c r="H4066" s="75">
        <v>40994572</v>
      </c>
      <c r="I4066" s="75"/>
    </row>
    <row r="4067" spans="1:9" ht="30" x14ac:dyDescent="0.25">
      <c r="A4067" s="860"/>
      <c r="B4067" s="119" t="s">
        <v>7473</v>
      </c>
      <c r="C4067" s="119" t="s">
        <v>7472</v>
      </c>
      <c r="D4067" s="119" t="s">
        <v>6158</v>
      </c>
      <c r="E4067" s="119" t="s">
        <v>120</v>
      </c>
      <c r="F4067" s="119" t="s">
        <v>121</v>
      </c>
      <c r="G4067" s="119">
        <v>7000000</v>
      </c>
      <c r="H4067" s="456">
        <v>7000000</v>
      </c>
      <c r="I4067" s="728">
        <v>1</v>
      </c>
    </row>
    <row r="4068" spans="1:9" s="8" customFormat="1" ht="21" customHeight="1" x14ac:dyDescent="0.25">
      <c r="A4068" s="860"/>
      <c r="B4068" s="849">
        <v>4212</v>
      </c>
      <c r="C4068" s="124">
        <v>65211100</v>
      </c>
      <c r="D4068" s="129" t="s">
        <v>119</v>
      </c>
      <c r="E4068" s="6" t="s">
        <v>120</v>
      </c>
      <c r="F4068" s="6" t="s">
        <v>474</v>
      </c>
      <c r="G4068" s="7">
        <v>139</v>
      </c>
      <c r="H4068" s="7">
        <v>3599961</v>
      </c>
      <c r="I4068" s="7">
        <v>25899</v>
      </c>
    </row>
    <row r="4069" spans="1:9" s="8" customFormat="1" x14ac:dyDescent="0.25">
      <c r="A4069" s="860"/>
      <c r="B4069" s="849"/>
      <c r="C4069" s="124">
        <v>65311100</v>
      </c>
      <c r="D4069" s="129" t="s">
        <v>122</v>
      </c>
      <c r="E4069" s="6" t="s">
        <v>120</v>
      </c>
      <c r="F4069" s="6" t="s">
        <v>475</v>
      </c>
      <c r="G4069" s="7">
        <v>43</v>
      </c>
      <c r="H4069" s="7">
        <v>14999991</v>
      </c>
      <c r="I4069" s="7">
        <v>348837</v>
      </c>
    </row>
    <row r="4070" spans="1:9" s="8" customFormat="1" x14ac:dyDescent="0.25">
      <c r="A4070" s="860"/>
      <c r="B4070" s="6">
        <v>4213</v>
      </c>
      <c r="C4070" s="124">
        <v>65111100</v>
      </c>
      <c r="D4070" s="129" t="s">
        <v>123</v>
      </c>
      <c r="E4070" s="6" t="s">
        <v>120</v>
      </c>
      <c r="F4070" s="6" t="s">
        <v>474</v>
      </c>
      <c r="G4070" s="7">
        <v>180</v>
      </c>
      <c r="H4070" s="7">
        <v>1699920</v>
      </c>
      <c r="I4070" s="7">
        <v>9444</v>
      </c>
    </row>
    <row r="4071" spans="1:9" ht="30" x14ac:dyDescent="0.25">
      <c r="A4071" s="860"/>
      <c r="B4071" s="811">
        <v>4214</v>
      </c>
      <c r="C4071" s="119" t="s">
        <v>1892</v>
      </c>
      <c r="D4071" s="120" t="s">
        <v>128</v>
      </c>
      <c r="E4071" s="10" t="s">
        <v>120</v>
      </c>
      <c r="F4071" s="10" t="s">
        <v>121</v>
      </c>
      <c r="G4071" s="3">
        <v>3000000</v>
      </c>
      <c r="H4071" s="3">
        <v>3000000</v>
      </c>
      <c r="I4071" s="3">
        <v>1</v>
      </c>
    </row>
    <row r="4072" spans="1:9" ht="30" x14ac:dyDescent="0.25">
      <c r="A4072" s="860"/>
      <c r="B4072" s="811"/>
      <c r="C4072" s="119" t="s">
        <v>1893</v>
      </c>
      <c r="D4072" s="120" t="s">
        <v>130</v>
      </c>
      <c r="E4072" s="10" t="s">
        <v>14</v>
      </c>
      <c r="F4072" s="10" t="s">
        <v>121</v>
      </c>
      <c r="G4072" s="3">
        <v>3500000</v>
      </c>
      <c r="H4072" s="3">
        <v>3500000</v>
      </c>
      <c r="I4072" s="3">
        <v>1</v>
      </c>
    </row>
    <row r="4073" spans="1:9" ht="30" x14ac:dyDescent="0.25">
      <c r="A4073" s="860"/>
      <c r="B4073" s="811"/>
      <c r="C4073" s="119" t="s">
        <v>1894</v>
      </c>
      <c r="D4073" s="120" t="s">
        <v>133</v>
      </c>
      <c r="E4073" s="10" t="s">
        <v>14</v>
      </c>
      <c r="F4073" s="10" t="s">
        <v>121</v>
      </c>
      <c r="G4073" s="3">
        <v>83800</v>
      </c>
      <c r="H4073" s="3">
        <v>83800</v>
      </c>
      <c r="I4073" s="3">
        <v>1</v>
      </c>
    </row>
    <row r="4074" spans="1:9" s="8" customFormat="1" ht="30" x14ac:dyDescent="0.25">
      <c r="A4074" s="860"/>
      <c r="B4074" s="6">
        <v>4215</v>
      </c>
      <c r="C4074" s="124">
        <v>66511170</v>
      </c>
      <c r="D4074" s="129" t="s">
        <v>135</v>
      </c>
      <c r="E4074" s="6" t="s">
        <v>120</v>
      </c>
      <c r="F4074" s="6" t="s">
        <v>121</v>
      </c>
      <c r="G4074" s="7">
        <v>900000</v>
      </c>
      <c r="H4074" s="7">
        <v>900000</v>
      </c>
      <c r="I4074" s="7">
        <v>1</v>
      </c>
    </row>
    <row r="4075" spans="1:9" s="8" customFormat="1" ht="30" x14ac:dyDescent="0.25">
      <c r="A4075" s="860"/>
      <c r="B4075" s="6">
        <v>4222</v>
      </c>
      <c r="C4075" s="124">
        <v>60411200</v>
      </c>
      <c r="D4075" s="129" t="s">
        <v>138</v>
      </c>
      <c r="E4075" s="6" t="s">
        <v>120</v>
      </c>
      <c r="F4075" s="6" t="s">
        <v>121</v>
      </c>
      <c r="G4075" s="7">
        <v>2000000</v>
      </c>
      <c r="H4075" s="7">
        <v>2000000</v>
      </c>
      <c r="I4075" s="7">
        <v>1</v>
      </c>
    </row>
    <row r="4076" spans="1:9" s="8" customFormat="1" ht="45" x14ac:dyDescent="0.25">
      <c r="A4076" s="860"/>
      <c r="B4076" s="6">
        <v>4232</v>
      </c>
      <c r="C4076" s="124">
        <v>72261160</v>
      </c>
      <c r="D4076" s="129" t="s">
        <v>1895</v>
      </c>
      <c r="E4076" s="6" t="s">
        <v>120</v>
      </c>
      <c r="F4076" s="6" t="s">
        <v>121</v>
      </c>
      <c r="G4076" s="7">
        <v>234000</v>
      </c>
      <c r="H4076" s="7">
        <v>234000</v>
      </c>
      <c r="I4076" s="7">
        <v>1</v>
      </c>
    </row>
    <row r="4077" spans="1:9" ht="30" x14ac:dyDescent="0.25">
      <c r="A4077" s="860"/>
      <c r="B4077" s="811">
        <v>4234</v>
      </c>
      <c r="C4077" s="119" t="s">
        <v>1896</v>
      </c>
      <c r="D4077" s="120" t="s">
        <v>1897</v>
      </c>
      <c r="E4077" s="10" t="s">
        <v>14</v>
      </c>
      <c r="F4077" s="10" t="s">
        <v>121</v>
      </c>
      <c r="G4077" s="3">
        <v>420000</v>
      </c>
      <c r="H4077" s="3">
        <v>420000</v>
      </c>
      <c r="I4077" s="3">
        <v>1</v>
      </c>
    </row>
    <row r="4078" spans="1:9" ht="30" x14ac:dyDescent="0.25">
      <c r="A4078" s="860"/>
      <c r="B4078" s="811"/>
      <c r="C4078" s="119" t="s">
        <v>1898</v>
      </c>
      <c r="D4078" s="120" t="s">
        <v>1899</v>
      </c>
      <c r="E4078" s="10" t="s">
        <v>14</v>
      </c>
      <c r="F4078" s="10" t="s">
        <v>121</v>
      </c>
      <c r="G4078" s="3">
        <v>210000</v>
      </c>
      <c r="H4078" s="3">
        <v>210000</v>
      </c>
      <c r="I4078" s="3">
        <v>1</v>
      </c>
    </row>
    <row r="4079" spans="1:9" ht="45" x14ac:dyDescent="0.25">
      <c r="A4079" s="860"/>
      <c r="B4079" s="811"/>
      <c r="C4079" s="119" t="s">
        <v>1900</v>
      </c>
      <c r="D4079" s="120" t="s">
        <v>1901</v>
      </c>
      <c r="E4079" s="10" t="s">
        <v>14</v>
      </c>
      <c r="F4079" s="10" t="s">
        <v>121</v>
      </c>
      <c r="G4079" s="3">
        <v>140000</v>
      </c>
      <c r="H4079" s="3">
        <v>140000</v>
      </c>
      <c r="I4079" s="3">
        <v>1</v>
      </c>
    </row>
    <row r="4080" spans="1:9" ht="45" x14ac:dyDescent="0.25">
      <c r="A4080" s="860"/>
      <c r="B4080" s="811"/>
      <c r="C4080" s="119" t="s">
        <v>1902</v>
      </c>
      <c r="D4080" s="120" t="s">
        <v>1903</v>
      </c>
      <c r="E4080" s="10" t="s">
        <v>14</v>
      </c>
      <c r="F4080" s="10" t="s">
        <v>121</v>
      </c>
      <c r="G4080" s="3">
        <v>105000</v>
      </c>
      <c r="H4080" s="3">
        <v>105000</v>
      </c>
      <c r="I4080" s="3">
        <v>1</v>
      </c>
    </row>
    <row r="4081" spans="1:9" ht="45" x14ac:dyDescent="0.25">
      <c r="A4081" s="860"/>
      <c r="B4081" s="811"/>
      <c r="C4081" s="119" t="s">
        <v>1904</v>
      </c>
      <c r="D4081" s="120" t="s">
        <v>1905</v>
      </c>
      <c r="E4081" s="10" t="s">
        <v>14</v>
      </c>
      <c r="F4081" s="10" t="s">
        <v>121</v>
      </c>
      <c r="G4081" s="3">
        <v>50000</v>
      </c>
      <c r="H4081" s="3">
        <v>50000</v>
      </c>
      <c r="I4081" s="3">
        <v>1</v>
      </c>
    </row>
    <row r="4082" spans="1:9" ht="45" x14ac:dyDescent="0.25">
      <c r="A4082" s="860"/>
      <c r="B4082" s="811"/>
      <c r="C4082" s="119" t="s">
        <v>1906</v>
      </c>
      <c r="D4082" s="120" t="s">
        <v>1907</v>
      </c>
      <c r="E4082" s="10" t="s">
        <v>14</v>
      </c>
      <c r="F4082" s="10" t="s">
        <v>121</v>
      </c>
      <c r="G4082" s="3">
        <v>90000</v>
      </c>
      <c r="H4082" s="3">
        <v>90000</v>
      </c>
      <c r="I4082" s="3">
        <v>1</v>
      </c>
    </row>
    <row r="4083" spans="1:9" s="8" customFormat="1" x14ac:dyDescent="0.25">
      <c r="A4083" s="860"/>
      <c r="B4083" s="6">
        <v>4237</v>
      </c>
      <c r="C4083" s="124">
        <v>79111200</v>
      </c>
      <c r="D4083" s="129" t="s">
        <v>141</v>
      </c>
      <c r="E4083" s="6" t="s">
        <v>120</v>
      </c>
      <c r="F4083" s="6" t="s">
        <v>121</v>
      </c>
      <c r="G4083" s="7">
        <v>1000000</v>
      </c>
      <c r="H4083" s="7">
        <v>1000000</v>
      </c>
      <c r="I4083" s="7">
        <v>1</v>
      </c>
    </row>
    <row r="4084" spans="1:9" s="8" customFormat="1" ht="45" x14ac:dyDescent="0.25">
      <c r="A4084" s="860"/>
      <c r="B4084" s="811">
        <v>4241</v>
      </c>
      <c r="C4084" s="124">
        <v>50531150</v>
      </c>
      <c r="D4084" s="129" t="s">
        <v>1908</v>
      </c>
      <c r="E4084" s="6" t="s">
        <v>120</v>
      </c>
      <c r="F4084" s="6" t="s">
        <v>121</v>
      </c>
      <c r="G4084" s="7">
        <v>24000</v>
      </c>
      <c r="H4084" s="7">
        <v>24000</v>
      </c>
      <c r="I4084" s="7">
        <v>1</v>
      </c>
    </row>
    <row r="4085" spans="1:9" ht="45" x14ac:dyDescent="0.25">
      <c r="A4085" s="860"/>
      <c r="B4085" s="811"/>
      <c r="C4085" s="119" t="s">
        <v>1909</v>
      </c>
      <c r="D4085" s="120" t="s">
        <v>142</v>
      </c>
      <c r="E4085" s="10" t="s">
        <v>120</v>
      </c>
      <c r="F4085" s="10" t="s">
        <v>121</v>
      </c>
      <c r="G4085" s="3">
        <v>77900</v>
      </c>
      <c r="H4085" s="3">
        <v>77900</v>
      </c>
      <c r="I4085" s="3">
        <v>1</v>
      </c>
    </row>
    <row r="4086" spans="1:9" s="8" customFormat="1" ht="30" x14ac:dyDescent="0.25">
      <c r="A4086" s="860"/>
      <c r="B4086" s="811"/>
      <c r="C4086" s="124">
        <v>79711110</v>
      </c>
      <c r="D4086" s="129" t="s">
        <v>497</v>
      </c>
      <c r="E4086" s="6" t="s">
        <v>120</v>
      </c>
      <c r="F4086" s="6" t="s">
        <v>121</v>
      </c>
      <c r="G4086" s="7">
        <v>60000</v>
      </c>
      <c r="H4086" s="7">
        <v>60000</v>
      </c>
      <c r="I4086" s="7">
        <v>1</v>
      </c>
    </row>
    <row r="4087" spans="1:9" x14ac:dyDescent="0.25">
      <c r="A4087" s="860"/>
      <c r="B4087" s="811"/>
      <c r="C4087" s="119" t="s">
        <v>1910</v>
      </c>
      <c r="D4087" s="120" t="s">
        <v>499</v>
      </c>
      <c r="E4087" s="10" t="s">
        <v>14</v>
      </c>
      <c r="F4087" s="10" t="s">
        <v>121</v>
      </c>
      <c r="G4087" s="3">
        <v>300000</v>
      </c>
      <c r="H4087" s="3">
        <v>300000</v>
      </c>
      <c r="I4087" s="3">
        <v>1</v>
      </c>
    </row>
    <row r="4088" spans="1:9" ht="30" x14ac:dyDescent="0.25">
      <c r="A4088" s="860"/>
      <c r="B4088" s="811">
        <v>4252</v>
      </c>
      <c r="C4088" s="119" t="s">
        <v>1911</v>
      </c>
      <c r="D4088" s="120" t="s">
        <v>1912</v>
      </c>
      <c r="E4088" s="10" t="s">
        <v>126</v>
      </c>
      <c r="F4088" s="10" t="s">
        <v>121</v>
      </c>
      <c r="G4088" s="3">
        <v>614000</v>
      </c>
      <c r="H4088" s="3">
        <v>614000</v>
      </c>
      <c r="I4088" s="3">
        <v>1</v>
      </c>
    </row>
    <row r="4089" spans="1:9" ht="45" x14ac:dyDescent="0.25">
      <c r="A4089" s="860"/>
      <c r="B4089" s="811"/>
      <c r="C4089" s="119" t="s">
        <v>1913</v>
      </c>
      <c r="D4089" s="120" t="s">
        <v>1914</v>
      </c>
      <c r="E4089" s="10" t="s">
        <v>126</v>
      </c>
      <c r="F4089" s="10" t="s">
        <v>121</v>
      </c>
      <c r="G4089" s="3">
        <v>1486000</v>
      </c>
      <c r="H4089" s="3">
        <v>1486000</v>
      </c>
      <c r="I4089" s="3">
        <v>1</v>
      </c>
    </row>
    <row r="4090" spans="1:9" ht="30" x14ac:dyDescent="0.25">
      <c r="A4090" s="860"/>
      <c r="B4090" s="811"/>
      <c r="C4090" s="119" t="s">
        <v>1915</v>
      </c>
      <c r="D4090" s="120" t="s">
        <v>1916</v>
      </c>
      <c r="E4090" s="10" t="s">
        <v>126</v>
      </c>
      <c r="F4090" s="10" t="s">
        <v>121</v>
      </c>
      <c r="G4090" s="3">
        <v>600000</v>
      </c>
      <c r="H4090" s="3">
        <v>600000</v>
      </c>
      <c r="I4090" s="3">
        <v>1</v>
      </c>
    </row>
    <row r="4091" spans="1:9" ht="30" x14ac:dyDescent="0.25">
      <c r="A4091" s="860"/>
      <c r="B4091" s="811"/>
      <c r="C4091" s="119" t="s">
        <v>1917</v>
      </c>
      <c r="D4091" s="120" t="s">
        <v>1918</v>
      </c>
      <c r="E4091" s="10" t="s">
        <v>126</v>
      </c>
      <c r="F4091" s="10" t="s">
        <v>121</v>
      </c>
      <c r="G4091" s="3">
        <v>500000</v>
      </c>
      <c r="H4091" s="3">
        <v>500000</v>
      </c>
      <c r="I4091" s="3">
        <v>1</v>
      </c>
    </row>
    <row r="4092" spans="1:9" ht="30" x14ac:dyDescent="0.25">
      <c r="A4092" s="860"/>
      <c r="B4092" s="811"/>
      <c r="C4092" s="119" t="s">
        <v>1919</v>
      </c>
      <c r="D4092" s="120" t="s">
        <v>1920</v>
      </c>
      <c r="E4092" s="10" t="s">
        <v>126</v>
      </c>
      <c r="F4092" s="10" t="s">
        <v>121</v>
      </c>
      <c r="G4092" s="3">
        <v>450000</v>
      </c>
      <c r="H4092" s="3">
        <v>450000</v>
      </c>
      <c r="I4092" s="3">
        <v>1</v>
      </c>
    </row>
    <row r="4093" spans="1:9" ht="30" x14ac:dyDescent="0.25">
      <c r="A4093" s="860"/>
      <c r="B4093" s="811"/>
      <c r="C4093" s="119" t="s">
        <v>1921</v>
      </c>
      <c r="D4093" s="120" t="s">
        <v>1922</v>
      </c>
      <c r="E4093" s="10" t="s">
        <v>126</v>
      </c>
      <c r="F4093" s="10" t="s">
        <v>121</v>
      </c>
      <c r="G4093" s="3">
        <v>350000</v>
      </c>
      <c r="H4093" s="3">
        <v>350000</v>
      </c>
      <c r="I4093" s="3">
        <v>1</v>
      </c>
    </row>
    <row r="4094" spans="1:9" s="8" customFormat="1" ht="45" x14ac:dyDescent="0.25">
      <c r="A4094" s="860"/>
      <c r="B4094" s="811"/>
      <c r="C4094" s="124">
        <v>50311120</v>
      </c>
      <c r="D4094" s="129" t="s">
        <v>509</v>
      </c>
      <c r="E4094" s="6" t="s">
        <v>126</v>
      </c>
      <c r="F4094" s="6" t="s">
        <v>121</v>
      </c>
      <c r="G4094" s="7">
        <v>1700000</v>
      </c>
      <c r="H4094" s="7">
        <v>1700000</v>
      </c>
      <c r="I4094" s="7">
        <v>1</v>
      </c>
    </row>
    <row r="4095" spans="1:9" s="8" customFormat="1" ht="45" x14ac:dyDescent="0.25">
      <c r="A4095" s="860"/>
      <c r="B4095" s="811"/>
      <c r="C4095" s="119" t="s">
        <v>5794</v>
      </c>
      <c r="D4095" s="120" t="s">
        <v>5795</v>
      </c>
      <c r="E4095" s="120" t="s">
        <v>126</v>
      </c>
      <c r="F4095" s="120" t="s">
        <v>121</v>
      </c>
      <c r="G4095" s="336">
        <v>350</v>
      </c>
      <c r="H4095" s="336">
        <v>350</v>
      </c>
      <c r="I4095" s="3">
        <v>1</v>
      </c>
    </row>
    <row r="4096" spans="1:9" s="8" customFormat="1" ht="30" x14ac:dyDescent="0.25">
      <c r="A4096" s="860"/>
      <c r="B4096" s="811"/>
      <c r="C4096" s="119" t="s">
        <v>5796</v>
      </c>
      <c r="D4096" s="120" t="s">
        <v>5797</v>
      </c>
      <c r="E4096" s="120" t="s">
        <v>126</v>
      </c>
      <c r="F4096" s="120" t="s">
        <v>121</v>
      </c>
      <c r="G4096" s="336">
        <v>100</v>
      </c>
      <c r="H4096" s="336">
        <v>100</v>
      </c>
      <c r="I4096" s="3">
        <v>1</v>
      </c>
    </row>
    <row r="4097" spans="1:9" s="8" customFormat="1" ht="30" x14ac:dyDescent="0.25">
      <c r="A4097" s="860"/>
      <c r="B4097" s="811"/>
      <c r="C4097" s="119" t="s">
        <v>5798</v>
      </c>
      <c r="D4097" s="120" t="s">
        <v>5799</v>
      </c>
      <c r="E4097" s="120" t="s">
        <v>126</v>
      </c>
      <c r="F4097" s="120" t="s">
        <v>121</v>
      </c>
      <c r="G4097" s="336">
        <v>256</v>
      </c>
      <c r="H4097" s="336">
        <v>256</v>
      </c>
      <c r="I4097" s="3">
        <v>1</v>
      </c>
    </row>
    <row r="4098" spans="1:9" s="8" customFormat="1" ht="30" x14ac:dyDescent="0.25">
      <c r="A4098" s="860"/>
      <c r="B4098" s="811"/>
      <c r="C4098" s="119" t="s">
        <v>5800</v>
      </c>
      <c r="D4098" s="120" t="s">
        <v>5801</v>
      </c>
      <c r="E4098" s="120" t="s">
        <v>126</v>
      </c>
      <c r="F4098" s="120" t="s">
        <v>121</v>
      </c>
      <c r="G4098" s="336">
        <v>340</v>
      </c>
      <c r="H4098" s="336">
        <v>340</v>
      </c>
      <c r="I4098" s="3">
        <v>1</v>
      </c>
    </row>
    <row r="4099" spans="1:9" s="8" customFormat="1" ht="45" x14ac:dyDescent="0.25">
      <c r="A4099" s="860"/>
      <c r="B4099" s="811"/>
      <c r="C4099" s="119" t="s">
        <v>5802</v>
      </c>
      <c r="D4099" s="120" t="s">
        <v>5803</v>
      </c>
      <c r="E4099" s="120" t="s">
        <v>126</v>
      </c>
      <c r="F4099" s="120" t="s">
        <v>121</v>
      </c>
      <c r="G4099" s="336">
        <v>800</v>
      </c>
      <c r="H4099" s="336">
        <v>800</v>
      </c>
      <c r="I4099" s="3">
        <v>1</v>
      </c>
    </row>
    <row r="4100" spans="1:9" s="8" customFormat="1" ht="45" x14ac:dyDescent="0.25">
      <c r="A4100" s="860"/>
      <c r="B4100" s="811"/>
      <c r="C4100" s="119" t="s">
        <v>5804</v>
      </c>
      <c r="D4100" s="120" t="s">
        <v>5803</v>
      </c>
      <c r="E4100" s="120" t="s">
        <v>126</v>
      </c>
      <c r="F4100" s="120" t="s">
        <v>121</v>
      </c>
      <c r="G4100" s="336">
        <v>250</v>
      </c>
      <c r="H4100" s="336">
        <v>250</v>
      </c>
      <c r="I4100" s="3">
        <v>1</v>
      </c>
    </row>
    <row r="4101" spans="1:9" s="8" customFormat="1" ht="45" x14ac:dyDescent="0.25">
      <c r="A4101" s="860"/>
      <c r="B4101" s="811"/>
      <c r="C4101" s="119" t="s">
        <v>5805</v>
      </c>
      <c r="D4101" s="120" t="s">
        <v>5803</v>
      </c>
      <c r="E4101" s="120" t="s">
        <v>126</v>
      </c>
      <c r="F4101" s="120" t="s">
        <v>121</v>
      </c>
      <c r="G4101" s="336">
        <v>200</v>
      </c>
      <c r="H4101" s="336">
        <v>200</v>
      </c>
      <c r="I4101" s="3">
        <v>1</v>
      </c>
    </row>
    <row r="4102" spans="1:9" s="8" customFormat="1" ht="30" x14ac:dyDescent="0.25">
      <c r="A4102" s="860"/>
      <c r="B4102" s="811"/>
      <c r="C4102" s="119" t="s">
        <v>5806</v>
      </c>
      <c r="D4102" s="120" t="s">
        <v>5807</v>
      </c>
      <c r="E4102" s="120" t="s">
        <v>120</v>
      </c>
      <c r="F4102" s="120" t="s">
        <v>121</v>
      </c>
      <c r="G4102" s="336">
        <v>504</v>
      </c>
      <c r="H4102" s="336">
        <v>504</v>
      </c>
      <c r="I4102" s="3">
        <v>1</v>
      </c>
    </row>
    <row r="4103" spans="1:9" s="8" customFormat="1" ht="45" x14ac:dyDescent="0.25">
      <c r="A4103" s="860"/>
      <c r="B4103" s="811"/>
      <c r="C4103" s="119" t="s">
        <v>5808</v>
      </c>
      <c r="D4103" s="120" t="s">
        <v>5795</v>
      </c>
      <c r="E4103" s="120" t="s">
        <v>126</v>
      </c>
      <c r="F4103" s="120" t="s">
        <v>121</v>
      </c>
      <c r="G4103" s="336">
        <v>2000</v>
      </c>
      <c r="H4103" s="336">
        <v>2000</v>
      </c>
      <c r="I4103" s="3">
        <v>1</v>
      </c>
    </row>
    <row r="4104" spans="1:9" s="8" customFormat="1" ht="45" x14ac:dyDescent="0.25">
      <c r="A4104" s="860"/>
      <c r="B4104" s="811"/>
      <c r="C4104" s="119" t="s">
        <v>5793</v>
      </c>
      <c r="D4104" s="120" t="s">
        <v>509</v>
      </c>
      <c r="E4104" s="120" t="s">
        <v>126</v>
      </c>
      <c r="F4104" s="120" t="s">
        <v>121</v>
      </c>
      <c r="G4104" s="119">
        <v>500000</v>
      </c>
      <c r="H4104" s="119">
        <v>500000</v>
      </c>
      <c r="I4104" s="3">
        <v>1</v>
      </c>
    </row>
    <row r="4105" spans="1:9" s="8" customFormat="1" ht="60" x14ac:dyDescent="0.25">
      <c r="A4105" s="860"/>
      <c r="B4105" s="811"/>
      <c r="C4105" s="124">
        <v>50311120</v>
      </c>
      <c r="D4105" s="129" t="s">
        <v>1923</v>
      </c>
      <c r="E4105" s="6" t="s">
        <v>126</v>
      </c>
      <c r="F4105" s="6" t="s">
        <v>121</v>
      </c>
      <c r="G4105" s="7">
        <v>225000</v>
      </c>
      <c r="H4105" s="7">
        <v>225000</v>
      </c>
      <c r="I4105" s="7">
        <v>1</v>
      </c>
    </row>
    <row r="4106" spans="1:9" s="8" customFormat="1" ht="30" x14ac:dyDescent="0.25">
      <c r="A4106" s="860"/>
      <c r="B4106" s="811"/>
      <c r="C4106" s="124">
        <v>50311240</v>
      </c>
      <c r="D4106" s="129" t="s">
        <v>768</v>
      </c>
      <c r="E4106" s="6" t="s">
        <v>126</v>
      </c>
      <c r="F4106" s="6" t="s">
        <v>121</v>
      </c>
      <c r="G4106" s="7">
        <v>75000</v>
      </c>
      <c r="H4106" s="7">
        <v>75000</v>
      </c>
      <c r="I4106" s="7">
        <v>1</v>
      </c>
    </row>
    <row r="4107" spans="1:9" s="8" customFormat="1" ht="75" x14ac:dyDescent="0.25">
      <c r="A4107" s="860"/>
      <c r="B4107" s="811"/>
      <c r="C4107" s="124">
        <v>50531200</v>
      </c>
      <c r="D4107" s="129" t="s">
        <v>1924</v>
      </c>
      <c r="E4107" s="6" t="s">
        <v>126</v>
      </c>
      <c r="F4107" s="6" t="s">
        <v>121</v>
      </c>
      <c r="G4107" s="7">
        <v>600000</v>
      </c>
      <c r="H4107" s="7">
        <v>600000</v>
      </c>
      <c r="I4107" s="7">
        <v>1</v>
      </c>
    </row>
    <row r="4108" spans="1:9" s="8" customFormat="1" ht="60" x14ac:dyDescent="0.25">
      <c r="A4108" s="860"/>
      <c r="B4108" s="811"/>
      <c r="C4108" s="124">
        <v>50531200</v>
      </c>
      <c r="D4108" s="129" t="s">
        <v>1925</v>
      </c>
      <c r="E4108" s="6" t="s">
        <v>126</v>
      </c>
      <c r="F4108" s="6" t="s">
        <v>121</v>
      </c>
      <c r="G4108" s="7">
        <v>220000</v>
      </c>
      <c r="H4108" s="7">
        <v>220000</v>
      </c>
      <c r="I4108" s="7">
        <v>1</v>
      </c>
    </row>
    <row r="4109" spans="1:9" s="8" customFormat="1" ht="60" x14ac:dyDescent="0.25">
      <c r="A4109" s="860"/>
      <c r="B4109" s="811"/>
      <c r="C4109" s="124">
        <v>50531200</v>
      </c>
      <c r="D4109" s="129" t="s">
        <v>1926</v>
      </c>
      <c r="E4109" s="6" t="s">
        <v>126</v>
      </c>
      <c r="F4109" s="6" t="s">
        <v>121</v>
      </c>
      <c r="G4109" s="7">
        <v>180000</v>
      </c>
      <c r="H4109" s="7">
        <v>180000</v>
      </c>
      <c r="I4109" s="7">
        <v>1</v>
      </c>
    </row>
    <row r="4110" spans="1:9" s="8" customFormat="1" ht="75" x14ac:dyDescent="0.25">
      <c r="A4110" s="860"/>
      <c r="B4110" s="811"/>
      <c r="C4110" s="124">
        <v>50531200</v>
      </c>
      <c r="D4110" s="129" t="s">
        <v>1927</v>
      </c>
      <c r="E4110" s="6" t="s">
        <v>126</v>
      </c>
      <c r="F4110" s="6" t="s">
        <v>121</v>
      </c>
      <c r="G4110" s="7">
        <v>500000</v>
      </c>
      <c r="H4110" s="7">
        <v>500000</v>
      </c>
      <c r="I4110" s="7">
        <v>1</v>
      </c>
    </row>
    <row r="4111" spans="1:9" s="8" customFormat="1" ht="90" x14ac:dyDescent="0.25">
      <c r="A4111" s="860"/>
      <c r="B4111" s="811"/>
      <c r="C4111" s="124">
        <v>50531200</v>
      </c>
      <c r="D4111" s="129" t="s">
        <v>1928</v>
      </c>
      <c r="E4111" s="6" t="s">
        <v>126</v>
      </c>
      <c r="F4111" s="6" t="s">
        <v>121</v>
      </c>
      <c r="G4111" s="7">
        <v>500000</v>
      </c>
      <c r="H4111" s="7">
        <v>500000</v>
      </c>
      <c r="I4111" s="7">
        <v>1</v>
      </c>
    </row>
    <row r="4112" spans="1:9" s="8" customFormat="1" ht="30" x14ac:dyDescent="0.25">
      <c r="A4112" s="860"/>
      <c r="B4112" s="811"/>
      <c r="C4112" s="119" t="s">
        <v>6157</v>
      </c>
      <c r="D4112" s="119" t="s">
        <v>6158</v>
      </c>
      <c r="E4112" s="119" t="s">
        <v>120</v>
      </c>
      <c r="F4112" s="119" t="s">
        <v>121</v>
      </c>
      <c r="G4112" s="336">
        <v>3000</v>
      </c>
      <c r="H4112" s="336">
        <v>3000</v>
      </c>
      <c r="I4112" s="32">
        <v>1</v>
      </c>
    </row>
    <row r="4113" spans="1:9" s="8" customFormat="1" x14ac:dyDescent="0.25">
      <c r="A4113" s="860"/>
      <c r="B4113" s="811"/>
    </row>
    <row r="4114" spans="1:9" x14ac:dyDescent="0.25">
      <c r="A4114" s="860"/>
      <c r="B4114" s="812" t="s">
        <v>513</v>
      </c>
      <c r="C4114" s="812"/>
      <c r="D4114" s="812"/>
      <c r="E4114" s="812"/>
      <c r="F4114" s="812"/>
      <c r="G4114" s="812"/>
      <c r="H4114" s="30">
        <v>35000000</v>
      </c>
      <c r="I4114" s="30"/>
    </row>
    <row r="4115" spans="1:9" x14ac:dyDescent="0.25">
      <c r="A4115" s="860"/>
      <c r="B4115" s="810" t="s">
        <v>154</v>
      </c>
      <c r="C4115" s="810"/>
      <c r="D4115" s="810"/>
      <c r="E4115" s="810"/>
      <c r="F4115" s="810"/>
      <c r="G4115" s="810"/>
      <c r="H4115" s="75">
        <v>34094200</v>
      </c>
      <c r="I4115" s="75"/>
    </row>
    <row r="4116" spans="1:9" s="8" customFormat="1" ht="45" x14ac:dyDescent="0.25">
      <c r="A4116" s="860"/>
      <c r="B4116" s="6">
        <v>5113</v>
      </c>
      <c r="C4116" s="124">
        <v>45611300</v>
      </c>
      <c r="D4116" s="129" t="s">
        <v>1929</v>
      </c>
      <c r="E4116" s="6" t="s">
        <v>126</v>
      </c>
      <c r="F4116" s="6" t="s">
        <v>121</v>
      </c>
      <c r="G4116" s="7">
        <v>34094200</v>
      </c>
      <c r="H4116" s="7">
        <v>34094200</v>
      </c>
      <c r="I4116" s="7">
        <v>1</v>
      </c>
    </row>
    <row r="4117" spans="1:9" x14ac:dyDescent="0.25">
      <c r="A4117" s="860"/>
      <c r="B4117" s="810" t="s">
        <v>118</v>
      </c>
      <c r="C4117" s="810"/>
      <c r="D4117" s="810"/>
      <c r="E4117" s="810"/>
      <c r="F4117" s="810"/>
      <c r="G4117" s="810"/>
      <c r="H4117" s="75">
        <v>905800</v>
      </c>
      <c r="I4117" s="75"/>
    </row>
    <row r="4118" spans="1:9" s="8" customFormat="1" ht="30" x14ac:dyDescent="0.25">
      <c r="A4118" s="860"/>
      <c r="B4118" s="849">
        <v>5113</v>
      </c>
      <c r="C4118" s="124">
        <v>71351540</v>
      </c>
      <c r="D4118" s="129" t="s">
        <v>168</v>
      </c>
      <c r="E4118" s="6" t="s">
        <v>172</v>
      </c>
      <c r="F4118" s="6" t="s">
        <v>121</v>
      </c>
      <c r="G4118" s="7">
        <v>700000</v>
      </c>
      <c r="H4118" s="7">
        <v>700000</v>
      </c>
      <c r="I4118" s="7">
        <v>1</v>
      </c>
    </row>
    <row r="4119" spans="1:9" s="8" customFormat="1" ht="30" x14ac:dyDescent="0.25">
      <c r="A4119" s="860"/>
      <c r="B4119" s="849"/>
      <c r="C4119" s="124">
        <v>98111140</v>
      </c>
      <c r="D4119" s="129" t="s">
        <v>532</v>
      </c>
      <c r="E4119" s="6" t="s">
        <v>120</v>
      </c>
      <c r="F4119" s="6" t="s">
        <v>121</v>
      </c>
      <c r="G4119" s="7">
        <v>205800</v>
      </c>
      <c r="H4119" s="7">
        <v>205800</v>
      </c>
      <c r="I4119" s="7">
        <v>1</v>
      </c>
    </row>
    <row r="4120" spans="1:9" x14ac:dyDescent="0.25">
      <c r="A4120" s="860"/>
      <c r="B4120" s="812" t="s">
        <v>517</v>
      </c>
      <c r="C4120" s="812"/>
      <c r="D4120" s="812"/>
      <c r="E4120" s="812"/>
      <c r="F4120" s="812"/>
      <c r="G4120" s="812"/>
      <c r="H4120" s="30">
        <v>799600</v>
      </c>
      <c r="I4120" s="30"/>
    </row>
    <row r="4121" spans="1:9" x14ac:dyDescent="0.25">
      <c r="A4121" s="860"/>
      <c r="B4121" s="810" t="s">
        <v>118</v>
      </c>
      <c r="C4121" s="810"/>
      <c r="D4121" s="810"/>
      <c r="E4121" s="810"/>
      <c r="F4121" s="810"/>
      <c r="G4121" s="810"/>
      <c r="H4121" s="75">
        <v>799600</v>
      </c>
      <c r="I4121" s="75"/>
    </row>
    <row r="4122" spans="1:9" s="8" customFormat="1" ht="30" x14ac:dyDescent="0.25">
      <c r="A4122" s="860"/>
      <c r="B4122" s="6">
        <v>4861</v>
      </c>
      <c r="C4122" s="124">
        <v>79951100</v>
      </c>
      <c r="D4122" s="129" t="s">
        <v>633</v>
      </c>
      <c r="E4122" s="6" t="s">
        <v>126</v>
      </c>
      <c r="F4122" s="6" t="s">
        <v>121</v>
      </c>
      <c r="G4122" s="7">
        <v>799600</v>
      </c>
      <c r="H4122" s="7">
        <v>799600</v>
      </c>
      <c r="I4122" s="7">
        <v>1</v>
      </c>
    </row>
    <row r="4123" spans="1:9" x14ac:dyDescent="0.25">
      <c r="A4123" s="860"/>
      <c r="B4123" s="812" t="s">
        <v>153</v>
      </c>
      <c r="C4123" s="812"/>
      <c r="D4123" s="812"/>
      <c r="E4123" s="812"/>
      <c r="F4123" s="812"/>
      <c r="G4123" s="812"/>
      <c r="H4123" s="30">
        <v>7470000</v>
      </c>
      <c r="I4123" s="30"/>
    </row>
    <row r="4124" spans="1:9" x14ac:dyDescent="0.25">
      <c r="A4124" s="860"/>
      <c r="B4124" s="810" t="s">
        <v>154</v>
      </c>
      <c r="C4124" s="810"/>
      <c r="D4124" s="810"/>
      <c r="E4124" s="810"/>
      <c r="F4124" s="810"/>
      <c r="G4124" s="810"/>
      <c r="H4124" s="75">
        <v>6270000</v>
      </c>
      <c r="I4124" s="75"/>
    </row>
    <row r="4125" spans="1:9" ht="30" x14ac:dyDescent="0.25">
      <c r="A4125" s="860"/>
      <c r="B4125" s="814">
        <v>5134</v>
      </c>
      <c r="C4125" s="119" t="s">
        <v>6159</v>
      </c>
      <c r="D4125" s="119" t="s">
        <v>519</v>
      </c>
      <c r="E4125" s="382" t="s">
        <v>520</v>
      </c>
      <c r="F4125" s="382" t="s">
        <v>121</v>
      </c>
      <c r="G4125" s="366">
        <v>500000</v>
      </c>
      <c r="H4125" s="366">
        <v>500000</v>
      </c>
      <c r="I4125" s="385">
        <v>1</v>
      </c>
    </row>
    <row r="4126" spans="1:9" ht="45" x14ac:dyDescent="0.25">
      <c r="A4126" s="860"/>
      <c r="B4126" s="815"/>
      <c r="C4126" s="119" t="s">
        <v>1930</v>
      </c>
      <c r="D4126" s="149" t="s">
        <v>1931</v>
      </c>
      <c r="E4126" s="403" t="s">
        <v>520</v>
      </c>
      <c r="F4126" s="10" t="s">
        <v>121</v>
      </c>
      <c r="G4126" s="3">
        <v>1295000</v>
      </c>
      <c r="H4126" s="3">
        <v>1295000</v>
      </c>
      <c r="I4126" s="3">
        <v>1</v>
      </c>
    </row>
    <row r="4127" spans="1:9" ht="45" x14ac:dyDescent="0.25">
      <c r="A4127" s="860"/>
      <c r="B4127" s="815"/>
      <c r="C4127" s="119" t="s">
        <v>1932</v>
      </c>
      <c r="D4127" s="120" t="s">
        <v>1933</v>
      </c>
      <c r="E4127" s="403" t="s">
        <v>520</v>
      </c>
      <c r="F4127" s="10" t="s">
        <v>121</v>
      </c>
      <c r="G4127" s="3">
        <v>60000</v>
      </c>
      <c r="H4127" s="3">
        <v>60000</v>
      </c>
      <c r="I4127" s="3">
        <v>1</v>
      </c>
    </row>
    <row r="4128" spans="1:9" ht="45" x14ac:dyDescent="0.25">
      <c r="A4128" s="860"/>
      <c r="B4128" s="815"/>
      <c r="C4128" s="119" t="s">
        <v>1934</v>
      </c>
      <c r="D4128" s="120" t="s">
        <v>1935</v>
      </c>
      <c r="E4128" s="403" t="s">
        <v>520</v>
      </c>
      <c r="F4128" s="10" t="s">
        <v>121</v>
      </c>
      <c r="G4128" s="3">
        <v>180000</v>
      </c>
      <c r="H4128" s="3">
        <v>180000</v>
      </c>
      <c r="I4128" s="3">
        <v>1</v>
      </c>
    </row>
    <row r="4129" spans="1:9" ht="45" x14ac:dyDescent="0.25">
      <c r="A4129" s="860"/>
      <c r="B4129" s="815"/>
      <c r="C4129" s="119" t="s">
        <v>1936</v>
      </c>
      <c r="D4129" s="120" t="s">
        <v>1937</v>
      </c>
      <c r="E4129" s="403" t="s">
        <v>520</v>
      </c>
      <c r="F4129" s="10" t="s">
        <v>121</v>
      </c>
      <c r="G4129" s="3">
        <v>45000</v>
      </c>
      <c r="H4129" s="3">
        <v>45000</v>
      </c>
      <c r="I4129" s="3">
        <v>1</v>
      </c>
    </row>
    <row r="4130" spans="1:9" ht="45" x14ac:dyDescent="0.25">
      <c r="A4130" s="860"/>
      <c r="B4130" s="815"/>
      <c r="C4130" s="119" t="s">
        <v>1938</v>
      </c>
      <c r="D4130" s="120" t="s">
        <v>1939</v>
      </c>
      <c r="E4130" s="403" t="s">
        <v>520</v>
      </c>
      <c r="F4130" s="10" t="s">
        <v>121</v>
      </c>
      <c r="G4130" s="3">
        <v>180000</v>
      </c>
      <c r="H4130" s="3">
        <v>180000</v>
      </c>
      <c r="I4130" s="3">
        <v>1</v>
      </c>
    </row>
    <row r="4131" spans="1:9" ht="45" x14ac:dyDescent="0.25">
      <c r="A4131" s="860"/>
      <c r="B4131" s="815"/>
      <c r="C4131" s="119" t="s">
        <v>1940</v>
      </c>
      <c r="D4131" s="120" t="s">
        <v>1941</v>
      </c>
      <c r="E4131" s="403" t="s">
        <v>520</v>
      </c>
      <c r="F4131" s="10" t="s">
        <v>121</v>
      </c>
      <c r="G4131" s="3">
        <v>300000</v>
      </c>
      <c r="H4131" s="3">
        <v>300000</v>
      </c>
      <c r="I4131" s="3">
        <v>1</v>
      </c>
    </row>
    <row r="4132" spans="1:9" ht="45" x14ac:dyDescent="0.25">
      <c r="A4132" s="860"/>
      <c r="B4132" s="815"/>
      <c r="C4132" s="119" t="s">
        <v>1942</v>
      </c>
      <c r="D4132" s="120" t="s">
        <v>1943</v>
      </c>
      <c r="E4132" s="403" t="s">
        <v>520</v>
      </c>
      <c r="F4132" s="10" t="s">
        <v>121</v>
      </c>
      <c r="G4132" s="3">
        <v>180000</v>
      </c>
      <c r="H4132" s="3">
        <v>180000</v>
      </c>
      <c r="I4132" s="3">
        <v>1</v>
      </c>
    </row>
    <row r="4133" spans="1:9" ht="45" x14ac:dyDescent="0.25">
      <c r="A4133" s="860"/>
      <c r="B4133" s="815"/>
      <c r="C4133" s="119" t="s">
        <v>1944</v>
      </c>
      <c r="D4133" s="120" t="s">
        <v>1945</v>
      </c>
      <c r="E4133" s="10" t="s">
        <v>149</v>
      </c>
      <c r="F4133" s="10" t="s">
        <v>121</v>
      </c>
      <c r="G4133" s="3">
        <v>60000</v>
      </c>
      <c r="H4133" s="3">
        <v>60000</v>
      </c>
      <c r="I4133" s="3">
        <v>1</v>
      </c>
    </row>
    <row r="4134" spans="1:9" ht="45" x14ac:dyDescent="0.25">
      <c r="A4134" s="860"/>
      <c r="B4134" s="815"/>
      <c r="C4134" s="119" t="s">
        <v>1946</v>
      </c>
      <c r="D4134" s="120" t="s">
        <v>1947</v>
      </c>
      <c r="E4134" s="10" t="s">
        <v>149</v>
      </c>
      <c r="F4134" s="10" t="s">
        <v>121</v>
      </c>
      <c r="G4134" s="3">
        <v>90000</v>
      </c>
      <c r="H4134" s="3">
        <v>90000</v>
      </c>
      <c r="I4134" s="3">
        <v>1</v>
      </c>
    </row>
    <row r="4135" spans="1:9" ht="45" x14ac:dyDescent="0.25">
      <c r="A4135" s="860"/>
      <c r="B4135" s="815"/>
      <c r="C4135" s="119" t="s">
        <v>1948</v>
      </c>
      <c r="D4135" s="120" t="s">
        <v>1949</v>
      </c>
      <c r="E4135" s="10" t="s">
        <v>149</v>
      </c>
      <c r="F4135" s="10" t="s">
        <v>121</v>
      </c>
      <c r="G4135" s="3">
        <v>180000</v>
      </c>
      <c r="H4135" s="3">
        <v>180000</v>
      </c>
      <c r="I4135" s="3">
        <v>1</v>
      </c>
    </row>
    <row r="4136" spans="1:9" ht="45" x14ac:dyDescent="0.25">
      <c r="A4136" s="860"/>
      <c r="B4136" s="815"/>
      <c r="C4136" s="119" t="s">
        <v>1950</v>
      </c>
      <c r="D4136" s="120" t="s">
        <v>1951</v>
      </c>
      <c r="E4136" s="10" t="s">
        <v>149</v>
      </c>
      <c r="F4136" s="10" t="s">
        <v>121</v>
      </c>
      <c r="G4136" s="3">
        <v>45000</v>
      </c>
      <c r="H4136" s="3">
        <v>45000</v>
      </c>
      <c r="I4136" s="3">
        <v>1</v>
      </c>
    </row>
    <row r="4137" spans="1:9" ht="45" x14ac:dyDescent="0.25">
      <c r="A4137" s="860"/>
      <c r="B4137" s="815"/>
      <c r="C4137" s="119" t="s">
        <v>1952</v>
      </c>
      <c r="D4137" s="120" t="s">
        <v>1953</v>
      </c>
      <c r="E4137" s="10" t="s">
        <v>149</v>
      </c>
      <c r="F4137" s="10" t="s">
        <v>121</v>
      </c>
      <c r="G4137" s="3">
        <v>150000</v>
      </c>
      <c r="H4137" s="3">
        <v>150000</v>
      </c>
      <c r="I4137" s="3">
        <v>1</v>
      </c>
    </row>
    <row r="4138" spans="1:9" ht="45" x14ac:dyDescent="0.25">
      <c r="A4138" s="860"/>
      <c r="B4138" s="815"/>
      <c r="C4138" s="119" t="s">
        <v>1954</v>
      </c>
      <c r="D4138" s="120" t="s">
        <v>1955</v>
      </c>
      <c r="E4138" s="10" t="s">
        <v>149</v>
      </c>
      <c r="F4138" s="10" t="s">
        <v>121</v>
      </c>
      <c r="G4138" s="3">
        <v>75000</v>
      </c>
      <c r="H4138" s="3">
        <v>75000</v>
      </c>
      <c r="I4138" s="3">
        <v>1</v>
      </c>
    </row>
    <row r="4139" spans="1:9" ht="45" x14ac:dyDescent="0.25">
      <c r="A4139" s="860"/>
      <c r="B4139" s="815"/>
      <c r="C4139" s="119" t="s">
        <v>1956</v>
      </c>
      <c r="D4139" s="120" t="s">
        <v>1957</v>
      </c>
      <c r="E4139" s="10" t="s">
        <v>149</v>
      </c>
      <c r="F4139" s="10" t="s">
        <v>121</v>
      </c>
      <c r="G4139" s="3">
        <v>90000</v>
      </c>
      <c r="H4139" s="3">
        <v>90000</v>
      </c>
      <c r="I4139" s="3">
        <v>1</v>
      </c>
    </row>
    <row r="4140" spans="1:9" ht="45" x14ac:dyDescent="0.25">
      <c r="A4140" s="860"/>
      <c r="B4140" s="815"/>
      <c r="C4140" s="119" t="s">
        <v>1958</v>
      </c>
      <c r="D4140" s="120" t="s">
        <v>1959</v>
      </c>
      <c r="E4140" s="10" t="s">
        <v>149</v>
      </c>
      <c r="F4140" s="10" t="s">
        <v>121</v>
      </c>
      <c r="G4140" s="3">
        <v>90000</v>
      </c>
      <c r="H4140" s="3">
        <v>90000</v>
      </c>
      <c r="I4140" s="3">
        <v>1</v>
      </c>
    </row>
    <row r="4141" spans="1:9" ht="45" x14ac:dyDescent="0.25">
      <c r="A4141" s="860"/>
      <c r="B4141" s="815"/>
      <c r="C4141" s="119" t="s">
        <v>1960</v>
      </c>
      <c r="D4141" s="120" t="s">
        <v>1961</v>
      </c>
      <c r="E4141" s="10" t="s">
        <v>149</v>
      </c>
      <c r="F4141" s="10" t="s">
        <v>121</v>
      </c>
      <c r="G4141" s="3">
        <v>45000</v>
      </c>
      <c r="H4141" s="3">
        <v>45000</v>
      </c>
      <c r="I4141" s="3">
        <v>1</v>
      </c>
    </row>
    <row r="4142" spans="1:9" ht="45" x14ac:dyDescent="0.25">
      <c r="A4142" s="860"/>
      <c r="B4142" s="815"/>
      <c r="C4142" s="119" t="s">
        <v>1962</v>
      </c>
      <c r="D4142" s="120" t="s">
        <v>1963</v>
      </c>
      <c r="E4142" s="10" t="s">
        <v>149</v>
      </c>
      <c r="F4142" s="10" t="s">
        <v>121</v>
      </c>
      <c r="G4142" s="3">
        <v>60000</v>
      </c>
      <c r="H4142" s="3">
        <v>60000</v>
      </c>
      <c r="I4142" s="3">
        <v>1</v>
      </c>
    </row>
    <row r="4143" spans="1:9" ht="45" x14ac:dyDescent="0.25">
      <c r="A4143" s="860"/>
      <c r="B4143" s="815"/>
      <c r="C4143" s="119" t="s">
        <v>1964</v>
      </c>
      <c r="D4143" s="120" t="s">
        <v>1965</v>
      </c>
      <c r="E4143" s="10" t="s">
        <v>149</v>
      </c>
      <c r="F4143" s="10" t="s">
        <v>121</v>
      </c>
      <c r="G4143" s="3">
        <v>45000</v>
      </c>
      <c r="H4143" s="3">
        <v>45000</v>
      </c>
      <c r="I4143" s="3">
        <v>1</v>
      </c>
    </row>
    <row r="4144" spans="1:9" ht="45" x14ac:dyDescent="0.25">
      <c r="A4144" s="860"/>
      <c r="B4144" s="815"/>
      <c r="C4144" s="119" t="s">
        <v>1966</v>
      </c>
      <c r="D4144" s="120" t="s">
        <v>1967</v>
      </c>
      <c r="E4144" s="10" t="s">
        <v>149</v>
      </c>
      <c r="F4144" s="10" t="s">
        <v>121</v>
      </c>
      <c r="G4144" s="3">
        <v>90000</v>
      </c>
      <c r="H4144" s="3">
        <v>90000</v>
      </c>
      <c r="I4144" s="3">
        <v>1</v>
      </c>
    </row>
    <row r="4145" spans="1:9" ht="45" x14ac:dyDescent="0.25">
      <c r="A4145" s="860"/>
      <c r="B4145" s="815"/>
      <c r="C4145" s="119" t="s">
        <v>1968</v>
      </c>
      <c r="D4145" s="120" t="s">
        <v>1969</v>
      </c>
      <c r="E4145" s="10" t="s">
        <v>149</v>
      </c>
      <c r="F4145" s="10" t="s">
        <v>121</v>
      </c>
      <c r="G4145" s="3">
        <v>120000</v>
      </c>
      <c r="H4145" s="3">
        <v>120000</v>
      </c>
      <c r="I4145" s="3">
        <v>1</v>
      </c>
    </row>
    <row r="4146" spans="1:9" ht="45" x14ac:dyDescent="0.25">
      <c r="A4146" s="860"/>
      <c r="B4146" s="815"/>
      <c r="C4146" s="119" t="s">
        <v>1970</v>
      </c>
      <c r="D4146" s="120" t="s">
        <v>1971</v>
      </c>
      <c r="E4146" s="10" t="s">
        <v>149</v>
      </c>
      <c r="F4146" s="10" t="s">
        <v>121</v>
      </c>
      <c r="G4146" s="3">
        <v>500000</v>
      </c>
      <c r="H4146" s="3">
        <v>500000</v>
      </c>
      <c r="I4146" s="3">
        <v>1</v>
      </c>
    </row>
    <row r="4147" spans="1:9" ht="30" x14ac:dyDescent="0.25">
      <c r="A4147" s="860"/>
      <c r="B4147" s="815"/>
      <c r="C4147" s="119" t="s">
        <v>1972</v>
      </c>
      <c r="D4147" s="120" t="s">
        <v>1973</v>
      </c>
      <c r="E4147" s="10" t="s">
        <v>149</v>
      </c>
      <c r="F4147" s="10" t="s">
        <v>121</v>
      </c>
      <c r="G4147" s="3">
        <v>350000</v>
      </c>
      <c r="H4147" s="3">
        <v>350000</v>
      </c>
      <c r="I4147" s="3">
        <v>1</v>
      </c>
    </row>
    <row r="4148" spans="1:9" ht="45" x14ac:dyDescent="0.25">
      <c r="A4148" s="860"/>
      <c r="B4148" s="815"/>
      <c r="C4148" s="119" t="s">
        <v>1974</v>
      </c>
      <c r="D4148" s="120" t="s">
        <v>1975</v>
      </c>
      <c r="E4148" s="10" t="s">
        <v>149</v>
      </c>
      <c r="F4148" s="10" t="s">
        <v>121</v>
      </c>
      <c r="G4148" s="3">
        <v>250000</v>
      </c>
      <c r="H4148" s="3">
        <v>250000</v>
      </c>
      <c r="I4148" s="3">
        <v>1</v>
      </c>
    </row>
    <row r="4149" spans="1:9" ht="45" x14ac:dyDescent="0.25">
      <c r="A4149" s="860"/>
      <c r="B4149" s="815"/>
      <c r="C4149" s="119" t="s">
        <v>1976</v>
      </c>
      <c r="D4149" s="120" t="s">
        <v>1977</v>
      </c>
      <c r="E4149" s="10" t="s">
        <v>149</v>
      </c>
      <c r="F4149" s="10" t="s">
        <v>121</v>
      </c>
      <c r="G4149" s="3">
        <v>250000</v>
      </c>
      <c r="H4149" s="3">
        <v>250000</v>
      </c>
      <c r="I4149" s="3">
        <v>1</v>
      </c>
    </row>
    <row r="4150" spans="1:9" ht="45" x14ac:dyDescent="0.25">
      <c r="A4150" s="860"/>
      <c r="B4150" s="815"/>
      <c r="C4150" s="119" t="s">
        <v>1978</v>
      </c>
      <c r="D4150" s="120" t="s">
        <v>1979</v>
      </c>
      <c r="E4150" s="10" t="s">
        <v>149</v>
      </c>
      <c r="F4150" s="10" t="s">
        <v>121</v>
      </c>
      <c r="G4150" s="3">
        <v>500000</v>
      </c>
      <c r="H4150" s="3">
        <v>500000</v>
      </c>
      <c r="I4150" s="3">
        <v>1</v>
      </c>
    </row>
    <row r="4151" spans="1:9" ht="45" x14ac:dyDescent="0.25">
      <c r="A4151" s="860"/>
      <c r="B4151" s="815"/>
      <c r="C4151" s="119" t="s">
        <v>1980</v>
      </c>
      <c r="D4151" s="120" t="s">
        <v>1981</v>
      </c>
      <c r="E4151" s="10" t="s">
        <v>149</v>
      </c>
      <c r="F4151" s="10" t="s">
        <v>121</v>
      </c>
      <c r="G4151" s="3">
        <v>500000</v>
      </c>
      <c r="H4151" s="3">
        <v>500000</v>
      </c>
      <c r="I4151" s="3">
        <v>1</v>
      </c>
    </row>
    <row r="4152" spans="1:9" ht="45" x14ac:dyDescent="0.25">
      <c r="A4152" s="860"/>
      <c r="B4152" s="815"/>
      <c r="C4152" s="119" t="s">
        <v>1982</v>
      </c>
      <c r="D4152" s="120" t="s">
        <v>1983</v>
      </c>
      <c r="E4152" s="10" t="s">
        <v>149</v>
      </c>
      <c r="F4152" s="10" t="s">
        <v>121</v>
      </c>
      <c r="G4152" s="3">
        <v>100000</v>
      </c>
      <c r="H4152" s="3">
        <v>100000</v>
      </c>
      <c r="I4152" s="3">
        <v>1</v>
      </c>
    </row>
    <row r="4153" spans="1:9" ht="45" x14ac:dyDescent="0.25">
      <c r="A4153" s="860"/>
      <c r="B4153" s="815"/>
      <c r="C4153" s="119" t="s">
        <v>1984</v>
      </c>
      <c r="D4153" s="120" t="s">
        <v>1985</v>
      </c>
      <c r="E4153" s="10" t="s">
        <v>149</v>
      </c>
      <c r="F4153" s="10" t="s">
        <v>121</v>
      </c>
      <c r="G4153" s="3">
        <v>80000</v>
      </c>
      <c r="H4153" s="3">
        <v>80000</v>
      </c>
      <c r="I4153" s="3">
        <v>1</v>
      </c>
    </row>
    <row r="4154" spans="1:9" ht="45" x14ac:dyDescent="0.25">
      <c r="A4154" s="860"/>
      <c r="B4154" s="815"/>
      <c r="C4154" s="119" t="s">
        <v>1986</v>
      </c>
      <c r="D4154" s="120" t="s">
        <v>1987</v>
      </c>
      <c r="E4154" s="10" t="s">
        <v>149</v>
      </c>
      <c r="F4154" s="10" t="s">
        <v>121</v>
      </c>
      <c r="G4154" s="3">
        <v>80000</v>
      </c>
      <c r="H4154" s="3">
        <v>80000</v>
      </c>
      <c r="I4154" s="3">
        <v>1</v>
      </c>
    </row>
    <row r="4155" spans="1:9" ht="60" x14ac:dyDescent="0.25">
      <c r="A4155" s="860"/>
      <c r="B4155" s="815"/>
      <c r="C4155" s="119" t="s">
        <v>1988</v>
      </c>
      <c r="D4155" s="120" t="s">
        <v>1989</v>
      </c>
      <c r="E4155" s="10" t="s">
        <v>149</v>
      </c>
      <c r="F4155" s="10" t="s">
        <v>121</v>
      </c>
      <c r="G4155" s="3">
        <v>80000</v>
      </c>
      <c r="H4155" s="3">
        <v>80000</v>
      </c>
      <c r="I4155" s="3">
        <v>1</v>
      </c>
    </row>
    <row r="4156" spans="1:9" ht="45" x14ac:dyDescent="0.25">
      <c r="A4156" s="860"/>
      <c r="B4156" s="815"/>
      <c r="C4156" s="119" t="s">
        <v>1990</v>
      </c>
      <c r="D4156" s="120" t="s">
        <v>1991</v>
      </c>
      <c r="E4156" s="10" t="s">
        <v>149</v>
      </c>
      <c r="F4156" s="10" t="s">
        <v>121</v>
      </c>
      <c r="G4156" s="3">
        <v>100000</v>
      </c>
      <c r="H4156" s="3">
        <v>100000</v>
      </c>
      <c r="I4156" s="3">
        <v>1</v>
      </c>
    </row>
    <row r="4157" spans="1:9" ht="45" x14ac:dyDescent="0.25">
      <c r="A4157" s="860"/>
      <c r="B4157" s="816"/>
      <c r="C4157" s="119" t="s">
        <v>1992</v>
      </c>
      <c r="D4157" s="120" t="s">
        <v>1993</v>
      </c>
      <c r="E4157" s="10" t="s">
        <v>149</v>
      </c>
      <c r="F4157" s="10" t="s">
        <v>121</v>
      </c>
      <c r="G4157" s="3">
        <v>100000</v>
      </c>
      <c r="H4157" s="3">
        <v>100000</v>
      </c>
      <c r="I4157" s="3">
        <v>1</v>
      </c>
    </row>
    <row r="4158" spans="1:9" ht="15" customHeight="1" x14ac:dyDescent="0.25">
      <c r="A4158" s="860"/>
      <c r="B4158" s="857" t="s">
        <v>118</v>
      </c>
      <c r="C4158" s="858"/>
      <c r="D4158" s="858"/>
      <c r="E4158" s="858"/>
      <c r="F4158" s="858"/>
      <c r="G4158" s="859"/>
      <c r="H4158" s="75">
        <f>H4161</f>
        <v>786500</v>
      </c>
      <c r="I4158" s="75"/>
    </row>
    <row r="4159" spans="1:9" ht="15" customHeight="1" x14ac:dyDescent="0.25">
      <c r="A4159" s="860"/>
      <c r="B4159" s="461"/>
      <c r="C4159" s="461"/>
      <c r="D4159" s="461"/>
      <c r="E4159" s="461"/>
      <c r="F4159" s="461"/>
      <c r="G4159" s="461"/>
      <c r="H4159" s="462"/>
      <c r="I4159" s="462"/>
    </row>
    <row r="4160" spans="1:9" ht="15" customHeight="1" x14ac:dyDescent="0.25">
      <c r="A4160" s="860"/>
      <c r="B4160" s="870">
        <v>5134</v>
      </c>
      <c r="C4160" s="120" t="s">
        <v>6442</v>
      </c>
      <c r="D4160" s="120" t="s">
        <v>164</v>
      </c>
      <c r="E4160" s="120" t="s">
        <v>126</v>
      </c>
      <c r="F4160" s="120" t="s">
        <v>121</v>
      </c>
      <c r="G4160" s="399">
        <v>786.5</v>
      </c>
      <c r="H4160" s="399">
        <v>786.5</v>
      </c>
      <c r="I4160" s="462">
        <v>1</v>
      </c>
    </row>
    <row r="4161" spans="1:9" x14ac:dyDescent="0.25">
      <c r="A4161" s="860"/>
      <c r="B4161" s="871"/>
      <c r="C4161" s="119" t="s">
        <v>5275</v>
      </c>
      <c r="D4161" s="120" t="s">
        <v>164</v>
      </c>
      <c r="E4161" s="10" t="s">
        <v>149</v>
      </c>
      <c r="F4161" s="10" t="s">
        <v>121</v>
      </c>
      <c r="G4161" s="3">
        <v>786500</v>
      </c>
      <c r="H4161" s="3">
        <v>786500</v>
      </c>
      <c r="I4161" s="3">
        <v>1</v>
      </c>
    </row>
    <row r="4162" spans="1:9" x14ac:dyDescent="0.25">
      <c r="A4162" s="860"/>
      <c r="B4162" s="812" t="s">
        <v>524</v>
      </c>
      <c r="C4162" s="812"/>
      <c r="D4162" s="812"/>
      <c r="E4162" s="812"/>
      <c r="F4162" s="812"/>
      <c r="G4162" s="812"/>
      <c r="H4162" s="30">
        <v>2000000</v>
      </c>
      <c r="I4162" s="30"/>
    </row>
    <row r="4163" spans="1:9" x14ac:dyDescent="0.25">
      <c r="A4163" s="860"/>
      <c r="B4163" s="810" t="s">
        <v>118</v>
      </c>
      <c r="C4163" s="810"/>
      <c r="D4163" s="810"/>
      <c r="E4163" s="810"/>
      <c r="F4163" s="810"/>
      <c r="G4163" s="810"/>
      <c r="H4163" s="75">
        <v>2000000</v>
      </c>
      <c r="I4163" s="75"/>
    </row>
    <row r="4164" spans="1:9" ht="60" x14ac:dyDescent="0.25">
      <c r="A4164" s="860"/>
      <c r="B4164" s="10">
        <v>4239</v>
      </c>
      <c r="C4164" s="119" t="s">
        <v>1994</v>
      </c>
      <c r="D4164" s="120" t="s">
        <v>778</v>
      </c>
      <c r="E4164" s="10" t="s">
        <v>14</v>
      </c>
      <c r="F4164" s="10" t="s">
        <v>121</v>
      </c>
      <c r="G4164" s="3">
        <v>2000000</v>
      </c>
      <c r="H4164" s="3">
        <v>2000000</v>
      </c>
      <c r="I4164" s="3">
        <v>1</v>
      </c>
    </row>
    <row r="4165" spans="1:9" x14ac:dyDescent="0.25">
      <c r="A4165" s="860"/>
      <c r="B4165" s="812" t="s">
        <v>165</v>
      </c>
      <c r="C4165" s="812"/>
      <c r="D4165" s="812"/>
      <c r="E4165" s="812"/>
      <c r="F4165" s="812"/>
      <c r="G4165" s="812"/>
      <c r="H4165" s="30">
        <v>101399800</v>
      </c>
      <c r="I4165" s="30"/>
    </row>
    <row r="4166" spans="1:9" x14ac:dyDescent="0.25">
      <c r="A4166" s="860"/>
      <c r="B4166" s="810" t="s">
        <v>154</v>
      </c>
      <c r="C4166" s="810"/>
      <c r="D4166" s="810"/>
      <c r="E4166" s="810"/>
      <c r="F4166" s="810"/>
      <c r="G4166" s="810"/>
      <c r="H4166" s="75">
        <v>99399800</v>
      </c>
      <c r="I4166" s="75"/>
    </row>
    <row r="4167" spans="1:9" ht="30" x14ac:dyDescent="0.25">
      <c r="A4167" s="860"/>
      <c r="B4167" s="10">
        <v>4251</v>
      </c>
      <c r="C4167" s="119" t="s">
        <v>1995</v>
      </c>
      <c r="D4167" s="120" t="s">
        <v>167</v>
      </c>
      <c r="E4167" s="10" t="s">
        <v>149</v>
      </c>
      <c r="F4167" s="10" t="s">
        <v>121</v>
      </c>
      <c r="G4167" s="3">
        <v>99399800</v>
      </c>
      <c r="H4167" s="3">
        <v>99399800</v>
      </c>
      <c r="I4167" s="3">
        <v>1</v>
      </c>
    </row>
    <row r="4168" spans="1:9" x14ac:dyDescent="0.25">
      <c r="A4168" s="860"/>
      <c r="B4168" s="810" t="s">
        <v>118</v>
      </c>
      <c r="C4168" s="810"/>
      <c r="D4168" s="810"/>
      <c r="E4168" s="810"/>
      <c r="F4168" s="810"/>
      <c r="G4168" s="810"/>
      <c r="H4168" s="75">
        <v>2000000</v>
      </c>
      <c r="I4168" s="75"/>
    </row>
    <row r="4169" spans="1:9" s="8" customFormat="1" ht="30" x14ac:dyDescent="0.25">
      <c r="A4169" s="860"/>
      <c r="B4169" s="6">
        <v>4251</v>
      </c>
      <c r="C4169" s="124">
        <v>71351540</v>
      </c>
      <c r="D4169" s="129" t="s">
        <v>168</v>
      </c>
      <c r="E4169" s="6" t="s">
        <v>520</v>
      </c>
      <c r="F4169" s="6" t="s">
        <v>121</v>
      </c>
      <c r="G4169" s="7">
        <v>2000000</v>
      </c>
      <c r="H4169" s="7">
        <v>2000000</v>
      </c>
      <c r="I4169" s="7">
        <v>1</v>
      </c>
    </row>
    <row r="4170" spans="1:9" x14ac:dyDescent="0.25">
      <c r="A4170" s="860"/>
      <c r="B4170" s="812" t="s">
        <v>169</v>
      </c>
      <c r="C4170" s="812"/>
      <c r="D4170" s="812"/>
      <c r="E4170" s="812"/>
      <c r="F4170" s="812"/>
      <c r="G4170" s="812"/>
      <c r="H4170" s="30">
        <v>8976000</v>
      </c>
      <c r="I4170" s="30"/>
    </row>
    <row r="4171" spans="1:9" x14ac:dyDescent="0.25">
      <c r="A4171" s="860"/>
      <c r="B4171" s="810" t="s">
        <v>154</v>
      </c>
      <c r="C4171" s="810"/>
      <c r="D4171" s="810"/>
      <c r="E4171" s="810"/>
      <c r="F4171" s="810"/>
      <c r="G4171" s="810"/>
      <c r="H4171" s="75">
        <v>8800000</v>
      </c>
      <c r="I4171" s="75"/>
    </row>
    <row r="4172" spans="1:9" ht="30" x14ac:dyDescent="0.25">
      <c r="A4172" s="860"/>
      <c r="B4172" s="10">
        <v>4251</v>
      </c>
      <c r="C4172" s="119" t="s">
        <v>1996</v>
      </c>
      <c r="D4172" s="120" t="s">
        <v>171</v>
      </c>
      <c r="E4172" s="10" t="s">
        <v>126</v>
      </c>
      <c r="F4172" s="10" t="s">
        <v>121</v>
      </c>
      <c r="G4172" s="3">
        <v>8800000</v>
      </c>
      <c r="H4172" s="3">
        <v>8800000</v>
      </c>
      <c r="I4172" s="3">
        <v>1</v>
      </c>
    </row>
    <row r="4173" spans="1:9" x14ac:dyDescent="0.25">
      <c r="A4173" s="860"/>
      <c r="B4173" s="810" t="s">
        <v>118</v>
      </c>
      <c r="C4173" s="810"/>
      <c r="D4173" s="810"/>
      <c r="E4173" s="810"/>
      <c r="F4173" s="810"/>
      <c r="G4173" s="810"/>
      <c r="H4173" s="75">
        <v>176000</v>
      </c>
      <c r="I4173" s="75"/>
    </row>
    <row r="4174" spans="1:9" s="8" customFormat="1" ht="30" x14ac:dyDescent="0.25">
      <c r="A4174" s="860"/>
      <c r="B4174" s="6">
        <v>4251</v>
      </c>
      <c r="C4174" s="124" t="s">
        <v>5359</v>
      </c>
      <c r="D4174" s="129" t="s">
        <v>168</v>
      </c>
      <c r="E4174" s="6" t="s">
        <v>172</v>
      </c>
      <c r="F4174" s="6" t="s">
        <v>121</v>
      </c>
      <c r="G4174" s="7">
        <v>176000</v>
      </c>
      <c r="H4174" s="7">
        <v>176000</v>
      </c>
      <c r="I4174" s="7">
        <v>1</v>
      </c>
    </row>
    <row r="4175" spans="1:9" x14ac:dyDescent="0.25">
      <c r="A4175" s="860"/>
      <c r="B4175" s="812" t="s">
        <v>173</v>
      </c>
      <c r="C4175" s="812"/>
      <c r="D4175" s="812"/>
      <c r="E4175" s="812"/>
      <c r="F4175" s="812"/>
      <c r="G4175" s="812"/>
      <c r="H4175" s="30">
        <v>1524000</v>
      </c>
      <c r="I4175" s="30"/>
    </row>
    <row r="4176" spans="1:9" x14ac:dyDescent="0.25">
      <c r="A4176" s="860"/>
      <c r="B4176" s="810" t="s">
        <v>154</v>
      </c>
      <c r="C4176" s="810"/>
      <c r="D4176" s="810"/>
      <c r="E4176" s="810"/>
      <c r="F4176" s="810"/>
      <c r="G4176" s="810"/>
      <c r="H4176" s="75">
        <v>768000</v>
      </c>
      <c r="I4176" s="75"/>
    </row>
    <row r="4177" spans="1:9" ht="60" x14ac:dyDescent="0.25">
      <c r="A4177" s="860"/>
      <c r="B4177" s="811">
        <v>5113</v>
      </c>
      <c r="C4177" s="119" t="s">
        <v>1997</v>
      </c>
      <c r="D4177" s="120" t="s">
        <v>1998</v>
      </c>
      <c r="E4177" s="10" t="s">
        <v>126</v>
      </c>
      <c r="F4177" s="10" t="s">
        <v>121</v>
      </c>
      <c r="G4177" s="3">
        <v>11017960</v>
      </c>
      <c r="H4177" s="3">
        <v>11017960</v>
      </c>
      <c r="I4177" s="3">
        <v>1</v>
      </c>
    </row>
    <row r="4178" spans="1:9" ht="45" x14ac:dyDescent="0.25">
      <c r="A4178" s="860"/>
      <c r="B4178" s="811"/>
      <c r="C4178" s="119" t="s">
        <v>1999</v>
      </c>
      <c r="D4178" s="120" t="s">
        <v>2000</v>
      </c>
      <c r="E4178" s="10" t="s">
        <v>126</v>
      </c>
      <c r="F4178" s="10" t="s">
        <v>121</v>
      </c>
      <c r="G4178" s="3">
        <v>18139960</v>
      </c>
      <c r="H4178" s="3">
        <v>18139960</v>
      </c>
      <c r="I4178" s="3">
        <v>1</v>
      </c>
    </row>
    <row r="4179" spans="1:9" x14ac:dyDescent="0.25">
      <c r="A4179" s="860"/>
      <c r="B4179" s="810" t="s">
        <v>118</v>
      </c>
      <c r="C4179" s="810"/>
      <c r="D4179" s="810"/>
      <c r="E4179" s="810"/>
      <c r="F4179" s="810"/>
      <c r="G4179" s="810"/>
      <c r="H4179" s="75">
        <v>756000</v>
      </c>
      <c r="I4179" s="75"/>
    </row>
    <row r="4180" spans="1:9" s="8" customFormat="1" ht="60" x14ac:dyDescent="0.25">
      <c r="A4180" s="860"/>
      <c r="B4180" s="811">
        <v>5113</v>
      </c>
      <c r="C4180" s="124">
        <v>71351540</v>
      </c>
      <c r="D4180" s="129" t="s">
        <v>2001</v>
      </c>
      <c r="E4180" s="6" t="s">
        <v>172</v>
      </c>
      <c r="F4180" s="6" t="s">
        <v>121</v>
      </c>
      <c r="G4180" s="7">
        <v>220000</v>
      </c>
      <c r="H4180" s="7">
        <v>220000</v>
      </c>
      <c r="I4180" s="7">
        <v>1</v>
      </c>
    </row>
    <row r="4181" spans="1:9" s="8" customFormat="1" ht="45" x14ac:dyDescent="0.25">
      <c r="A4181" s="860"/>
      <c r="B4181" s="811"/>
      <c r="C4181" s="124">
        <v>71351540</v>
      </c>
      <c r="D4181" s="129" t="s">
        <v>2002</v>
      </c>
      <c r="E4181" s="6" t="s">
        <v>172</v>
      </c>
      <c r="F4181" s="6" t="s">
        <v>121</v>
      </c>
      <c r="G4181" s="7">
        <v>362000</v>
      </c>
      <c r="H4181" s="7">
        <v>362000</v>
      </c>
      <c r="I4181" s="7">
        <v>1</v>
      </c>
    </row>
    <row r="4182" spans="1:9" ht="60" x14ac:dyDescent="0.25">
      <c r="A4182" s="860"/>
      <c r="B4182" s="811"/>
      <c r="C4182" s="119" t="s">
        <v>2003</v>
      </c>
      <c r="D4182" s="120" t="s">
        <v>2004</v>
      </c>
      <c r="E4182" s="10" t="s">
        <v>120</v>
      </c>
      <c r="F4182" s="10" t="s">
        <v>121</v>
      </c>
      <c r="G4182" s="3">
        <v>66000</v>
      </c>
      <c r="H4182" s="3">
        <v>66000</v>
      </c>
      <c r="I4182" s="3">
        <v>1</v>
      </c>
    </row>
    <row r="4183" spans="1:9" ht="45" x14ac:dyDescent="0.25">
      <c r="A4183" s="860"/>
      <c r="B4183" s="811"/>
      <c r="C4183" s="119" t="s">
        <v>2005</v>
      </c>
      <c r="D4183" s="120" t="s">
        <v>2006</v>
      </c>
      <c r="E4183" s="10" t="s">
        <v>120</v>
      </c>
      <c r="F4183" s="10" t="s">
        <v>121</v>
      </c>
      <c r="G4183" s="3">
        <v>108000</v>
      </c>
      <c r="H4183" s="3">
        <v>108000</v>
      </c>
      <c r="I4183" s="3">
        <v>1</v>
      </c>
    </row>
    <row r="4184" spans="1:9" x14ac:dyDescent="0.25">
      <c r="A4184" s="860"/>
      <c r="B4184" s="812" t="s">
        <v>175</v>
      </c>
      <c r="C4184" s="812"/>
      <c r="D4184" s="812"/>
      <c r="E4184" s="812"/>
      <c r="F4184" s="812"/>
      <c r="G4184" s="812"/>
      <c r="H4184" s="30">
        <v>72118041</v>
      </c>
      <c r="I4184" s="30"/>
    </row>
    <row r="4185" spans="1:9" x14ac:dyDescent="0.25">
      <c r="A4185" s="860"/>
      <c r="B4185" s="810" t="s">
        <v>154</v>
      </c>
      <c r="C4185" s="810"/>
      <c r="D4185" s="810"/>
      <c r="E4185" s="810"/>
      <c r="F4185" s="810"/>
      <c r="G4185" s="810"/>
      <c r="H4185" s="75">
        <v>70631461</v>
      </c>
      <c r="I4185" s="75"/>
    </row>
    <row r="4186" spans="1:9" ht="30" x14ac:dyDescent="0.25">
      <c r="A4186" s="860"/>
      <c r="B4186" s="10">
        <v>4251</v>
      </c>
      <c r="C4186" s="119" t="s">
        <v>2007</v>
      </c>
      <c r="D4186" s="120" t="s">
        <v>171</v>
      </c>
      <c r="E4186" s="10" t="s">
        <v>126</v>
      </c>
      <c r="F4186" s="10" t="s">
        <v>181</v>
      </c>
      <c r="G4186" s="3">
        <v>9607901</v>
      </c>
      <c r="H4186" s="3">
        <v>9607901</v>
      </c>
      <c r="I4186" s="3">
        <v>1</v>
      </c>
    </row>
    <row r="4187" spans="1:9" ht="75" x14ac:dyDescent="0.25">
      <c r="A4187" s="860"/>
      <c r="B4187" s="811">
        <v>5113</v>
      </c>
      <c r="C4187" s="119" t="s">
        <v>2008</v>
      </c>
      <c r="D4187" s="120" t="s">
        <v>2009</v>
      </c>
      <c r="E4187" s="10" t="s">
        <v>126</v>
      </c>
      <c r="F4187" s="10" t="s">
        <v>121</v>
      </c>
      <c r="G4187" s="3">
        <v>5899000</v>
      </c>
      <c r="H4187" s="3">
        <v>5899000</v>
      </c>
      <c r="I4187" s="3">
        <v>1</v>
      </c>
    </row>
    <row r="4188" spans="1:9" ht="75" x14ac:dyDescent="0.25">
      <c r="A4188" s="860"/>
      <c r="B4188" s="811"/>
      <c r="C4188" s="119" t="s">
        <v>2010</v>
      </c>
      <c r="D4188" s="120" t="s">
        <v>2011</v>
      </c>
      <c r="E4188" s="10" t="s">
        <v>126</v>
      </c>
      <c r="F4188" s="10" t="s">
        <v>121</v>
      </c>
      <c r="G4188" s="3">
        <v>2338290</v>
      </c>
      <c r="H4188" s="3">
        <v>2338290</v>
      </c>
      <c r="I4188" s="3">
        <v>1</v>
      </c>
    </row>
    <row r="4189" spans="1:9" ht="60" x14ac:dyDescent="0.25">
      <c r="A4189" s="860"/>
      <c r="B4189" s="811"/>
      <c r="C4189" s="119" t="s">
        <v>2012</v>
      </c>
      <c r="D4189" s="120" t="s">
        <v>2013</v>
      </c>
      <c r="E4189" s="10" t="s">
        <v>126</v>
      </c>
      <c r="F4189" s="10" t="s">
        <v>121</v>
      </c>
      <c r="G4189" s="3">
        <v>8829700</v>
      </c>
      <c r="H4189" s="3">
        <v>8829700</v>
      </c>
      <c r="I4189" s="3">
        <v>1</v>
      </c>
    </row>
    <row r="4190" spans="1:9" ht="60" x14ac:dyDescent="0.25">
      <c r="A4190" s="860"/>
      <c r="B4190" s="811"/>
      <c r="C4190" s="119" t="s">
        <v>2014</v>
      </c>
      <c r="D4190" s="120" t="s">
        <v>2015</v>
      </c>
      <c r="E4190" s="10" t="s">
        <v>126</v>
      </c>
      <c r="F4190" s="10" t="s">
        <v>121</v>
      </c>
      <c r="G4190" s="3">
        <v>12206360</v>
      </c>
      <c r="H4190" s="3">
        <v>12206360</v>
      </c>
      <c r="I4190" s="3">
        <v>1</v>
      </c>
    </row>
    <row r="4191" spans="1:9" ht="75" x14ac:dyDescent="0.25">
      <c r="A4191" s="860"/>
      <c r="B4191" s="811"/>
      <c r="C4191" s="119" t="s">
        <v>2016</v>
      </c>
      <c r="D4191" s="120" t="s">
        <v>2017</v>
      </c>
      <c r="E4191" s="10" t="s">
        <v>126</v>
      </c>
      <c r="F4191" s="10" t="s">
        <v>121</v>
      </c>
      <c r="G4191" s="3">
        <v>5250440</v>
      </c>
      <c r="H4191" s="3">
        <v>5250440</v>
      </c>
      <c r="I4191" s="3">
        <v>1</v>
      </c>
    </row>
    <row r="4192" spans="1:9" ht="60" x14ac:dyDescent="0.25">
      <c r="A4192" s="860"/>
      <c r="B4192" s="811"/>
      <c r="C4192" s="119" t="s">
        <v>2018</v>
      </c>
      <c r="D4192" s="120" t="s">
        <v>2019</v>
      </c>
      <c r="E4192" s="10" t="s">
        <v>126</v>
      </c>
      <c r="F4192" s="10" t="s">
        <v>121</v>
      </c>
      <c r="G4192" s="3">
        <v>3239190</v>
      </c>
      <c r="H4192" s="3">
        <v>3239190</v>
      </c>
      <c r="I4192" s="3">
        <v>1</v>
      </c>
    </row>
    <row r="4193" spans="1:9" ht="60" x14ac:dyDescent="0.25">
      <c r="A4193" s="860"/>
      <c r="B4193" s="811"/>
      <c r="C4193" s="119" t="s">
        <v>2020</v>
      </c>
      <c r="D4193" s="120" t="s">
        <v>2021</v>
      </c>
      <c r="E4193" s="10" t="s">
        <v>126</v>
      </c>
      <c r="F4193" s="10" t="s">
        <v>121</v>
      </c>
      <c r="G4193" s="3">
        <v>1720500</v>
      </c>
      <c r="H4193" s="3">
        <v>1720500</v>
      </c>
      <c r="I4193" s="3">
        <v>1</v>
      </c>
    </row>
    <row r="4194" spans="1:9" ht="90" x14ac:dyDescent="0.25">
      <c r="A4194" s="860"/>
      <c r="B4194" s="811"/>
      <c r="C4194" s="119" t="s">
        <v>2022</v>
      </c>
      <c r="D4194" s="120" t="s">
        <v>2023</v>
      </c>
      <c r="E4194" s="10" t="s">
        <v>126</v>
      </c>
      <c r="F4194" s="10" t="s">
        <v>121</v>
      </c>
      <c r="G4194" s="3">
        <v>21540080</v>
      </c>
      <c r="H4194" s="3">
        <v>21540080</v>
      </c>
      <c r="I4194" s="3">
        <v>1</v>
      </c>
    </row>
    <row r="4195" spans="1:9" x14ac:dyDescent="0.25">
      <c r="A4195" s="860"/>
      <c r="B4195" s="810" t="s">
        <v>118</v>
      </c>
      <c r="C4195" s="810"/>
      <c r="D4195" s="810"/>
      <c r="E4195" s="810"/>
      <c r="F4195" s="810"/>
      <c r="G4195" s="810"/>
      <c r="H4195" s="75">
        <v>1486580</v>
      </c>
      <c r="I4195" s="75"/>
    </row>
    <row r="4196" spans="1:9" s="8" customFormat="1" ht="45" x14ac:dyDescent="0.25">
      <c r="A4196" s="860"/>
      <c r="B4196" s="31">
        <v>4251</v>
      </c>
      <c r="C4196" s="148" t="s">
        <v>5264</v>
      </c>
      <c r="D4196" s="149" t="s">
        <v>5321</v>
      </c>
      <c r="E4196" s="31" t="s">
        <v>3129</v>
      </c>
      <c r="F4196" s="31" t="s">
        <v>121</v>
      </c>
      <c r="G4196" s="32">
        <v>192160</v>
      </c>
      <c r="H4196" s="32">
        <v>192160</v>
      </c>
      <c r="I4196" s="32">
        <v>1</v>
      </c>
    </row>
    <row r="4197" spans="1:9" s="8" customFormat="1" ht="60" x14ac:dyDescent="0.25">
      <c r="A4197" s="860"/>
      <c r="B4197" s="811">
        <v>5113</v>
      </c>
      <c r="C4197" s="124">
        <v>71351540</v>
      </c>
      <c r="D4197" s="129" t="s">
        <v>2024</v>
      </c>
      <c r="E4197" s="6" t="s">
        <v>172</v>
      </c>
      <c r="F4197" s="6" t="s">
        <v>121</v>
      </c>
      <c r="G4197" s="7">
        <v>96250</v>
      </c>
      <c r="H4197" s="7">
        <v>96250</v>
      </c>
      <c r="I4197" s="7">
        <v>1</v>
      </c>
    </row>
    <row r="4198" spans="1:9" s="8" customFormat="1" ht="75" x14ac:dyDescent="0.25">
      <c r="A4198" s="860"/>
      <c r="B4198" s="811"/>
      <c r="C4198" s="124">
        <v>71351540</v>
      </c>
      <c r="D4198" s="129" t="s">
        <v>2025</v>
      </c>
      <c r="E4198" s="6" t="s">
        <v>172</v>
      </c>
      <c r="F4198" s="6" t="s">
        <v>121</v>
      </c>
      <c r="G4198" s="7">
        <v>38150</v>
      </c>
      <c r="H4198" s="7">
        <v>38150</v>
      </c>
      <c r="I4198" s="7">
        <v>1</v>
      </c>
    </row>
    <row r="4199" spans="1:9" s="8" customFormat="1" ht="60" x14ac:dyDescent="0.25">
      <c r="A4199" s="860"/>
      <c r="B4199" s="811"/>
      <c r="C4199" s="124">
        <v>71351540</v>
      </c>
      <c r="D4199" s="129" t="s">
        <v>2026</v>
      </c>
      <c r="E4199" s="6" t="s">
        <v>172</v>
      </c>
      <c r="F4199" s="6" t="s">
        <v>121</v>
      </c>
      <c r="G4199" s="7">
        <v>144070</v>
      </c>
      <c r="H4199" s="7">
        <v>144070</v>
      </c>
      <c r="I4199" s="7">
        <v>1</v>
      </c>
    </row>
    <row r="4200" spans="1:9" s="8" customFormat="1" ht="60" x14ac:dyDescent="0.25">
      <c r="A4200" s="860"/>
      <c r="B4200" s="811"/>
      <c r="C4200" s="124">
        <v>71351540</v>
      </c>
      <c r="D4200" s="129" t="s">
        <v>2027</v>
      </c>
      <c r="E4200" s="6" t="s">
        <v>172</v>
      </c>
      <c r="F4200" s="6" t="s">
        <v>121</v>
      </c>
      <c r="G4200" s="7">
        <v>199170</v>
      </c>
      <c r="H4200" s="7">
        <v>199170</v>
      </c>
      <c r="I4200" s="7">
        <v>1</v>
      </c>
    </row>
    <row r="4201" spans="1:9" s="8" customFormat="1" ht="75" x14ac:dyDescent="0.25">
      <c r="A4201" s="860"/>
      <c r="B4201" s="811"/>
      <c r="C4201" s="124">
        <v>71351540</v>
      </c>
      <c r="D4201" s="129" t="s">
        <v>2028</v>
      </c>
      <c r="E4201" s="6" t="s">
        <v>172</v>
      </c>
      <c r="F4201" s="6" t="s">
        <v>121</v>
      </c>
      <c r="G4201" s="7">
        <v>85670</v>
      </c>
      <c r="H4201" s="7">
        <v>85670</v>
      </c>
      <c r="I4201" s="7">
        <v>1</v>
      </c>
    </row>
    <row r="4202" spans="1:9" s="8" customFormat="1" ht="60" x14ac:dyDescent="0.25">
      <c r="A4202" s="860"/>
      <c r="B4202" s="811"/>
      <c r="C4202" s="124">
        <v>71351540</v>
      </c>
      <c r="D4202" s="129" t="s">
        <v>2029</v>
      </c>
      <c r="E4202" s="6" t="s">
        <v>172</v>
      </c>
      <c r="F4202" s="6" t="s">
        <v>121</v>
      </c>
      <c r="G4202" s="7">
        <v>52850</v>
      </c>
      <c r="H4202" s="7">
        <v>52850</v>
      </c>
      <c r="I4202" s="7">
        <v>1</v>
      </c>
    </row>
    <row r="4203" spans="1:9" s="8" customFormat="1" ht="60" x14ac:dyDescent="0.25">
      <c r="A4203" s="860"/>
      <c r="B4203" s="811"/>
      <c r="C4203" s="124">
        <v>71351540</v>
      </c>
      <c r="D4203" s="129" t="s">
        <v>2030</v>
      </c>
      <c r="E4203" s="6" t="s">
        <v>172</v>
      </c>
      <c r="F4203" s="6" t="s">
        <v>121</v>
      </c>
      <c r="G4203" s="7">
        <v>28070</v>
      </c>
      <c r="H4203" s="7">
        <v>28070</v>
      </c>
      <c r="I4203" s="7">
        <v>1</v>
      </c>
    </row>
    <row r="4204" spans="1:9" s="8" customFormat="1" ht="90" x14ac:dyDescent="0.25">
      <c r="A4204" s="860"/>
      <c r="B4204" s="811"/>
      <c r="C4204" s="124">
        <v>71351540</v>
      </c>
      <c r="D4204" s="129" t="s">
        <v>2031</v>
      </c>
      <c r="E4204" s="6" t="s">
        <v>172</v>
      </c>
      <c r="F4204" s="6" t="s">
        <v>121</v>
      </c>
      <c r="G4204" s="7">
        <v>351470</v>
      </c>
      <c r="H4204" s="7">
        <v>351470</v>
      </c>
      <c r="I4204" s="7">
        <v>1</v>
      </c>
    </row>
    <row r="4205" spans="1:9" ht="60" x14ac:dyDescent="0.25">
      <c r="A4205" s="860"/>
      <c r="B4205" s="811"/>
      <c r="C4205" s="119" t="s">
        <v>2032</v>
      </c>
      <c r="D4205" s="120" t="s">
        <v>2033</v>
      </c>
      <c r="E4205" s="10" t="s">
        <v>120</v>
      </c>
      <c r="F4205" s="10" t="s">
        <v>121</v>
      </c>
      <c r="G4205" s="3">
        <v>28880</v>
      </c>
      <c r="H4205" s="3">
        <v>28880</v>
      </c>
      <c r="I4205" s="3">
        <v>1</v>
      </c>
    </row>
    <row r="4206" spans="1:9" ht="75" x14ac:dyDescent="0.25">
      <c r="A4206" s="860"/>
      <c r="B4206" s="811"/>
      <c r="C4206" s="119" t="s">
        <v>2034</v>
      </c>
      <c r="D4206" s="120" t="s">
        <v>2035</v>
      </c>
      <c r="E4206" s="10" t="s">
        <v>120</v>
      </c>
      <c r="F4206" s="10" t="s">
        <v>121</v>
      </c>
      <c r="G4206" s="3">
        <v>11450</v>
      </c>
      <c r="H4206" s="3">
        <v>11450</v>
      </c>
      <c r="I4206" s="3">
        <v>1</v>
      </c>
    </row>
    <row r="4207" spans="1:9" ht="60" x14ac:dyDescent="0.25">
      <c r="A4207" s="860"/>
      <c r="B4207" s="811"/>
      <c r="C4207" s="119" t="s">
        <v>2036</v>
      </c>
      <c r="D4207" s="120" t="s">
        <v>2037</v>
      </c>
      <c r="E4207" s="10" t="s">
        <v>120</v>
      </c>
      <c r="F4207" s="10" t="s">
        <v>121</v>
      </c>
      <c r="G4207" s="3">
        <v>43220</v>
      </c>
      <c r="H4207" s="3">
        <v>43220</v>
      </c>
      <c r="I4207" s="3">
        <v>1</v>
      </c>
    </row>
    <row r="4208" spans="1:9" ht="60" x14ac:dyDescent="0.25">
      <c r="A4208" s="860"/>
      <c r="B4208" s="811"/>
      <c r="C4208" s="119" t="s">
        <v>2038</v>
      </c>
      <c r="D4208" s="120" t="s">
        <v>2039</v>
      </c>
      <c r="E4208" s="10" t="s">
        <v>120</v>
      </c>
      <c r="F4208" s="10" t="s">
        <v>121</v>
      </c>
      <c r="G4208" s="3">
        <v>59750</v>
      </c>
      <c r="H4208" s="3">
        <v>59750</v>
      </c>
      <c r="I4208" s="3">
        <v>1</v>
      </c>
    </row>
    <row r="4209" spans="1:9" ht="75" x14ac:dyDescent="0.25">
      <c r="A4209" s="860"/>
      <c r="B4209" s="811"/>
      <c r="C4209" s="119" t="s">
        <v>2040</v>
      </c>
      <c r="D4209" s="120" t="s">
        <v>2041</v>
      </c>
      <c r="E4209" s="10" t="s">
        <v>120</v>
      </c>
      <c r="F4209" s="10" t="s">
        <v>121</v>
      </c>
      <c r="G4209" s="3">
        <v>25700</v>
      </c>
      <c r="H4209" s="3">
        <v>25700</v>
      </c>
      <c r="I4209" s="3">
        <v>1</v>
      </c>
    </row>
    <row r="4210" spans="1:9" ht="60" x14ac:dyDescent="0.25">
      <c r="A4210" s="860"/>
      <c r="B4210" s="811"/>
      <c r="C4210" s="119" t="s">
        <v>2042</v>
      </c>
      <c r="D4210" s="120" t="s">
        <v>2043</v>
      </c>
      <c r="E4210" s="10" t="s">
        <v>120</v>
      </c>
      <c r="F4210" s="10" t="s">
        <v>121</v>
      </c>
      <c r="G4210" s="3">
        <v>15860</v>
      </c>
      <c r="H4210" s="3">
        <v>15860</v>
      </c>
      <c r="I4210" s="3">
        <v>1</v>
      </c>
    </row>
    <row r="4211" spans="1:9" ht="60" x14ac:dyDescent="0.25">
      <c r="A4211" s="860"/>
      <c r="B4211" s="811"/>
      <c r="C4211" s="119" t="s">
        <v>2044</v>
      </c>
      <c r="D4211" s="120" t="s">
        <v>2045</v>
      </c>
      <c r="E4211" s="10" t="s">
        <v>120</v>
      </c>
      <c r="F4211" s="10" t="s">
        <v>121</v>
      </c>
      <c r="G4211" s="3">
        <v>8420</v>
      </c>
      <c r="H4211" s="3">
        <v>8420</v>
      </c>
      <c r="I4211" s="3">
        <v>1</v>
      </c>
    </row>
    <row r="4212" spans="1:9" ht="90" x14ac:dyDescent="0.25">
      <c r="A4212" s="860"/>
      <c r="B4212" s="811"/>
      <c r="C4212" s="119" t="s">
        <v>2046</v>
      </c>
      <c r="D4212" s="120" t="s">
        <v>2047</v>
      </c>
      <c r="E4212" s="10" t="s">
        <v>120</v>
      </c>
      <c r="F4212" s="10" t="s">
        <v>121</v>
      </c>
      <c r="G4212" s="3">
        <v>105440</v>
      </c>
      <c r="H4212" s="3">
        <v>105440</v>
      </c>
      <c r="I4212" s="3">
        <v>1</v>
      </c>
    </row>
    <row r="4213" spans="1:9" x14ac:dyDescent="0.25">
      <c r="A4213" s="860"/>
      <c r="B4213" s="812" t="s">
        <v>540</v>
      </c>
      <c r="C4213" s="812"/>
      <c r="D4213" s="812"/>
      <c r="E4213" s="812"/>
      <c r="F4213" s="812"/>
      <c r="G4213" s="812"/>
      <c r="H4213" s="30">
        <v>4998000</v>
      </c>
      <c r="I4213" s="30"/>
    </row>
    <row r="4214" spans="1:9" x14ac:dyDescent="0.25">
      <c r="A4214" s="860"/>
      <c r="B4214" s="810" t="s">
        <v>154</v>
      </c>
      <c r="C4214" s="810"/>
      <c r="D4214" s="810"/>
      <c r="E4214" s="810"/>
      <c r="F4214" s="810"/>
      <c r="G4214" s="810"/>
      <c r="H4214" s="75">
        <v>4900000</v>
      </c>
      <c r="I4214" s="75"/>
    </row>
    <row r="4215" spans="1:9" ht="30" x14ac:dyDescent="0.25">
      <c r="A4215" s="860"/>
      <c r="B4215" s="10">
        <v>5112</v>
      </c>
      <c r="C4215" s="119" t="s">
        <v>2048</v>
      </c>
      <c r="D4215" s="120" t="s">
        <v>2049</v>
      </c>
      <c r="E4215" s="10" t="s">
        <v>126</v>
      </c>
      <c r="F4215" s="10" t="s">
        <v>121</v>
      </c>
      <c r="G4215" s="3">
        <v>4900000</v>
      </c>
      <c r="H4215" s="3">
        <v>4900000</v>
      </c>
      <c r="I4215" s="3">
        <v>1</v>
      </c>
    </row>
    <row r="4216" spans="1:9" x14ac:dyDescent="0.25">
      <c r="A4216" s="860"/>
      <c r="B4216" s="810" t="s">
        <v>118</v>
      </c>
      <c r="C4216" s="810"/>
      <c r="D4216" s="810"/>
      <c r="E4216" s="810"/>
      <c r="F4216" s="810"/>
      <c r="G4216" s="810"/>
      <c r="H4216" s="75">
        <v>98000</v>
      </c>
      <c r="I4216" s="75"/>
    </row>
    <row r="4217" spans="1:9" ht="30" x14ac:dyDescent="0.25">
      <c r="A4217" s="860"/>
      <c r="B4217" s="10">
        <v>5112</v>
      </c>
      <c r="C4217" s="119" t="s">
        <v>5360</v>
      </c>
      <c r="D4217" s="120" t="s">
        <v>168</v>
      </c>
      <c r="E4217" s="10" t="s">
        <v>172</v>
      </c>
      <c r="F4217" s="10" t="s">
        <v>121</v>
      </c>
      <c r="G4217" s="3">
        <v>98000</v>
      </c>
      <c r="H4217" s="3">
        <v>98000</v>
      </c>
      <c r="I4217" s="3">
        <v>1</v>
      </c>
    </row>
    <row r="4218" spans="1:9" x14ac:dyDescent="0.25">
      <c r="A4218" s="860"/>
      <c r="B4218" s="812" t="s">
        <v>178</v>
      </c>
      <c r="C4218" s="812"/>
      <c r="D4218" s="812"/>
      <c r="E4218" s="812"/>
      <c r="F4218" s="812"/>
      <c r="G4218" s="812"/>
      <c r="H4218" s="30">
        <v>18276000</v>
      </c>
      <c r="I4218" s="30"/>
    </row>
    <row r="4219" spans="1:9" x14ac:dyDescent="0.25">
      <c r="A4219" s="860"/>
      <c r="B4219" s="810" t="s">
        <v>118</v>
      </c>
      <c r="C4219" s="810"/>
      <c r="D4219" s="810"/>
      <c r="E4219" s="810"/>
      <c r="F4219" s="810"/>
      <c r="G4219" s="810"/>
      <c r="H4219" s="75">
        <v>18276000</v>
      </c>
      <c r="I4219" s="75"/>
    </row>
    <row r="4220" spans="1:9" s="8" customFormat="1" ht="30" x14ac:dyDescent="0.25">
      <c r="A4220" s="860"/>
      <c r="B4220" s="6">
        <v>5129</v>
      </c>
      <c r="C4220" s="124">
        <v>50751100</v>
      </c>
      <c r="D4220" s="129" t="s">
        <v>543</v>
      </c>
      <c r="E4220" s="6" t="s">
        <v>126</v>
      </c>
      <c r="F4220" s="6" t="s">
        <v>121</v>
      </c>
      <c r="G4220" s="7">
        <v>18276000</v>
      </c>
      <c r="H4220" s="7">
        <v>18276000</v>
      </c>
      <c r="I4220" s="7">
        <v>1</v>
      </c>
    </row>
    <row r="4221" spans="1:9" x14ac:dyDescent="0.25">
      <c r="A4221" s="860"/>
      <c r="B4221" s="812" t="s">
        <v>210</v>
      </c>
      <c r="C4221" s="812"/>
      <c r="D4221" s="812"/>
      <c r="E4221" s="812"/>
      <c r="F4221" s="812"/>
      <c r="G4221" s="812"/>
      <c r="H4221" s="30">
        <v>49980000</v>
      </c>
      <c r="I4221" s="30"/>
    </row>
    <row r="4222" spans="1:9" x14ac:dyDescent="0.25">
      <c r="A4222" s="860"/>
      <c r="B4222" s="810" t="s">
        <v>154</v>
      </c>
      <c r="C4222" s="810"/>
      <c r="D4222" s="810"/>
      <c r="E4222" s="810"/>
      <c r="F4222" s="810"/>
      <c r="G4222" s="810"/>
      <c r="H4222" s="75">
        <v>49000000</v>
      </c>
      <c r="I4222" s="75"/>
    </row>
    <row r="4223" spans="1:9" ht="30" x14ac:dyDescent="0.25">
      <c r="A4223" s="860"/>
      <c r="B4223" s="10">
        <v>4861</v>
      </c>
      <c r="C4223" s="119" t="s">
        <v>2050</v>
      </c>
      <c r="D4223" s="120" t="s">
        <v>171</v>
      </c>
      <c r="E4223" s="10" t="s">
        <v>126</v>
      </c>
      <c r="F4223" s="10" t="s">
        <v>121</v>
      </c>
      <c r="G4223" s="3">
        <v>49000000</v>
      </c>
      <c r="H4223" s="3">
        <v>49000000</v>
      </c>
      <c r="I4223" s="3">
        <v>1</v>
      </c>
    </row>
    <row r="4224" spans="1:9" x14ac:dyDescent="0.25">
      <c r="A4224" s="860"/>
      <c r="B4224" s="810" t="s">
        <v>118</v>
      </c>
      <c r="C4224" s="810"/>
      <c r="D4224" s="810"/>
      <c r="E4224" s="810"/>
      <c r="F4224" s="810"/>
      <c r="G4224" s="810"/>
      <c r="H4224" s="75">
        <v>980000</v>
      </c>
      <c r="I4224" s="75"/>
    </row>
    <row r="4225" spans="1:10" s="8" customFormat="1" ht="30" x14ac:dyDescent="0.25">
      <c r="A4225" s="860"/>
      <c r="B4225" s="6">
        <v>4861</v>
      </c>
      <c r="C4225" s="124">
        <v>71351540</v>
      </c>
      <c r="D4225" s="129" t="s">
        <v>168</v>
      </c>
      <c r="E4225" s="6" t="s">
        <v>149</v>
      </c>
      <c r="F4225" s="6" t="s">
        <v>121</v>
      </c>
      <c r="G4225" s="7">
        <v>980000</v>
      </c>
      <c r="H4225" s="7">
        <v>980000</v>
      </c>
      <c r="I4225" s="7">
        <v>1</v>
      </c>
    </row>
    <row r="4226" spans="1:10" x14ac:dyDescent="0.25">
      <c r="A4226" s="860"/>
      <c r="B4226" s="812" t="s">
        <v>547</v>
      </c>
      <c r="C4226" s="812"/>
      <c r="D4226" s="812"/>
      <c r="E4226" s="812"/>
      <c r="F4226" s="812"/>
      <c r="G4226" s="812"/>
      <c r="H4226" s="30">
        <v>8000000</v>
      </c>
      <c r="I4226" s="30"/>
    </row>
    <row r="4227" spans="1:10" x14ac:dyDescent="0.25">
      <c r="A4227" s="860"/>
      <c r="B4227" s="810" t="s">
        <v>118</v>
      </c>
      <c r="C4227" s="810"/>
      <c r="D4227" s="810"/>
      <c r="E4227" s="810"/>
      <c r="F4227" s="810"/>
      <c r="G4227" s="810"/>
      <c r="H4227" s="75">
        <v>8000000</v>
      </c>
      <c r="I4227" s="75"/>
    </row>
    <row r="4228" spans="1:10" ht="30" x14ac:dyDescent="0.25">
      <c r="A4228" s="860"/>
      <c r="B4228" s="10">
        <v>4213</v>
      </c>
      <c r="C4228" s="119" t="s">
        <v>2051</v>
      </c>
      <c r="D4228" s="120" t="s">
        <v>728</v>
      </c>
      <c r="E4228" s="10" t="s">
        <v>126</v>
      </c>
      <c r="F4228" s="10" t="s">
        <v>121</v>
      </c>
      <c r="G4228" s="3">
        <v>8000000</v>
      </c>
      <c r="H4228" s="3">
        <v>8000000</v>
      </c>
      <c r="I4228" s="3">
        <v>1</v>
      </c>
    </row>
    <row r="4229" spans="1:10" x14ac:dyDescent="0.25">
      <c r="A4229" s="860"/>
      <c r="B4229" s="812" t="s">
        <v>549</v>
      </c>
      <c r="C4229" s="812"/>
      <c r="D4229" s="812"/>
      <c r="E4229" s="812"/>
      <c r="F4229" s="812"/>
      <c r="G4229" s="812"/>
      <c r="H4229" s="30">
        <v>920000</v>
      </c>
      <c r="I4229" s="30"/>
    </row>
    <row r="4230" spans="1:10" x14ac:dyDescent="0.25">
      <c r="A4230" s="860"/>
      <c r="B4230" s="810" t="s">
        <v>118</v>
      </c>
      <c r="C4230" s="810"/>
      <c r="D4230" s="810"/>
      <c r="E4230" s="810"/>
      <c r="F4230" s="810"/>
      <c r="G4230" s="810"/>
      <c r="H4230" s="75">
        <v>920000</v>
      </c>
      <c r="I4230" s="75"/>
    </row>
    <row r="4231" spans="1:10" s="8" customFormat="1" ht="45" x14ac:dyDescent="0.25">
      <c r="A4231" s="860"/>
      <c r="B4231" s="6">
        <v>4213</v>
      </c>
      <c r="C4231" s="124">
        <v>50761100</v>
      </c>
      <c r="D4231" s="129" t="s">
        <v>551</v>
      </c>
      <c r="E4231" s="6" t="s">
        <v>126</v>
      </c>
      <c r="F4231" s="6" t="s">
        <v>121</v>
      </c>
      <c r="G4231" s="7">
        <v>920000</v>
      </c>
      <c r="H4231" s="7">
        <v>920000</v>
      </c>
      <c r="I4231" s="7">
        <v>1</v>
      </c>
    </row>
    <row r="4232" spans="1:10" x14ac:dyDescent="0.25">
      <c r="A4232" s="860"/>
      <c r="B4232" s="812" t="s">
        <v>2052</v>
      </c>
      <c r="C4232" s="812"/>
      <c r="D4232" s="812"/>
      <c r="E4232" s="812"/>
      <c r="F4232" s="812"/>
      <c r="G4232" s="812"/>
      <c r="H4232" s="30">
        <v>15000000</v>
      </c>
      <c r="I4232" s="30"/>
    </row>
    <row r="4233" spans="1:10" x14ac:dyDescent="0.25">
      <c r="A4233" s="860"/>
      <c r="B4233" s="810" t="s">
        <v>154</v>
      </c>
      <c r="C4233" s="810"/>
      <c r="D4233" s="810"/>
      <c r="E4233" s="810"/>
      <c r="F4233" s="810"/>
      <c r="G4233" s="810"/>
      <c r="H4233" s="75">
        <v>14700000</v>
      </c>
      <c r="I4233" s="75"/>
    </row>
    <row r="4234" spans="1:10" s="8" customFormat="1" x14ac:dyDescent="0.25">
      <c r="A4234" s="860"/>
      <c r="B4234" s="119">
        <v>4239</v>
      </c>
      <c r="C4234" s="119" t="s">
        <v>6166</v>
      </c>
      <c r="D4234" s="119" t="s">
        <v>2053</v>
      </c>
      <c r="E4234" s="119" t="s">
        <v>126</v>
      </c>
      <c r="F4234" s="119" t="s">
        <v>121</v>
      </c>
      <c r="G4234" s="119">
        <v>14700000</v>
      </c>
      <c r="H4234" s="119">
        <v>14700000</v>
      </c>
      <c r="I4234" s="119">
        <v>1</v>
      </c>
      <c r="J4234" s="119"/>
    </row>
    <row r="4235" spans="1:10" x14ac:dyDescent="0.25">
      <c r="A4235" s="860"/>
      <c r="B4235" s="810" t="s">
        <v>118</v>
      </c>
      <c r="C4235" s="810"/>
      <c r="D4235" s="810"/>
      <c r="E4235" s="810"/>
      <c r="F4235" s="810"/>
      <c r="G4235" s="810"/>
      <c r="H4235" s="75">
        <v>300000</v>
      </c>
      <c r="I4235" s="75"/>
    </row>
    <row r="4236" spans="1:10" s="8" customFormat="1" ht="30" x14ac:dyDescent="0.25">
      <c r="A4236" s="860"/>
      <c r="B4236" s="6">
        <v>4239</v>
      </c>
      <c r="C4236" s="124">
        <v>71351540</v>
      </c>
      <c r="D4236" s="129" t="s">
        <v>168</v>
      </c>
      <c r="E4236" s="6" t="s">
        <v>172</v>
      </c>
      <c r="F4236" s="6" t="s">
        <v>121</v>
      </c>
      <c r="G4236" s="7">
        <v>300000</v>
      </c>
      <c r="H4236" s="7">
        <v>300000</v>
      </c>
      <c r="I4236" s="7">
        <v>1</v>
      </c>
    </row>
    <row r="4237" spans="1:10" x14ac:dyDescent="0.25">
      <c r="A4237" s="860"/>
      <c r="B4237" s="812" t="s">
        <v>214</v>
      </c>
      <c r="C4237" s="812"/>
      <c r="D4237" s="812"/>
      <c r="E4237" s="812"/>
      <c r="F4237" s="812"/>
      <c r="G4237" s="812"/>
      <c r="H4237" s="30">
        <v>34955222</v>
      </c>
      <c r="I4237" s="30"/>
    </row>
    <row r="4238" spans="1:10" x14ac:dyDescent="0.25">
      <c r="A4238" s="860"/>
      <c r="B4238" s="810" t="s">
        <v>154</v>
      </c>
      <c r="C4238" s="810"/>
      <c r="D4238" s="810"/>
      <c r="E4238" s="810"/>
      <c r="F4238" s="810"/>
      <c r="G4238" s="810"/>
      <c r="H4238" s="75">
        <v>34269825</v>
      </c>
      <c r="I4238" s="75"/>
    </row>
    <row r="4239" spans="1:10" ht="30" x14ac:dyDescent="0.25">
      <c r="A4239" s="860"/>
      <c r="B4239" s="10">
        <v>4251</v>
      </c>
      <c r="C4239" s="119" t="s">
        <v>2054</v>
      </c>
      <c r="D4239" s="120" t="s">
        <v>216</v>
      </c>
      <c r="E4239" s="10" t="s">
        <v>126</v>
      </c>
      <c r="F4239" s="10" t="s">
        <v>121</v>
      </c>
      <c r="G4239" s="3">
        <v>34269825</v>
      </c>
      <c r="H4239" s="3">
        <v>34269825</v>
      </c>
      <c r="I4239" s="3">
        <v>1</v>
      </c>
    </row>
    <row r="4240" spans="1:10" x14ac:dyDescent="0.25">
      <c r="A4240" s="860"/>
      <c r="B4240" s="810" t="s">
        <v>118</v>
      </c>
      <c r="C4240" s="810"/>
      <c r="D4240" s="810"/>
      <c r="E4240" s="810"/>
      <c r="F4240" s="810"/>
      <c r="G4240" s="810"/>
      <c r="H4240" s="75">
        <v>685397</v>
      </c>
      <c r="I4240" s="75"/>
    </row>
    <row r="4241" spans="1:9" ht="30" x14ac:dyDescent="0.25">
      <c r="A4241" s="860"/>
      <c r="B4241" s="930">
        <v>4251</v>
      </c>
      <c r="C4241" s="119" t="s">
        <v>6280</v>
      </c>
      <c r="D4241" s="119" t="s">
        <v>5274</v>
      </c>
      <c r="E4241" s="119" t="s">
        <v>3129</v>
      </c>
      <c r="F4241" s="119" t="s">
        <v>121</v>
      </c>
      <c r="G4241" s="119">
        <v>294000</v>
      </c>
      <c r="H4241" s="119">
        <v>294000</v>
      </c>
      <c r="I4241" s="119">
        <v>1</v>
      </c>
    </row>
    <row r="4242" spans="1:9" s="8" customFormat="1" ht="30" x14ac:dyDescent="0.25">
      <c r="A4242" s="860"/>
      <c r="B4242" s="1018"/>
      <c r="C4242" s="124">
        <v>71351540</v>
      </c>
      <c r="D4242" s="129" t="s">
        <v>168</v>
      </c>
      <c r="E4242" s="6" t="s">
        <v>149</v>
      </c>
      <c r="F4242" s="6" t="s">
        <v>121</v>
      </c>
      <c r="G4242" s="7">
        <v>685397</v>
      </c>
      <c r="H4242" s="7">
        <v>685397</v>
      </c>
      <c r="I4242" s="7">
        <v>1</v>
      </c>
    </row>
    <row r="4243" spans="1:9" x14ac:dyDescent="0.25">
      <c r="A4243" s="860"/>
      <c r="B4243" s="812" t="s">
        <v>217</v>
      </c>
      <c r="C4243" s="812"/>
      <c r="D4243" s="812"/>
      <c r="E4243" s="812"/>
      <c r="F4243" s="812"/>
      <c r="G4243" s="812"/>
      <c r="H4243" s="30">
        <v>191050590</v>
      </c>
      <c r="I4243" s="30"/>
    </row>
    <row r="4244" spans="1:9" x14ac:dyDescent="0.25">
      <c r="A4244" s="860"/>
      <c r="B4244" s="810" t="s">
        <v>154</v>
      </c>
      <c r="C4244" s="810"/>
      <c r="D4244" s="810"/>
      <c r="E4244" s="810"/>
      <c r="F4244" s="810"/>
      <c r="G4244" s="810"/>
      <c r="H4244" s="75">
        <v>186322590</v>
      </c>
      <c r="I4244" s="75"/>
    </row>
    <row r="4245" spans="1:9" ht="30" x14ac:dyDescent="0.25">
      <c r="A4245" s="860"/>
      <c r="B4245" s="811">
        <v>5113</v>
      </c>
      <c r="C4245" s="119" t="s">
        <v>2055</v>
      </c>
      <c r="D4245" s="120" t="s">
        <v>2056</v>
      </c>
      <c r="E4245" s="10" t="s">
        <v>126</v>
      </c>
      <c r="F4245" s="10" t="s">
        <v>121</v>
      </c>
      <c r="G4245" s="3">
        <v>14228400</v>
      </c>
      <c r="H4245" s="3">
        <v>14228400</v>
      </c>
      <c r="I4245" s="3">
        <v>1</v>
      </c>
    </row>
    <row r="4246" spans="1:9" ht="30" x14ac:dyDescent="0.25">
      <c r="A4246" s="860"/>
      <c r="B4246" s="811"/>
      <c r="C4246" s="119" t="s">
        <v>2057</v>
      </c>
      <c r="D4246" s="120" t="s">
        <v>2058</v>
      </c>
      <c r="E4246" s="10" t="s">
        <v>126</v>
      </c>
      <c r="F4246" s="10" t="s">
        <v>121</v>
      </c>
      <c r="G4246" s="3">
        <v>15704480</v>
      </c>
      <c r="H4246" s="3">
        <v>15704480</v>
      </c>
      <c r="I4246" s="3">
        <v>1</v>
      </c>
    </row>
    <row r="4247" spans="1:9" ht="30" x14ac:dyDescent="0.25">
      <c r="A4247" s="860"/>
      <c r="B4247" s="811"/>
      <c r="C4247" s="119" t="s">
        <v>2059</v>
      </c>
      <c r="D4247" s="120" t="s">
        <v>2060</v>
      </c>
      <c r="E4247" s="10" t="s">
        <v>126</v>
      </c>
      <c r="F4247" s="10" t="s">
        <v>121</v>
      </c>
      <c r="G4247" s="3">
        <v>12857830</v>
      </c>
      <c r="H4247" s="3">
        <v>12857830</v>
      </c>
      <c r="I4247" s="3">
        <v>1</v>
      </c>
    </row>
    <row r="4248" spans="1:9" ht="30" x14ac:dyDescent="0.25">
      <c r="A4248" s="860"/>
      <c r="B4248" s="811"/>
      <c r="C4248" s="119" t="s">
        <v>2061</v>
      </c>
      <c r="D4248" s="120" t="s">
        <v>2062</v>
      </c>
      <c r="E4248" s="10" t="s">
        <v>126</v>
      </c>
      <c r="F4248" s="10" t="s">
        <v>121</v>
      </c>
      <c r="G4248" s="3">
        <v>21918560</v>
      </c>
      <c r="H4248" s="3">
        <v>21918560</v>
      </c>
      <c r="I4248" s="3">
        <v>1</v>
      </c>
    </row>
    <row r="4249" spans="1:9" ht="30" x14ac:dyDescent="0.25">
      <c r="A4249" s="860"/>
      <c r="B4249" s="811"/>
      <c r="C4249" s="119" t="s">
        <v>2063</v>
      </c>
      <c r="D4249" s="120" t="s">
        <v>2064</v>
      </c>
      <c r="E4249" s="10" t="s">
        <v>126</v>
      </c>
      <c r="F4249" s="10" t="s">
        <v>121</v>
      </c>
      <c r="G4249" s="3">
        <v>6029230</v>
      </c>
      <c r="H4249" s="3">
        <v>6029230</v>
      </c>
      <c r="I4249" s="3">
        <v>1</v>
      </c>
    </row>
    <row r="4250" spans="1:9" ht="30" x14ac:dyDescent="0.25">
      <c r="A4250" s="860"/>
      <c r="B4250" s="811"/>
      <c r="C4250" s="119" t="s">
        <v>2065</v>
      </c>
      <c r="D4250" s="120" t="s">
        <v>2066</v>
      </c>
      <c r="E4250" s="10" t="s">
        <v>126</v>
      </c>
      <c r="F4250" s="10" t="s">
        <v>121</v>
      </c>
      <c r="G4250" s="3">
        <v>8594400</v>
      </c>
      <c r="H4250" s="3">
        <v>8594400</v>
      </c>
      <c r="I4250" s="3">
        <v>1</v>
      </c>
    </row>
    <row r="4251" spans="1:9" ht="30" x14ac:dyDescent="0.25">
      <c r="A4251" s="860"/>
      <c r="B4251" s="811"/>
      <c r="C4251" s="119" t="s">
        <v>2067</v>
      </c>
      <c r="D4251" s="120" t="s">
        <v>2068</v>
      </c>
      <c r="E4251" s="10" t="s">
        <v>126</v>
      </c>
      <c r="F4251" s="10" t="s">
        <v>121</v>
      </c>
      <c r="G4251" s="3">
        <v>6860510</v>
      </c>
      <c r="H4251" s="3">
        <v>6860510</v>
      </c>
      <c r="I4251" s="3">
        <v>1</v>
      </c>
    </row>
    <row r="4252" spans="1:9" ht="30" x14ac:dyDescent="0.25">
      <c r="A4252" s="860"/>
      <c r="B4252" s="811"/>
      <c r="C4252" s="119" t="s">
        <v>2069</v>
      </c>
      <c r="D4252" s="120" t="s">
        <v>2070</v>
      </c>
      <c r="E4252" s="10" t="s">
        <v>126</v>
      </c>
      <c r="F4252" s="10" t="s">
        <v>121</v>
      </c>
      <c r="G4252" s="3">
        <v>10824280</v>
      </c>
      <c r="H4252" s="3">
        <v>10824280</v>
      </c>
      <c r="I4252" s="3">
        <v>1</v>
      </c>
    </row>
    <row r="4253" spans="1:9" ht="45" x14ac:dyDescent="0.25">
      <c r="A4253" s="860"/>
      <c r="B4253" s="811"/>
      <c r="C4253" s="119" t="s">
        <v>2071</v>
      </c>
      <c r="D4253" s="120" t="s">
        <v>2072</v>
      </c>
      <c r="E4253" s="10" t="s">
        <v>126</v>
      </c>
      <c r="F4253" s="10" t="s">
        <v>121</v>
      </c>
      <c r="G4253" s="3">
        <v>4366050</v>
      </c>
      <c r="H4253" s="3">
        <v>4366050</v>
      </c>
      <c r="I4253" s="3">
        <v>1</v>
      </c>
    </row>
    <row r="4254" spans="1:9" ht="45" x14ac:dyDescent="0.25">
      <c r="A4254" s="860"/>
      <c r="B4254" s="811"/>
      <c r="C4254" s="119" t="s">
        <v>2073</v>
      </c>
      <c r="D4254" s="120" t="s">
        <v>2074</v>
      </c>
      <c r="E4254" s="10" t="s">
        <v>126</v>
      </c>
      <c r="F4254" s="10" t="s">
        <v>121</v>
      </c>
      <c r="G4254" s="3">
        <v>9870710</v>
      </c>
      <c r="H4254" s="3">
        <v>9870710</v>
      </c>
      <c r="I4254" s="3">
        <v>1</v>
      </c>
    </row>
    <row r="4255" spans="1:9" ht="30" x14ac:dyDescent="0.25">
      <c r="A4255" s="860"/>
      <c r="B4255" s="811"/>
      <c r="C4255" s="119" t="s">
        <v>2075</v>
      </c>
      <c r="D4255" s="120" t="s">
        <v>2076</v>
      </c>
      <c r="E4255" s="10" t="s">
        <v>126</v>
      </c>
      <c r="F4255" s="10" t="s">
        <v>121</v>
      </c>
      <c r="G4255" s="3">
        <v>19092010</v>
      </c>
      <c r="H4255" s="3">
        <v>19092010</v>
      </c>
      <c r="I4255" s="3">
        <v>1</v>
      </c>
    </row>
    <row r="4256" spans="1:9" ht="30" x14ac:dyDescent="0.25">
      <c r="A4256" s="860"/>
      <c r="B4256" s="811"/>
      <c r="C4256" s="119" t="s">
        <v>2077</v>
      </c>
      <c r="D4256" s="120" t="s">
        <v>2078</v>
      </c>
      <c r="E4256" s="10" t="s">
        <v>126</v>
      </c>
      <c r="F4256" s="10" t="s">
        <v>121</v>
      </c>
      <c r="G4256" s="3">
        <v>18699390</v>
      </c>
      <c r="H4256" s="3">
        <v>18699390</v>
      </c>
      <c r="I4256" s="3">
        <v>1</v>
      </c>
    </row>
    <row r="4257" spans="1:9" ht="30" x14ac:dyDescent="0.25">
      <c r="A4257" s="860"/>
      <c r="B4257" s="811"/>
      <c r="C4257" s="119" t="s">
        <v>2079</v>
      </c>
      <c r="D4257" s="120" t="s">
        <v>2080</v>
      </c>
      <c r="E4257" s="10" t="s">
        <v>126</v>
      </c>
      <c r="F4257" s="10" t="s">
        <v>121</v>
      </c>
      <c r="G4257" s="3">
        <v>26674550</v>
      </c>
      <c r="H4257" s="3">
        <v>26674550</v>
      </c>
      <c r="I4257" s="3">
        <v>1</v>
      </c>
    </row>
    <row r="4258" spans="1:9" ht="30" x14ac:dyDescent="0.25">
      <c r="A4258" s="860"/>
      <c r="B4258" s="811"/>
      <c r="C4258" s="119" t="s">
        <v>2081</v>
      </c>
      <c r="D4258" s="120" t="s">
        <v>2082</v>
      </c>
      <c r="E4258" s="10" t="s">
        <v>126</v>
      </c>
      <c r="F4258" s="10" t="s">
        <v>121</v>
      </c>
      <c r="G4258" s="3">
        <v>10602190</v>
      </c>
      <c r="H4258" s="3">
        <v>10602190</v>
      </c>
      <c r="I4258" s="3">
        <v>1</v>
      </c>
    </row>
    <row r="4259" spans="1:9" x14ac:dyDescent="0.25">
      <c r="A4259" s="860"/>
      <c r="B4259" s="810" t="s">
        <v>118</v>
      </c>
      <c r="C4259" s="810"/>
      <c r="D4259" s="810"/>
      <c r="E4259" s="810"/>
      <c r="F4259" s="810"/>
      <c r="G4259" s="810"/>
      <c r="H4259" s="75">
        <v>4728000</v>
      </c>
      <c r="I4259" s="75"/>
    </row>
    <row r="4260" spans="1:9" s="8" customFormat="1" ht="45" x14ac:dyDescent="0.25">
      <c r="A4260" s="860"/>
      <c r="B4260" s="811">
        <v>5113</v>
      </c>
      <c r="C4260" s="124">
        <v>71351540</v>
      </c>
      <c r="D4260" s="129" t="s">
        <v>2083</v>
      </c>
      <c r="E4260" s="6" t="s">
        <v>172</v>
      </c>
      <c r="F4260" s="6" t="s">
        <v>121</v>
      </c>
      <c r="G4260" s="7">
        <v>278000</v>
      </c>
      <c r="H4260" s="7">
        <v>278000</v>
      </c>
      <c r="I4260" s="7">
        <v>1</v>
      </c>
    </row>
    <row r="4261" spans="1:9" s="8" customFormat="1" ht="45" x14ac:dyDescent="0.25">
      <c r="A4261" s="860"/>
      <c r="B4261" s="811"/>
      <c r="C4261" s="124">
        <v>71351540</v>
      </c>
      <c r="D4261" s="129" t="s">
        <v>2084</v>
      </c>
      <c r="E4261" s="6" t="s">
        <v>172</v>
      </c>
      <c r="F4261" s="6" t="s">
        <v>121</v>
      </c>
      <c r="G4261" s="7">
        <v>307000</v>
      </c>
      <c r="H4261" s="7">
        <v>307000</v>
      </c>
      <c r="I4261" s="7">
        <v>1</v>
      </c>
    </row>
    <row r="4262" spans="1:9" s="8" customFormat="1" ht="45" x14ac:dyDescent="0.25">
      <c r="A4262" s="860"/>
      <c r="B4262" s="811"/>
      <c r="C4262" s="124">
        <v>71351540</v>
      </c>
      <c r="D4262" s="129" t="s">
        <v>2085</v>
      </c>
      <c r="E4262" s="6" t="s">
        <v>172</v>
      </c>
      <c r="F4262" s="6" t="s">
        <v>121</v>
      </c>
      <c r="G4262" s="7">
        <v>250000</v>
      </c>
      <c r="H4262" s="7">
        <v>250000</v>
      </c>
      <c r="I4262" s="7">
        <v>1</v>
      </c>
    </row>
    <row r="4263" spans="1:9" s="8" customFormat="1" ht="45" x14ac:dyDescent="0.25">
      <c r="A4263" s="860"/>
      <c r="B4263" s="811"/>
      <c r="C4263" s="124">
        <v>71351540</v>
      </c>
      <c r="D4263" s="129" t="s">
        <v>2086</v>
      </c>
      <c r="E4263" s="6" t="s">
        <v>172</v>
      </c>
      <c r="F4263" s="6" t="s">
        <v>121</v>
      </c>
      <c r="G4263" s="7">
        <v>429000</v>
      </c>
      <c r="H4263" s="7">
        <v>429000</v>
      </c>
      <c r="I4263" s="7">
        <v>1</v>
      </c>
    </row>
    <row r="4264" spans="1:9" s="8" customFormat="1" ht="45" x14ac:dyDescent="0.25">
      <c r="A4264" s="860"/>
      <c r="B4264" s="811"/>
      <c r="C4264" s="124">
        <v>71351540</v>
      </c>
      <c r="D4264" s="129" t="s">
        <v>2087</v>
      </c>
      <c r="E4264" s="6" t="s">
        <v>172</v>
      </c>
      <c r="F4264" s="6" t="s">
        <v>121</v>
      </c>
      <c r="G4264" s="7">
        <v>118000</v>
      </c>
      <c r="H4264" s="7">
        <v>118000</v>
      </c>
      <c r="I4264" s="7">
        <v>1</v>
      </c>
    </row>
    <row r="4265" spans="1:9" s="8" customFormat="1" ht="45" x14ac:dyDescent="0.25">
      <c r="A4265" s="860"/>
      <c r="B4265" s="811"/>
      <c r="C4265" s="124">
        <v>71351540</v>
      </c>
      <c r="D4265" s="129" t="s">
        <v>2088</v>
      </c>
      <c r="E4265" s="6" t="s">
        <v>172</v>
      </c>
      <c r="F4265" s="6" t="s">
        <v>121</v>
      </c>
      <c r="G4265" s="7">
        <v>168000</v>
      </c>
      <c r="H4265" s="7">
        <v>168000</v>
      </c>
      <c r="I4265" s="7">
        <v>1</v>
      </c>
    </row>
    <row r="4266" spans="1:9" s="8" customFormat="1" ht="45" x14ac:dyDescent="0.25">
      <c r="A4266" s="860"/>
      <c r="B4266" s="811"/>
      <c r="C4266" s="124">
        <v>71351540</v>
      </c>
      <c r="D4266" s="129" t="s">
        <v>2089</v>
      </c>
      <c r="E4266" s="6" t="s">
        <v>172</v>
      </c>
      <c r="F4266" s="6" t="s">
        <v>121</v>
      </c>
      <c r="G4266" s="7">
        <v>134000</v>
      </c>
      <c r="H4266" s="7">
        <v>134000</v>
      </c>
      <c r="I4266" s="7">
        <v>1</v>
      </c>
    </row>
    <row r="4267" spans="1:9" s="8" customFormat="1" ht="45" x14ac:dyDescent="0.25">
      <c r="A4267" s="860"/>
      <c r="B4267" s="811"/>
      <c r="C4267" s="124">
        <v>71351540</v>
      </c>
      <c r="D4267" s="129" t="s">
        <v>2090</v>
      </c>
      <c r="E4267" s="6" t="s">
        <v>172</v>
      </c>
      <c r="F4267" s="6" t="s">
        <v>121</v>
      </c>
      <c r="G4267" s="7">
        <v>211000</v>
      </c>
      <c r="H4267" s="7">
        <v>211000</v>
      </c>
      <c r="I4267" s="7">
        <v>1</v>
      </c>
    </row>
    <row r="4268" spans="1:9" s="8" customFormat="1" ht="45" x14ac:dyDescent="0.25">
      <c r="A4268" s="860"/>
      <c r="B4268" s="811"/>
      <c r="C4268" s="124">
        <v>71351540</v>
      </c>
      <c r="D4268" s="129" t="s">
        <v>2091</v>
      </c>
      <c r="E4268" s="6" t="s">
        <v>172</v>
      </c>
      <c r="F4268" s="6" t="s">
        <v>121</v>
      </c>
      <c r="G4268" s="7">
        <v>85000</v>
      </c>
      <c r="H4268" s="7">
        <v>85000</v>
      </c>
      <c r="I4268" s="7">
        <v>1</v>
      </c>
    </row>
    <row r="4269" spans="1:9" s="8" customFormat="1" ht="45" x14ac:dyDescent="0.25">
      <c r="A4269" s="860"/>
      <c r="B4269" s="811"/>
      <c r="C4269" s="124">
        <v>71351540</v>
      </c>
      <c r="D4269" s="129" t="s">
        <v>2092</v>
      </c>
      <c r="E4269" s="6" t="s">
        <v>172</v>
      </c>
      <c r="F4269" s="6" t="s">
        <v>121</v>
      </c>
      <c r="G4269" s="7">
        <v>193000</v>
      </c>
      <c r="H4269" s="7">
        <v>193000</v>
      </c>
      <c r="I4269" s="7">
        <v>1</v>
      </c>
    </row>
    <row r="4270" spans="1:9" s="8" customFormat="1" ht="45" x14ac:dyDescent="0.25">
      <c r="A4270" s="860"/>
      <c r="B4270" s="811"/>
      <c r="C4270" s="124">
        <v>71351540</v>
      </c>
      <c r="D4270" s="129" t="s">
        <v>2093</v>
      </c>
      <c r="E4270" s="6" t="s">
        <v>172</v>
      </c>
      <c r="F4270" s="6" t="s">
        <v>121</v>
      </c>
      <c r="G4270" s="7">
        <v>373000</v>
      </c>
      <c r="H4270" s="7">
        <v>373000</v>
      </c>
      <c r="I4270" s="7">
        <v>1</v>
      </c>
    </row>
    <row r="4271" spans="1:9" s="8" customFormat="1" ht="45" x14ac:dyDescent="0.25">
      <c r="A4271" s="860"/>
      <c r="B4271" s="811"/>
      <c r="C4271" s="124">
        <v>71351540</v>
      </c>
      <c r="D4271" s="129" t="s">
        <v>2094</v>
      </c>
      <c r="E4271" s="6" t="s">
        <v>172</v>
      </c>
      <c r="F4271" s="6" t="s">
        <v>121</v>
      </c>
      <c r="G4271" s="7">
        <v>366000</v>
      </c>
      <c r="H4271" s="7">
        <v>366000</v>
      </c>
      <c r="I4271" s="7">
        <v>1</v>
      </c>
    </row>
    <row r="4272" spans="1:9" s="8" customFormat="1" ht="45" x14ac:dyDescent="0.25">
      <c r="A4272" s="860"/>
      <c r="B4272" s="811"/>
      <c r="C4272" s="124">
        <v>71351540</v>
      </c>
      <c r="D4272" s="129" t="s">
        <v>2095</v>
      </c>
      <c r="E4272" s="6" t="s">
        <v>172</v>
      </c>
      <c r="F4272" s="6" t="s">
        <v>121</v>
      </c>
      <c r="G4272" s="7">
        <v>522000</v>
      </c>
      <c r="H4272" s="7">
        <v>522000</v>
      </c>
      <c r="I4272" s="7">
        <v>1</v>
      </c>
    </row>
    <row r="4273" spans="1:9" s="8" customFormat="1" ht="45" x14ac:dyDescent="0.25">
      <c r="A4273" s="860"/>
      <c r="B4273" s="811"/>
      <c r="C4273" s="124">
        <v>71351540</v>
      </c>
      <c r="D4273" s="129" t="s">
        <v>2096</v>
      </c>
      <c r="E4273" s="6" t="s">
        <v>172</v>
      </c>
      <c r="F4273" s="6" t="s">
        <v>121</v>
      </c>
      <c r="G4273" s="7">
        <v>207000</v>
      </c>
      <c r="H4273" s="7">
        <v>207000</v>
      </c>
      <c r="I4273" s="7">
        <v>1</v>
      </c>
    </row>
    <row r="4274" spans="1:9" ht="45" x14ac:dyDescent="0.25">
      <c r="A4274" s="860"/>
      <c r="B4274" s="811"/>
      <c r="C4274" s="119" t="s">
        <v>2097</v>
      </c>
      <c r="D4274" s="120" t="s">
        <v>2098</v>
      </c>
      <c r="E4274" s="10" t="s">
        <v>120</v>
      </c>
      <c r="F4274" s="10" t="s">
        <v>121</v>
      </c>
      <c r="G4274" s="3">
        <v>83000</v>
      </c>
      <c r="H4274" s="3">
        <v>83000</v>
      </c>
      <c r="I4274" s="3">
        <v>1</v>
      </c>
    </row>
    <row r="4275" spans="1:9" ht="45" x14ac:dyDescent="0.25">
      <c r="A4275" s="860"/>
      <c r="B4275" s="811"/>
      <c r="C4275" s="119" t="s">
        <v>2099</v>
      </c>
      <c r="D4275" s="120" t="s">
        <v>2100</v>
      </c>
      <c r="E4275" s="10" t="s">
        <v>120</v>
      </c>
      <c r="F4275" s="10" t="s">
        <v>121</v>
      </c>
      <c r="G4275" s="3">
        <v>92000</v>
      </c>
      <c r="H4275" s="3">
        <v>92000</v>
      </c>
      <c r="I4275" s="3">
        <v>1</v>
      </c>
    </row>
    <row r="4276" spans="1:9" ht="45" x14ac:dyDescent="0.25">
      <c r="A4276" s="860"/>
      <c r="B4276" s="811"/>
      <c r="C4276" s="119" t="s">
        <v>2101</v>
      </c>
      <c r="D4276" s="120" t="s">
        <v>2102</v>
      </c>
      <c r="E4276" s="10" t="s">
        <v>120</v>
      </c>
      <c r="F4276" s="10" t="s">
        <v>121</v>
      </c>
      <c r="G4276" s="3">
        <v>75000</v>
      </c>
      <c r="H4276" s="3">
        <v>75000</v>
      </c>
      <c r="I4276" s="3">
        <v>1</v>
      </c>
    </row>
    <row r="4277" spans="1:9" ht="45" x14ac:dyDescent="0.25">
      <c r="A4277" s="860"/>
      <c r="B4277" s="811"/>
      <c r="C4277" s="119" t="s">
        <v>2103</v>
      </c>
      <c r="D4277" s="120" t="s">
        <v>2104</v>
      </c>
      <c r="E4277" s="10" t="s">
        <v>120</v>
      </c>
      <c r="F4277" s="10" t="s">
        <v>121</v>
      </c>
      <c r="G4277" s="3">
        <v>128000</v>
      </c>
      <c r="H4277" s="3">
        <v>128000</v>
      </c>
      <c r="I4277" s="3">
        <v>1</v>
      </c>
    </row>
    <row r="4278" spans="1:9" ht="45" x14ac:dyDescent="0.25">
      <c r="A4278" s="860"/>
      <c r="B4278" s="811"/>
      <c r="C4278" s="119" t="s">
        <v>2105</v>
      </c>
      <c r="D4278" s="120" t="s">
        <v>2106</v>
      </c>
      <c r="E4278" s="10" t="s">
        <v>120</v>
      </c>
      <c r="F4278" s="10" t="s">
        <v>121</v>
      </c>
      <c r="G4278" s="3">
        <v>35000</v>
      </c>
      <c r="H4278" s="3">
        <v>35000</v>
      </c>
      <c r="I4278" s="3">
        <v>1</v>
      </c>
    </row>
    <row r="4279" spans="1:9" ht="45" x14ac:dyDescent="0.25">
      <c r="A4279" s="860"/>
      <c r="B4279" s="811"/>
      <c r="C4279" s="119" t="s">
        <v>2107</v>
      </c>
      <c r="D4279" s="120" t="s">
        <v>2108</v>
      </c>
      <c r="E4279" s="10" t="s">
        <v>120</v>
      </c>
      <c r="F4279" s="10" t="s">
        <v>121</v>
      </c>
      <c r="G4279" s="3">
        <v>50000</v>
      </c>
      <c r="H4279" s="3">
        <v>50000</v>
      </c>
      <c r="I4279" s="3">
        <v>1</v>
      </c>
    </row>
    <row r="4280" spans="1:9" ht="45" x14ac:dyDescent="0.25">
      <c r="A4280" s="860"/>
      <c r="B4280" s="811"/>
      <c r="C4280" s="119" t="s">
        <v>2109</v>
      </c>
      <c r="D4280" s="120" t="s">
        <v>2110</v>
      </c>
      <c r="E4280" s="10" t="s">
        <v>120</v>
      </c>
      <c r="F4280" s="10" t="s">
        <v>121</v>
      </c>
      <c r="G4280" s="3">
        <v>40000</v>
      </c>
      <c r="H4280" s="3">
        <v>40000</v>
      </c>
      <c r="I4280" s="3">
        <v>1</v>
      </c>
    </row>
    <row r="4281" spans="1:9" ht="45" x14ac:dyDescent="0.25">
      <c r="A4281" s="860"/>
      <c r="B4281" s="811"/>
      <c r="C4281" s="119" t="s">
        <v>2111</v>
      </c>
      <c r="D4281" s="120" t="s">
        <v>2112</v>
      </c>
      <c r="E4281" s="10" t="s">
        <v>120</v>
      </c>
      <c r="F4281" s="10" t="s">
        <v>121</v>
      </c>
      <c r="G4281" s="3">
        <v>63000</v>
      </c>
      <c r="H4281" s="3">
        <v>63000</v>
      </c>
      <c r="I4281" s="3">
        <v>1</v>
      </c>
    </row>
    <row r="4282" spans="1:9" ht="45" x14ac:dyDescent="0.25">
      <c r="A4282" s="860"/>
      <c r="B4282" s="811"/>
      <c r="C4282" s="119" t="s">
        <v>2113</v>
      </c>
      <c r="D4282" s="120" t="s">
        <v>2114</v>
      </c>
      <c r="E4282" s="10" t="s">
        <v>120</v>
      </c>
      <c r="F4282" s="10" t="s">
        <v>121</v>
      </c>
      <c r="G4282" s="3">
        <v>25000</v>
      </c>
      <c r="H4282" s="3">
        <v>25000</v>
      </c>
      <c r="I4282" s="3">
        <v>1</v>
      </c>
    </row>
    <row r="4283" spans="1:9" ht="45" x14ac:dyDescent="0.25">
      <c r="A4283" s="860"/>
      <c r="B4283" s="811"/>
      <c r="C4283" s="119" t="s">
        <v>2115</v>
      </c>
      <c r="D4283" s="120" t="s">
        <v>2116</v>
      </c>
      <c r="E4283" s="10" t="s">
        <v>120</v>
      </c>
      <c r="F4283" s="10" t="s">
        <v>121</v>
      </c>
      <c r="G4283" s="3">
        <v>57000</v>
      </c>
      <c r="H4283" s="3">
        <v>57000</v>
      </c>
      <c r="I4283" s="3">
        <v>1</v>
      </c>
    </row>
    <row r="4284" spans="1:9" ht="45" x14ac:dyDescent="0.25">
      <c r="A4284" s="860"/>
      <c r="B4284" s="811"/>
      <c r="C4284" s="119" t="s">
        <v>2117</v>
      </c>
      <c r="D4284" s="120" t="s">
        <v>2118</v>
      </c>
      <c r="E4284" s="10" t="s">
        <v>120</v>
      </c>
      <c r="F4284" s="10" t="s">
        <v>121</v>
      </c>
      <c r="G4284" s="3">
        <v>112000</v>
      </c>
      <c r="H4284" s="3">
        <v>112000</v>
      </c>
      <c r="I4284" s="3">
        <v>1</v>
      </c>
    </row>
    <row r="4285" spans="1:9" ht="45" x14ac:dyDescent="0.25">
      <c r="A4285" s="860"/>
      <c r="B4285" s="811"/>
      <c r="C4285" s="119" t="s">
        <v>2119</v>
      </c>
      <c r="D4285" s="120" t="s">
        <v>2120</v>
      </c>
      <c r="E4285" s="10" t="s">
        <v>120</v>
      </c>
      <c r="F4285" s="10" t="s">
        <v>121</v>
      </c>
      <c r="G4285" s="3">
        <v>109000</v>
      </c>
      <c r="H4285" s="3">
        <v>109000</v>
      </c>
      <c r="I4285" s="3">
        <v>1</v>
      </c>
    </row>
    <row r="4286" spans="1:9" ht="45" x14ac:dyDescent="0.25">
      <c r="A4286" s="860"/>
      <c r="B4286" s="811"/>
      <c r="C4286" s="119" t="s">
        <v>2121</v>
      </c>
      <c r="D4286" s="120" t="s">
        <v>2122</v>
      </c>
      <c r="E4286" s="10" t="s">
        <v>120</v>
      </c>
      <c r="F4286" s="10" t="s">
        <v>121</v>
      </c>
      <c r="G4286" s="3">
        <v>156000</v>
      </c>
      <c r="H4286" s="3">
        <v>156000</v>
      </c>
      <c r="I4286" s="3">
        <v>1</v>
      </c>
    </row>
    <row r="4287" spans="1:9" ht="45" x14ac:dyDescent="0.25">
      <c r="A4287" s="860"/>
      <c r="B4287" s="811"/>
      <c r="C4287" s="119" t="s">
        <v>2123</v>
      </c>
      <c r="D4287" s="120" t="s">
        <v>2124</v>
      </c>
      <c r="E4287" s="10" t="s">
        <v>120</v>
      </c>
      <c r="F4287" s="10" t="s">
        <v>121</v>
      </c>
      <c r="G4287" s="3">
        <v>62000</v>
      </c>
      <c r="H4287" s="3">
        <v>62000</v>
      </c>
      <c r="I4287" s="3">
        <v>1</v>
      </c>
    </row>
    <row r="4288" spans="1:9" x14ac:dyDescent="0.25">
      <c r="A4288" s="860"/>
      <c r="B4288" s="812" t="s">
        <v>228</v>
      </c>
      <c r="C4288" s="812"/>
      <c r="D4288" s="812"/>
      <c r="E4288" s="812"/>
      <c r="F4288" s="812"/>
      <c r="G4288" s="812"/>
      <c r="H4288" s="30">
        <v>143488683</v>
      </c>
      <c r="I4288" s="30"/>
    </row>
    <row r="4289" spans="1:9" x14ac:dyDescent="0.25">
      <c r="A4289" s="860"/>
      <c r="B4289" s="810" t="s">
        <v>11</v>
      </c>
      <c r="C4289" s="810"/>
      <c r="D4289" s="810"/>
      <c r="E4289" s="810"/>
      <c r="F4289" s="810"/>
      <c r="G4289" s="810"/>
      <c r="H4289" s="75">
        <v>10100000</v>
      </c>
      <c r="I4289" s="75"/>
    </row>
    <row r="4290" spans="1:9" s="8" customFormat="1" ht="30" x14ac:dyDescent="0.25">
      <c r="A4290" s="860"/>
      <c r="B4290" s="849">
        <v>5129</v>
      </c>
      <c r="C4290" s="124">
        <v>34921440</v>
      </c>
      <c r="D4290" s="129" t="s">
        <v>561</v>
      </c>
      <c r="E4290" s="6" t="s">
        <v>14</v>
      </c>
      <c r="F4290" s="6" t="s">
        <v>15</v>
      </c>
      <c r="G4290" s="7">
        <v>70000</v>
      </c>
      <c r="H4290" s="7">
        <v>3500000</v>
      </c>
      <c r="I4290" s="7">
        <v>50</v>
      </c>
    </row>
    <row r="4291" spans="1:9" s="8" customFormat="1" x14ac:dyDescent="0.25">
      <c r="A4291" s="860"/>
      <c r="B4291" s="849"/>
      <c r="C4291" s="124">
        <v>39111320</v>
      </c>
      <c r="D4291" s="129" t="s">
        <v>586</v>
      </c>
      <c r="E4291" s="6" t="s">
        <v>126</v>
      </c>
      <c r="F4291" s="6" t="s">
        <v>15</v>
      </c>
      <c r="G4291" s="7">
        <v>165000</v>
      </c>
      <c r="H4291" s="7">
        <v>6600000</v>
      </c>
      <c r="I4291" s="7">
        <v>40</v>
      </c>
    </row>
    <row r="4292" spans="1:9" x14ac:dyDescent="0.25">
      <c r="A4292" s="860"/>
      <c r="B4292" s="810" t="s">
        <v>154</v>
      </c>
      <c r="C4292" s="810"/>
      <c r="D4292" s="810"/>
      <c r="E4292" s="810"/>
      <c r="F4292" s="810"/>
      <c r="G4292" s="810"/>
      <c r="H4292" s="75">
        <v>129117580</v>
      </c>
      <c r="I4292" s="75"/>
    </row>
    <row r="4293" spans="1:9" ht="30" x14ac:dyDescent="0.25">
      <c r="A4293" s="860"/>
      <c r="B4293" s="673"/>
      <c r="C4293" s="120" t="s">
        <v>7283</v>
      </c>
      <c r="D4293" s="120" t="s">
        <v>536</v>
      </c>
      <c r="E4293" s="120" t="s">
        <v>126</v>
      </c>
      <c r="F4293" s="120" t="s">
        <v>121</v>
      </c>
      <c r="G4293" s="456">
        <v>16507190</v>
      </c>
      <c r="H4293" s="456">
        <v>16507190</v>
      </c>
      <c r="I4293" s="3">
        <v>1</v>
      </c>
    </row>
    <row r="4294" spans="1:9" ht="30" x14ac:dyDescent="0.25">
      <c r="A4294" s="860"/>
      <c r="B4294" s="673"/>
      <c r="C4294" s="120" t="s">
        <v>7284</v>
      </c>
      <c r="D4294" s="120" t="s">
        <v>536</v>
      </c>
      <c r="E4294" s="120" t="s">
        <v>126</v>
      </c>
      <c r="F4294" s="120" t="s">
        <v>121</v>
      </c>
      <c r="G4294" s="456">
        <v>11112000</v>
      </c>
      <c r="H4294" s="456">
        <v>11112000</v>
      </c>
      <c r="I4294" s="3">
        <v>1</v>
      </c>
    </row>
    <row r="4295" spans="1:9" ht="30" x14ac:dyDescent="0.25">
      <c r="A4295" s="860"/>
      <c r="B4295" s="673"/>
      <c r="C4295" s="120" t="s">
        <v>7285</v>
      </c>
      <c r="D4295" s="120" t="s">
        <v>536</v>
      </c>
      <c r="E4295" s="120" t="s">
        <v>126</v>
      </c>
      <c r="F4295" s="120" t="s">
        <v>121</v>
      </c>
      <c r="G4295" s="456">
        <v>14856430</v>
      </c>
      <c r="H4295" s="456">
        <v>14856430</v>
      </c>
      <c r="I4295" s="3">
        <v>1</v>
      </c>
    </row>
    <row r="4296" spans="1:9" ht="30" x14ac:dyDescent="0.25">
      <c r="A4296" s="860"/>
      <c r="B4296" s="811">
        <v>5113</v>
      </c>
      <c r="C4296" s="119" t="s">
        <v>2125</v>
      </c>
      <c r="D4296" s="120" t="s">
        <v>2126</v>
      </c>
      <c r="E4296" s="10" t="s">
        <v>149</v>
      </c>
      <c r="F4296" s="10" t="s">
        <v>121</v>
      </c>
      <c r="G4296" s="3">
        <v>15845140</v>
      </c>
      <c r="H4296" s="3">
        <v>15845140</v>
      </c>
      <c r="I4296" s="3">
        <v>1</v>
      </c>
    </row>
    <row r="4297" spans="1:9" ht="30" x14ac:dyDescent="0.25">
      <c r="A4297" s="860"/>
      <c r="B4297" s="811"/>
      <c r="C4297" s="119" t="s">
        <v>2127</v>
      </c>
      <c r="D4297" s="120" t="s">
        <v>2128</v>
      </c>
      <c r="E4297" s="10" t="s">
        <v>149</v>
      </c>
      <c r="F4297" s="10" t="s">
        <v>121</v>
      </c>
      <c r="G4297" s="3">
        <v>24481560</v>
      </c>
      <c r="H4297" s="3">
        <v>24481560</v>
      </c>
      <c r="I4297" s="3">
        <v>1</v>
      </c>
    </row>
    <row r="4298" spans="1:9" x14ac:dyDescent="0.25">
      <c r="A4298" s="860"/>
      <c r="B4298" s="811"/>
      <c r="C4298" s="455" t="s">
        <v>7477</v>
      </c>
      <c r="D4298" s="455" t="s">
        <v>536</v>
      </c>
      <c r="E4298" s="120" t="s">
        <v>126</v>
      </c>
      <c r="F4298" s="120" t="s">
        <v>121</v>
      </c>
      <c r="G4298" s="456">
        <v>11460750</v>
      </c>
      <c r="H4298" s="456">
        <v>11460750</v>
      </c>
      <c r="I4298" s="3">
        <v>1</v>
      </c>
    </row>
    <row r="4299" spans="1:9" ht="45" x14ac:dyDescent="0.25">
      <c r="A4299" s="860"/>
      <c r="B4299" s="811"/>
      <c r="C4299" s="119" t="s">
        <v>2129</v>
      </c>
      <c r="D4299" s="120" t="s">
        <v>2130</v>
      </c>
      <c r="E4299" s="10" t="s">
        <v>149</v>
      </c>
      <c r="F4299" s="10" t="s">
        <v>121</v>
      </c>
      <c r="G4299" s="3">
        <v>32541010</v>
      </c>
      <c r="H4299" s="3">
        <v>32541010</v>
      </c>
      <c r="I4299" s="3">
        <v>1</v>
      </c>
    </row>
    <row r="4300" spans="1:9" ht="30" x14ac:dyDescent="0.25">
      <c r="A4300" s="860"/>
      <c r="B4300" s="811"/>
      <c r="C4300" s="119" t="s">
        <v>2131</v>
      </c>
      <c r="D4300" s="120" t="s">
        <v>2132</v>
      </c>
      <c r="E4300" s="10" t="s">
        <v>149</v>
      </c>
      <c r="F4300" s="10" t="s">
        <v>121</v>
      </c>
      <c r="G4300" s="3">
        <v>10887140</v>
      </c>
      <c r="H4300" s="3">
        <v>10887140</v>
      </c>
      <c r="I4300" s="3">
        <v>1</v>
      </c>
    </row>
    <row r="4301" spans="1:9" ht="45" x14ac:dyDescent="0.25">
      <c r="A4301" s="860"/>
      <c r="B4301" s="811"/>
      <c r="C4301" s="119" t="s">
        <v>2133</v>
      </c>
      <c r="D4301" s="120" t="s">
        <v>2134</v>
      </c>
      <c r="E4301" s="10" t="s">
        <v>149</v>
      </c>
      <c r="F4301" s="10" t="s">
        <v>121</v>
      </c>
      <c r="G4301" s="3">
        <v>11086090</v>
      </c>
      <c r="H4301" s="3">
        <v>11086090</v>
      </c>
      <c r="I4301" s="3">
        <v>1</v>
      </c>
    </row>
    <row r="4302" spans="1:9" ht="45" x14ac:dyDescent="0.25">
      <c r="A4302" s="860"/>
      <c r="B4302" s="811"/>
      <c r="C4302" s="119" t="s">
        <v>2135</v>
      </c>
      <c r="D4302" s="120" t="s">
        <v>2136</v>
      </c>
      <c r="E4302" s="10" t="s">
        <v>149</v>
      </c>
      <c r="F4302" s="10" t="s">
        <v>121</v>
      </c>
      <c r="G4302" s="3">
        <v>3100910</v>
      </c>
      <c r="H4302" s="3">
        <v>3100910</v>
      </c>
      <c r="I4302" s="3">
        <v>1</v>
      </c>
    </row>
    <row r="4303" spans="1:9" ht="60" x14ac:dyDescent="0.25">
      <c r="A4303" s="860"/>
      <c r="B4303" s="811">
        <v>5113</v>
      </c>
      <c r="C4303" s="119" t="s">
        <v>2137</v>
      </c>
      <c r="D4303" s="120" t="s">
        <v>2138</v>
      </c>
      <c r="E4303" s="10" t="s">
        <v>126</v>
      </c>
      <c r="F4303" s="10" t="s">
        <v>121</v>
      </c>
      <c r="G4303" s="3">
        <v>3474160</v>
      </c>
      <c r="H4303" s="3">
        <v>3474160</v>
      </c>
      <c r="I4303" s="3">
        <v>1</v>
      </c>
    </row>
    <row r="4304" spans="1:9" ht="60" x14ac:dyDescent="0.25">
      <c r="A4304" s="860"/>
      <c r="B4304" s="811"/>
      <c r="C4304" s="119" t="s">
        <v>2139</v>
      </c>
      <c r="D4304" s="120" t="s">
        <v>2140</v>
      </c>
      <c r="E4304" s="10" t="s">
        <v>126</v>
      </c>
      <c r="F4304" s="10" t="s">
        <v>121</v>
      </c>
      <c r="G4304" s="3">
        <v>893270</v>
      </c>
      <c r="H4304" s="3">
        <v>893270</v>
      </c>
      <c r="I4304" s="3">
        <v>1</v>
      </c>
    </row>
    <row r="4305" spans="1:9" ht="60" x14ac:dyDescent="0.25">
      <c r="A4305" s="860"/>
      <c r="B4305" s="811"/>
      <c r="C4305" s="119" t="s">
        <v>2141</v>
      </c>
      <c r="D4305" s="120" t="s">
        <v>2142</v>
      </c>
      <c r="E4305" s="10" t="s">
        <v>126</v>
      </c>
      <c r="F4305" s="10" t="s">
        <v>121</v>
      </c>
      <c r="G4305" s="3">
        <v>3317250</v>
      </c>
      <c r="H4305" s="3">
        <v>3317250</v>
      </c>
      <c r="I4305" s="3">
        <v>1</v>
      </c>
    </row>
    <row r="4306" spans="1:9" ht="60" x14ac:dyDescent="0.25">
      <c r="A4306" s="860"/>
      <c r="B4306" s="811"/>
      <c r="C4306" s="119" t="s">
        <v>2143</v>
      </c>
      <c r="D4306" s="120" t="s">
        <v>2144</v>
      </c>
      <c r="E4306" s="10" t="s">
        <v>126</v>
      </c>
      <c r="F4306" s="10" t="s">
        <v>121</v>
      </c>
      <c r="G4306" s="3">
        <v>21266590</v>
      </c>
      <c r="H4306" s="3">
        <v>21266590</v>
      </c>
      <c r="I4306" s="3">
        <v>1</v>
      </c>
    </row>
    <row r="4307" spans="1:9" ht="60" x14ac:dyDescent="0.25">
      <c r="A4307" s="860"/>
      <c r="B4307" s="811"/>
      <c r="C4307" s="119" t="s">
        <v>2145</v>
      </c>
      <c r="D4307" s="120" t="s">
        <v>2146</v>
      </c>
      <c r="E4307" s="10" t="s">
        <v>126</v>
      </c>
      <c r="F4307" s="10" t="s">
        <v>121</v>
      </c>
      <c r="G4307" s="3">
        <v>726580</v>
      </c>
      <c r="H4307" s="3">
        <v>726580</v>
      </c>
      <c r="I4307" s="3">
        <v>1</v>
      </c>
    </row>
    <row r="4308" spans="1:9" ht="45" x14ac:dyDescent="0.25">
      <c r="A4308" s="860"/>
      <c r="B4308" s="811"/>
      <c r="C4308" s="119" t="s">
        <v>2147</v>
      </c>
      <c r="D4308" s="120" t="s">
        <v>2148</v>
      </c>
      <c r="E4308" s="10" t="s">
        <v>126</v>
      </c>
      <c r="F4308" s="10" t="s">
        <v>121</v>
      </c>
      <c r="G4308" s="3">
        <v>779690</v>
      </c>
      <c r="H4308" s="3">
        <v>779690</v>
      </c>
      <c r="I4308" s="3">
        <v>1</v>
      </c>
    </row>
    <row r="4309" spans="1:9" ht="60" x14ac:dyDescent="0.25">
      <c r="A4309" s="860"/>
      <c r="B4309" s="811"/>
      <c r="C4309" s="119" t="s">
        <v>2149</v>
      </c>
      <c r="D4309" s="120" t="s">
        <v>2150</v>
      </c>
      <c r="E4309" s="10" t="s">
        <v>126</v>
      </c>
      <c r="F4309" s="10" t="s">
        <v>121</v>
      </c>
      <c r="G4309" s="3">
        <v>718190</v>
      </c>
      <c r="H4309" s="3">
        <v>718190</v>
      </c>
      <c r="I4309" s="3">
        <v>1</v>
      </c>
    </row>
    <row r="4310" spans="1:9" x14ac:dyDescent="0.25">
      <c r="A4310" s="860"/>
      <c r="B4310" s="810" t="s">
        <v>118</v>
      </c>
      <c r="C4310" s="810"/>
      <c r="D4310" s="810"/>
      <c r="E4310" s="810"/>
      <c r="F4310" s="810"/>
      <c r="G4310" s="810"/>
      <c r="H4310" s="75">
        <v>4271103</v>
      </c>
      <c r="I4310" s="75"/>
    </row>
    <row r="4311" spans="1:9" s="8" customFormat="1" ht="60" x14ac:dyDescent="0.25">
      <c r="A4311" s="860"/>
      <c r="B4311" s="6">
        <v>4251</v>
      </c>
      <c r="C4311" s="124">
        <v>50851100</v>
      </c>
      <c r="D4311" s="129" t="s">
        <v>2151</v>
      </c>
      <c r="E4311" s="6" t="s">
        <v>126</v>
      </c>
      <c r="F4311" s="6" t="s">
        <v>121</v>
      </c>
      <c r="G4311" s="7">
        <v>1500000</v>
      </c>
      <c r="H4311" s="7">
        <v>1500000</v>
      </c>
      <c r="I4311" s="7">
        <v>1</v>
      </c>
    </row>
    <row r="4312" spans="1:9" s="8" customFormat="1" ht="30" x14ac:dyDescent="0.25">
      <c r="A4312" s="860"/>
      <c r="B4312" s="811">
        <v>5113</v>
      </c>
      <c r="C4312" s="124">
        <v>71351540</v>
      </c>
      <c r="D4312" s="129" t="s">
        <v>2152</v>
      </c>
      <c r="E4312" s="6" t="s">
        <v>149</v>
      </c>
      <c r="F4312" s="6" t="s">
        <v>121</v>
      </c>
      <c r="G4312" s="7">
        <v>232687</v>
      </c>
      <c r="H4312" s="7">
        <v>232687</v>
      </c>
      <c r="I4312" s="7">
        <v>1</v>
      </c>
    </row>
    <row r="4313" spans="1:9" s="8" customFormat="1" ht="30" x14ac:dyDescent="0.25">
      <c r="A4313" s="860"/>
      <c r="B4313" s="811"/>
      <c r="C4313" s="124">
        <v>71351540</v>
      </c>
      <c r="D4313" s="129" t="s">
        <v>2153</v>
      </c>
      <c r="E4313" s="6" t="s">
        <v>149</v>
      </c>
      <c r="F4313" s="6" t="s">
        <v>121</v>
      </c>
      <c r="G4313" s="7">
        <v>359512</v>
      </c>
      <c r="H4313" s="7">
        <v>359512</v>
      </c>
      <c r="I4313" s="7">
        <v>1</v>
      </c>
    </row>
    <row r="4314" spans="1:9" s="8" customFormat="1" ht="45" x14ac:dyDescent="0.25">
      <c r="A4314" s="860"/>
      <c r="B4314" s="811"/>
      <c r="C4314" s="124">
        <v>71351540</v>
      </c>
      <c r="D4314" s="129" t="s">
        <v>2154</v>
      </c>
      <c r="E4314" s="6" t="s">
        <v>149</v>
      </c>
      <c r="F4314" s="6" t="s">
        <v>121</v>
      </c>
      <c r="G4314" s="7">
        <v>480225</v>
      </c>
      <c r="H4314" s="7">
        <v>480225</v>
      </c>
      <c r="I4314" s="7">
        <v>1</v>
      </c>
    </row>
    <row r="4315" spans="1:9" s="8" customFormat="1" ht="30" x14ac:dyDescent="0.25">
      <c r="A4315" s="860"/>
      <c r="B4315" s="811"/>
      <c r="C4315" s="124">
        <v>71351540</v>
      </c>
      <c r="D4315" s="129" t="s">
        <v>2155</v>
      </c>
      <c r="E4315" s="6" t="s">
        <v>149</v>
      </c>
      <c r="F4315" s="6" t="s">
        <v>121</v>
      </c>
      <c r="G4315" s="7">
        <v>155205</v>
      </c>
      <c r="H4315" s="7">
        <v>155205</v>
      </c>
      <c r="I4315" s="7">
        <v>1</v>
      </c>
    </row>
    <row r="4316" spans="1:9" s="8" customFormat="1" ht="45" x14ac:dyDescent="0.25">
      <c r="A4316" s="860"/>
      <c r="B4316" s="811"/>
      <c r="C4316" s="124">
        <v>71351540</v>
      </c>
      <c r="D4316" s="129" t="s">
        <v>2156</v>
      </c>
      <c r="E4316" s="6" t="s">
        <v>149</v>
      </c>
      <c r="F4316" s="6" t="s">
        <v>121</v>
      </c>
      <c r="G4316" s="7">
        <v>216180</v>
      </c>
      <c r="H4316" s="7">
        <v>216180</v>
      </c>
      <c r="I4316" s="7">
        <v>1</v>
      </c>
    </row>
    <row r="4317" spans="1:9" s="8" customFormat="1" ht="45" x14ac:dyDescent="0.25">
      <c r="A4317" s="860"/>
      <c r="B4317" s="811"/>
      <c r="C4317" s="124">
        <v>71351540</v>
      </c>
      <c r="D4317" s="129" t="s">
        <v>2157</v>
      </c>
      <c r="E4317" s="6" t="s">
        <v>149</v>
      </c>
      <c r="F4317" s="6" t="s">
        <v>121</v>
      </c>
      <c r="G4317" s="7">
        <v>46500</v>
      </c>
      <c r="H4317" s="7">
        <v>46500</v>
      </c>
      <c r="I4317" s="7">
        <v>1</v>
      </c>
    </row>
    <row r="4318" spans="1:9" s="8" customFormat="1" ht="30" x14ac:dyDescent="0.25">
      <c r="A4318" s="860"/>
      <c r="B4318" s="811"/>
      <c r="C4318" s="719" t="s">
        <v>7426</v>
      </c>
      <c r="D4318" s="719" t="s">
        <v>5274</v>
      </c>
      <c r="E4318" s="719" t="s">
        <v>172</v>
      </c>
      <c r="F4318" s="719" t="s">
        <v>121</v>
      </c>
      <c r="G4318" s="730">
        <v>229212</v>
      </c>
      <c r="H4318" s="730">
        <v>229212</v>
      </c>
      <c r="I4318" s="3">
        <v>1</v>
      </c>
    </row>
    <row r="4319" spans="1:9" s="8" customFormat="1" ht="30" x14ac:dyDescent="0.25">
      <c r="A4319" s="860"/>
      <c r="B4319" s="811"/>
      <c r="C4319" s="719" t="s">
        <v>7427</v>
      </c>
      <c r="D4319" s="719" t="s">
        <v>5274</v>
      </c>
      <c r="E4319" s="719" t="s">
        <v>172</v>
      </c>
      <c r="F4319" s="719" t="s">
        <v>121</v>
      </c>
      <c r="G4319" s="730">
        <v>274720</v>
      </c>
      <c r="H4319" s="730">
        <v>274720</v>
      </c>
      <c r="I4319" s="3">
        <v>1</v>
      </c>
    </row>
    <row r="4320" spans="1:9" s="8" customFormat="1" ht="30" x14ac:dyDescent="0.25">
      <c r="A4320" s="860"/>
      <c r="B4320" s="811"/>
      <c r="C4320" s="719" t="s">
        <v>7428</v>
      </c>
      <c r="D4320" s="719" t="s">
        <v>5274</v>
      </c>
      <c r="E4320" s="719" t="s">
        <v>172</v>
      </c>
      <c r="F4320" s="719" t="s">
        <v>121</v>
      </c>
      <c r="G4320" s="730">
        <v>222240</v>
      </c>
      <c r="H4320" s="730">
        <v>222240</v>
      </c>
      <c r="I4320" s="3">
        <v>1</v>
      </c>
    </row>
    <row r="4321" spans="1:9" s="8" customFormat="1" ht="30" x14ac:dyDescent="0.25">
      <c r="A4321" s="860"/>
      <c r="B4321" s="811"/>
      <c r="C4321" s="719" t="s">
        <v>7429</v>
      </c>
      <c r="D4321" s="719" t="s">
        <v>5274</v>
      </c>
      <c r="E4321" s="719" t="s">
        <v>172</v>
      </c>
      <c r="F4321" s="719" t="s">
        <v>121</v>
      </c>
      <c r="G4321" s="730">
        <v>290890</v>
      </c>
      <c r="H4321" s="730">
        <v>290890</v>
      </c>
      <c r="I4321" s="3">
        <v>1</v>
      </c>
    </row>
    <row r="4322" spans="1:9" s="8" customFormat="1" ht="30" x14ac:dyDescent="0.25">
      <c r="A4322" s="860"/>
      <c r="B4322" s="811"/>
      <c r="C4322" s="719" t="s">
        <v>7280</v>
      </c>
      <c r="D4322" s="719" t="s">
        <v>532</v>
      </c>
      <c r="E4322" s="719" t="s">
        <v>120</v>
      </c>
      <c r="F4322" s="674" t="s">
        <v>121</v>
      </c>
      <c r="G4322" s="456">
        <v>82420</v>
      </c>
      <c r="H4322" s="456">
        <v>82420</v>
      </c>
      <c r="I4322" s="3">
        <v>1</v>
      </c>
    </row>
    <row r="4323" spans="1:9" s="8" customFormat="1" ht="30" x14ac:dyDescent="0.25">
      <c r="A4323" s="860"/>
      <c r="B4323" s="811"/>
      <c r="C4323" s="719" t="s">
        <v>7281</v>
      </c>
      <c r="D4323" s="719" t="s">
        <v>532</v>
      </c>
      <c r="E4323" s="719" t="s">
        <v>120</v>
      </c>
      <c r="F4323" s="674" t="s">
        <v>121</v>
      </c>
      <c r="G4323" s="456">
        <v>87260</v>
      </c>
      <c r="H4323" s="456">
        <v>87260</v>
      </c>
      <c r="I4323" s="3">
        <v>1</v>
      </c>
    </row>
    <row r="4324" spans="1:9" s="8" customFormat="1" ht="30" x14ac:dyDescent="0.25">
      <c r="A4324" s="860"/>
      <c r="B4324" s="811"/>
      <c r="C4324" s="719" t="s">
        <v>7282</v>
      </c>
      <c r="D4324" s="719" t="s">
        <v>532</v>
      </c>
      <c r="E4324" s="674" t="s">
        <v>120</v>
      </c>
      <c r="F4324" s="674" t="s">
        <v>121</v>
      </c>
      <c r="G4324" s="456">
        <v>66670</v>
      </c>
      <c r="H4324" s="456">
        <v>66670</v>
      </c>
      <c r="I4324" s="3">
        <v>1</v>
      </c>
    </row>
    <row r="4325" spans="1:9" ht="30" x14ac:dyDescent="0.25">
      <c r="A4325" s="860"/>
      <c r="B4325" s="811"/>
      <c r="C4325" s="119" t="s">
        <v>2158</v>
      </c>
      <c r="D4325" s="120" t="s">
        <v>2159</v>
      </c>
      <c r="E4325" s="10" t="s">
        <v>120</v>
      </c>
      <c r="F4325" s="10" t="s">
        <v>121</v>
      </c>
      <c r="G4325" s="3">
        <v>77560</v>
      </c>
      <c r="H4325" s="3">
        <v>77560</v>
      </c>
      <c r="I4325" s="3">
        <v>1</v>
      </c>
    </row>
    <row r="4326" spans="1:9" ht="30" x14ac:dyDescent="0.25">
      <c r="A4326" s="860"/>
      <c r="B4326" s="811"/>
      <c r="C4326" s="119" t="s">
        <v>2160</v>
      </c>
      <c r="D4326" s="120" t="s">
        <v>2161</v>
      </c>
      <c r="E4326" s="10" t="s">
        <v>120</v>
      </c>
      <c r="F4326" s="10" t="s">
        <v>121</v>
      </c>
      <c r="G4326" s="3">
        <v>119840</v>
      </c>
      <c r="H4326" s="3">
        <v>119840</v>
      </c>
      <c r="I4326" s="3">
        <v>1</v>
      </c>
    </row>
    <row r="4327" spans="1:9" ht="45" x14ac:dyDescent="0.25">
      <c r="A4327" s="860"/>
      <c r="B4327" s="811"/>
      <c r="C4327" s="119" t="s">
        <v>2162</v>
      </c>
      <c r="D4327" s="120" t="s">
        <v>2163</v>
      </c>
      <c r="E4327" s="10" t="s">
        <v>120</v>
      </c>
      <c r="F4327" s="10" t="s">
        <v>121</v>
      </c>
      <c r="G4327" s="3">
        <v>160070</v>
      </c>
      <c r="H4327" s="3">
        <v>160070</v>
      </c>
      <c r="I4327" s="3">
        <v>1</v>
      </c>
    </row>
    <row r="4328" spans="1:9" ht="30" x14ac:dyDescent="0.25">
      <c r="A4328" s="860"/>
      <c r="B4328" s="811"/>
      <c r="C4328" s="119" t="s">
        <v>2164</v>
      </c>
      <c r="D4328" s="120" t="s">
        <v>2165</v>
      </c>
      <c r="E4328" s="10" t="s">
        <v>120</v>
      </c>
      <c r="F4328" s="10" t="s">
        <v>121</v>
      </c>
      <c r="G4328" s="3">
        <v>51740</v>
      </c>
      <c r="H4328" s="3">
        <v>51740</v>
      </c>
      <c r="I4328" s="3">
        <v>1</v>
      </c>
    </row>
    <row r="4329" spans="1:9" ht="45" x14ac:dyDescent="0.25">
      <c r="A4329" s="860"/>
      <c r="B4329" s="811"/>
      <c r="C4329" s="119" t="s">
        <v>2166</v>
      </c>
      <c r="D4329" s="120" t="s">
        <v>2167</v>
      </c>
      <c r="E4329" s="10" t="s">
        <v>120</v>
      </c>
      <c r="F4329" s="10" t="s">
        <v>121</v>
      </c>
      <c r="G4329" s="3">
        <v>55430</v>
      </c>
      <c r="H4329" s="3">
        <v>55430</v>
      </c>
      <c r="I4329" s="3">
        <v>1</v>
      </c>
    </row>
    <row r="4330" spans="1:9" ht="45" x14ac:dyDescent="0.25">
      <c r="A4330" s="860"/>
      <c r="B4330" s="811"/>
      <c r="C4330" s="119" t="s">
        <v>2168</v>
      </c>
      <c r="D4330" s="120" t="s">
        <v>2169</v>
      </c>
      <c r="E4330" s="10" t="s">
        <v>120</v>
      </c>
      <c r="F4330" s="10" t="s">
        <v>121</v>
      </c>
      <c r="G4330" s="3">
        <v>15500</v>
      </c>
      <c r="H4330" s="3">
        <v>15500</v>
      </c>
      <c r="I4330" s="3">
        <v>1</v>
      </c>
    </row>
    <row r="4331" spans="1:9" s="8" customFormat="1" ht="60" x14ac:dyDescent="0.25">
      <c r="A4331" s="860"/>
      <c r="B4331" s="811">
        <v>5113</v>
      </c>
      <c r="C4331" s="119" t="s">
        <v>5269</v>
      </c>
      <c r="D4331" s="120" t="s">
        <v>2170</v>
      </c>
      <c r="E4331" s="85" t="s">
        <v>172</v>
      </c>
      <c r="F4331" s="85" t="s">
        <v>121</v>
      </c>
      <c r="G4331" s="85">
        <v>69480</v>
      </c>
      <c r="H4331" s="85">
        <v>69480</v>
      </c>
      <c r="I4331" s="85">
        <v>1</v>
      </c>
    </row>
    <row r="4332" spans="1:9" s="8" customFormat="1" ht="60" x14ac:dyDescent="0.25">
      <c r="A4332" s="860"/>
      <c r="B4332" s="811"/>
      <c r="C4332" s="119" t="s">
        <v>5270</v>
      </c>
      <c r="D4332" s="120" t="s">
        <v>2171</v>
      </c>
      <c r="E4332" s="85" t="s">
        <v>172</v>
      </c>
      <c r="F4332" s="85" t="s">
        <v>121</v>
      </c>
      <c r="G4332" s="85">
        <v>17868</v>
      </c>
      <c r="H4332" s="85">
        <v>17868</v>
      </c>
      <c r="I4332" s="85">
        <v>1</v>
      </c>
    </row>
    <row r="4333" spans="1:9" s="8" customFormat="1" ht="30" x14ac:dyDescent="0.25">
      <c r="A4333" s="860"/>
      <c r="B4333" s="811"/>
      <c r="C4333" s="119" t="s">
        <v>7478</v>
      </c>
      <c r="D4333" s="120" t="s">
        <v>532</v>
      </c>
      <c r="E4333" s="726" t="s">
        <v>120</v>
      </c>
      <c r="F4333" s="726" t="s">
        <v>121</v>
      </c>
      <c r="G4333" s="726">
        <v>68760</v>
      </c>
      <c r="H4333" s="726">
        <v>68760</v>
      </c>
      <c r="I4333" s="726">
        <v>1</v>
      </c>
    </row>
    <row r="4334" spans="1:9" s="8" customFormat="1" ht="60" x14ac:dyDescent="0.25">
      <c r="A4334" s="860"/>
      <c r="B4334" s="811"/>
      <c r="C4334" s="119" t="s">
        <v>5267</v>
      </c>
      <c r="D4334" s="120" t="s">
        <v>2172</v>
      </c>
      <c r="E4334" s="85" t="s">
        <v>172</v>
      </c>
      <c r="F4334" s="85" t="s">
        <v>121</v>
      </c>
      <c r="G4334" s="85">
        <v>66348</v>
      </c>
      <c r="H4334" s="85">
        <v>66348</v>
      </c>
      <c r="I4334" s="85">
        <v>1</v>
      </c>
    </row>
    <row r="4335" spans="1:9" s="8" customFormat="1" ht="75" x14ac:dyDescent="0.25">
      <c r="A4335" s="860"/>
      <c r="B4335" s="811"/>
      <c r="C4335" s="119" t="s">
        <v>5266</v>
      </c>
      <c r="D4335" s="120" t="s">
        <v>2173</v>
      </c>
      <c r="E4335" s="85" t="s">
        <v>172</v>
      </c>
      <c r="F4335" s="85" t="s">
        <v>121</v>
      </c>
      <c r="G4335" s="85">
        <v>425328</v>
      </c>
      <c r="H4335" s="85">
        <v>425328</v>
      </c>
      <c r="I4335" s="85">
        <v>1</v>
      </c>
    </row>
    <row r="4336" spans="1:9" s="8" customFormat="1" ht="60" x14ac:dyDescent="0.25">
      <c r="A4336" s="860"/>
      <c r="B4336" s="811"/>
      <c r="C4336" s="119" t="s">
        <v>5271</v>
      </c>
      <c r="D4336" s="120" t="s">
        <v>2174</v>
      </c>
      <c r="E4336" s="85" t="s">
        <v>172</v>
      </c>
      <c r="F4336" s="85" t="s">
        <v>121</v>
      </c>
      <c r="G4336" s="85">
        <v>14532</v>
      </c>
      <c r="H4336" s="85">
        <v>14532</v>
      </c>
      <c r="I4336" s="85">
        <v>1</v>
      </c>
    </row>
    <row r="4337" spans="1:9" s="8" customFormat="1" ht="45" x14ac:dyDescent="0.25">
      <c r="A4337" s="860"/>
      <c r="B4337" s="811"/>
      <c r="C4337" s="119" t="s">
        <v>5265</v>
      </c>
      <c r="D4337" s="120" t="s">
        <v>2175</v>
      </c>
      <c r="E4337" s="85" t="s">
        <v>172</v>
      </c>
      <c r="F4337" s="85" t="s">
        <v>121</v>
      </c>
      <c r="G4337" s="85">
        <v>15588</v>
      </c>
      <c r="H4337" s="85">
        <v>15588</v>
      </c>
      <c r="I4337" s="85">
        <v>1</v>
      </c>
    </row>
    <row r="4338" spans="1:9" s="8" customFormat="1" ht="60" x14ac:dyDescent="0.25">
      <c r="A4338" s="860"/>
      <c r="B4338" s="811"/>
      <c r="C4338" s="119" t="s">
        <v>5268</v>
      </c>
      <c r="D4338" s="120" t="s">
        <v>2176</v>
      </c>
      <c r="E4338" s="85" t="s">
        <v>172</v>
      </c>
      <c r="F4338" s="85" t="s">
        <v>121</v>
      </c>
      <c r="G4338" s="85">
        <v>14364</v>
      </c>
      <c r="H4338" s="85">
        <v>14364</v>
      </c>
      <c r="I4338" s="85">
        <v>1</v>
      </c>
    </row>
    <row r="4339" spans="1:9" ht="60" x14ac:dyDescent="0.25">
      <c r="A4339" s="860"/>
      <c r="B4339" s="811"/>
      <c r="C4339" s="119" t="s">
        <v>2177</v>
      </c>
      <c r="D4339" s="120" t="s">
        <v>2178</v>
      </c>
      <c r="E4339" s="10" t="s">
        <v>120</v>
      </c>
      <c r="F4339" s="10" t="s">
        <v>121</v>
      </c>
      <c r="G4339" s="3">
        <v>17370</v>
      </c>
      <c r="H4339" s="3">
        <v>17370</v>
      </c>
      <c r="I4339" s="3">
        <v>1</v>
      </c>
    </row>
    <row r="4340" spans="1:9" ht="60" x14ac:dyDescent="0.25">
      <c r="A4340" s="860"/>
      <c r="B4340" s="811"/>
      <c r="C4340" s="119" t="s">
        <v>2179</v>
      </c>
      <c r="D4340" s="120" t="s">
        <v>2180</v>
      </c>
      <c r="E4340" s="10" t="s">
        <v>120</v>
      </c>
      <c r="F4340" s="10" t="s">
        <v>121</v>
      </c>
      <c r="G4340" s="3">
        <v>4470</v>
      </c>
      <c r="H4340" s="3">
        <v>4470</v>
      </c>
      <c r="I4340" s="3">
        <v>1</v>
      </c>
    </row>
    <row r="4341" spans="1:9" ht="60" x14ac:dyDescent="0.25">
      <c r="A4341" s="860"/>
      <c r="B4341" s="811"/>
      <c r="C4341" s="119" t="s">
        <v>2181</v>
      </c>
      <c r="D4341" s="120" t="s">
        <v>2182</v>
      </c>
      <c r="E4341" s="10" t="s">
        <v>120</v>
      </c>
      <c r="F4341" s="10" t="s">
        <v>121</v>
      </c>
      <c r="G4341" s="3">
        <v>16590</v>
      </c>
      <c r="H4341" s="3">
        <v>16590</v>
      </c>
      <c r="I4341" s="3">
        <v>1</v>
      </c>
    </row>
    <row r="4342" spans="1:9" ht="75" x14ac:dyDescent="0.25">
      <c r="A4342" s="860"/>
      <c r="B4342" s="811"/>
      <c r="C4342" s="119" t="s">
        <v>2183</v>
      </c>
      <c r="D4342" s="120" t="s">
        <v>2184</v>
      </c>
      <c r="E4342" s="10" t="s">
        <v>120</v>
      </c>
      <c r="F4342" s="10" t="s">
        <v>121</v>
      </c>
      <c r="G4342" s="3">
        <v>127596</v>
      </c>
      <c r="H4342" s="3">
        <v>127596</v>
      </c>
      <c r="I4342" s="3">
        <v>1</v>
      </c>
    </row>
    <row r="4343" spans="1:9" ht="60" x14ac:dyDescent="0.25">
      <c r="A4343" s="860"/>
      <c r="B4343" s="811"/>
      <c r="C4343" s="119" t="s">
        <v>2185</v>
      </c>
      <c r="D4343" s="120" t="s">
        <v>2186</v>
      </c>
      <c r="E4343" s="10" t="s">
        <v>120</v>
      </c>
      <c r="F4343" s="10" t="s">
        <v>121</v>
      </c>
      <c r="G4343" s="3">
        <v>3630</v>
      </c>
      <c r="H4343" s="3">
        <v>3630</v>
      </c>
      <c r="I4343" s="3">
        <v>1</v>
      </c>
    </row>
    <row r="4344" spans="1:9" ht="45" x14ac:dyDescent="0.25">
      <c r="A4344" s="860"/>
      <c r="B4344" s="811"/>
      <c r="C4344" s="119" t="s">
        <v>2187</v>
      </c>
      <c r="D4344" s="120" t="s">
        <v>2188</v>
      </c>
      <c r="E4344" s="10" t="s">
        <v>120</v>
      </c>
      <c r="F4344" s="10" t="s">
        <v>121</v>
      </c>
      <c r="G4344" s="3">
        <v>3900</v>
      </c>
      <c r="H4344" s="3">
        <v>3900</v>
      </c>
      <c r="I4344" s="3">
        <v>1</v>
      </c>
    </row>
    <row r="4345" spans="1:9" ht="60" x14ac:dyDescent="0.25">
      <c r="A4345" s="860"/>
      <c r="B4345" s="811"/>
      <c r="C4345" s="119" t="s">
        <v>2189</v>
      </c>
      <c r="D4345" s="120" t="s">
        <v>2190</v>
      </c>
      <c r="E4345" s="10" t="s">
        <v>120</v>
      </c>
      <c r="F4345" s="10" t="s">
        <v>121</v>
      </c>
      <c r="G4345" s="3">
        <v>3590</v>
      </c>
      <c r="H4345" s="3">
        <v>3590</v>
      </c>
      <c r="I4345" s="3">
        <v>1</v>
      </c>
    </row>
    <row r="4346" spans="1:9" x14ac:dyDescent="0.25">
      <c r="A4346" s="860"/>
      <c r="B4346" s="812" t="s">
        <v>258</v>
      </c>
      <c r="C4346" s="812"/>
      <c r="D4346" s="812"/>
      <c r="E4346" s="812"/>
      <c r="F4346" s="812"/>
      <c r="G4346" s="812"/>
      <c r="H4346" s="30">
        <v>195243742</v>
      </c>
      <c r="I4346" s="30"/>
    </row>
    <row r="4347" spans="1:9" x14ac:dyDescent="0.25">
      <c r="A4347" s="860"/>
      <c r="B4347" s="810" t="s">
        <v>154</v>
      </c>
      <c r="C4347" s="810"/>
      <c r="D4347" s="810"/>
      <c r="E4347" s="810"/>
      <c r="F4347" s="810"/>
      <c r="G4347" s="810"/>
      <c r="H4347" s="75">
        <v>191415433</v>
      </c>
      <c r="I4347" s="75"/>
    </row>
    <row r="4348" spans="1:9" s="8" customFormat="1" ht="30" x14ac:dyDescent="0.25">
      <c r="A4348" s="860"/>
      <c r="B4348" s="6" t="s">
        <v>3795</v>
      </c>
      <c r="C4348" s="124">
        <v>45211113</v>
      </c>
      <c r="D4348" s="129" t="s">
        <v>260</v>
      </c>
      <c r="E4348" s="6" t="s">
        <v>149</v>
      </c>
      <c r="F4348" s="6" t="s">
        <v>121</v>
      </c>
      <c r="G4348" s="7">
        <v>191415433</v>
      </c>
      <c r="H4348" s="7">
        <v>191415433</v>
      </c>
      <c r="I4348" s="7">
        <v>1</v>
      </c>
    </row>
    <row r="4349" spans="1:9" x14ac:dyDescent="0.25">
      <c r="A4349" s="860"/>
      <c r="B4349" s="810" t="s">
        <v>118</v>
      </c>
      <c r="C4349" s="810"/>
      <c r="D4349" s="810"/>
      <c r="E4349" s="810"/>
      <c r="F4349" s="810"/>
      <c r="G4349" s="810"/>
      <c r="H4349" s="75">
        <v>3828309</v>
      </c>
      <c r="I4349" s="75"/>
    </row>
    <row r="4350" spans="1:9" s="8" customFormat="1" ht="30" x14ac:dyDescent="0.25">
      <c r="A4350" s="860"/>
      <c r="B4350" s="6">
        <v>4251</v>
      </c>
      <c r="C4350" s="124" t="s">
        <v>5356</v>
      </c>
      <c r="D4350" s="129" t="s">
        <v>168</v>
      </c>
      <c r="E4350" s="6" t="s">
        <v>172</v>
      </c>
      <c r="F4350" s="6" t="s">
        <v>121</v>
      </c>
      <c r="G4350" s="7">
        <v>3828309</v>
      </c>
      <c r="H4350" s="7">
        <v>3828309</v>
      </c>
      <c r="I4350" s="7">
        <v>1</v>
      </c>
    </row>
    <row r="4351" spans="1:9" x14ac:dyDescent="0.25">
      <c r="A4351" s="860"/>
      <c r="H4351" s="30">
        <v>15000000</v>
      </c>
      <c r="I4351" s="30"/>
    </row>
    <row r="4352" spans="1:9" x14ac:dyDescent="0.25">
      <c r="A4352" s="860"/>
      <c r="B4352" s="810" t="s">
        <v>154</v>
      </c>
      <c r="C4352" s="810"/>
      <c r="D4352" s="810"/>
      <c r="E4352" s="810"/>
      <c r="F4352" s="810"/>
      <c r="G4352" s="810"/>
      <c r="H4352" s="75">
        <v>14610000</v>
      </c>
      <c r="I4352" s="75"/>
    </row>
    <row r="4353" spans="1:9" s="8" customFormat="1" ht="30" x14ac:dyDescent="0.25">
      <c r="A4353" s="860"/>
      <c r="B4353" s="6">
        <v>5113</v>
      </c>
      <c r="C4353" s="124">
        <v>45261170</v>
      </c>
      <c r="D4353" s="129" t="s">
        <v>263</v>
      </c>
      <c r="E4353" s="6" t="s">
        <v>126</v>
      </c>
      <c r="F4353" s="6" t="s">
        <v>121</v>
      </c>
      <c r="G4353" s="7">
        <v>14610000</v>
      </c>
      <c r="H4353" s="7">
        <v>14610000</v>
      </c>
      <c r="I4353" s="7">
        <v>1</v>
      </c>
    </row>
    <row r="4354" spans="1:9" x14ac:dyDescent="0.25">
      <c r="A4354" s="860"/>
      <c r="B4354" s="810" t="s">
        <v>118</v>
      </c>
      <c r="C4354" s="810"/>
      <c r="D4354" s="810"/>
      <c r="E4354" s="810"/>
      <c r="F4354" s="810"/>
      <c r="G4354" s="810"/>
      <c r="H4354" s="75">
        <v>390000</v>
      </c>
      <c r="I4354" s="75"/>
    </row>
    <row r="4355" spans="1:9" s="8" customFormat="1" ht="30" x14ac:dyDescent="0.25">
      <c r="A4355" s="860"/>
      <c r="B4355" s="849">
        <v>5113</v>
      </c>
      <c r="C4355" s="124">
        <v>71351540</v>
      </c>
      <c r="D4355" s="129" t="s">
        <v>168</v>
      </c>
      <c r="E4355" s="6" t="s">
        <v>172</v>
      </c>
      <c r="F4355" s="6" t="s">
        <v>121</v>
      </c>
      <c r="G4355" s="7">
        <v>300000</v>
      </c>
      <c r="H4355" s="7">
        <v>300000</v>
      </c>
      <c r="I4355" s="7">
        <v>1</v>
      </c>
    </row>
    <row r="4356" spans="1:9" s="8" customFormat="1" ht="30" x14ac:dyDescent="0.25">
      <c r="A4356" s="860"/>
      <c r="B4356" s="849"/>
      <c r="C4356" s="124">
        <v>98111140</v>
      </c>
      <c r="D4356" s="129" t="s">
        <v>532</v>
      </c>
      <c r="E4356" s="6" t="s">
        <v>120</v>
      </c>
      <c r="F4356" s="6" t="s">
        <v>121</v>
      </c>
      <c r="G4356" s="7">
        <v>90000</v>
      </c>
      <c r="H4356" s="7">
        <v>90000</v>
      </c>
      <c r="I4356" s="7">
        <v>1</v>
      </c>
    </row>
    <row r="4357" spans="1:9" s="8" customFormat="1" ht="15" customHeight="1" x14ac:dyDescent="0.25">
      <c r="A4357" s="860"/>
      <c r="B4357" s="822" t="s">
        <v>6317</v>
      </c>
      <c r="C4357" s="812"/>
      <c r="D4357" s="812"/>
      <c r="E4357" s="812"/>
      <c r="F4357" s="812"/>
      <c r="G4357" s="812"/>
      <c r="H4357" s="7"/>
      <c r="I4357" s="7"/>
    </row>
    <row r="4358" spans="1:9" s="8" customFormat="1" ht="30" x14ac:dyDescent="0.25">
      <c r="A4358" s="860"/>
      <c r="B4358" s="808" t="s">
        <v>5636</v>
      </c>
      <c r="C4358" s="119" t="s">
        <v>6318</v>
      </c>
      <c r="D4358" s="119" t="s">
        <v>5244</v>
      </c>
      <c r="E4358" s="119" t="s">
        <v>126</v>
      </c>
      <c r="F4358" s="119" t="s">
        <v>121</v>
      </c>
      <c r="G4358" s="119">
        <v>1000000</v>
      </c>
      <c r="H4358" s="119">
        <v>1000000</v>
      </c>
      <c r="I4358" s="119">
        <v>1</v>
      </c>
    </row>
    <row r="4359" spans="1:9" s="8" customFormat="1" ht="30" x14ac:dyDescent="0.25">
      <c r="A4359" s="860"/>
      <c r="B4359" s="809"/>
      <c r="C4359" s="119" t="s">
        <v>6319</v>
      </c>
      <c r="D4359" s="119" t="s">
        <v>5244</v>
      </c>
      <c r="E4359" s="119" t="s">
        <v>126</v>
      </c>
      <c r="F4359" s="119" t="s">
        <v>121</v>
      </c>
      <c r="G4359" s="119">
        <v>500000</v>
      </c>
      <c r="H4359" s="119">
        <v>500000</v>
      </c>
      <c r="I4359" s="119">
        <v>1</v>
      </c>
    </row>
    <row r="4360" spans="1:9" x14ac:dyDescent="0.25">
      <c r="A4360" s="860"/>
      <c r="B4360" s="810" t="s">
        <v>118</v>
      </c>
      <c r="C4360" s="810"/>
      <c r="D4360" s="810"/>
      <c r="E4360" s="810"/>
      <c r="F4360" s="810"/>
      <c r="G4360" s="810"/>
      <c r="H4360" s="75">
        <v>4683600</v>
      </c>
      <c r="I4360" s="75"/>
    </row>
    <row r="4361" spans="1:9" ht="60" x14ac:dyDescent="0.25">
      <c r="A4361" s="860"/>
      <c r="B4361" s="811">
        <v>4239</v>
      </c>
      <c r="C4361" s="119" t="s">
        <v>2191</v>
      </c>
      <c r="D4361" s="120" t="s">
        <v>2192</v>
      </c>
      <c r="E4361" s="10" t="s">
        <v>14</v>
      </c>
      <c r="F4361" s="10" t="s">
        <v>121</v>
      </c>
      <c r="G4361" s="3">
        <v>1488100</v>
      </c>
      <c r="H4361" s="3">
        <v>1488100</v>
      </c>
      <c r="I4361" s="3">
        <v>1</v>
      </c>
    </row>
    <row r="4362" spans="1:9" ht="60" x14ac:dyDescent="0.25">
      <c r="A4362" s="860"/>
      <c r="B4362" s="811"/>
      <c r="C4362" s="119" t="s">
        <v>2193</v>
      </c>
      <c r="D4362" s="120" t="s">
        <v>2194</v>
      </c>
      <c r="E4362" s="10" t="s">
        <v>14</v>
      </c>
      <c r="F4362" s="10" t="s">
        <v>121</v>
      </c>
      <c r="G4362" s="3">
        <v>500000</v>
      </c>
      <c r="H4362" s="3">
        <v>500000</v>
      </c>
      <c r="I4362" s="3">
        <v>1</v>
      </c>
    </row>
    <row r="4363" spans="1:9" ht="60" x14ac:dyDescent="0.25">
      <c r="A4363" s="860"/>
      <c r="B4363" s="811"/>
      <c r="C4363" s="119" t="s">
        <v>2195</v>
      </c>
      <c r="D4363" s="120" t="s">
        <v>2196</v>
      </c>
      <c r="E4363" s="10" t="s">
        <v>14</v>
      </c>
      <c r="F4363" s="10" t="s">
        <v>121</v>
      </c>
      <c r="G4363" s="3">
        <v>1157000</v>
      </c>
      <c r="H4363" s="3">
        <v>1157000</v>
      </c>
      <c r="I4363" s="3">
        <v>1</v>
      </c>
    </row>
    <row r="4364" spans="1:9" ht="60" x14ac:dyDescent="0.25">
      <c r="A4364" s="860"/>
      <c r="B4364" s="811"/>
      <c r="C4364" s="119" t="s">
        <v>2197</v>
      </c>
      <c r="D4364" s="120" t="s">
        <v>2198</v>
      </c>
      <c r="E4364" s="10" t="s">
        <v>14</v>
      </c>
      <c r="F4364" s="10" t="s">
        <v>121</v>
      </c>
      <c r="G4364" s="3">
        <v>364000</v>
      </c>
      <c r="H4364" s="3">
        <v>364000</v>
      </c>
      <c r="I4364" s="3">
        <v>1</v>
      </c>
    </row>
    <row r="4365" spans="1:9" ht="60" x14ac:dyDescent="0.25">
      <c r="A4365" s="860"/>
      <c r="B4365" s="811"/>
      <c r="C4365" s="119" t="s">
        <v>2199</v>
      </c>
      <c r="D4365" s="120" t="s">
        <v>2200</v>
      </c>
      <c r="E4365" s="10" t="s">
        <v>14</v>
      </c>
      <c r="F4365" s="10" t="s">
        <v>121</v>
      </c>
      <c r="G4365" s="3">
        <v>400000</v>
      </c>
      <c r="H4365" s="3">
        <v>400000</v>
      </c>
      <c r="I4365" s="3">
        <v>1</v>
      </c>
    </row>
    <row r="4366" spans="1:9" ht="60" x14ac:dyDescent="0.25">
      <c r="A4366" s="860"/>
      <c r="B4366" s="811"/>
      <c r="C4366" s="119" t="s">
        <v>2201</v>
      </c>
      <c r="D4366" s="120" t="s">
        <v>2202</v>
      </c>
      <c r="E4366" s="10" t="s">
        <v>14</v>
      </c>
      <c r="F4366" s="10" t="s">
        <v>121</v>
      </c>
      <c r="G4366" s="3">
        <v>774500</v>
      </c>
      <c r="H4366" s="3">
        <v>774500</v>
      </c>
      <c r="I4366" s="3">
        <v>1</v>
      </c>
    </row>
    <row r="4367" spans="1:9" x14ac:dyDescent="0.25">
      <c r="A4367" s="860"/>
      <c r="B4367" s="812" t="s">
        <v>896</v>
      </c>
      <c r="C4367" s="812"/>
      <c r="D4367" s="812"/>
      <c r="E4367" s="812"/>
      <c r="F4367" s="812"/>
      <c r="G4367" s="812"/>
      <c r="H4367" s="30">
        <v>13150000</v>
      </c>
      <c r="I4367" s="30"/>
    </row>
    <row r="4368" spans="1:9" x14ac:dyDescent="0.25">
      <c r="A4368" s="860"/>
      <c r="B4368" s="810" t="s">
        <v>11</v>
      </c>
      <c r="C4368" s="810"/>
      <c r="D4368" s="810"/>
      <c r="E4368" s="810"/>
      <c r="F4368" s="810"/>
      <c r="G4368" s="810"/>
      <c r="H4368" s="75">
        <v>10100000</v>
      </c>
      <c r="I4368" s="75"/>
    </row>
    <row r="4369" spans="1:9" s="8" customFormat="1" ht="30" x14ac:dyDescent="0.25">
      <c r="A4369" s="860"/>
      <c r="B4369" s="849">
        <v>5129</v>
      </c>
      <c r="C4369" s="124">
        <v>34921440</v>
      </c>
      <c r="D4369" s="129" t="s">
        <v>2203</v>
      </c>
      <c r="E4369" s="6" t="s">
        <v>14</v>
      </c>
      <c r="F4369" s="6" t="s">
        <v>15</v>
      </c>
      <c r="G4369" s="7">
        <v>70000</v>
      </c>
      <c r="H4369" s="7">
        <v>3500000</v>
      </c>
      <c r="I4369" s="7">
        <v>50</v>
      </c>
    </row>
    <row r="4370" spans="1:9" s="8" customFormat="1" x14ac:dyDescent="0.25">
      <c r="A4370" s="860"/>
      <c r="B4370" s="849"/>
      <c r="C4370" s="124">
        <v>39111320</v>
      </c>
      <c r="D4370" s="129" t="s">
        <v>586</v>
      </c>
      <c r="E4370" s="6" t="s">
        <v>126</v>
      </c>
      <c r="F4370" s="6" t="s">
        <v>15</v>
      </c>
      <c r="G4370" s="7">
        <v>165000</v>
      </c>
      <c r="H4370" s="7">
        <v>6600000</v>
      </c>
      <c r="I4370" s="7">
        <v>40</v>
      </c>
    </row>
    <row r="4371" spans="1:9" x14ac:dyDescent="0.25">
      <c r="A4371" s="860"/>
      <c r="B4371" s="810" t="s">
        <v>118</v>
      </c>
      <c r="C4371" s="810"/>
      <c r="D4371" s="810"/>
      <c r="E4371" s="810"/>
      <c r="F4371" s="810"/>
      <c r="G4371" s="810"/>
      <c r="H4371" s="75">
        <v>3050000</v>
      </c>
      <c r="I4371" s="75"/>
    </row>
    <row r="4372" spans="1:9" s="8" customFormat="1" ht="60" x14ac:dyDescent="0.25">
      <c r="A4372" s="860"/>
      <c r="B4372" s="849">
        <v>4251</v>
      </c>
      <c r="C4372" s="124">
        <v>50851100</v>
      </c>
      <c r="D4372" s="129" t="s">
        <v>2204</v>
      </c>
      <c r="E4372" s="6" t="s">
        <v>126</v>
      </c>
      <c r="F4372" s="6" t="s">
        <v>121</v>
      </c>
      <c r="G4372" s="7">
        <v>2000000</v>
      </c>
      <c r="H4372" s="7">
        <v>2000000</v>
      </c>
      <c r="I4372" s="7">
        <v>1</v>
      </c>
    </row>
    <row r="4373" spans="1:9" s="8" customFormat="1" ht="30" x14ac:dyDescent="0.25">
      <c r="A4373" s="860"/>
      <c r="B4373" s="849"/>
      <c r="C4373" s="202" t="s">
        <v>6315</v>
      </c>
      <c r="D4373" s="202" t="s">
        <v>5244</v>
      </c>
      <c r="E4373" s="202" t="s">
        <v>126</v>
      </c>
      <c r="F4373" s="202" t="s">
        <v>121</v>
      </c>
      <c r="G4373" s="202">
        <v>810000</v>
      </c>
      <c r="H4373" s="202">
        <v>810000</v>
      </c>
      <c r="I4373" s="202">
        <v>1</v>
      </c>
    </row>
    <row r="4374" spans="1:9" s="8" customFormat="1" ht="30" x14ac:dyDescent="0.25">
      <c r="A4374" s="860"/>
      <c r="B4374" s="849"/>
      <c r="C4374" s="202" t="s">
        <v>6316</v>
      </c>
      <c r="D4374" s="202" t="s">
        <v>5244</v>
      </c>
      <c r="E4374" s="202" t="s">
        <v>126</v>
      </c>
      <c r="F4374" s="202" t="s">
        <v>121</v>
      </c>
      <c r="G4374" s="399">
        <v>2240</v>
      </c>
      <c r="H4374" s="399">
        <v>2240</v>
      </c>
      <c r="I4374" s="202">
        <v>1</v>
      </c>
    </row>
    <row r="4375" spans="1:9" s="8" customFormat="1" ht="60" x14ac:dyDescent="0.25">
      <c r="A4375" s="860"/>
      <c r="B4375" s="849"/>
      <c r="C4375" s="124">
        <v>50851100</v>
      </c>
      <c r="D4375" s="129" t="s">
        <v>2205</v>
      </c>
      <c r="E4375" s="6" t="s">
        <v>126</v>
      </c>
      <c r="F4375" s="6" t="s">
        <v>121</v>
      </c>
      <c r="G4375" s="7">
        <v>1050000</v>
      </c>
      <c r="H4375" s="7">
        <v>1050000</v>
      </c>
      <c r="I4375" s="7">
        <v>1</v>
      </c>
    </row>
    <row r="4376" spans="1:9" x14ac:dyDescent="0.25">
      <c r="A4376" s="860"/>
      <c r="B4376" s="812" t="s">
        <v>274</v>
      </c>
      <c r="C4376" s="812"/>
      <c r="D4376" s="812"/>
      <c r="E4376" s="812"/>
      <c r="F4376" s="812"/>
      <c r="G4376" s="812"/>
      <c r="H4376" s="30">
        <v>42051900</v>
      </c>
      <c r="I4376" s="30"/>
    </row>
    <row r="4377" spans="1:9" x14ac:dyDescent="0.25">
      <c r="A4377" s="860"/>
      <c r="B4377" s="810" t="s">
        <v>11</v>
      </c>
      <c r="C4377" s="810"/>
      <c r="D4377" s="810"/>
      <c r="E4377" s="810"/>
      <c r="F4377" s="810"/>
      <c r="G4377" s="810"/>
      <c r="H4377" s="75">
        <v>3749900</v>
      </c>
      <c r="I4377" s="75"/>
    </row>
    <row r="4378" spans="1:9" s="8" customFormat="1" ht="30" x14ac:dyDescent="0.25">
      <c r="A4378" s="860"/>
      <c r="B4378" s="6">
        <v>4267</v>
      </c>
      <c r="C4378" s="124">
        <v>15897200</v>
      </c>
      <c r="D4378" s="129" t="s">
        <v>2206</v>
      </c>
      <c r="E4378" s="6" t="s">
        <v>126</v>
      </c>
      <c r="F4378" s="6" t="s">
        <v>15</v>
      </c>
      <c r="G4378" s="7">
        <v>1100</v>
      </c>
      <c r="H4378" s="7">
        <v>3749900</v>
      </c>
      <c r="I4378" s="7">
        <v>3409</v>
      </c>
    </row>
    <row r="4379" spans="1:9" x14ac:dyDescent="0.25">
      <c r="A4379" s="860"/>
      <c r="B4379" s="810" t="s">
        <v>118</v>
      </c>
      <c r="C4379" s="810"/>
      <c r="D4379" s="810"/>
      <c r="E4379" s="810"/>
      <c r="F4379" s="810"/>
      <c r="G4379" s="810"/>
      <c r="H4379" s="75">
        <v>38302000</v>
      </c>
      <c r="I4379" s="75"/>
    </row>
    <row r="4380" spans="1:9" ht="30" x14ac:dyDescent="0.25">
      <c r="A4380" s="860"/>
      <c r="B4380" s="1048" t="s">
        <v>5606</v>
      </c>
      <c r="C4380" s="586" t="s">
        <v>6892</v>
      </c>
      <c r="D4380" s="586" t="s">
        <v>5461</v>
      </c>
      <c r="E4380" s="586" t="s">
        <v>14</v>
      </c>
      <c r="F4380" s="586" t="s">
        <v>121</v>
      </c>
      <c r="G4380" s="586">
        <v>1200000</v>
      </c>
      <c r="H4380" s="586">
        <v>1200000</v>
      </c>
      <c r="I4380" s="586">
        <v>1</v>
      </c>
    </row>
    <row r="4381" spans="1:9" ht="30" x14ac:dyDescent="0.25">
      <c r="A4381" s="860"/>
      <c r="B4381" s="1049"/>
      <c r="C4381" s="586" t="s">
        <v>6893</v>
      </c>
      <c r="D4381" s="586" t="s">
        <v>5461</v>
      </c>
      <c r="E4381" s="586" t="s">
        <v>14</v>
      </c>
      <c r="F4381" s="586" t="s">
        <v>121</v>
      </c>
      <c r="G4381" s="586">
        <v>600000</v>
      </c>
      <c r="H4381" s="586">
        <v>600000</v>
      </c>
      <c r="I4381" s="586">
        <v>1</v>
      </c>
    </row>
    <row r="4382" spans="1:9" ht="30" x14ac:dyDescent="0.25">
      <c r="A4382" s="860"/>
      <c r="B4382" s="1049"/>
      <c r="C4382" s="586" t="s">
        <v>6894</v>
      </c>
      <c r="D4382" s="586" t="s">
        <v>5461</v>
      </c>
      <c r="E4382" s="586" t="s">
        <v>14</v>
      </c>
      <c r="F4382" s="586" t="s">
        <v>121</v>
      </c>
      <c r="G4382" s="586">
        <v>1300000</v>
      </c>
      <c r="H4382" s="586">
        <v>1300000</v>
      </c>
      <c r="I4382" s="586">
        <v>1</v>
      </c>
    </row>
    <row r="4383" spans="1:9" ht="30" x14ac:dyDescent="0.25">
      <c r="A4383" s="860"/>
      <c r="B4383" s="1049"/>
      <c r="C4383" s="586" t="s">
        <v>6895</v>
      </c>
      <c r="D4383" s="586" t="s">
        <v>5461</v>
      </c>
      <c r="E4383" s="586" t="s">
        <v>14</v>
      </c>
      <c r="F4383" s="586" t="s">
        <v>121</v>
      </c>
      <c r="G4383" s="586">
        <v>600000</v>
      </c>
      <c r="H4383" s="586">
        <v>600000</v>
      </c>
      <c r="I4383" s="586">
        <v>1</v>
      </c>
    </row>
    <row r="4384" spans="1:9" ht="30" x14ac:dyDescent="0.25">
      <c r="A4384" s="860"/>
      <c r="B4384" s="1049"/>
      <c r="C4384" s="586" t="s">
        <v>6896</v>
      </c>
      <c r="D4384" s="586" t="s">
        <v>5461</v>
      </c>
      <c r="E4384" s="586" t="s">
        <v>14</v>
      </c>
      <c r="F4384" s="586" t="s">
        <v>121</v>
      </c>
      <c r="G4384" s="586">
        <v>1300000</v>
      </c>
      <c r="H4384" s="586">
        <v>1300000</v>
      </c>
      <c r="I4384" s="586">
        <v>1</v>
      </c>
    </row>
    <row r="4385" spans="1:9" ht="30" x14ac:dyDescent="0.25">
      <c r="A4385" s="860"/>
      <c r="B4385" s="1049"/>
      <c r="C4385" s="586" t="s">
        <v>6897</v>
      </c>
      <c r="D4385" s="586" t="s">
        <v>5461</v>
      </c>
      <c r="E4385" s="586" t="s">
        <v>14</v>
      </c>
      <c r="F4385" s="586" t="s">
        <v>121</v>
      </c>
      <c r="G4385" s="586">
        <v>3800000</v>
      </c>
      <c r="H4385" s="586">
        <v>3800000</v>
      </c>
      <c r="I4385" s="586">
        <v>1</v>
      </c>
    </row>
    <row r="4386" spans="1:9" ht="30" x14ac:dyDescent="0.25">
      <c r="A4386" s="860"/>
      <c r="B4386" s="1050"/>
      <c r="C4386" s="586" t="s">
        <v>6898</v>
      </c>
      <c r="D4386" s="586" t="s">
        <v>6899</v>
      </c>
      <c r="E4386" s="586" t="s">
        <v>126</v>
      </c>
      <c r="F4386" s="586" t="s">
        <v>121</v>
      </c>
      <c r="G4386" s="586">
        <v>1092000</v>
      </c>
      <c r="H4386" s="586">
        <v>1092000</v>
      </c>
      <c r="I4386" s="586">
        <v>1</v>
      </c>
    </row>
    <row r="4387" spans="1:9" ht="75" x14ac:dyDescent="0.25">
      <c r="A4387" s="860"/>
      <c r="B4387" s="814">
        <v>4239</v>
      </c>
      <c r="C4387" s="119" t="s">
        <v>2207</v>
      </c>
      <c r="D4387" s="120" t="s">
        <v>2208</v>
      </c>
      <c r="E4387" s="10" t="s">
        <v>14</v>
      </c>
      <c r="F4387" s="10" t="s">
        <v>121</v>
      </c>
      <c r="G4387" s="3">
        <v>2100000</v>
      </c>
      <c r="H4387" s="32">
        <v>2100000</v>
      </c>
      <c r="I4387" s="3">
        <v>1</v>
      </c>
    </row>
    <row r="4388" spans="1:9" s="8" customFormat="1" ht="45" x14ac:dyDescent="0.25">
      <c r="A4388" s="860"/>
      <c r="B4388" s="815"/>
      <c r="C4388" s="124">
        <v>79951110</v>
      </c>
      <c r="D4388" s="129" t="s">
        <v>2209</v>
      </c>
      <c r="E4388" s="6" t="s">
        <v>14</v>
      </c>
      <c r="F4388" s="6" t="s">
        <v>121</v>
      </c>
      <c r="G4388" s="7">
        <v>950000</v>
      </c>
      <c r="H4388" s="7">
        <v>950000</v>
      </c>
      <c r="I4388" s="7">
        <v>1</v>
      </c>
    </row>
    <row r="4389" spans="1:9" ht="45" x14ac:dyDescent="0.25">
      <c r="A4389" s="860"/>
      <c r="B4389" s="815"/>
      <c r="C4389" s="119" t="s">
        <v>2210</v>
      </c>
      <c r="D4389" s="120" t="s">
        <v>2211</v>
      </c>
      <c r="E4389" s="10" t="s">
        <v>14</v>
      </c>
      <c r="F4389" s="10" t="s">
        <v>121</v>
      </c>
      <c r="G4389" s="3">
        <v>1100000</v>
      </c>
      <c r="H4389" s="32">
        <v>1100000</v>
      </c>
      <c r="I4389" s="3">
        <v>1</v>
      </c>
    </row>
    <row r="4390" spans="1:9" ht="45" x14ac:dyDescent="0.25">
      <c r="A4390" s="860"/>
      <c r="B4390" s="815"/>
      <c r="C4390" s="119" t="s">
        <v>2212</v>
      </c>
      <c r="D4390" s="120" t="s">
        <v>2213</v>
      </c>
      <c r="E4390" s="10" t="s">
        <v>14</v>
      </c>
      <c r="F4390" s="10" t="s">
        <v>121</v>
      </c>
      <c r="G4390" s="3">
        <v>800000</v>
      </c>
      <c r="H4390" s="32">
        <v>800000</v>
      </c>
      <c r="I4390" s="3">
        <v>1</v>
      </c>
    </row>
    <row r="4391" spans="1:9" ht="45" x14ac:dyDescent="0.25">
      <c r="A4391" s="860"/>
      <c r="B4391" s="815"/>
      <c r="C4391" s="119" t="s">
        <v>2214</v>
      </c>
      <c r="D4391" s="120" t="s">
        <v>2215</v>
      </c>
      <c r="E4391" s="10" t="s">
        <v>14</v>
      </c>
      <c r="F4391" s="10" t="s">
        <v>121</v>
      </c>
      <c r="G4391" s="3">
        <v>250000</v>
      </c>
      <c r="H4391" s="32">
        <v>250000</v>
      </c>
      <c r="I4391" s="3">
        <v>1</v>
      </c>
    </row>
    <row r="4392" spans="1:9" ht="45" x14ac:dyDescent="0.25">
      <c r="A4392" s="860"/>
      <c r="B4392" s="815"/>
      <c r="C4392" s="119" t="s">
        <v>2216</v>
      </c>
      <c r="D4392" s="120" t="s">
        <v>2217</v>
      </c>
      <c r="E4392" s="10" t="s">
        <v>14</v>
      </c>
      <c r="F4392" s="10" t="s">
        <v>121</v>
      </c>
      <c r="G4392" s="3">
        <v>600000</v>
      </c>
      <c r="H4392" s="32">
        <v>600000</v>
      </c>
      <c r="I4392" s="3">
        <v>1</v>
      </c>
    </row>
    <row r="4393" spans="1:9" ht="75" x14ac:dyDescent="0.25">
      <c r="A4393" s="860"/>
      <c r="B4393" s="815"/>
      <c r="C4393" s="119" t="s">
        <v>2218</v>
      </c>
      <c r="D4393" s="120" t="s">
        <v>2219</v>
      </c>
      <c r="E4393" s="10" t="s">
        <v>14</v>
      </c>
      <c r="F4393" s="10" t="s">
        <v>121</v>
      </c>
      <c r="G4393" s="3">
        <v>1200000</v>
      </c>
      <c r="H4393" s="32">
        <v>1200000</v>
      </c>
      <c r="I4393" s="3">
        <v>1</v>
      </c>
    </row>
    <row r="4394" spans="1:9" ht="60" x14ac:dyDescent="0.25">
      <c r="A4394" s="860"/>
      <c r="B4394" s="815"/>
      <c r="C4394" s="119" t="s">
        <v>2220</v>
      </c>
      <c r="D4394" s="120" t="s">
        <v>2221</v>
      </c>
      <c r="E4394" s="10" t="s">
        <v>14</v>
      </c>
      <c r="F4394" s="10" t="s">
        <v>121</v>
      </c>
      <c r="G4394" s="3">
        <v>1600000</v>
      </c>
      <c r="H4394" s="32">
        <v>1600000</v>
      </c>
      <c r="I4394" s="3">
        <v>1</v>
      </c>
    </row>
    <row r="4395" spans="1:9" ht="45" x14ac:dyDescent="0.25">
      <c r="A4395" s="860"/>
      <c r="B4395" s="815"/>
      <c r="C4395" s="119" t="s">
        <v>2222</v>
      </c>
      <c r="D4395" s="120" t="s">
        <v>2223</v>
      </c>
      <c r="E4395" s="10" t="s">
        <v>14</v>
      </c>
      <c r="F4395" s="10" t="s">
        <v>121</v>
      </c>
      <c r="G4395" s="3">
        <v>650000</v>
      </c>
      <c r="H4395" s="32">
        <v>650000</v>
      </c>
      <c r="I4395" s="3">
        <v>1</v>
      </c>
    </row>
    <row r="4396" spans="1:9" ht="60" x14ac:dyDescent="0.25">
      <c r="A4396" s="860"/>
      <c r="B4396" s="815"/>
      <c r="C4396" s="119" t="s">
        <v>2224</v>
      </c>
      <c r="D4396" s="120" t="s">
        <v>2225</v>
      </c>
      <c r="E4396" s="10" t="s">
        <v>14</v>
      </c>
      <c r="F4396" s="10" t="s">
        <v>121</v>
      </c>
      <c r="G4396" s="3">
        <v>800000</v>
      </c>
      <c r="H4396" s="32">
        <v>800000</v>
      </c>
      <c r="I4396" s="3">
        <v>1</v>
      </c>
    </row>
    <row r="4397" spans="1:9" ht="60" x14ac:dyDescent="0.25">
      <c r="A4397" s="860"/>
      <c r="B4397" s="815"/>
      <c r="C4397" s="119" t="s">
        <v>2226</v>
      </c>
      <c r="D4397" s="120" t="s">
        <v>2227</v>
      </c>
      <c r="E4397" s="10" t="s">
        <v>14</v>
      </c>
      <c r="F4397" s="10" t="s">
        <v>121</v>
      </c>
      <c r="G4397" s="3">
        <v>700000</v>
      </c>
      <c r="H4397" s="32">
        <v>700000</v>
      </c>
      <c r="I4397" s="3">
        <v>1</v>
      </c>
    </row>
    <row r="4398" spans="1:9" s="8" customFormat="1" ht="90" x14ac:dyDescent="0.25">
      <c r="A4398" s="860"/>
      <c r="B4398" s="815"/>
      <c r="C4398" s="124">
        <v>79951110</v>
      </c>
      <c r="D4398" s="129" t="s">
        <v>2228</v>
      </c>
      <c r="E4398" s="6" t="s">
        <v>14</v>
      </c>
      <c r="F4398" s="6" t="s">
        <v>121</v>
      </c>
      <c r="G4398" s="7">
        <v>800000</v>
      </c>
      <c r="H4398" s="7">
        <v>800000</v>
      </c>
      <c r="I4398" s="7">
        <v>1</v>
      </c>
    </row>
    <row r="4399" spans="1:9" s="8" customFormat="1" ht="60" x14ac:dyDescent="0.25">
      <c r="A4399" s="860"/>
      <c r="B4399" s="815"/>
      <c r="C4399" s="124">
        <v>79951110</v>
      </c>
      <c r="D4399" s="129" t="s">
        <v>2229</v>
      </c>
      <c r="E4399" s="6" t="s">
        <v>14</v>
      </c>
      <c r="F4399" s="6" t="s">
        <v>121</v>
      </c>
      <c r="G4399" s="7">
        <v>500000</v>
      </c>
      <c r="H4399" s="7">
        <v>500000</v>
      </c>
      <c r="I4399" s="7">
        <v>1</v>
      </c>
    </row>
    <row r="4400" spans="1:9" s="8" customFormat="1" ht="45" x14ac:dyDescent="0.25">
      <c r="A4400" s="860"/>
      <c r="B4400" s="815"/>
      <c r="C4400" s="124">
        <v>79951110</v>
      </c>
      <c r="D4400" s="129" t="s">
        <v>2230</v>
      </c>
      <c r="E4400" s="6" t="s">
        <v>14</v>
      </c>
      <c r="F4400" s="6" t="s">
        <v>121</v>
      </c>
      <c r="G4400" s="7">
        <v>650000</v>
      </c>
      <c r="H4400" s="7">
        <v>650000</v>
      </c>
      <c r="I4400" s="7">
        <v>1</v>
      </c>
    </row>
    <row r="4401" spans="1:9" s="8" customFormat="1" ht="60" x14ac:dyDescent="0.25">
      <c r="A4401" s="860"/>
      <c r="B4401" s="815"/>
      <c r="C4401" s="124">
        <v>79951110</v>
      </c>
      <c r="D4401" s="129" t="s">
        <v>2231</v>
      </c>
      <c r="E4401" s="6" t="s">
        <v>14</v>
      </c>
      <c r="F4401" s="6" t="s">
        <v>121</v>
      </c>
      <c r="G4401" s="7">
        <v>1100000</v>
      </c>
      <c r="H4401" s="7">
        <v>1100000</v>
      </c>
      <c r="I4401" s="7">
        <v>1</v>
      </c>
    </row>
    <row r="4402" spans="1:9" s="8" customFormat="1" ht="45" x14ac:dyDescent="0.25">
      <c r="A4402" s="860"/>
      <c r="B4402" s="815"/>
      <c r="C4402" s="124">
        <v>79951110</v>
      </c>
      <c r="D4402" s="129" t="s">
        <v>2232</v>
      </c>
      <c r="E4402" s="6" t="s">
        <v>14</v>
      </c>
      <c r="F4402" s="6" t="s">
        <v>121</v>
      </c>
      <c r="G4402" s="7">
        <v>3800000</v>
      </c>
      <c r="H4402" s="7">
        <v>3800000</v>
      </c>
      <c r="I4402" s="7">
        <v>1</v>
      </c>
    </row>
    <row r="4403" spans="1:9" ht="45" x14ac:dyDescent="0.25">
      <c r="A4403" s="860"/>
      <c r="B4403" s="815"/>
      <c r="C4403" s="119" t="s">
        <v>2233</v>
      </c>
      <c r="D4403" s="120" t="s">
        <v>2234</v>
      </c>
      <c r="E4403" s="10" t="s">
        <v>14</v>
      </c>
      <c r="F4403" s="10" t="s">
        <v>121</v>
      </c>
      <c r="G4403" s="3">
        <v>900000</v>
      </c>
      <c r="H4403" s="32">
        <v>900000</v>
      </c>
      <c r="I4403" s="3">
        <v>1</v>
      </c>
    </row>
    <row r="4404" spans="1:9" s="8" customFormat="1" ht="60" x14ac:dyDescent="0.25">
      <c r="A4404" s="860"/>
      <c r="B4404" s="815"/>
      <c r="C4404" s="124">
        <v>79951110</v>
      </c>
      <c r="D4404" s="129" t="s">
        <v>2235</v>
      </c>
      <c r="E4404" s="6" t="s">
        <v>14</v>
      </c>
      <c r="F4404" s="6" t="s">
        <v>121</v>
      </c>
      <c r="G4404" s="7">
        <v>500000</v>
      </c>
      <c r="H4404" s="7">
        <v>500000</v>
      </c>
      <c r="I4404" s="7">
        <v>1</v>
      </c>
    </row>
    <row r="4405" spans="1:9" s="8" customFormat="1" ht="45" x14ac:dyDescent="0.25">
      <c r="A4405" s="860"/>
      <c r="B4405" s="815"/>
      <c r="C4405" s="124">
        <v>79951110</v>
      </c>
      <c r="D4405" s="129" t="s">
        <v>2236</v>
      </c>
      <c r="E4405" s="6" t="s">
        <v>14</v>
      </c>
      <c r="F4405" s="6" t="s">
        <v>121</v>
      </c>
      <c r="G4405" s="7">
        <v>600000</v>
      </c>
      <c r="H4405" s="7">
        <v>600000</v>
      </c>
      <c r="I4405" s="7">
        <v>1</v>
      </c>
    </row>
    <row r="4406" spans="1:9" s="8" customFormat="1" ht="45" x14ac:dyDescent="0.25">
      <c r="A4406" s="860"/>
      <c r="B4406" s="815"/>
      <c r="C4406" s="124">
        <v>79951110</v>
      </c>
      <c r="D4406" s="129" t="s">
        <v>2237</v>
      </c>
      <c r="E4406" s="6" t="s">
        <v>14</v>
      </c>
      <c r="F4406" s="6" t="s">
        <v>121</v>
      </c>
      <c r="G4406" s="7">
        <v>1300000</v>
      </c>
      <c r="H4406" s="7">
        <v>1300000</v>
      </c>
      <c r="I4406" s="7">
        <v>1</v>
      </c>
    </row>
    <row r="4407" spans="1:9" ht="45" x14ac:dyDescent="0.25">
      <c r="A4407" s="860"/>
      <c r="B4407" s="815"/>
      <c r="C4407" s="119" t="s">
        <v>2238</v>
      </c>
      <c r="D4407" s="120" t="s">
        <v>2239</v>
      </c>
      <c r="E4407" s="10" t="s">
        <v>14</v>
      </c>
      <c r="F4407" s="10" t="s">
        <v>121</v>
      </c>
      <c r="G4407" s="3">
        <v>500000</v>
      </c>
      <c r="H4407" s="32">
        <v>500000</v>
      </c>
      <c r="I4407" s="3">
        <v>1</v>
      </c>
    </row>
    <row r="4408" spans="1:9" ht="45" x14ac:dyDescent="0.25">
      <c r="A4408" s="860"/>
      <c r="B4408" s="815"/>
      <c r="C4408" s="119" t="s">
        <v>2240</v>
      </c>
      <c r="D4408" s="120" t="s">
        <v>2241</v>
      </c>
      <c r="E4408" s="10" t="s">
        <v>14</v>
      </c>
      <c r="F4408" s="10" t="s">
        <v>121</v>
      </c>
      <c r="G4408" s="3">
        <v>700000</v>
      </c>
      <c r="H4408" s="32">
        <v>700000</v>
      </c>
      <c r="I4408" s="3">
        <v>1</v>
      </c>
    </row>
    <row r="4409" spans="1:9" ht="45" x14ac:dyDescent="0.25">
      <c r="A4409" s="860"/>
      <c r="B4409" s="815"/>
      <c r="C4409" s="119" t="s">
        <v>2242</v>
      </c>
      <c r="D4409" s="120" t="s">
        <v>2243</v>
      </c>
      <c r="E4409" s="10" t="s">
        <v>14</v>
      </c>
      <c r="F4409" s="10" t="s">
        <v>121</v>
      </c>
      <c r="G4409" s="3">
        <v>400000</v>
      </c>
      <c r="H4409" s="32">
        <v>400000</v>
      </c>
      <c r="I4409" s="3">
        <v>1</v>
      </c>
    </row>
    <row r="4410" spans="1:9" ht="45" x14ac:dyDescent="0.25">
      <c r="A4410" s="860"/>
      <c r="B4410" s="815"/>
      <c r="C4410" s="119" t="s">
        <v>2244</v>
      </c>
      <c r="D4410" s="120" t="s">
        <v>2245</v>
      </c>
      <c r="E4410" s="10" t="s">
        <v>14</v>
      </c>
      <c r="F4410" s="10" t="s">
        <v>121</v>
      </c>
      <c r="G4410" s="3">
        <v>400000</v>
      </c>
      <c r="H4410" s="32">
        <v>400000</v>
      </c>
      <c r="I4410" s="3">
        <v>1</v>
      </c>
    </row>
    <row r="4411" spans="1:9" ht="75" x14ac:dyDescent="0.25">
      <c r="A4411" s="860"/>
      <c r="B4411" s="815"/>
      <c r="C4411" s="119" t="s">
        <v>2246</v>
      </c>
      <c r="D4411" s="120" t="s">
        <v>2247</v>
      </c>
      <c r="E4411" s="10" t="s">
        <v>14</v>
      </c>
      <c r="F4411" s="10" t="s">
        <v>121</v>
      </c>
      <c r="G4411" s="3">
        <v>1300000</v>
      </c>
      <c r="H4411" s="32">
        <v>1300000</v>
      </c>
      <c r="I4411" s="3">
        <v>1</v>
      </c>
    </row>
    <row r="4412" spans="1:9" ht="45" x14ac:dyDescent="0.25">
      <c r="A4412" s="860"/>
      <c r="B4412" s="815"/>
      <c r="C4412" s="119" t="s">
        <v>2248</v>
      </c>
      <c r="D4412" s="120" t="s">
        <v>2249</v>
      </c>
      <c r="E4412" s="10" t="s">
        <v>14</v>
      </c>
      <c r="F4412" s="10" t="s">
        <v>121</v>
      </c>
      <c r="G4412" s="3">
        <v>900000</v>
      </c>
      <c r="H4412" s="32">
        <v>900000</v>
      </c>
      <c r="I4412" s="3">
        <v>1</v>
      </c>
    </row>
    <row r="4413" spans="1:9" ht="45" x14ac:dyDescent="0.25">
      <c r="A4413" s="860"/>
      <c r="B4413" s="815"/>
      <c r="C4413" s="119" t="s">
        <v>2250</v>
      </c>
      <c r="D4413" s="120" t="s">
        <v>2251</v>
      </c>
      <c r="E4413" s="10" t="s">
        <v>14</v>
      </c>
      <c r="F4413" s="10" t="s">
        <v>121</v>
      </c>
      <c r="G4413" s="3">
        <v>2200000</v>
      </c>
      <c r="H4413" s="32">
        <v>2200000</v>
      </c>
      <c r="I4413" s="3">
        <v>1</v>
      </c>
    </row>
    <row r="4414" spans="1:9" s="8" customFormat="1" ht="45" x14ac:dyDescent="0.25">
      <c r="A4414" s="860"/>
      <c r="B4414" s="815"/>
      <c r="C4414" s="124">
        <v>79951110</v>
      </c>
      <c r="D4414" s="129" t="s">
        <v>2252</v>
      </c>
      <c r="E4414" s="6" t="s">
        <v>14</v>
      </c>
      <c r="F4414" s="6" t="s">
        <v>121</v>
      </c>
      <c r="G4414" s="7">
        <v>600000</v>
      </c>
      <c r="H4414" s="7">
        <v>600000</v>
      </c>
      <c r="I4414" s="7">
        <v>1</v>
      </c>
    </row>
    <row r="4415" spans="1:9" s="8" customFormat="1" ht="75" x14ac:dyDescent="0.25">
      <c r="A4415" s="860"/>
      <c r="B4415" s="815"/>
      <c r="C4415" s="124">
        <v>79951110</v>
      </c>
      <c r="D4415" s="129" t="s">
        <v>2253</v>
      </c>
      <c r="E4415" s="6" t="s">
        <v>14</v>
      </c>
      <c r="F4415" s="6" t="s">
        <v>121</v>
      </c>
      <c r="G4415" s="7">
        <v>1200000</v>
      </c>
      <c r="H4415" s="7">
        <v>1200000</v>
      </c>
      <c r="I4415" s="7">
        <v>1</v>
      </c>
    </row>
    <row r="4416" spans="1:9" s="8" customFormat="1" ht="45" x14ac:dyDescent="0.25">
      <c r="A4416" s="860"/>
      <c r="B4416" s="815"/>
      <c r="C4416" s="124">
        <v>79951110</v>
      </c>
      <c r="D4416" s="129" t="s">
        <v>2254</v>
      </c>
      <c r="E4416" s="6" t="s">
        <v>14</v>
      </c>
      <c r="F4416" s="6" t="s">
        <v>121</v>
      </c>
      <c r="G4416" s="7">
        <v>600000</v>
      </c>
      <c r="H4416" s="7">
        <v>600000</v>
      </c>
      <c r="I4416" s="7">
        <v>1</v>
      </c>
    </row>
    <row r="4417" spans="1:9" s="8" customFormat="1" ht="45" x14ac:dyDescent="0.25">
      <c r="A4417" s="860"/>
      <c r="B4417" s="815"/>
      <c r="C4417" s="124">
        <v>79951110</v>
      </c>
      <c r="D4417" s="129" t="s">
        <v>2255</v>
      </c>
      <c r="E4417" s="6" t="s">
        <v>14</v>
      </c>
      <c r="F4417" s="6" t="s">
        <v>121</v>
      </c>
      <c r="G4417" s="7">
        <v>2710000</v>
      </c>
      <c r="H4417" s="7">
        <v>2710000</v>
      </c>
      <c r="I4417" s="7">
        <v>1</v>
      </c>
    </row>
    <row r="4418" spans="1:9" s="8" customFormat="1" ht="60" x14ac:dyDescent="0.25">
      <c r="A4418" s="860"/>
      <c r="B4418" s="815"/>
      <c r="C4418" s="124">
        <v>79951110</v>
      </c>
      <c r="D4418" s="129" t="s">
        <v>2256</v>
      </c>
      <c r="E4418" s="6" t="s">
        <v>14</v>
      </c>
      <c r="F4418" s="6" t="s">
        <v>121</v>
      </c>
      <c r="G4418" s="7">
        <v>1300000</v>
      </c>
      <c r="H4418" s="7">
        <v>1300000</v>
      </c>
      <c r="I4418" s="7">
        <v>1</v>
      </c>
    </row>
    <row r="4419" spans="1:9" ht="45" x14ac:dyDescent="0.25">
      <c r="A4419" s="860"/>
      <c r="B4419" s="815"/>
      <c r="C4419" s="119" t="s">
        <v>2257</v>
      </c>
      <c r="D4419" s="120" t="s">
        <v>2258</v>
      </c>
      <c r="E4419" s="10" t="s">
        <v>14</v>
      </c>
      <c r="F4419" s="10" t="s">
        <v>121</v>
      </c>
      <c r="G4419" s="3">
        <v>1000000</v>
      </c>
      <c r="H4419" s="32">
        <v>1000000</v>
      </c>
      <c r="I4419" s="3">
        <v>1</v>
      </c>
    </row>
    <row r="4420" spans="1:9" ht="45" x14ac:dyDescent="0.25">
      <c r="A4420" s="860"/>
      <c r="B4420" s="815"/>
      <c r="C4420" s="119" t="s">
        <v>2259</v>
      </c>
      <c r="D4420" s="120" t="s">
        <v>2260</v>
      </c>
      <c r="E4420" s="10" t="s">
        <v>14</v>
      </c>
      <c r="F4420" s="10" t="s">
        <v>121</v>
      </c>
      <c r="G4420" s="3">
        <v>700000</v>
      </c>
      <c r="H4420" s="32">
        <v>700000</v>
      </c>
      <c r="I4420" s="3">
        <v>1</v>
      </c>
    </row>
    <row r="4421" spans="1:9" ht="45" x14ac:dyDescent="0.25">
      <c r="A4421" s="860"/>
      <c r="B4421" s="815"/>
      <c r="C4421" s="119" t="s">
        <v>2261</v>
      </c>
      <c r="D4421" s="120" t="s">
        <v>2262</v>
      </c>
      <c r="E4421" s="10" t="s">
        <v>126</v>
      </c>
      <c r="F4421" s="10" t="s">
        <v>121</v>
      </c>
      <c r="G4421" s="3">
        <v>500000</v>
      </c>
      <c r="H4421" s="32">
        <v>500000</v>
      </c>
      <c r="I4421" s="3">
        <v>1</v>
      </c>
    </row>
    <row r="4422" spans="1:9" s="8" customFormat="1" ht="45" x14ac:dyDescent="0.25">
      <c r="A4422" s="860"/>
      <c r="B4422" s="815"/>
      <c r="C4422" s="124">
        <v>80221400</v>
      </c>
      <c r="D4422" s="129" t="s">
        <v>2263</v>
      </c>
      <c r="E4422" s="6" t="s">
        <v>126</v>
      </c>
      <c r="F4422" s="6" t="s">
        <v>121</v>
      </c>
      <c r="G4422" s="7">
        <v>1092000</v>
      </c>
      <c r="H4422" s="7">
        <v>1092000</v>
      </c>
      <c r="I4422" s="7">
        <v>1</v>
      </c>
    </row>
    <row r="4423" spans="1:9" ht="75" x14ac:dyDescent="0.25">
      <c r="A4423" s="860"/>
      <c r="B4423" s="815"/>
      <c r="C4423" s="119" t="s">
        <v>2264</v>
      </c>
      <c r="D4423" s="120" t="s">
        <v>2265</v>
      </c>
      <c r="E4423" s="10" t="s">
        <v>126</v>
      </c>
      <c r="F4423" s="10" t="s">
        <v>121</v>
      </c>
      <c r="G4423" s="3">
        <v>1300000</v>
      </c>
      <c r="H4423" s="32">
        <v>1300000</v>
      </c>
      <c r="I4423" s="3">
        <v>1</v>
      </c>
    </row>
    <row r="4424" spans="1:9" ht="30" x14ac:dyDescent="0.25">
      <c r="A4424" s="860"/>
      <c r="B4424" s="815"/>
      <c r="C4424" s="202" t="s">
        <v>5454</v>
      </c>
      <c r="D4424" s="202" t="s">
        <v>5461</v>
      </c>
      <c r="E4424" s="227" t="s">
        <v>14</v>
      </c>
      <c r="F4424" s="202" t="s">
        <v>121</v>
      </c>
      <c r="G4424" s="228">
        <v>800000</v>
      </c>
      <c r="H4424" s="228">
        <v>800000</v>
      </c>
      <c r="I4424" s="3">
        <v>1</v>
      </c>
    </row>
    <row r="4425" spans="1:9" ht="30" x14ac:dyDescent="0.25">
      <c r="A4425" s="860"/>
      <c r="B4425" s="815"/>
      <c r="C4425" s="202" t="s">
        <v>5455</v>
      </c>
      <c r="D4425" s="202" t="s">
        <v>5461</v>
      </c>
      <c r="E4425" s="227" t="s">
        <v>14</v>
      </c>
      <c r="F4425" s="202" t="s">
        <v>121</v>
      </c>
      <c r="G4425" s="228">
        <v>500000</v>
      </c>
      <c r="H4425" s="228">
        <v>500000</v>
      </c>
      <c r="I4425" s="3">
        <v>1</v>
      </c>
    </row>
    <row r="4426" spans="1:9" ht="30" x14ac:dyDescent="0.25">
      <c r="A4426" s="860"/>
      <c r="B4426" s="815"/>
      <c r="C4426" s="202" t="s">
        <v>5456</v>
      </c>
      <c r="D4426" s="202" t="s">
        <v>5461</v>
      </c>
      <c r="E4426" s="227" t="s">
        <v>14</v>
      </c>
      <c r="F4426" s="202" t="s">
        <v>121</v>
      </c>
      <c r="G4426" s="228">
        <v>500000</v>
      </c>
      <c r="H4426" s="228">
        <v>500000</v>
      </c>
      <c r="I4426" s="3">
        <v>1</v>
      </c>
    </row>
    <row r="4427" spans="1:9" ht="30" x14ac:dyDescent="0.25">
      <c r="A4427" s="860"/>
      <c r="B4427" s="815"/>
      <c r="C4427" s="202" t="s">
        <v>5457</v>
      </c>
      <c r="D4427" s="202" t="s">
        <v>5461</v>
      </c>
      <c r="E4427" s="227" t="s">
        <v>14</v>
      </c>
      <c r="F4427" s="202" t="s">
        <v>121</v>
      </c>
      <c r="G4427" s="228">
        <v>950000</v>
      </c>
      <c r="H4427" s="228">
        <v>950000</v>
      </c>
      <c r="I4427" s="3">
        <v>1</v>
      </c>
    </row>
    <row r="4428" spans="1:9" ht="30" x14ac:dyDescent="0.25">
      <c r="A4428" s="860"/>
      <c r="B4428" s="815"/>
      <c r="C4428" s="202" t="s">
        <v>5458</v>
      </c>
      <c r="D4428" s="202" t="s">
        <v>5461</v>
      </c>
      <c r="E4428" s="227" t="s">
        <v>14</v>
      </c>
      <c r="F4428" s="202" t="s">
        <v>121</v>
      </c>
      <c r="G4428" s="228">
        <v>650000</v>
      </c>
      <c r="H4428" s="228">
        <v>650000</v>
      </c>
      <c r="I4428" s="3">
        <v>1</v>
      </c>
    </row>
    <row r="4429" spans="1:9" ht="30" x14ac:dyDescent="0.25">
      <c r="A4429" s="860"/>
      <c r="B4429" s="815"/>
      <c r="C4429" s="202" t="s">
        <v>5459</v>
      </c>
      <c r="D4429" s="202" t="s">
        <v>5461</v>
      </c>
      <c r="E4429" s="227" t="s">
        <v>14</v>
      </c>
      <c r="F4429" s="202" t="s">
        <v>121</v>
      </c>
      <c r="G4429" s="228">
        <v>1100000</v>
      </c>
      <c r="H4429" s="228">
        <v>1100000</v>
      </c>
      <c r="I4429" s="3">
        <v>1</v>
      </c>
    </row>
    <row r="4430" spans="1:9" ht="30" x14ac:dyDescent="0.25">
      <c r="A4430" s="860"/>
      <c r="B4430" s="816"/>
      <c r="C4430" s="202" t="s">
        <v>5460</v>
      </c>
      <c r="D4430" s="202" t="s">
        <v>5461</v>
      </c>
      <c r="E4430" s="227" t="s">
        <v>14</v>
      </c>
      <c r="F4430" s="202" t="s">
        <v>121</v>
      </c>
      <c r="G4430" s="228">
        <v>600000</v>
      </c>
      <c r="H4430" s="228">
        <v>600000</v>
      </c>
      <c r="I4430" s="3">
        <v>1</v>
      </c>
    </row>
    <row r="4431" spans="1:9" x14ac:dyDescent="0.25">
      <c r="A4431" s="860"/>
      <c r="B4431" s="861" t="s">
        <v>5636</v>
      </c>
    </row>
    <row r="4432" spans="1:9" x14ac:dyDescent="0.25">
      <c r="A4432" s="860"/>
      <c r="B4432" s="862"/>
    </row>
    <row r="4433" spans="1:10" x14ac:dyDescent="0.25">
      <c r="A4433" s="860"/>
      <c r="B4433" s="402"/>
      <c r="C4433" s="417"/>
      <c r="D4433" s="417"/>
      <c r="E4433" s="418"/>
      <c r="F4433" s="417"/>
      <c r="G4433" s="419"/>
      <c r="H4433" s="419"/>
      <c r="I4433" s="370"/>
    </row>
    <row r="4434" spans="1:10" x14ac:dyDescent="0.25">
      <c r="A4434" s="860"/>
      <c r="B4434" s="812" t="s">
        <v>2266</v>
      </c>
      <c r="C4434" s="812"/>
      <c r="D4434" s="812"/>
      <c r="E4434" s="812"/>
      <c r="F4434" s="812"/>
      <c r="G4434" s="812"/>
      <c r="H4434" s="30">
        <v>3000000</v>
      </c>
      <c r="I4434" s="30"/>
    </row>
    <row r="4435" spans="1:10" x14ac:dyDescent="0.25">
      <c r="A4435" s="860"/>
      <c r="B4435" s="810" t="s">
        <v>118</v>
      </c>
      <c r="C4435" s="810"/>
      <c r="D4435" s="810"/>
      <c r="E4435" s="810"/>
      <c r="F4435" s="810"/>
      <c r="G4435" s="810"/>
      <c r="H4435" s="75">
        <v>3000000</v>
      </c>
      <c r="I4435" s="75"/>
    </row>
    <row r="4436" spans="1:10" ht="30" x14ac:dyDescent="0.25">
      <c r="A4436" s="860"/>
      <c r="B4436" s="10">
        <v>4239</v>
      </c>
      <c r="C4436" s="119" t="s">
        <v>2267</v>
      </c>
      <c r="D4436" s="120" t="s">
        <v>2268</v>
      </c>
      <c r="E4436" s="10" t="s">
        <v>126</v>
      </c>
      <c r="F4436" s="10" t="s">
        <v>121</v>
      </c>
      <c r="G4436" s="3">
        <v>3000000</v>
      </c>
      <c r="H4436" s="3">
        <v>3000000</v>
      </c>
      <c r="I4436" s="3">
        <v>1</v>
      </c>
    </row>
    <row r="4437" spans="1:10" x14ac:dyDescent="0.25">
      <c r="A4437" s="860"/>
      <c r="B4437" s="812" t="s">
        <v>295</v>
      </c>
      <c r="C4437" s="812"/>
      <c r="D4437" s="812"/>
      <c r="E4437" s="812"/>
      <c r="F4437" s="812"/>
      <c r="G4437" s="812"/>
      <c r="H4437" s="30">
        <v>9550000</v>
      </c>
      <c r="I4437" s="30"/>
    </row>
    <row r="4438" spans="1:10" x14ac:dyDescent="0.25">
      <c r="A4438" s="860"/>
      <c r="B4438" s="810" t="s">
        <v>118</v>
      </c>
      <c r="C4438" s="810"/>
      <c r="D4438" s="810"/>
      <c r="E4438" s="810"/>
      <c r="F4438" s="810"/>
      <c r="G4438" s="810"/>
      <c r="H4438" s="75">
        <v>9550000</v>
      </c>
      <c r="I4438" s="75"/>
    </row>
    <row r="4439" spans="1:10" s="8" customFormat="1" ht="30" x14ac:dyDescent="0.25">
      <c r="A4439" s="860"/>
      <c r="B4439" s="6">
        <v>4861</v>
      </c>
      <c r="C4439" s="124">
        <v>79951100</v>
      </c>
      <c r="D4439" s="129" t="s">
        <v>633</v>
      </c>
      <c r="E4439" s="6" t="s">
        <v>14</v>
      </c>
      <c r="F4439" s="6" t="s">
        <v>121</v>
      </c>
      <c r="G4439" s="7">
        <v>9550000</v>
      </c>
      <c r="H4439" s="7">
        <v>9550000</v>
      </c>
      <c r="I4439" s="7">
        <v>1</v>
      </c>
    </row>
    <row r="4440" spans="1:10" x14ac:dyDescent="0.25">
      <c r="A4440" s="860"/>
      <c r="B4440" s="812" t="s">
        <v>296</v>
      </c>
      <c r="C4440" s="812"/>
      <c r="D4440" s="812"/>
      <c r="E4440" s="812"/>
      <c r="F4440" s="812"/>
      <c r="G4440" s="812"/>
      <c r="H4440" s="30">
        <v>13200000</v>
      </c>
      <c r="I4440" s="30"/>
    </row>
    <row r="4441" spans="1:10" x14ac:dyDescent="0.25">
      <c r="A4441" s="860"/>
      <c r="B4441" s="810" t="s">
        <v>5477</v>
      </c>
      <c r="C4441" s="810"/>
      <c r="D4441" s="810"/>
      <c r="E4441" s="810"/>
      <c r="F4441" s="810"/>
      <c r="G4441" s="810"/>
      <c r="H4441" s="30"/>
      <c r="I4441" s="30"/>
    </row>
    <row r="4442" spans="1:10" x14ac:dyDescent="0.25">
      <c r="A4442" s="860"/>
      <c r="B4442" s="787" t="s">
        <v>5713</v>
      </c>
      <c r="C4442" s="199" t="s">
        <v>7664</v>
      </c>
      <c r="D4442" s="199" t="s">
        <v>4059</v>
      </c>
      <c r="E4442" s="199" t="s">
        <v>14</v>
      </c>
      <c r="F4442" s="199" t="s">
        <v>15</v>
      </c>
      <c r="G4442" s="199">
        <v>150000</v>
      </c>
      <c r="H4442" s="789">
        <v>150</v>
      </c>
      <c r="I4442" s="788">
        <v>1</v>
      </c>
    </row>
    <row r="4443" spans="1:10" x14ac:dyDescent="0.25">
      <c r="A4443" s="860"/>
      <c r="B4443" s="787" t="s">
        <v>5713</v>
      </c>
      <c r="C4443" s="199" t="s">
        <v>7665</v>
      </c>
      <c r="D4443" s="199" t="s">
        <v>4060</v>
      </c>
      <c r="E4443" s="199" t="s">
        <v>14</v>
      </c>
      <c r="F4443" s="199" t="s">
        <v>15</v>
      </c>
      <c r="G4443" s="199">
        <v>150000</v>
      </c>
      <c r="H4443" s="789">
        <v>150</v>
      </c>
      <c r="I4443" s="788">
        <v>1</v>
      </c>
    </row>
    <row r="4444" spans="1:10" x14ac:dyDescent="0.25">
      <c r="A4444" s="860"/>
      <c r="B4444" s="787" t="s">
        <v>5713</v>
      </c>
      <c r="C4444" s="199" t="s">
        <v>7666</v>
      </c>
      <c r="D4444" s="199" t="s">
        <v>4060</v>
      </c>
      <c r="E4444" s="199" t="s">
        <v>14</v>
      </c>
      <c r="F4444" s="199" t="s">
        <v>15</v>
      </c>
      <c r="G4444" s="199">
        <v>150000</v>
      </c>
      <c r="H4444" s="789">
        <v>450</v>
      </c>
      <c r="I4444" s="788">
        <v>3</v>
      </c>
    </row>
    <row r="4445" spans="1:10" x14ac:dyDescent="0.25">
      <c r="A4445" s="860"/>
      <c r="B4445" s="787" t="s">
        <v>5713</v>
      </c>
      <c r="C4445" s="199" t="s">
        <v>7667</v>
      </c>
      <c r="D4445" s="199" t="s">
        <v>4063</v>
      </c>
      <c r="E4445" s="199" t="s">
        <v>14</v>
      </c>
      <c r="F4445" s="199" t="s">
        <v>15</v>
      </c>
      <c r="G4445" s="199">
        <v>150000</v>
      </c>
      <c r="H4445" s="789">
        <v>900</v>
      </c>
      <c r="I4445" s="788">
        <v>6</v>
      </c>
    </row>
    <row r="4446" spans="1:10" x14ac:dyDescent="0.25">
      <c r="A4446" s="860"/>
      <c r="B4446" s="787" t="s">
        <v>5713</v>
      </c>
      <c r="C4446" s="199" t="s">
        <v>7668</v>
      </c>
      <c r="D4446" s="199" t="s">
        <v>4064</v>
      </c>
      <c r="E4446" s="199" t="s">
        <v>14</v>
      </c>
      <c r="F4446" s="199" t="s">
        <v>15</v>
      </c>
      <c r="G4446" s="199">
        <v>150000</v>
      </c>
      <c r="H4446" s="789">
        <v>450</v>
      </c>
      <c r="I4446" s="788">
        <v>3</v>
      </c>
    </row>
    <row r="4447" spans="1:10" x14ac:dyDescent="0.25">
      <c r="A4447" s="860"/>
      <c r="B4447" s="787" t="s">
        <v>5713</v>
      </c>
      <c r="C4447" s="199" t="s">
        <v>7669</v>
      </c>
      <c r="D4447" s="199" t="s">
        <v>4067</v>
      </c>
      <c r="E4447" s="199" t="s">
        <v>14</v>
      </c>
      <c r="F4447" s="199" t="s">
        <v>15</v>
      </c>
      <c r="G4447" s="199">
        <v>150000</v>
      </c>
      <c r="H4447" s="789">
        <v>150</v>
      </c>
      <c r="I4447" s="788">
        <v>1</v>
      </c>
    </row>
    <row r="4448" spans="1:10" x14ac:dyDescent="0.25">
      <c r="A4448" s="860"/>
      <c r="B4448" s="455" t="s">
        <v>6303</v>
      </c>
      <c r="C4448" s="31" t="s">
        <v>6441</v>
      </c>
      <c r="D4448" s="199" t="s">
        <v>5623</v>
      </c>
      <c r="E4448" s="31" t="s">
        <v>14</v>
      </c>
      <c r="F4448" s="31" t="s">
        <v>15</v>
      </c>
      <c r="G4448" s="31">
        <v>15000</v>
      </c>
      <c r="H4448" s="31">
        <v>1830000</v>
      </c>
      <c r="I4448" s="31">
        <v>122</v>
      </c>
      <c r="J4448" s="31"/>
    </row>
    <row r="4449" spans="1:9" x14ac:dyDescent="0.25">
      <c r="A4449" s="860"/>
      <c r="B4449" s="810" t="s">
        <v>118</v>
      </c>
      <c r="C4449" s="810"/>
      <c r="D4449" s="810"/>
      <c r="E4449" s="810"/>
      <c r="F4449" s="810"/>
      <c r="G4449" s="810"/>
      <c r="H4449" s="75">
        <v>13200000</v>
      </c>
      <c r="I4449" s="75"/>
    </row>
    <row r="4450" spans="1:9" s="8" customFormat="1" ht="30" x14ac:dyDescent="0.25">
      <c r="A4450" s="860"/>
      <c r="B4450" s="6">
        <v>4861</v>
      </c>
      <c r="C4450" s="124">
        <v>79951100</v>
      </c>
      <c r="D4450" s="129" t="s">
        <v>633</v>
      </c>
      <c r="E4450" s="6" t="s">
        <v>126</v>
      </c>
      <c r="F4450" s="6" t="s">
        <v>121</v>
      </c>
      <c r="G4450" s="7">
        <v>13200000</v>
      </c>
      <c r="H4450" s="7">
        <v>13200000</v>
      </c>
      <c r="I4450" s="7">
        <v>1</v>
      </c>
    </row>
    <row r="4451" spans="1:9" s="8" customFormat="1" ht="30" x14ac:dyDescent="0.25">
      <c r="A4451" s="860"/>
      <c r="B4451" s="455" t="s">
        <v>5636</v>
      </c>
      <c r="C4451" s="31" t="s">
        <v>6695</v>
      </c>
      <c r="D4451" s="31" t="s">
        <v>5274</v>
      </c>
      <c r="E4451" s="31" t="s">
        <v>172</v>
      </c>
      <c r="F4451" s="31" t="s">
        <v>121</v>
      </c>
      <c r="G4451" s="31">
        <v>180000</v>
      </c>
      <c r="H4451" s="31">
        <v>180000</v>
      </c>
      <c r="I4451" s="7">
        <v>1</v>
      </c>
    </row>
    <row r="4452" spans="1:9" s="8" customFormat="1" x14ac:dyDescent="0.25">
      <c r="A4452" s="860"/>
      <c r="B4452" s="830">
        <v>4239</v>
      </c>
      <c r="C4452" s="226" t="s">
        <v>6156</v>
      </c>
      <c r="D4452" s="226" t="s">
        <v>5476</v>
      </c>
      <c r="E4452" s="31" t="s">
        <v>14</v>
      </c>
      <c r="F4452" s="31" t="s">
        <v>121</v>
      </c>
      <c r="G4452" s="336">
        <v>555</v>
      </c>
      <c r="H4452" s="336">
        <v>555</v>
      </c>
      <c r="I4452" s="7">
        <v>1</v>
      </c>
    </row>
    <row r="4453" spans="1:9" s="8" customFormat="1" ht="30" x14ac:dyDescent="0.25">
      <c r="A4453" s="860"/>
      <c r="B4453" s="831"/>
      <c r="C4453" s="226" t="s">
        <v>5475</v>
      </c>
      <c r="D4453" s="31" t="s">
        <v>5476</v>
      </c>
      <c r="E4453" s="31" t="s">
        <v>14</v>
      </c>
      <c r="F4453" s="31" t="s">
        <v>121</v>
      </c>
      <c r="G4453" s="241">
        <v>255000</v>
      </c>
      <c r="H4453" s="241">
        <v>255000</v>
      </c>
      <c r="I4453" s="32">
        <v>1</v>
      </c>
    </row>
    <row r="4454" spans="1:9" ht="32.25" customHeight="1" x14ac:dyDescent="0.25">
      <c r="A4454" s="860"/>
      <c r="B4454" s="812" t="s">
        <v>297</v>
      </c>
      <c r="C4454" s="812"/>
      <c r="D4454" s="812"/>
      <c r="E4454" s="812"/>
      <c r="F4454" s="812"/>
      <c r="G4454" s="812"/>
      <c r="H4454" s="30">
        <v>6220000</v>
      </c>
      <c r="I4454" s="30"/>
    </row>
    <row r="4455" spans="1:9" ht="32.25" customHeight="1" x14ac:dyDescent="0.25">
      <c r="A4455" s="860"/>
      <c r="B4455" s="823" t="s">
        <v>154</v>
      </c>
      <c r="C4455" s="810"/>
      <c r="D4455" s="810"/>
      <c r="E4455" s="810"/>
      <c r="F4455" s="810"/>
      <c r="G4455" s="810"/>
      <c r="H4455" s="420"/>
      <c r="I4455" s="420"/>
    </row>
    <row r="4456" spans="1:9" ht="32.25" customHeight="1" x14ac:dyDescent="0.25">
      <c r="A4456" s="860"/>
      <c r="B4456" s="808" t="s">
        <v>5636</v>
      </c>
      <c r="C4456" s="119" t="s">
        <v>6321</v>
      </c>
      <c r="D4456" s="119" t="s">
        <v>536</v>
      </c>
      <c r="E4456" s="119" t="s">
        <v>126</v>
      </c>
      <c r="F4456" s="119" t="s">
        <v>121</v>
      </c>
      <c r="G4456" s="399">
        <v>8820</v>
      </c>
      <c r="H4456" s="399">
        <v>8820</v>
      </c>
      <c r="I4456" s="420">
        <v>1</v>
      </c>
    </row>
    <row r="4457" spans="1:9" ht="32.25" customHeight="1" x14ac:dyDescent="0.25">
      <c r="A4457" s="860"/>
      <c r="B4457" s="809"/>
      <c r="C4457" s="119" t="s">
        <v>6320</v>
      </c>
      <c r="D4457" s="119" t="s">
        <v>536</v>
      </c>
      <c r="E4457" s="119" t="s">
        <v>126</v>
      </c>
      <c r="F4457" s="119" t="s">
        <v>121</v>
      </c>
      <c r="G4457" s="119">
        <v>1156400</v>
      </c>
      <c r="H4457" s="119">
        <v>1156400</v>
      </c>
      <c r="I4457" s="119">
        <v>1</v>
      </c>
    </row>
    <row r="4458" spans="1:9" x14ac:dyDescent="0.25">
      <c r="A4458" s="860"/>
      <c r="B4458" s="810" t="s">
        <v>118</v>
      </c>
      <c r="C4458" s="810"/>
      <c r="D4458" s="810"/>
      <c r="E4458" s="810"/>
      <c r="F4458" s="810"/>
      <c r="G4458" s="810"/>
      <c r="H4458" s="75">
        <v>6220000</v>
      </c>
      <c r="I4458" s="75"/>
    </row>
    <row r="4459" spans="1:9" ht="30" x14ac:dyDescent="0.25">
      <c r="A4459" s="860"/>
      <c r="B4459" s="517" t="s">
        <v>5636</v>
      </c>
      <c r="C4459" s="517" t="s">
        <v>6696</v>
      </c>
      <c r="D4459" s="517" t="s">
        <v>5274</v>
      </c>
      <c r="E4459" s="517" t="s">
        <v>172</v>
      </c>
      <c r="F4459" s="517" t="s">
        <v>121</v>
      </c>
      <c r="G4459" s="517">
        <v>23600</v>
      </c>
      <c r="H4459" s="517">
        <v>23600</v>
      </c>
      <c r="I4459" s="519">
        <v>1</v>
      </c>
    </row>
    <row r="4460" spans="1:9" x14ac:dyDescent="0.25">
      <c r="A4460" s="860"/>
      <c r="B4460" s="10">
        <v>4239</v>
      </c>
      <c r="C4460" s="119" t="s">
        <v>2269</v>
      </c>
      <c r="D4460" s="120" t="s">
        <v>294</v>
      </c>
      <c r="E4460" s="10" t="s">
        <v>120</v>
      </c>
      <c r="F4460" s="10" t="s">
        <v>121</v>
      </c>
      <c r="G4460" s="3">
        <v>1820000</v>
      </c>
      <c r="H4460" s="3">
        <v>1820000</v>
      </c>
      <c r="I4460" s="3">
        <v>1</v>
      </c>
    </row>
    <row r="4461" spans="1:9" s="8" customFormat="1" ht="30" x14ac:dyDescent="0.25">
      <c r="A4461" s="860"/>
      <c r="B4461" s="6">
        <v>4861</v>
      </c>
      <c r="C4461" s="124">
        <v>79951100</v>
      </c>
      <c r="D4461" s="129" t="s">
        <v>633</v>
      </c>
      <c r="E4461" s="6" t="s">
        <v>126</v>
      </c>
      <c r="F4461" s="6" t="s">
        <v>121</v>
      </c>
      <c r="G4461" s="7">
        <v>4400000</v>
      </c>
      <c r="H4461" s="7">
        <v>4400000</v>
      </c>
      <c r="I4461" s="7">
        <v>1</v>
      </c>
    </row>
    <row r="4462" spans="1:9" s="8" customFormat="1" ht="15" customHeight="1" x14ac:dyDescent="0.25">
      <c r="A4462" s="860"/>
      <c r="B4462" s="810" t="s">
        <v>5477</v>
      </c>
      <c r="C4462" s="810"/>
      <c r="D4462" s="810"/>
      <c r="E4462" s="810"/>
      <c r="F4462" s="810"/>
      <c r="G4462" s="810"/>
      <c r="H4462" s="7"/>
      <c r="I4462" s="7"/>
    </row>
    <row r="4463" spans="1:9" s="8" customFormat="1" x14ac:dyDescent="0.25">
      <c r="A4463" s="860"/>
      <c r="B4463" s="1058">
        <v>4267</v>
      </c>
      <c r="C4463" s="31" t="s">
        <v>5478</v>
      </c>
      <c r="D4463" s="199" t="s">
        <v>4070</v>
      </c>
      <c r="E4463" s="31" t="s">
        <v>126</v>
      </c>
      <c r="F4463" s="31" t="s">
        <v>15</v>
      </c>
      <c r="G4463" s="242">
        <v>12000</v>
      </c>
      <c r="H4463" s="242">
        <v>2568000</v>
      </c>
      <c r="I4463" s="242">
        <v>214</v>
      </c>
    </row>
    <row r="4464" spans="1:9" s="8" customFormat="1" x14ac:dyDescent="0.25">
      <c r="A4464" s="860"/>
      <c r="B4464" s="1059"/>
      <c r="C4464" s="31" t="s">
        <v>5479</v>
      </c>
      <c r="D4464" s="199" t="s">
        <v>5484</v>
      </c>
      <c r="E4464" s="31" t="s">
        <v>14</v>
      </c>
      <c r="F4464" s="31" t="s">
        <v>15</v>
      </c>
      <c r="G4464" s="242">
        <v>200</v>
      </c>
      <c r="H4464" s="242">
        <v>85600</v>
      </c>
      <c r="I4464" s="242">
        <v>428</v>
      </c>
    </row>
    <row r="4465" spans="1:9" s="8" customFormat="1" x14ac:dyDescent="0.25">
      <c r="A4465" s="860"/>
      <c r="B4465" s="1059"/>
      <c r="C4465" s="31" t="s">
        <v>5480</v>
      </c>
      <c r="D4465" s="199" t="s">
        <v>82</v>
      </c>
      <c r="E4465" s="31" t="s">
        <v>14</v>
      </c>
      <c r="F4465" s="31" t="s">
        <v>15</v>
      </c>
      <c r="G4465" s="242">
        <v>200</v>
      </c>
      <c r="H4465" s="242">
        <v>171200</v>
      </c>
      <c r="I4465" s="242">
        <v>856</v>
      </c>
    </row>
    <row r="4466" spans="1:9" s="8" customFormat="1" x14ac:dyDescent="0.25">
      <c r="A4466" s="860"/>
      <c r="B4466" s="1059"/>
      <c r="C4466" s="31" t="s">
        <v>5481</v>
      </c>
      <c r="D4466" s="199" t="s">
        <v>5485</v>
      </c>
      <c r="E4466" s="31" t="s">
        <v>14</v>
      </c>
      <c r="F4466" s="31" t="s">
        <v>15</v>
      </c>
      <c r="G4466" s="242">
        <v>220</v>
      </c>
      <c r="H4466" s="242">
        <v>94160</v>
      </c>
      <c r="I4466" s="242">
        <v>428</v>
      </c>
    </row>
    <row r="4467" spans="1:9" s="8" customFormat="1" x14ac:dyDescent="0.25">
      <c r="A4467" s="860"/>
      <c r="B4467" s="1059"/>
      <c r="C4467" s="31" t="s">
        <v>5482</v>
      </c>
      <c r="D4467" s="199" t="s">
        <v>5486</v>
      </c>
      <c r="E4467" s="31" t="s">
        <v>14</v>
      </c>
      <c r="F4467" s="31" t="s">
        <v>15</v>
      </c>
      <c r="G4467" s="242">
        <v>600</v>
      </c>
      <c r="H4467" s="242">
        <v>128400</v>
      </c>
      <c r="I4467" s="242">
        <v>214</v>
      </c>
    </row>
    <row r="4468" spans="1:9" s="8" customFormat="1" x14ac:dyDescent="0.25">
      <c r="A4468" s="860"/>
      <c r="B4468" s="1060"/>
      <c r="C4468" s="31" t="s">
        <v>5483</v>
      </c>
      <c r="D4468" s="199" t="s">
        <v>5487</v>
      </c>
      <c r="E4468" s="31" t="s">
        <v>14</v>
      </c>
      <c r="F4468" s="31" t="s">
        <v>66</v>
      </c>
      <c r="G4468" s="242">
        <v>1520</v>
      </c>
      <c r="H4468" s="242">
        <v>162640</v>
      </c>
      <c r="I4468" s="242">
        <v>107</v>
      </c>
    </row>
    <row r="4469" spans="1:9" x14ac:dyDescent="0.25">
      <c r="A4469" s="860"/>
      <c r="B4469" s="812" t="s">
        <v>299</v>
      </c>
      <c r="C4469" s="812"/>
      <c r="D4469" s="812"/>
      <c r="E4469" s="812"/>
      <c r="F4469" s="812"/>
      <c r="G4469" s="812"/>
      <c r="H4469" s="30">
        <v>50160000</v>
      </c>
      <c r="I4469" s="30"/>
    </row>
    <row r="4470" spans="1:9" x14ac:dyDescent="0.25">
      <c r="A4470" s="860"/>
      <c r="B4470" s="810" t="s">
        <v>118</v>
      </c>
      <c r="C4470" s="810"/>
      <c r="D4470" s="810"/>
      <c r="E4470" s="810"/>
      <c r="F4470" s="810"/>
      <c r="G4470" s="810"/>
      <c r="H4470" s="75">
        <v>50160000</v>
      </c>
      <c r="I4470" s="75"/>
    </row>
    <row r="4471" spans="1:9" s="8" customFormat="1" ht="30" x14ac:dyDescent="0.25">
      <c r="A4471" s="860"/>
      <c r="B4471" s="6">
        <v>4215</v>
      </c>
      <c r="C4471" s="124">
        <v>66511120</v>
      </c>
      <c r="D4471" s="129" t="s">
        <v>300</v>
      </c>
      <c r="E4471" s="6" t="s">
        <v>149</v>
      </c>
      <c r="F4471" s="6" t="s">
        <v>121</v>
      </c>
      <c r="G4471" s="7">
        <v>50160000</v>
      </c>
      <c r="H4471" s="7">
        <v>50160000</v>
      </c>
      <c r="I4471" s="7">
        <v>1</v>
      </c>
    </row>
    <row r="4472" spans="1:9" x14ac:dyDescent="0.25">
      <c r="A4472" s="860"/>
      <c r="B4472" s="812" t="s">
        <v>642</v>
      </c>
      <c r="C4472" s="812"/>
      <c r="D4472" s="812"/>
      <c r="E4472" s="812"/>
      <c r="F4472" s="812"/>
      <c r="G4472" s="812"/>
      <c r="H4472" s="30">
        <v>2093000</v>
      </c>
      <c r="I4472" s="30"/>
    </row>
    <row r="4473" spans="1:9" x14ac:dyDescent="0.25">
      <c r="A4473" s="860"/>
      <c r="B4473" s="810" t="s">
        <v>118</v>
      </c>
      <c r="C4473" s="810"/>
      <c r="D4473" s="810"/>
      <c r="E4473" s="810"/>
      <c r="F4473" s="810"/>
      <c r="G4473" s="810"/>
      <c r="H4473" s="75">
        <v>2093000</v>
      </c>
      <c r="I4473" s="75"/>
    </row>
    <row r="4474" spans="1:9" x14ac:dyDescent="0.25">
      <c r="A4474" s="860"/>
      <c r="B4474" s="10">
        <v>4239</v>
      </c>
      <c r="C4474" s="119" t="s">
        <v>2270</v>
      </c>
      <c r="D4474" s="120" t="s">
        <v>294</v>
      </c>
      <c r="E4474" s="10" t="s">
        <v>120</v>
      </c>
      <c r="F4474" s="10" t="s">
        <v>121</v>
      </c>
      <c r="G4474" s="3">
        <v>2093000</v>
      </c>
      <c r="H4474" s="3">
        <v>2093000</v>
      </c>
      <c r="I4474" s="3">
        <v>1</v>
      </c>
    </row>
    <row r="4475" spans="1:9" x14ac:dyDescent="0.25">
      <c r="B4475" s="1051" t="s">
        <v>301</v>
      </c>
      <c r="C4475" s="1051"/>
      <c r="D4475" s="1051"/>
      <c r="E4475" s="1051"/>
      <c r="F4475" s="1051"/>
      <c r="G4475" s="1051"/>
      <c r="H4475" s="30">
        <v>1146639810</v>
      </c>
      <c r="I4475" s="30"/>
    </row>
    <row r="4476" spans="1:9" ht="38.25" customHeight="1" x14ac:dyDescent="0.25">
      <c r="A4476" s="860" t="s">
        <v>5258</v>
      </c>
      <c r="B4476" s="818" t="s">
        <v>2272</v>
      </c>
      <c r="C4476" s="818"/>
      <c r="D4476" s="818"/>
      <c r="E4476" s="818"/>
      <c r="F4476" s="818"/>
      <c r="G4476" s="818"/>
      <c r="H4476" s="818"/>
      <c r="I4476" s="818"/>
    </row>
    <row r="4477" spans="1:9" x14ac:dyDescent="0.25">
      <c r="A4477" s="860"/>
      <c r="B4477" s="13"/>
      <c r="C4477" s="138"/>
      <c r="D4477" s="138"/>
      <c r="E4477" s="13"/>
      <c r="F4477" s="13"/>
      <c r="G4477" s="72"/>
      <c r="H4477" s="72"/>
      <c r="I4477" s="72"/>
    </row>
    <row r="4478" spans="1:9" x14ac:dyDescent="0.25">
      <c r="A4478" s="860"/>
      <c r="B4478" s="817" t="s">
        <v>1</v>
      </c>
      <c r="C4478" s="807" t="s">
        <v>2</v>
      </c>
      <c r="D4478" s="807"/>
      <c r="E4478" s="817" t="s">
        <v>3</v>
      </c>
      <c r="F4478" s="817" t="s">
        <v>4</v>
      </c>
      <c r="G4478" s="824" t="s">
        <v>5</v>
      </c>
      <c r="H4478" s="824" t="s">
        <v>6</v>
      </c>
      <c r="I4478" s="824" t="s">
        <v>7</v>
      </c>
    </row>
    <row r="4479" spans="1:9" ht="60" x14ac:dyDescent="0.25">
      <c r="A4479" s="860"/>
      <c r="B4479" s="817"/>
      <c r="C4479" s="138" t="s">
        <v>8</v>
      </c>
      <c r="D4479" s="138" t="s">
        <v>9</v>
      </c>
      <c r="E4479" s="817"/>
      <c r="F4479" s="817"/>
      <c r="G4479" s="824"/>
      <c r="H4479" s="824"/>
      <c r="I4479" s="824"/>
    </row>
    <row r="4480" spans="1:9" x14ac:dyDescent="0.25">
      <c r="A4480" s="860"/>
      <c r="B4480" s="13"/>
      <c r="C4480" s="138">
        <v>1</v>
      </c>
      <c r="D4480" s="138">
        <v>2</v>
      </c>
      <c r="E4480" s="13">
        <v>3</v>
      </c>
      <c r="F4480" s="13">
        <v>4</v>
      </c>
      <c r="G4480" s="72">
        <v>5</v>
      </c>
      <c r="H4480" s="72">
        <v>6</v>
      </c>
      <c r="I4480" s="72">
        <v>7</v>
      </c>
    </row>
    <row r="4481" spans="1:9" x14ac:dyDescent="0.25">
      <c r="A4481" s="860"/>
      <c r="B4481" s="837" t="s">
        <v>10</v>
      </c>
      <c r="C4481" s="837"/>
      <c r="D4481" s="837"/>
      <c r="E4481" s="837"/>
      <c r="F4481" s="837"/>
      <c r="G4481" s="837"/>
      <c r="H4481" s="2">
        <v>76353780</v>
      </c>
      <c r="I4481" s="2"/>
    </row>
    <row r="4482" spans="1:9" x14ac:dyDescent="0.25">
      <c r="A4482" s="860"/>
      <c r="B4482" s="817" t="s">
        <v>11</v>
      </c>
      <c r="C4482" s="817"/>
      <c r="D4482" s="817"/>
      <c r="E4482" s="817"/>
      <c r="F4482" s="817"/>
      <c r="G4482" s="817"/>
      <c r="H4482" s="72">
        <v>25541280</v>
      </c>
      <c r="I4482" s="72"/>
    </row>
    <row r="4483" spans="1:9" x14ac:dyDescent="0.25">
      <c r="A4483" s="860"/>
      <c r="B4483" s="806">
        <v>4234</v>
      </c>
      <c r="C4483" s="145" t="s">
        <v>2273</v>
      </c>
      <c r="D4483" s="142" t="s">
        <v>2274</v>
      </c>
      <c r="E4483" s="12" t="s">
        <v>14</v>
      </c>
      <c r="F4483" s="12" t="s">
        <v>121</v>
      </c>
      <c r="G4483" s="14">
        <v>122500</v>
      </c>
      <c r="H4483" s="14">
        <v>122500</v>
      </c>
      <c r="I4483" s="14">
        <v>1</v>
      </c>
    </row>
    <row r="4484" spans="1:9" x14ac:dyDescent="0.25">
      <c r="A4484" s="860"/>
      <c r="B4484" s="806"/>
      <c r="C4484" s="145" t="s">
        <v>2275</v>
      </c>
      <c r="D4484" s="142" t="s">
        <v>2276</v>
      </c>
      <c r="E4484" s="12" t="s">
        <v>14</v>
      </c>
      <c r="F4484" s="12" t="s">
        <v>121</v>
      </c>
      <c r="G4484" s="14">
        <v>400000</v>
      </c>
      <c r="H4484" s="14">
        <v>400000</v>
      </c>
      <c r="I4484" s="14">
        <v>1</v>
      </c>
    </row>
    <row r="4485" spans="1:9" x14ac:dyDescent="0.25">
      <c r="A4485" s="860"/>
      <c r="B4485" s="806">
        <v>4261</v>
      </c>
      <c r="C4485" s="141" t="s">
        <v>2277</v>
      </c>
      <c r="D4485" s="142" t="s">
        <v>308</v>
      </c>
      <c r="E4485" s="12" t="s">
        <v>14</v>
      </c>
      <c r="F4485" s="12" t="s">
        <v>15</v>
      </c>
      <c r="G4485" s="14">
        <v>200</v>
      </c>
      <c r="H4485" s="14">
        <v>4000</v>
      </c>
      <c r="I4485" s="14">
        <v>20</v>
      </c>
    </row>
    <row r="4486" spans="1:9" x14ac:dyDescent="0.25">
      <c r="A4486" s="860"/>
      <c r="B4486" s="806"/>
      <c r="C4486" s="141" t="s">
        <v>2278</v>
      </c>
      <c r="D4486" s="142" t="s">
        <v>313</v>
      </c>
      <c r="E4486" s="12" t="s">
        <v>14</v>
      </c>
      <c r="F4486" s="12" t="s">
        <v>15</v>
      </c>
      <c r="G4486" s="14">
        <v>100</v>
      </c>
      <c r="H4486" s="14">
        <v>5000</v>
      </c>
      <c r="I4486" s="14">
        <v>50</v>
      </c>
    </row>
    <row r="4487" spans="1:9" x14ac:dyDescent="0.25">
      <c r="A4487" s="860"/>
      <c r="B4487" s="806"/>
      <c r="C4487" s="141" t="s">
        <v>2279</v>
      </c>
      <c r="D4487" s="142" t="s">
        <v>317</v>
      </c>
      <c r="E4487" s="12" t="s">
        <v>14</v>
      </c>
      <c r="F4487" s="12" t="s">
        <v>15</v>
      </c>
      <c r="G4487" s="14">
        <v>200</v>
      </c>
      <c r="H4487" s="14">
        <v>6000</v>
      </c>
      <c r="I4487" s="14">
        <v>30</v>
      </c>
    </row>
    <row r="4488" spans="1:9" x14ac:dyDescent="0.25">
      <c r="A4488" s="860"/>
      <c r="B4488" s="806"/>
      <c r="C4488" s="141" t="s">
        <v>2280</v>
      </c>
      <c r="D4488" s="142" t="s">
        <v>17</v>
      </c>
      <c r="E4488" s="12" t="s">
        <v>14</v>
      </c>
      <c r="F4488" s="12" t="s">
        <v>15</v>
      </c>
      <c r="G4488" s="14">
        <v>150</v>
      </c>
      <c r="H4488" s="14">
        <v>90000</v>
      </c>
      <c r="I4488" s="14">
        <v>600</v>
      </c>
    </row>
    <row r="4489" spans="1:9" x14ac:dyDescent="0.25">
      <c r="A4489" s="860"/>
      <c r="B4489" s="806"/>
      <c r="C4489" s="141" t="s">
        <v>2281</v>
      </c>
      <c r="D4489" s="142" t="s">
        <v>21</v>
      </c>
      <c r="E4489" s="12" t="s">
        <v>14</v>
      </c>
      <c r="F4489" s="12" t="s">
        <v>15</v>
      </c>
      <c r="G4489" s="14">
        <v>30</v>
      </c>
      <c r="H4489" s="14">
        <v>1500</v>
      </c>
      <c r="I4489" s="14">
        <v>50</v>
      </c>
    </row>
    <row r="4490" spans="1:9" x14ac:dyDescent="0.25">
      <c r="A4490" s="860"/>
      <c r="B4490" s="806"/>
      <c r="C4490" s="141" t="s">
        <v>2282</v>
      </c>
      <c r="D4490" s="142" t="s">
        <v>25</v>
      </c>
      <c r="E4490" s="12" t="s">
        <v>14</v>
      </c>
      <c r="F4490" s="12" t="s">
        <v>15</v>
      </c>
      <c r="G4490" s="14">
        <v>100</v>
      </c>
      <c r="H4490" s="14">
        <v>2000</v>
      </c>
      <c r="I4490" s="14">
        <v>20</v>
      </c>
    </row>
    <row r="4491" spans="1:9" x14ac:dyDescent="0.25">
      <c r="A4491" s="860"/>
      <c r="B4491" s="806"/>
      <c r="C4491" s="141" t="s">
        <v>2283</v>
      </c>
      <c r="D4491" s="142" t="s">
        <v>27</v>
      </c>
      <c r="E4491" s="12" t="s">
        <v>14</v>
      </c>
      <c r="F4491" s="12" t="s">
        <v>15</v>
      </c>
      <c r="G4491" s="14">
        <v>150</v>
      </c>
      <c r="H4491" s="14">
        <v>7500</v>
      </c>
      <c r="I4491" s="14">
        <v>50</v>
      </c>
    </row>
    <row r="4492" spans="1:9" x14ac:dyDescent="0.25">
      <c r="A4492" s="860"/>
      <c r="B4492" s="806"/>
      <c r="C4492" s="141" t="s">
        <v>2284</v>
      </c>
      <c r="D4492" s="142" t="s">
        <v>1695</v>
      </c>
      <c r="E4492" s="12" t="s">
        <v>14</v>
      </c>
      <c r="F4492" s="12" t="s">
        <v>15</v>
      </c>
      <c r="G4492" s="14">
        <v>200</v>
      </c>
      <c r="H4492" s="14">
        <v>20000</v>
      </c>
      <c r="I4492" s="14">
        <v>100</v>
      </c>
    </row>
    <row r="4493" spans="1:9" x14ac:dyDescent="0.25">
      <c r="A4493" s="860"/>
      <c r="B4493" s="806"/>
      <c r="C4493" s="145" t="s">
        <v>2285</v>
      </c>
      <c r="D4493" s="142" t="s">
        <v>34</v>
      </c>
      <c r="E4493" s="12" t="s">
        <v>14</v>
      </c>
      <c r="F4493" s="12" t="s">
        <v>15</v>
      </c>
      <c r="G4493" s="14">
        <v>100</v>
      </c>
      <c r="H4493" s="14">
        <v>30000</v>
      </c>
      <c r="I4493" s="14">
        <v>300</v>
      </c>
    </row>
    <row r="4494" spans="1:9" x14ac:dyDescent="0.25">
      <c r="A4494" s="860"/>
      <c r="B4494" s="806"/>
      <c r="C4494" s="145" t="s">
        <v>2286</v>
      </c>
      <c r="D4494" s="142" t="s">
        <v>38</v>
      </c>
      <c r="E4494" s="12" t="s">
        <v>14</v>
      </c>
      <c r="F4494" s="12" t="s">
        <v>15</v>
      </c>
      <c r="G4494" s="14">
        <v>100</v>
      </c>
      <c r="H4494" s="14">
        <v>20000</v>
      </c>
      <c r="I4494" s="14">
        <v>200</v>
      </c>
    </row>
    <row r="4495" spans="1:9" x14ac:dyDescent="0.25">
      <c r="A4495" s="860"/>
      <c r="B4495" s="806"/>
      <c r="C4495" s="145" t="s">
        <v>2287</v>
      </c>
      <c r="D4495" s="142" t="s">
        <v>40</v>
      </c>
      <c r="E4495" s="12" t="s">
        <v>14</v>
      </c>
      <c r="F4495" s="12" t="s">
        <v>15</v>
      </c>
      <c r="G4495" s="14">
        <v>100</v>
      </c>
      <c r="H4495" s="14">
        <v>10000</v>
      </c>
      <c r="I4495" s="14">
        <v>100</v>
      </c>
    </row>
    <row r="4496" spans="1:9" x14ac:dyDescent="0.25">
      <c r="A4496" s="860"/>
      <c r="B4496" s="806"/>
      <c r="C4496" s="145" t="s">
        <v>2288</v>
      </c>
      <c r="D4496" s="142" t="s">
        <v>42</v>
      </c>
      <c r="E4496" s="12" t="s">
        <v>14</v>
      </c>
      <c r="F4496" s="12" t="s">
        <v>15</v>
      </c>
      <c r="G4496" s="14">
        <v>600</v>
      </c>
      <c r="H4496" s="14">
        <v>30000</v>
      </c>
      <c r="I4496" s="14">
        <v>50</v>
      </c>
    </row>
    <row r="4497" spans="1:9" x14ac:dyDescent="0.25">
      <c r="A4497" s="860"/>
      <c r="B4497" s="806"/>
      <c r="C4497" s="145" t="s">
        <v>2289</v>
      </c>
      <c r="D4497" s="142" t="s">
        <v>1709</v>
      </c>
      <c r="E4497" s="12" t="s">
        <v>14</v>
      </c>
      <c r="F4497" s="12" t="s">
        <v>15</v>
      </c>
      <c r="G4497" s="14">
        <v>1200</v>
      </c>
      <c r="H4497" s="14">
        <v>12000</v>
      </c>
      <c r="I4497" s="14">
        <v>10</v>
      </c>
    </row>
    <row r="4498" spans="1:9" x14ac:dyDescent="0.25">
      <c r="A4498" s="860"/>
      <c r="B4498" s="806"/>
      <c r="C4498" s="145" t="s">
        <v>2290</v>
      </c>
      <c r="D4498" s="142" t="s">
        <v>46</v>
      </c>
      <c r="E4498" s="12" t="s">
        <v>14</v>
      </c>
      <c r="F4498" s="12" t="s">
        <v>15</v>
      </c>
      <c r="G4498" s="14">
        <v>2500</v>
      </c>
      <c r="H4498" s="14">
        <v>20000</v>
      </c>
      <c r="I4498" s="14">
        <v>8</v>
      </c>
    </row>
    <row r="4499" spans="1:9" x14ac:dyDescent="0.25">
      <c r="A4499" s="860"/>
      <c r="B4499" s="806"/>
      <c r="C4499" s="145" t="s">
        <v>336</v>
      </c>
      <c r="D4499" s="142" t="s">
        <v>337</v>
      </c>
      <c r="E4499" s="12" t="s">
        <v>14</v>
      </c>
      <c r="F4499" s="12" t="s">
        <v>15</v>
      </c>
      <c r="G4499" s="14">
        <v>2500</v>
      </c>
      <c r="H4499" s="14">
        <v>25000</v>
      </c>
      <c r="I4499" s="14">
        <v>10</v>
      </c>
    </row>
    <row r="4500" spans="1:9" x14ac:dyDescent="0.25">
      <c r="A4500" s="860"/>
      <c r="B4500" s="806"/>
      <c r="C4500" s="145" t="s">
        <v>2291</v>
      </c>
      <c r="D4500" s="142" t="s">
        <v>2292</v>
      </c>
      <c r="E4500" s="12" t="s">
        <v>14</v>
      </c>
      <c r="F4500" s="12" t="s">
        <v>15</v>
      </c>
      <c r="G4500" s="14">
        <v>13900</v>
      </c>
      <c r="H4500" s="14">
        <v>13900</v>
      </c>
      <c r="I4500" s="14">
        <v>1</v>
      </c>
    </row>
    <row r="4501" spans="1:9" x14ac:dyDescent="0.25">
      <c r="A4501" s="860"/>
      <c r="B4501" s="806"/>
      <c r="C4501" s="141" t="s">
        <v>2293</v>
      </c>
      <c r="D4501" s="142" t="s">
        <v>48</v>
      </c>
      <c r="E4501" s="12" t="s">
        <v>14</v>
      </c>
      <c r="F4501" s="12" t="s">
        <v>49</v>
      </c>
      <c r="G4501" s="14">
        <v>750</v>
      </c>
      <c r="H4501" s="14">
        <v>1950000</v>
      </c>
      <c r="I4501" s="14">
        <v>2600</v>
      </c>
    </row>
    <row r="4502" spans="1:9" ht="30" x14ac:dyDescent="0.25">
      <c r="A4502" s="860"/>
      <c r="B4502" s="806"/>
      <c r="C4502" s="145" t="s">
        <v>2294</v>
      </c>
      <c r="D4502" s="142" t="s">
        <v>53</v>
      </c>
      <c r="E4502" s="12" t="s">
        <v>14</v>
      </c>
      <c r="F4502" s="12" t="s">
        <v>15</v>
      </c>
      <c r="G4502" s="14">
        <v>200</v>
      </c>
      <c r="H4502" s="14">
        <v>48000</v>
      </c>
      <c r="I4502" s="14">
        <v>240</v>
      </c>
    </row>
    <row r="4503" spans="1:9" x14ac:dyDescent="0.25">
      <c r="A4503" s="860"/>
      <c r="B4503" s="806"/>
      <c r="C4503" s="145" t="s">
        <v>2295</v>
      </c>
      <c r="D4503" s="142" t="s">
        <v>2296</v>
      </c>
      <c r="E4503" s="12" t="s">
        <v>14</v>
      </c>
      <c r="F4503" s="12" t="s">
        <v>15</v>
      </c>
      <c r="G4503" s="14">
        <v>3500</v>
      </c>
      <c r="H4503" s="14">
        <v>14000</v>
      </c>
      <c r="I4503" s="14">
        <v>4</v>
      </c>
    </row>
    <row r="4504" spans="1:9" ht="30" x14ac:dyDescent="0.25">
      <c r="A4504" s="860"/>
      <c r="B4504" s="806"/>
      <c r="C4504" s="145" t="s">
        <v>2297</v>
      </c>
      <c r="D4504" s="142" t="s">
        <v>2298</v>
      </c>
      <c r="E4504" s="12" t="s">
        <v>14</v>
      </c>
      <c r="F4504" s="12" t="s">
        <v>15</v>
      </c>
      <c r="G4504" s="14">
        <v>5000</v>
      </c>
      <c r="H4504" s="14">
        <v>60000</v>
      </c>
      <c r="I4504" s="14">
        <v>12</v>
      </c>
    </row>
    <row r="4505" spans="1:9" ht="30" x14ac:dyDescent="0.25">
      <c r="A4505" s="860"/>
      <c r="B4505" s="806"/>
      <c r="C4505" s="145" t="s">
        <v>2299</v>
      </c>
      <c r="D4505" s="142" t="s">
        <v>2300</v>
      </c>
      <c r="E4505" s="12" t="s">
        <v>14</v>
      </c>
      <c r="F4505" s="12" t="s">
        <v>15</v>
      </c>
      <c r="G4505" s="14">
        <v>20000</v>
      </c>
      <c r="H4505" s="14">
        <v>60000</v>
      </c>
      <c r="I4505" s="14">
        <v>3</v>
      </c>
    </row>
    <row r="4506" spans="1:9" ht="30" x14ac:dyDescent="0.25">
      <c r="A4506" s="860"/>
      <c r="B4506" s="806"/>
      <c r="C4506" s="145" t="s">
        <v>2301</v>
      </c>
      <c r="D4506" s="142" t="s">
        <v>2302</v>
      </c>
      <c r="E4506" s="12" t="s">
        <v>14</v>
      </c>
      <c r="F4506" s="12" t="s">
        <v>15</v>
      </c>
      <c r="G4506" s="14">
        <v>5000</v>
      </c>
      <c r="H4506" s="14">
        <v>20000</v>
      </c>
      <c r="I4506" s="14">
        <v>4</v>
      </c>
    </row>
    <row r="4507" spans="1:9" x14ac:dyDescent="0.25">
      <c r="A4507" s="860"/>
      <c r="B4507" s="806"/>
      <c r="C4507" s="141" t="s">
        <v>2303</v>
      </c>
      <c r="D4507" s="142" t="s">
        <v>2304</v>
      </c>
      <c r="E4507" s="12" t="s">
        <v>14</v>
      </c>
      <c r="F4507" s="12" t="s">
        <v>15</v>
      </c>
      <c r="G4507" s="14">
        <v>10</v>
      </c>
      <c r="H4507" s="14">
        <v>80000</v>
      </c>
      <c r="I4507" s="14">
        <v>8000</v>
      </c>
    </row>
    <row r="4508" spans="1:9" s="8" customFormat="1" x14ac:dyDescent="0.25">
      <c r="A4508" s="860"/>
      <c r="B4508" s="806"/>
      <c r="C4508" s="139">
        <v>35811170</v>
      </c>
      <c r="D4508" s="140" t="s">
        <v>2305</v>
      </c>
      <c r="E4508" s="15" t="s">
        <v>14</v>
      </c>
      <c r="F4508" s="15" t="s">
        <v>15</v>
      </c>
      <c r="G4508" s="16">
        <v>19600</v>
      </c>
      <c r="H4508" s="16">
        <v>196000</v>
      </c>
      <c r="I4508" s="16">
        <v>10</v>
      </c>
    </row>
    <row r="4509" spans="1:9" ht="30" x14ac:dyDescent="0.25">
      <c r="A4509" s="860"/>
      <c r="B4509" s="806"/>
      <c r="C4509" s="145" t="s">
        <v>2306</v>
      </c>
      <c r="D4509" s="142" t="s">
        <v>346</v>
      </c>
      <c r="E4509" s="12" t="s">
        <v>14</v>
      </c>
      <c r="F4509" s="12" t="s">
        <v>15</v>
      </c>
      <c r="G4509" s="14">
        <v>500</v>
      </c>
      <c r="H4509" s="14">
        <v>15000</v>
      </c>
      <c r="I4509" s="14">
        <v>30</v>
      </c>
    </row>
    <row r="4510" spans="1:9" x14ac:dyDescent="0.25">
      <c r="A4510" s="860"/>
      <c r="B4510" s="806"/>
      <c r="C4510" s="145" t="s">
        <v>2307</v>
      </c>
      <c r="D4510" s="142" t="s">
        <v>348</v>
      </c>
      <c r="E4510" s="12" t="s">
        <v>14</v>
      </c>
      <c r="F4510" s="12" t="s">
        <v>15</v>
      </c>
      <c r="G4510" s="14">
        <v>300</v>
      </c>
      <c r="H4510" s="14">
        <v>2400</v>
      </c>
      <c r="I4510" s="14">
        <v>8</v>
      </c>
    </row>
    <row r="4511" spans="1:9" x14ac:dyDescent="0.25">
      <c r="A4511" s="860"/>
      <c r="B4511" s="806"/>
      <c r="C4511" s="145" t="s">
        <v>2308</v>
      </c>
      <c r="D4511" s="142" t="s">
        <v>59</v>
      </c>
      <c r="E4511" s="12" t="s">
        <v>14</v>
      </c>
      <c r="F4511" s="12" t="s">
        <v>30</v>
      </c>
      <c r="G4511" s="14">
        <v>80</v>
      </c>
      <c r="H4511" s="14">
        <v>12000</v>
      </c>
      <c r="I4511" s="14">
        <v>150</v>
      </c>
    </row>
    <row r="4512" spans="1:9" x14ac:dyDescent="0.25">
      <c r="A4512" s="860"/>
      <c r="B4512" s="806"/>
      <c r="C4512" s="145" t="s">
        <v>2309</v>
      </c>
      <c r="D4512" s="142" t="s">
        <v>352</v>
      </c>
      <c r="E4512" s="12" t="s">
        <v>14</v>
      </c>
      <c r="F4512" s="12" t="s">
        <v>30</v>
      </c>
      <c r="G4512" s="14">
        <v>200</v>
      </c>
      <c r="H4512" s="14">
        <v>2000</v>
      </c>
      <c r="I4512" s="14">
        <v>10</v>
      </c>
    </row>
    <row r="4513" spans="1:9" x14ac:dyDescent="0.25">
      <c r="A4513" s="860"/>
      <c r="B4513" s="806"/>
      <c r="C4513" s="145" t="s">
        <v>2310</v>
      </c>
      <c r="D4513" s="142" t="s">
        <v>354</v>
      </c>
      <c r="E4513" s="12" t="s">
        <v>14</v>
      </c>
      <c r="F4513" s="12" t="s">
        <v>15</v>
      </c>
      <c r="G4513" s="14">
        <v>15</v>
      </c>
      <c r="H4513" s="14">
        <v>4500</v>
      </c>
      <c r="I4513" s="14">
        <v>300</v>
      </c>
    </row>
    <row r="4514" spans="1:9" x14ac:dyDescent="0.25">
      <c r="A4514" s="860"/>
      <c r="B4514" s="806"/>
      <c r="C4514" s="145" t="s">
        <v>2311</v>
      </c>
      <c r="D4514" s="142" t="s">
        <v>61</v>
      </c>
      <c r="E4514" s="12" t="s">
        <v>14</v>
      </c>
      <c r="F4514" s="12" t="s">
        <v>15</v>
      </c>
      <c r="G4514" s="14">
        <v>20</v>
      </c>
      <c r="H4514" s="14">
        <v>6000</v>
      </c>
      <c r="I4514" s="14">
        <v>300</v>
      </c>
    </row>
    <row r="4515" spans="1:9" x14ac:dyDescent="0.25">
      <c r="A4515" s="860"/>
      <c r="B4515" s="806"/>
      <c r="C4515" s="145" t="s">
        <v>2312</v>
      </c>
      <c r="D4515" s="142" t="s">
        <v>63</v>
      </c>
      <c r="E4515" s="12" t="s">
        <v>14</v>
      </c>
      <c r="F4515" s="12" t="s">
        <v>15</v>
      </c>
      <c r="G4515" s="14">
        <v>25</v>
      </c>
      <c r="H4515" s="14">
        <v>7500</v>
      </c>
      <c r="I4515" s="14">
        <v>300</v>
      </c>
    </row>
    <row r="4516" spans="1:9" x14ac:dyDescent="0.25">
      <c r="A4516" s="860"/>
      <c r="B4516" s="806"/>
      <c r="C4516" s="145" t="s">
        <v>2313</v>
      </c>
      <c r="D4516" s="142" t="s">
        <v>1738</v>
      </c>
      <c r="E4516" s="12" t="s">
        <v>14</v>
      </c>
      <c r="F4516" s="12" t="s">
        <v>15</v>
      </c>
      <c r="G4516" s="14">
        <v>200</v>
      </c>
      <c r="H4516" s="14">
        <v>2000</v>
      </c>
      <c r="I4516" s="14">
        <v>10</v>
      </c>
    </row>
    <row r="4517" spans="1:9" x14ac:dyDescent="0.25">
      <c r="A4517" s="860"/>
      <c r="B4517" s="887">
        <v>4264</v>
      </c>
      <c r="C4517" s="141" t="s">
        <v>6539</v>
      </c>
      <c r="D4517" s="142" t="s">
        <v>6540</v>
      </c>
      <c r="E4517" s="471" t="s">
        <v>14</v>
      </c>
      <c r="F4517" s="471" t="s">
        <v>15</v>
      </c>
      <c r="G4517" s="395">
        <v>38000</v>
      </c>
      <c r="H4517" s="356">
        <v>152</v>
      </c>
      <c r="I4517" s="395">
        <v>4</v>
      </c>
    </row>
    <row r="4518" spans="1:9" x14ac:dyDescent="0.25">
      <c r="A4518" s="860"/>
      <c r="B4518" s="888"/>
      <c r="C4518" s="141" t="s">
        <v>6541</v>
      </c>
      <c r="D4518" s="142" t="s">
        <v>6540</v>
      </c>
      <c r="E4518" s="471" t="s">
        <v>14</v>
      </c>
      <c r="F4518" s="471" t="s">
        <v>15</v>
      </c>
      <c r="G4518" s="395">
        <v>32000</v>
      </c>
      <c r="H4518" s="356">
        <v>128</v>
      </c>
      <c r="I4518" s="395">
        <v>4</v>
      </c>
    </row>
    <row r="4519" spans="1:9" s="8" customFormat="1" x14ac:dyDescent="0.25">
      <c r="A4519" s="860"/>
      <c r="B4519" s="889"/>
      <c r="C4519" s="140">
        <v>9132200</v>
      </c>
      <c r="D4519" s="140" t="s">
        <v>65</v>
      </c>
      <c r="E4519" s="15" t="s">
        <v>149</v>
      </c>
      <c r="F4519" s="15" t="s">
        <v>66</v>
      </c>
      <c r="G4519" s="16">
        <v>470</v>
      </c>
      <c r="H4519" s="16">
        <v>13489000</v>
      </c>
      <c r="I4519" s="16">
        <v>28700</v>
      </c>
    </row>
    <row r="4520" spans="1:9" x14ac:dyDescent="0.25">
      <c r="A4520" s="860"/>
      <c r="B4520" s="806">
        <v>4267</v>
      </c>
      <c r="C4520" s="145" t="s">
        <v>2314</v>
      </c>
      <c r="D4520" s="142" t="s">
        <v>2315</v>
      </c>
      <c r="E4520" s="12" t="s">
        <v>14</v>
      </c>
      <c r="F4520" s="12" t="s">
        <v>366</v>
      </c>
      <c r="G4520" s="14">
        <v>150</v>
      </c>
      <c r="H4520" s="14">
        <v>15000</v>
      </c>
      <c r="I4520" s="14">
        <v>100</v>
      </c>
    </row>
    <row r="4521" spans="1:9" x14ac:dyDescent="0.25">
      <c r="A4521" s="860"/>
      <c r="B4521" s="806"/>
      <c r="C4521" s="145" t="s">
        <v>2316</v>
      </c>
      <c r="D4521" s="142" t="s">
        <v>365</v>
      </c>
      <c r="E4521" s="12" t="s">
        <v>14</v>
      </c>
      <c r="F4521" s="12" t="s">
        <v>366</v>
      </c>
      <c r="G4521" s="14">
        <v>350</v>
      </c>
      <c r="H4521" s="14">
        <v>79800</v>
      </c>
      <c r="I4521" s="14">
        <v>228</v>
      </c>
    </row>
    <row r="4522" spans="1:9" x14ac:dyDescent="0.25">
      <c r="A4522" s="860"/>
      <c r="B4522" s="806"/>
      <c r="C4522" s="145" t="s">
        <v>2317</v>
      </c>
      <c r="D4522" s="142" t="s">
        <v>68</v>
      </c>
      <c r="E4522" s="12" t="s">
        <v>14</v>
      </c>
      <c r="F4522" s="12" t="s">
        <v>15</v>
      </c>
      <c r="G4522" s="14">
        <v>230</v>
      </c>
      <c r="H4522" s="14">
        <v>34500</v>
      </c>
      <c r="I4522" s="14">
        <v>150</v>
      </c>
    </row>
    <row r="4523" spans="1:9" x14ac:dyDescent="0.25">
      <c r="A4523" s="860"/>
      <c r="B4523" s="806"/>
      <c r="C4523" s="145" t="s">
        <v>2318</v>
      </c>
      <c r="D4523" s="142" t="s">
        <v>2319</v>
      </c>
      <c r="E4523" s="12" t="s">
        <v>14</v>
      </c>
      <c r="F4523" s="12" t="s">
        <v>66</v>
      </c>
      <c r="G4523" s="14">
        <v>120</v>
      </c>
      <c r="H4523" s="14">
        <v>36000</v>
      </c>
      <c r="I4523" s="14">
        <v>300</v>
      </c>
    </row>
    <row r="4524" spans="1:9" x14ac:dyDescent="0.25">
      <c r="A4524" s="860"/>
      <c r="B4524" s="806"/>
      <c r="C4524" s="145" t="s">
        <v>2320</v>
      </c>
      <c r="D4524" s="142" t="s">
        <v>371</v>
      </c>
      <c r="E4524" s="12" t="s">
        <v>14</v>
      </c>
      <c r="F4524" s="12" t="s">
        <v>49</v>
      </c>
      <c r="G4524" s="14">
        <v>1000</v>
      </c>
      <c r="H4524" s="14">
        <v>3000</v>
      </c>
      <c r="I4524" s="14">
        <v>3</v>
      </c>
    </row>
    <row r="4525" spans="1:9" x14ac:dyDescent="0.25">
      <c r="A4525" s="860"/>
      <c r="B4525" s="806"/>
      <c r="C4525" s="145" t="s">
        <v>2321</v>
      </c>
      <c r="D4525" s="142" t="s">
        <v>2322</v>
      </c>
      <c r="E4525" s="12" t="s">
        <v>14</v>
      </c>
      <c r="F4525" s="12" t="s">
        <v>15</v>
      </c>
      <c r="G4525" s="14">
        <v>1500</v>
      </c>
      <c r="H4525" s="14">
        <v>300000</v>
      </c>
      <c r="I4525" s="14">
        <v>200</v>
      </c>
    </row>
    <row r="4526" spans="1:9" x14ac:dyDescent="0.25">
      <c r="A4526" s="860"/>
      <c r="B4526" s="806"/>
      <c r="C4526" s="145" t="s">
        <v>2323</v>
      </c>
      <c r="D4526" s="142" t="s">
        <v>388</v>
      </c>
      <c r="E4526" s="12" t="s">
        <v>14</v>
      </c>
      <c r="F4526" s="12" t="s">
        <v>15</v>
      </c>
      <c r="G4526" s="14">
        <v>120</v>
      </c>
      <c r="H4526" s="14">
        <v>48000</v>
      </c>
      <c r="I4526" s="14">
        <v>400</v>
      </c>
    </row>
    <row r="4527" spans="1:9" x14ac:dyDescent="0.25">
      <c r="A4527" s="860"/>
      <c r="B4527" s="806"/>
      <c r="C4527" s="145" t="s">
        <v>2324</v>
      </c>
      <c r="D4527" s="142" t="s">
        <v>394</v>
      </c>
      <c r="E4527" s="12" t="s">
        <v>14</v>
      </c>
      <c r="F4527" s="12" t="s">
        <v>15</v>
      </c>
      <c r="G4527" s="14">
        <v>200</v>
      </c>
      <c r="H4527" s="14">
        <v>3600</v>
      </c>
      <c r="I4527" s="14">
        <v>18</v>
      </c>
    </row>
    <row r="4528" spans="1:9" x14ac:dyDescent="0.25">
      <c r="A4528" s="860"/>
      <c r="B4528" s="806"/>
      <c r="C4528" s="145" t="s">
        <v>2325</v>
      </c>
      <c r="D4528" s="142" t="s">
        <v>2326</v>
      </c>
      <c r="E4528" s="12" t="s">
        <v>14</v>
      </c>
      <c r="F4528" s="12" t="s">
        <v>15</v>
      </c>
      <c r="G4528" s="14">
        <v>1500</v>
      </c>
      <c r="H4528" s="14">
        <v>15000</v>
      </c>
      <c r="I4528" s="14">
        <v>10</v>
      </c>
    </row>
    <row r="4529" spans="1:9" x14ac:dyDescent="0.25">
      <c r="A4529" s="860"/>
      <c r="B4529" s="806"/>
      <c r="C4529" s="145" t="s">
        <v>2327</v>
      </c>
      <c r="D4529" s="142" t="s">
        <v>78</v>
      </c>
      <c r="E4529" s="12" t="s">
        <v>14</v>
      </c>
      <c r="F4529" s="12" t="s">
        <v>15</v>
      </c>
      <c r="G4529" s="14">
        <v>2000</v>
      </c>
      <c r="H4529" s="14">
        <v>40000</v>
      </c>
      <c r="I4529" s="14">
        <v>20</v>
      </c>
    </row>
    <row r="4530" spans="1:9" x14ac:dyDescent="0.25">
      <c r="A4530" s="860"/>
      <c r="B4530" s="806"/>
      <c r="C4530" s="145" t="s">
        <v>2328</v>
      </c>
      <c r="D4530" s="142" t="s">
        <v>948</v>
      </c>
      <c r="E4530" s="12" t="s">
        <v>14</v>
      </c>
      <c r="F4530" s="12" t="s">
        <v>49</v>
      </c>
      <c r="G4530" s="14">
        <v>4500</v>
      </c>
      <c r="H4530" s="14">
        <v>4500</v>
      </c>
      <c r="I4530" s="14">
        <v>1</v>
      </c>
    </row>
    <row r="4531" spans="1:9" x14ac:dyDescent="0.25">
      <c r="A4531" s="860"/>
      <c r="B4531" s="806"/>
      <c r="C4531" s="145" t="s">
        <v>2329</v>
      </c>
      <c r="D4531" s="142" t="s">
        <v>2330</v>
      </c>
      <c r="E4531" s="12" t="s">
        <v>14</v>
      </c>
      <c r="F4531" s="12" t="s">
        <v>15</v>
      </c>
      <c r="G4531" s="14">
        <v>2500</v>
      </c>
      <c r="H4531" s="14">
        <v>25000</v>
      </c>
      <c r="I4531" s="14">
        <v>10</v>
      </c>
    </row>
    <row r="4532" spans="1:9" x14ac:dyDescent="0.25">
      <c r="A4532" s="860"/>
      <c r="B4532" s="806"/>
      <c r="C4532" s="145" t="s">
        <v>2331</v>
      </c>
      <c r="D4532" s="142" t="s">
        <v>2332</v>
      </c>
      <c r="E4532" s="12" t="s">
        <v>14</v>
      </c>
      <c r="F4532" s="12" t="s">
        <v>15</v>
      </c>
      <c r="G4532" s="14">
        <v>4000</v>
      </c>
      <c r="H4532" s="14">
        <v>40000</v>
      </c>
      <c r="I4532" s="14">
        <v>10</v>
      </c>
    </row>
    <row r="4533" spans="1:9" x14ac:dyDescent="0.25">
      <c r="A4533" s="860"/>
      <c r="B4533" s="806"/>
      <c r="C4533" s="145" t="s">
        <v>2333</v>
      </c>
      <c r="D4533" s="142" t="s">
        <v>2334</v>
      </c>
      <c r="E4533" s="12" t="s">
        <v>14</v>
      </c>
      <c r="F4533" s="12" t="s">
        <v>15</v>
      </c>
      <c r="G4533" s="14">
        <v>6000</v>
      </c>
      <c r="H4533" s="14">
        <v>60000</v>
      </c>
      <c r="I4533" s="14">
        <v>10</v>
      </c>
    </row>
    <row r="4534" spans="1:9" x14ac:dyDescent="0.25">
      <c r="A4534" s="860"/>
      <c r="B4534" s="806"/>
      <c r="C4534" s="145" t="s">
        <v>2335</v>
      </c>
      <c r="D4534" s="142" t="s">
        <v>406</v>
      </c>
      <c r="E4534" s="12" t="s">
        <v>14</v>
      </c>
      <c r="F4534" s="12" t="s">
        <v>15</v>
      </c>
      <c r="G4534" s="14">
        <v>150</v>
      </c>
      <c r="H4534" s="14">
        <v>15000</v>
      </c>
      <c r="I4534" s="14">
        <v>100</v>
      </c>
    </row>
    <row r="4535" spans="1:9" x14ac:dyDescent="0.25">
      <c r="A4535" s="860"/>
      <c r="B4535" s="806"/>
      <c r="C4535" s="145" t="s">
        <v>2336</v>
      </c>
      <c r="D4535" s="142" t="s">
        <v>82</v>
      </c>
      <c r="E4535" s="12" t="s">
        <v>14</v>
      </c>
      <c r="F4535" s="12" t="s">
        <v>15</v>
      </c>
      <c r="G4535" s="14">
        <v>120</v>
      </c>
      <c r="H4535" s="14">
        <v>180000</v>
      </c>
      <c r="I4535" s="14">
        <v>1500</v>
      </c>
    </row>
    <row r="4536" spans="1:9" x14ac:dyDescent="0.25">
      <c r="A4536" s="860"/>
      <c r="B4536" s="806"/>
      <c r="C4536" s="145" t="s">
        <v>2337</v>
      </c>
      <c r="D4536" s="142" t="s">
        <v>2338</v>
      </c>
      <c r="E4536" s="12" t="s">
        <v>14</v>
      </c>
      <c r="F4536" s="12" t="s">
        <v>15</v>
      </c>
      <c r="G4536" s="14">
        <v>1000</v>
      </c>
      <c r="H4536" s="14">
        <v>150000</v>
      </c>
      <c r="I4536" s="14">
        <v>150</v>
      </c>
    </row>
    <row r="4537" spans="1:9" x14ac:dyDescent="0.25">
      <c r="A4537" s="860"/>
      <c r="B4537" s="806"/>
      <c r="C4537" s="145" t="s">
        <v>2339</v>
      </c>
      <c r="D4537" s="142" t="s">
        <v>409</v>
      </c>
      <c r="E4537" s="12" t="s">
        <v>14</v>
      </c>
      <c r="F4537" s="12" t="s">
        <v>15</v>
      </c>
      <c r="G4537" s="14">
        <v>800</v>
      </c>
      <c r="H4537" s="14">
        <v>115200</v>
      </c>
      <c r="I4537" s="14">
        <v>144</v>
      </c>
    </row>
    <row r="4538" spans="1:9" x14ac:dyDescent="0.25">
      <c r="A4538" s="860"/>
      <c r="B4538" s="806"/>
      <c r="C4538" s="145" t="s">
        <v>2340</v>
      </c>
      <c r="D4538" s="142" t="s">
        <v>2341</v>
      </c>
      <c r="E4538" s="12" t="s">
        <v>14</v>
      </c>
      <c r="F4538" s="12" t="s">
        <v>15</v>
      </c>
      <c r="G4538" s="14">
        <v>2000</v>
      </c>
      <c r="H4538" s="14">
        <v>24000</v>
      </c>
      <c r="I4538" s="14">
        <v>12</v>
      </c>
    </row>
    <row r="4539" spans="1:9" x14ac:dyDescent="0.25">
      <c r="A4539" s="860"/>
      <c r="B4539" s="806"/>
      <c r="C4539" s="145" t="s">
        <v>2342</v>
      </c>
      <c r="D4539" s="142" t="s">
        <v>411</v>
      </c>
      <c r="E4539" s="12" t="s">
        <v>14</v>
      </c>
      <c r="F4539" s="12" t="s">
        <v>15</v>
      </c>
      <c r="G4539" s="14">
        <v>1000</v>
      </c>
      <c r="H4539" s="14">
        <v>7000</v>
      </c>
      <c r="I4539" s="14">
        <v>7</v>
      </c>
    </row>
    <row r="4540" spans="1:9" x14ac:dyDescent="0.25">
      <c r="A4540" s="860"/>
      <c r="B4540" s="806"/>
      <c r="C4540" s="145" t="s">
        <v>2343</v>
      </c>
      <c r="D4540" s="142" t="s">
        <v>2344</v>
      </c>
      <c r="E4540" s="12" t="s">
        <v>14</v>
      </c>
      <c r="F4540" s="12" t="s">
        <v>15</v>
      </c>
      <c r="G4540" s="14">
        <v>600</v>
      </c>
      <c r="H4540" s="14">
        <v>3600</v>
      </c>
      <c r="I4540" s="14">
        <v>6</v>
      </c>
    </row>
    <row r="4541" spans="1:9" x14ac:dyDescent="0.25">
      <c r="A4541" s="860"/>
      <c r="B4541" s="806"/>
      <c r="C4541" s="145" t="s">
        <v>2345</v>
      </c>
      <c r="D4541" s="142" t="s">
        <v>92</v>
      </c>
      <c r="E4541" s="12" t="s">
        <v>14</v>
      </c>
      <c r="F4541" s="12" t="s">
        <v>15</v>
      </c>
      <c r="G4541" s="14">
        <v>500</v>
      </c>
      <c r="H4541" s="14">
        <v>36000</v>
      </c>
      <c r="I4541" s="14">
        <v>72</v>
      </c>
    </row>
    <row r="4542" spans="1:9" x14ac:dyDescent="0.25">
      <c r="A4542" s="860"/>
      <c r="B4542" s="806"/>
      <c r="C4542" s="145" t="s">
        <v>2346</v>
      </c>
      <c r="D4542" s="142" t="s">
        <v>94</v>
      </c>
      <c r="E4542" s="12" t="s">
        <v>14</v>
      </c>
      <c r="F4542" s="12" t="s">
        <v>15</v>
      </c>
      <c r="G4542" s="14">
        <v>970</v>
      </c>
      <c r="H4542" s="14">
        <v>28130</v>
      </c>
      <c r="I4542" s="14">
        <v>29</v>
      </c>
    </row>
    <row r="4543" spans="1:9" x14ac:dyDescent="0.25">
      <c r="A4543" s="860"/>
      <c r="B4543" s="806"/>
      <c r="C4543" s="145" t="s">
        <v>2347</v>
      </c>
      <c r="D4543" s="142" t="s">
        <v>2348</v>
      </c>
      <c r="E4543" s="12" t="s">
        <v>14</v>
      </c>
      <c r="F4543" s="12" t="s">
        <v>15</v>
      </c>
      <c r="G4543" s="14">
        <v>1600</v>
      </c>
      <c r="H4543" s="14">
        <v>40000</v>
      </c>
      <c r="I4543" s="14">
        <v>25</v>
      </c>
    </row>
    <row r="4544" spans="1:9" ht="30" x14ac:dyDescent="0.25">
      <c r="A4544" s="860"/>
      <c r="B4544" s="806"/>
      <c r="C4544" s="145" t="s">
        <v>2349</v>
      </c>
      <c r="D4544" s="142" t="s">
        <v>2350</v>
      </c>
      <c r="E4544" s="12" t="s">
        <v>14</v>
      </c>
      <c r="F4544" s="12" t="s">
        <v>49</v>
      </c>
      <c r="G4544" s="14">
        <v>600</v>
      </c>
      <c r="H4544" s="14">
        <v>7200</v>
      </c>
      <c r="I4544" s="14">
        <v>12</v>
      </c>
    </row>
    <row r="4545" spans="1:9" x14ac:dyDescent="0.25">
      <c r="A4545" s="860"/>
      <c r="B4545" s="806"/>
      <c r="C4545" s="145" t="s">
        <v>2351</v>
      </c>
      <c r="D4545" s="142" t="s">
        <v>426</v>
      </c>
      <c r="E4545" s="12" t="s">
        <v>14</v>
      </c>
      <c r="F4545" s="12" t="s">
        <v>49</v>
      </c>
      <c r="G4545" s="14">
        <v>650</v>
      </c>
      <c r="H4545" s="14">
        <v>52000</v>
      </c>
      <c r="I4545" s="14">
        <v>80</v>
      </c>
    </row>
    <row r="4546" spans="1:9" x14ac:dyDescent="0.25">
      <c r="A4546" s="860"/>
      <c r="B4546" s="806"/>
      <c r="C4546" s="145" t="s">
        <v>2352</v>
      </c>
      <c r="D4546" s="142" t="s">
        <v>99</v>
      </c>
      <c r="E4546" s="12" t="s">
        <v>14</v>
      </c>
      <c r="F4546" s="12" t="s">
        <v>66</v>
      </c>
      <c r="G4546" s="14">
        <v>250</v>
      </c>
      <c r="H4546" s="14">
        <v>87500</v>
      </c>
      <c r="I4546" s="14">
        <v>350</v>
      </c>
    </row>
    <row r="4547" spans="1:9" x14ac:dyDescent="0.25">
      <c r="A4547" s="860"/>
      <c r="B4547" s="806"/>
      <c r="C4547" s="145" t="s">
        <v>2353</v>
      </c>
      <c r="D4547" s="142" t="s">
        <v>2354</v>
      </c>
      <c r="E4547" s="12" t="s">
        <v>14</v>
      </c>
      <c r="F4547" s="12" t="s">
        <v>15</v>
      </c>
      <c r="G4547" s="14">
        <v>3500</v>
      </c>
      <c r="H4547" s="14">
        <v>42000</v>
      </c>
      <c r="I4547" s="14">
        <v>12</v>
      </c>
    </row>
    <row r="4548" spans="1:9" x14ac:dyDescent="0.25">
      <c r="A4548" s="860"/>
      <c r="B4548" s="806"/>
      <c r="C4548" s="145" t="s">
        <v>2355</v>
      </c>
      <c r="D4548" s="142" t="s">
        <v>101</v>
      </c>
      <c r="E4548" s="12" t="s">
        <v>14</v>
      </c>
      <c r="F4548" s="12" t="s">
        <v>66</v>
      </c>
      <c r="G4548" s="14">
        <v>600</v>
      </c>
      <c r="H4548" s="14">
        <v>43200</v>
      </c>
      <c r="I4548" s="14">
        <v>72</v>
      </c>
    </row>
    <row r="4549" spans="1:9" x14ac:dyDescent="0.25">
      <c r="A4549" s="860"/>
      <c r="B4549" s="806"/>
      <c r="C4549" s="145" t="s">
        <v>2356</v>
      </c>
      <c r="D4549" s="142" t="s">
        <v>103</v>
      </c>
      <c r="E4549" s="12" t="s">
        <v>14</v>
      </c>
      <c r="F4549" s="12" t="s">
        <v>66</v>
      </c>
      <c r="G4549" s="14">
        <v>450</v>
      </c>
      <c r="H4549" s="14">
        <v>49950</v>
      </c>
      <c r="I4549" s="14">
        <v>111</v>
      </c>
    </row>
    <row r="4550" spans="1:9" x14ac:dyDescent="0.25">
      <c r="A4550" s="860"/>
      <c r="B4550" s="806"/>
      <c r="C4550" s="145" t="s">
        <v>2357</v>
      </c>
      <c r="D4550" s="142" t="s">
        <v>433</v>
      </c>
      <c r="E4550" s="12" t="s">
        <v>14</v>
      </c>
      <c r="F4550" s="12" t="s">
        <v>15</v>
      </c>
      <c r="G4550" s="14">
        <v>400</v>
      </c>
      <c r="H4550" s="14">
        <v>160000</v>
      </c>
      <c r="I4550" s="14">
        <v>400</v>
      </c>
    </row>
    <row r="4551" spans="1:9" x14ac:dyDescent="0.25">
      <c r="A4551" s="860"/>
      <c r="B4551" s="806"/>
      <c r="C4551" s="145" t="s">
        <v>2358</v>
      </c>
      <c r="D4551" s="142" t="s">
        <v>105</v>
      </c>
      <c r="E4551" s="12" t="s">
        <v>14</v>
      </c>
      <c r="F4551" s="12" t="s">
        <v>15</v>
      </c>
      <c r="G4551" s="14">
        <v>1000</v>
      </c>
      <c r="H4551" s="14">
        <v>90000</v>
      </c>
      <c r="I4551" s="14">
        <v>90</v>
      </c>
    </row>
    <row r="4552" spans="1:9" ht="30" x14ac:dyDescent="0.25">
      <c r="A4552" s="860"/>
      <c r="B4552" s="806"/>
      <c r="C4552" s="145" t="s">
        <v>2359</v>
      </c>
      <c r="D4552" s="142" t="s">
        <v>1835</v>
      </c>
      <c r="E4552" s="12" t="s">
        <v>14</v>
      </c>
      <c r="F4552" s="12" t="s">
        <v>15</v>
      </c>
      <c r="G4552" s="14">
        <v>6000</v>
      </c>
      <c r="H4552" s="14">
        <v>36000</v>
      </c>
      <c r="I4552" s="14">
        <v>6</v>
      </c>
    </row>
    <row r="4553" spans="1:9" ht="30" x14ac:dyDescent="0.25">
      <c r="A4553" s="860"/>
      <c r="B4553" s="806"/>
      <c r="C4553" s="145" t="s">
        <v>2360</v>
      </c>
      <c r="D4553" s="142" t="s">
        <v>109</v>
      </c>
      <c r="E4553" s="12" t="s">
        <v>14</v>
      </c>
      <c r="F4553" s="12" t="s">
        <v>15</v>
      </c>
      <c r="G4553" s="14">
        <v>2000</v>
      </c>
      <c r="H4553" s="14">
        <v>20000</v>
      </c>
      <c r="I4553" s="14">
        <v>10</v>
      </c>
    </row>
    <row r="4554" spans="1:9" ht="30" x14ac:dyDescent="0.25">
      <c r="A4554" s="860"/>
      <c r="B4554" s="806"/>
      <c r="C4554" s="145" t="s">
        <v>2361</v>
      </c>
      <c r="D4554" s="142" t="s">
        <v>2362</v>
      </c>
      <c r="E4554" s="12" t="s">
        <v>14</v>
      </c>
      <c r="F4554" s="12" t="s">
        <v>402</v>
      </c>
      <c r="G4554" s="14">
        <v>270</v>
      </c>
      <c r="H4554" s="14">
        <v>40500</v>
      </c>
      <c r="I4554" s="14">
        <v>150</v>
      </c>
    </row>
    <row r="4555" spans="1:9" x14ac:dyDescent="0.25">
      <c r="A4555" s="860"/>
      <c r="B4555" s="806"/>
      <c r="C4555" s="145" t="s">
        <v>2363</v>
      </c>
      <c r="D4555" s="142" t="s">
        <v>445</v>
      </c>
      <c r="E4555" s="12" t="s">
        <v>14</v>
      </c>
      <c r="F4555" s="12" t="s">
        <v>15</v>
      </c>
      <c r="G4555" s="14">
        <v>2000</v>
      </c>
      <c r="H4555" s="14">
        <v>20000</v>
      </c>
      <c r="I4555" s="14">
        <v>10</v>
      </c>
    </row>
    <row r="4556" spans="1:9" x14ac:dyDescent="0.25">
      <c r="A4556" s="860"/>
      <c r="B4556" s="806"/>
      <c r="C4556" s="145" t="s">
        <v>2364</v>
      </c>
      <c r="D4556" s="142" t="s">
        <v>2365</v>
      </c>
      <c r="E4556" s="12" t="s">
        <v>14</v>
      </c>
      <c r="F4556" s="12" t="s">
        <v>15</v>
      </c>
      <c r="G4556" s="14">
        <v>3500</v>
      </c>
      <c r="H4556" s="14">
        <v>21000</v>
      </c>
      <c r="I4556" s="14">
        <v>6</v>
      </c>
    </row>
    <row r="4557" spans="1:9" x14ac:dyDescent="0.25">
      <c r="A4557" s="860"/>
      <c r="B4557" s="806"/>
      <c r="C4557" s="145" t="s">
        <v>2366</v>
      </c>
      <c r="D4557" s="142" t="s">
        <v>2367</v>
      </c>
      <c r="E4557" s="12" t="s">
        <v>14</v>
      </c>
      <c r="F4557" s="12" t="s">
        <v>15</v>
      </c>
      <c r="G4557" s="14">
        <v>500</v>
      </c>
      <c r="H4557" s="14">
        <v>5000</v>
      </c>
      <c r="I4557" s="14">
        <v>10</v>
      </c>
    </row>
    <row r="4558" spans="1:9" x14ac:dyDescent="0.25">
      <c r="A4558" s="860"/>
      <c r="B4558" s="806"/>
      <c r="C4558" s="145" t="s">
        <v>2368</v>
      </c>
      <c r="D4558" s="142" t="s">
        <v>2369</v>
      </c>
      <c r="E4558" s="12" t="s">
        <v>14</v>
      </c>
      <c r="F4558" s="12" t="s">
        <v>15</v>
      </c>
      <c r="G4558" s="14">
        <v>2000</v>
      </c>
      <c r="H4558" s="14">
        <v>2000</v>
      </c>
      <c r="I4558" s="14">
        <v>1</v>
      </c>
    </row>
    <row r="4559" spans="1:9" x14ac:dyDescent="0.25">
      <c r="A4559" s="860"/>
      <c r="B4559" s="806"/>
      <c r="C4559" s="145" t="s">
        <v>2370</v>
      </c>
      <c r="D4559" s="142" t="s">
        <v>2371</v>
      </c>
      <c r="E4559" s="12" t="s">
        <v>14</v>
      </c>
      <c r="F4559" s="12" t="s">
        <v>15</v>
      </c>
      <c r="G4559" s="14">
        <v>2500</v>
      </c>
      <c r="H4559" s="14">
        <v>2500</v>
      </c>
      <c r="I4559" s="14">
        <v>1</v>
      </c>
    </row>
    <row r="4560" spans="1:9" ht="30" x14ac:dyDescent="0.25">
      <c r="A4560" s="860"/>
      <c r="B4560" s="806"/>
      <c r="C4560" s="145" t="s">
        <v>2372</v>
      </c>
      <c r="D4560" s="142" t="s">
        <v>2373</v>
      </c>
      <c r="E4560" s="12" t="s">
        <v>14</v>
      </c>
      <c r="F4560" s="12" t="s">
        <v>15</v>
      </c>
      <c r="G4560" s="14">
        <v>7000</v>
      </c>
      <c r="H4560" s="14">
        <v>7000</v>
      </c>
      <c r="I4560" s="14">
        <v>1</v>
      </c>
    </row>
    <row r="4561" spans="1:9" x14ac:dyDescent="0.25">
      <c r="A4561" s="860"/>
      <c r="B4561" s="806"/>
      <c r="C4561" s="145" t="s">
        <v>2374</v>
      </c>
      <c r="D4561" s="142" t="s">
        <v>2375</v>
      </c>
      <c r="E4561" s="12" t="s">
        <v>14</v>
      </c>
      <c r="F4561" s="12" t="s">
        <v>15</v>
      </c>
      <c r="G4561" s="14">
        <v>4000</v>
      </c>
      <c r="H4561" s="14">
        <v>4000</v>
      </c>
      <c r="I4561" s="14">
        <v>1</v>
      </c>
    </row>
    <row r="4562" spans="1:9" x14ac:dyDescent="0.25">
      <c r="A4562" s="860"/>
      <c r="B4562" s="806"/>
      <c r="C4562" s="145" t="s">
        <v>2376</v>
      </c>
      <c r="D4562" s="142" t="s">
        <v>2377</v>
      </c>
      <c r="E4562" s="12" t="s">
        <v>14</v>
      </c>
      <c r="F4562" s="12" t="s">
        <v>15</v>
      </c>
      <c r="G4562" s="14">
        <v>3000</v>
      </c>
      <c r="H4562" s="14">
        <v>12000</v>
      </c>
      <c r="I4562" s="14">
        <v>4</v>
      </c>
    </row>
    <row r="4563" spans="1:9" x14ac:dyDescent="0.25">
      <c r="A4563" s="860"/>
      <c r="B4563" s="806"/>
      <c r="C4563" s="145" t="s">
        <v>2378</v>
      </c>
      <c r="D4563" s="142" t="s">
        <v>2379</v>
      </c>
      <c r="E4563" s="12" t="s">
        <v>14</v>
      </c>
      <c r="F4563" s="12" t="s">
        <v>15</v>
      </c>
      <c r="G4563" s="14">
        <v>2000</v>
      </c>
      <c r="H4563" s="14">
        <v>2000</v>
      </c>
      <c r="I4563" s="14">
        <v>1</v>
      </c>
    </row>
    <row r="4564" spans="1:9" x14ac:dyDescent="0.25">
      <c r="A4564" s="860"/>
      <c r="B4564" s="806"/>
      <c r="C4564" s="145" t="s">
        <v>2380</v>
      </c>
      <c r="D4564" s="142" t="s">
        <v>1850</v>
      </c>
      <c r="E4564" s="12" t="s">
        <v>14</v>
      </c>
      <c r="F4564" s="12" t="s">
        <v>15</v>
      </c>
      <c r="G4564" s="14">
        <v>2500</v>
      </c>
      <c r="H4564" s="14">
        <v>2500</v>
      </c>
      <c r="I4564" s="14">
        <v>1</v>
      </c>
    </row>
    <row r="4565" spans="1:9" x14ac:dyDescent="0.25">
      <c r="A4565" s="860"/>
      <c r="B4565" s="806"/>
      <c r="C4565" s="145" t="s">
        <v>2381</v>
      </c>
      <c r="D4565" s="142" t="s">
        <v>1180</v>
      </c>
      <c r="E4565" s="12" t="s">
        <v>14</v>
      </c>
      <c r="F4565" s="12" t="s">
        <v>15</v>
      </c>
      <c r="G4565" s="14">
        <v>4000</v>
      </c>
      <c r="H4565" s="14">
        <v>4000</v>
      </c>
      <c r="I4565" s="14">
        <v>1</v>
      </c>
    </row>
    <row r="4566" spans="1:9" x14ac:dyDescent="0.25">
      <c r="A4566" s="860"/>
      <c r="B4566" s="806"/>
      <c r="C4566" s="145" t="s">
        <v>2382</v>
      </c>
      <c r="D4566" s="142" t="s">
        <v>451</v>
      </c>
      <c r="E4566" s="12" t="s">
        <v>14</v>
      </c>
      <c r="F4566" s="12" t="s">
        <v>15</v>
      </c>
      <c r="G4566" s="14">
        <v>400</v>
      </c>
      <c r="H4566" s="14">
        <v>4000</v>
      </c>
      <c r="I4566" s="14">
        <v>10</v>
      </c>
    </row>
    <row r="4567" spans="1:9" ht="30" x14ac:dyDescent="0.25">
      <c r="A4567" s="860"/>
      <c r="B4567" s="806"/>
      <c r="C4567" s="145" t="s">
        <v>2383</v>
      </c>
      <c r="D4567" s="142" t="s">
        <v>2384</v>
      </c>
      <c r="E4567" s="12" t="s">
        <v>14</v>
      </c>
      <c r="F4567" s="12" t="s">
        <v>15</v>
      </c>
      <c r="G4567" s="14">
        <v>10000</v>
      </c>
      <c r="H4567" s="14">
        <v>10000</v>
      </c>
      <c r="I4567" s="14">
        <v>1</v>
      </c>
    </row>
    <row r="4568" spans="1:9" x14ac:dyDescent="0.25">
      <c r="A4568" s="860"/>
      <c r="B4568" s="806"/>
      <c r="C4568" s="145" t="s">
        <v>2385</v>
      </c>
      <c r="D4568" s="142" t="s">
        <v>2386</v>
      </c>
      <c r="E4568" s="12" t="s">
        <v>14</v>
      </c>
      <c r="F4568" s="12" t="s">
        <v>15</v>
      </c>
      <c r="G4568" s="14">
        <v>1500</v>
      </c>
      <c r="H4568" s="14">
        <v>22500</v>
      </c>
      <c r="I4568" s="14">
        <v>15</v>
      </c>
    </row>
    <row r="4569" spans="1:9" x14ac:dyDescent="0.25">
      <c r="A4569" s="860"/>
      <c r="B4569" s="806"/>
      <c r="C4569" s="145" t="s">
        <v>2387</v>
      </c>
      <c r="D4569" s="142" t="s">
        <v>2388</v>
      </c>
      <c r="E4569" s="12" t="s">
        <v>14</v>
      </c>
      <c r="F4569" s="12" t="s">
        <v>15</v>
      </c>
      <c r="G4569" s="14">
        <v>3300</v>
      </c>
      <c r="H4569" s="14">
        <v>3300</v>
      </c>
      <c r="I4569" s="14">
        <v>1</v>
      </c>
    </row>
    <row r="4570" spans="1:9" x14ac:dyDescent="0.25">
      <c r="A4570" s="860"/>
      <c r="B4570" s="838">
        <v>4269</v>
      </c>
      <c r="C4570" s="145" t="s">
        <v>5622</v>
      </c>
      <c r="D4570" s="146" t="s">
        <v>5623</v>
      </c>
      <c r="E4570" s="284" t="s">
        <v>14</v>
      </c>
      <c r="F4570" s="284" t="s">
        <v>15</v>
      </c>
      <c r="G4570" s="294">
        <v>10000</v>
      </c>
      <c r="H4570" s="294">
        <f>G4570*I4570</f>
        <v>3000000</v>
      </c>
      <c r="I4570" s="14">
        <v>300</v>
      </c>
    </row>
    <row r="4571" spans="1:9" x14ac:dyDescent="0.25">
      <c r="A4571" s="860"/>
      <c r="B4571" s="839"/>
      <c r="C4571" s="145" t="s">
        <v>5624</v>
      </c>
      <c r="D4571" s="146" t="s">
        <v>5625</v>
      </c>
      <c r="E4571" s="284" t="s">
        <v>14</v>
      </c>
      <c r="F4571" s="284" t="s">
        <v>15</v>
      </c>
      <c r="G4571" s="294">
        <v>7000</v>
      </c>
      <c r="H4571" s="294">
        <f>G4571*I4571</f>
        <v>700000</v>
      </c>
      <c r="I4571" s="14">
        <v>100</v>
      </c>
    </row>
    <row r="4572" spans="1:9" x14ac:dyDescent="0.25">
      <c r="A4572" s="860"/>
      <c r="B4572" s="341"/>
      <c r="C4572" s="145" t="s">
        <v>5854</v>
      </c>
      <c r="D4572" s="146" t="s">
        <v>5823</v>
      </c>
      <c r="E4572" s="346" t="s">
        <v>14</v>
      </c>
      <c r="F4572" s="145" t="s">
        <v>15</v>
      </c>
      <c r="G4572" s="294">
        <v>14000</v>
      </c>
      <c r="H4572" s="294">
        <v>140000</v>
      </c>
      <c r="I4572" s="14">
        <v>10</v>
      </c>
    </row>
    <row r="4573" spans="1:9" x14ac:dyDescent="0.25">
      <c r="A4573" s="860"/>
      <c r="B4573" s="341"/>
      <c r="C4573" s="145" t="s">
        <v>5855</v>
      </c>
      <c r="D4573" s="146" t="s">
        <v>5293</v>
      </c>
      <c r="E4573" s="346" t="s">
        <v>14</v>
      </c>
      <c r="F4573" s="145" t="s">
        <v>402</v>
      </c>
      <c r="G4573" s="362">
        <v>127.84</v>
      </c>
      <c r="H4573" s="363">
        <v>38.351999999999997</v>
      </c>
      <c r="I4573" s="362">
        <v>300</v>
      </c>
    </row>
    <row r="4574" spans="1:9" x14ac:dyDescent="0.25">
      <c r="A4574" s="860"/>
      <c r="B4574" s="341"/>
      <c r="C4574" s="145" t="s">
        <v>5856</v>
      </c>
      <c r="D4574" s="146" t="s">
        <v>115</v>
      </c>
      <c r="E4574" s="346" t="s">
        <v>14</v>
      </c>
      <c r="F4574" s="145" t="s">
        <v>15</v>
      </c>
      <c r="G4574" s="362">
        <v>250000</v>
      </c>
      <c r="H4574" s="363">
        <v>4250</v>
      </c>
      <c r="I4574" s="362">
        <v>17</v>
      </c>
    </row>
    <row r="4575" spans="1:9" x14ac:dyDescent="0.25">
      <c r="A4575" s="860"/>
      <c r="B4575" s="341"/>
      <c r="C4575" s="145" t="s">
        <v>5857</v>
      </c>
      <c r="D4575" s="146" t="s">
        <v>5858</v>
      </c>
      <c r="E4575" s="346" t="s">
        <v>14</v>
      </c>
      <c r="F4575" s="145" t="s">
        <v>15</v>
      </c>
      <c r="G4575" s="362">
        <v>130000</v>
      </c>
      <c r="H4575" s="363">
        <v>130</v>
      </c>
      <c r="I4575" s="362">
        <v>1</v>
      </c>
    </row>
    <row r="4576" spans="1:9" x14ac:dyDescent="0.25">
      <c r="A4576" s="860"/>
      <c r="B4576" s="806">
        <v>5122</v>
      </c>
      <c r="C4576" s="145" t="s">
        <v>2389</v>
      </c>
      <c r="D4576" s="142" t="s">
        <v>2390</v>
      </c>
      <c r="E4576" s="12" t="s">
        <v>14</v>
      </c>
      <c r="F4576" s="12" t="s">
        <v>15</v>
      </c>
      <c r="G4576" s="14">
        <v>365000</v>
      </c>
      <c r="H4576" s="14">
        <v>365000</v>
      </c>
      <c r="I4576" s="14">
        <v>1</v>
      </c>
    </row>
    <row r="4577" spans="1:9" x14ac:dyDescent="0.25">
      <c r="A4577" s="860"/>
      <c r="B4577" s="806"/>
      <c r="C4577" s="145" t="s">
        <v>2391</v>
      </c>
      <c r="D4577" s="142" t="s">
        <v>115</v>
      </c>
      <c r="E4577" s="12" t="s">
        <v>14</v>
      </c>
      <c r="F4577" s="12" t="s">
        <v>15</v>
      </c>
      <c r="G4577" s="14">
        <v>270000</v>
      </c>
      <c r="H4577" s="14">
        <v>1620000</v>
      </c>
      <c r="I4577" s="14">
        <v>6</v>
      </c>
    </row>
    <row r="4578" spans="1:9" x14ac:dyDescent="0.25">
      <c r="A4578" s="860"/>
      <c r="B4578" s="806"/>
      <c r="C4578" s="145" t="s">
        <v>2392</v>
      </c>
      <c r="D4578" s="142" t="s">
        <v>708</v>
      </c>
      <c r="E4578" s="12" t="s">
        <v>14</v>
      </c>
      <c r="F4578" s="12" t="s">
        <v>15</v>
      </c>
      <c r="G4578" s="14">
        <v>140000</v>
      </c>
      <c r="H4578" s="14">
        <v>1200000</v>
      </c>
      <c r="I4578" s="14">
        <v>15</v>
      </c>
    </row>
    <row r="4579" spans="1:9" x14ac:dyDescent="0.25">
      <c r="A4579" s="860"/>
      <c r="B4579" s="806"/>
      <c r="C4579" s="145" t="s">
        <v>2393</v>
      </c>
      <c r="D4579" s="142" t="s">
        <v>2394</v>
      </c>
      <c r="E4579" s="12" t="s">
        <v>14</v>
      </c>
      <c r="F4579" s="12" t="s">
        <v>15</v>
      </c>
      <c r="G4579" s="14">
        <v>4000</v>
      </c>
      <c r="H4579" s="14">
        <v>40000</v>
      </c>
      <c r="I4579" s="14">
        <v>10</v>
      </c>
    </row>
    <row r="4580" spans="1:9" x14ac:dyDescent="0.25">
      <c r="A4580" s="860"/>
      <c r="B4580" s="806"/>
      <c r="C4580" s="145" t="s">
        <v>2395</v>
      </c>
      <c r="D4580" s="145" t="s">
        <v>1865</v>
      </c>
      <c r="E4580" s="145" t="s">
        <v>14</v>
      </c>
      <c r="F4580" s="145" t="s">
        <v>15</v>
      </c>
      <c r="G4580" s="14">
        <v>8000</v>
      </c>
      <c r="H4580" s="14">
        <v>80000</v>
      </c>
      <c r="I4580" s="14">
        <v>10</v>
      </c>
    </row>
    <row r="4581" spans="1:9" x14ac:dyDescent="0.25">
      <c r="A4581" s="860"/>
      <c r="B4581" s="806"/>
      <c r="C4581" s="145" t="s">
        <v>6398</v>
      </c>
      <c r="D4581" s="145" t="s">
        <v>5823</v>
      </c>
      <c r="E4581" s="145" t="s">
        <v>14</v>
      </c>
      <c r="F4581" s="145" t="s">
        <v>15</v>
      </c>
      <c r="G4581" s="362">
        <v>30625</v>
      </c>
      <c r="H4581" s="363">
        <v>490</v>
      </c>
      <c r="I4581" s="14">
        <v>16</v>
      </c>
    </row>
    <row r="4582" spans="1:9" ht="30" x14ac:dyDescent="0.25">
      <c r="A4582" s="860"/>
      <c r="B4582" s="806"/>
      <c r="C4582" s="145" t="s">
        <v>2396</v>
      </c>
      <c r="D4582" s="142" t="s">
        <v>465</v>
      </c>
      <c r="E4582" s="12" t="s">
        <v>14</v>
      </c>
      <c r="F4582" s="12" t="s">
        <v>15</v>
      </c>
      <c r="G4582" s="14">
        <v>15000</v>
      </c>
      <c r="H4582" s="14">
        <v>315000</v>
      </c>
      <c r="I4582" s="14">
        <v>21</v>
      </c>
    </row>
    <row r="4583" spans="1:9" x14ac:dyDescent="0.25">
      <c r="A4583" s="860"/>
      <c r="B4583" s="806"/>
      <c r="C4583" s="145" t="s">
        <v>2397</v>
      </c>
      <c r="D4583" s="142" t="s">
        <v>715</v>
      </c>
      <c r="E4583" s="12" t="s">
        <v>14</v>
      </c>
      <c r="F4583" s="12" t="s">
        <v>15</v>
      </c>
      <c r="G4583" s="14">
        <v>70000</v>
      </c>
      <c r="H4583" s="14">
        <v>700000</v>
      </c>
      <c r="I4583" s="14">
        <v>10</v>
      </c>
    </row>
    <row r="4584" spans="1:9" x14ac:dyDescent="0.25">
      <c r="A4584" s="860"/>
      <c r="B4584" s="806"/>
      <c r="C4584" s="145" t="s">
        <v>2398</v>
      </c>
      <c r="D4584" s="142" t="s">
        <v>1874</v>
      </c>
      <c r="E4584" s="12" t="s">
        <v>14</v>
      </c>
      <c r="F4584" s="12" t="s">
        <v>15</v>
      </c>
      <c r="G4584" s="14">
        <v>76000</v>
      </c>
      <c r="H4584" s="14">
        <v>380000</v>
      </c>
      <c r="I4584" s="14">
        <v>5</v>
      </c>
    </row>
    <row r="4585" spans="1:9" x14ac:dyDescent="0.25">
      <c r="A4585" s="860"/>
      <c r="B4585" s="806"/>
      <c r="C4585" s="145" t="s">
        <v>2399</v>
      </c>
      <c r="D4585" s="142" t="s">
        <v>2400</v>
      </c>
      <c r="E4585" s="12" t="s">
        <v>14</v>
      </c>
      <c r="F4585" s="12" t="s">
        <v>15</v>
      </c>
      <c r="G4585" s="14">
        <v>100000</v>
      </c>
      <c r="H4585" s="14">
        <v>300000</v>
      </c>
      <c r="I4585" s="14">
        <v>3</v>
      </c>
    </row>
    <row r="4586" spans="1:9" x14ac:dyDescent="0.25">
      <c r="A4586" s="860"/>
      <c r="B4586" s="806"/>
      <c r="C4586" s="145" t="s">
        <v>2401</v>
      </c>
      <c r="D4586" s="142" t="s">
        <v>2402</v>
      </c>
      <c r="E4586" s="12" t="s">
        <v>14</v>
      </c>
      <c r="F4586" s="12" t="s">
        <v>15</v>
      </c>
      <c r="G4586" s="14">
        <v>40000</v>
      </c>
      <c r="H4586" s="14">
        <v>400000</v>
      </c>
      <c r="I4586" s="14">
        <v>10</v>
      </c>
    </row>
    <row r="4587" spans="1:9" x14ac:dyDescent="0.25">
      <c r="A4587" s="860"/>
      <c r="B4587" s="806"/>
      <c r="C4587" s="145" t="s">
        <v>2403</v>
      </c>
      <c r="D4587" s="142" t="s">
        <v>1877</v>
      </c>
      <c r="E4587" s="12" t="s">
        <v>14</v>
      </c>
      <c r="F4587" s="12" t="s">
        <v>15</v>
      </c>
      <c r="G4587" s="14">
        <v>80000</v>
      </c>
      <c r="H4587" s="14">
        <v>400000</v>
      </c>
      <c r="I4587" s="14">
        <v>5</v>
      </c>
    </row>
    <row r="4588" spans="1:9" ht="30" x14ac:dyDescent="0.25">
      <c r="A4588" s="860"/>
      <c r="B4588" s="806"/>
      <c r="C4588" s="145" t="s">
        <v>2404</v>
      </c>
      <c r="D4588" s="142" t="s">
        <v>2405</v>
      </c>
      <c r="E4588" s="12" t="s">
        <v>14</v>
      </c>
      <c r="F4588" s="12" t="s">
        <v>15</v>
      </c>
      <c r="G4588" s="14">
        <v>30000</v>
      </c>
      <c r="H4588" s="14">
        <v>300000</v>
      </c>
      <c r="I4588" s="14">
        <v>10</v>
      </c>
    </row>
    <row r="4589" spans="1:9" x14ac:dyDescent="0.25">
      <c r="A4589" s="860"/>
      <c r="B4589" s="806"/>
      <c r="C4589" s="145" t="s">
        <v>2406</v>
      </c>
      <c r="D4589" s="142" t="s">
        <v>472</v>
      </c>
      <c r="E4589" s="12" t="s">
        <v>14</v>
      </c>
      <c r="F4589" s="12" t="s">
        <v>15</v>
      </c>
      <c r="G4589" s="14">
        <v>350000</v>
      </c>
      <c r="H4589" s="14">
        <v>700000</v>
      </c>
      <c r="I4589" s="14">
        <v>2</v>
      </c>
    </row>
    <row r="4590" spans="1:9" x14ac:dyDescent="0.25">
      <c r="A4590" s="860"/>
      <c r="B4590" s="817" t="s">
        <v>154</v>
      </c>
      <c r="C4590" s="817"/>
      <c r="D4590" s="817"/>
      <c r="E4590" s="817"/>
      <c r="F4590" s="817"/>
      <c r="G4590" s="817"/>
      <c r="H4590" s="14"/>
      <c r="I4590" s="14"/>
    </row>
    <row r="4591" spans="1:9" ht="18" x14ac:dyDescent="0.25">
      <c r="A4591" s="860"/>
      <c r="B4591" s="748" t="s">
        <v>5636</v>
      </c>
      <c r="C4591" s="748" t="s">
        <v>7497</v>
      </c>
      <c r="D4591" s="748" t="s">
        <v>7498</v>
      </c>
      <c r="E4591" s="738" t="s">
        <v>126</v>
      </c>
      <c r="F4591" s="738" t="s">
        <v>121</v>
      </c>
      <c r="G4591" s="751">
        <v>1992000</v>
      </c>
      <c r="H4591" s="751">
        <v>1992000</v>
      </c>
      <c r="I4591" s="14">
        <v>1</v>
      </c>
    </row>
    <row r="4592" spans="1:9" x14ac:dyDescent="0.25">
      <c r="A4592" s="860"/>
      <c r="B4592" s="817" t="s">
        <v>118</v>
      </c>
      <c r="C4592" s="817"/>
      <c r="D4592" s="817"/>
      <c r="E4592" s="817"/>
      <c r="F4592" s="817"/>
      <c r="G4592" s="817"/>
      <c r="H4592" s="72">
        <v>50812500</v>
      </c>
      <c r="I4592" s="72"/>
    </row>
    <row r="4593" spans="1:9" s="8" customFormat="1" x14ac:dyDescent="0.25">
      <c r="A4593" s="860"/>
      <c r="B4593" s="836">
        <v>4212</v>
      </c>
      <c r="C4593" s="139">
        <v>65211100</v>
      </c>
      <c r="D4593" s="140" t="s">
        <v>119</v>
      </c>
      <c r="E4593" s="15" t="s">
        <v>120</v>
      </c>
      <c r="F4593" s="15" t="s">
        <v>474</v>
      </c>
      <c r="G4593" s="16">
        <v>139</v>
      </c>
      <c r="H4593" s="16">
        <v>8340000</v>
      </c>
      <c r="I4593" s="16">
        <v>60000</v>
      </c>
    </row>
    <row r="4594" spans="1:9" s="8" customFormat="1" x14ac:dyDescent="0.25">
      <c r="A4594" s="860"/>
      <c r="B4594" s="836"/>
      <c r="C4594" s="139">
        <v>65311100</v>
      </c>
      <c r="D4594" s="140" t="s">
        <v>122</v>
      </c>
      <c r="E4594" s="15" t="s">
        <v>120</v>
      </c>
      <c r="F4594" s="15" t="s">
        <v>475</v>
      </c>
      <c r="G4594" s="16">
        <v>44.98</v>
      </c>
      <c r="H4594" s="16">
        <v>20241000</v>
      </c>
      <c r="I4594" s="16">
        <v>450000</v>
      </c>
    </row>
    <row r="4595" spans="1:9" s="8" customFormat="1" x14ac:dyDescent="0.25">
      <c r="A4595" s="860"/>
      <c r="B4595" s="806">
        <v>4213</v>
      </c>
      <c r="C4595" s="139">
        <v>65111100</v>
      </c>
      <c r="D4595" s="140" t="s">
        <v>123</v>
      </c>
      <c r="E4595" s="15" t="s">
        <v>120</v>
      </c>
      <c r="F4595" s="15" t="s">
        <v>474</v>
      </c>
      <c r="G4595" s="16">
        <v>180</v>
      </c>
      <c r="H4595" s="16">
        <v>1476000</v>
      </c>
      <c r="I4595" s="16">
        <v>8200</v>
      </c>
    </row>
    <row r="4596" spans="1:9" ht="30" x14ac:dyDescent="0.25">
      <c r="A4596" s="860"/>
      <c r="B4596" s="806"/>
      <c r="C4596" s="145" t="s">
        <v>2407</v>
      </c>
      <c r="D4596" s="142" t="s">
        <v>2408</v>
      </c>
      <c r="E4596" s="12" t="s">
        <v>126</v>
      </c>
      <c r="F4596" s="12" t="s">
        <v>121</v>
      </c>
      <c r="G4596" s="14">
        <v>105000</v>
      </c>
      <c r="H4596" s="14">
        <v>105000</v>
      </c>
      <c r="I4596" s="14">
        <v>1</v>
      </c>
    </row>
    <row r="4597" spans="1:9" ht="30" x14ac:dyDescent="0.25">
      <c r="A4597" s="860"/>
      <c r="B4597" s="806">
        <v>4214</v>
      </c>
      <c r="C4597" s="141" t="s">
        <v>2409</v>
      </c>
      <c r="D4597" s="142" t="s">
        <v>128</v>
      </c>
      <c r="E4597" s="12" t="s">
        <v>120</v>
      </c>
      <c r="F4597" s="12" t="s">
        <v>121</v>
      </c>
      <c r="G4597" s="14">
        <v>4480000</v>
      </c>
      <c r="H4597" s="14">
        <v>4480000</v>
      </c>
      <c r="I4597" s="14">
        <v>1</v>
      </c>
    </row>
    <row r="4598" spans="1:9" ht="30" x14ac:dyDescent="0.25">
      <c r="A4598" s="860"/>
      <c r="B4598" s="806"/>
      <c r="C4598" s="141" t="s">
        <v>2410</v>
      </c>
      <c r="D4598" s="142" t="s">
        <v>130</v>
      </c>
      <c r="E4598" s="12" t="s">
        <v>14</v>
      </c>
      <c r="F4598" s="12" t="s">
        <v>121</v>
      </c>
      <c r="G4598" s="14">
        <v>3581300</v>
      </c>
      <c r="H4598" s="14">
        <v>3581300</v>
      </c>
      <c r="I4598" s="14">
        <v>1</v>
      </c>
    </row>
    <row r="4599" spans="1:9" s="8" customFormat="1" ht="30" x14ac:dyDescent="0.25">
      <c r="A4599" s="860"/>
      <c r="B4599" s="806"/>
      <c r="C4599" s="139">
        <v>64211130</v>
      </c>
      <c r="D4599" s="140" t="s">
        <v>131</v>
      </c>
      <c r="E4599" s="15" t="s">
        <v>120</v>
      </c>
      <c r="F4599" s="15" t="s">
        <v>121</v>
      </c>
      <c r="G4599" s="16">
        <v>825600</v>
      </c>
      <c r="H4599" s="16">
        <v>825600</v>
      </c>
      <c r="I4599" s="16">
        <v>1</v>
      </c>
    </row>
    <row r="4600" spans="1:9" ht="30" x14ac:dyDescent="0.25">
      <c r="A4600" s="860"/>
      <c r="B4600" s="806"/>
      <c r="C4600" s="145" t="s">
        <v>2411</v>
      </c>
      <c r="D4600" s="142" t="s">
        <v>133</v>
      </c>
      <c r="E4600" s="12" t="s">
        <v>14</v>
      </c>
      <c r="F4600" s="12" t="s">
        <v>121</v>
      </c>
      <c r="G4600" s="14">
        <v>220000</v>
      </c>
      <c r="H4600" s="14">
        <v>220000</v>
      </c>
      <c r="I4600" s="14">
        <v>1</v>
      </c>
    </row>
    <row r="4601" spans="1:9" ht="30" x14ac:dyDescent="0.25">
      <c r="A4601" s="860"/>
      <c r="B4601" s="594">
        <v>4215</v>
      </c>
      <c r="C4601" s="593" t="s">
        <v>6921</v>
      </c>
      <c r="D4601" s="593" t="s">
        <v>6922</v>
      </c>
      <c r="E4601" s="593" t="s">
        <v>120</v>
      </c>
      <c r="F4601" s="593" t="s">
        <v>121</v>
      </c>
      <c r="G4601" s="593">
        <v>111000</v>
      </c>
      <c r="H4601" s="593">
        <v>111000</v>
      </c>
      <c r="I4601" s="593">
        <v>1</v>
      </c>
    </row>
    <row r="4602" spans="1:9" s="8" customFormat="1" ht="45" x14ac:dyDescent="0.25">
      <c r="A4602" s="860"/>
      <c r="B4602" s="836">
        <v>4215</v>
      </c>
      <c r="C4602" s="139">
        <v>66511170</v>
      </c>
      <c r="D4602" s="140" t="s">
        <v>2412</v>
      </c>
      <c r="E4602" s="15" t="s">
        <v>120</v>
      </c>
      <c r="F4602" s="15" t="s">
        <v>15</v>
      </c>
      <c r="G4602" s="16">
        <v>600000</v>
      </c>
      <c r="H4602" s="16">
        <v>600000</v>
      </c>
      <c r="I4602" s="16">
        <v>1</v>
      </c>
    </row>
    <row r="4603" spans="1:9" s="8" customFormat="1" x14ac:dyDescent="0.25">
      <c r="A4603" s="860"/>
      <c r="B4603" s="836">
        <v>4222</v>
      </c>
      <c r="C4603" s="139">
        <v>79991200</v>
      </c>
      <c r="D4603" s="140" t="s">
        <v>483</v>
      </c>
      <c r="E4603" s="15" t="s">
        <v>120</v>
      </c>
      <c r="F4603" s="15" t="s">
        <v>121</v>
      </c>
      <c r="G4603" s="16">
        <v>1000000</v>
      </c>
      <c r="H4603" s="16">
        <v>1000000</v>
      </c>
      <c r="I4603" s="16">
        <v>1</v>
      </c>
    </row>
    <row r="4604" spans="1:9" s="8" customFormat="1" x14ac:dyDescent="0.25">
      <c r="A4604" s="860"/>
      <c r="B4604" s="836">
        <v>4231</v>
      </c>
      <c r="C4604" s="139">
        <v>79971120</v>
      </c>
      <c r="D4604" s="140" t="s">
        <v>485</v>
      </c>
      <c r="E4604" s="15" t="s">
        <v>126</v>
      </c>
      <c r="F4604" s="15" t="s">
        <v>121</v>
      </c>
      <c r="G4604" s="16">
        <v>90000</v>
      </c>
      <c r="H4604" s="16">
        <v>90000</v>
      </c>
      <c r="I4604" s="16">
        <v>1</v>
      </c>
    </row>
    <row r="4605" spans="1:9" s="8" customFormat="1" ht="45" x14ac:dyDescent="0.25">
      <c r="A4605" s="860"/>
      <c r="B4605" s="836">
        <v>4232</v>
      </c>
      <c r="C4605" s="139">
        <v>72261160</v>
      </c>
      <c r="D4605" s="140" t="s">
        <v>2413</v>
      </c>
      <c r="E4605" s="15" t="s">
        <v>120</v>
      </c>
      <c r="F4605" s="15" t="s">
        <v>121</v>
      </c>
      <c r="G4605" s="16">
        <v>234000</v>
      </c>
      <c r="H4605" s="16">
        <v>234000</v>
      </c>
      <c r="I4605" s="16">
        <v>1</v>
      </c>
    </row>
    <row r="4606" spans="1:9" s="8" customFormat="1" ht="30" x14ac:dyDescent="0.25">
      <c r="A4606" s="860"/>
      <c r="B4606" s="806">
        <v>4241</v>
      </c>
      <c r="C4606" s="139">
        <v>50531140</v>
      </c>
      <c r="D4606" s="140" t="s">
        <v>2414</v>
      </c>
      <c r="E4606" s="15" t="s">
        <v>126</v>
      </c>
      <c r="F4606" s="15" t="s">
        <v>121</v>
      </c>
      <c r="G4606" s="16">
        <v>96000</v>
      </c>
      <c r="H4606" s="16">
        <v>96000</v>
      </c>
      <c r="I4606" s="16">
        <v>1</v>
      </c>
    </row>
    <row r="4607" spans="1:9" ht="45" x14ac:dyDescent="0.25">
      <c r="A4607" s="860"/>
      <c r="B4607" s="806"/>
      <c r="C4607" s="145" t="s">
        <v>2415</v>
      </c>
      <c r="D4607" s="142" t="s">
        <v>2416</v>
      </c>
      <c r="E4607" s="12" t="s">
        <v>126</v>
      </c>
      <c r="F4607" s="12" t="s">
        <v>121</v>
      </c>
      <c r="G4607" s="14">
        <v>1750000</v>
      </c>
      <c r="H4607" s="14">
        <v>1750000</v>
      </c>
      <c r="I4607" s="14">
        <v>1</v>
      </c>
    </row>
    <row r="4608" spans="1:9" ht="60" x14ac:dyDescent="0.25">
      <c r="A4608" s="860"/>
      <c r="B4608" s="806"/>
      <c r="C4608" s="145" t="s">
        <v>2417</v>
      </c>
      <c r="D4608" s="145" t="s">
        <v>2418</v>
      </c>
      <c r="E4608" s="145" t="s">
        <v>120</v>
      </c>
      <c r="F4608" s="145" t="s">
        <v>121</v>
      </c>
      <c r="G4608" s="145">
        <v>89000</v>
      </c>
      <c r="H4608" s="145">
        <v>89000</v>
      </c>
      <c r="I4608" s="145">
        <v>1</v>
      </c>
    </row>
    <row r="4609" spans="1:9" s="8" customFormat="1" ht="45" x14ac:dyDescent="0.25">
      <c r="A4609" s="860"/>
      <c r="B4609" s="806"/>
      <c r="C4609" s="145" t="s">
        <v>6308</v>
      </c>
      <c r="D4609" s="145" t="s">
        <v>142</v>
      </c>
      <c r="E4609" s="145" t="s">
        <v>120</v>
      </c>
      <c r="F4609" s="145" t="s">
        <v>121</v>
      </c>
      <c r="G4609" s="145">
        <v>17.594000000000001</v>
      </c>
      <c r="H4609" s="145">
        <v>17.594000000000001</v>
      </c>
      <c r="I4609" s="145">
        <v>1</v>
      </c>
    </row>
    <row r="4610" spans="1:9" s="8" customFormat="1" ht="30" x14ac:dyDescent="0.25">
      <c r="A4610" s="860"/>
      <c r="B4610" s="806"/>
      <c r="C4610" s="139">
        <v>79411220</v>
      </c>
      <c r="D4610" s="140" t="s">
        <v>2419</v>
      </c>
      <c r="E4610" s="15" t="s">
        <v>126</v>
      </c>
      <c r="F4610" s="15" t="s">
        <v>121</v>
      </c>
      <c r="G4610" s="16">
        <v>1500000</v>
      </c>
      <c r="H4610" s="16">
        <v>1500000</v>
      </c>
      <c r="I4610" s="16">
        <v>1</v>
      </c>
    </row>
    <row r="4611" spans="1:9" s="8" customFormat="1" ht="30" x14ac:dyDescent="0.25">
      <c r="A4611" s="860"/>
      <c r="B4611" s="806"/>
      <c r="C4611" s="145" t="s">
        <v>6309</v>
      </c>
      <c r="D4611" s="145" t="s">
        <v>497</v>
      </c>
      <c r="E4611" s="145" t="s">
        <v>120</v>
      </c>
      <c r="F4611" s="145" t="s">
        <v>121</v>
      </c>
      <c r="G4611" s="145">
        <v>67000</v>
      </c>
      <c r="H4611" s="145">
        <v>67000</v>
      </c>
      <c r="I4611" s="145">
        <v>1</v>
      </c>
    </row>
    <row r="4612" spans="1:9" ht="45" x14ac:dyDescent="0.25">
      <c r="A4612" s="860"/>
      <c r="B4612" s="806">
        <v>4252</v>
      </c>
      <c r="C4612" s="145" t="s">
        <v>2420</v>
      </c>
      <c r="D4612" s="142" t="s">
        <v>2421</v>
      </c>
      <c r="E4612" s="12" t="s">
        <v>126</v>
      </c>
      <c r="F4612" s="12" t="s">
        <v>121</v>
      </c>
      <c r="G4612" s="14">
        <v>900000</v>
      </c>
      <c r="H4612" s="14">
        <v>900000</v>
      </c>
      <c r="I4612" s="14">
        <v>1</v>
      </c>
    </row>
    <row r="4613" spans="1:9" ht="45" x14ac:dyDescent="0.25">
      <c r="A4613" s="860"/>
      <c r="B4613" s="806"/>
      <c r="C4613" s="145" t="s">
        <v>2422</v>
      </c>
      <c r="D4613" s="142" t="s">
        <v>2423</v>
      </c>
      <c r="E4613" s="12" t="s">
        <v>126</v>
      </c>
      <c r="F4613" s="12" t="s">
        <v>121</v>
      </c>
      <c r="G4613" s="14">
        <v>900000</v>
      </c>
      <c r="H4613" s="14">
        <v>900000</v>
      </c>
      <c r="I4613" s="14">
        <v>1</v>
      </c>
    </row>
    <row r="4614" spans="1:9" ht="45" x14ac:dyDescent="0.25">
      <c r="A4614" s="860"/>
      <c r="B4614" s="806"/>
      <c r="C4614" s="145" t="s">
        <v>2424</v>
      </c>
      <c r="D4614" s="142" t="s">
        <v>2425</v>
      </c>
      <c r="E4614" s="12" t="s">
        <v>126</v>
      </c>
      <c r="F4614" s="12" t="s">
        <v>121</v>
      </c>
      <c r="G4614" s="14">
        <v>500000</v>
      </c>
      <c r="H4614" s="14">
        <v>500000</v>
      </c>
      <c r="I4614" s="14">
        <v>1</v>
      </c>
    </row>
    <row r="4615" spans="1:9" ht="45" x14ac:dyDescent="0.25">
      <c r="A4615" s="860"/>
      <c r="B4615" s="806"/>
      <c r="C4615" s="145" t="s">
        <v>2426</v>
      </c>
      <c r="D4615" s="142" t="s">
        <v>509</v>
      </c>
      <c r="E4615" s="12" t="s">
        <v>149</v>
      </c>
      <c r="F4615" s="12" t="s">
        <v>121</v>
      </c>
      <c r="G4615" s="14">
        <v>600000</v>
      </c>
      <c r="H4615" s="14">
        <v>600000</v>
      </c>
      <c r="I4615" s="14">
        <v>1</v>
      </c>
    </row>
    <row r="4616" spans="1:9" ht="30" x14ac:dyDescent="0.25">
      <c r="A4616" s="860"/>
      <c r="B4616" s="806"/>
      <c r="C4616" s="145" t="s">
        <v>2427</v>
      </c>
      <c r="D4616" s="142" t="s">
        <v>768</v>
      </c>
      <c r="E4616" s="12" t="s">
        <v>149</v>
      </c>
      <c r="F4616" s="12" t="s">
        <v>121</v>
      </c>
      <c r="G4616" s="14">
        <v>1900000</v>
      </c>
      <c r="H4616" s="14">
        <v>1900000</v>
      </c>
      <c r="I4616" s="14">
        <v>1</v>
      </c>
    </row>
    <row r="4617" spans="1:9" s="8" customFormat="1" ht="30" x14ac:dyDescent="0.25">
      <c r="A4617" s="860"/>
      <c r="B4617" s="806"/>
      <c r="C4617" s="139">
        <v>50531110</v>
      </c>
      <c r="D4617" s="140" t="s">
        <v>2428</v>
      </c>
      <c r="E4617" s="15" t="s">
        <v>126</v>
      </c>
      <c r="F4617" s="15" t="s">
        <v>121</v>
      </c>
      <c r="G4617" s="16">
        <v>300000</v>
      </c>
      <c r="H4617" s="16">
        <v>300000</v>
      </c>
      <c r="I4617" s="16">
        <v>1</v>
      </c>
    </row>
    <row r="4618" spans="1:9" ht="45" x14ac:dyDescent="0.25">
      <c r="A4618" s="860"/>
      <c r="B4618" s="806"/>
      <c r="C4618" s="145" t="s">
        <v>2429</v>
      </c>
      <c r="D4618" s="142" t="s">
        <v>2430</v>
      </c>
      <c r="E4618" s="12" t="s">
        <v>149</v>
      </c>
      <c r="F4618" s="12" t="s">
        <v>121</v>
      </c>
      <c r="G4618" s="14">
        <v>500000</v>
      </c>
      <c r="H4618" s="14">
        <v>500000</v>
      </c>
      <c r="I4618" s="14">
        <v>1</v>
      </c>
    </row>
    <row r="4619" spans="1:9" s="8" customFormat="1" ht="45" x14ac:dyDescent="0.25">
      <c r="A4619" s="860"/>
      <c r="B4619" s="806"/>
      <c r="C4619" s="139">
        <v>98391200</v>
      </c>
      <c r="D4619" s="140" t="s">
        <v>2431</v>
      </c>
      <c r="E4619" s="15" t="s">
        <v>126</v>
      </c>
      <c r="F4619" s="15" t="s">
        <v>121</v>
      </c>
      <c r="G4619" s="16">
        <v>500000</v>
      </c>
      <c r="H4619" s="16">
        <v>500000</v>
      </c>
      <c r="I4619" s="16">
        <v>1</v>
      </c>
    </row>
    <row r="4620" spans="1:9" x14ac:dyDescent="0.25">
      <c r="A4620" s="860"/>
      <c r="B4620" s="837" t="s">
        <v>513</v>
      </c>
      <c r="C4620" s="837"/>
      <c r="D4620" s="837"/>
      <c r="E4620" s="837"/>
      <c r="F4620" s="837"/>
      <c r="G4620" s="837"/>
      <c r="H4620" s="2">
        <v>32999785</v>
      </c>
      <c r="I4620" s="2"/>
    </row>
    <row r="4621" spans="1:9" x14ac:dyDescent="0.25">
      <c r="A4621" s="860"/>
      <c r="B4621" s="817" t="s">
        <v>154</v>
      </c>
      <c r="C4621" s="817"/>
      <c r="D4621" s="817"/>
      <c r="E4621" s="817"/>
      <c r="F4621" s="817"/>
      <c r="G4621" s="817"/>
      <c r="H4621" s="72">
        <v>32411554</v>
      </c>
      <c r="I4621" s="72"/>
    </row>
    <row r="4622" spans="1:9" ht="45" x14ac:dyDescent="0.25">
      <c r="A4622" s="860"/>
      <c r="B4622" s="806">
        <v>4251</v>
      </c>
      <c r="C4622" s="145" t="s">
        <v>2432</v>
      </c>
      <c r="D4622" s="142" t="s">
        <v>2433</v>
      </c>
      <c r="E4622" s="12" t="s">
        <v>149</v>
      </c>
      <c r="F4622" s="12" t="s">
        <v>121</v>
      </c>
      <c r="G4622" s="14">
        <v>29411554</v>
      </c>
      <c r="H4622" s="14">
        <v>29411554</v>
      </c>
      <c r="I4622" s="14">
        <v>1</v>
      </c>
    </row>
    <row r="4623" spans="1:9" s="8" customFormat="1" ht="45" x14ac:dyDescent="0.25">
      <c r="A4623" s="860"/>
      <c r="B4623" s="806"/>
      <c r="C4623" s="139">
        <v>45461100</v>
      </c>
      <c r="D4623" s="140" t="s">
        <v>2434</v>
      </c>
      <c r="E4623" s="15" t="s">
        <v>149</v>
      </c>
      <c r="F4623" s="15" t="s">
        <v>121</v>
      </c>
      <c r="G4623" s="16">
        <v>3000000</v>
      </c>
      <c r="H4623" s="16">
        <v>3000000</v>
      </c>
      <c r="I4623" s="16">
        <v>1</v>
      </c>
    </row>
    <row r="4624" spans="1:9" x14ac:dyDescent="0.25">
      <c r="A4624" s="860"/>
      <c r="B4624" s="817" t="s">
        <v>118</v>
      </c>
      <c r="C4624" s="817"/>
      <c r="D4624" s="817"/>
      <c r="E4624" s="817"/>
      <c r="F4624" s="817"/>
      <c r="G4624" s="817"/>
      <c r="H4624" s="72">
        <v>588231</v>
      </c>
      <c r="I4624" s="72"/>
    </row>
    <row r="4625" spans="1:9" s="8" customFormat="1" ht="30" x14ac:dyDescent="0.25">
      <c r="A4625" s="860"/>
      <c r="B4625" s="836">
        <v>4251</v>
      </c>
      <c r="C4625" s="139">
        <v>71351540</v>
      </c>
      <c r="D4625" s="140" t="s">
        <v>168</v>
      </c>
      <c r="E4625" s="15" t="s">
        <v>149</v>
      </c>
      <c r="F4625" s="15" t="s">
        <v>121</v>
      </c>
      <c r="G4625" s="16">
        <v>588231</v>
      </c>
      <c r="H4625" s="16">
        <v>588231</v>
      </c>
      <c r="I4625" s="16">
        <v>1</v>
      </c>
    </row>
    <row r="4626" spans="1:9" x14ac:dyDescent="0.25">
      <c r="A4626" s="860"/>
      <c r="B4626" s="837" t="s">
        <v>153</v>
      </c>
      <c r="C4626" s="837"/>
      <c r="D4626" s="837"/>
      <c r="E4626" s="837"/>
      <c r="F4626" s="837"/>
      <c r="G4626" s="837"/>
      <c r="H4626" s="2">
        <v>10000000</v>
      </c>
      <c r="I4626" s="2"/>
    </row>
    <row r="4627" spans="1:9" x14ac:dyDescent="0.25">
      <c r="A4627" s="860"/>
      <c r="B4627" s="817" t="s">
        <v>154</v>
      </c>
      <c r="C4627" s="817"/>
      <c r="D4627" s="817"/>
      <c r="E4627" s="817"/>
      <c r="F4627" s="817"/>
      <c r="G4627" s="817"/>
      <c r="H4627" s="72">
        <v>8750000</v>
      </c>
      <c r="I4627" s="72"/>
    </row>
    <row r="4628" spans="1:9" s="8" customFormat="1" ht="30" x14ac:dyDescent="0.25">
      <c r="A4628" s="860"/>
      <c r="B4628" s="838">
        <v>5134</v>
      </c>
      <c r="C4628" s="139">
        <v>71241200</v>
      </c>
      <c r="D4628" s="140" t="s">
        <v>519</v>
      </c>
      <c r="E4628" s="15" t="s">
        <v>126</v>
      </c>
      <c r="F4628" s="15" t="s">
        <v>121</v>
      </c>
      <c r="G4628" s="16">
        <v>8400000</v>
      </c>
      <c r="H4628" s="16">
        <v>8400000</v>
      </c>
      <c r="I4628" s="16">
        <v>1</v>
      </c>
    </row>
    <row r="4629" spans="1:9" s="8" customFormat="1" ht="30" x14ac:dyDescent="0.25">
      <c r="A4629" s="860"/>
      <c r="B4629" s="886"/>
      <c r="C4629" s="142" t="s">
        <v>7692</v>
      </c>
      <c r="D4629" s="142" t="s">
        <v>519</v>
      </c>
      <c r="E4629" s="141" t="s">
        <v>149</v>
      </c>
      <c r="F4629" s="141" t="s">
        <v>121</v>
      </c>
      <c r="G4629" s="528">
        <v>180</v>
      </c>
      <c r="H4629" s="528">
        <v>180</v>
      </c>
      <c r="I4629" s="333">
        <v>1</v>
      </c>
    </row>
    <row r="4630" spans="1:9" ht="30" x14ac:dyDescent="0.25">
      <c r="A4630" s="860"/>
      <c r="B4630" s="886"/>
      <c r="C4630" s="457" t="s">
        <v>6419</v>
      </c>
      <c r="D4630" s="142" t="s">
        <v>519</v>
      </c>
      <c r="E4630" s="447" t="s">
        <v>172</v>
      </c>
      <c r="F4630" s="12" t="s">
        <v>121</v>
      </c>
      <c r="G4630" s="14">
        <v>150000</v>
      </c>
      <c r="H4630" s="14">
        <v>150000</v>
      </c>
      <c r="I4630" s="333">
        <v>1</v>
      </c>
    </row>
    <row r="4631" spans="1:9" ht="30" x14ac:dyDescent="0.25">
      <c r="A4631" s="860"/>
      <c r="B4631" s="886"/>
      <c r="C4631" s="145" t="s">
        <v>2435</v>
      </c>
      <c r="D4631" s="142" t="s">
        <v>519</v>
      </c>
      <c r="E4631" s="12" t="s">
        <v>172</v>
      </c>
      <c r="F4631" s="12" t="s">
        <v>121</v>
      </c>
      <c r="G4631" s="14">
        <v>200000</v>
      </c>
      <c r="H4631" s="14">
        <v>200000</v>
      </c>
      <c r="I4631" s="333">
        <v>1</v>
      </c>
    </row>
    <row r="4632" spans="1:9" ht="30" x14ac:dyDescent="0.25">
      <c r="A4632" s="860"/>
      <c r="B4632" s="886"/>
      <c r="C4632" s="145" t="s">
        <v>7255</v>
      </c>
      <c r="D4632" s="142" t="s">
        <v>519</v>
      </c>
      <c r="E4632" s="142" t="s">
        <v>149</v>
      </c>
      <c r="F4632" s="142" t="s">
        <v>121</v>
      </c>
      <c r="G4632" s="14">
        <v>120000</v>
      </c>
      <c r="H4632" s="14">
        <v>120000</v>
      </c>
      <c r="I4632" s="319">
        <v>1</v>
      </c>
    </row>
    <row r="4633" spans="1:9" ht="30" x14ac:dyDescent="0.25">
      <c r="A4633" s="860"/>
      <c r="B4633" s="886"/>
      <c r="C4633" s="145" t="s">
        <v>7256</v>
      </c>
      <c r="D4633" s="142" t="s">
        <v>519</v>
      </c>
      <c r="E4633" s="142" t="s">
        <v>149</v>
      </c>
      <c r="F4633" s="142" t="s">
        <v>121</v>
      </c>
      <c r="G4633" s="14">
        <v>250000</v>
      </c>
      <c r="H4633" s="14">
        <v>250000</v>
      </c>
      <c r="I4633" s="14">
        <v>1</v>
      </c>
    </row>
    <row r="4634" spans="1:9" ht="30" x14ac:dyDescent="0.25">
      <c r="A4634" s="860"/>
      <c r="B4634" s="886"/>
      <c r="C4634" s="142" t="s">
        <v>6488</v>
      </c>
      <c r="D4634" s="142" t="s">
        <v>519</v>
      </c>
      <c r="E4634" s="142" t="s">
        <v>149</v>
      </c>
      <c r="F4634" s="142" t="s">
        <v>121</v>
      </c>
      <c r="G4634" s="421">
        <v>120000</v>
      </c>
      <c r="H4634" s="421">
        <v>120000</v>
      </c>
      <c r="I4634" s="14">
        <v>1</v>
      </c>
    </row>
    <row r="4635" spans="1:9" ht="30" x14ac:dyDescent="0.25">
      <c r="A4635" s="860"/>
      <c r="B4635" s="886"/>
      <c r="C4635" s="142" t="s">
        <v>6489</v>
      </c>
      <c r="D4635" s="142" t="s">
        <v>519</v>
      </c>
      <c r="E4635" s="142" t="s">
        <v>149</v>
      </c>
      <c r="F4635" s="142" t="s">
        <v>121</v>
      </c>
      <c r="G4635" s="421">
        <v>120000</v>
      </c>
      <c r="H4635" s="421">
        <v>120000</v>
      </c>
      <c r="I4635" s="14">
        <v>1</v>
      </c>
    </row>
    <row r="4636" spans="1:9" ht="30" x14ac:dyDescent="0.25">
      <c r="A4636" s="860"/>
      <c r="B4636" s="886"/>
      <c r="C4636" s="142" t="s">
        <v>6490</v>
      </c>
      <c r="D4636" s="142" t="s">
        <v>519</v>
      </c>
      <c r="E4636" s="142" t="s">
        <v>149</v>
      </c>
      <c r="F4636" s="142" t="s">
        <v>121</v>
      </c>
      <c r="G4636" s="421">
        <v>120000</v>
      </c>
      <c r="H4636" s="421">
        <v>120000</v>
      </c>
      <c r="I4636" s="14">
        <v>1</v>
      </c>
    </row>
    <row r="4637" spans="1:9" ht="30" x14ac:dyDescent="0.25">
      <c r="A4637" s="860"/>
      <c r="B4637" s="886"/>
      <c r="C4637" s="142" t="s">
        <v>6491</v>
      </c>
      <c r="D4637" s="142" t="s">
        <v>519</v>
      </c>
      <c r="E4637" s="142" t="s">
        <v>149</v>
      </c>
      <c r="F4637" s="142" t="s">
        <v>121</v>
      </c>
      <c r="G4637" s="421">
        <v>150000</v>
      </c>
      <c r="H4637" s="421">
        <v>150000</v>
      </c>
      <c r="I4637" s="14">
        <v>1</v>
      </c>
    </row>
    <row r="4638" spans="1:9" ht="30" x14ac:dyDescent="0.25">
      <c r="A4638" s="860"/>
      <c r="B4638" s="886"/>
      <c r="C4638" s="142" t="s">
        <v>6492</v>
      </c>
      <c r="D4638" s="142" t="s">
        <v>519</v>
      </c>
      <c r="E4638" s="142" t="s">
        <v>149</v>
      </c>
      <c r="F4638" s="142" t="s">
        <v>121</v>
      </c>
      <c r="G4638" s="421">
        <v>120000</v>
      </c>
      <c r="H4638" s="421">
        <v>120000</v>
      </c>
      <c r="I4638" s="14">
        <v>1</v>
      </c>
    </row>
    <row r="4639" spans="1:9" ht="30" x14ac:dyDescent="0.25">
      <c r="A4639" s="860"/>
      <c r="B4639" s="886"/>
      <c r="C4639" s="142" t="s">
        <v>6493</v>
      </c>
      <c r="D4639" s="142" t="s">
        <v>519</v>
      </c>
      <c r="E4639" s="142" t="s">
        <v>149</v>
      </c>
      <c r="F4639" s="142" t="s">
        <v>121</v>
      </c>
      <c r="G4639" s="421">
        <v>120000</v>
      </c>
      <c r="H4639" s="421">
        <v>120000</v>
      </c>
      <c r="I4639" s="14">
        <v>1</v>
      </c>
    </row>
    <row r="4640" spans="1:9" ht="30" x14ac:dyDescent="0.25">
      <c r="A4640" s="860"/>
      <c r="B4640" s="886"/>
      <c r="C4640" s="142" t="s">
        <v>6494</v>
      </c>
      <c r="D4640" s="142" t="s">
        <v>519</v>
      </c>
      <c r="E4640" s="142" t="s">
        <v>149</v>
      </c>
      <c r="F4640" s="142" t="s">
        <v>121</v>
      </c>
      <c r="G4640" s="421">
        <v>120000</v>
      </c>
      <c r="H4640" s="421">
        <v>120000</v>
      </c>
      <c r="I4640" s="14">
        <v>1</v>
      </c>
    </row>
    <row r="4641" spans="1:9" ht="30" x14ac:dyDescent="0.25">
      <c r="A4641" s="860"/>
      <c r="B4641" s="886"/>
      <c r="C4641" s="142" t="s">
        <v>6495</v>
      </c>
      <c r="D4641" s="142" t="s">
        <v>519</v>
      </c>
      <c r="E4641" s="142" t="s">
        <v>149</v>
      </c>
      <c r="F4641" s="142" t="s">
        <v>121</v>
      </c>
      <c r="G4641" s="421">
        <v>250000</v>
      </c>
      <c r="H4641" s="421">
        <v>250000</v>
      </c>
      <c r="I4641" s="14">
        <v>1</v>
      </c>
    </row>
    <row r="4642" spans="1:9" ht="30" x14ac:dyDescent="0.25">
      <c r="A4642" s="860"/>
      <c r="B4642" s="886"/>
      <c r="C4642" s="142" t="s">
        <v>6496</v>
      </c>
      <c r="D4642" s="142" t="s">
        <v>519</v>
      </c>
      <c r="E4642" s="142" t="s">
        <v>149</v>
      </c>
      <c r="F4642" s="142" t="s">
        <v>121</v>
      </c>
      <c r="G4642" s="421">
        <v>230000</v>
      </c>
      <c r="H4642" s="421">
        <v>230000</v>
      </c>
      <c r="I4642" s="14">
        <v>1</v>
      </c>
    </row>
    <row r="4643" spans="1:9" ht="30" x14ac:dyDescent="0.25">
      <c r="A4643" s="860"/>
      <c r="B4643" s="886"/>
      <c r="C4643" s="142" t="s">
        <v>6497</v>
      </c>
      <c r="D4643" s="142" t="s">
        <v>519</v>
      </c>
      <c r="E4643" s="142" t="s">
        <v>149</v>
      </c>
      <c r="F4643" s="142" t="s">
        <v>121</v>
      </c>
      <c r="G4643" s="421">
        <v>230000</v>
      </c>
      <c r="H4643" s="421">
        <v>230000</v>
      </c>
      <c r="I4643" s="14">
        <v>1</v>
      </c>
    </row>
    <row r="4644" spans="1:9" ht="30" x14ac:dyDescent="0.25">
      <c r="A4644" s="860"/>
      <c r="B4644" s="886"/>
      <c r="C4644" s="142" t="s">
        <v>6498</v>
      </c>
      <c r="D4644" s="142" t="s">
        <v>519</v>
      </c>
      <c r="E4644" s="142" t="s">
        <v>149</v>
      </c>
      <c r="F4644" s="142" t="s">
        <v>121</v>
      </c>
      <c r="G4644" s="421">
        <v>230000</v>
      </c>
      <c r="H4644" s="421">
        <v>230000</v>
      </c>
      <c r="I4644" s="14">
        <v>1</v>
      </c>
    </row>
    <row r="4645" spans="1:9" ht="30" x14ac:dyDescent="0.25">
      <c r="A4645" s="860"/>
      <c r="B4645" s="886"/>
      <c r="C4645" s="142" t="s">
        <v>6499</v>
      </c>
      <c r="D4645" s="142" t="s">
        <v>519</v>
      </c>
      <c r="E4645" s="142" t="s">
        <v>149</v>
      </c>
      <c r="F4645" s="142" t="s">
        <v>121</v>
      </c>
      <c r="G4645" s="421">
        <v>1200000</v>
      </c>
      <c r="H4645" s="421">
        <v>1200000</v>
      </c>
      <c r="I4645" s="14">
        <v>1</v>
      </c>
    </row>
    <row r="4646" spans="1:9" ht="30" x14ac:dyDescent="0.25">
      <c r="A4646" s="860"/>
      <c r="B4646" s="886"/>
      <c r="C4646" s="142" t="s">
        <v>6500</v>
      </c>
      <c r="D4646" s="142" t="s">
        <v>519</v>
      </c>
      <c r="E4646" s="142" t="s">
        <v>149</v>
      </c>
      <c r="F4646" s="142" t="s">
        <v>121</v>
      </c>
      <c r="G4646" s="421">
        <v>500000</v>
      </c>
      <c r="H4646" s="421">
        <v>500000</v>
      </c>
      <c r="I4646" s="14">
        <v>1</v>
      </c>
    </row>
    <row r="4647" spans="1:9" ht="30" x14ac:dyDescent="0.25">
      <c r="A4647" s="860"/>
      <c r="B4647" s="886"/>
      <c r="C4647" s="142" t="s">
        <v>6501</v>
      </c>
      <c r="D4647" s="142" t="s">
        <v>519</v>
      </c>
      <c r="E4647" s="142" t="s">
        <v>149</v>
      </c>
      <c r="F4647" s="142" t="s">
        <v>121</v>
      </c>
      <c r="G4647" s="421">
        <v>230000</v>
      </c>
      <c r="H4647" s="421">
        <v>230000</v>
      </c>
      <c r="I4647" s="14">
        <v>1</v>
      </c>
    </row>
    <row r="4648" spans="1:9" ht="30" x14ac:dyDescent="0.25">
      <c r="A4648" s="860"/>
      <c r="B4648" s="886"/>
      <c r="C4648" s="142" t="s">
        <v>6502</v>
      </c>
      <c r="D4648" s="142" t="s">
        <v>519</v>
      </c>
      <c r="E4648" s="142" t="s">
        <v>149</v>
      </c>
      <c r="F4648" s="142" t="s">
        <v>121</v>
      </c>
      <c r="G4648" s="421">
        <v>230000</v>
      </c>
      <c r="H4648" s="421">
        <v>230000</v>
      </c>
      <c r="I4648" s="14">
        <v>1</v>
      </c>
    </row>
    <row r="4649" spans="1:9" ht="30" x14ac:dyDescent="0.25">
      <c r="A4649" s="860"/>
      <c r="B4649" s="886"/>
      <c r="C4649" s="142" t="s">
        <v>6503</v>
      </c>
      <c r="D4649" s="142" t="s">
        <v>519</v>
      </c>
      <c r="E4649" s="142" t="s">
        <v>149</v>
      </c>
      <c r="F4649" s="142" t="s">
        <v>121</v>
      </c>
      <c r="G4649" s="421">
        <v>230000</v>
      </c>
      <c r="H4649" s="421">
        <v>230000</v>
      </c>
      <c r="I4649" s="14">
        <v>1</v>
      </c>
    </row>
    <row r="4650" spans="1:9" ht="30" x14ac:dyDescent="0.25">
      <c r="A4650" s="860"/>
      <c r="B4650" s="886"/>
      <c r="C4650" s="142" t="s">
        <v>6504</v>
      </c>
      <c r="D4650" s="142" t="s">
        <v>519</v>
      </c>
      <c r="E4650" s="142" t="s">
        <v>149</v>
      </c>
      <c r="F4650" s="142" t="s">
        <v>121</v>
      </c>
      <c r="G4650" s="421">
        <v>300000</v>
      </c>
      <c r="H4650" s="421">
        <v>300000</v>
      </c>
      <c r="I4650" s="14">
        <v>1</v>
      </c>
    </row>
    <row r="4651" spans="1:9" ht="30" x14ac:dyDescent="0.25">
      <c r="A4651" s="860"/>
      <c r="B4651" s="886"/>
      <c r="C4651" s="142" t="s">
        <v>6505</v>
      </c>
      <c r="D4651" s="142" t="s">
        <v>519</v>
      </c>
      <c r="E4651" s="142" t="s">
        <v>149</v>
      </c>
      <c r="F4651" s="142" t="s">
        <v>121</v>
      </c>
      <c r="G4651" s="421">
        <v>200000</v>
      </c>
      <c r="H4651" s="421">
        <v>200000</v>
      </c>
      <c r="I4651" s="14">
        <v>1</v>
      </c>
    </row>
    <row r="4652" spans="1:9" ht="30" x14ac:dyDescent="0.25">
      <c r="A4652" s="860"/>
      <c r="B4652" s="886"/>
      <c r="C4652" s="142" t="s">
        <v>6506</v>
      </c>
      <c r="D4652" s="142" t="s">
        <v>519</v>
      </c>
      <c r="E4652" s="142" t="s">
        <v>149</v>
      </c>
      <c r="F4652" s="142" t="s">
        <v>121</v>
      </c>
      <c r="G4652" s="421">
        <v>120000</v>
      </c>
      <c r="H4652" s="421">
        <v>120000</v>
      </c>
      <c r="I4652" s="14">
        <v>1</v>
      </c>
    </row>
    <row r="4653" spans="1:9" ht="30" x14ac:dyDescent="0.25">
      <c r="A4653" s="860"/>
      <c r="B4653" s="886"/>
      <c r="C4653" s="142" t="s">
        <v>6507</v>
      </c>
      <c r="D4653" s="142" t="s">
        <v>519</v>
      </c>
      <c r="E4653" s="142" t="s">
        <v>149</v>
      </c>
      <c r="F4653" s="142" t="s">
        <v>121</v>
      </c>
      <c r="G4653" s="421">
        <v>150000</v>
      </c>
      <c r="H4653" s="421">
        <v>150000</v>
      </c>
      <c r="I4653" s="14">
        <v>1</v>
      </c>
    </row>
    <row r="4654" spans="1:9" ht="30" x14ac:dyDescent="0.25">
      <c r="A4654" s="860"/>
      <c r="B4654" s="886"/>
      <c r="C4654" s="142" t="s">
        <v>6508</v>
      </c>
      <c r="D4654" s="142" t="s">
        <v>519</v>
      </c>
      <c r="E4654" s="142" t="s">
        <v>149</v>
      </c>
      <c r="F4654" s="142" t="s">
        <v>121</v>
      </c>
      <c r="G4654" s="421">
        <v>120000</v>
      </c>
      <c r="H4654" s="421">
        <v>120000</v>
      </c>
      <c r="I4654" s="14">
        <v>1</v>
      </c>
    </row>
    <row r="4655" spans="1:9" ht="30" x14ac:dyDescent="0.25">
      <c r="A4655" s="860"/>
      <c r="B4655" s="886"/>
      <c r="C4655" s="142" t="s">
        <v>6509</v>
      </c>
      <c r="D4655" s="142" t="s">
        <v>519</v>
      </c>
      <c r="E4655" s="142" t="s">
        <v>149</v>
      </c>
      <c r="F4655" s="142" t="s">
        <v>121</v>
      </c>
      <c r="G4655" s="421">
        <v>230000</v>
      </c>
      <c r="H4655" s="421">
        <v>230000</v>
      </c>
      <c r="I4655" s="14">
        <v>1</v>
      </c>
    </row>
    <row r="4656" spans="1:9" ht="30" x14ac:dyDescent="0.25">
      <c r="A4656" s="860"/>
      <c r="B4656" s="886"/>
      <c r="C4656" s="145" t="s">
        <v>5527</v>
      </c>
      <c r="D4656" s="145" t="s">
        <v>519</v>
      </c>
      <c r="E4656" s="145" t="s">
        <v>149</v>
      </c>
      <c r="F4656" s="145" t="s">
        <v>121</v>
      </c>
      <c r="G4656" s="145">
        <v>100000</v>
      </c>
      <c r="H4656" s="145">
        <v>100000</v>
      </c>
      <c r="I4656" s="14">
        <v>1</v>
      </c>
    </row>
    <row r="4657" spans="1:9" ht="30" x14ac:dyDescent="0.25">
      <c r="A4657" s="860"/>
      <c r="B4657" s="886"/>
      <c r="C4657" s="145" t="s">
        <v>5528</v>
      </c>
      <c r="D4657" s="145" t="s">
        <v>519</v>
      </c>
      <c r="E4657" s="145" t="s">
        <v>149</v>
      </c>
      <c r="F4657" s="145" t="s">
        <v>121</v>
      </c>
      <c r="G4657" s="145">
        <v>250000</v>
      </c>
      <c r="H4657" s="145">
        <v>250000</v>
      </c>
      <c r="I4657" s="145">
        <v>1</v>
      </c>
    </row>
    <row r="4658" spans="1:9" ht="30" x14ac:dyDescent="0.25">
      <c r="A4658" s="860"/>
      <c r="B4658" s="886"/>
      <c r="C4658" s="145" t="s">
        <v>5529</v>
      </c>
      <c r="D4658" s="145" t="s">
        <v>519</v>
      </c>
      <c r="E4658" s="145" t="s">
        <v>149</v>
      </c>
      <c r="F4658" s="145" t="s">
        <v>121</v>
      </c>
      <c r="G4658" s="145">
        <v>250000</v>
      </c>
      <c r="H4658" s="145">
        <v>250000</v>
      </c>
      <c r="I4658" s="145">
        <v>1</v>
      </c>
    </row>
    <row r="4659" spans="1:9" ht="30" x14ac:dyDescent="0.25">
      <c r="A4659" s="860"/>
      <c r="B4659" s="886"/>
      <c r="C4659" s="145" t="s">
        <v>5530</v>
      </c>
      <c r="D4659" s="145" t="s">
        <v>519</v>
      </c>
      <c r="E4659" s="145" t="s">
        <v>149</v>
      </c>
      <c r="F4659" s="145" t="s">
        <v>121</v>
      </c>
      <c r="G4659" s="145">
        <v>200000</v>
      </c>
      <c r="H4659" s="145">
        <v>200000</v>
      </c>
      <c r="I4659" s="145">
        <v>1</v>
      </c>
    </row>
    <row r="4660" spans="1:9" ht="30" x14ac:dyDescent="0.25">
      <c r="A4660" s="860"/>
      <c r="B4660" s="886"/>
      <c r="C4660" s="145" t="s">
        <v>5531</v>
      </c>
      <c r="D4660" s="145" t="s">
        <v>519</v>
      </c>
      <c r="E4660" s="145" t="s">
        <v>149</v>
      </c>
      <c r="F4660" s="145" t="s">
        <v>121</v>
      </c>
      <c r="G4660" s="145">
        <v>500000</v>
      </c>
      <c r="H4660" s="145">
        <v>500000</v>
      </c>
      <c r="I4660" s="145">
        <v>1</v>
      </c>
    </row>
    <row r="4661" spans="1:9" ht="30" x14ac:dyDescent="0.25">
      <c r="A4661" s="860"/>
      <c r="B4661" s="886"/>
      <c r="C4661" s="145" t="s">
        <v>5532</v>
      </c>
      <c r="D4661" s="145" t="s">
        <v>519</v>
      </c>
      <c r="E4661" s="145" t="s">
        <v>149</v>
      </c>
      <c r="F4661" s="145" t="s">
        <v>121</v>
      </c>
      <c r="G4661" s="145">
        <v>120000</v>
      </c>
      <c r="H4661" s="145">
        <v>120000</v>
      </c>
      <c r="I4661" s="145">
        <v>1</v>
      </c>
    </row>
    <row r="4662" spans="1:9" ht="30" x14ac:dyDescent="0.25">
      <c r="A4662" s="860"/>
      <c r="B4662" s="886"/>
      <c r="C4662" s="145" t="s">
        <v>5533</v>
      </c>
      <c r="D4662" s="145" t="s">
        <v>519</v>
      </c>
      <c r="E4662" s="145" t="s">
        <v>149</v>
      </c>
      <c r="F4662" s="145" t="s">
        <v>121</v>
      </c>
      <c r="G4662" s="145">
        <v>120000</v>
      </c>
      <c r="H4662" s="145">
        <v>120000</v>
      </c>
      <c r="I4662" s="145">
        <v>1</v>
      </c>
    </row>
    <row r="4663" spans="1:9" ht="30" x14ac:dyDescent="0.25">
      <c r="A4663" s="860"/>
      <c r="B4663" s="839"/>
      <c r="C4663" s="145" t="s">
        <v>5534</v>
      </c>
      <c r="D4663" s="145" t="s">
        <v>519</v>
      </c>
      <c r="E4663" s="145" t="s">
        <v>149</v>
      </c>
      <c r="F4663" s="145" t="s">
        <v>121</v>
      </c>
      <c r="G4663" s="145">
        <v>120000</v>
      </c>
      <c r="H4663" s="145">
        <v>120000</v>
      </c>
      <c r="I4663" s="145">
        <v>1</v>
      </c>
    </row>
    <row r="4664" spans="1:9" ht="30" x14ac:dyDescent="0.25">
      <c r="A4664" s="860"/>
      <c r="B4664" s="468"/>
      <c r="C4664" s="145" t="s">
        <v>6799</v>
      </c>
      <c r="D4664" s="145" t="s">
        <v>519</v>
      </c>
      <c r="E4664" s="145" t="s">
        <v>149</v>
      </c>
      <c r="F4664" s="145" t="s">
        <v>121</v>
      </c>
      <c r="G4664" s="145">
        <v>150000</v>
      </c>
      <c r="H4664" s="145">
        <v>150000</v>
      </c>
      <c r="I4664" s="145">
        <v>1</v>
      </c>
    </row>
    <row r="4665" spans="1:9" ht="30" x14ac:dyDescent="0.25">
      <c r="A4665" s="860"/>
      <c r="B4665" s="249"/>
      <c r="C4665" s="145" t="s">
        <v>5535</v>
      </c>
      <c r="D4665" s="145" t="s">
        <v>519</v>
      </c>
      <c r="E4665" s="145" t="s">
        <v>149</v>
      </c>
      <c r="F4665" s="145" t="s">
        <v>121</v>
      </c>
      <c r="G4665" s="145">
        <v>120000</v>
      </c>
      <c r="H4665" s="145">
        <v>120000</v>
      </c>
      <c r="I4665" s="145">
        <v>1</v>
      </c>
    </row>
    <row r="4666" spans="1:9" x14ac:dyDescent="0.25">
      <c r="A4666" s="860"/>
      <c r="B4666" s="817" t="s">
        <v>118</v>
      </c>
      <c r="C4666" s="817"/>
      <c r="D4666" s="817"/>
      <c r="E4666" s="817"/>
      <c r="F4666" s="817"/>
      <c r="G4666" s="817"/>
      <c r="H4666" s="72">
        <v>1250000</v>
      </c>
      <c r="I4666" s="72"/>
    </row>
    <row r="4667" spans="1:9" x14ac:dyDescent="0.25">
      <c r="A4667" s="860"/>
      <c r="B4667" s="661"/>
      <c r="C4667" s="455" t="s">
        <v>7257</v>
      </c>
      <c r="D4667" s="455" t="s">
        <v>164</v>
      </c>
      <c r="E4667" s="664" t="s">
        <v>126</v>
      </c>
      <c r="F4667" s="664" t="s">
        <v>121</v>
      </c>
      <c r="G4667" s="456">
        <v>96000</v>
      </c>
      <c r="H4667" s="456">
        <v>96000</v>
      </c>
      <c r="I4667" s="666">
        <v>1</v>
      </c>
    </row>
    <row r="4668" spans="1:9" x14ac:dyDescent="0.25">
      <c r="A4668" s="860"/>
      <c r="B4668" s="806">
        <v>5134</v>
      </c>
      <c r="C4668" s="145" t="s">
        <v>2436</v>
      </c>
      <c r="D4668" s="142" t="s">
        <v>164</v>
      </c>
      <c r="E4668" s="12" t="s">
        <v>126</v>
      </c>
      <c r="F4668" s="12" t="s">
        <v>121</v>
      </c>
      <c r="G4668" s="14">
        <v>1250000</v>
      </c>
      <c r="H4668" s="14">
        <v>1250000</v>
      </c>
      <c r="I4668" s="14">
        <v>1</v>
      </c>
    </row>
    <row r="4669" spans="1:9" x14ac:dyDescent="0.25">
      <c r="A4669" s="860"/>
      <c r="B4669" s="837" t="s">
        <v>524</v>
      </c>
      <c r="C4669" s="837"/>
      <c r="D4669" s="837"/>
      <c r="E4669" s="837"/>
      <c r="F4669" s="837"/>
      <c r="G4669" s="837"/>
      <c r="H4669" s="2">
        <v>1000000</v>
      </c>
      <c r="I4669" s="2"/>
    </row>
    <row r="4670" spans="1:9" x14ac:dyDescent="0.25">
      <c r="A4670" s="860"/>
      <c r="B4670" s="817" t="s">
        <v>118</v>
      </c>
      <c r="C4670" s="817"/>
      <c r="D4670" s="817"/>
      <c r="E4670" s="817"/>
      <c r="F4670" s="817"/>
      <c r="G4670" s="817"/>
      <c r="H4670" s="72">
        <v>1000000</v>
      </c>
      <c r="I4670" s="72"/>
    </row>
    <row r="4671" spans="1:9" ht="45" x14ac:dyDescent="0.25">
      <c r="A4671" s="860"/>
      <c r="B4671" s="806">
        <v>4239</v>
      </c>
      <c r="C4671" s="145" t="s">
        <v>2437</v>
      </c>
      <c r="D4671" s="142" t="s">
        <v>525</v>
      </c>
      <c r="E4671" s="12" t="s">
        <v>14</v>
      </c>
      <c r="F4671" s="12" t="s">
        <v>121</v>
      </c>
      <c r="G4671" s="14">
        <v>180000</v>
      </c>
      <c r="H4671" s="14">
        <v>180000</v>
      </c>
      <c r="I4671" s="14">
        <v>1</v>
      </c>
    </row>
    <row r="4672" spans="1:9" ht="45" x14ac:dyDescent="0.25">
      <c r="A4672" s="860"/>
      <c r="B4672" s="806"/>
      <c r="C4672" s="145" t="s">
        <v>2438</v>
      </c>
      <c r="D4672" s="142" t="s">
        <v>525</v>
      </c>
      <c r="E4672" s="12" t="s">
        <v>14</v>
      </c>
      <c r="F4672" s="12" t="s">
        <v>121</v>
      </c>
      <c r="G4672" s="14">
        <v>166000</v>
      </c>
      <c r="H4672" s="14">
        <v>166000</v>
      </c>
      <c r="I4672" s="14">
        <v>1</v>
      </c>
    </row>
    <row r="4673" spans="1:9" ht="45" x14ac:dyDescent="0.25">
      <c r="A4673" s="860"/>
      <c r="B4673" s="806"/>
      <c r="C4673" s="145" t="s">
        <v>2439</v>
      </c>
      <c r="D4673" s="142" t="s">
        <v>525</v>
      </c>
      <c r="E4673" s="12" t="s">
        <v>14</v>
      </c>
      <c r="F4673" s="12" t="s">
        <v>121</v>
      </c>
      <c r="G4673" s="14">
        <v>654000</v>
      </c>
      <c r="H4673" s="14">
        <v>654000</v>
      </c>
      <c r="I4673" s="14">
        <v>1</v>
      </c>
    </row>
    <row r="4674" spans="1:9" x14ac:dyDescent="0.25">
      <c r="A4674" s="860"/>
      <c r="B4674" s="837" t="s">
        <v>165</v>
      </c>
      <c r="C4674" s="837"/>
      <c r="D4674" s="837"/>
      <c r="E4674" s="837"/>
      <c r="F4674" s="837"/>
      <c r="G4674" s="837"/>
      <c r="H4674" s="2">
        <v>138038950</v>
      </c>
      <c r="I4674" s="2"/>
    </row>
    <row r="4675" spans="1:9" x14ac:dyDescent="0.25">
      <c r="A4675" s="860"/>
      <c r="B4675" s="817" t="s">
        <v>154</v>
      </c>
      <c r="C4675" s="817"/>
      <c r="D4675" s="817"/>
      <c r="E4675" s="817"/>
      <c r="F4675" s="817"/>
      <c r="G4675" s="817"/>
      <c r="H4675" s="72">
        <v>136672233</v>
      </c>
      <c r="I4675" s="72"/>
    </row>
    <row r="4676" spans="1:9" ht="30" x14ac:dyDescent="0.25">
      <c r="A4676" s="860"/>
      <c r="B4676" s="806">
        <v>4251</v>
      </c>
      <c r="C4676" s="145" t="s">
        <v>2440</v>
      </c>
      <c r="D4676" s="142" t="s">
        <v>167</v>
      </c>
      <c r="E4676" s="12" t="s">
        <v>149</v>
      </c>
      <c r="F4676" s="12" t="s">
        <v>121</v>
      </c>
      <c r="G4676" s="14">
        <v>136672233</v>
      </c>
      <c r="H4676" s="14">
        <v>136672233</v>
      </c>
      <c r="I4676" s="14">
        <v>1</v>
      </c>
    </row>
    <row r="4677" spans="1:9" x14ac:dyDescent="0.25">
      <c r="A4677" s="860"/>
      <c r="B4677" s="817" t="s">
        <v>118</v>
      </c>
      <c r="C4677" s="817"/>
      <c r="D4677" s="817"/>
      <c r="E4677" s="817"/>
      <c r="F4677" s="817"/>
      <c r="G4677" s="817"/>
      <c r="H4677" s="72">
        <v>1366717</v>
      </c>
      <c r="I4677" s="72"/>
    </row>
    <row r="4678" spans="1:9" s="8" customFormat="1" ht="30" x14ac:dyDescent="0.25">
      <c r="A4678" s="860"/>
      <c r="B4678" s="836">
        <v>4251</v>
      </c>
      <c r="C4678" s="139">
        <v>71351540</v>
      </c>
      <c r="D4678" s="140" t="s">
        <v>168</v>
      </c>
      <c r="E4678" s="15" t="s">
        <v>149</v>
      </c>
      <c r="F4678" s="15" t="s">
        <v>121</v>
      </c>
      <c r="G4678" s="16">
        <v>1366717</v>
      </c>
      <c r="H4678" s="16">
        <v>1366717</v>
      </c>
      <c r="I4678" s="16">
        <v>1</v>
      </c>
    </row>
    <row r="4679" spans="1:9" x14ac:dyDescent="0.25">
      <c r="A4679" s="860"/>
      <c r="B4679" s="837" t="s">
        <v>169</v>
      </c>
      <c r="C4679" s="837"/>
      <c r="D4679" s="837"/>
      <c r="E4679" s="837"/>
      <c r="F4679" s="837"/>
      <c r="G4679" s="837"/>
      <c r="H4679" s="2">
        <v>14994245</v>
      </c>
      <c r="I4679" s="2"/>
    </row>
    <row r="4680" spans="1:9" x14ac:dyDescent="0.25">
      <c r="A4680" s="860"/>
      <c r="B4680" s="817" t="s">
        <v>154</v>
      </c>
      <c r="C4680" s="817"/>
      <c r="D4680" s="817"/>
      <c r="E4680" s="817"/>
      <c r="F4680" s="817"/>
      <c r="G4680" s="817"/>
      <c r="H4680" s="72">
        <v>14700240</v>
      </c>
      <c r="I4680" s="72"/>
    </row>
    <row r="4681" spans="1:9" ht="30" x14ac:dyDescent="0.25">
      <c r="A4681" s="860"/>
      <c r="B4681" s="806">
        <v>4251</v>
      </c>
      <c r="C4681" s="145" t="s">
        <v>2441</v>
      </c>
      <c r="D4681" s="142" t="s">
        <v>529</v>
      </c>
      <c r="E4681" s="12" t="s">
        <v>149</v>
      </c>
      <c r="F4681" s="12" t="s">
        <v>121</v>
      </c>
      <c r="G4681" s="14">
        <v>14700240</v>
      </c>
      <c r="H4681" s="14">
        <v>14700240</v>
      </c>
      <c r="I4681" s="14">
        <v>1</v>
      </c>
    </row>
    <row r="4682" spans="1:9" x14ac:dyDescent="0.25">
      <c r="A4682" s="860"/>
      <c r="B4682" s="817" t="s">
        <v>118</v>
      </c>
      <c r="C4682" s="817"/>
      <c r="D4682" s="817"/>
      <c r="E4682" s="817"/>
      <c r="F4682" s="817"/>
      <c r="G4682" s="817"/>
      <c r="H4682" s="72">
        <v>294005</v>
      </c>
      <c r="I4682" s="72"/>
    </row>
    <row r="4683" spans="1:9" s="8" customFormat="1" ht="30" x14ac:dyDescent="0.25">
      <c r="A4683" s="860"/>
      <c r="B4683" s="836">
        <v>4251</v>
      </c>
      <c r="C4683" s="139">
        <v>71351540</v>
      </c>
      <c r="D4683" s="140" t="s">
        <v>168</v>
      </c>
      <c r="E4683" s="15" t="s">
        <v>149</v>
      </c>
      <c r="F4683" s="15" t="s">
        <v>121</v>
      </c>
      <c r="G4683" s="16">
        <v>294005</v>
      </c>
      <c r="H4683" s="16">
        <v>294005</v>
      </c>
      <c r="I4683" s="16">
        <v>1</v>
      </c>
    </row>
    <row r="4684" spans="1:9" x14ac:dyDescent="0.25">
      <c r="A4684" s="860"/>
      <c r="B4684" s="837" t="s">
        <v>173</v>
      </c>
      <c r="C4684" s="837"/>
      <c r="D4684" s="837"/>
      <c r="E4684" s="837"/>
      <c r="F4684" s="837"/>
      <c r="G4684" s="837"/>
      <c r="H4684" s="2">
        <v>11498339</v>
      </c>
      <c r="I4684" s="2"/>
    </row>
    <row r="4685" spans="1:9" x14ac:dyDescent="0.25">
      <c r="A4685" s="860"/>
      <c r="B4685" s="817" t="s">
        <v>154</v>
      </c>
      <c r="C4685" s="817"/>
      <c r="D4685" s="817"/>
      <c r="E4685" s="817"/>
      <c r="F4685" s="817"/>
      <c r="G4685" s="817"/>
      <c r="H4685" s="72">
        <v>11272881</v>
      </c>
      <c r="I4685" s="72"/>
    </row>
    <row r="4686" spans="1:9" ht="45" x14ac:dyDescent="0.25">
      <c r="A4686" s="860"/>
      <c r="B4686" s="806">
        <v>4251</v>
      </c>
      <c r="C4686" s="145" t="s">
        <v>2442</v>
      </c>
      <c r="D4686" s="142" t="s">
        <v>2443</v>
      </c>
      <c r="E4686" s="12" t="s">
        <v>149</v>
      </c>
      <c r="F4686" s="12" t="s">
        <v>121</v>
      </c>
      <c r="G4686" s="14">
        <v>11272881</v>
      </c>
      <c r="H4686" s="14">
        <v>11272881</v>
      </c>
      <c r="I4686" s="14">
        <v>1</v>
      </c>
    </row>
    <row r="4687" spans="1:9" x14ac:dyDescent="0.25">
      <c r="A4687" s="860"/>
      <c r="B4687" s="817" t="s">
        <v>118</v>
      </c>
      <c r="C4687" s="817"/>
      <c r="D4687" s="817"/>
      <c r="E4687" s="817"/>
      <c r="F4687" s="817"/>
      <c r="G4687" s="817"/>
      <c r="H4687" s="72">
        <v>225458</v>
      </c>
      <c r="I4687" s="72"/>
    </row>
    <row r="4688" spans="1:9" s="8" customFormat="1" ht="30" x14ac:dyDescent="0.25">
      <c r="A4688" s="860"/>
      <c r="B4688" s="919">
        <v>4251</v>
      </c>
      <c r="C4688" s="139">
        <v>71351540</v>
      </c>
      <c r="D4688" s="140" t="s">
        <v>168</v>
      </c>
      <c r="E4688" s="15" t="s">
        <v>149</v>
      </c>
      <c r="F4688" s="186" t="s">
        <v>121</v>
      </c>
      <c r="G4688" s="16">
        <v>225458</v>
      </c>
      <c r="H4688" s="16">
        <v>225458</v>
      </c>
      <c r="I4688" s="16">
        <v>1</v>
      </c>
    </row>
    <row r="4689" spans="1:9" s="8" customFormat="1" ht="30" x14ac:dyDescent="0.25">
      <c r="A4689" s="860"/>
      <c r="B4689" s="921"/>
      <c r="C4689" s="195" t="s">
        <v>5444</v>
      </c>
      <c r="D4689" s="198" t="s">
        <v>5274</v>
      </c>
      <c r="E4689" s="195" t="s">
        <v>172</v>
      </c>
      <c r="F4689" s="195" t="s">
        <v>121</v>
      </c>
      <c r="G4689" s="53">
        <v>186300</v>
      </c>
      <c r="H4689" s="53">
        <v>186300</v>
      </c>
      <c r="I4689" s="16">
        <v>1</v>
      </c>
    </row>
    <row r="4690" spans="1:9" x14ac:dyDescent="0.25">
      <c r="A4690" s="860"/>
      <c r="B4690" s="837" t="s">
        <v>533</v>
      </c>
      <c r="C4690" s="837"/>
      <c r="D4690" s="837"/>
      <c r="E4690" s="837"/>
      <c r="F4690" s="837"/>
      <c r="G4690" s="837"/>
      <c r="H4690" s="2">
        <v>8678952</v>
      </c>
      <c r="I4690" s="2"/>
    </row>
    <row r="4691" spans="1:9" x14ac:dyDescent="0.25">
      <c r="A4691" s="860"/>
      <c r="B4691" s="817" t="s">
        <v>154</v>
      </c>
      <c r="C4691" s="817"/>
      <c r="D4691" s="817"/>
      <c r="E4691" s="817"/>
      <c r="F4691" s="817"/>
      <c r="G4691" s="817"/>
      <c r="H4691" s="72">
        <v>8459030</v>
      </c>
      <c r="I4691" s="72"/>
    </row>
    <row r="4692" spans="1:9" ht="60" x14ac:dyDescent="0.25">
      <c r="A4692" s="860"/>
      <c r="B4692" s="806">
        <v>5113</v>
      </c>
      <c r="C4692" s="145" t="s">
        <v>2444</v>
      </c>
      <c r="D4692" s="142" t="s">
        <v>2445</v>
      </c>
      <c r="E4692" s="12" t="s">
        <v>149</v>
      </c>
      <c r="F4692" s="12" t="s">
        <v>121</v>
      </c>
      <c r="G4692" s="14">
        <v>3592395</v>
      </c>
      <c r="H4692" s="14">
        <v>3592395</v>
      </c>
      <c r="I4692" s="14">
        <v>1</v>
      </c>
    </row>
    <row r="4693" spans="1:9" ht="90" x14ac:dyDescent="0.25">
      <c r="A4693" s="860"/>
      <c r="B4693" s="806"/>
      <c r="C4693" s="145" t="s">
        <v>2446</v>
      </c>
      <c r="D4693" s="142" t="s">
        <v>2447</v>
      </c>
      <c r="E4693" s="12" t="s">
        <v>149</v>
      </c>
      <c r="F4693" s="12" t="s">
        <v>121</v>
      </c>
      <c r="G4693" s="14">
        <v>4866635</v>
      </c>
      <c r="H4693" s="14">
        <v>4866635</v>
      </c>
      <c r="I4693" s="14">
        <v>1</v>
      </c>
    </row>
    <row r="4694" spans="1:9" x14ac:dyDescent="0.25">
      <c r="A4694" s="860"/>
      <c r="B4694" s="817" t="s">
        <v>118</v>
      </c>
      <c r="C4694" s="817"/>
      <c r="D4694" s="817"/>
      <c r="E4694" s="817"/>
      <c r="F4694" s="817"/>
      <c r="G4694" s="817"/>
      <c r="H4694" s="72">
        <v>219922</v>
      </c>
      <c r="I4694" s="72"/>
    </row>
    <row r="4695" spans="1:9" s="8" customFormat="1" ht="75" x14ac:dyDescent="0.25">
      <c r="A4695" s="860"/>
      <c r="B4695" s="806">
        <v>5113</v>
      </c>
      <c r="C4695" s="139">
        <v>71351540</v>
      </c>
      <c r="D4695" s="140" t="s">
        <v>2448</v>
      </c>
      <c r="E4695" s="15" t="s">
        <v>149</v>
      </c>
      <c r="F4695" s="15" t="s">
        <v>121</v>
      </c>
      <c r="G4695" s="16">
        <v>71844</v>
      </c>
      <c r="H4695" s="16">
        <v>71844</v>
      </c>
      <c r="I4695" s="16">
        <v>1</v>
      </c>
    </row>
    <row r="4696" spans="1:9" s="8" customFormat="1" ht="90" x14ac:dyDescent="0.25">
      <c r="A4696" s="860"/>
      <c r="B4696" s="806"/>
      <c r="C4696" s="139">
        <v>71351540</v>
      </c>
      <c r="D4696" s="140" t="s">
        <v>2449</v>
      </c>
      <c r="E4696" s="15" t="s">
        <v>149</v>
      </c>
      <c r="F4696" s="15" t="s">
        <v>121</v>
      </c>
      <c r="G4696" s="16">
        <v>97332</v>
      </c>
      <c r="H4696" s="16">
        <v>97332</v>
      </c>
      <c r="I4696" s="16">
        <v>1</v>
      </c>
    </row>
    <row r="4697" spans="1:9" ht="75" x14ac:dyDescent="0.25">
      <c r="A4697" s="860"/>
      <c r="B4697" s="806"/>
      <c r="C4697" s="145" t="s">
        <v>2450</v>
      </c>
      <c r="D4697" s="142" t="s">
        <v>2451</v>
      </c>
      <c r="E4697" s="12" t="s">
        <v>120</v>
      </c>
      <c r="F4697" s="12" t="s">
        <v>121</v>
      </c>
      <c r="G4697" s="14">
        <v>21550</v>
      </c>
      <c r="H4697" s="14">
        <v>21550</v>
      </c>
      <c r="I4697" s="14">
        <v>1</v>
      </c>
    </row>
    <row r="4698" spans="1:9" ht="90" x14ac:dyDescent="0.25">
      <c r="A4698" s="860"/>
      <c r="B4698" s="806"/>
      <c r="C4698" s="145" t="s">
        <v>2452</v>
      </c>
      <c r="D4698" s="142" t="s">
        <v>2453</v>
      </c>
      <c r="E4698" s="12" t="s">
        <v>120</v>
      </c>
      <c r="F4698" s="12" t="s">
        <v>121</v>
      </c>
      <c r="G4698" s="14">
        <v>29196</v>
      </c>
      <c r="H4698" s="14">
        <v>29196</v>
      </c>
      <c r="I4698" s="14">
        <v>1</v>
      </c>
    </row>
    <row r="4699" spans="1:9" x14ac:dyDescent="0.25">
      <c r="A4699" s="860"/>
      <c r="B4699" s="837" t="s">
        <v>175</v>
      </c>
      <c r="C4699" s="837"/>
      <c r="D4699" s="837"/>
      <c r="E4699" s="837"/>
      <c r="F4699" s="837"/>
      <c r="G4699" s="837"/>
      <c r="H4699" s="2">
        <v>34809112</v>
      </c>
      <c r="I4699" s="2"/>
    </row>
    <row r="4700" spans="1:9" x14ac:dyDescent="0.25">
      <c r="A4700" s="860"/>
      <c r="B4700" s="817" t="s">
        <v>154</v>
      </c>
      <c r="C4700" s="817"/>
      <c r="D4700" s="817"/>
      <c r="E4700" s="817"/>
      <c r="F4700" s="817"/>
      <c r="G4700" s="817"/>
      <c r="H4700" s="72">
        <v>33955655</v>
      </c>
      <c r="I4700" s="72"/>
    </row>
    <row r="4701" spans="1:9" ht="45" x14ac:dyDescent="0.25">
      <c r="A4701" s="860"/>
      <c r="B4701" s="806">
        <v>4251</v>
      </c>
      <c r="C4701" s="145" t="s">
        <v>2454</v>
      </c>
      <c r="D4701" s="142" t="s">
        <v>2455</v>
      </c>
      <c r="E4701" s="12" t="s">
        <v>149</v>
      </c>
      <c r="F4701" s="12" t="s">
        <v>121</v>
      </c>
      <c r="G4701" s="14">
        <v>4901007</v>
      </c>
      <c r="H4701" s="14">
        <v>4901007</v>
      </c>
      <c r="I4701" s="14">
        <v>1</v>
      </c>
    </row>
    <row r="4702" spans="1:9" ht="75" x14ac:dyDescent="0.25">
      <c r="A4702" s="860"/>
      <c r="B4702" s="806">
        <v>5113</v>
      </c>
      <c r="C4702" s="145" t="s">
        <v>2456</v>
      </c>
      <c r="D4702" s="142" t="s">
        <v>2457</v>
      </c>
      <c r="E4702" s="12" t="s">
        <v>149</v>
      </c>
      <c r="F4702" s="12" t="s">
        <v>121</v>
      </c>
      <c r="G4702" s="14">
        <v>29054648</v>
      </c>
      <c r="H4702" s="14">
        <v>29054648</v>
      </c>
      <c r="I4702" s="14">
        <v>1</v>
      </c>
    </row>
    <row r="4703" spans="1:9" x14ac:dyDescent="0.25">
      <c r="A4703" s="860"/>
      <c r="B4703" s="817" t="s">
        <v>118</v>
      </c>
      <c r="C4703" s="817"/>
      <c r="D4703" s="817"/>
      <c r="E4703" s="817"/>
      <c r="F4703" s="817"/>
      <c r="G4703" s="817"/>
      <c r="H4703" s="72">
        <v>853457</v>
      </c>
      <c r="I4703" s="72"/>
    </row>
    <row r="4704" spans="1:9" s="8" customFormat="1" ht="30" x14ac:dyDescent="0.25">
      <c r="A4704" s="860"/>
      <c r="B4704" s="836">
        <v>4251</v>
      </c>
      <c r="C4704" s="139">
        <v>71351540</v>
      </c>
      <c r="D4704" s="140" t="s">
        <v>168</v>
      </c>
      <c r="E4704" s="15" t="s">
        <v>149</v>
      </c>
      <c r="F4704" s="15" t="s">
        <v>121</v>
      </c>
      <c r="G4704" s="16">
        <v>98040</v>
      </c>
      <c r="H4704" s="16">
        <v>98040</v>
      </c>
      <c r="I4704" s="16">
        <v>1</v>
      </c>
    </row>
    <row r="4705" spans="1:9" s="8" customFormat="1" ht="30" x14ac:dyDescent="0.25">
      <c r="A4705" s="860"/>
      <c r="B4705" s="806">
        <v>5113</v>
      </c>
      <c r="C4705" s="139">
        <v>71351540</v>
      </c>
      <c r="D4705" s="140" t="s">
        <v>168</v>
      </c>
      <c r="E4705" s="15" t="s">
        <v>149</v>
      </c>
      <c r="F4705" s="15" t="s">
        <v>121</v>
      </c>
      <c r="G4705" s="16">
        <v>581093</v>
      </c>
      <c r="H4705" s="16">
        <v>581093</v>
      </c>
      <c r="I4705" s="16">
        <v>1</v>
      </c>
    </row>
    <row r="4706" spans="1:9" ht="30" x14ac:dyDescent="0.25">
      <c r="A4706" s="860"/>
      <c r="B4706" s="806"/>
      <c r="C4706" s="145" t="s">
        <v>2458</v>
      </c>
      <c r="D4706" s="142" t="s">
        <v>532</v>
      </c>
      <c r="E4706" s="12" t="s">
        <v>120</v>
      </c>
      <c r="F4706" s="12" t="s">
        <v>121</v>
      </c>
      <c r="G4706" s="14">
        <v>174324</v>
      </c>
      <c r="H4706" s="14">
        <v>174324</v>
      </c>
      <c r="I4706" s="14">
        <v>1</v>
      </c>
    </row>
    <row r="4707" spans="1:9" x14ac:dyDescent="0.25">
      <c r="A4707" s="860"/>
      <c r="B4707" s="837" t="s">
        <v>2459</v>
      </c>
      <c r="C4707" s="837"/>
      <c r="D4707" s="837"/>
      <c r="E4707" s="837"/>
      <c r="F4707" s="837"/>
      <c r="G4707" s="837"/>
      <c r="H4707" s="2">
        <v>1494076</v>
      </c>
      <c r="I4707" s="2"/>
    </row>
    <row r="4708" spans="1:9" x14ac:dyDescent="0.25">
      <c r="A4708" s="860"/>
      <c r="B4708" s="817" t="s">
        <v>154</v>
      </c>
      <c r="C4708" s="817"/>
      <c r="D4708" s="817"/>
      <c r="E4708" s="817"/>
      <c r="F4708" s="817"/>
      <c r="G4708" s="817"/>
      <c r="H4708" s="72">
        <v>1464780</v>
      </c>
      <c r="I4708" s="72"/>
    </row>
    <row r="4709" spans="1:9" ht="45" x14ac:dyDescent="0.25">
      <c r="A4709" s="860"/>
      <c r="B4709" s="806">
        <v>4251</v>
      </c>
      <c r="C4709" s="145" t="s">
        <v>2460</v>
      </c>
      <c r="D4709" s="142" t="s">
        <v>2461</v>
      </c>
      <c r="E4709" s="12" t="s">
        <v>149</v>
      </c>
      <c r="F4709" s="12" t="s">
        <v>121</v>
      </c>
      <c r="G4709" s="14">
        <v>1464780</v>
      </c>
      <c r="H4709" s="14">
        <v>1464780</v>
      </c>
      <c r="I4709" s="14">
        <v>1</v>
      </c>
    </row>
    <row r="4710" spans="1:9" x14ac:dyDescent="0.25">
      <c r="A4710" s="860"/>
      <c r="B4710" s="817" t="s">
        <v>118</v>
      </c>
      <c r="C4710" s="817"/>
      <c r="D4710" s="817"/>
      <c r="E4710" s="817"/>
      <c r="F4710" s="817"/>
      <c r="G4710" s="817"/>
      <c r="H4710" s="72">
        <v>29296</v>
      </c>
      <c r="I4710" s="72"/>
    </row>
    <row r="4711" spans="1:9" s="8" customFormat="1" ht="30" x14ac:dyDescent="0.25">
      <c r="A4711" s="860"/>
      <c r="B4711" s="836">
        <v>4251</v>
      </c>
      <c r="C4711" s="139">
        <v>71351540</v>
      </c>
      <c r="D4711" s="140" t="s">
        <v>168</v>
      </c>
      <c r="E4711" s="15" t="s">
        <v>149</v>
      </c>
      <c r="F4711" s="15" t="s">
        <v>121</v>
      </c>
      <c r="G4711" s="16">
        <v>29296</v>
      </c>
      <c r="H4711" s="16">
        <v>29296</v>
      </c>
      <c r="I4711" s="16">
        <v>1</v>
      </c>
    </row>
    <row r="4712" spans="1:9" x14ac:dyDescent="0.25">
      <c r="A4712" s="860"/>
      <c r="B4712" s="837" t="s">
        <v>540</v>
      </c>
      <c r="C4712" s="837"/>
      <c r="D4712" s="837"/>
      <c r="E4712" s="837"/>
      <c r="F4712" s="837"/>
      <c r="G4712" s="837"/>
      <c r="H4712" s="2">
        <v>847454.1</v>
      </c>
      <c r="I4712" s="2"/>
    </row>
    <row r="4713" spans="1:9" x14ac:dyDescent="0.25">
      <c r="A4713" s="860"/>
      <c r="B4713" s="817" t="s">
        <v>154</v>
      </c>
      <c r="C4713" s="817"/>
      <c r="D4713" s="817"/>
      <c r="E4713" s="817"/>
      <c r="F4713" s="817"/>
      <c r="G4713" s="817"/>
      <c r="H4713" s="72">
        <v>825854.1</v>
      </c>
      <c r="I4713" s="72"/>
    </row>
    <row r="4714" spans="1:9" ht="45" x14ac:dyDescent="0.25">
      <c r="A4714" s="860"/>
      <c r="B4714" s="806">
        <v>5112</v>
      </c>
      <c r="C4714" s="145" t="s">
        <v>2462</v>
      </c>
      <c r="D4714" s="142" t="s">
        <v>2463</v>
      </c>
      <c r="E4714" s="12" t="s">
        <v>149</v>
      </c>
      <c r="F4714" s="12" t="s">
        <v>121</v>
      </c>
      <c r="G4714" s="14">
        <v>825854.1</v>
      </c>
      <c r="H4714" s="14">
        <v>825854.1</v>
      </c>
      <c r="I4714" s="14">
        <v>1</v>
      </c>
    </row>
    <row r="4715" spans="1:9" x14ac:dyDescent="0.25">
      <c r="A4715" s="860"/>
      <c r="B4715" s="817" t="s">
        <v>118</v>
      </c>
      <c r="C4715" s="817"/>
      <c r="D4715" s="817"/>
      <c r="E4715" s="817"/>
      <c r="F4715" s="817"/>
      <c r="G4715" s="817"/>
      <c r="H4715" s="72">
        <v>21600</v>
      </c>
      <c r="I4715" s="72"/>
    </row>
    <row r="4716" spans="1:9" s="8" customFormat="1" ht="45" x14ac:dyDescent="0.25">
      <c r="A4716" s="860"/>
      <c r="B4716" s="806">
        <v>5112</v>
      </c>
      <c r="C4716" s="324" t="s">
        <v>5715</v>
      </c>
      <c r="D4716" s="239" t="s">
        <v>2464</v>
      </c>
      <c r="E4716" s="324" t="s">
        <v>172</v>
      </c>
      <c r="F4716" s="324" t="s">
        <v>121</v>
      </c>
      <c r="G4716" s="324">
        <v>16560</v>
      </c>
      <c r="H4716" s="324">
        <v>16560</v>
      </c>
      <c r="I4716" s="324">
        <v>1</v>
      </c>
    </row>
    <row r="4717" spans="1:9" ht="45" x14ac:dyDescent="0.25">
      <c r="A4717" s="860"/>
      <c r="B4717" s="806"/>
      <c r="C4717" s="145" t="s">
        <v>2465</v>
      </c>
      <c r="D4717" s="142" t="s">
        <v>2466</v>
      </c>
      <c r="E4717" s="12" t="s">
        <v>120</v>
      </c>
      <c r="F4717" s="12" t="s">
        <v>121</v>
      </c>
      <c r="G4717" s="14">
        <v>5040</v>
      </c>
      <c r="H4717" s="14">
        <v>5040</v>
      </c>
      <c r="I4717" s="14">
        <v>1</v>
      </c>
    </row>
    <row r="4718" spans="1:9" x14ac:dyDescent="0.25">
      <c r="A4718" s="860"/>
      <c r="B4718" s="837" t="s">
        <v>2467</v>
      </c>
      <c r="C4718" s="837"/>
      <c r="D4718" s="837"/>
      <c r="E4718" s="837"/>
      <c r="F4718" s="837"/>
      <c r="G4718" s="837"/>
      <c r="H4718" s="2">
        <v>2496578</v>
      </c>
      <c r="I4718" s="2"/>
    </row>
    <row r="4719" spans="1:9" x14ac:dyDescent="0.25">
      <c r="A4719" s="860"/>
      <c r="B4719" s="817" t="s">
        <v>11</v>
      </c>
      <c r="C4719" s="817"/>
      <c r="D4719" s="817"/>
      <c r="E4719" s="817"/>
      <c r="F4719" s="817"/>
      <c r="G4719" s="817"/>
      <c r="H4719" s="72">
        <v>2447625</v>
      </c>
      <c r="I4719" s="72"/>
    </row>
    <row r="4720" spans="1:9" x14ac:dyDescent="0.25">
      <c r="A4720" s="860"/>
      <c r="B4720" s="605"/>
      <c r="C4720" s="455"/>
      <c r="D4720" s="455"/>
      <c r="E4720" s="605"/>
      <c r="F4720" s="605"/>
      <c r="G4720" s="605"/>
      <c r="H4720" s="606"/>
      <c r="I4720" s="606"/>
    </row>
    <row r="4721" spans="1:9" ht="45" x14ac:dyDescent="0.25">
      <c r="A4721" s="860"/>
      <c r="B4721" s="806">
        <v>5129</v>
      </c>
      <c r="C4721" s="145" t="s">
        <v>2468</v>
      </c>
      <c r="D4721" s="142" t="s">
        <v>2469</v>
      </c>
      <c r="E4721" s="12" t="s">
        <v>14</v>
      </c>
      <c r="F4721" s="12" t="s">
        <v>15</v>
      </c>
      <c r="G4721" s="14">
        <v>163175</v>
      </c>
      <c r="H4721" s="14">
        <v>2447625</v>
      </c>
      <c r="I4721" s="14">
        <v>15</v>
      </c>
    </row>
    <row r="4722" spans="1:9" x14ac:dyDescent="0.25">
      <c r="A4722" s="860"/>
      <c r="B4722" s="817" t="s">
        <v>154</v>
      </c>
      <c r="C4722" s="817"/>
      <c r="D4722" s="817"/>
      <c r="E4722" s="817"/>
      <c r="F4722" s="817"/>
      <c r="G4722" s="817"/>
      <c r="H4722" s="14"/>
      <c r="I4722" s="14"/>
    </row>
    <row r="4723" spans="1:9" ht="30" x14ac:dyDescent="0.25">
      <c r="A4723" s="860"/>
      <c r="B4723" s="142" t="s">
        <v>5636</v>
      </c>
      <c r="C4723" s="142" t="s">
        <v>7077</v>
      </c>
      <c r="D4723" s="142" t="s">
        <v>539</v>
      </c>
      <c r="E4723" s="142" t="s">
        <v>149</v>
      </c>
      <c r="F4723" s="142" t="s">
        <v>121</v>
      </c>
      <c r="G4723" s="142">
        <v>3630275</v>
      </c>
      <c r="H4723" s="142">
        <v>3630275</v>
      </c>
      <c r="I4723" s="142">
        <v>1</v>
      </c>
    </row>
    <row r="4724" spans="1:9" x14ac:dyDescent="0.25">
      <c r="A4724" s="860"/>
      <c r="B4724" s="604"/>
      <c r="C4724" s="145"/>
      <c r="D4724" s="142"/>
      <c r="E4724" s="604"/>
      <c r="F4724" s="604"/>
      <c r="G4724" s="14"/>
      <c r="H4724" s="14"/>
      <c r="I4724" s="14"/>
    </row>
    <row r="4725" spans="1:9" x14ac:dyDescent="0.25">
      <c r="A4725" s="860"/>
      <c r="B4725" s="817" t="s">
        <v>118</v>
      </c>
      <c r="C4725" s="817"/>
      <c r="D4725" s="817"/>
      <c r="E4725" s="817"/>
      <c r="F4725" s="817"/>
      <c r="G4725" s="817"/>
      <c r="H4725" s="72">
        <v>48953</v>
      </c>
      <c r="I4725" s="72"/>
    </row>
    <row r="4726" spans="1:9" s="8" customFormat="1" ht="30" x14ac:dyDescent="0.25">
      <c r="A4726" s="860"/>
      <c r="B4726" s="836">
        <v>5129</v>
      </c>
      <c r="C4726" s="139">
        <v>71351540</v>
      </c>
      <c r="D4726" s="140" t="s">
        <v>168</v>
      </c>
      <c r="E4726" s="15" t="s">
        <v>149</v>
      </c>
      <c r="F4726" s="15" t="s">
        <v>121</v>
      </c>
      <c r="G4726" s="16">
        <v>48953</v>
      </c>
      <c r="H4726" s="16">
        <v>48953</v>
      </c>
      <c r="I4726" s="16">
        <v>1</v>
      </c>
    </row>
    <row r="4727" spans="1:9" x14ac:dyDescent="0.25">
      <c r="A4727" s="860"/>
      <c r="B4727" s="986" t="s">
        <v>178</v>
      </c>
      <c r="C4727" s="837"/>
      <c r="D4727" s="837"/>
      <c r="E4727" s="837"/>
      <c r="F4727" s="837"/>
      <c r="G4727" s="837"/>
      <c r="H4727" s="2">
        <v>19342872</v>
      </c>
      <c r="I4727" s="2"/>
    </row>
    <row r="4728" spans="1:9" x14ac:dyDescent="0.25">
      <c r="A4728" s="860"/>
      <c r="B4728" s="817" t="s">
        <v>118</v>
      </c>
      <c r="C4728" s="817"/>
      <c r="D4728" s="817"/>
      <c r="E4728" s="817"/>
      <c r="F4728" s="817"/>
      <c r="G4728" s="817"/>
      <c r="H4728" s="72">
        <v>19342872</v>
      </c>
      <c r="I4728" s="72"/>
    </row>
    <row r="4729" spans="1:9" ht="30" x14ac:dyDescent="0.25">
      <c r="A4729" s="860"/>
      <c r="B4729" s="806">
        <v>5129</v>
      </c>
      <c r="C4729" s="255" t="s">
        <v>2470</v>
      </c>
      <c r="D4729" s="268" t="s">
        <v>543</v>
      </c>
      <c r="E4729" s="251" t="s">
        <v>126</v>
      </c>
      <c r="F4729" s="251" t="s">
        <v>121</v>
      </c>
      <c r="G4729" s="253">
        <v>18963600</v>
      </c>
      <c r="H4729" s="253">
        <v>18963600</v>
      </c>
      <c r="I4729" s="253">
        <v>1</v>
      </c>
    </row>
    <row r="4730" spans="1:9" s="95" customFormat="1" ht="30" x14ac:dyDescent="0.25">
      <c r="A4730" s="860"/>
      <c r="B4730" s="806"/>
      <c r="C4730" s="23" t="s">
        <v>5280</v>
      </c>
      <c r="D4730" s="24" t="s">
        <v>168</v>
      </c>
      <c r="E4730" s="92" t="s">
        <v>149</v>
      </c>
      <c r="F4730" s="92" t="s">
        <v>121</v>
      </c>
      <c r="G4730" s="53">
        <v>379272</v>
      </c>
      <c r="H4730" s="53">
        <v>379272</v>
      </c>
      <c r="I4730" s="53">
        <v>1</v>
      </c>
    </row>
    <row r="4731" spans="1:9" x14ac:dyDescent="0.25">
      <c r="A4731" s="860"/>
      <c r="B4731" s="837" t="s">
        <v>210</v>
      </c>
      <c r="C4731" s="837"/>
      <c r="D4731" s="837"/>
      <c r="E4731" s="837"/>
      <c r="F4731" s="837"/>
      <c r="G4731" s="837"/>
      <c r="H4731" s="2">
        <v>30000000</v>
      </c>
      <c r="I4731" s="2"/>
    </row>
    <row r="4732" spans="1:9" x14ac:dyDescent="0.25">
      <c r="A4732" s="860"/>
      <c r="B4732" s="817" t="s">
        <v>154</v>
      </c>
      <c r="C4732" s="817"/>
      <c r="D4732" s="817"/>
      <c r="E4732" s="817"/>
      <c r="F4732" s="817"/>
      <c r="G4732" s="817"/>
      <c r="H4732" s="72">
        <v>19607843</v>
      </c>
      <c r="I4732" s="72"/>
    </row>
    <row r="4733" spans="1:9" ht="45" x14ac:dyDescent="0.25">
      <c r="A4733" s="860"/>
      <c r="B4733" s="806">
        <v>4861</v>
      </c>
      <c r="C4733" s="145" t="s">
        <v>2471</v>
      </c>
      <c r="D4733" s="142" t="s">
        <v>931</v>
      </c>
      <c r="E4733" s="12" t="s">
        <v>149</v>
      </c>
      <c r="F4733" s="12" t="s">
        <v>121</v>
      </c>
      <c r="G4733" s="14">
        <v>19607843</v>
      </c>
      <c r="H4733" s="14">
        <v>19607843</v>
      </c>
      <c r="I4733" s="14">
        <v>1</v>
      </c>
    </row>
    <row r="4734" spans="1:9" x14ac:dyDescent="0.25">
      <c r="A4734" s="860"/>
      <c r="B4734" s="817" t="s">
        <v>118</v>
      </c>
      <c r="C4734" s="817"/>
      <c r="D4734" s="817"/>
      <c r="E4734" s="817"/>
      <c r="F4734" s="817"/>
      <c r="G4734" s="817"/>
      <c r="H4734" s="72">
        <v>10392157</v>
      </c>
      <c r="I4734" s="72"/>
    </row>
    <row r="4735" spans="1:9" s="8" customFormat="1" ht="30" x14ac:dyDescent="0.25">
      <c r="A4735" s="860"/>
      <c r="B4735" s="806">
        <v>4861</v>
      </c>
      <c r="C4735" s="139">
        <v>71351540</v>
      </c>
      <c r="D4735" s="140" t="s">
        <v>168</v>
      </c>
      <c r="E4735" s="15" t="s">
        <v>149</v>
      </c>
      <c r="F4735" s="15" t="s">
        <v>121</v>
      </c>
      <c r="G4735" s="16">
        <v>392157</v>
      </c>
      <c r="H4735" s="16">
        <v>392157</v>
      </c>
      <c r="I4735" s="16">
        <v>1</v>
      </c>
    </row>
    <row r="4736" spans="1:9" ht="30" x14ac:dyDescent="0.25">
      <c r="A4736" s="860"/>
      <c r="B4736" s="806"/>
      <c r="C4736" s="145" t="s">
        <v>2472</v>
      </c>
      <c r="D4736" s="142" t="s">
        <v>2473</v>
      </c>
      <c r="E4736" s="12" t="s">
        <v>149</v>
      </c>
      <c r="F4736" s="12" t="s">
        <v>121</v>
      </c>
      <c r="G4736" s="14">
        <v>10000000</v>
      </c>
      <c r="H4736" s="14">
        <v>10000000</v>
      </c>
      <c r="I4736" s="14">
        <v>1</v>
      </c>
    </row>
    <row r="4737" spans="1:9" x14ac:dyDescent="0.25">
      <c r="A4737" s="860"/>
      <c r="B4737" s="837" t="s">
        <v>5327</v>
      </c>
      <c r="C4737" s="837"/>
      <c r="D4737" s="837"/>
      <c r="E4737" s="837"/>
      <c r="F4737" s="837"/>
      <c r="G4737" s="837"/>
      <c r="H4737" s="14"/>
      <c r="I4737" s="14"/>
    </row>
    <row r="4738" spans="1:9" ht="30" x14ac:dyDescent="0.25">
      <c r="A4738" s="860"/>
      <c r="B4738" s="838">
        <v>5129</v>
      </c>
      <c r="C4738" s="145" t="s">
        <v>6288</v>
      </c>
      <c r="D4738" s="142" t="s">
        <v>3999</v>
      </c>
      <c r="E4738" s="99" t="s">
        <v>14</v>
      </c>
      <c r="F4738" s="99" t="s">
        <v>15</v>
      </c>
      <c r="G4738" s="14">
        <v>0</v>
      </c>
      <c r="H4738" s="14">
        <v>0</v>
      </c>
      <c r="I4738" s="14">
        <v>200</v>
      </c>
    </row>
    <row r="4739" spans="1:9" ht="30" x14ac:dyDescent="0.25">
      <c r="A4739" s="860"/>
      <c r="B4739" s="886"/>
      <c r="C4739" s="145" t="s">
        <v>6289</v>
      </c>
      <c r="D4739" s="142" t="s">
        <v>3999</v>
      </c>
      <c r="E4739" s="99" t="s">
        <v>14</v>
      </c>
      <c r="F4739" s="99" t="s">
        <v>15</v>
      </c>
      <c r="G4739" s="14">
        <v>0</v>
      </c>
      <c r="H4739" s="14">
        <v>0</v>
      </c>
      <c r="I4739" s="14">
        <v>200</v>
      </c>
    </row>
    <row r="4740" spans="1:9" ht="30" x14ac:dyDescent="0.25">
      <c r="A4740" s="860"/>
      <c r="B4740" s="839"/>
      <c r="C4740" s="145" t="s">
        <v>6290</v>
      </c>
      <c r="D4740" s="142" t="s">
        <v>3999</v>
      </c>
      <c r="E4740" s="99" t="s">
        <v>14</v>
      </c>
      <c r="F4740" s="99" t="s">
        <v>15</v>
      </c>
      <c r="G4740" s="14">
        <v>0</v>
      </c>
      <c r="H4740" s="14">
        <v>0</v>
      </c>
      <c r="I4740" s="14">
        <v>350</v>
      </c>
    </row>
    <row r="4741" spans="1:9" x14ac:dyDescent="0.25">
      <c r="A4741" s="860"/>
      <c r="B4741" s="837" t="s">
        <v>214</v>
      </c>
      <c r="C4741" s="837"/>
      <c r="D4741" s="837"/>
      <c r="E4741" s="837"/>
      <c r="F4741" s="837"/>
      <c r="G4741" s="837"/>
      <c r="H4741" s="2">
        <v>61734048</v>
      </c>
      <c r="I4741" s="2"/>
    </row>
    <row r="4742" spans="1:9" x14ac:dyDescent="0.25">
      <c r="A4742" s="860"/>
      <c r="B4742" s="817" t="s">
        <v>154</v>
      </c>
      <c r="C4742" s="817"/>
      <c r="D4742" s="817"/>
      <c r="E4742" s="817"/>
      <c r="F4742" s="817"/>
      <c r="G4742" s="817"/>
      <c r="H4742" s="72">
        <v>60523576</v>
      </c>
      <c r="I4742" s="72"/>
    </row>
    <row r="4743" spans="1:9" ht="30" x14ac:dyDescent="0.25">
      <c r="A4743" s="860"/>
      <c r="B4743" s="806">
        <v>4251</v>
      </c>
      <c r="C4743" s="145" t="s">
        <v>2474</v>
      </c>
      <c r="D4743" s="142" t="s">
        <v>814</v>
      </c>
      <c r="E4743" s="12" t="s">
        <v>149</v>
      </c>
      <c r="F4743" s="12" t="s">
        <v>121</v>
      </c>
      <c r="G4743" s="14">
        <v>60523576</v>
      </c>
      <c r="H4743" s="14">
        <v>60523576</v>
      </c>
      <c r="I4743" s="14">
        <v>1</v>
      </c>
    </row>
    <row r="4744" spans="1:9" x14ac:dyDescent="0.25">
      <c r="A4744" s="860"/>
      <c r="B4744" s="817" t="s">
        <v>118</v>
      </c>
      <c r="C4744" s="817"/>
      <c r="D4744" s="817"/>
      <c r="E4744" s="817"/>
      <c r="F4744" s="817"/>
      <c r="G4744" s="817"/>
      <c r="H4744" s="72">
        <v>1210472</v>
      </c>
      <c r="I4744" s="72"/>
    </row>
    <row r="4745" spans="1:9" s="8" customFormat="1" ht="30" x14ac:dyDescent="0.25">
      <c r="A4745" s="860"/>
      <c r="B4745" s="836">
        <v>4251</v>
      </c>
      <c r="C4745" s="139">
        <v>71351540</v>
      </c>
      <c r="D4745" s="140" t="s">
        <v>168</v>
      </c>
      <c r="E4745" s="15" t="s">
        <v>149</v>
      </c>
      <c r="F4745" s="15" t="s">
        <v>121</v>
      </c>
      <c r="G4745" s="16">
        <v>1210472</v>
      </c>
      <c r="H4745" s="16">
        <v>1210472</v>
      </c>
      <c r="I4745" s="16">
        <v>1</v>
      </c>
    </row>
    <row r="4746" spans="1:9" s="8" customFormat="1" x14ac:dyDescent="0.25">
      <c r="A4746" s="860"/>
      <c r="B4746" s="837" t="s">
        <v>7575</v>
      </c>
      <c r="C4746" s="837"/>
      <c r="D4746" s="837"/>
      <c r="E4746" s="837"/>
      <c r="F4746" s="837"/>
      <c r="G4746" s="837"/>
      <c r="H4746" s="16"/>
      <c r="I4746" s="16"/>
    </row>
    <row r="4747" spans="1:9" s="8" customFormat="1" x14ac:dyDescent="0.25">
      <c r="A4747" s="860"/>
      <c r="B4747" s="817" t="s">
        <v>118</v>
      </c>
      <c r="C4747" s="817"/>
      <c r="D4747" s="817"/>
      <c r="E4747" s="817"/>
      <c r="F4747" s="817"/>
      <c r="G4747" s="817"/>
      <c r="H4747" s="16"/>
      <c r="I4747" s="16"/>
    </row>
    <row r="4748" spans="1:9" s="8" customFormat="1" x14ac:dyDescent="0.25">
      <c r="A4748" s="860"/>
      <c r="B4748" s="455" t="s">
        <v>5636</v>
      </c>
      <c r="C4748" s="455" t="s">
        <v>7489</v>
      </c>
      <c r="D4748" s="455" t="s">
        <v>5274</v>
      </c>
      <c r="E4748" s="794" t="s">
        <v>149</v>
      </c>
      <c r="F4748" s="753" t="s">
        <v>121</v>
      </c>
      <c r="G4748" s="456">
        <v>332695</v>
      </c>
      <c r="H4748" s="456">
        <v>332695</v>
      </c>
      <c r="I4748" s="16">
        <v>1</v>
      </c>
    </row>
    <row r="4749" spans="1:9" x14ac:dyDescent="0.25">
      <c r="A4749" s="860"/>
      <c r="B4749" s="837" t="s">
        <v>217</v>
      </c>
      <c r="C4749" s="837"/>
      <c r="D4749" s="837"/>
      <c r="E4749" s="837"/>
      <c r="F4749" s="837"/>
      <c r="G4749" s="837"/>
      <c r="H4749" s="2">
        <v>108344772.90000001</v>
      </c>
      <c r="I4749" s="2"/>
    </row>
    <row r="4750" spans="1:9" x14ac:dyDescent="0.25">
      <c r="A4750" s="860"/>
      <c r="B4750" s="817" t="s">
        <v>11</v>
      </c>
      <c r="C4750" s="817"/>
      <c r="D4750" s="817"/>
      <c r="E4750" s="817"/>
      <c r="F4750" s="817"/>
      <c r="G4750" s="817"/>
      <c r="H4750" s="72">
        <v>40196115</v>
      </c>
      <c r="I4750" s="72"/>
    </row>
    <row r="4751" spans="1:9" x14ac:dyDescent="0.25">
      <c r="A4751" s="860"/>
      <c r="B4751" s="806">
        <v>4269</v>
      </c>
      <c r="C4751" s="145" t="s">
        <v>2475</v>
      </c>
      <c r="D4751" s="142" t="s">
        <v>2476</v>
      </c>
      <c r="E4751" s="12" t="s">
        <v>14</v>
      </c>
      <c r="F4751" s="12" t="s">
        <v>470</v>
      </c>
      <c r="G4751" s="14">
        <v>5130</v>
      </c>
      <c r="H4751" s="14">
        <v>40196115</v>
      </c>
      <c r="I4751" s="14">
        <v>7835.5</v>
      </c>
    </row>
    <row r="4752" spans="1:9" x14ac:dyDescent="0.25">
      <c r="A4752" s="860"/>
      <c r="B4752" s="817" t="s">
        <v>154</v>
      </c>
      <c r="C4752" s="817"/>
      <c r="D4752" s="817"/>
      <c r="E4752" s="817"/>
      <c r="F4752" s="817"/>
      <c r="G4752" s="817"/>
      <c r="H4752" s="72">
        <v>66421695.700000003</v>
      </c>
      <c r="I4752" s="72"/>
    </row>
    <row r="4753" spans="1:9" ht="60" x14ac:dyDescent="0.25">
      <c r="A4753" s="860"/>
      <c r="B4753" s="806">
        <v>5113</v>
      </c>
      <c r="C4753" s="145" t="s">
        <v>2477</v>
      </c>
      <c r="D4753" s="142" t="s">
        <v>2478</v>
      </c>
      <c r="E4753" s="12" t="s">
        <v>149</v>
      </c>
      <c r="F4753" s="12" t="s">
        <v>121</v>
      </c>
      <c r="G4753" s="14">
        <v>42805355</v>
      </c>
      <c r="H4753" s="14">
        <v>42805355</v>
      </c>
      <c r="I4753" s="14">
        <v>1</v>
      </c>
    </row>
    <row r="4754" spans="1:9" ht="60" x14ac:dyDescent="0.25">
      <c r="A4754" s="860"/>
      <c r="B4754" s="806"/>
      <c r="C4754" s="145" t="s">
        <v>2479</v>
      </c>
      <c r="D4754" s="142" t="s">
        <v>2480</v>
      </c>
      <c r="E4754" s="12" t="s">
        <v>149</v>
      </c>
      <c r="F4754" s="12" t="s">
        <v>121</v>
      </c>
      <c r="G4754" s="14">
        <v>23616340.699999999</v>
      </c>
      <c r="H4754" s="14">
        <v>23616340.699999999</v>
      </c>
      <c r="I4754" s="14">
        <v>1</v>
      </c>
    </row>
    <row r="4755" spans="1:9" x14ac:dyDescent="0.25">
      <c r="A4755" s="860"/>
      <c r="B4755" s="817" t="s">
        <v>118</v>
      </c>
      <c r="C4755" s="817"/>
      <c r="D4755" s="817"/>
      <c r="E4755" s="817"/>
      <c r="F4755" s="817"/>
      <c r="G4755" s="817"/>
      <c r="H4755" s="72">
        <v>1726962.2000000002</v>
      </c>
      <c r="I4755" s="72"/>
    </row>
    <row r="4756" spans="1:9" s="8" customFormat="1" ht="60" x14ac:dyDescent="0.25">
      <c r="A4756" s="860"/>
      <c r="B4756" s="806">
        <v>5113</v>
      </c>
      <c r="C4756" s="139">
        <v>71351540</v>
      </c>
      <c r="D4756" s="140" t="s">
        <v>2481</v>
      </c>
      <c r="E4756" s="15" t="s">
        <v>149</v>
      </c>
      <c r="F4756" s="15" t="s">
        <v>121</v>
      </c>
      <c r="G4756" s="16">
        <v>856107.1</v>
      </c>
      <c r="H4756" s="16">
        <v>856107.1</v>
      </c>
      <c r="I4756" s="16">
        <v>1</v>
      </c>
    </row>
    <row r="4757" spans="1:9" s="8" customFormat="1" ht="60" x14ac:dyDescent="0.25">
      <c r="A4757" s="860"/>
      <c r="B4757" s="806"/>
      <c r="C4757" s="139">
        <v>71351540</v>
      </c>
      <c r="D4757" s="140" t="s">
        <v>2482</v>
      </c>
      <c r="E4757" s="15" t="s">
        <v>149</v>
      </c>
      <c r="F4757" s="15" t="s">
        <v>121</v>
      </c>
      <c r="G4757" s="16">
        <v>472327</v>
      </c>
      <c r="H4757" s="16">
        <v>472327</v>
      </c>
      <c r="I4757" s="16">
        <v>1</v>
      </c>
    </row>
    <row r="4758" spans="1:9" ht="60" x14ac:dyDescent="0.25">
      <c r="A4758" s="860"/>
      <c r="B4758" s="806"/>
      <c r="C4758" s="145" t="s">
        <v>2483</v>
      </c>
      <c r="D4758" s="142" t="s">
        <v>2484</v>
      </c>
      <c r="E4758" s="12" t="s">
        <v>120</v>
      </c>
      <c r="F4758" s="12" t="s">
        <v>121</v>
      </c>
      <c r="G4758" s="14">
        <v>256832.1</v>
      </c>
      <c r="H4758" s="14">
        <v>256832.1</v>
      </c>
      <c r="I4758" s="14">
        <v>1</v>
      </c>
    </row>
    <row r="4759" spans="1:9" ht="60" x14ac:dyDescent="0.25">
      <c r="A4759" s="860"/>
      <c r="B4759" s="806"/>
      <c r="C4759" s="145" t="s">
        <v>2485</v>
      </c>
      <c r="D4759" s="142" t="s">
        <v>2486</v>
      </c>
      <c r="E4759" s="12" t="s">
        <v>120</v>
      </c>
      <c r="F4759" s="12" t="s">
        <v>121</v>
      </c>
      <c r="G4759" s="14">
        <v>141696</v>
      </c>
      <c r="H4759" s="14">
        <v>141696</v>
      </c>
      <c r="I4759" s="14">
        <v>1</v>
      </c>
    </row>
    <row r="4760" spans="1:9" ht="46.5" customHeight="1" x14ac:dyDescent="0.25">
      <c r="A4760" s="860"/>
      <c r="B4760" s="837" t="s">
        <v>228</v>
      </c>
      <c r="C4760" s="837"/>
      <c r="D4760" s="837"/>
      <c r="E4760" s="837"/>
      <c r="F4760" s="837"/>
      <c r="G4760" s="837"/>
      <c r="H4760" s="2">
        <v>119869996</v>
      </c>
      <c r="I4760" s="2"/>
    </row>
    <row r="4761" spans="1:9" x14ac:dyDescent="0.25">
      <c r="A4761" s="860"/>
      <c r="B4761" s="817" t="s">
        <v>11</v>
      </c>
      <c r="C4761" s="817"/>
      <c r="D4761" s="817"/>
      <c r="E4761" s="817"/>
      <c r="F4761" s="817"/>
      <c r="G4761" s="817"/>
      <c r="H4761" s="72">
        <v>7264800</v>
      </c>
      <c r="I4761" s="72"/>
    </row>
    <row r="4762" spans="1:9" ht="30" x14ac:dyDescent="0.25">
      <c r="A4762" s="860"/>
      <c r="B4762" s="806">
        <v>5129</v>
      </c>
      <c r="C4762" s="145" t="s">
        <v>2487</v>
      </c>
      <c r="D4762" s="142" t="s">
        <v>584</v>
      </c>
      <c r="E4762" s="12" t="s">
        <v>149</v>
      </c>
      <c r="F4762" s="12" t="s">
        <v>15</v>
      </c>
      <c r="G4762" s="14">
        <v>286800</v>
      </c>
      <c r="H4762" s="14">
        <v>860400</v>
      </c>
      <c r="I4762" s="14">
        <v>3</v>
      </c>
    </row>
    <row r="4763" spans="1:9" ht="30" x14ac:dyDescent="0.25">
      <c r="A4763" s="860"/>
      <c r="B4763" s="806"/>
      <c r="C4763" s="145" t="s">
        <v>2488</v>
      </c>
      <c r="D4763" s="142" t="s">
        <v>2489</v>
      </c>
      <c r="E4763" s="12" t="s">
        <v>149</v>
      </c>
      <c r="F4763" s="12" t="s">
        <v>15</v>
      </c>
      <c r="G4763" s="14">
        <v>523200</v>
      </c>
      <c r="H4763" s="14">
        <v>1569600</v>
      </c>
      <c r="I4763" s="14">
        <v>3</v>
      </c>
    </row>
    <row r="4764" spans="1:9" ht="30" x14ac:dyDescent="0.25">
      <c r="A4764" s="860"/>
      <c r="B4764" s="806"/>
      <c r="C4764" s="145" t="s">
        <v>2490</v>
      </c>
      <c r="D4764" s="142" t="s">
        <v>2491</v>
      </c>
      <c r="E4764" s="12" t="s">
        <v>149</v>
      </c>
      <c r="F4764" s="12" t="s">
        <v>15</v>
      </c>
      <c r="G4764" s="14">
        <v>561600</v>
      </c>
      <c r="H4764" s="14">
        <v>1684800</v>
      </c>
      <c r="I4764" s="14">
        <v>3</v>
      </c>
    </row>
    <row r="4765" spans="1:9" x14ac:dyDescent="0.25">
      <c r="A4765" s="860"/>
      <c r="B4765" s="806"/>
      <c r="C4765" s="145" t="s">
        <v>2492</v>
      </c>
      <c r="D4765" s="142" t="s">
        <v>586</v>
      </c>
      <c r="E4765" s="12" t="s">
        <v>149</v>
      </c>
      <c r="F4765" s="12" t="s">
        <v>15</v>
      </c>
      <c r="G4765" s="14">
        <v>63000</v>
      </c>
      <c r="H4765" s="14">
        <v>3150000</v>
      </c>
      <c r="I4765" s="14">
        <v>50</v>
      </c>
    </row>
    <row r="4766" spans="1:9" x14ac:dyDescent="0.25">
      <c r="A4766" s="860"/>
      <c r="B4766" s="817" t="s">
        <v>154</v>
      </c>
      <c r="C4766" s="817"/>
      <c r="D4766" s="817"/>
      <c r="E4766" s="817"/>
      <c r="F4766" s="817"/>
      <c r="G4766" s="817"/>
      <c r="H4766" s="72">
        <v>109912831</v>
      </c>
      <c r="I4766" s="72"/>
    </row>
    <row r="4767" spans="1:9" ht="45" x14ac:dyDescent="0.25">
      <c r="A4767" s="860"/>
      <c r="B4767" s="806">
        <v>4251</v>
      </c>
      <c r="C4767" s="145" t="s">
        <v>2493</v>
      </c>
      <c r="D4767" s="142" t="s">
        <v>2494</v>
      </c>
      <c r="E4767" s="12" t="s">
        <v>149</v>
      </c>
      <c r="F4767" s="12" t="s">
        <v>121</v>
      </c>
      <c r="G4767" s="14">
        <v>9803923</v>
      </c>
      <c r="H4767" s="14">
        <v>9803923</v>
      </c>
      <c r="I4767" s="14">
        <v>1</v>
      </c>
    </row>
    <row r="4768" spans="1:9" ht="60" x14ac:dyDescent="0.25">
      <c r="A4768" s="860"/>
      <c r="B4768" s="806">
        <v>5113</v>
      </c>
      <c r="C4768" s="145" t="s">
        <v>2495</v>
      </c>
      <c r="D4768" s="142" t="s">
        <v>2496</v>
      </c>
      <c r="E4768" s="12" t="s">
        <v>149</v>
      </c>
      <c r="F4768" s="12" t="s">
        <v>121</v>
      </c>
      <c r="G4768" s="14">
        <v>26616051</v>
      </c>
      <c r="H4768" s="14">
        <v>26616051</v>
      </c>
      <c r="I4768" s="14">
        <v>1</v>
      </c>
    </row>
    <row r="4769" spans="1:9" ht="75" x14ac:dyDescent="0.25">
      <c r="A4769" s="860"/>
      <c r="B4769" s="806"/>
      <c r="C4769" s="145" t="s">
        <v>2497</v>
      </c>
      <c r="D4769" s="142" t="s">
        <v>2498</v>
      </c>
      <c r="E4769" s="12" t="s">
        <v>149</v>
      </c>
      <c r="F4769" s="12" t="s">
        <v>121</v>
      </c>
      <c r="G4769" s="14">
        <v>9887299</v>
      </c>
      <c r="H4769" s="14">
        <v>9887299</v>
      </c>
      <c r="I4769" s="14">
        <v>1</v>
      </c>
    </row>
    <row r="4770" spans="1:9" ht="75" x14ac:dyDescent="0.25">
      <c r="A4770" s="860"/>
      <c r="B4770" s="806"/>
      <c r="C4770" s="145" t="s">
        <v>2499</v>
      </c>
      <c r="D4770" s="142" t="s">
        <v>2500</v>
      </c>
      <c r="E4770" s="12" t="s">
        <v>149</v>
      </c>
      <c r="F4770" s="12" t="s">
        <v>121</v>
      </c>
      <c r="G4770" s="14">
        <v>51906339</v>
      </c>
      <c r="H4770" s="14">
        <v>51906339</v>
      </c>
      <c r="I4770" s="14">
        <v>1</v>
      </c>
    </row>
    <row r="4771" spans="1:9" ht="75" x14ac:dyDescent="0.25">
      <c r="A4771" s="860"/>
      <c r="B4771" s="806"/>
      <c r="C4771" s="145" t="s">
        <v>2501</v>
      </c>
      <c r="D4771" s="142" t="s">
        <v>2502</v>
      </c>
      <c r="E4771" s="12" t="s">
        <v>149</v>
      </c>
      <c r="F4771" s="12" t="s">
        <v>121</v>
      </c>
      <c r="G4771" s="14">
        <v>124277</v>
      </c>
      <c r="H4771" s="14">
        <v>124277</v>
      </c>
      <c r="I4771" s="14">
        <v>1</v>
      </c>
    </row>
    <row r="4772" spans="1:9" ht="75" x14ac:dyDescent="0.25">
      <c r="A4772" s="860"/>
      <c r="B4772" s="806"/>
      <c r="C4772" s="145" t="s">
        <v>2503</v>
      </c>
      <c r="D4772" s="142" t="s">
        <v>2504</v>
      </c>
      <c r="E4772" s="12" t="s">
        <v>149</v>
      </c>
      <c r="F4772" s="12" t="s">
        <v>121</v>
      </c>
      <c r="G4772" s="14">
        <v>1655820</v>
      </c>
      <c r="H4772" s="14">
        <v>1655820</v>
      </c>
      <c r="I4772" s="14">
        <v>1</v>
      </c>
    </row>
    <row r="4773" spans="1:9" ht="75" x14ac:dyDescent="0.25">
      <c r="A4773" s="860"/>
      <c r="B4773" s="806"/>
      <c r="C4773" s="145" t="s">
        <v>2505</v>
      </c>
      <c r="D4773" s="142" t="s">
        <v>2506</v>
      </c>
      <c r="E4773" s="12" t="s">
        <v>149</v>
      </c>
      <c r="F4773" s="12" t="s">
        <v>121</v>
      </c>
      <c r="G4773" s="14">
        <v>4610037</v>
      </c>
      <c r="H4773" s="14">
        <v>4610037</v>
      </c>
      <c r="I4773" s="14">
        <v>1</v>
      </c>
    </row>
    <row r="4774" spans="1:9" ht="75" x14ac:dyDescent="0.25">
      <c r="A4774" s="860"/>
      <c r="B4774" s="806"/>
      <c r="C4774" s="145" t="s">
        <v>2507</v>
      </c>
      <c r="D4774" s="142" t="s">
        <v>2508</v>
      </c>
      <c r="E4774" s="12" t="s">
        <v>149</v>
      </c>
      <c r="F4774" s="12" t="s">
        <v>121</v>
      </c>
      <c r="G4774" s="14">
        <v>2390270</v>
      </c>
      <c r="H4774" s="14">
        <v>2390270</v>
      </c>
      <c r="I4774" s="14">
        <v>1</v>
      </c>
    </row>
    <row r="4775" spans="1:9" ht="30" x14ac:dyDescent="0.25">
      <c r="A4775" s="860"/>
      <c r="B4775" s="806"/>
      <c r="C4775" s="145" t="s">
        <v>6888</v>
      </c>
      <c r="D4775" s="145" t="s">
        <v>5274</v>
      </c>
      <c r="E4775" s="145" t="s">
        <v>172</v>
      </c>
      <c r="F4775" s="495" t="s">
        <v>121</v>
      </c>
      <c r="G4775" s="456">
        <v>2486</v>
      </c>
      <c r="H4775" s="456">
        <v>2486</v>
      </c>
      <c r="I4775" s="14">
        <v>1</v>
      </c>
    </row>
    <row r="4776" spans="1:9" ht="60" x14ac:dyDescent="0.25">
      <c r="A4776" s="860"/>
      <c r="B4776" s="806"/>
      <c r="C4776" s="145" t="s">
        <v>2509</v>
      </c>
      <c r="D4776" s="142" t="s">
        <v>2510</v>
      </c>
      <c r="E4776" s="12" t="s">
        <v>149</v>
      </c>
      <c r="F4776" s="12" t="s">
        <v>121</v>
      </c>
      <c r="G4776" s="14">
        <v>544992</v>
      </c>
      <c r="H4776" s="14">
        <v>544992</v>
      </c>
      <c r="I4776" s="14">
        <v>1</v>
      </c>
    </row>
    <row r="4777" spans="1:9" ht="75" x14ac:dyDescent="0.25">
      <c r="A4777" s="860"/>
      <c r="B4777" s="806"/>
      <c r="C4777" s="145" t="s">
        <v>2511</v>
      </c>
      <c r="D4777" s="142" t="s">
        <v>2512</v>
      </c>
      <c r="E4777" s="12" t="s">
        <v>149</v>
      </c>
      <c r="F4777" s="12" t="s">
        <v>121</v>
      </c>
      <c r="G4777" s="14">
        <v>2373823</v>
      </c>
      <c r="H4777" s="14">
        <v>2373823</v>
      </c>
      <c r="I4777" s="14">
        <v>1</v>
      </c>
    </row>
    <row r="4778" spans="1:9" x14ac:dyDescent="0.25">
      <c r="A4778" s="860"/>
      <c r="B4778" s="817" t="s">
        <v>118</v>
      </c>
      <c r="C4778" s="817"/>
      <c r="D4778" s="817"/>
      <c r="E4778" s="817"/>
      <c r="F4778" s="817"/>
      <c r="G4778" s="817"/>
      <c r="H4778" s="72">
        <v>2692365</v>
      </c>
      <c r="I4778" s="72"/>
    </row>
    <row r="4779" spans="1:9" x14ac:dyDescent="0.25">
      <c r="A4779" s="860"/>
      <c r="B4779" s="537"/>
      <c r="C4779" s="455" t="s">
        <v>7694</v>
      </c>
      <c r="D4779" s="455" t="s">
        <v>5274</v>
      </c>
      <c r="E4779" s="794" t="s">
        <v>7695</v>
      </c>
      <c r="F4779" s="794" t="s">
        <v>121</v>
      </c>
      <c r="G4779" s="456">
        <v>47476</v>
      </c>
      <c r="H4779" s="456">
        <v>47476</v>
      </c>
      <c r="I4779" s="465">
        <v>1</v>
      </c>
    </row>
    <row r="4780" spans="1:9" s="8" customFormat="1" ht="45" x14ac:dyDescent="0.25">
      <c r="A4780" s="860"/>
      <c r="B4780" s="836">
        <v>4251</v>
      </c>
      <c r="C4780" s="139">
        <v>71351540</v>
      </c>
      <c r="D4780" s="140" t="s">
        <v>2513</v>
      </c>
      <c r="E4780" s="15" t="s">
        <v>149</v>
      </c>
      <c r="F4780" s="15" t="s">
        <v>121</v>
      </c>
      <c r="G4780" s="16">
        <v>196013</v>
      </c>
      <c r="H4780" s="16">
        <v>196013</v>
      </c>
      <c r="I4780" s="16">
        <v>1</v>
      </c>
    </row>
    <row r="4781" spans="1:9" s="8" customFormat="1" ht="60" x14ac:dyDescent="0.25">
      <c r="A4781" s="860"/>
      <c r="B4781" s="806">
        <v>5113</v>
      </c>
      <c r="C4781" s="139">
        <v>71351540</v>
      </c>
      <c r="D4781" s="140" t="s">
        <v>2514</v>
      </c>
      <c r="E4781" s="15" t="s">
        <v>149</v>
      </c>
      <c r="F4781" s="15" t="s">
        <v>121</v>
      </c>
      <c r="G4781" s="16">
        <v>505585</v>
      </c>
      <c r="H4781" s="16">
        <v>505585</v>
      </c>
      <c r="I4781" s="16">
        <v>1</v>
      </c>
    </row>
    <row r="4782" spans="1:9" s="8" customFormat="1" ht="75" x14ac:dyDescent="0.25">
      <c r="A4782" s="860"/>
      <c r="B4782" s="806"/>
      <c r="C4782" s="139">
        <v>71351540</v>
      </c>
      <c r="D4782" s="140" t="s">
        <v>2515</v>
      </c>
      <c r="E4782" s="15" t="s">
        <v>149</v>
      </c>
      <c r="F4782" s="15" t="s">
        <v>121</v>
      </c>
      <c r="G4782" s="16">
        <v>153662</v>
      </c>
      <c r="H4782" s="16">
        <v>153662</v>
      </c>
      <c r="I4782" s="16">
        <v>1</v>
      </c>
    </row>
    <row r="4783" spans="1:9" s="8" customFormat="1" ht="75" x14ac:dyDescent="0.25">
      <c r="A4783" s="860"/>
      <c r="B4783" s="806"/>
      <c r="C4783" s="139">
        <v>71351540</v>
      </c>
      <c r="D4783" s="140" t="s">
        <v>2516</v>
      </c>
      <c r="E4783" s="15" t="s">
        <v>149</v>
      </c>
      <c r="F4783" s="15" t="s">
        <v>121</v>
      </c>
      <c r="G4783" s="16">
        <v>1027062</v>
      </c>
      <c r="H4783" s="16">
        <v>1027062</v>
      </c>
      <c r="I4783" s="16">
        <v>1</v>
      </c>
    </row>
    <row r="4784" spans="1:9" s="8" customFormat="1" ht="75" x14ac:dyDescent="0.25">
      <c r="A4784" s="860"/>
      <c r="B4784" s="806"/>
      <c r="C4784" s="139">
        <v>71351540</v>
      </c>
      <c r="D4784" s="140" t="s">
        <v>2517</v>
      </c>
      <c r="E4784" s="15" t="s">
        <v>149</v>
      </c>
      <c r="F4784" s="15" t="s">
        <v>121</v>
      </c>
      <c r="G4784" s="16">
        <v>2486</v>
      </c>
      <c r="H4784" s="16">
        <v>2486</v>
      </c>
      <c r="I4784" s="16">
        <v>1</v>
      </c>
    </row>
    <row r="4785" spans="1:9" s="8" customFormat="1" ht="75" x14ac:dyDescent="0.25">
      <c r="A4785" s="860"/>
      <c r="B4785" s="806"/>
      <c r="C4785" s="139">
        <v>71351540</v>
      </c>
      <c r="D4785" s="140" t="s">
        <v>2518</v>
      </c>
      <c r="E4785" s="15" t="s">
        <v>149</v>
      </c>
      <c r="F4785" s="15" t="s">
        <v>121</v>
      </c>
      <c r="G4785" s="16">
        <v>33116</v>
      </c>
      <c r="H4785" s="16">
        <v>33116</v>
      </c>
      <c r="I4785" s="16">
        <v>1</v>
      </c>
    </row>
    <row r="4786" spans="1:9" s="8" customFormat="1" ht="75" x14ac:dyDescent="0.25">
      <c r="A4786" s="860"/>
      <c r="B4786" s="806"/>
      <c r="C4786" s="139">
        <v>71351540</v>
      </c>
      <c r="D4786" s="140" t="s">
        <v>2519</v>
      </c>
      <c r="E4786" s="15" t="s">
        <v>149</v>
      </c>
      <c r="F4786" s="15" t="s">
        <v>121</v>
      </c>
      <c r="G4786" s="16">
        <v>92200</v>
      </c>
      <c r="H4786" s="16">
        <v>92200</v>
      </c>
      <c r="I4786" s="16">
        <v>1</v>
      </c>
    </row>
    <row r="4787" spans="1:9" s="8" customFormat="1" ht="75" x14ac:dyDescent="0.25">
      <c r="A4787" s="860"/>
      <c r="B4787" s="806"/>
      <c r="C4787" s="139">
        <v>71351540</v>
      </c>
      <c r="D4787" s="140" t="s">
        <v>2520</v>
      </c>
      <c r="E4787" s="15" t="s">
        <v>149</v>
      </c>
      <c r="F4787" s="15" t="s">
        <v>121</v>
      </c>
      <c r="G4787" s="16">
        <v>47805</v>
      </c>
      <c r="H4787" s="16">
        <v>47805</v>
      </c>
      <c r="I4787" s="16">
        <v>1</v>
      </c>
    </row>
    <row r="4788" spans="1:9" s="8" customFormat="1" ht="60" x14ac:dyDescent="0.25">
      <c r="A4788" s="860"/>
      <c r="B4788" s="806"/>
      <c r="C4788" s="139">
        <v>71351540</v>
      </c>
      <c r="D4788" s="140" t="s">
        <v>2521</v>
      </c>
      <c r="E4788" s="15" t="s">
        <v>149</v>
      </c>
      <c r="F4788" s="15" t="s">
        <v>121</v>
      </c>
      <c r="G4788" s="16">
        <v>10900</v>
      </c>
      <c r="H4788" s="16">
        <v>10900</v>
      </c>
      <c r="I4788" s="16">
        <v>1</v>
      </c>
    </row>
    <row r="4789" spans="1:9" s="8" customFormat="1" ht="75" x14ac:dyDescent="0.25">
      <c r="A4789" s="860"/>
      <c r="B4789" s="806"/>
      <c r="C4789" s="139">
        <v>71351540</v>
      </c>
      <c r="D4789" s="140" t="s">
        <v>2522</v>
      </c>
      <c r="E4789" s="15" t="s">
        <v>149</v>
      </c>
      <c r="F4789" s="15" t="s">
        <v>121</v>
      </c>
      <c r="G4789" s="16">
        <v>47476</v>
      </c>
      <c r="H4789" s="16">
        <v>47476</v>
      </c>
      <c r="I4789" s="16">
        <v>1</v>
      </c>
    </row>
    <row r="4790" spans="1:9" ht="60" x14ac:dyDescent="0.25">
      <c r="A4790" s="860"/>
      <c r="B4790" s="806"/>
      <c r="C4790" s="145" t="s">
        <v>2523</v>
      </c>
      <c r="D4790" s="142" t="s">
        <v>2524</v>
      </c>
      <c r="E4790" s="12" t="s">
        <v>120</v>
      </c>
      <c r="F4790" s="12" t="s">
        <v>121</v>
      </c>
      <c r="G4790" s="14">
        <v>151676</v>
      </c>
      <c r="H4790" s="14">
        <v>151676</v>
      </c>
      <c r="I4790" s="14">
        <v>1</v>
      </c>
    </row>
    <row r="4791" spans="1:9" ht="75" x14ac:dyDescent="0.25">
      <c r="A4791" s="860"/>
      <c r="B4791" s="806"/>
      <c r="C4791" s="145" t="s">
        <v>2525</v>
      </c>
      <c r="D4791" s="142" t="s">
        <v>2526</v>
      </c>
      <c r="E4791" s="12" t="s">
        <v>120</v>
      </c>
      <c r="F4791" s="12" t="s">
        <v>121</v>
      </c>
      <c r="G4791" s="14">
        <v>46069</v>
      </c>
      <c r="H4791" s="14">
        <v>46069</v>
      </c>
      <c r="I4791" s="14">
        <v>1</v>
      </c>
    </row>
    <row r="4792" spans="1:9" ht="75" x14ac:dyDescent="0.25">
      <c r="A4792" s="860"/>
      <c r="B4792" s="806"/>
      <c r="C4792" s="145" t="s">
        <v>2527</v>
      </c>
      <c r="D4792" s="142" t="s">
        <v>2528</v>
      </c>
      <c r="E4792" s="12" t="s">
        <v>120</v>
      </c>
      <c r="F4792" s="12" t="s">
        <v>121</v>
      </c>
      <c r="G4792" s="14">
        <v>308119</v>
      </c>
      <c r="H4792" s="14">
        <v>308119</v>
      </c>
      <c r="I4792" s="14">
        <v>1</v>
      </c>
    </row>
    <row r="4793" spans="1:9" ht="75" x14ac:dyDescent="0.25">
      <c r="A4793" s="860"/>
      <c r="B4793" s="806"/>
      <c r="C4793" s="145" t="s">
        <v>2529</v>
      </c>
      <c r="D4793" s="142" t="s">
        <v>2530</v>
      </c>
      <c r="E4793" s="12" t="s">
        <v>120</v>
      </c>
      <c r="F4793" s="12" t="s">
        <v>121</v>
      </c>
      <c r="G4793" s="14">
        <v>746</v>
      </c>
      <c r="H4793" s="14">
        <v>746</v>
      </c>
      <c r="I4793" s="14">
        <v>1</v>
      </c>
    </row>
    <row r="4794" spans="1:9" ht="75" x14ac:dyDescent="0.25">
      <c r="A4794" s="860"/>
      <c r="B4794" s="806"/>
      <c r="C4794" s="145" t="s">
        <v>2531</v>
      </c>
      <c r="D4794" s="142" t="s">
        <v>2532</v>
      </c>
      <c r="E4794" s="12" t="s">
        <v>120</v>
      </c>
      <c r="F4794" s="12" t="s">
        <v>121</v>
      </c>
      <c r="G4794" s="14">
        <v>9935</v>
      </c>
      <c r="H4794" s="14">
        <v>9935</v>
      </c>
      <c r="I4794" s="14">
        <v>1</v>
      </c>
    </row>
    <row r="4795" spans="1:9" ht="75" x14ac:dyDescent="0.25">
      <c r="A4795" s="860"/>
      <c r="B4795" s="806"/>
      <c r="C4795" s="145" t="s">
        <v>2533</v>
      </c>
      <c r="D4795" s="142" t="s">
        <v>2534</v>
      </c>
      <c r="E4795" s="12" t="s">
        <v>120</v>
      </c>
      <c r="F4795" s="12" t="s">
        <v>121</v>
      </c>
      <c r="G4795" s="14">
        <v>27660</v>
      </c>
      <c r="H4795" s="14">
        <v>27660</v>
      </c>
      <c r="I4795" s="14">
        <v>1</v>
      </c>
    </row>
    <row r="4796" spans="1:9" ht="75" x14ac:dyDescent="0.25">
      <c r="A4796" s="860"/>
      <c r="B4796" s="806"/>
      <c r="C4796" s="145" t="s">
        <v>2535</v>
      </c>
      <c r="D4796" s="142" t="s">
        <v>2536</v>
      </c>
      <c r="E4796" s="12" t="s">
        <v>120</v>
      </c>
      <c r="F4796" s="12" t="s">
        <v>121</v>
      </c>
      <c r="G4796" s="14">
        <v>14342</v>
      </c>
      <c r="H4796" s="14">
        <v>14342</v>
      </c>
      <c r="I4796" s="14">
        <v>1</v>
      </c>
    </row>
    <row r="4797" spans="1:9" ht="60" x14ac:dyDescent="0.25">
      <c r="A4797" s="860"/>
      <c r="B4797" s="806"/>
      <c r="C4797" s="145" t="s">
        <v>2537</v>
      </c>
      <c r="D4797" s="142" t="s">
        <v>2538</v>
      </c>
      <c r="E4797" s="12" t="s">
        <v>120</v>
      </c>
      <c r="F4797" s="12" t="s">
        <v>121</v>
      </c>
      <c r="G4797" s="14">
        <v>3270</v>
      </c>
      <c r="H4797" s="14">
        <v>3270</v>
      </c>
      <c r="I4797" s="14">
        <v>1</v>
      </c>
    </row>
    <row r="4798" spans="1:9" ht="75" x14ac:dyDescent="0.25">
      <c r="A4798" s="860"/>
      <c r="B4798" s="806"/>
      <c r="C4798" s="145" t="s">
        <v>2539</v>
      </c>
      <c r="D4798" s="142" t="s">
        <v>2540</v>
      </c>
      <c r="E4798" s="12" t="s">
        <v>120</v>
      </c>
      <c r="F4798" s="12" t="s">
        <v>121</v>
      </c>
      <c r="G4798" s="14">
        <v>14243</v>
      </c>
      <c r="H4798" s="14">
        <v>14243</v>
      </c>
      <c r="I4798" s="14">
        <v>1</v>
      </c>
    </row>
    <row r="4799" spans="1:9" x14ac:dyDescent="0.25">
      <c r="A4799" s="860"/>
      <c r="B4799" s="837" t="s">
        <v>258</v>
      </c>
      <c r="C4799" s="837"/>
      <c r="D4799" s="837"/>
      <c r="E4799" s="837"/>
      <c r="F4799" s="837"/>
      <c r="G4799" s="837"/>
      <c r="H4799" s="2">
        <v>60499043</v>
      </c>
      <c r="I4799" s="2"/>
    </row>
    <row r="4800" spans="1:9" ht="15" customHeight="1" x14ac:dyDescent="0.25">
      <c r="A4800" s="860"/>
      <c r="B4800" s="826" t="s">
        <v>154</v>
      </c>
      <c r="C4800" s="827"/>
      <c r="D4800" s="827"/>
      <c r="E4800" s="827"/>
      <c r="F4800" s="827"/>
      <c r="G4800" s="828"/>
      <c r="H4800" s="574">
        <v>59312787</v>
      </c>
      <c r="I4800" s="72"/>
    </row>
    <row r="4801" spans="1:9" ht="30" x14ac:dyDescent="0.25">
      <c r="A4801" s="860"/>
      <c r="B4801" s="572" t="s">
        <v>5636</v>
      </c>
      <c r="C4801" s="572" t="s">
        <v>6884</v>
      </c>
      <c r="D4801" s="293" t="s">
        <v>5767</v>
      </c>
      <c r="E4801" s="572" t="s">
        <v>149</v>
      </c>
      <c r="F4801" s="572" t="s">
        <v>121</v>
      </c>
      <c r="G4801" s="572">
        <v>16634765</v>
      </c>
      <c r="H4801" s="572">
        <v>16634765</v>
      </c>
      <c r="I4801" s="574">
        <v>1</v>
      </c>
    </row>
    <row r="4802" spans="1:9" ht="30" x14ac:dyDescent="0.25">
      <c r="A4802" s="860"/>
      <c r="B4802" s="806">
        <v>4251</v>
      </c>
      <c r="C4802" s="145" t="s">
        <v>2541</v>
      </c>
      <c r="D4802" s="361" t="s">
        <v>260</v>
      </c>
      <c r="E4802" s="12" t="s">
        <v>149</v>
      </c>
      <c r="F4802" s="12" t="s">
        <v>121</v>
      </c>
      <c r="G4802" s="14">
        <v>59312787</v>
      </c>
      <c r="H4802" s="14">
        <v>59312787</v>
      </c>
      <c r="I4802" s="14">
        <v>1</v>
      </c>
    </row>
    <row r="4803" spans="1:9" x14ac:dyDescent="0.25">
      <c r="A4803" s="860"/>
      <c r="B4803" s="817" t="s">
        <v>118</v>
      </c>
      <c r="C4803" s="817"/>
      <c r="D4803" s="817"/>
      <c r="E4803" s="817"/>
      <c r="F4803" s="817"/>
      <c r="G4803" s="817"/>
      <c r="H4803" s="72">
        <v>1186256</v>
      </c>
      <c r="I4803" s="72"/>
    </row>
    <row r="4804" spans="1:9" ht="30" x14ac:dyDescent="0.25">
      <c r="A4804" s="860"/>
      <c r="B4804" s="670" t="s">
        <v>5636</v>
      </c>
      <c r="C4804" s="145" t="s">
        <v>7489</v>
      </c>
      <c r="D4804" s="146" t="s">
        <v>5274</v>
      </c>
      <c r="E4804" s="670" t="s">
        <v>520</v>
      </c>
      <c r="F4804" s="670" t="s">
        <v>121</v>
      </c>
      <c r="G4804" s="336">
        <v>332.69499999999999</v>
      </c>
      <c r="H4804" s="336">
        <v>332.69499999999999</v>
      </c>
      <c r="I4804" s="671">
        <v>1</v>
      </c>
    </row>
    <row r="4805" spans="1:9" s="8" customFormat="1" ht="30" x14ac:dyDescent="0.25">
      <c r="A4805" s="860"/>
      <c r="B4805" s="836">
        <v>4251</v>
      </c>
      <c r="C4805" s="139">
        <v>71351540</v>
      </c>
      <c r="D4805" s="140" t="s">
        <v>168</v>
      </c>
      <c r="E4805" s="15" t="s">
        <v>149</v>
      </c>
      <c r="F4805" s="15" t="s">
        <v>121</v>
      </c>
      <c r="G4805" s="16">
        <v>1186256</v>
      </c>
      <c r="H4805" s="16">
        <v>1186256</v>
      </c>
      <c r="I4805" s="16">
        <v>1</v>
      </c>
    </row>
    <row r="4806" spans="1:9" x14ac:dyDescent="0.25">
      <c r="A4806" s="860"/>
      <c r="B4806" s="837" t="s">
        <v>261</v>
      </c>
      <c r="C4806" s="837"/>
      <c r="D4806" s="837"/>
      <c r="E4806" s="837"/>
      <c r="F4806" s="837"/>
      <c r="G4806" s="837"/>
      <c r="H4806" s="2">
        <v>9950280</v>
      </c>
      <c r="I4806" s="2"/>
    </row>
    <row r="4807" spans="1:9" x14ac:dyDescent="0.25">
      <c r="A4807" s="860"/>
      <c r="B4807" s="817" t="s">
        <v>154</v>
      </c>
      <c r="C4807" s="817"/>
      <c r="D4807" s="817"/>
      <c r="E4807" s="817"/>
      <c r="F4807" s="817"/>
      <c r="G4807" s="817"/>
      <c r="H4807" s="72">
        <v>9698124</v>
      </c>
      <c r="I4807" s="72"/>
    </row>
    <row r="4808" spans="1:9" ht="30" x14ac:dyDescent="0.25">
      <c r="A4808" s="860"/>
      <c r="B4808" s="806">
        <v>4251</v>
      </c>
      <c r="C4808" s="145" t="s">
        <v>2542</v>
      </c>
      <c r="D4808" s="142" t="s">
        <v>263</v>
      </c>
      <c r="E4808" s="12" t="s">
        <v>149</v>
      </c>
      <c r="F4808" s="12" t="s">
        <v>121</v>
      </c>
      <c r="G4808" s="14">
        <v>9698124</v>
      </c>
      <c r="H4808" s="14">
        <v>9698124</v>
      </c>
      <c r="I4808" s="14">
        <v>1</v>
      </c>
    </row>
    <row r="4809" spans="1:9" x14ac:dyDescent="0.25">
      <c r="A4809" s="860"/>
      <c r="B4809" s="817" t="s">
        <v>118</v>
      </c>
      <c r="C4809" s="817"/>
      <c r="D4809" s="817"/>
      <c r="E4809" s="817"/>
      <c r="F4809" s="817"/>
      <c r="G4809" s="817"/>
      <c r="H4809" s="72">
        <v>252156</v>
      </c>
      <c r="I4809" s="72"/>
    </row>
    <row r="4810" spans="1:9" s="8" customFormat="1" ht="30" x14ac:dyDescent="0.25">
      <c r="A4810" s="860"/>
      <c r="B4810" s="806">
        <v>4251</v>
      </c>
      <c r="C4810" s="139">
        <v>71351540</v>
      </c>
      <c r="D4810" s="140" t="s">
        <v>168</v>
      </c>
      <c r="E4810" s="15" t="s">
        <v>149</v>
      </c>
      <c r="F4810" s="15" t="s">
        <v>121</v>
      </c>
      <c r="G4810" s="16">
        <v>193968</v>
      </c>
      <c r="H4810" s="16">
        <v>193968</v>
      </c>
      <c r="I4810" s="16">
        <v>1</v>
      </c>
    </row>
    <row r="4811" spans="1:9" ht="30" x14ac:dyDescent="0.25">
      <c r="A4811" s="860"/>
      <c r="B4811" s="806"/>
      <c r="C4811" s="145" t="s">
        <v>2543</v>
      </c>
      <c r="D4811" s="142" t="s">
        <v>532</v>
      </c>
      <c r="E4811" s="12" t="s">
        <v>120</v>
      </c>
      <c r="F4811" s="12" t="s">
        <v>121</v>
      </c>
      <c r="G4811" s="14">
        <v>58188</v>
      </c>
      <c r="H4811" s="14">
        <v>58188</v>
      </c>
      <c r="I4811" s="14">
        <v>1</v>
      </c>
    </row>
    <row r="4812" spans="1:9" x14ac:dyDescent="0.25">
      <c r="A4812" s="860"/>
      <c r="B4812" s="837" t="s">
        <v>2544</v>
      </c>
      <c r="C4812" s="837"/>
      <c r="D4812" s="837"/>
      <c r="E4812" s="837"/>
      <c r="F4812" s="837"/>
      <c r="G4812" s="837"/>
      <c r="H4812" s="2">
        <v>7400000</v>
      </c>
      <c r="I4812" s="2"/>
    </row>
    <row r="4813" spans="1:9" x14ac:dyDescent="0.25">
      <c r="A4813" s="860"/>
      <c r="B4813" s="817" t="s">
        <v>118</v>
      </c>
      <c r="C4813" s="817"/>
      <c r="D4813" s="817"/>
      <c r="E4813" s="817"/>
      <c r="F4813" s="817"/>
      <c r="G4813" s="817"/>
      <c r="H4813" s="72">
        <v>7400000</v>
      </c>
      <c r="I4813" s="72"/>
    </row>
    <row r="4814" spans="1:9" x14ac:dyDescent="0.25">
      <c r="A4814" s="860"/>
      <c r="B4814" s="792"/>
      <c r="C4814" s="792"/>
      <c r="D4814" s="792"/>
      <c r="E4814" s="792"/>
      <c r="F4814" s="792"/>
      <c r="G4814" s="792"/>
      <c r="H4814" s="795"/>
      <c r="I4814" s="795"/>
    </row>
    <row r="4815" spans="1:9" ht="60" x14ac:dyDescent="0.25">
      <c r="A4815" s="860"/>
      <c r="B4815" s="806">
        <v>4239</v>
      </c>
      <c r="C4815" s="145" t="s">
        <v>2545</v>
      </c>
      <c r="D4815" s="142" t="s">
        <v>2546</v>
      </c>
      <c r="E4815" s="12" t="s">
        <v>14</v>
      </c>
      <c r="F4815" s="12" t="s">
        <v>121</v>
      </c>
      <c r="G4815" s="14">
        <v>1850000</v>
      </c>
      <c r="H4815" s="14">
        <v>1850000</v>
      </c>
      <c r="I4815" s="14">
        <v>1</v>
      </c>
    </row>
    <row r="4816" spans="1:9" ht="60" x14ac:dyDescent="0.25">
      <c r="A4816" s="860"/>
      <c r="B4816" s="806"/>
      <c r="C4816" s="145" t="s">
        <v>2547</v>
      </c>
      <c r="D4816" s="142" t="s">
        <v>2548</v>
      </c>
      <c r="E4816" s="12" t="s">
        <v>14</v>
      </c>
      <c r="F4816" s="12" t="s">
        <v>121</v>
      </c>
      <c r="G4816" s="14">
        <v>550000</v>
      </c>
      <c r="H4816" s="14">
        <v>550000</v>
      </c>
      <c r="I4816" s="14">
        <v>1</v>
      </c>
    </row>
    <row r="4817" spans="1:9" ht="75" x14ac:dyDescent="0.25">
      <c r="A4817" s="860"/>
      <c r="B4817" s="806"/>
      <c r="C4817" s="145" t="s">
        <v>2549</v>
      </c>
      <c r="D4817" s="142" t="s">
        <v>2550</v>
      </c>
      <c r="E4817" s="12" t="s">
        <v>14</v>
      </c>
      <c r="F4817" s="12" t="s">
        <v>121</v>
      </c>
      <c r="G4817" s="14">
        <v>550000</v>
      </c>
      <c r="H4817" s="14">
        <v>550000</v>
      </c>
      <c r="I4817" s="14">
        <v>1</v>
      </c>
    </row>
    <row r="4818" spans="1:9" ht="75" x14ac:dyDescent="0.25">
      <c r="A4818" s="860"/>
      <c r="B4818" s="806"/>
      <c r="C4818" s="145" t="s">
        <v>2551</v>
      </c>
      <c r="D4818" s="142" t="s">
        <v>2552</v>
      </c>
      <c r="E4818" s="12" t="s">
        <v>14</v>
      </c>
      <c r="F4818" s="12" t="s">
        <v>121</v>
      </c>
      <c r="G4818" s="14">
        <v>250000</v>
      </c>
      <c r="H4818" s="14">
        <v>250000</v>
      </c>
      <c r="I4818" s="14">
        <v>1</v>
      </c>
    </row>
    <row r="4819" spans="1:9" ht="60" x14ac:dyDescent="0.25">
      <c r="A4819" s="860"/>
      <c r="B4819" s="806"/>
      <c r="C4819" s="145" t="s">
        <v>2553</v>
      </c>
      <c r="D4819" s="142" t="s">
        <v>2554</v>
      </c>
      <c r="E4819" s="12" t="s">
        <v>14</v>
      </c>
      <c r="F4819" s="12" t="s">
        <v>121</v>
      </c>
      <c r="G4819" s="14">
        <v>100000</v>
      </c>
      <c r="H4819" s="14">
        <v>100000</v>
      </c>
      <c r="I4819" s="14">
        <v>1</v>
      </c>
    </row>
    <row r="4820" spans="1:9" ht="45" x14ac:dyDescent="0.25">
      <c r="A4820" s="860"/>
      <c r="B4820" s="806"/>
      <c r="C4820" s="145" t="s">
        <v>2555</v>
      </c>
      <c r="D4820" s="142" t="s">
        <v>2556</v>
      </c>
      <c r="E4820" s="12" t="s">
        <v>14</v>
      </c>
      <c r="F4820" s="12" t="s">
        <v>121</v>
      </c>
      <c r="G4820" s="14">
        <v>850000</v>
      </c>
      <c r="H4820" s="14">
        <v>850000</v>
      </c>
      <c r="I4820" s="14">
        <v>1</v>
      </c>
    </row>
    <row r="4821" spans="1:9" ht="75" x14ac:dyDescent="0.25">
      <c r="A4821" s="860"/>
      <c r="B4821" s="806"/>
      <c r="C4821" s="145" t="s">
        <v>2557</v>
      </c>
      <c r="D4821" s="142" t="s">
        <v>2558</v>
      </c>
      <c r="E4821" s="12" t="s">
        <v>14</v>
      </c>
      <c r="F4821" s="12" t="s">
        <v>121</v>
      </c>
      <c r="G4821" s="14">
        <v>2000000</v>
      </c>
      <c r="H4821" s="14">
        <v>2000000</v>
      </c>
      <c r="I4821" s="14">
        <v>1</v>
      </c>
    </row>
    <row r="4822" spans="1:9" ht="90" x14ac:dyDescent="0.25">
      <c r="A4822" s="860"/>
      <c r="B4822" s="806"/>
      <c r="C4822" s="145" t="s">
        <v>2559</v>
      </c>
      <c r="D4822" s="142" t="s">
        <v>2560</v>
      </c>
      <c r="E4822" s="12" t="s">
        <v>14</v>
      </c>
      <c r="F4822" s="12" t="s">
        <v>121</v>
      </c>
      <c r="G4822" s="14">
        <v>550000</v>
      </c>
      <c r="H4822" s="14">
        <v>550000</v>
      </c>
      <c r="I4822" s="14">
        <v>1</v>
      </c>
    </row>
    <row r="4823" spans="1:9" ht="75" x14ac:dyDescent="0.25">
      <c r="A4823" s="860"/>
      <c r="B4823" s="806"/>
      <c r="C4823" s="145" t="s">
        <v>2561</v>
      </c>
      <c r="D4823" s="142" t="s">
        <v>2562</v>
      </c>
      <c r="E4823" s="12" t="s">
        <v>14</v>
      </c>
      <c r="F4823" s="12" t="s">
        <v>121</v>
      </c>
      <c r="G4823" s="14">
        <v>700000</v>
      </c>
      <c r="H4823" s="14">
        <v>700000</v>
      </c>
      <c r="I4823" s="14">
        <v>1</v>
      </c>
    </row>
    <row r="4824" spans="1:9" x14ac:dyDescent="0.25">
      <c r="A4824" s="860"/>
      <c r="B4824" s="837" t="s">
        <v>896</v>
      </c>
      <c r="C4824" s="837"/>
      <c r="D4824" s="837"/>
      <c r="E4824" s="837"/>
      <c r="F4824" s="837"/>
      <c r="G4824" s="837"/>
      <c r="H4824" s="2">
        <v>91484928</v>
      </c>
      <c r="I4824" s="2"/>
    </row>
    <row r="4825" spans="1:9" x14ac:dyDescent="0.25">
      <c r="A4825" s="860"/>
      <c r="B4825" s="817" t="s">
        <v>154</v>
      </c>
      <c r="C4825" s="817"/>
      <c r="D4825" s="817"/>
      <c r="E4825" s="817"/>
      <c r="F4825" s="817"/>
      <c r="G4825" s="817"/>
      <c r="H4825" s="72">
        <v>89352934</v>
      </c>
      <c r="I4825" s="72"/>
    </row>
    <row r="4826" spans="1:9" ht="75" x14ac:dyDescent="0.25">
      <c r="A4826" s="860"/>
      <c r="B4826" s="806">
        <v>4251</v>
      </c>
      <c r="C4826" s="145" t="s">
        <v>2563</v>
      </c>
      <c r="D4826" s="142" t="s">
        <v>2564</v>
      </c>
      <c r="E4826" s="12" t="s">
        <v>149</v>
      </c>
      <c r="F4826" s="12" t="s">
        <v>121</v>
      </c>
      <c r="G4826" s="14">
        <v>4860468</v>
      </c>
      <c r="H4826" s="14">
        <v>4860468</v>
      </c>
      <c r="I4826" s="14">
        <v>1</v>
      </c>
    </row>
    <row r="4827" spans="1:9" ht="60" x14ac:dyDescent="0.25">
      <c r="A4827" s="860"/>
      <c r="B4827" s="806">
        <v>5112</v>
      </c>
      <c r="C4827" s="145" t="s">
        <v>2565</v>
      </c>
      <c r="D4827" s="142" t="s">
        <v>2566</v>
      </c>
      <c r="E4827" s="12" t="s">
        <v>149</v>
      </c>
      <c r="F4827" s="12" t="s">
        <v>121</v>
      </c>
      <c r="G4827" s="14">
        <v>26326160</v>
      </c>
      <c r="H4827" s="14">
        <v>26326160</v>
      </c>
      <c r="I4827" s="14">
        <v>1</v>
      </c>
    </row>
    <row r="4828" spans="1:9" ht="60" x14ac:dyDescent="0.25">
      <c r="A4828" s="860"/>
      <c r="B4828" s="806"/>
      <c r="C4828" s="145" t="s">
        <v>2567</v>
      </c>
      <c r="D4828" s="142" t="s">
        <v>2568</v>
      </c>
      <c r="E4828" s="12" t="s">
        <v>149</v>
      </c>
      <c r="F4828" s="12" t="s">
        <v>121</v>
      </c>
      <c r="G4828" s="14">
        <v>20819109</v>
      </c>
      <c r="H4828" s="14">
        <v>20819109</v>
      </c>
      <c r="I4828" s="14">
        <v>1</v>
      </c>
    </row>
    <row r="4829" spans="1:9" ht="75" x14ac:dyDescent="0.25">
      <c r="A4829" s="860"/>
      <c r="B4829" s="806">
        <v>5113</v>
      </c>
      <c r="C4829" s="145" t="s">
        <v>2569</v>
      </c>
      <c r="D4829" s="142" t="s">
        <v>2570</v>
      </c>
      <c r="E4829" s="12" t="s">
        <v>149</v>
      </c>
      <c r="F4829" s="12" t="s">
        <v>121</v>
      </c>
      <c r="G4829" s="14">
        <v>25941522</v>
      </c>
      <c r="H4829" s="14">
        <v>25941522</v>
      </c>
      <c r="I4829" s="14">
        <v>1</v>
      </c>
    </row>
    <row r="4830" spans="1:9" ht="75" x14ac:dyDescent="0.25">
      <c r="A4830" s="860"/>
      <c r="B4830" s="806"/>
      <c r="C4830" s="145" t="s">
        <v>2571</v>
      </c>
      <c r="D4830" s="142" t="s">
        <v>2572</v>
      </c>
      <c r="E4830" s="12" t="s">
        <v>149</v>
      </c>
      <c r="F4830" s="12" t="s">
        <v>121</v>
      </c>
      <c r="G4830" s="14">
        <v>11405675</v>
      </c>
      <c r="H4830" s="14">
        <v>11405675</v>
      </c>
      <c r="I4830" s="14">
        <v>1</v>
      </c>
    </row>
    <row r="4831" spans="1:9" x14ac:dyDescent="0.25">
      <c r="A4831" s="860"/>
      <c r="B4831" s="817" t="s">
        <v>118</v>
      </c>
      <c r="C4831" s="817"/>
      <c r="D4831" s="817"/>
      <c r="E4831" s="817"/>
      <c r="F4831" s="817"/>
      <c r="G4831" s="817"/>
      <c r="H4831" s="72">
        <v>2131994</v>
      </c>
      <c r="I4831" s="72"/>
    </row>
    <row r="4832" spans="1:9" x14ac:dyDescent="0.25">
      <c r="A4832" s="860"/>
      <c r="B4832" s="455" t="s">
        <v>5278</v>
      </c>
      <c r="C4832" s="455" t="s">
        <v>7696</v>
      </c>
      <c r="D4832" s="455" t="s">
        <v>5274</v>
      </c>
      <c r="E4832" s="794" t="s">
        <v>7695</v>
      </c>
      <c r="F4832" s="794" t="s">
        <v>121</v>
      </c>
      <c r="G4832" s="456">
        <v>196218</v>
      </c>
      <c r="H4832" s="456">
        <v>196218</v>
      </c>
      <c r="I4832" s="465">
        <v>1</v>
      </c>
    </row>
    <row r="4833" spans="1:9" s="8" customFormat="1" ht="60" x14ac:dyDescent="0.25">
      <c r="A4833" s="860"/>
      <c r="B4833" s="836">
        <v>4251</v>
      </c>
      <c r="C4833" s="139">
        <v>71351540</v>
      </c>
      <c r="D4833" s="140" t="s">
        <v>2573</v>
      </c>
      <c r="E4833" s="15" t="s">
        <v>149</v>
      </c>
      <c r="F4833" s="15" t="s">
        <v>121</v>
      </c>
      <c r="G4833" s="16">
        <v>97209</v>
      </c>
      <c r="H4833" s="16">
        <v>97209</v>
      </c>
      <c r="I4833" s="16">
        <v>1</v>
      </c>
    </row>
    <row r="4834" spans="1:9" s="8" customFormat="1" ht="60" x14ac:dyDescent="0.25">
      <c r="A4834" s="860"/>
      <c r="B4834" s="806">
        <v>5112</v>
      </c>
      <c r="C4834" s="139">
        <v>71351540</v>
      </c>
      <c r="D4834" s="140" t="s">
        <v>2574</v>
      </c>
      <c r="E4834" s="15" t="s">
        <v>149</v>
      </c>
      <c r="F4834" s="15" t="s">
        <v>121</v>
      </c>
      <c r="G4834" s="16">
        <v>479390</v>
      </c>
      <c r="H4834" s="16">
        <v>479390</v>
      </c>
      <c r="I4834" s="16">
        <v>1</v>
      </c>
    </row>
    <row r="4835" spans="1:9" s="8" customFormat="1" ht="60" x14ac:dyDescent="0.25">
      <c r="A4835" s="860"/>
      <c r="B4835" s="806"/>
      <c r="C4835" s="139">
        <v>71351540</v>
      </c>
      <c r="D4835" s="140" t="s">
        <v>2575</v>
      </c>
      <c r="E4835" s="15" t="s">
        <v>149</v>
      </c>
      <c r="F4835" s="15" t="s">
        <v>121</v>
      </c>
      <c r="G4835" s="16">
        <v>416382</v>
      </c>
      <c r="H4835" s="16">
        <v>416382</v>
      </c>
      <c r="I4835" s="16">
        <v>1</v>
      </c>
    </row>
    <row r="4836" spans="1:9" ht="60" x14ac:dyDescent="0.25">
      <c r="A4836" s="860"/>
      <c r="B4836" s="806"/>
      <c r="C4836" s="145" t="s">
        <v>2576</v>
      </c>
      <c r="D4836" s="142" t="s">
        <v>2577</v>
      </c>
      <c r="E4836" s="12" t="s">
        <v>120</v>
      </c>
      <c r="F4836" s="12" t="s">
        <v>121</v>
      </c>
      <c r="G4836" s="14">
        <v>143816</v>
      </c>
      <c r="H4836" s="14">
        <v>143816</v>
      </c>
      <c r="I4836" s="14">
        <v>1</v>
      </c>
    </row>
    <row r="4837" spans="1:9" ht="60" x14ac:dyDescent="0.25">
      <c r="A4837" s="860"/>
      <c r="B4837" s="806"/>
      <c r="C4837" s="145" t="s">
        <v>2578</v>
      </c>
      <c r="D4837" s="142" t="s">
        <v>2579</v>
      </c>
      <c r="E4837" s="12" t="s">
        <v>120</v>
      </c>
      <c r="F4837" s="12" t="s">
        <v>121</v>
      </c>
      <c r="G4837" s="14">
        <v>124915</v>
      </c>
      <c r="H4837" s="14">
        <v>124915</v>
      </c>
      <c r="I4837" s="14">
        <v>1</v>
      </c>
    </row>
    <row r="4838" spans="1:9" s="8" customFormat="1" ht="75" x14ac:dyDescent="0.25">
      <c r="A4838" s="860"/>
      <c r="B4838" s="806">
        <v>5113</v>
      </c>
      <c r="C4838" s="139">
        <v>71351540</v>
      </c>
      <c r="D4838" s="140" t="s">
        <v>2580</v>
      </c>
      <c r="E4838" s="15" t="s">
        <v>149</v>
      </c>
      <c r="F4838" s="15" t="s">
        <v>121</v>
      </c>
      <c r="G4838" s="16">
        <v>473230</v>
      </c>
      <c r="H4838" s="16">
        <v>473230</v>
      </c>
      <c r="I4838" s="16">
        <v>1</v>
      </c>
    </row>
    <row r="4839" spans="1:9" s="8" customFormat="1" ht="75" x14ac:dyDescent="0.25">
      <c r="A4839" s="860"/>
      <c r="B4839" s="806"/>
      <c r="C4839" s="139">
        <v>71351540</v>
      </c>
      <c r="D4839" s="140" t="s">
        <v>2581</v>
      </c>
      <c r="E4839" s="15" t="s">
        <v>149</v>
      </c>
      <c r="F4839" s="15" t="s">
        <v>121</v>
      </c>
      <c r="G4839" s="16">
        <v>196218</v>
      </c>
      <c r="H4839" s="16">
        <v>196218</v>
      </c>
      <c r="I4839" s="16">
        <v>1</v>
      </c>
    </row>
    <row r="4840" spans="1:9" ht="75" x14ac:dyDescent="0.25">
      <c r="A4840" s="860"/>
      <c r="B4840" s="806"/>
      <c r="C4840" s="145" t="s">
        <v>2582</v>
      </c>
      <c r="D4840" s="142" t="s">
        <v>2583</v>
      </c>
      <c r="E4840" s="12" t="s">
        <v>120</v>
      </c>
      <c r="F4840" s="12" t="s">
        <v>121</v>
      </c>
      <c r="G4840" s="14">
        <v>141969</v>
      </c>
      <c r="H4840" s="14">
        <v>141969</v>
      </c>
      <c r="I4840" s="14">
        <v>1</v>
      </c>
    </row>
    <row r="4841" spans="1:9" ht="75" x14ac:dyDescent="0.25">
      <c r="A4841" s="860"/>
      <c r="B4841" s="806"/>
      <c r="C4841" s="145" t="s">
        <v>2584</v>
      </c>
      <c r="D4841" s="142" t="s">
        <v>2585</v>
      </c>
      <c r="E4841" s="12" t="s">
        <v>120</v>
      </c>
      <c r="F4841" s="12" t="s">
        <v>121</v>
      </c>
      <c r="G4841" s="14">
        <v>58865</v>
      </c>
      <c r="H4841" s="14">
        <v>58865</v>
      </c>
      <c r="I4841" s="14">
        <v>1</v>
      </c>
    </row>
    <row r="4842" spans="1:9" x14ac:dyDescent="0.25">
      <c r="A4842" s="860"/>
      <c r="B4842" s="837" t="s">
        <v>274</v>
      </c>
      <c r="C4842" s="837"/>
      <c r="D4842" s="837"/>
      <c r="E4842" s="837"/>
      <c r="F4842" s="837"/>
      <c r="G4842" s="837"/>
      <c r="H4842" s="2">
        <v>27180000</v>
      </c>
      <c r="I4842" s="2"/>
    </row>
    <row r="4843" spans="1:9" x14ac:dyDescent="0.25">
      <c r="A4843" s="860"/>
      <c r="B4843" s="817" t="s">
        <v>11</v>
      </c>
      <c r="C4843" s="817"/>
      <c r="D4843" s="817"/>
      <c r="E4843" s="817"/>
      <c r="F4843" s="817"/>
      <c r="G4843" s="817"/>
      <c r="H4843" s="72">
        <v>7400000</v>
      </c>
      <c r="I4843" s="72"/>
    </row>
    <row r="4844" spans="1:9" s="8" customFormat="1" x14ac:dyDescent="0.25">
      <c r="A4844" s="860"/>
      <c r="B4844" s="836">
        <v>4267</v>
      </c>
      <c r="C4844" s="139">
        <v>15897200</v>
      </c>
      <c r="D4844" s="140" t="s">
        <v>276</v>
      </c>
      <c r="E4844" s="15" t="s">
        <v>149</v>
      </c>
      <c r="F4844" s="15" t="s">
        <v>15</v>
      </c>
      <c r="G4844" s="16">
        <v>1156.25</v>
      </c>
      <c r="H4844" s="16">
        <v>7400000</v>
      </c>
      <c r="I4844" s="16">
        <v>6400</v>
      </c>
    </row>
    <row r="4845" spans="1:9" x14ac:dyDescent="0.25">
      <c r="A4845" s="860"/>
      <c r="B4845" s="817" t="s">
        <v>118</v>
      </c>
      <c r="C4845" s="817"/>
      <c r="D4845" s="817"/>
      <c r="E4845" s="817"/>
      <c r="F4845" s="817"/>
      <c r="G4845" s="817"/>
      <c r="H4845" s="72">
        <v>19780000</v>
      </c>
      <c r="I4845" s="72"/>
    </row>
    <row r="4846" spans="1:9" ht="45" x14ac:dyDescent="0.25">
      <c r="A4846" s="860"/>
      <c r="B4846" s="806">
        <v>4239</v>
      </c>
      <c r="C4846" s="141" t="s">
        <v>2586</v>
      </c>
      <c r="D4846" s="142" t="s">
        <v>2587</v>
      </c>
      <c r="E4846" s="12" t="s">
        <v>14</v>
      </c>
      <c r="F4846" s="12" t="s">
        <v>121</v>
      </c>
      <c r="G4846" s="14">
        <v>700000</v>
      </c>
      <c r="H4846" s="14">
        <v>700000</v>
      </c>
      <c r="I4846" s="14">
        <v>1</v>
      </c>
    </row>
    <row r="4847" spans="1:9" s="8" customFormat="1" ht="45" x14ac:dyDescent="0.25">
      <c r="A4847" s="860"/>
      <c r="B4847" s="806"/>
      <c r="C4847" s="139">
        <v>79951110</v>
      </c>
      <c r="D4847" s="140" t="s">
        <v>2588</v>
      </c>
      <c r="E4847" s="15" t="s">
        <v>14</v>
      </c>
      <c r="F4847" s="15" t="s">
        <v>121</v>
      </c>
      <c r="G4847" s="16">
        <v>7000000</v>
      </c>
      <c r="H4847" s="16">
        <v>7000000</v>
      </c>
      <c r="I4847" s="16">
        <v>1</v>
      </c>
    </row>
    <row r="4848" spans="1:9" s="8" customFormat="1" ht="30" x14ac:dyDescent="0.25">
      <c r="A4848" s="860"/>
      <c r="B4848" s="806"/>
      <c r="C4848" s="141" t="s">
        <v>6716</v>
      </c>
      <c r="D4848" s="141" t="s">
        <v>5461</v>
      </c>
      <c r="E4848" s="515" t="s">
        <v>14</v>
      </c>
      <c r="F4848" s="515" t="s">
        <v>121</v>
      </c>
      <c r="G4848" s="356">
        <v>800</v>
      </c>
      <c r="H4848" s="356">
        <v>800</v>
      </c>
      <c r="I4848" s="14">
        <v>1</v>
      </c>
    </row>
    <row r="4849" spans="1:9" s="8" customFormat="1" ht="30" x14ac:dyDescent="0.25">
      <c r="A4849" s="860"/>
      <c r="B4849" s="806"/>
      <c r="C4849" s="141" t="s">
        <v>6717</v>
      </c>
      <c r="D4849" s="141" t="s">
        <v>5461</v>
      </c>
      <c r="E4849" s="515" t="s">
        <v>14</v>
      </c>
      <c r="F4849" s="515" t="s">
        <v>121</v>
      </c>
      <c r="G4849" s="356">
        <v>600</v>
      </c>
      <c r="H4849" s="356">
        <v>600</v>
      </c>
      <c r="I4849" s="14">
        <v>1</v>
      </c>
    </row>
    <row r="4850" spans="1:9" s="8" customFormat="1" ht="30" x14ac:dyDescent="0.25">
      <c r="A4850" s="860"/>
      <c r="B4850" s="806"/>
      <c r="C4850" s="141" t="s">
        <v>6718</v>
      </c>
      <c r="D4850" s="141" t="s">
        <v>5461</v>
      </c>
      <c r="E4850" s="515" t="s">
        <v>14</v>
      </c>
      <c r="F4850" s="515" t="s">
        <v>121</v>
      </c>
      <c r="G4850" s="356">
        <v>600</v>
      </c>
      <c r="H4850" s="356">
        <v>600</v>
      </c>
      <c r="I4850" s="14">
        <v>1</v>
      </c>
    </row>
    <row r="4851" spans="1:9" s="8" customFormat="1" ht="30" x14ac:dyDescent="0.25">
      <c r="A4851" s="860"/>
      <c r="B4851" s="806"/>
      <c r="C4851" s="141" t="s">
        <v>6719</v>
      </c>
      <c r="D4851" s="141" t="s">
        <v>5461</v>
      </c>
      <c r="E4851" s="515" t="s">
        <v>14</v>
      </c>
      <c r="F4851" s="515" t="s">
        <v>121</v>
      </c>
      <c r="G4851" s="356">
        <v>1400</v>
      </c>
      <c r="H4851" s="356">
        <v>1400</v>
      </c>
      <c r="I4851" s="14">
        <v>1</v>
      </c>
    </row>
    <row r="4852" spans="1:9" ht="45" x14ac:dyDescent="0.25">
      <c r="A4852" s="860"/>
      <c r="B4852" s="806"/>
      <c r="C4852" s="141" t="s">
        <v>2589</v>
      </c>
      <c r="D4852" s="142" t="s">
        <v>2590</v>
      </c>
      <c r="E4852" s="12" t="s">
        <v>14</v>
      </c>
      <c r="F4852" s="12" t="s">
        <v>121</v>
      </c>
      <c r="G4852" s="14">
        <v>500000</v>
      </c>
      <c r="H4852" s="14">
        <v>500000</v>
      </c>
      <c r="I4852" s="14">
        <v>1</v>
      </c>
    </row>
    <row r="4853" spans="1:9" ht="45" x14ac:dyDescent="0.25">
      <c r="A4853" s="860"/>
      <c r="B4853" s="806"/>
      <c r="C4853" s="141" t="s">
        <v>2591</v>
      </c>
      <c r="D4853" s="142" t="s">
        <v>2592</v>
      </c>
      <c r="E4853" s="12" t="s">
        <v>14</v>
      </c>
      <c r="F4853" s="12" t="s">
        <v>121</v>
      </c>
      <c r="G4853" s="14">
        <v>2000000</v>
      </c>
      <c r="H4853" s="14">
        <v>2000000</v>
      </c>
      <c r="I4853" s="14">
        <v>1</v>
      </c>
    </row>
    <row r="4854" spans="1:9" s="8" customFormat="1" ht="45" x14ac:dyDescent="0.25">
      <c r="A4854" s="860"/>
      <c r="B4854" s="806"/>
      <c r="C4854" s="139">
        <v>79951110</v>
      </c>
      <c r="D4854" s="140" t="s">
        <v>2593</v>
      </c>
      <c r="E4854" s="15" t="s">
        <v>14</v>
      </c>
      <c r="F4854" s="15" t="s">
        <v>121</v>
      </c>
      <c r="G4854" s="16">
        <v>50000</v>
      </c>
      <c r="H4854" s="16">
        <v>50000</v>
      </c>
      <c r="I4854" s="16">
        <v>1</v>
      </c>
    </row>
    <row r="4855" spans="1:9" ht="45" x14ac:dyDescent="0.25">
      <c r="A4855" s="860"/>
      <c r="B4855" s="806"/>
      <c r="C4855" s="145" t="s">
        <v>2594</v>
      </c>
      <c r="D4855" s="142" t="s">
        <v>2595</v>
      </c>
      <c r="E4855" s="12" t="s">
        <v>14</v>
      </c>
      <c r="F4855" s="12" t="s">
        <v>121</v>
      </c>
      <c r="G4855" s="14">
        <v>200000</v>
      </c>
      <c r="H4855" s="14">
        <v>200000</v>
      </c>
      <c r="I4855" s="14">
        <v>1</v>
      </c>
    </row>
    <row r="4856" spans="1:9" ht="45" x14ac:dyDescent="0.25">
      <c r="A4856" s="860"/>
      <c r="B4856" s="806"/>
      <c r="C4856" s="145" t="s">
        <v>2596</v>
      </c>
      <c r="D4856" s="142" t="s">
        <v>2597</v>
      </c>
      <c r="E4856" s="12" t="s">
        <v>14</v>
      </c>
      <c r="F4856" s="12" t="s">
        <v>121</v>
      </c>
      <c r="G4856" s="14">
        <v>300000</v>
      </c>
      <c r="H4856" s="14">
        <v>300000</v>
      </c>
      <c r="I4856" s="14">
        <v>1</v>
      </c>
    </row>
    <row r="4857" spans="1:9" s="8" customFormat="1" ht="45" x14ac:dyDescent="0.25">
      <c r="A4857" s="860"/>
      <c r="B4857" s="806"/>
      <c r="C4857" s="139">
        <v>79951110</v>
      </c>
      <c r="D4857" s="140" t="s">
        <v>2598</v>
      </c>
      <c r="E4857" s="15" t="s">
        <v>14</v>
      </c>
      <c r="F4857" s="15" t="s">
        <v>121</v>
      </c>
      <c r="G4857" s="16">
        <v>700000</v>
      </c>
      <c r="H4857" s="16">
        <v>700000</v>
      </c>
      <c r="I4857" s="16">
        <v>1</v>
      </c>
    </row>
    <row r="4858" spans="1:9" ht="60" x14ac:dyDescent="0.25">
      <c r="A4858" s="860"/>
      <c r="B4858" s="806"/>
      <c r="C4858" s="145" t="s">
        <v>2599</v>
      </c>
      <c r="D4858" s="142" t="s">
        <v>2600</v>
      </c>
      <c r="E4858" s="12" t="s">
        <v>14</v>
      </c>
      <c r="F4858" s="12" t="s">
        <v>121</v>
      </c>
      <c r="G4858" s="14">
        <v>680000</v>
      </c>
      <c r="H4858" s="14">
        <v>680000</v>
      </c>
      <c r="I4858" s="14">
        <v>1</v>
      </c>
    </row>
    <row r="4859" spans="1:9" s="8" customFormat="1" ht="45" x14ac:dyDescent="0.25">
      <c r="A4859" s="860"/>
      <c r="B4859" s="806"/>
      <c r="C4859" s="139">
        <v>79951110</v>
      </c>
      <c r="D4859" s="140" t="s">
        <v>2601</v>
      </c>
      <c r="E4859" s="15" t="s">
        <v>14</v>
      </c>
      <c r="F4859" s="15" t="s">
        <v>121</v>
      </c>
      <c r="G4859" s="16">
        <v>600000</v>
      </c>
      <c r="H4859" s="16">
        <v>600000</v>
      </c>
      <c r="I4859" s="16">
        <v>1</v>
      </c>
    </row>
    <row r="4860" spans="1:9" s="8" customFormat="1" ht="45" x14ac:dyDescent="0.25">
      <c r="A4860" s="860"/>
      <c r="B4860" s="806"/>
      <c r="C4860" s="139">
        <v>79951110</v>
      </c>
      <c r="D4860" s="140" t="s">
        <v>2602</v>
      </c>
      <c r="E4860" s="15" t="s">
        <v>14</v>
      </c>
      <c r="F4860" s="15" t="s">
        <v>121</v>
      </c>
      <c r="G4860" s="16">
        <v>600000</v>
      </c>
      <c r="H4860" s="16">
        <v>600000</v>
      </c>
      <c r="I4860" s="16">
        <v>1</v>
      </c>
    </row>
    <row r="4861" spans="1:9" s="8" customFormat="1" ht="45" x14ac:dyDescent="0.25">
      <c r="A4861" s="860"/>
      <c r="B4861" s="806"/>
      <c r="C4861" s="139">
        <v>79951110</v>
      </c>
      <c r="D4861" s="140" t="s">
        <v>2603</v>
      </c>
      <c r="E4861" s="15" t="s">
        <v>14</v>
      </c>
      <c r="F4861" s="15" t="s">
        <v>121</v>
      </c>
      <c r="G4861" s="16">
        <v>1400000</v>
      </c>
      <c r="H4861" s="16">
        <v>1400000</v>
      </c>
      <c r="I4861" s="16">
        <v>1</v>
      </c>
    </row>
    <row r="4862" spans="1:9" s="8" customFormat="1" ht="45" x14ac:dyDescent="0.25">
      <c r="A4862" s="860"/>
      <c r="B4862" s="806"/>
      <c r="C4862" s="139">
        <v>79951110</v>
      </c>
      <c r="D4862" s="140" t="s">
        <v>2604</v>
      </c>
      <c r="E4862" s="15" t="s">
        <v>14</v>
      </c>
      <c r="F4862" s="15" t="s">
        <v>121</v>
      </c>
      <c r="G4862" s="16">
        <v>3000000</v>
      </c>
      <c r="H4862" s="16">
        <v>3000000</v>
      </c>
      <c r="I4862" s="16">
        <v>1</v>
      </c>
    </row>
    <row r="4863" spans="1:9" ht="45" x14ac:dyDescent="0.25">
      <c r="A4863" s="860"/>
      <c r="B4863" s="806"/>
      <c r="C4863" s="145" t="s">
        <v>2605</v>
      </c>
      <c r="D4863" s="142" t="s">
        <v>1622</v>
      </c>
      <c r="E4863" s="12" t="s">
        <v>14</v>
      </c>
      <c r="F4863" s="12" t="s">
        <v>121</v>
      </c>
      <c r="G4863" s="14">
        <v>300000</v>
      </c>
      <c r="H4863" s="14">
        <v>300000</v>
      </c>
      <c r="I4863" s="14">
        <v>1</v>
      </c>
    </row>
    <row r="4864" spans="1:9" ht="45" x14ac:dyDescent="0.25">
      <c r="A4864" s="860"/>
      <c r="B4864" s="806"/>
      <c r="C4864" s="145" t="s">
        <v>2606</v>
      </c>
      <c r="D4864" s="142" t="s">
        <v>1630</v>
      </c>
      <c r="E4864" s="12" t="s">
        <v>14</v>
      </c>
      <c r="F4864" s="12" t="s">
        <v>121</v>
      </c>
      <c r="G4864" s="14">
        <v>350000</v>
      </c>
      <c r="H4864" s="14">
        <v>350000</v>
      </c>
      <c r="I4864" s="14">
        <v>1</v>
      </c>
    </row>
    <row r="4865" spans="1:9" s="8" customFormat="1" ht="60" x14ac:dyDescent="0.25">
      <c r="A4865" s="860"/>
      <c r="B4865" s="806"/>
      <c r="C4865" s="139">
        <v>79951110</v>
      </c>
      <c r="D4865" s="140" t="s">
        <v>2607</v>
      </c>
      <c r="E4865" s="15" t="s">
        <v>14</v>
      </c>
      <c r="F4865" s="15" t="s">
        <v>121</v>
      </c>
      <c r="G4865" s="16">
        <v>800000</v>
      </c>
      <c r="H4865" s="16">
        <v>800000</v>
      </c>
      <c r="I4865" s="16">
        <v>1</v>
      </c>
    </row>
    <row r="4866" spans="1:9" s="8" customFormat="1" ht="45" x14ac:dyDescent="0.25">
      <c r="A4866" s="860"/>
      <c r="B4866" s="806"/>
      <c r="C4866" s="139">
        <v>79951110</v>
      </c>
      <c r="D4866" s="140" t="s">
        <v>2608</v>
      </c>
      <c r="E4866" s="15" t="s">
        <v>14</v>
      </c>
      <c r="F4866" s="15" t="s">
        <v>121</v>
      </c>
      <c r="G4866" s="16">
        <v>600000</v>
      </c>
      <c r="H4866" s="16">
        <v>600000</v>
      </c>
      <c r="I4866" s="16">
        <v>1</v>
      </c>
    </row>
    <row r="4867" spans="1:9" s="8" customFormat="1" ht="30" customHeight="1" x14ac:dyDescent="0.25">
      <c r="A4867" s="860"/>
      <c r="B4867" s="879" t="s">
        <v>5277</v>
      </c>
      <c r="C4867" s="880"/>
      <c r="D4867" s="880"/>
      <c r="E4867" s="880"/>
      <c r="F4867" s="880"/>
      <c r="G4867" s="880"/>
      <c r="H4867" s="880"/>
      <c r="I4867" s="881"/>
    </row>
    <row r="4868" spans="1:9" s="8" customFormat="1" ht="30" x14ac:dyDescent="0.25">
      <c r="A4868" s="860"/>
      <c r="B4868" s="995" t="s">
        <v>5278</v>
      </c>
      <c r="C4868" s="142" t="s">
        <v>5279</v>
      </c>
      <c r="D4868" s="142" t="s">
        <v>5274</v>
      </c>
      <c r="E4868" s="28" t="s">
        <v>149</v>
      </c>
      <c r="F4868" s="28" t="s">
        <v>121</v>
      </c>
      <c r="G4868" s="28">
        <v>196218</v>
      </c>
      <c r="H4868" s="28">
        <f>G4868*I4868</f>
        <v>196218</v>
      </c>
      <c r="I4868" s="28">
        <v>1</v>
      </c>
    </row>
    <row r="4869" spans="1:9" s="8" customFormat="1" ht="30" x14ac:dyDescent="0.25">
      <c r="A4869" s="860"/>
      <c r="B4869" s="996"/>
      <c r="C4869" s="142" t="s">
        <v>5326</v>
      </c>
      <c r="D4869" s="142" t="s">
        <v>5274</v>
      </c>
      <c r="E4869" s="28" t="s">
        <v>149</v>
      </c>
      <c r="F4869" s="28" t="s">
        <v>121</v>
      </c>
      <c r="G4869" s="28">
        <v>47476</v>
      </c>
      <c r="H4869" s="28">
        <f>G4869*I4869</f>
        <v>47476</v>
      </c>
      <c r="I4869" s="28">
        <v>1</v>
      </c>
    </row>
    <row r="4870" spans="1:9" x14ac:dyDescent="0.25">
      <c r="A4870" s="860"/>
      <c r="B4870" s="837" t="s">
        <v>642</v>
      </c>
      <c r="C4870" s="837"/>
      <c r="D4870" s="837"/>
      <c r="E4870" s="837"/>
      <c r="F4870" s="837"/>
      <c r="G4870" s="837"/>
      <c r="H4870" s="2">
        <v>750000</v>
      </c>
      <c r="I4870" s="2"/>
    </row>
    <row r="4871" spans="1:9" x14ac:dyDescent="0.25">
      <c r="A4871" s="860"/>
      <c r="B4871" s="817" t="s">
        <v>118</v>
      </c>
      <c r="C4871" s="817"/>
      <c r="D4871" s="817"/>
      <c r="E4871" s="817"/>
      <c r="F4871" s="817"/>
      <c r="G4871" s="817"/>
      <c r="H4871" s="72">
        <v>750000</v>
      </c>
      <c r="I4871" s="72"/>
    </row>
    <row r="4872" spans="1:9" x14ac:dyDescent="0.25">
      <c r="A4872" s="860"/>
      <c r="B4872" s="806">
        <v>4239</v>
      </c>
      <c r="C4872" s="141" t="s">
        <v>2609</v>
      </c>
      <c r="D4872" s="142" t="s">
        <v>294</v>
      </c>
      <c r="E4872" s="12" t="s">
        <v>120</v>
      </c>
      <c r="F4872" s="12" t="s">
        <v>121</v>
      </c>
      <c r="G4872" s="14">
        <v>750000</v>
      </c>
      <c r="H4872" s="14">
        <v>750000</v>
      </c>
      <c r="I4872" s="14">
        <v>1</v>
      </c>
    </row>
    <row r="4873" spans="1:9" x14ac:dyDescent="0.25">
      <c r="A4873" s="860"/>
      <c r="B4873" s="837" t="s">
        <v>295</v>
      </c>
      <c r="C4873" s="837"/>
      <c r="D4873" s="837"/>
      <c r="E4873" s="837"/>
      <c r="F4873" s="837"/>
      <c r="G4873" s="837"/>
      <c r="H4873" s="2">
        <v>9790820</v>
      </c>
      <c r="I4873" s="2"/>
    </row>
    <row r="4874" spans="1:9" x14ac:dyDescent="0.25">
      <c r="A4874" s="860"/>
      <c r="B4874" s="817" t="s">
        <v>11</v>
      </c>
      <c r="C4874" s="817"/>
      <c r="D4874" s="817"/>
      <c r="E4874" s="817"/>
      <c r="F4874" s="817"/>
      <c r="G4874" s="817"/>
      <c r="H4874" s="72">
        <v>1990820</v>
      </c>
      <c r="I4874" s="72"/>
    </row>
    <row r="4875" spans="1:9" x14ac:dyDescent="0.25">
      <c r="A4875" s="860"/>
      <c r="B4875" s="687"/>
      <c r="C4875" s="142" t="s">
        <v>7304</v>
      </c>
      <c r="D4875" s="142" t="s">
        <v>7305</v>
      </c>
      <c r="E4875" s="142" t="s">
        <v>14</v>
      </c>
      <c r="F4875" s="142" t="s">
        <v>15</v>
      </c>
      <c r="G4875" s="142">
        <v>150000</v>
      </c>
      <c r="H4875" s="465">
        <v>300000</v>
      </c>
      <c r="I4875" s="688">
        <v>2</v>
      </c>
    </row>
    <row r="4876" spans="1:9" x14ac:dyDescent="0.25">
      <c r="A4876" s="860"/>
      <c r="B4876" s="1055">
        <v>5129</v>
      </c>
      <c r="C4876" s="142" t="s">
        <v>7128</v>
      </c>
      <c r="D4876" s="142" t="s">
        <v>4058</v>
      </c>
      <c r="E4876" s="142" t="s">
        <v>14</v>
      </c>
      <c r="F4876" s="142" t="s">
        <v>15</v>
      </c>
      <c r="G4876" s="142">
        <v>150000</v>
      </c>
      <c r="H4876" s="569">
        <v>150</v>
      </c>
      <c r="I4876" s="142">
        <v>1</v>
      </c>
    </row>
    <row r="4877" spans="1:9" x14ac:dyDescent="0.25">
      <c r="A4877" s="860"/>
      <c r="B4877" s="1056"/>
      <c r="C4877" s="142" t="s">
        <v>7129</v>
      </c>
      <c r="D4877" s="142" t="s">
        <v>4059</v>
      </c>
      <c r="E4877" s="142" t="s">
        <v>14</v>
      </c>
      <c r="F4877" s="142" t="s">
        <v>15</v>
      </c>
      <c r="G4877" s="142">
        <v>150000</v>
      </c>
      <c r="H4877" s="569">
        <v>750</v>
      </c>
      <c r="I4877" s="142">
        <v>5</v>
      </c>
    </row>
    <row r="4878" spans="1:9" x14ac:dyDescent="0.25">
      <c r="A4878" s="860"/>
      <c r="B4878" s="1056"/>
      <c r="C4878" s="142" t="s">
        <v>7139</v>
      </c>
      <c r="D4878" s="142" t="s">
        <v>4060</v>
      </c>
      <c r="E4878" s="142" t="s">
        <v>14</v>
      </c>
      <c r="F4878" s="142" t="s">
        <v>15</v>
      </c>
      <c r="G4878" s="142">
        <v>150000</v>
      </c>
      <c r="H4878" s="569">
        <v>750</v>
      </c>
      <c r="I4878" s="142">
        <v>5</v>
      </c>
    </row>
    <row r="4879" spans="1:9" x14ac:dyDescent="0.25">
      <c r="A4879" s="860"/>
      <c r="B4879" s="1056"/>
      <c r="C4879" s="142" t="s">
        <v>7140</v>
      </c>
      <c r="D4879" s="142" t="s">
        <v>4060</v>
      </c>
      <c r="E4879" s="142" t="s">
        <v>14</v>
      </c>
      <c r="F4879" s="142" t="s">
        <v>15</v>
      </c>
      <c r="G4879" s="142">
        <v>70000</v>
      </c>
      <c r="H4879" s="569">
        <v>210</v>
      </c>
      <c r="I4879" s="142">
        <v>3</v>
      </c>
    </row>
    <row r="4880" spans="1:9" x14ac:dyDescent="0.25">
      <c r="A4880" s="860"/>
      <c r="B4880" s="1056"/>
      <c r="C4880" s="142" t="s">
        <v>7130</v>
      </c>
      <c r="D4880" s="142" t="s">
        <v>4062</v>
      </c>
      <c r="E4880" s="142" t="s">
        <v>14</v>
      </c>
      <c r="F4880" s="142" t="s">
        <v>15</v>
      </c>
      <c r="G4880" s="142">
        <v>80000</v>
      </c>
      <c r="H4880" s="569">
        <v>80</v>
      </c>
      <c r="I4880" s="142">
        <v>1</v>
      </c>
    </row>
    <row r="4881" spans="1:9" x14ac:dyDescent="0.25">
      <c r="A4881" s="860"/>
      <c r="B4881" s="1056"/>
      <c r="C4881" s="142" t="s">
        <v>7131</v>
      </c>
      <c r="D4881" s="142" t="s">
        <v>4063</v>
      </c>
      <c r="E4881" s="142" t="s">
        <v>14</v>
      </c>
      <c r="F4881" s="142" t="s">
        <v>15</v>
      </c>
      <c r="G4881" s="142">
        <v>150000</v>
      </c>
      <c r="H4881" s="569">
        <v>1050</v>
      </c>
      <c r="I4881" s="142">
        <v>7</v>
      </c>
    </row>
    <row r="4882" spans="1:9" x14ac:dyDescent="0.25">
      <c r="A4882" s="860"/>
      <c r="B4882" s="1056"/>
      <c r="C4882" s="142" t="s">
        <v>7132</v>
      </c>
      <c r="D4882" s="142" t="s">
        <v>7133</v>
      </c>
      <c r="E4882" s="142" t="s">
        <v>14</v>
      </c>
      <c r="F4882" s="142" t="s">
        <v>15</v>
      </c>
      <c r="G4882" s="142">
        <v>150000</v>
      </c>
      <c r="H4882" s="569">
        <v>150</v>
      </c>
      <c r="I4882" s="142">
        <v>1</v>
      </c>
    </row>
    <row r="4883" spans="1:9" x14ac:dyDescent="0.25">
      <c r="A4883" s="860"/>
      <c r="B4883" s="1056"/>
      <c r="C4883" s="142"/>
      <c r="D4883" s="142"/>
      <c r="E4883" s="142"/>
      <c r="F4883" s="142"/>
      <c r="G4883" s="142"/>
      <c r="H4883" s="569"/>
      <c r="I4883" s="142"/>
    </row>
    <row r="4884" spans="1:9" x14ac:dyDescent="0.25">
      <c r="A4884" s="860"/>
      <c r="B4884" s="1057"/>
      <c r="C4884" s="142" t="s">
        <v>7134</v>
      </c>
      <c r="D4884" s="142" t="s">
        <v>4067</v>
      </c>
      <c r="E4884" s="142" t="s">
        <v>14</v>
      </c>
      <c r="F4884" s="142" t="s">
        <v>15</v>
      </c>
      <c r="G4884" s="142">
        <v>150000</v>
      </c>
      <c r="H4884" s="569">
        <v>600</v>
      </c>
      <c r="I4884" s="142">
        <v>4</v>
      </c>
    </row>
    <row r="4885" spans="1:9" s="8" customFormat="1" x14ac:dyDescent="0.25">
      <c r="A4885" s="860"/>
      <c r="B4885" s="836">
        <v>4267</v>
      </c>
      <c r="C4885" s="139">
        <v>15897200</v>
      </c>
      <c r="D4885" s="140" t="s">
        <v>276</v>
      </c>
      <c r="E4885" s="15" t="s">
        <v>126</v>
      </c>
      <c r="F4885" s="15" t="s">
        <v>15</v>
      </c>
      <c r="G4885" s="16">
        <v>11780</v>
      </c>
      <c r="H4885" s="16">
        <v>1990820</v>
      </c>
      <c r="I4885" s="16">
        <v>169</v>
      </c>
    </row>
    <row r="4886" spans="1:9" x14ac:dyDescent="0.25">
      <c r="A4886" s="860"/>
      <c r="B4886" s="817" t="s">
        <v>118</v>
      </c>
      <c r="C4886" s="817"/>
      <c r="D4886" s="817"/>
      <c r="E4886" s="817"/>
      <c r="F4886" s="817"/>
      <c r="G4886" s="817"/>
      <c r="H4886" s="72">
        <v>7800000</v>
      </c>
      <c r="I4886" s="72"/>
    </row>
    <row r="4887" spans="1:9" s="8" customFormat="1" x14ac:dyDescent="0.25">
      <c r="A4887" s="860"/>
      <c r="B4887" s="836">
        <v>4861</v>
      </c>
      <c r="C4887" s="139">
        <v>98391200</v>
      </c>
      <c r="D4887" s="140" t="s">
        <v>518</v>
      </c>
      <c r="E4887" s="15" t="s">
        <v>126</v>
      </c>
      <c r="F4887" s="15" t="s">
        <v>121</v>
      </c>
      <c r="G4887" s="16">
        <v>7800000</v>
      </c>
      <c r="H4887" s="16">
        <v>7800000</v>
      </c>
      <c r="I4887" s="16">
        <v>1</v>
      </c>
    </row>
    <row r="4888" spans="1:9" x14ac:dyDescent="0.25">
      <c r="A4888" s="860"/>
      <c r="B4888" s="837" t="s">
        <v>296</v>
      </c>
      <c r="C4888" s="837"/>
      <c r="D4888" s="837"/>
      <c r="E4888" s="837"/>
      <c r="F4888" s="837"/>
      <c r="G4888" s="837"/>
      <c r="H4888" s="2">
        <v>11000000</v>
      </c>
      <c r="I4888" s="2"/>
    </row>
    <row r="4889" spans="1:9" x14ac:dyDescent="0.25">
      <c r="A4889" s="860"/>
      <c r="B4889" s="989" t="s">
        <v>154</v>
      </c>
      <c r="C4889" s="990"/>
      <c r="D4889" s="990"/>
      <c r="E4889" s="990"/>
      <c r="F4889" s="990"/>
      <c r="G4889" s="991"/>
      <c r="H4889" s="262"/>
      <c r="I4889" s="262"/>
    </row>
    <row r="4890" spans="1:9" ht="30" x14ac:dyDescent="0.25">
      <c r="A4890" s="860"/>
      <c r="B4890" s="141">
        <v>4251</v>
      </c>
      <c r="C4890" s="141" t="s">
        <v>7430</v>
      </c>
      <c r="D4890" s="141" t="s">
        <v>4072</v>
      </c>
      <c r="E4890" s="141" t="s">
        <v>126</v>
      </c>
      <c r="F4890" s="720" t="s">
        <v>121</v>
      </c>
      <c r="G4890" s="731">
        <v>3921600</v>
      </c>
      <c r="H4890" s="731">
        <v>3921600</v>
      </c>
      <c r="I4890" s="338">
        <v>1</v>
      </c>
    </row>
    <row r="4891" spans="1:9" x14ac:dyDescent="0.25">
      <c r="A4891" s="860"/>
      <c r="B4891" s="992" t="s">
        <v>11</v>
      </c>
      <c r="C4891" s="993"/>
      <c r="D4891" s="993"/>
      <c r="E4891" s="993"/>
      <c r="F4891" s="993"/>
      <c r="G4891" s="994"/>
      <c r="H4891" s="263"/>
      <c r="I4891" s="264"/>
    </row>
    <row r="4892" spans="1:9" x14ac:dyDescent="0.25">
      <c r="A4892" s="860"/>
      <c r="B4892" s="832">
        <v>4269</v>
      </c>
      <c r="C4892" s="141" t="s">
        <v>5539</v>
      </c>
      <c r="D4892" s="141" t="s">
        <v>637</v>
      </c>
      <c r="E4892" s="141" t="s">
        <v>14</v>
      </c>
      <c r="F4892" s="141" t="s">
        <v>15</v>
      </c>
      <c r="G4892" s="141">
        <v>10000</v>
      </c>
      <c r="H4892" s="141">
        <v>1000000</v>
      </c>
      <c r="I4892" s="141">
        <v>100</v>
      </c>
    </row>
    <row r="4893" spans="1:9" x14ac:dyDescent="0.25">
      <c r="A4893" s="860"/>
      <c r="B4893" s="834"/>
      <c r="C4893" s="141" t="s">
        <v>5644</v>
      </c>
      <c r="D4893" s="141" t="s">
        <v>3788</v>
      </c>
      <c r="E4893" s="141" t="s">
        <v>126</v>
      </c>
      <c r="F4893" s="141" t="s">
        <v>121</v>
      </c>
      <c r="G4893" s="141">
        <v>659600</v>
      </c>
      <c r="H4893" s="141">
        <v>659600</v>
      </c>
      <c r="I4893" s="141">
        <v>1</v>
      </c>
    </row>
    <row r="4894" spans="1:9" x14ac:dyDescent="0.25">
      <c r="A4894" s="860"/>
      <c r="B4894" s="844" t="s">
        <v>118</v>
      </c>
      <c r="C4894" s="844"/>
      <c r="D4894" s="844"/>
      <c r="E4894" s="844"/>
      <c r="F4894" s="844"/>
      <c r="G4894" s="844"/>
      <c r="H4894" s="265">
        <v>11000000</v>
      </c>
      <c r="I4894" s="265"/>
    </row>
    <row r="4895" spans="1:9" ht="30" x14ac:dyDescent="0.25">
      <c r="A4895" s="860"/>
      <c r="B4895" s="141">
        <v>4251</v>
      </c>
      <c r="C4895" s="141" t="s">
        <v>5681</v>
      </c>
      <c r="D4895" s="141" t="s">
        <v>5274</v>
      </c>
      <c r="E4895" s="141" t="s">
        <v>149</v>
      </c>
      <c r="F4895" s="141" t="s">
        <v>121</v>
      </c>
      <c r="G4895" s="333">
        <v>78400</v>
      </c>
      <c r="H4895" s="333">
        <v>78400</v>
      </c>
      <c r="I4895" s="141">
        <v>1</v>
      </c>
    </row>
    <row r="4896" spans="1:9" s="8" customFormat="1" x14ac:dyDescent="0.25">
      <c r="A4896" s="860"/>
      <c r="B4896" s="836">
        <v>4239</v>
      </c>
      <c r="C4896" s="139">
        <v>98391200</v>
      </c>
      <c r="D4896" s="140" t="s">
        <v>518</v>
      </c>
      <c r="E4896" s="15" t="s">
        <v>126</v>
      </c>
      <c r="F4896" s="15" t="s">
        <v>121</v>
      </c>
      <c r="G4896" s="16">
        <v>4000000</v>
      </c>
      <c r="H4896" s="16">
        <v>4000000</v>
      </c>
      <c r="I4896" s="16">
        <v>1</v>
      </c>
    </row>
    <row r="4897" spans="1:9" s="8" customFormat="1" x14ac:dyDescent="0.25">
      <c r="A4897" s="860"/>
      <c r="B4897" s="836">
        <v>4861</v>
      </c>
      <c r="C4897" s="139">
        <v>98391200</v>
      </c>
      <c r="D4897" s="140" t="s">
        <v>518</v>
      </c>
      <c r="E4897" s="15" t="s">
        <v>126</v>
      </c>
      <c r="F4897" s="15" t="s">
        <v>121</v>
      </c>
      <c r="G4897" s="16">
        <v>7000000</v>
      </c>
      <c r="H4897" s="16">
        <v>7000000</v>
      </c>
      <c r="I4897" s="16">
        <v>1</v>
      </c>
    </row>
    <row r="4898" spans="1:9" s="8" customFormat="1" ht="25.5" x14ac:dyDescent="0.25">
      <c r="A4898" s="860"/>
      <c r="B4898" s="256">
        <v>4216</v>
      </c>
      <c r="C4898" s="257" t="s">
        <v>5536</v>
      </c>
      <c r="D4898" s="256" t="s">
        <v>5538</v>
      </c>
      <c r="E4898" s="258" t="s">
        <v>14</v>
      </c>
      <c r="F4898" s="259" t="s">
        <v>121</v>
      </c>
      <c r="G4898" s="260">
        <v>360000</v>
      </c>
      <c r="H4898" s="260">
        <v>360000</v>
      </c>
      <c r="I4898" s="261">
        <v>1</v>
      </c>
    </row>
    <row r="4899" spans="1:9" s="8" customFormat="1" ht="25.5" x14ac:dyDescent="0.25">
      <c r="A4899" s="860"/>
      <c r="B4899" s="256">
        <v>4216</v>
      </c>
      <c r="C4899" s="257" t="s">
        <v>5537</v>
      </c>
      <c r="D4899" s="256" t="s">
        <v>5538</v>
      </c>
      <c r="E4899" s="258" t="s">
        <v>14</v>
      </c>
      <c r="F4899" s="259" t="s">
        <v>121</v>
      </c>
      <c r="G4899" s="260">
        <v>640000</v>
      </c>
      <c r="H4899" s="260">
        <v>640000</v>
      </c>
      <c r="I4899" s="261">
        <v>1</v>
      </c>
    </row>
    <row r="4900" spans="1:9" x14ac:dyDescent="0.25">
      <c r="A4900" s="860"/>
      <c r="B4900" s="837" t="s">
        <v>297</v>
      </c>
      <c r="C4900" s="837"/>
      <c r="D4900" s="837"/>
      <c r="E4900" s="837"/>
      <c r="F4900" s="837"/>
      <c r="G4900" s="837"/>
      <c r="H4900" s="2">
        <v>5500000</v>
      </c>
      <c r="I4900" s="2"/>
    </row>
    <row r="4901" spans="1:9" x14ac:dyDescent="0.25">
      <c r="A4901" s="860"/>
      <c r="B4901" s="817" t="s">
        <v>118</v>
      </c>
      <c r="C4901" s="817"/>
      <c r="D4901" s="817"/>
      <c r="E4901" s="817"/>
      <c r="F4901" s="817"/>
      <c r="G4901" s="817"/>
      <c r="H4901" s="72">
        <v>5500000</v>
      </c>
      <c r="I4901" s="72"/>
    </row>
    <row r="4902" spans="1:9" s="8" customFormat="1" ht="14.25" customHeight="1" x14ac:dyDescent="0.25">
      <c r="A4902" s="860"/>
      <c r="B4902" s="836">
        <v>4239</v>
      </c>
      <c r="C4902" s="139" t="s">
        <v>2610</v>
      </c>
      <c r="D4902" s="140" t="s">
        <v>294</v>
      </c>
      <c r="E4902" s="15" t="s">
        <v>120</v>
      </c>
      <c r="F4902" s="15" t="s">
        <v>121</v>
      </c>
      <c r="G4902" s="16">
        <v>1500000</v>
      </c>
      <c r="H4902" s="16">
        <v>1500000</v>
      </c>
      <c r="I4902" s="16">
        <v>1</v>
      </c>
    </row>
    <row r="4903" spans="1:9" s="8" customFormat="1" x14ac:dyDescent="0.25">
      <c r="A4903" s="860"/>
      <c r="B4903" s="836">
        <v>4861</v>
      </c>
      <c r="C4903" s="139">
        <v>98391200</v>
      </c>
      <c r="D4903" s="140" t="s">
        <v>518</v>
      </c>
      <c r="E4903" s="15" t="s">
        <v>126</v>
      </c>
      <c r="F4903" s="15" t="s">
        <v>121</v>
      </c>
      <c r="G4903" s="16">
        <v>4000000</v>
      </c>
      <c r="H4903" s="16">
        <v>4000000</v>
      </c>
      <c r="I4903" s="16">
        <v>1</v>
      </c>
    </row>
    <row r="4904" spans="1:9" s="8" customFormat="1" x14ac:dyDescent="0.25">
      <c r="A4904" s="860"/>
      <c r="B4904" s="992" t="s">
        <v>11</v>
      </c>
      <c r="C4904" s="993"/>
      <c r="D4904" s="993"/>
      <c r="E4904" s="993"/>
      <c r="F4904" s="993"/>
      <c r="G4904" s="994"/>
      <c r="H4904" s="266"/>
      <c r="I4904" s="266"/>
    </row>
    <row r="4905" spans="1:9" s="8" customFormat="1" x14ac:dyDescent="0.25">
      <c r="A4905" s="860"/>
      <c r="B4905" s="250">
        <v>4267</v>
      </c>
      <c r="C4905" s="250" t="s">
        <v>5540</v>
      </c>
      <c r="D4905" s="254" t="s">
        <v>4070</v>
      </c>
      <c r="E4905" s="250" t="s">
        <v>126</v>
      </c>
      <c r="F4905" s="254" t="s">
        <v>15</v>
      </c>
      <c r="G4905" s="252">
        <v>15540</v>
      </c>
      <c r="H4905" s="252">
        <v>1989120</v>
      </c>
      <c r="I4905" s="267">
        <v>128</v>
      </c>
    </row>
    <row r="4906" spans="1:9" s="8" customFormat="1" ht="30" x14ac:dyDescent="0.25">
      <c r="A4906" s="860"/>
      <c r="B4906" s="250">
        <v>4269</v>
      </c>
      <c r="C4906" s="250" t="s">
        <v>5541</v>
      </c>
      <c r="D4906" s="254" t="s">
        <v>5468</v>
      </c>
      <c r="E4906" s="250" t="s">
        <v>14</v>
      </c>
      <c r="F4906" s="254" t="s">
        <v>15</v>
      </c>
      <c r="G4906" s="267">
        <v>170</v>
      </c>
      <c r="H4906" s="252">
        <v>816000</v>
      </c>
      <c r="I4906" s="252">
        <v>4800</v>
      </c>
    </row>
    <row r="4907" spans="1:9" s="8" customFormat="1" ht="30" x14ac:dyDescent="0.25">
      <c r="A4907" s="860"/>
      <c r="B4907" s="250">
        <v>4269</v>
      </c>
      <c r="C4907" s="250" t="s">
        <v>5542</v>
      </c>
      <c r="D4907" s="254" t="s">
        <v>5468</v>
      </c>
      <c r="E4907" s="250" t="s">
        <v>14</v>
      </c>
      <c r="F4907" s="254" t="s">
        <v>15</v>
      </c>
      <c r="G4907" s="267">
        <v>333</v>
      </c>
      <c r="H4907" s="252">
        <v>499500</v>
      </c>
      <c r="I4907" s="252">
        <v>1500</v>
      </c>
    </row>
    <row r="4908" spans="1:9" x14ac:dyDescent="0.25">
      <c r="A4908" s="860"/>
      <c r="B4908" s="837" t="s">
        <v>299</v>
      </c>
      <c r="C4908" s="837"/>
      <c r="D4908" s="837"/>
      <c r="E4908" s="837"/>
      <c r="F4908" s="837"/>
      <c r="G4908" s="837"/>
      <c r="H4908" s="2">
        <v>63328000</v>
      </c>
      <c r="I4908" s="2"/>
    </row>
    <row r="4909" spans="1:9" x14ac:dyDescent="0.25">
      <c r="A4909" s="860"/>
      <c r="B4909" s="817" t="s">
        <v>118</v>
      </c>
      <c r="C4909" s="817"/>
      <c r="D4909" s="817"/>
      <c r="E4909" s="817"/>
      <c r="F4909" s="817"/>
      <c r="G4909" s="817"/>
      <c r="H4909" s="72">
        <v>63328000</v>
      </c>
      <c r="I4909" s="72"/>
    </row>
    <row r="4910" spans="1:9" s="8" customFormat="1" ht="30" x14ac:dyDescent="0.25">
      <c r="A4910" s="860"/>
      <c r="B4910" s="836">
        <v>4215</v>
      </c>
      <c r="C4910" s="139">
        <v>66511120</v>
      </c>
      <c r="D4910" s="140" t="s">
        <v>300</v>
      </c>
      <c r="E4910" s="15" t="s">
        <v>149</v>
      </c>
      <c r="F4910" s="15" t="s">
        <v>121</v>
      </c>
      <c r="G4910" s="16">
        <v>63328000</v>
      </c>
      <c r="H4910" s="16">
        <v>63328000</v>
      </c>
      <c r="I4910" s="16">
        <v>1</v>
      </c>
    </row>
    <row r="4911" spans="1:9" x14ac:dyDescent="0.25">
      <c r="A4911" s="860"/>
      <c r="B4911" s="869" t="s">
        <v>301</v>
      </c>
      <c r="C4911" s="869"/>
      <c r="D4911" s="869"/>
      <c r="E4911" s="869"/>
      <c r="F4911" s="869"/>
      <c r="G4911" s="869"/>
      <c r="H4911" s="2">
        <v>959386031</v>
      </c>
      <c r="I4911" s="2"/>
    </row>
    <row r="4912" spans="1:9" ht="38.25" customHeight="1" x14ac:dyDescent="0.25">
      <c r="A4912" s="860" t="s">
        <v>5259</v>
      </c>
      <c r="B4912" s="818" t="s">
        <v>2611</v>
      </c>
      <c r="C4912" s="818"/>
      <c r="D4912" s="818"/>
      <c r="E4912" s="818"/>
      <c r="F4912" s="818"/>
      <c r="G4912" s="818"/>
      <c r="H4912" s="818"/>
      <c r="I4912" s="818"/>
    </row>
    <row r="4913" spans="1:9" x14ac:dyDescent="0.25">
      <c r="A4913" s="860"/>
      <c r="B4913" s="33"/>
      <c r="C4913" s="150"/>
      <c r="D4913" s="150"/>
      <c r="E4913" s="33"/>
      <c r="F4913" s="33"/>
      <c r="G4913" s="73"/>
      <c r="H4913" s="73"/>
      <c r="I4913" s="73"/>
    </row>
    <row r="4914" spans="1:9" x14ac:dyDescent="0.25">
      <c r="A4914" s="860"/>
      <c r="B4914" s="878" t="s">
        <v>1</v>
      </c>
      <c r="C4914" s="997" t="s">
        <v>2</v>
      </c>
      <c r="D4914" s="997"/>
      <c r="E4914" s="878" t="s">
        <v>3</v>
      </c>
      <c r="F4914" s="878" t="s">
        <v>4</v>
      </c>
      <c r="G4914" s="988" t="s">
        <v>5</v>
      </c>
      <c r="H4914" s="988" t="s">
        <v>6</v>
      </c>
      <c r="I4914" s="988" t="s">
        <v>7</v>
      </c>
    </row>
    <row r="4915" spans="1:9" ht="60" x14ac:dyDescent="0.25">
      <c r="A4915" s="860"/>
      <c r="B4915" s="878"/>
      <c r="C4915" s="150" t="s">
        <v>8</v>
      </c>
      <c r="D4915" s="150" t="s">
        <v>9</v>
      </c>
      <c r="E4915" s="878"/>
      <c r="F4915" s="878"/>
      <c r="G4915" s="988"/>
      <c r="H4915" s="988"/>
      <c r="I4915" s="988"/>
    </row>
    <row r="4916" spans="1:9" x14ac:dyDescent="0.25">
      <c r="A4916" s="860"/>
      <c r="B4916" s="33"/>
      <c r="C4916" s="150">
        <v>1</v>
      </c>
      <c r="D4916" s="150">
        <v>2</v>
      </c>
      <c r="E4916" s="33">
        <v>3</v>
      </c>
      <c r="F4916" s="33">
        <v>4</v>
      </c>
      <c r="G4916" s="73">
        <v>5</v>
      </c>
      <c r="H4916" s="73">
        <v>6</v>
      </c>
      <c r="I4916" s="73">
        <v>7</v>
      </c>
    </row>
    <row r="4917" spans="1:9" x14ac:dyDescent="0.25">
      <c r="A4917" s="860"/>
      <c r="B4917" s="866" t="s">
        <v>10</v>
      </c>
      <c r="C4917" s="866"/>
      <c r="D4917" s="866"/>
      <c r="E4917" s="866"/>
      <c r="F4917" s="866"/>
      <c r="G4917" s="866"/>
      <c r="H4917" s="34">
        <f>SUM(H4918+H5040)</f>
        <v>61978610</v>
      </c>
      <c r="I4917" s="34"/>
    </row>
    <row r="4918" spans="1:9" x14ac:dyDescent="0.25">
      <c r="A4918" s="860"/>
      <c r="B4918" s="878" t="s">
        <v>11</v>
      </c>
      <c r="C4918" s="878"/>
      <c r="D4918" s="878"/>
      <c r="E4918" s="878"/>
      <c r="F4918" s="878"/>
      <c r="G4918" s="878"/>
      <c r="H4918" s="73">
        <f>SUM(H4919:H5039)</f>
        <v>24180410</v>
      </c>
      <c r="I4918" s="73"/>
    </row>
    <row r="4919" spans="1:9" ht="30" x14ac:dyDescent="0.25">
      <c r="A4919" s="860"/>
      <c r="B4919" s="813">
        <v>4261</v>
      </c>
      <c r="C4919" s="151" t="s">
        <v>2612</v>
      </c>
      <c r="D4919" s="152" t="s">
        <v>2613</v>
      </c>
      <c r="E4919" s="35" t="s">
        <v>14</v>
      </c>
      <c r="F4919" s="35" t="s">
        <v>1852</v>
      </c>
      <c r="G4919" s="36">
        <v>10000</v>
      </c>
      <c r="H4919" s="36">
        <f t="shared" ref="H4919:H4982" si="36">G4919*I4919</f>
        <v>40000</v>
      </c>
      <c r="I4919" s="36">
        <v>4</v>
      </c>
    </row>
    <row r="4920" spans="1:9" ht="45" x14ac:dyDescent="0.25">
      <c r="A4920" s="860"/>
      <c r="B4920" s="813"/>
      <c r="C4920" s="151" t="s">
        <v>2614</v>
      </c>
      <c r="D4920" s="152" t="s">
        <v>2615</v>
      </c>
      <c r="E4920" s="35" t="s">
        <v>14</v>
      </c>
      <c r="F4920" s="35" t="s">
        <v>1852</v>
      </c>
      <c r="G4920" s="36">
        <v>12000</v>
      </c>
      <c r="H4920" s="36">
        <f t="shared" si="36"/>
        <v>36000</v>
      </c>
      <c r="I4920" s="36">
        <v>3</v>
      </c>
    </row>
    <row r="4921" spans="1:9" ht="30" x14ac:dyDescent="0.25">
      <c r="A4921" s="860"/>
      <c r="B4921" s="813"/>
      <c r="C4921" s="151" t="s">
        <v>2616</v>
      </c>
      <c r="D4921" s="152" t="s">
        <v>2617</v>
      </c>
      <c r="E4921" s="35" t="s">
        <v>14</v>
      </c>
      <c r="F4921" s="35" t="s">
        <v>1852</v>
      </c>
      <c r="G4921" s="36">
        <v>12000</v>
      </c>
      <c r="H4921" s="36">
        <f t="shared" si="36"/>
        <v>36000</v>
      </c>
      <c r="I4921" s="36">
        <v>3</v>
      </c>
    </row>
    <row r="4922" spans="1:9" ht="30" x14ac:dyDescent="0.25">
      <c r="A4922" s="860"/>
      <c r="B4922" s="813"/>
      <c r="C4922" s="151" t="s">
        <v>2618</v>
      </c>
      <c r="D4922" s="152" t="s">
        <v>2619</v>
      </c>
      <c r="E4922" s="35" t="s">
        <v>14</v>
      </c>
      <c r="F4922" s="35" t="s">
        <v>1852</v>
      </c>
      <c r="G4922" s="36">
        <v>10000</v>
      </c>
      <c r="H4922" s="36">
        <f t="shared" si="36"/>
        <v>40000</v>
      </c>
      <c r="I4922" s="36">
        <v>4</v>
      </c>
    </row>
    <row r="4923" spans="1:9" s="11" customFormat="1" ht="30" x14ac:dyDescent="0.25">
      <c r="A4923" s="860"/>
      <c r="B4923" s="813"/>
      <c r="C4923" s="153">
        <v>22811110</v>
      </c>
      <c r="D4923" s="154" t="s">
        <v>2620</v>
      </c>
      <c r="E4923" s="37" t="s">
        <v>126</v>
      </c>
      <c r="F4923" s="37" t="s">
        <v>15</v>
      </c>
      <c r="G4923" s="38">
        <v>3500</v>
      </c>
      <c r="H4923" s="38">
        <f t="shared" si="36"/>
        <v>52500</v>
      </c>
      <c r="I4923" s="38">
        <v>15</v>
      </c>
    </row>
    <row r="4924" spans="1:9" x14ac:dyDescent="0.25">
      <c r="A4924" s="860"/>
      <c r="B4924" s="813"/>
      <c r="C4924" s="151" t="s">
        <v>2621</v>
      </c>
      <c r="D4924" s="152" t="s">
        <v>308</v>
      </c>
      <c r="E4924" s="35" t="s">
        <v>14</v>
      </c>
      <c r="F4924" s="35" t="s">
        <v>15</v>
      </c>
      <c r="G4924" s="36">
        <v>500</v>
      </c>
      <c r="H4924" s="36">
        <f t="shared" si="36"/>
        <v>15000</v>
      </c>
      <c r="I4924" s="36">
        <v>30</v>
      </c>
    </row>
    <row r="4925" spans="1:9" ht="30" x14ac:dyDescent="0.25">
      <c r="A4925" s="860"/>
      <c r="B4925" s="813"/>
      <c r="C4925" s="151" t="s">
        <v>2622</v>
      </c>
      <c r="D4925" s="152" t="s">
        <v>1003</v>
      </c>
      <c r="E4925" s="35" t="s">
        <v>14</v>
      </c>
      <c r="F4925" s="35" t="s">
        <v>15</v>
      </c>
      <c r="G4925" s="36">
        <v>2000</v>
      </c>
      <c r="H4925" s="36">
        <f t="shared" si="36"/>
        <v>40000</v>
      </c>
      <c r="I4925" s="36">
        <v>20</v>
      </c>
    </row>
    <row r="4926" spans="1:9" ht="30" x14ac:dyDescent="0.25">
      <c r="A4926" s="860"/>
      <c r="B4926" s="813"/>
      <c r="C4926" s="151" t="s">
        <v>2623</v>
      </c>
      <c r="D4926" s="152" t="s">
        <v>2624</v>
      </c>
      <c r="E4926" s="35" t="s">
        <v>14</v>
      </c>
      <c r="F4926" s="35" t="s">
        <v>15</v>
      </c>
      <c r="G4926" s="36">
        <v>3500</v>
      </c>
      <c r="H4926" s="36">
        <f t="shared" si="36"/>
        <v>17500</v>
      </c>
      <c r="I4926" s="36">
        <v>5</v>
      </c>
    </row>
    <row r="4927" spans="1:9" s="11" customFormat="1" x14ac:dyDescent="0.25">
      <c r="A4927" s="860"/>
      <c r="B4927" s="813"/>
      <c r="C4927" s="153">
        <v>24911200</v>
      </c>
      <c r="D4927" s="154" t="s">
        <v>371</v>
      </c>
      <c r="E4927" s="37" t="s">
        <v>126</v>
      </c>
      <c r="F4927" s="37" t="s">
        <v>49</v>
      </c>
      <c r="G4927" s="38">
        <v>1500</v>
      </c>
      <c r="H4927" s="38">
        <f t="shared" si="36"/>
        <v>6000</v>
      </c>
      <c r="I4927" s="38">
        <v>4</v>
      </c>
    </row>
    <row r="4928" spans="1:9" x14ac:dyDescent="0.25">
      <c r="A4928" s="860"/>
      <c r="B4928" s="813"/>
      <c r="C4928" s="151" t="s">
        <v>2625</v>
      </c>
      <c r="D4928" s="152" t="s">
        <v>310</v>
      </c>
      <c r="E4928" s="35" t="s">
        <v>14</v>
      </c>
      <c r="F4928" s="35" t="s">
        <v>15</v>
      </c>
      <c r="G4928" s="36">
        <v>200</v>
      </c>
      <c r="H4928" s="36">
        <f t="shared" si="36"/>
        <v>8000</v>
      </c>
      <c r="I4928" s="36">
        <v>40</v>
      </c>
    </row>
    <row r="4929" spans="1:9" x14ac:dyDescent="0.25">
      <c r="A4929" s="860"/>
      <c r="B4929" s="813"/>
      <c r="C4929" s="151" t="s">
        <v>2626</v>
      </c>
      <c r="D4929" s="152" t="s">
        <v>13</v>
      </c>
      <c r="E4929" s="35" t="s">
        <v>14</v>
      </c>
      <c r="F4929" s="35" t="s">
        <v>15</v>
      </c>
      <c r="G4929" s="36">
        <v>8000</v>
      </c>
      <c r="H4929" s="36">
        <f t="shared" si="36"/>
        <v>40000</v>
      </c>
      <c r="I4929" s="36">
        <v>5</v>
      </c>
    </row>
    <row r="4930" spans="1:9" x14ac:dyDescent="0.25">
      <c r="A4930" s="860"/>
      <c r="B4930" s="813"/>
      <c r="C4930" s="151" t="s">
        <v>2627</v>
      </c>
      <c r="D4930" s="152" t="s">
        <v>313</v>
      </c>
      <c r="E4930" s="35" t="s">
        <v>14</v>
      </c>
      <c r="F4930" s="35" t="s">
        <v>15</v>
      </c>
      <c r="G4930" s="36">
        <v>80</v>
      </c>
      <c r="H4930" s="36">
        <f t="shared" si="36"/>
        <v>3200</v>
      </c>
      <c r="I4930" s="36">
        <v>40</v>
      </c>
    </row>
    <row r="4931" spans="1:9" x14ac:dyDescent="0.25">
      <c r="A4931" s="860"/>
      <c r="B4931" s="813"/>
      <c r="C4931" s="151" t="s">
        <v>2628</v>
      </c>
      <c r="D4931" s="152" t="s">
        <v>315</v>
      </c>
      <c r="E4931" s="35" t="s">
        <v>14</v>
      </c>
      <c r="F4931" s="35" t="s">
        <v>15</v>
      </c>
      <c r="G4931" s="36">
        <v>700</v>
      </c>
      <c r="H4931" s="36">
        <f t="shared" si="36"/>
        <v>7000</v>
      </c>
      <c r="I4931" s="36">
        <v>10</v>
      </c>
    </row>
    <row r="4932" spans="1:9" x14ac:dyDescent="0.25">
      <c r="A4932" s="860"/>
      <c r="B4932" s="813"/>
      <c r="C4932" s="151" t="s">
        <v>2629</v>
      </c>
      <c r="D4932" s="152" t="s">
        <v>317</v>
      </c>
      <c r="E4932" s="35" t="s">
        <v>14</v>
      </c>
      <c r="F4932" s="35" t="s">
        <v>15</v>
      </c>
      <c r="G4932" s="36">
        <v>250</v>
      </c>
      <c r="H4932" s="36">
        <f t="shared" si="36"/>
        <v>2500</v>
      </c>
      <c r="I4932" s="36">
        <v>10</v>
      </c>
    </row>
    <row r="4933" spans="1:9" x14ac:dyDescent="0.25">
      <c r="A4933" s="860"/>
      <c r="B4933" s="813"/>
      <c r="C4933" s="151" t="s">
        <v>2630</v>
      </c>
      <c r="D4933" s="152" t="s">
        <v>17</v>
      </c>
      <c r="E4933" s="35" t="s">
        <v>14</v>
      </c>
      <c r="F4933" s="35" t="s">
        <v>15</v>
      </c>
      <c r="G4933" s="36">
        <v>150</v>
      </c>
      <c r="H4933" s="36">
        <f t="shared" si="36"/>
        <v>75000</v>
      </c>
      <c r="I4933" s="36">
        <v>500</v>
      </c>
    </row>
    <row r="4934" spans="1:9" x14ac:dyDescent="0.25">
      <c r="A4934" s="860"/>
      <c r="B4934" s="813"/>
      <c r="C4934" s="151" t="s">
        <v>2631</v>
      </c>
      <c r="D4934" s="152" t="s">
        <v>19</v>
      </c>
      <c r="E4934" s="35" t="s">
        <v>14</v>
      </c>
      <c r="F4934" s="35" t="s">
        <v>15</v>
      </c>
      <c r="G4934" s="36">
        <v>300</v>
      </c>
      <c r="H4934" s="36">
        <f t="shared" si="36"/>
        <v>30000</v>
      </c>
      <c r="I4934" s="36">
        <v>100</v>
      </c>
    </row>
    <row r="4935" spans="1:9" x14ac:dyDescent="0.25">
      <c r="A4935" s="860"/>
      <c r="B4935" s="813"/>
      <c r="C4935" s="151" t="s">
        <v>2632</v>
      </c>
      <c r="D4935" s="152" t="s">
        <v>21</v>
      </c>
      <c r="E4935" s="35" t="s">
        <v>14</v>
      </c>
      <c r="F4935" s="35" t="s">
        <v>15</v>
      </c>
      <c r="G4935" s="36">
        <v>70</v>
      </c>
      <c r="H4935" s="36">
        <f t="shared" si="36"/>
        <v>7000</v>
      </c>
      <c r="I4935" s="36">
        <v>100</v>
      </c>
    </row>
    <row r="4936" spans="1:9" x14ac:dyDescent="0.25">
      <c r="A4936" s="860"/>
      <c r="B4936" s="813"/>
      <c r="C4936" s="151" t="s">
        <v>2633</v>
      </c>
      <c r="D4936" s="152" t="s">
        <v>653</v>
      </c>
      <c r="E4936" s="35" t="s">
        <v>14</v>
      </c>
      <c r="F4936" s="35" t="s">
        <v>15</v>
      </c>
      <c r="G4936" s="36">
        <v>150</v>
      </c>
      <c r="H4936" s="36">
        <f t="shared" si="36"/>
        <v>3000</v>
      </c>
      <c r="I4936" s="36">
        <v>20</v>
      </c>
    </row>
    <row r="4937" spans="1:9" x14ac:dyDescent="0.25">
      <c r="A4937" s="860"/>
      <c r="B4937" s="813"/>
      <c r="C4937" s="151" t="s">
        <v>2634</v>
      </c>
      <c r="D4937" s="152" t="s">
        <v>1008</v>
      </c>
      <c r="E4937" s="35" t="s">
        <v>14</v>
      </c>
      <c r="F4937" s="35" t="s">
        <v>30</v>
      </c>
      <c r="G4937" s="36">
        <v>90</v>
      </c>
      <c r="H4937" s="36">
        <f t="shared" si="36"/>
        <v>900</v>
      </c>
      <c r="I4937" s="36">
        <v>10</v>
      </c>
    </row>
    <row r="4938" spans="1:9" x14ac:dyDescent="0.25">
      <c r="A4938" s="860"/>
      <c r="B4938" s="813"/>
      <c r="C4938" s="151" t="s">
        <v>2635</v>
      </c>
      <c r="D4938" s="152" t="s">
        <v>23</v>
      </c>
      <c r="E4938" s="35" t="s">
        <v>14</v>
      </c>
      <c r="F4938" s="35" t="s">
        <v>15</v>
      </c>
      <c r="G4938" s="36">
        <v>250</v>
      </c>
      <c r="H4938" s="36">
        <f t="shared" si="36"/>
        <v>17500</v>
      </c>
      <c r="I4938" s="36">
        <v>70</v>
      </c>
    </row>
    <row r="4939" spans="1:9" x14ac:dyDescent="0.25">
      <c r="A4939" s="860"/>
      <c r="B4939" s="813"/>
      <c r="C4939" s="151" t="s">
        <v>2636</v>
      </c>
      <c r="D4939" s="152" t="s">
        <v>1084</v>
      </c>
      <c r="E4939" s="35" t="s">
        <v>14</v>
      </c>
      <c r="F4939" s="35" t="s">
        <v>15</v>
      </c>
      <c r="G4939" s="36">
        <v>150</v>
      </c>
      <c r="H4939" s="36">
        <f t="shared" si="36"/>
        <v>12000</v>
      </c>
      <c r="I4939" s="36">
        <v>80</v>
      </c>
    </row>
    <row r="4940" spans="1:9" ht="30" x14ac:dyDescent="0.25">
      <c r="A4940" s="860"/>
      <c r="B4940" s="813"/>
      <c r="C4940" s="151" t="s">
        <v>2637</v>
      </c>
      <c r="D4940" s="152" t="s">
        <v>323</v>
      </c>
      <c r="E4940" s="35" t="s">
        <v>14</v>
      </c>
      <c r="F4940" s="35" t="s">
        <v>15</v>
      </c>
      <c r="G4940" s="36">
        <v>500</v>
      </c>
      <c r="H4940" s="36">
        <f t="shared" si="36"/>
        <v>20000</v>
      </c>
      <c r="I4940" s="36">
        <v>40</v>
      </c>
    </row>
    <row r="4941" spans="1:9" x14ac:dyDescent="0.25">
      <c r="A4941" s="860"/>
      <c r="B4941" s="813"/>
      <c r="C4941" s="151" t="s">
        <v>2638</v>
      </c>
      <c r="D4941" s="152" t="s">
        <v>27</v>
      </c>
      <c r="E4941" s="35" t="s">
        <v>14</v>
      </c>
      <c r="F4941" s="35" t="s">
        <v>15</v>
      </c>
      <c r="G4941" s="36">
        <v>250</v>
      </c>
      <c r="H4941" s="36">
        <f t="shared" si="36"/>
        <v>7500</v>
      </c>
      <c r="I4941" s="36">
        <v>30</v>
      </c>
    </row>
    <row r="4942" spans="1:9" ht="45" x14ac:dyDescent="0.25">
      <c r="A4942" s="860"/>
      <c r="B4942" s="813"/>
      <c r="C4942" s="151" t="s">
        <v>2639</v>
      </c>
      <c r="D4942" s="152" t="s">
        <v>2640</v>
      </c>
      <c r="E4942" s="35" t="s">
        <v>14</v>
      </c>
      <c r="F4942" s="35" t="s">
        <v>15</v>
      </c>
      <c r="G4942" s="36">
        <v>1500</v>
      </c>
      <c r="H4942" s="36">
        <f t="shared" si="36"/>
        <v>7500</v>
      </c>
      <c r="I4942" s="36">
        <v>5</v>
      </c>
    </row>
    <row r="4943" spans="1:9" ht="30" x14ac:dyDescent="0.25">
      <c r="A4943" s="860"/>
      <c r="B4943" s="813"/>
      <c r="C4943" s="151" t="s">
        <v>2641</v>
      </c>
      <c r="D4943" s="152" t="s">
        <v>2642</v>
      </c>
      <c r="E4943" s="35" t="s">
        <v>14</v>
      </c>
      <c r="F4943" s="35" t="s">
        <v>30</v>
      </c>
      <c r="G4943" s="36">
        <v>150</v>
      </c>
      <c r="H4943" s="36">
        <f t="shared" si="36"/>
        <v>6000</v>
      </c>
      <c r="I4943" s="36">
        <v>40</v>
      </c>
    </row>
    <row r="4944" spans="1:9" x14ac:dyDescent="0.25">
      <c r="A4944" s="860"/>
      <c r="B4944" s="813"/>
      <c r="C4944" s="151" t="s">
        <v>2643</v>
      </c>
      <c r="D4944" s="152" t="s">
        <v>34</v>
      </c>
      <c r="E4944" s="35" t="s">
        <v>14</v>
      </c>
      <c r="F4944" s="35" t="s">
        <v>30</v>
      </c>
      <c r="G4944" s="36">
        <v>100</v>
      </c>
      <c r="H4944" s="36">
        <f t="shared" si="36"/>
        <v>4000</v>
      </c>
      <c r="I4944" s="36">
        <v>40</v>
      </c>
    </row>
    <row r="4945" spans="1:9" ht="30" x14ac:dyDescent="0.25">
      <c r="A4945" s="860"/>
      <c r="B4945" s="813"/>
      <c r="C4945" s="151" t="s">
        <v>2644</v>
      </c>
      <c r="D4945" s="152" t="s">
        <v>36</v>
      </c>
      <c r="E4945" s="35" t="s">
        <v>14</v>
      </c>
      <c r="F4945" s="35" t="s">
        <v>15</v>
      </c>
      <c r="G4945" s="36">
        <v>15</v>
      </c>
      <c r="H4945" s="36">
        <f t="shared" si="36"/>
        <v>75000</v>
      </c>
      <c r="I4945" s="36">
        <v>5000</v>
      </c>
    </row>
    <row r="4946" spans="1:9" x14ac:dyDescent="0.25">
      <c r="A4946" s="860"/>
      <c r="B4946" s="813"/>
      <c r="C4946" s="151" t="s">
        <v>2645</v>
      </c>
      <c r="D4946" s="152" t="s">
        <v>38</v>
      </c>
      <c r="E4946" s="35" t="s">
        <v>14</v>
      </c>
      <c r="F4946" s="35" t="s">
        <v>15</v>
      </c>
      <c r="G4946" s="36">
        <v>150</v>
      </c>
      <c r="H4946" s="36">
        <f t="shared" si="36"/>
        <v>52500</v>
      </c>
      <c r="I4946" s="36">
        <v>350</v>
      </c>
    </row>
    <row r="4947" spans="1:9" x14ac:dyDescent="0.25">
      <c r="A4947" s="860"/>
      <c r="B4947" s="813"/>
      <c r="C4947" s="151" t="s">
        <v>2646</v>
      </c>
      <c r="D4947" s="152" t="s">
        <v>40</v>
      </c>
      <c r="E4947" s="35" t="s">
        <v>14</v>
      </c>
      <c r="F4947" s="35" t="s">
        <v>15</v>
      </c>
      <c r="G4947" s="36">
        <v>100</v>
      </c>
      <c r="H4947" s="36">
        <f t="shared" si="36"/>
        <v>6000</v>
      </c>
      <c r="I4947" s="36">
        <v>60</v>
      </c>
    </row>
    <row r="4948" spans="1:9" ht="30" x14ac:dyDescent="0.25">
      <c r="A4948" s="860"/>
      <c r="B4948" s="813"/>
      <c r="C4948" s="151" t="s">
        <v>2647</v>
      </c>
      <c r="D4948" s="152" t="s">
        <v>2648</v>
      </c>
      <c r="E4948" s="35" t="s">
        <v>14</v>
      </c>
      <c r="F4948" s="35" t="s">
        <v>15</v>
      </c>
      <c r="G4948" s="36">
        <v>700</v>
      </c>
      <c r="H4948" s="36">
        <f t="shared" si="36"/>
        <v>70000</v>
      </c>
      <c r="I4948" s="36">
        <v>100</v>
      </c>
    </row>
    <row r="4949" spans="1:9" x14ac:dyDescent="0.25">
      <c r="A4949" s="860"/>
      <c r="B4949" s="813"/>
      <c r="C4949" s="151" t="s">
        <v>2649</v>
      </c>
      <c r="D4949" s="152" t="s">
        <v>1103</v>
      </c>
      <c r="E4949" s="35" t="s">
        <v>14</v>
      </c>
      <c r="F4949" s="35" t="s">
        <v>15</v>
      </c>
      <c r="G4949" s="36">
        <v>250</v>
      </c>
      <c r="H4949" s="36">
        <f t="shared" si="36"/>
        <v>5000</v>
      </c>
      <c r="I4949" s="36">
        <v>20</v>
      </c>
    </row>
    <row r="4950" spans="1:9" x14ac:dyDescent="0.25">
      <c r="A4950" s="860"/>
      <c r="B4950" s="813"/>
      <c r="C4950" s="151" t="s">
        <v>2650</v>
      </c>
      <c r="D4950" s="152" t="s">
        <v>46</v>
      </c>
      <c r="E4950" s="35" t="s">
        <v>14</v>
      </c>
      <c r="F4950" s="35" t="s">
        <v>15</v>
      </c>
      <c r="G4950" s="36">
        <v>1500</v>
      </c>
      <c r="H4950" s="36">
        <f t="shared" si="36"/>
        <v>30000</v>
      </c>
      <c r="I4950" s="36">
        <v>20</v>
      </c>
    </row>
    <row r="4951" spans="1:9" x14ac:dyDescent="0.25">
      <c r="A4951" s="860"/>
      <c r="B4951" s="813"/>
      <c r="C4951" s="151" t="s">
        <v>2651</v>
      </c>
      <c r="D4951" s="152" t="s">
        <v>337</v>
      </c>
      <c r="E4951" s="35" t="s">
        <v>14</v>
      </c>
      <c r="F4951" s="35" t="s">
        <v>15</v>
      </c>
      <c r="G4951" s="36">
        <v>1500</v>
      </c>
      <c r="H4951" s="36">
        <f t="shared" si="36"/>
        <v>15000</v>
      </c>
      <c r="I4951" s="36">
        <v>10</v>
      </c>
    </row>
    <row r="4952" spans="1:9" x14ac:dyDescent="0.25">
      <c r="A4952" s="860"/>
      <c r="B4952" s="813"/>
      <c r="C4952" s="151" t="s">
        <v>2652</v>
      </c>
      <c r="D4952" s="152" t="s">
        <v>48</v>
      </c>
      <c r="E4952" s="35" t="s">
        <v>14</v>
      </c>
      <c r="F4952" s="35" t="s">
        <v>49</v>
      </c>
      <c r="G4952" s="36">
        <v>900</v>
      </c>
      <c r="H4952" s="36">
        <f t="shared" si="36"/>
        <v>1260000</v>
      </c>
      <c r="I4952" s="36">
        <v>1400</v>
      </c>
    </row>
    <row r="4953" spans="1:9" x14ac:dyDescent="0.25">
      <c r="A4953" s="860"/>
      <c r="B4953" s="813"/>
      <c r="C4953" s="151" t="s">
        <v>2653</v>
      </c>
      <c r="D4953" s="152" t="s">
        <v>51</v>
      </c>
      <c r="E4953" s="35" t="s">
        <v>14</v>
      </c>
      <c r="F4953" s="35" t="s">
        <v>49</v>
      </c>
      <c r="G4953" s="36">
        <v>1000</v>
      </c>
      <c r="H4953" s="36">
        <f t="shared" si="36"/>
        <v>20000</v>
      </c>
      <c r="I4953" s="36">
        <v>20</v>
      </c>
    </row>
    <row r="4954" spans="1:9" ht="30" x14ac:dyDescent="0.25">
      <c r="A4954" s="860"/>
      <c r="B4954" s="813"/>
      <c r="C4954" s="151" t="s">
        <v>2654</v>
      </c>
      <c r="D4954" s="152" t="s">
        <v>53</v>
      </c>
      <c r="E4954" s="35" t="s">
        <v>14</v>
      </c>
      <c r="F4954" s="35" t="s">
        <v>30</v>
      </c>
      <c r="G4954" s="36">
        <v>220</v>
      </c>
      <c r="H4954" s="36">
        <f t="shared" si="36"/>
        <v>55000</v>
      </c>
      <c r="I4954" s="36">
        <v>250</v>
      </c>
    </row>
    <row r="4955" spans="1:9" x14ac:dyDescent="0.25">
      <c r="A4955" s="860"/>
      <c r="B4955" s="813"/>
      <c r="C4955" s="151" t="s">
        <v>2655</v>
      </c>
      <c r="D4955" s="152" t="s">
        <v>674</v>
      </c>
      <c r="E4955" s="35" t="s">
        <v>14</v>
      </c>
      <c r="F4955" s="35" t="s">
        <v>15</v>
      </c>
      <c r="G4955" s="36">
        <v>1200</v>
      </c>
      <c r="H4955" s="36">
        <f t="shared" si="36"/>
        <v>36000</v>
      </c>
      <c r="I4955" s="36">
        <v>30</v>
      </c>
    </row>
    <row r="4956" spans="1:9" ht="30" x14ac:dyDescent="0.25">
      <c r="A4956" s="860"/>
      <c r="B4956" s="813"/>
      <c r="C4956" s="151" t="s">
        <v>2656</v>
      </c>
      <c r="D4956" s="152" t="s">
        <v>2657</v>
      </c>
      <c r="E4956" s="35" t="s">
        <v>14</v>
      </c>
      <c r="F4956" s="35" t="s">
        <v>15</v>
      </c>
      <c r="G4956" s="36">
        <v>1500</v>
      </c>
      <c r="H4956" s="36">
        <f t="shared" si="36"/>
        <v>7500</v>
      </c>
      <c r="I4956" s="36">
        <v>5</v>
      </c>
    </row>
    <row r="4957" spans="1:9" x14ac:dyDescent="0.25">
      <c r="A4957" s="860"/>
      <c r="B4957" s="813"/>
      <c r="C4957" s="151" t="s">
        <v>2658</v>
      </c>
      <c r="D4957" s="152" t="s">
        <v>2659</v>
      </c>
      <c r="E4957" s="35" t="s">
        <v>14</v>
      </c>
      <c r="F4957" s="35" t="s">
        <v>15</v>
      </c>
      <c r="G4957" s="36">
        <v>3500</v>
      </c>
      <c r="H4957" s="36">
        <f t="shared" si="36"/>
        <v>17500</v>
      </c>
      <c r="I4957" s="36">
        <v>5</v>
      </c>
    </row>
    <row r="4958" spans="1:9" x14ac:dyDescent="0.25">
      <c r="A4958" s="860"/>
      <c r="B4958" s="813"/>
      <c r="C4958" s="151" t="s">
        <v>2660</v>
      </c>
      <c r="D4958" s="152" t="s">
        <v>2661</v>
      </c>
      <c r="E4958" s="35" t="s">
        <v>14</v>
      </c>
      <c r="F4958" s="35" t="s">
        <v>15</v>
      </c>
      <c r="G4958" s="36">
        <v>3500</v>
      </c>
      <c r="H4958" s="36">
        <f t="shared" si="36"/>
        <v>17500</v>
      </c>
      <c r="I4958" s="36">
        <v>5</v>
      </c>
    </row>
    <row r="4959" spans="1:9" x14ac:dyDescent="0.25">
      <c r="A4959" s="860"/>
      <c r="B4959" s="813"/>
      <c r="C4959" s="151" t="s">
        <v>2662</v>
      </c>
      <c r="D4959" s="152" t="s">
        <v>348</v>
      </c>
      <c r="E4959" s="35" t="s">
        <v>14</v>
      </c>
      <c r="F4959" s="35" t="s">
        <v>15</v>
      </c>
      <c r="G4959" s="36">
        <v>500</v>
      </c>
      <c r="H4959" s="36">
        <f t="shared" si="36"/>
        <v>7500</v>
      </c>
      <c r="I4959" s="36">
        <v>15</v>
      </c>
    </row>
    <row r="4960" spans="1:9" x14ac:dyDescent="0.25">
      <c r="A4960" s="860"/>
      <c r="B4960" s="813"/>
      <c r="C4960" s="151" t="s">
        <v>2663</v>
      </c>
      <c r="D4960" s="152" t="s">
        <v>59</v>
      </c>
      <c r="E4960" s="35" t="s">
        <v>14</v>
      </c>
      <c r="F4960" s="35" t="s">
        <v>30</v>
      </c>
      <c r="G4960" s="36">
        <v>100</v>
      </c>
      <c r="H4960" s="36">
        <f t="shared" si="36"/>
        <v>4000</v>
      </c>
      <c r="I4960" s="36">
        <v>40</v>
      </c>
    </row>
    <row r="4961" spans="1:9" x14ac:dyDescent="0.25">
      <c r="A4961" s="860"/>
      <c r="B4961" s="813"/>
      <c r="C4961" s="151" t="s">
        <v>2664</v>
      </c>
      <c r="D4961" s="152" t="s">
        <v>352</v>
      </c>
      <c r="E4961" s="35" t="s">
        <v>14</v>
      </c>
      <c r="F4961" s="35" t="s">
        <v>30</v>
      </c>
      <c r="G4961" s="36">
        <v>250</v>
      </c>
      <c r="H4961" s="36">
        <f t="shared" si="36"/>
        <v>10000</v>
      </c>
      <c r="I4961" s="36">
        <v>40</v>
      </c>
    </row>
    <row r="4962" spans="1:9" x14ac:dyDescent="0.25">
      <c r="A4962" s="860"/>
      <c r="B4962" s="813"/>
      <c r="C4962" s="151" t="s">
        <v>2665</v>
      </c>
      <c r="D4962" s="152" t="s">
        <v>61</v>
      </c>
      <c r="E4962" s="35" t="s">
        <v>14</v>
      </c>
      <c r="F4962" s="35" t="s">
        <v>15</v>
      </c>
      <c r="G4962" s="36">
        <v>100</v>
      </c>
      <c r="H4962" s="36">
        <f t="shared" si="36"/>
        <v>15000</v>
      </c>
      <c r="I4962" s="36">
        <v>150</v>
      </c>
    </row>
    <row r="4963" spans="1:9" x14ac:dyDescent="0.25">
      <c r="A4963" s="860"/>
      <c r="B4963" s="813"/>
      <c r="C4963" s="151" t="s">
        <v>2666</v>
      </c>
      <c r="D4963" s="152" t="s">
        <v>63</v>
      </c>
      <c r="E4963" s="35" t="s">
        <v>14</v>
      </c>
      <c r="F4963" s="35" t="s">
        <v>15</v>
      </c>
      <c r="G4963" s="36">
        <v>50</v>
      </c>
      <c r="H4963" s="36">
        <f t="shared" si="36"/>
        <v>5000</v>
      </c>
      <c r="I4963" s="36">
        <v>100</v>
      </c>
    </row>
    <row r="4964" spans="1:9" x14ac:dyDescent="0.25">
      <c r="A4964" s="860"/>
      <c r="B4964" s="813"/>
      <c r="C4964" s="151" t="s">
        <v>2667</v>
      </c>
      <c r="D4964" s="152" t="s">
        <v>358</v>
      </c>
      <c r="E4964" s="35" t="s">
        <v>14</v>
      </c>
      <c r="F4964" s="35" t="s">
        <v>15</v>
      </c>
      <c r="G4964" s="36">
        <v>150</v>
      </c>
      <c r="H4964" s="36">
        <f t="shared" si="36"/>
        <v>7500</v>
      </c>
      <c r="I4964" s="36">
        <v>50</v>
      </c>
    </row>
    <row r="4965" spans="1:9" x14ac:dyDescent="0.25">
      <c r="A4965" s="860"/>
      <c r="B4965" s="35">
        <v>4264</v>
      </c>
      <c r="C4965" s="151" t="s">
        <v>359</v>
      </c>
      <c r="D4965" s="152" t="s">
        <v>65</v>
      </c>
      <c r="E4965" s="35" t="s">
        <v>149</v>
      </c>
      <c r="F4965" s="35" t="s">
        <v>66</v>
      </c>
      <c r="G4965" s="36">
        <v>470</v>
      </c>
      <c r="H4965" s="36">
        <f t="shared" si="36"/>
        <v>10604610</v>
      </c>
      <c r="I4965" s="36">
        <v>22563</v>
      </c>
    </row>
    <row r="4966" spans="1:9" x14ac:dyDescent="0.25">
      <c r="A4966" s="860"/>
      <c r="B4966" s="813">
        <v>4267</v>
      </c>
      <c r="C4966" s="151" t="s">
        <v>2668</v>
      </c>
      <c r="D4966" s="152" t="s">
        <v>365</v>
      </c>
      <c r="E4966" s="35" t="s">
        <v>14</v>
      </c>
      <c r="F4966" s="35" t="s">
        <v>366</v>
      </c>
      <c r="G4966" s="36">
        <v>300</v>
      </c>
      <c r="H4966" s="36">
        <f t="shared" si="36"/>
        <v>30000</v>
      </c>
      <c r="I4966" s="36">
        <v>100</v>
      </c>
    </row>
    <row r="4967" spans="1:9" x14ac:dyDescent="0.25">
      <c r="A4967" s="860"/>
      <c r="B4967" s="813"/>
      <c r="C4967" s="151" t="s">
        <v>2669</v>
      </c>
      <c r="D4967" s="152" t="s">
        <v>68</v>
      </c>
      <c r="E4967" s="35" t="s">
        <v>14</v>
      </c>
      <c r="F4967" s="35" t="s">
        <v>15</v>
      </c>
      <c r="G4967" s="36">
        <v>600</v>
      </c>
      <c r="H4967" s="36">
        <f t="shared" si="36"/>
        <v>18000</v>
      </c>
      <c r="I4967" s="36">
        <v>30</v>
      </c>
    </row>
    <row r="4968" spans="1:9" x14ac:dyDescent="0.25">
      <c r="A4968" s="860"/>
      <c r="B4968" s="813"/>
      <c r="C4968" s="151" t="s">
        <v>2670</v>
      </c>
      <c r="D4968" s="152" t="s">
        <v>372</v>
      </c>
      <c r="E4968" s="35" t="s">
        <v>14</v>
      </c>
      <c r="F4968" s="35" t="s">
        <v>15</v>
      </c>
      <c r="G4968" s="36">
        <v>1500</v>
      </c>
      <c r="H4968" s="36">
        <f t="shared" si="36"/>
        <v>22500</v>
      </c>
      <c r="I4968" s="36">
        <v>15</v>
      </c>
    </row>
    <row r="4969" spans="1:9" x14ac:dyDescent="0.25">
      <c r="A4969" s="860"/>
      <c r="B4969" s="813"/>
      <c r="C4969" s="151" t="s">
        <v>2671</v>
      </c>
      <c r="D4969" s="152" t="s">
        <v>2672</v>
      </c>
      <c r="E4969" s="35" t="s">
        <v>14</v>
      </c>
      <c r="F4969" s="35" t="s">
        <v>30</v>
      </c>
      <c r="G4969" s="36">
        <v>1000</v>
      </c>
      <c r="H4969" s="36">
        <f t="shared" si="36"/>
        <v>30000</v>
      </c>
      <c r="I4969" s="36">
        <v>30</v>
      </c>
    </row>
    <row r="4970" spans="1:9" x14ac:dyDescent="0.25">
      <c r="A4970" s="860"/>
      <c r="B4970" s="813"/>
      <c r="C4970" s="151" t="s">
        <v>2673</v>
      </c>
      <c r="D4970" s="152" t="s">
        <v>2674</v>
      </c>
      <c r="E4970" s="35" t="s">
        <v>14</v>
      </c>
      <c r="F4970" s="35" t="s">
        <v>15</v>
      </c>
      <c r="G4970" s="36">
        <v>4500</v>
      </c>
      <c r="H4970" s="36">
        <f t="shared" si="36"/>
        <v>45000</v>
      </c>
      <c r="I4970" s="36">
        <v>10</v>
      </c>
    </row>
    <row r="4971" spans="1:9" x14ac:dyDescent="0.25">
      <c r="A4971" s="860"/>
      <c r="B4971" s="813"/>
      <c r="C4971" s="151" t="s">
        <v>2675</v>
      </c>
      <c r="D4971" s="152" t="s">
        <v>2676</v>
      </c>
      <c r="E4971" s="35" t="s">
        <v>14</v>
      </c>
      <c r="F4971" s="35" t="s">
        <v>15</v>
      </c>
      <c r="G4971" s="36">
        <v>5000</v>
      </c>
      <c r="H4971" s="36">
        <f t="shared" si="36"/>
        <v>75000</v>
      </c>
      <c r="I4971" s="36">
        <v>15</v>
      </c>
    </row>
    <row r="4972" spans="1:9" x14ac:dyDescent="0.25">
      <c r="A4972" s="860"/>
      <c r="B4972" s="813"/>
      <c r="C4972" s="151" t="s">
        <v>2677</v>
      </c>
      <c r="D4972" s="152" t="s">
        <v>1021</v>
      </c>
      <c r="E4972" s="35" t="s">
        <v>14</v>
      </c>
      <c r="F4972" s="35" t="s">
        <v>15</v>
      </c>
      <c r="G4972" s="36">
        <v>6000</v>
      </c>
      <c r="H4972" s="36">
        <f t="shared" si="36"/>
        <v>60000</v>
      </c>
      <c r="I4972" s="36">
        <v>10</v>
      </c>
    </row>
    <row r="4973" spans="1:9" x14ac:dyDescent="0.25">
      <c r="A4973" s="860"/>
      <c r="B4973" s="813"/>
      <c r="C4973" s="151" t="s">
        <v>2678</v>
      </c>
      <c r="D4973" s="152" t="s">
        <v>2679</v>
      </c>
      <c r="E4973" s="35" t="s">
        <v>14</v>
      </c>
      <c r="F4973" s="35" t="s">
        <v>15</v>
      </c>
      <c r="G4973" s="36">
        <v>6500</v>
      </c>
      <c r="H4973" s="36">
        <f t="shared" si="36"/>
        <v>97500</v>
      </c>
      <c r="I4973" s="36">
        <v>15</v>
      </c>
    </row>
    <row r="4974" spans="1:9" ht="30" x14ac:dyDescent="0.25">
      <c r="A4974" s="860"/>
      <c r="B4974" s="813"/>
      <c r="C4974" s="151" t="s">
        <v>2680</v>
      </c>
      <c r="D4974" s="152" t="s">
        <v>2681</v>
      </c>
      <c r="E4974" s="35" t="s">
        <v>14</v>
      </c>
      <c r="F4974" s="35" t="s">
        <v>15</v>
      </c>
      <c r="G4974" s="36">
        <v>500</v>
      </c>
      <c r="H4974" s="36">
        <f t="shared" si="36"/>
        <v>25000</v>
      </c>
      <c r="I4974" s="36">
        <v>50</v>
      </c>
    </row>
    <row r="4975" spans="1:9" ht="30" x14ac:dyDescent="0.25">
      <c r="A4975" s="860"/>
      <c r="B4975" s="813"/>
      <c r="C4975" s="151" t="s">
        <v>2682</v>
      </c>
      <c r="D4975" s="152" t="s">
        <v>2683</v>
      </c>
      <c r="E4975" s="35" t="s">
        <v>14</v>
      </c>
      <c r="F4975" s="35" t="s">
        <v>15</v>
      </c>
      <c r="G4975" s="36">
        <v>500</v>
      </c>
      <c r="H4975" s="36">
        <f t="shared" si="36"/>
        <v>25000</v>
      </c>
      <c r="I4975" s="36">
        <v>50</v>
      </c>
    </row>
    <row r="4976" spans="1:9" x14ac:dyDescent="0.25">
      <c r="A4976" s="860"/>
      <c r="B4976" s="813"/>
      <c r="C4976" s="151" t="s">
        <v>2684</v>
      </c>
      <c r="D4976" s="152" t="s">
        <v>388</v>
      </c>
      <c r="E4976" s="35" t="s">
        <v>14</v>
      </c>
      <c r="F4976" s="35" t="s">
        <v>15</v>
      </c>
      <c r="G4976" s="36">
        <v>150</v>
      </c>
      <c r="H4976" s="36">
        <f t="shared" si="36"/>
        <v>15000</v>
      </c>
      <c r="I4976" s="36">
        <v>100</v>
      </c>
    </row>
    <row r="4977" spans="1:9" x14ac:dyDescent="0.25">
      <c r="A4977" s="860"/>
      <c r="B4977" s="813"/>
      <c r="C4977" s="151" t="s">
        <v>2685</v>
      </c>
      <c r="D4977" s="152" t="s">
        <v>72</v>
      </c>
      <c r="E4977" s="35" t="s">
        <v>14</v>
      </c>
      <c r="F4977" s="35" t="s">
        <v>15</v>
      </c>
      <c r="G4977" s="36">
        <v>1800</v>
      </c>
      <c r="H4977" s="36">
        <f t="shared" si="36"/>
        <v>54000</v>
      </c>
      <c r="I4977" s="36">
        <v>30</v>
      </c>
    </row>
    <row r="4978" spans="1:9" x14ac:dyDescent="0.25">
      <c r="A4978" s="860"/>
      <c r="B4978" s="813"/>
      <c r="C4978" s="151" t="s">
        <v>2686</v>
      </c>
      <c r="D4978" s="152" t="s">
        <v>2687</v>
      </c>
      <c r="E4978" s="35" t="s">
        <v>14</v>
      </c>
      <c r="F4978" s="35" t="s">
        <v>15</v>
      </c>
      <c r="G4978" s="36">
        <v>1500</v>
      </c>
      <c r="H4978" s="36">
        <f t="shared" si="36"/>
        <v>30000</v>
      </c>
      <c r="I4978" s="36">
        <v>20</v>
      </c>
    </row>
    <row r="4979" spans="1:9" x14ac:dyDescent="0.25">
      <c r="A4979" s="860"/>
      <c r="B4979" s="813"/>
      <c r="C4979" s="151" t="s">
        <v>2688</v>
      </c>
      <c r="D4979" s="152" t="s">
        <v>1134</v>
      </c>
      <c r="E4979" s="35" t="s">
        <v>14</v>
      </c>
      <c r="F4979" s="35" t="s">
        <v>15</v>
      </c>
      <c r="G4979" s="36">
        <v>300</v>
      </c>
      <c r="H4979" s="36">
        <f t="shared" si="36"/>
        <v>9000</v>
      </c>
      <c r="I4979" s="36">
        <v>30</v>
      </c>
    </row>
    <row r="4980" spans="1:9" x14ac:dyDescent="0.25">
      <c r="A4980" s="860"/>
      <c r="B4980" s="813"/>
      <c r="C4980" s="151" t="s">
        <v>2689</v>
      </c>
      <c r="D4980" s="152" t="s">
        <v>2690</v>
      </c>
      <c r="E4980" s="35" t="s">
        <v>14</v>
      </c>
      <c r="F4980" s="35" t="s">
        <v>15</v>
      </c>
      <c r="G4980" s="36">
        <v>600</v>
      </c>
      <c r="H4980" s="36">
        <f t="shared" si="36"/>
        <v>6000</v>
      </c>
      <c r="I4980" s="36">
        <v>10</v>
      </c>
    </row>
    <row r="4981" spans="1:9" x14ac:dyDescent="0.25">
      <c r="A4981" s="860"/>
      <c r="B4981" s="813"/>
      <c r="C4981" s="151" t="s">
        <v>2691</v>
      </c>
      <c r="D4981" s="152" t="s">
        <v>396</v>
      </c>
      <c r="E4981" s="35" t="s">
        <v>14</v>
      </c>
      <c r="F4981" s="35" t="s">
        <v>15</v>
      </c>
      <c r="G4981" s="36">
        <v>2400</v>
      </c>
      <c r="H4981" s="36">
        <f t="shared" si="36"/>
        <v>36000</v>
      </c>
      <c r="I4981" s="36">
        <v>15</v>
      </c>
    </row>
    <row r="4982" spans="1:9" x14ac:dyDescent="0.25">
      <c r="A4982" s="860"/>
      <c r="B4982" s="813"/>
      <c r="C4982" s="151" t="s">
        <v>2692</v>
      </c>
      <c r="D4982" s="152" t="s">
        <v>76</v>
      </c>
      <c r="E4982" s="35" t="s">
        <v>14</v>
      </c>
      <c r="F4982" s="35" t="s">
        <v>15</v>
      </c>
      <c r="G4982" s="36">
        <v>1000</v>
      </c>
      <c r="H4982" s="36">
        <f t="shared" si="36"/>
        <v>15000</v>
      </c>
      <c r="I4982" s="36">
        <v>15</v>
      </c>
    </row>
    <row r="4983" spans="1:9" ht="30" x14ac:dyDescent="0.25">
      <c r="A4983" s="860"/>
      <c r="B4983" s="813"/>
      <c r="C4983" s="151" t="s">
        <v>2693</v>
      </c>
      <c r="D4983" s="152" t="s">
        <v>2694</v>
      </c>
      <c r="E4983" s="35" t="s">
        <v>14</v>
      </c>
      <c r="F4983" s="35" t="s">
        <v>402</v>
      </c>
      <c r="G4983" s="36">
        <v>200</v>
      </c>
      <c r="H4983" s="36">
        <f t="shared" ref="H4983:H5039" si="37">G4983*I4983</f>
        <v>60000</v>
      </c>
      <c r="I4983" s="36">
        <v>300</v>
      </c>
    </row>
    <row r="4984" spans="1:9" x14ac:dyDescent="0.25">
      <c r="A4984" s="860"/>
      <c r="B4984" s="813"/>
      <c r="C4984" s="151" t="s">
        <v>2695</v>
      </c>
      <c r="D4984" s="152" t="s">
        <v>82</v>
      </c>
      <c r="E4984" s="35" t="s">
        <v>14</v>
      </c>
      <c r="F4984" s="35" t="s">
        <v>15</v>
      </c>
      <c r="G4984" s="36">
        <v>200</v>
      </c>
      <c r="H4984" s="36">
        <f t="shared" si="37"/>
        <v>200000</v>
      </c>
      <c r="I4984" s="36">
        <v>1000</v>
      </c>
    </row>
    <row r="4985" spans="1:9" x14ac:dyDescent="0.25">
      <c r="A4985" s="860"/>
      <c r="B4985" s="813"/>
      <c r="C4985" s="151" t="s">
        <v>2696</v>
      </c>
      <c r="D4985" s="152" t="s">
        <v>685</v>
      </c>
      <c r="E4985" s="35" t="s">
        <v>14</v>
      </c>
      <c r="F4985" s="35" t="s">
        <v>15</v>
      </c>
      <c r="G4985" s="36">
        <v>700</v>
      </c>
      <c r="H4985" s="36">
        <f t="shared" si="37"/>
        <v>28000</v>
      </c>
      <c r="I4985" s="36">
        <v>40</v>
      </c>
    </row>
    <row r="4986" spans="1:9" ht="30" x14ac:dyDescent="0.25">
      <c r="A4986" s="860"/>
      <c r="B4986" s="813"/>
      <c r="C4986" s="151" t="s">
        <v>2697</v>
      </c>
      <c r="D4986" s="152" t="s">
        <v>2698</v>
      </c>
      <c r="E4986" s="35" t="s">
        <v>14</v>
      </c>
      <c r="F4986" s="35" t="s">
        <v>15</v>
      </c>
      <c r="G4986" s="36">
        <v>600</v>
      </c>
      <c r="H4986" s="36">
        <f t="shared" si="37"/>
        <v>6000</v>
      </c>
      <c r="I4986" s="36">
        <v>10</v>
      </c>
    </row>
    <row r="4987" spans="1:9" x14ac:dyDescent="0.25">
      <c r="A4987" s="860"/>
      <c r="B4987" s="813"/>
      <c r="C4987" s="151" t="s">
        <v>5676</v>
      </c>
      <c r="D4987" s="152" t="s">
        <v>3788</v>
      </c>
      <c r="E4987" s="327" t="s">
        <v>126</v>
      </c>
      <c r="F4987" s="327" t="s">
        <v>121</v>
      </c>
      <c r="G4987" s="36">
        <v>1065000</v>
      </c>
      <c r="H4987" s="36">
        <v>1065000</v>
      </c>
      <c r="I4987" s="36">
        <v>1</v>
      </c>
    </row>
    <row r="4988" spans="1:9" ht="60" x14ac:dyDescent="0.25">
      <c r="A4988" s="860"/>
      <c r="B4988" s="813"/>
      <c r="C4988" s="151" t="s">
        <v>2699</v>
      </c>
      <c r="D4988" s="152" t="s">
        <v>2700</v>
      </c>
      <c r="E4988" s="35" t="s">
        <v>14</v>
      </c>
      <c r="F4988" s="35" t="s">
        <v>15</v>
      </c>
      <c r="G4988" s="36">
        <v>10000</v>
      </c>
      <c r="H4988" s="36">
        <f t="shared" si="37"/>
        <v>100000</v>
      </c>
      <c r="I4988" s="36">
        <v>10</v>
      </c>
    </row>
    <row r="4989" spans="1:9" ht="30" x14ac:dyDescent="0.25">
      <c r="A4989" s="860"/>
      <c r="B4989" s="813"/>
      <c r="C4989" s="151" t="s">
        <v>2701</v>
      </c>
      <c r="D4989" s="152" t="s">
        <v>686</v>
      </c>
      <c r="E4989" s="35" t="s">
        <v>14</v>
      </c>
      <c r="F4989" s="35" t="s">
        <v>15</v>
      </c>
      <c r="G4989" s="36">
        <v>15</v>
      </c>
      <c r="H4989" s="36">
        <f t="shared" si="37"/>
        <v>30000</v>
      </c>
      <c r="I4989" s="36">
        <v>2000</v>
      </c>
    </row>
    <row r="4990" spans="1:9" x14ac:dyDescent="0.25">
      <c r="A4990" s="860"/>
      <c r="B4990" s="813"/>
      <c r="C4990" s="151" t="s">
        <v>2702</v>
      </c>
      <c r="D4990" s="152" t="s">
        <v>409</v>
      </c>
      <c r="E4990" s="35" t="s">
        <v>14</v>
      </c>
      <c r="F4990" s="35" t="s">
        <v>15</v>
      </c>
      <c r="G4990" s="36">
        <v>1500</v>
      </c>
      <c r="H4990" s="36">
        <f t="shared" si="37"/>
        <v>30000</v>
      </c>
      <c r="I4990" s="36">
        <v>20</v>
      </c>
    </row>
    <row r="4991" spans="1:9" x14ac:dyDescent="0.25">
      <c r="A4991" s="860"/>
      <c r="B4991" s="813"/>
      <c r="C4991" s="151" t="s">
        <v>2703</v>
      </c>
      <c r="D4991" s="152" t="s">
        <v>2704</v>
      </c>
      <c r="E4991" s="35" t="s">
        <v>14</v>
      </c>
      <c r="F4991" s="35" t="s">
        <v>15</v>
      </c>
      <c r="G4991" s="36">
        <v>3000</v>
      </c>
      <c r="H4991" s="36">
        <f t="shared" si="37"/>
        <v>30000</v>
      </c>
      <c r="I4991" s="36">
        <v>10</v>
      </c>
    </row>
    <row r="4992" spans="1:9" x14ac:dyDescent="0.25">
      <c r="A4992" s="860"/>
      <c r="B4992" s="813"/>
      <c r="C4992" s="151" t="s">
        <v>2705</v>
      </c>
      <c r="D4992" s="152" t="s">
        <v>411</v>
      </c>
      <c r="E4992" s="35" t="s">
        <v>14</v>
      </c>
      <c r="F4992" s="35" t="s">
        <v>15</v>
      </c>
      <c r="G4992" s="36">
        <v>1500</v>
      </c>
      <c r="H4992" s="36">
        <f t="shared" si="37"/>
        <v>12000</v>
      </c>
      <c r="I4992" s="36">
        <v>8</v>
      </c>
    </row>
    <row r="4993" spans="1:9" x14ac:dyDescent="0.25">
      <c r="A4993" s="860"/>
      <c r="B4993" s="813"/>
      <c r="C4993" s="151" t="s">
        <v>2706</v>
      </c>
      <c r="D4993" s="152" t="s">
        <v>2707</v>
      </c>
      <c r="E4993" s="35" t="s">
        <v>14</v>
      </c>
      <c r="F4993" s="35" t="s">
        <v>15</v>
      </c>
      <c r="G4993" s="36">
        <v>300</v>
      </c>
      <c r="H4993" s="36">
        <f t="shared" si="37"/>
        <v>6000</v>
      </c>
      <c r="I4993" s="36">
        <v>20</v>
      </c>
    </row>
    <row r="4994" spans="1:9" x14ac:dyDescent="0.25">
      <c r="A4994" s="860"/>
      <c r="B4994" s="813"/>
      <c r="C4994" s="151" t="s">
        <v>2708</v>
      </c>
      <c r="D4994" s="152" t="s">
        <v>414</v>
      </c>
      <c r="E4994" s="35" t="s">
        <v>14</v>
      </c>
      <c r="F4994" s="35" t="s">
        <v>15</v>
      </c>
      <c r="G4994" s="36">
        <v>4000</v>
      </c>
      <c r="H4994" s="36">
        <f t="shared" si="37"/>
        <v>48000</v>
      </c>
      <c r="I4994" s="36">
        <v>12</v>
      </c>
    </row>
    <row r="4995" spans="1:9" x14ac:dyDescent="0.25">
      <c r="A4995" s="860"/>
      <c r="B4995" s="813"/>
      <c r="C4995" s="151" t="s">
        <v>2709</v>
      </c>
      <c r="D4995" s="152" t="s">
        <v>416</v>
      </c>
      <c r="E4995" s="35" t="s">
        <v>14</v>
      </c>
      <c r="F4995" s="35" t="s">
        <v>30</v>
      </c>
      <c r="G4995" s="36">
        <v>200</v>
      </c>
      <c r="H4995" s="36">
        <f t="shared" si="37"/>
        <v>200000</v>
      </c>
      <c r="I4995" s="36">
        <v>1000</v>
      </c>
    </row>
    <row r="4996" spans="1:9" x14ac:dyDescent="0.25">
      <c r="A4996" s="860"/>
      <c r="B4996" s="813"/>
      <c r="C4996" s="151" t="s">
        <v>2710</v>
      </c>
      <c r="D4996" s="152" t="s">
        <v>1151</v>
      </c>
      <c r="E4996" s="35" t="s">
        <v>14</v>
      </c>
      <c r="F4996" s="35" t="s">
        <v>15</v>
      </c>
      <c r="G4996" s="36">
        <v>1500</v>
      </c>
      <c r="H4996" s="36">
        <f t="shared" si="37"/>
        <v>15000</v>
      </c>
      <c r="I4996" s="36">
        <v>10</v>
      </c>
    </row>
    <row r="4997" spans="1:9" ht="30" x14ac:dyDescent="0.25">
      <c r="A4997" s="860"/>
      <c r="B4997" s="813"/>
      <c r="C4997" s="151" t="s">
        <v>2711</v>
      </c>
      <c r="D4997" s="152" t="s">
        <v>2712</v>
      </c>
      <c r="E4997" s="35" t="s">
        <v>14</v>
      </c>
      <c r="F4997" s="35" t="s">
        <v>15</v>
      </c>
      <c r="G4997" s="36">
        <v>500</v>
      </c>
      <c r="H4997" s="36">
        <f t="shared" si="37"/>
        <v>15000</v>
      </c>
      <c r="I4997" s="36">
        <v>30</v>
      </c>
    </row>
    <row r="4998" spans="1:9" x14ac:dyDescent="0.25">
      <c r="A4998" s="860"/>
      <c r="B4998" s="813"/>
      <c r="C4998" s="151" t="s">
        <v>2713</v>
      </c>
      <c r="D4998" s="152" t="s">
        <v>2714</v>
      </c>
      <c r="E4998" s="35" t="s">
        <v>14</v>
      </c>
      <c r="F4998" s="35" t="s">
        <v>15</v>
      </c>
      <c r="G4998" s="36">
        <v>1500</v>
      </c>
      <c r="H4998" s="36">
        <f t="shared" si="37"/>
        <v>60000</v>
      </c>
      <c r="I4998" s="36">
        <v>40</v>
      </c>
    </row>
    <row r="4999" spans="1:9" x14ac:dyDescent="0.25">
      <c r="A4999" s="860"/>
      <c r="B4999" s="813"/>
      <c r="C4999" s="151" t="s">
        <v>2715</v>
      </c>
      <c r="D4999" s="152" t="s">
        <v>2716</v>
      </c>
      <c r="E4999" s="35" t="s">
        <v>14</v>
      </c>
      <c r="F4999" s="35" t="s">
        <v>66</v>
      </c>
      <c r="G4999" s="36">
        <v>1400</v>
      </c>
      <c r="H4999" s="36">
        <f t="shared" si="37"/>
        <v>39200</v>
      </c>
      <c r="I4999" s="36">
        <v>28</v>
      </c>
    </row>
    <row r="5000" spans="1:9" x14ac:dyDescent="0.25">
      <c r="A5000" s="860"/>
      <c r="B5000" s="813"/>
      <c r="C5000" s="151" t="s">
        <v>2717</v>
      </c>
      <c r="D5000" s="152" t="s">
        <v>2718</v>
      </c>
      <c r="E5000" s="35" t="s">
        <v>14</v>
      </c>
      <c r="F5000" s="35" t="s">
        <v>66</v>
      </c>
      <c r="G5000" s="36">
        <v>2000</v>
      </c>
      <c r="H5000" s="36">
        <f t="shared" si="37"/>
        <v>30000</v>
      </c>
      <c r="I5000" s="36">
        <v>15</v>
      </c>
    </row>
    <row r="5001" spans="1:9" x14ac:dyDescent="0.25">
      <c r="A5001" s="860"/>
      <c r="B5001" s="813"/>
      <c r="C5001" s="151" t="s">
        <v>2719</v>
      </c>
      <c r="D5001" s="152" t="s">
        <v>2720</v>
      </c>
      <c r="E5001" s="35" t="s">
        <v>14</v>
      </c>
      <c r="F5001" s="35" t="s">
        <v>66</v>
      </c>
      <c r="G5001" s="36">
        <v>120</v>
      </c>
      <c r="H5001" s="36">
        <f t="shared" si="37"/>
        <v>36000</v>
      </c>
      <c r="I5001" s="36">
        <v>300</v>
      </c>
    </row>
    <row r="5002" spans="1:9" x14ac:dyDescent="0.25">
      <c r="A5002" s="860"/>
      <c r="B5002" s="813"/>
      <c r="C5002" s="151" t="s">
        <v>2721</v>
      </c>
      <c r="D5002" s="152" t="s">
        <v>99</v>
      </c>
      <c r="E5002" s="35" t="s">
        <v>14</v>
      </c>
      <c r="F5002" s="35" t="s">
        <v>66</v>
      </c>
      <c r="G5002" s="36">
        <v>600</v>
      </c>
      <c r="H5002" s="36">
        <f t="shared" si="37"/>
        <v>60000</v>
      </c>
      <c r="I5002" s="36">
        <v>100</v>
      </c>
    </row>
    <row r="5003" spans="1:9" x14ac:dyDescent="0.25">
      <c r="A5003" s="860"/>
      <c r="B5003" s="813"/>
      <c r="C5003" s="151" t="s">
        <v>2722</v>
      </c>
      <c r="D5003" s="152" t="s">
        <v>101</v>
      </c>
      <c r="E5003" s="35" t="s">
        <v>14</v>
      </c>
      <c r="F5003" s="35" t="s">
        <v>66</v>
      </c>
      <c r="G5003" s="36">
        <v>700</v>
      </c>
      <c r="H5003" s="36">
        <f t="shared" si="37"/>
        <v>56000</v>
      </c>
      <c r="I5003" s="36">
        <v>80</v>
      </c>
    </row>
    <row r="5004" spans="1:9" x14ac:dyDescent="0.25">
      <c r="A5004" s="860"/>
      <c r="B5004" s="813"/>
      <c r="C5004" s="151" t="s">
        <v>2723</v>
      </c>
      <c r="D5004" s="152" t="s">
        <v>103</v>
      </c>
      <c r="E5004" s="35" t="s">
        <v>14</v>
      </c>
      <c r="F5004" s="35" t="s">
        <v>66</v>
      </c>
      <c r="G5004" s="36">
        <v>1000</v>
      </c>
      <c r="H5004" s="36">
        <f t="shared" si="37"/>
        <v>25000</v>
      </c>
      <c r="I5004" s="36">
        <v>25</v>
      </c>
    </row>
    <row r="5005" spans="1:9" x14ac:dyDescent="0.25">
      <c r="A5005" s="860"/>
      <c r="B5005" s="813"/>
      <c r="C5005" s="151" t="s">
        <v>2724</v>
      </c>
      <c r="D5005" s="152" t="s">
        <v>105</v>
      </c>
      <c r="E5005" s="35" t="s">
        <v>14</v>
      </c>
      <c r="F5005" s="35" t="s">
        <v>15</v>
      </c>
      <c r="G5005" s="36">
        <v>500</v>
      </c>
      <c r="H5005" s="36">
        <f t="shared" si="37"/>
        <v>50000</v>
      </c>
      <c r="I5005" s="36">
        <v>100</v>
      </c>
    </row>
    <row r="5006" spans="1:9" ht="30" x14ac:dyDescent="0.25">
      <c r="A5006" s="860"/>
      <c r="B5006" s="813"/>
      <c r="C5006" s="151" t="s">
        <v>2725</v>
      </c>
      <c r="D5006" s="152" t="s">
        <v>109</v>
      </c>
      <c r="E5006" s="35" t="s">
        <v>14</v>
      </c>
      <c r="F5006" s="35" t="s">
        <v>15</v>
      </c>
      <c r="G5006" s="36">
        <v>5000</v>
      </c>
      <c r="H5006" s="36">
        <f t="shared" si="37"/>
        <v>25000</v>
      </c>
      <c r="I5006" s="36">
        <v>5</v>
      </c>
    </row>
    <row r="5007" spans="1:9" x14ac:dyDescent="0.25">
      <c r="A5007" s="860"/>
      <c r="B5007" s="813"/>
      <c r="C5007" s="151" t="s">
        <v>2726</v>
      </c>
      <c r="D5007" s="152" t="s">
        <v>437</v>
      </c>
      <c r="E5007" s="35" t="s">
        <v>14</v>
      </c>
      <c r="F5007" s="35" t="s">
        <v>66</v>
      </c>
      <c r="G5007" s="36">
        <v>60</v>
      </c>
      <c r="H5007" s="36">
        <f t="shared" si="37"/>
        <v>60000</v>
      </c>
      <c r="I5007" s="36">
        <v>1000</v>
      </c>
    </row>
    <row r="5008" spans="1:9" x14ac:dyDescent="0.25">
      <c r="A5008" s="860"/>
      <c r="B5008" s="813"/>
      <c r="C5008" s="151" t="s">
        <v>2727</v>
      </c>
      <c r="D5008" s="152" t="s">
        <v>2728</v>
      </c>
      <c r="E5008" s="35" t="s">
        <v>14</v>
      </c>
      <c r="F5008" s="35" t="s">
        <v>15</v>
      </c>
      <c r="G5008" s="36">
        <v>750</v>
      </c>
      <c r="H5008" s="36">
        <f t="shared" si="37"/>
        <v>7500</v>
      </c>
      <c r="I5008" s="36">
        <v>10</v>
      </c>
    </row>
    <row r="5009" spans="1:9" x14ac:dyDescent="0.25">
      <c r="A5009" s="860"/>
      <c r="B5009" s="813"/>
      <c r="C5009" s="151" t="s">
        <v>2729</v>
      </c>
      <c r="D5009" s="152" t="s">
        <v>2730</v>
      </c>
      <c r="E5009" s="35" t="s">
        <v>14</v>
      </c>
      <c r="F5009" s="35" t="s">
        <v>402</v>
      </c>
      <c r="G5009" s="36">
        <v>1500</v>
      </c>
      <c r="H5009" s="36">
        <f t="shared" si="37"/>
        <v>30000</v>
      </c>
      <c r="I5009" s="36">
        <v>20</v>
      </c>
    </row>
    <row r="5010" spans="1:9" x14ac:dyDescent="0.25">
      <c r="A5010" s="860"/>
      <c r="B5010" s="813"/>
      <c r="C5010" s="151" t="s">
        <v>2731</v>
      </c>
      <c r="D5010" s="152" t="s">
        <v>2732</v>
      </c>
      <c r="E5010" s="35" t="s">
        <v>14</v>
      </c>
      <c r="F5010" s="35" t="s">
        <v>49</v>
      </c>
      <c r="G5010" s="36">
        <v>1500</v>
      </c>
      <c r="H5010" s="36">
        <f t="shared" si="37"/>
        <v>3000</v>
      </c>
      <c r="I5010" s="36">
        <v>2</v>
      </c>
    </row>
    <row r="5011" spans="1:9" x14ac:dyDescent="0.25">
      <c r="A5011" s="860"/>
      <c r="B5011" s="813"/>
      <c r="C5011" s="151" t="s">
        <v>2733</v>
      </c>
      <c r="D5011" s="152" t="s">
        <v>2734</v>
      </c>
      <c r="E5011" s="35" t="s">
        <v>14</v>
      </c>
      <c r="F5011" s="35" t="s">
        <v>15</v>
      </c>
      <c r="G5011" s="36">
        <v>3000</v>
      </c>
      <c r="H5011" s="36">
        <f t="shared" si="37"/>
        <v>30000</v>
      </c>
      <c r="I5011" s="36">
        <v>10</v>
      </c>
    </row>
    <row r="5012" spans="1:9" ht="30" x14ac:dyDescent="0.25">
      <c r="A5012" s="860"/>
      <c r="B5012" s="813"/>
      <c r="C5012" s="151" t="s">
        <v>2735</v>
      </c>
      <c r="D5012" s="152" t="s">
        <v>2736</v>
      </c>
      <c r="E5012" s="35" t="s">
        <v>14</v>
      </c>
      <c r="F5012" s="35" t="s">
        <v>402</v>
      </c>
      <c r="G5012" s="36">
        <v>600</v>
      </c>
      <c r="H5012" s="36">
        <f t="shared" si="37"/>
        <v>90000</v>
      </c>
      <c r="I5012" s="36">
        <v>150</v>
      </c>
    </row>
    <row r="5013" spans="1:9" x14ac:dyDescent="0.25">
      <c r="A5013" s="860"/>
      <c r="B5013" s="813"/>
      <c r="C5013" s="151" t="s">
        <v>2737</v>
      </c>
      <c r="D5013" s="152" t="s">
        <v>2738</v>
      </c>
      <c r="E5013" s="35" t="s">
        <v>14</v>
      </c>
      <c r="F5013" s="35" t="s">
        <v>15</v>
      </c>
      <c r="G5013" s="36">
        <v>3500</v>
      </c>
      <c r="H5013" s="36">
        <f t="shared" si="37"/>
        <v>35000</v>
      </c>
      <c r="I5013" s="36">
        <v>10</v>
      </c>
    </row>
    <row r="5014" spans="1:9" ht="45" x14ac:dyDescent="0.25">
      <c r="A5014" s="860"/>
      <c r="B5014" s="813"/>
      <c r="C5014" s="151" t="s">
        <v>2739</v>
      </c>
      <c r="D5014" s="152" t="s">
        <v>2740</v>
      </c>
      <c r="E5014" s="35" t="s">
        <v>14</v>
      </c>
      <c r="F5014" s="35" t="s">
        <v>15</v>
      </c>
      <c r="G5014" s="36">
        <v>6000</v>
      </c>
      <c r="H5014" s="36">
        <f t="shared" si="37"/>
        <v>42000</v>
      </c>
      <c r="I5014" s="36">
        <v>7</v>
      </c>
    </row>
    <row r="5015" spans="1:9" x14ac:dyDescent="0.25">
      <c r="A5015" s="860"/>
      <c r="B5015" s="813"/>
      <c r="C5015" s="151" t="s">
        <v>2741</v>
      </c>
      <c r="D5015" s="152" t="s">
        <v>2742</v>
      </c>
      <c r="E5015" s="35" t="s">
        <v>14</v>
      </c>
      <c r="F5015" s="35" t="s">
        <v>15</v>
      </c>
      <c r="G5015" s="36">
        <v>3000</v>
      </c>
      <c r="H5015" s="36">
        <f t="shared" si="37"/>
        <v>3000</v>
      </c>
      <c r="I5015" s="36">
        <v>1</v>
      </c>
    </row>
    <row r="5016" spans="1:9" x14ac:dyDescent="0.25">
      <c r="A5016" s="860"/>
      <c r="B5016" s="813"/>
      <c r="C5016" s="151" t="s">
        <v>2743</v>
      </c>
      <c r="D5016" s="152" t="s">
        <v>1180</v>
      </c>
      <c r="E5016" s="35" t="s">
        <v>14</v>
      </c>
      <c r="F5016" s="35" t="s">
        <v>15</v>
      </c>
      <c r="G5016" s="36">
        <v>2500</v>
      </c>
      <c r="H5016" s="36">
        <f t="shared" si="37"/>
        <v>5000</v>
      </c>
      <c r="I5016" s="36">
        <v>2</v>
      </c>
    </row>
    <row r="5017" spans="1:9" ht="30" x14ac:dyDescent="0.25">
      <c r="A5017" s="860"/>
      <c r="B5017" s="813"/>
      <c r="C5017" s="151" t="s">
        <v>2744</v>
      </c>
      <c r="D5017" s="152" t="s">
        <v>2745</v>
      </c>
      <c r="E5017" s="35" t="s">
        <v>14</v>
      </c>
      <c r="F5017" s="35" t="s">
        <v>15</v>
      </c>
      <c r="G5017" s="36">
        <v>3000</v>
      </c>
      <c r="H5017" s="36">
        <f t="shared" si="37"/>
        <v>60000</v>
      </c>
      <c r="I5017" s="36">
        <v>20</v>
      </c>
    </row>
    <row r="5018" spans="1:9" x14ac:dyDescent="0.25">
      <c r="A5018" s="860"/>
      <c r="B5018" s="813"/>
      <c r="C5018" s="151" t="s">
        <v>2746</v>
      </c>
      <c r="D5018" s="152" t="s">
        <v>952</v>
      </c>
      <c r="E5018" s="35" t="s">
        <v>14</v>
      </c>
      <c r="F5018" s="35" t="s">
        <v>15</v>
      </c>
      <c r="G5018" s="36">
        <v>50</v>
      </c>
      <c r="H5018" s="36">
        <f t="shared" si="37"/>
        <v>12500</v>
      </c>
      <c r="I5018" s="36">
        <v>250</v>
      </c>
    </row>
    <row r="5019" spans="1:9" x14ac:dyDescent="0.25">
      <c r="A5019" s="860"/>
      <c r="B5019" s="813">
        <v>5122</v>
      </c>
      <c r="C5019" s="151" t="s">
        <v>2747</v>
      </c>
      <c r="D5019" s="152" t="s">
        <v>115</v>
      </c>
      <c r="E5019" s="35" t="s">
        <v>14</v>
      </c>
      <c r="F5019" s="35" t="s">
        <v>15</v>
      </c>
      <c r="G5019" s="36">
        <v>370000</v>
      </c>
      <c r="H5019" s="36">
        <f t="shared" si="37"/>
        <v>2960000</v>
      </c>
      <c r="I5019" s="36">
        <v>8</v>
      </c>
    </row>
    <row r="5020" spans="1:9" x14ac:dyDescent="0.25">
      <c r="A5020" s="860"/>
      <c r="B5020" s="813"/>
      <c r="C5020" s="151" t="s">
        <v>2748</v>
      </c>
      <c r="D5020" s="152" t="s">
        <v>708</v>
      </c>
      <c r="E5020" s="35" t="s">
        <v>14</v>
      </c>
      <c r="F5020" s="35" t="s">
        <v>15</v>
      </c>
      <c r="G5020" s="36">
        <v>160000</v>
      </c>
      <c r="H5020" s="36">
        <f t="shared" si="37"/>
        <v>480000</v>
      </c>
      <c r="I5020" s="36">
        <v>3</v>
      </c>
    </row>
    <row r="5021" spans="1:9" x14ac:dyDescent="0.25">
      <c r="A5021" s="860"/>
      <c r="B5021" s="813"/>
      <c r="C5021" s="151" t="s">
        <v>2749</v>
      </c>
      <c r="D5021" s="152" t="s">
        <v>2750</v>
      </c>
      <c r="E5021" s="35" t="s">
        <v>14</v>
      </c>
      <c r="F5021" s="35" t="s">
        <v>15</v>
      </c>
      <c r="G5021" s="36">
        <v>15000</v>
      </c>
      <c r="H5021" s="36">
        <f t="shared" si="37"/>
        <v>150000</v>
      </c>
      <c r="I5021" s="36">
        <v>10</v>
      </c>
    </row>
    <row r="5022" spans="1:9" x14ac:dyDescent="0.25">
      <c r="A5022" s="860"/>
      <c r="B5022" s="813"/>
      <c r="C5022" s="151" t="s">
        <v>2751</v>
      </c>
      <c r="D5022" s="152" t="s">
        <v>2752</v>
      </c>
      <c r="E5022" s="35" t="s">
        <v>14</v>
      </c>
      <c r="F5022" s="35" t="s">
        <v>15</v>
      </c>
      <c r="G5022" s="36">
        <v>15000</v>
      </c>
      <c r="H5022" s="36">
        <f t="shared" si="37"/>
        <v>75000</v>
      </c>
      <c r="I5022" s="36">
        <v>5</v>
      </c>
    </row>
    <row r="5023" spans="1:9" ht="30" x14ac:dyDescent="0.25">
      <c r="A5023" s="860"/>
      <c r="B5023" s="813"/>
      <c r="C5023" s="151" t="s">
        <v>2753</v>
      </c>
      <c r="D5023" s="152" t="s">
        <v>2754</v>
      </c>
      <c r="E5023" s="35" t="s">
        <v>14</v>
      </c>
      <c r="F5023" s="35" t="s">
        <v>15</v>
      </c>
      <c r="G5023" s="36">
        <v>10000</v>
      </c>
      <c r="H5023" s="36">
        <f t="shared" si="37"/>
        <v>100000</v>
      </c>
      <c r="I5023" s="36">
        <v>10</v>
      </c>
    </row>
    <row r="5024" spans="1:9" x14ac:dyDescent="0.25">
      <c r="A5024" s="860"/>
      <c r="B5024" s="813"/>
      <c r="C5024" s="151" t="s">
        <v>2755</v>
      </c>
      <c r="D5024" s="152" t="s">
        <v>55</v>
      </c>
      <c r="E5024" s="35" t="s">
        <v>14</v>
      </c>
      <c r="F5024" s="35" t="s">
        <v>15</v>
      </c>
      <c r="G5024" s="36">
        <v>3500</v>
      </c>
      <c r="H5024" s="36">
        <f t="shared" si="37"/>
        <v>17500</v>
      </c>
      <c r="I5024" s="36">
        <v>5</v>
      </c>
    </row>
    <row r="5025" spans="1:9" x14ac:dyDescent="0.25">
      <c r="A5025" s="860"/>
      <c r="B5025" s="813"/>
      <c r="C5025" s="151" t="s">
        <v>2756</v>
      </c>
      <c r="D5025" s="152" t="s">
        <v>1867</v>
      </c>
      <c r="E5025" s="35" t="s">
        <v>14</v>
      </c>
      <c r="F5025" s="35" t="s">
        <v>15</v>
      </c>
      <c r="G5025" s="36">
        <v>25000</v>
      </c>
      <c r="H5025" s="36">
        <f t="shared" si="37"/>
        <v>250000</v>
      </c>
      <c r="I5025" s="36">
        <v>10</v>
      </c>
    </row>
    <row r="5026" spans="1:9" ht="30" x14ac:dyDescent="0.25">
      <c r="A5026" s="860"/>
      <c r="B5026" s="813"/>
      <c r="C5026" s="151" t="s">
        <v>2757</v>
      </c>
      <c r="D5026" s="152" t="s">
        <v>465</v>
      </c>
      <c r="E5026" s="35" t="s">
        <v>14</v>
      </c>
      <c r="F5026" s="35" t="s">
        <v>15</v>
      </c>
      <c r="G5026" s="36">
        <v>12000</v>
      </c>
      <c r="H5026" s="36">
        <f t="shared" si="37"/>
        <v>240000</v>
      </c>
      <c r="I5026" s="36">
        <v>20</v>
      </c>
    </row>
    <row r="5027" spans="1:9" x14ac:dyDescent="0.25">
      <c r="A5027" s="860"/>
      <c r="B5027" s="813"/>
      <c r="C5027" s="151" t="s">
        <v>2758</v>
      </c>
      <c r="D5027" s="152" t="s">
        <v>2759</v>
      </c>
      <c r="E5027" s="35" t="s">
        <v>14</v>
      </c>
      <c r="F5027" s="35" t="s">
        <v>15</v>
      </c>
      <c r="G5027" s="36">
        <v>30000</v>
      </c>
      <c r="H5027" s="36">
        <f t="shared" si="37"/>
        <v>300000</v>
      </c>
      <c r="I5027" s="36">
        <v>10</v>
      </c>
    </row>
    <row r="5028" spans="1:9" x14ac:dyDescent="0.25">
      <c r="A5028" s="860"/>
      <c r="B5028" s="813"/>
      <c r="C5028" s="151" t="s">
        <v>2760</v>
      </c>
      <c r="D5028" s="152" t="s">
        <v>715</v>
      </c>
      <c r="E5028" s="35" t="s">
        <v>14</v>
      </c>
      <c r="F5028" s="35" t="s">
        <v>15</v>
      </c>
      <c r="G5028" s="36">
        <v>60000</v>
      </c>
      <c r="H5028" s="36">
        <f t="shared" si="37"/>
        <v>120000</v>
      </c>
      <c r="I5028" s="36">
        <v>2</v>
      </c>
    </row>
    <row r="5029" spans="1:9" x14ac:dyDescent="0.25">
      <c r="A5029" s="860"/>
      <c r="B5029" s="813"/>
      <c r="C5029" s="151" t="s">
        <v>2761</v>
      </c>
      <c r="D5029" s="152" t="s">
        <v>2762</v>
      </c>
      <c r="E5029" s="35" t="s">
        <v>14</v>
      </c>
      <c r="F5029" s="35" t="s">
        <v>15</v>
      </c>
      <c r="G5029" s="36">
        <v>30000</v>
      </c>
      <c r="H5029" s="36">
        <f t="shared" si="37"/>
        <v>30000</v>
      </c>
      <c r="I5029" s="36">
        <v>1</v>
      </c>
    </row>
    <row r="5030" spans="1:9" x14ac:dyDescent="0.25">
      <c r="A5030" s="860"/>
      <c r="B5030" s="813"/>
      <c r="C5030" s="151" t="s">
        <v>2763</v>
      </c>
      <c r="D5030" s="152" t="s">
        <v>2764</v>
      </c>
      <c r="E5030" s="35" t="s">
        <v>14</v>
      </c>
      <c r="F5030" s="35" t="s">
        <v>15</v>
      </c>
      <c r="G5030" s="36">
        <v>150000</v>
      </c>
      <c r="H5030" s="36">
        <f t="shared" si="37"/>
        <v>150000</v>
      </c>
      <c r="I5030" s="36">
        <v>1</v>
      </c>
    </row>
    <row r="5031" spans="1:9" x14ac:dyDescent="0.25">
      <c r="A5031" s="860"/>
      <c r="B5031" s="813"/>
      <c r="C5031" s="151" t="s">
        <v>2765</v>
      </c>
      <c r="D5031" s="152" t="s">
        <v>1874</v>
      </c>
      <c r="E5031" s="35" t="s">
        <v>14</v>
      </c>
      <c r="F5031" s="35" t="s">
        <v>15</v>
      </c>
      <c r="G5031" s="36">
        <v>70000</v>
      </c>
      <c r="H5031" s="36">
        <f t="shared" si="37"/>
        <v>280000</v>
      </c>
      <c r="I5031" s="36">
        <v>4</v>
      </c>
    </row>
    <row r="5032" spans="1:9" x14ac:dyDescent="0.25">
      <c r="A5032" s="860"/>
      <c r="B5032" s="813"/>
      <c r="C5032" s="151" t="s">
        <v>2766</v>
      </c>
      <c r="D5032" s="152" t="s">
        <v>2402</v>
      </c>
      <c r="E5032" s="35" t="s">
        <v>14</v>
      </c>
      <c r="F5032" s="35" t="s">
        <v>15</v>
      </c>
      <c r="G5032" s="36">
        <v>150000</v>
      </c>
      <c r="H5032" s="36">
        <f t="shared" si="37"/>
        <v>300000</v>
      </c>
      <c r="I5032" s="36">
        <v>2</v>
      </c>
    </row>
    <row r="5033" spans="1:9" x14ac:dyDescent="0.25">
      <c r="A5033" s="860"/>
      <c r="B5033" s="813"/>
      <c r="C5033" s="151" t="s">
        <v>2767</v>
      </c>
      <c r="D5033" s="152" t="s">
        <v>1877</v>
      </c>
      <c r="E5033" s="35" t="s">
        <v>14</v>
      </c>
      <c r="F5033" s="35" t="s">
        <v>15</v>
      </c>
      <c r="G5033" s="36">
        <v>80000</v>
      </c>
      <c r="H5033" s="36">
        <f t="shared" si="37"/>
        <v>80000</v>
      </c>
      <c r="I5033" s="36">
        <v>1</v>
      </c>
    </row>
    <row r="5034" spans="1:9" x14ac:dyDescent="0.25">
      <c r="A5034" s="860"/>
      <c r="B5034" s="813"/>
      <c r="C5034" s="151" t="s">
        <v>2768</v>
      </c>
      <c r="D5034" s="152" t="s">
        <v>469</v>
      </c>
      <c r="E5034" s="35" t="s">
        <v>14</v>
      </c>
      <c r="F5034" s="35" t="s">
        <v>470</v>
      </c>
      <c r="G5034" s="36">
        <v>6000</v>
      </c>
      <c r="H5034" s="36">
        <f t="shared" si="37"/>
        <v>816000</v>
      </c>
      <c r="I5034" s="36">
        <v>136</v>
      </c>
    </row>
    <row r="5035" spans="1:9" x14ac:dyDescent="0.25">
      <c r="A5035" s="860"/>
      <c r="B5035" s="813"/>
      <c r="C5035" s="151" t="s">
        <v>2769</v>
      </c>
      <c r="D5035" s="152" t="s">
        <v>1880</v>
      </c>
      <c r="E5035" s="35" t="s">
        <v>14</v>
      </c>
      <c r="F5035" s="35" t="s">
        <v>15</v>
      </c>
      <c r="G5035" s="36">
        <v>120000</v>
      </c>
      <c r="H5035" s="36">
        <f t="shared" si="37"/>
        <v>600000</v>
      </c>
      <c r="I5035" s="36">
        <v>5</v>
      </c>
    </row>
    <row r="5036" spans="1:9" x14ac:dyDescent="0.25">
      <c r="A5036" s="860"/>
      <c r="B5036" s="813"/>
      <c r="C5036" s="151" t="s">
        <v>2770</v>
      </c>
      <c r="D5036" s="152" t="s">
        <v>1882</v>
      </c>
      <c r="E5036" s="35" t="s">
        <v>14</v>
      </c>
      <c r="F5036" s="35" t="s">
        <v>15</v>
      </c>
      <c r="G5036" s="36">
        <v>160000</v>
      </c>
      <c r="H5036" s="36">
        <f t="shared" si="37"/>
        <v>960000</v>
      </c>
      <c r="I5036" s="36">
        <v>6</v>
      </c>
    </row>
    <row r="5037" spans="1:9" x14ac:dyDescent="0.25">
      <c r="A5037" s="860"/>
      <c r="B5037" s="813">
        <v>5129</v>
      </c>
      <c r="C5037" s="151" t="s">
        <v>2771</v>
      </c>
      <c r="D5037" s="152" t="s">
        <v>2772</v>
      </c>
      <c r="E5037" s="35" t="s">
        <v>14</v>
      </c>
      <c r="F5037" s="35" t="s">
        <v>15</v>
      </c>
      <c r="G5037" s="36">
        <v>50000</v>
      </c>
      <c r="H5037" s="36">
        <f t="shared" si="37"/>
        <v>50000</v>
      </c>
      <c r="I5037" s="36">
        <v>1</v>
      </c>
    </row>
    <row r="5038" spans="1:9" x14ac:dyDescent="0.25">
      <c r="A5038" s="860"/>
      <c r="B5038" s="813"/>
      <c r="C5038" s="151" t="s">
        <v>2773</v>
      </c>
      <c r="D5038" s="152" t="s">
        <v>2774</v>
      </c>
      <c r="E5038" s="35" t="s">
        <v>14</v>
      </c>
      <c r="F5038" s="35" t="s">
        <v>15</v>
      </c>
      <c r="G5038" s="36">
        <v>70000</v>
      </c>
      <c r="H5038" s="36">
        <f t="shared" si="37"/>
        <v>70000</v>
      </c>
      <c r="I5038" s="36">
        <v>1</v>
      </c>
    </row>
    <row r="5039" spans="1:9" ht="30" x14ac:dyDescent="0.25">
      <c r="A5039" s="860"/>
      <c r="B5039" s="813"/>
      <c r="C5039" s="151" t="s">
        <v>2775</v>
      </c>
      <c r="D5039" s="152" t="s">
        <v>2776</v>
      </c>
      <c r="E5039" s="35" t="s">
        <v>14</v>
      </c>
      <c r="F5039" s="35" t="s">
        <v>15</v>
      </c>
      <c r="G5039" s="36">
        <v>10000</v>
      </c>
      <c r="H5039" s="36">
        <f t="shared" si="37"/>
        <v>100000</v>
      </c>
      <c r="I5039" s="36">
        <v>10</v>
      </c>
    </row>
    <row r="5040" spans="1:9" x14ac:dyDescent="0.25">
      <c r="A5040" s="860"/>
      <c r="B5040" s="878" t="s">
        <v>118</v>
      </c>
      <c r="C5040" s="878"/>
      <c r="D5040" s="878"/>
      <c r="E5040" s="878"/>
      <c r="F5040" s="878"/>
      <c r="G5040" s="878"/>
      <c r="H5040" s="73">
        <f>SUM(H5041:H5072)</f>
        <v>37798200</v>
      </c>
      <c r="I5040" s="73"/>
    </row>
    <row r="5041" spans="1:9" s="11" customFormat="1" x14ac:dyDescent="0.25">
      <c r="A5041" s="860"/>
      <c r="B5041" s="813">
        <v>4212</v>
      </c>
      <c r="C5041" s="153">
        <v>65211100</v>
      </c>
      <c r="D5041" s="154" t="s">
        <v>119</v>
      </c>
      <c r="E5041" s="37" t="s">
        <v>120</v>
      </c>
      <c r="F5041" s="37" t="s">
        <v>121</v>
      </c>
      <c r="G5041" s="38">
        <v>6950000</v>
      </c>
      <c r="H5041" s="38">
        <f t="shared" ref="H5041:H5072" si="38">G5041*I5041</f>
        <v>6950000</v>
      </c>
      <c r="I5041" s="38">
        <v>1</v>
      </c>
    </row>
    <row r="5042" spans="1:9" s="11" customFormat="1" x14ac:dyDescent="0.25">
      <c r="A5042" s="860"/>
      <c r="B5042" s="813"/>
      <c r="C5042" s="153">
        <v>65311100</v>
      </c>
      <c r="D5042" s="154" t="s">
        <v>122</v>
      </c>
      <c r="E5042" s="37" t="s">
        <v>120</v>
      </c>
      <c r="F5042" s="37" t="s">
        <v>121</v>
      </c>
      <c r="G5042" s="38">
        <v>12420000</v>
      </c>
      <c r="H5042" s="38">
        <f t="shared" si="38"/>
        <v>12420000</v>
      </c>
      <c r="I5042" s="38">
        <v>1</v>
      </c>
    </row>
    <row r="5043" spans="1:9" s="11" customFormat="1" x14ac:dyDescent="0.25">
      <c r="A5043" s="860"/>
      <c r="B5043" s="885">
        <v>4213</v>
      </c>
      <c r="C5043" s="153">
        <v>65111100</v>
      </c>
      <c r="D5043" s="154" t="s">
        <v>123</v>
      </c>
      <c r="E5043" s="37" t="s">
        <v>120</v>
      </c>
      <c r="F5043" s="37" t="s">
        <v>121</v>
      </c>
      <c r="G5043" s="38">
        <v>799700</v>
      </c>
      <c r="H5043" s="38">
        <f t="shared" si="38"/>
        <v>799700</v>
      </c>
      <c r="I5043" s="38">
        <v>1</v>
      </c>
    </row>
    <row r="5044" spans="1:9" ht="30" x14ac:dyDescent="0.25">
      <c r="A5044" s="860"/>
      <c r="B5044" s="885"/>
      <c r="C5044" s="151" t="s">
        <v>2777</v>
      </c>
      <c r="D5044" s="152" t="s">
        <v>728</v>
      </c>
      <c r="E5044" s="35" t="s">
        <v>126</v>
      </c>
      <c r="F5044" s="35" t="s">
        <v>121</v>
      </c>
      <c r="G5044" s="36">
        <v>870000</v>
      </c>
      <c r="H5044" s="36">
        <f t="shared" si="38"/>
        <v>870000</v>
      </c>
      <c r="I5044" s="36">
        <v>1</v>
      </c>
    </row>
    <row r="5045" spans="1:9" ht="30" x14ac:dyDescent="0.25">
      <c r="A5045" s="860"/>
      <c r="B5045" s="813">
        <v>4214</v>
      </c>
      <c r="C5045" s="151" t="s">
        <v>2778</v>
      </c>
      <c r="D5045" s="152" t="s">
        <v>128</v>
      </c>
      <c r="E5045" s="35" t="s">
        <v>120</v>
      </c>
      <c r="F5045" s="35" t="s">
        <v>121</v>
      </c>
      <c r="G5045" s="36">
        <v>4233400</v>
      </c>
      <c r="H5045" s="36">
        <f t="shared" si="38"/>
        <v>4233400</v>
      </c>
      <c r="I5045" s="36">
        <v>1</v>
      </c>
    </row>
    <row r="5046" spans="1:9" ht="30" x14ac:dyDescent="0.25">
      <c r="A5046" s="860"/>
      <c r="B5046" s="813"/>
      <c r="C5046" s="151" t="s">
        <v>2779</v>
      </c>
      <c r="D5046" s="152" t="s">
        <v>130</v>
      </c>
      <c r="E5046" s="35" t="s">
        <v>14</v>
      </c>
      <c r="F5046" s="35" t="s">
        <v>121</v>
      </c>
      <c r="G5046" s="36">
        <v>4094000</v>
      </c>
      <c r="H5046" s="36">
        <f t="shared" si="38"/>
        <v>4094000</v>
      </c>
      <c r="I5046" s="36">
        <v>1</v>
      </c>
    </row>
    <row r="5047" spans="1:9" ht="30" x14ac:dyDescent="0.25">
      <c r="A5047" s="860"/>
      <c r="B5047" s="813"/>
      <c r="C5047" s="151" t="s">
        <v>2780</v>
      </c>
      <c r="D5047" s="152" t="s">
        <v>133</v>
      </c>
      <c r="E5047" s="35" t="s">
        <v>14</v>
      </c>
      <c r="F5047" s="35" t="s">
        <v>121</v>
      </c>
      <c r="G5047" s="36">
        <v>228000</v>
      </c>
      <c r="H5047" s="36">
        <f t="shared" si="38"/>
        <v>228000</v>
      </c>
      <c r="I5047" s="36">
        <v>1</v>
      </c>
    </row>
    <row r="5048" spans="1:9" x14ac:dyDescent="0.25">
      <c r="A5048" s="860"/>
      <c r="B5048" s="813"/>
      <c r="C5048" s="151" t="s">
        <v>2781</v>
      </c>
      <c r="D5048" s="152" t="s">
        <v>2782</v>
      </c>
      <c r="E5048" s="35" t="s">
        <v>14</v>
      </c>
      <c r="F5048" s="35" t="s">
        <v>121</v>
      </c>
      <c r="G5048" s="36">
        <v>180000</v>
      </c>
      <c r="H5048" s="36">
        <f t="shared" si="38"/>
        <v>180000</v>
      </c>
      <c r="I5048" s="36">
        <v>1</v>
      </c>
    </row>
    <row r="5049" spans="1:9" ht="45" x14ac:dyDescent="0.25">
      <c r="A5049" s="860"/>
      <c r="B5049" s="35">
        <v>4215</v>
      </c>
      <c r="C5049" s="151" t="s">
        <v>2783</v>
      </c>
      <c r="D5049" s="152" t="s">
        <v>2784</v>
      </c>
      <c r="E5049" s="35" t="s">
        <v>120</v>
      </c>
      <c r="F5049" s="35" t="s">
        <v>121</v>
      </c>
      <c r="G5049" s="36">
        <v>460000</v>
      </c>
      <c r="H5049" s="36">
        <f t="shared" si="38"/>
        <v>460000</v>
      </c>
      <c r="I5049" s="36">
        <v>1</v>
      </c>
    </row>
    <row r="5050" spans="1:9" s="11" customFormat="1" x14ac:dyDescent="0.25">
      <c r="A5050" s="860"/>
      <c r="B5050" s="37">
        <v>4222</v>
      </c>
      <c r="C5050" s="153">
        <v>79991200</v>
      </c>
      <c r="D5050" s="154" t="s">
        <v>483</v>
      </c>
      <c r="E5050" s="37" t="s">
        <v>126</v>
      </c>
      <c r="F5050" s="37" t="s">
        <v>121</v>
      </c>
      <c r="G5050" s="38">
        <v>1000000</v>
      </c>
      <c r="H5050" s="38">
        <f t="shared" si="38"/>
        <v>1000000</v>
      </c>
      <c r="I5050" s="38">
        <v>1</v>
      </c>
    </row>
    <row r="5051" spans="1:9" x14ac:dyDescent="0.25">
      <c r="A5051" s="860"/>
      <c r="B5051" s="35">
        <v>4231</v>
      </c>
      <c r="C5051" s="151" t="s">
        <v>2785</v>
      </c>
      <c r="D5051" s="152" t="s">
        <v>485</v>
      </c>
      <c r="E5051" s="35" t="s">
        <v>14</v>
      </c>
      <c r="F5051" s="35" t="s">
        <v>15</v>
      </c>
      <c r="G5051" s="36">
        <v>1000</v>
      </c>
      <c r="H5051" s="36">
        <f t="shared" si="38"/>
        <v>500000</v>
      </c>
      <c r="I5051" s="36">
        <v>500</v>
      </c>
    </row>
    <row r="5052" spans="1:9" s="11" customFormat="1" ht="45" x14ac:dyDescent="0.25">
      <c r="A5052" s="860"/>
      <c r="B5052" s="37">
        <v>4232</v>
      </c>
      <c r="C5052" s="153">
        <v>72261160</v>
      </c>
      <c r="D5052" s="154" t="s">
        <v>2786</v>
      </c>
      <c r="E5052" s="37" t="s">
        <v>120</v>
      </c>
      <c r="F5052" s="37" t="s">
        <v>121</v>
      </c>
      <c r="G5052" s="38">
        <v>234000</v>
      </c>
      <c r="H5052" s="38">
        <f t="shared" si="38"/>
        <v>234000</v>
      </c>
      <c r="I5052" s="38">
        <v>1</v>
      </c>
    </row>
    <row r="5053" spans="1:9" ht="30" x14ac:dyDescent="0.25">
      <c r="A5053" s="860"/>
      <c r="B5053" s="813">
        <v>4234</v>
      </c>
      <c r="C5053" s="151" t="s">
        <v>2787</v>
      </c>
      <c r="D5053" s="152" t="s">
        <v>2788</v>
      </c>
      <c r="E5053" s="35" t="s">
        <v>14</v>
      </c>
      <c r="F5053" s="35" t="s">
        <v>15</v>
      </c>
      <c r="G5053" s="36">
        <v>8</v>
      </c>
      <c r="H5053" s="36">
        <f t="shared" si="38"/>
        <v>40000</v>
      </c>
      <c r="I5053" s="36">
        <v>5000</v>
      </c>
    </row>
    <row r="5054" spans="1:9" ht="45" x14ac:dyDescent="0.25">
      <c r="A5054" s="860"/>
      <c r="B5054" s="813"/>
      <c r="C5054" s="151" t="s">
        <v>2789</v>
      </c>
      <c r="D5054" s="152" t="s">
        <v>2790</v>
      </c>
      <c r="E5054" s="35" t="s">
        <v>14</v>
      </c>
      <c r="F5054" s="35" t="s">
        <v>15</v>
      </c>
      <c r="G5054" s="36">
        <v>2</v>
      </c>
      <c r="H5054" s="36">
        <f t="shared" si="38"/>
        <v>8960</v>
      </c>
      <c r="I5054" s="36">
        <v>4480</v>
      </c>
    </row>
    <row r="5055" spans="1:9" ht="30" x14ac:dyDescent="0.25">
      <c r="A5055" s="860"/>
      <c r="B5055" s="813"/>
      <c r="C5055" s="151" t="s">
        <v>2791</v>
      </c>
      <c r="D5055" s="152" t="s">
        <v>2792</v>
      </c>
      <c r="E5055" s="35" t="s">
        <v>14</v>
      </c>
      <c r="F5055" s="35" t="s">
        <v>15</v>
      </c>
      <c r="G5055" s="36">
        <v>8</v>
      </c>
      <c r="H5055" s="36">
        <f t="shared" si="38"/>
        <v>120000</v>
      </c>
      <c r="I5055" s="36">
        <v>15000</v>
      </c>
    </row>
    <row r="5056" spans="1:9" ht="30" x14ac:dyDescent="0.25">
      <c r="A5056" s="860"/>
      <c r="B5056" s="813"/>
      <c r="C5056" s="151" t="s">
        <v>2793</v>
      </c>
      <c r="D5056" s="152" t="s">
        <v>2794</v>
      </c>
      <c r="E5056" s="35" t="s">
        <v>14</v>
      </c>
      <c r="F5056" s="35" t="s">
        <v>15</v>
      </c>
      <c r="G5056" s="36">
        <v>7</v>
      </c>
      <c r="H5056" s="36">
        <f t="shared" si="38"/>
        <v>70000</v>
      </c>
      <c r="I5056" s="36">
        <v>10000</v>
      </c>
    </row>
    <row r="5057" spans="1:9" ht="30" x14ac:dyDescent="0.25">
      <c r="A5057" s="860"/>
      <c r="B5057" s="813"/>
      <c r="C5057" s="151" t="s">
        <v>2795</v>
      </c>
      <c r="D5057" s="152" t="s">
        <v>2796</v>
      </c>
      <c r="E5057" s="35" t="s">
        <v>14</v>
      </c>
      <c r="F5057" s="35" t="s">
        <v>15</v>
      </c>
      <c r="G5057" s="36">
        <v>7</v>
      </c>
      <c r="H5057" s="36">
        <f t="shared" si="38"/>
        <v>14140</v>
      </c>
      <c r="I5057" s="36">
        <v>2020</v>
      </c>
    </row>
    <row r="5058" spans="1:9" ht="30" x14ac:dyDescent="0.25">
      <c r="A5058" s="860"/>
      <c r="B5058" s="813"/>
      <c r="C5058" s="151" t="s">
        <v>2797</v>
      </c>
      <c r="D5058" s="152" t="s">
        <v>2798</v>
      </c>
      <c r="E5058" s="35" t="s">
        <v>14</v>
      </c>
      <c r="F5058" s="35" t="s">
        <v>15</v>
      </c>
      <c r="G5058" s="36">
        <v>500</v>
      </c>
      <c r="H5058" s="36">
        <f t="shared" si="38"/>
        <v>125000</v>
      </c>
      <c r="I5058" s="36">
        <v>250</v>
      </c>
    </row>
    <row r="5059" spans="1:9" ht="30" x14ac:dyDescent="0.25">
      <c r="A5059" s="860"/>
      <c r="B5059" s="813"/>
      <c r="C5059" s="151" t="s">
        <v>2799</v>
      </c>
      <c r="D5059" s="152" t="s">
        <v>2800</v>
      </c>
      <c r="E5059" s="35" t="s">
        <v>14</v>
      </c>
      <c r="F5059" s="35" t="s">
        <v>15</v>
      </c>
      <c r="G5059" s="36">
        <v>800</v>
      </c>
      <c r="H5059" s="36">
        <f t="shared" si="38"/>
        <v>192000</v>
      </c>
      <c r="I5059" s="36">
        <v>240</v>
      </c>
    </row>
    <row r="5060" spans="1:9" ht="45" x14ac:dyDescent="0.25">
      <c r="A5060" s="860"/>
      <c r="B5060" s="813"/>
      <c r="C5060" s="151" t="s">
        <v>2801</v>
      </c>
      <c r="D5060" s="152" t="s">
        <v>2802</v>
      </c>
      <c r="E5060" s="35" t="s">
        <v>14</v>
      </c>
      <c r="F5060" s="35" t="s">
        <v>15</v>
      </c>
      <c r="G5060" s="36">
        <v>10</v>
      </c>
      <c r="H5060" s="36">
        <f t="shared" si="38"/>
        <v>60000</v>
      </c>
      <c r="I5060" s="36">
        <v>6000</v>
      </c>
    </row>
    <row r="5061" spans="1:9" ht="45" x14ac:dyDescent="0.25">
      <c r="A5061" s="860"/>
      <c r="B5061" s="813"/>
      <c r="C5061" s="151" t="s">
        <v>2803</v>
      </c>
      <c r="D5061" s="152" t="s">
        <v>2804</v>
      </c>
      <c r="E5061" s="35" t="s">
        <v>14</v>
      </c>
      <c r="F5061" s="35" t="s">
        <v>15</v>
      </c>
      <c r="G5061" s="36">
        <v>10</v>
      </c>
      <c r="H5061" s="36">
        <f t="shared" si="38"/>
        <v>80000</v>
      </c>
      <c r="I5061" s="36">
        <v>8000</v>
      </c>
    </row>
    <row r="5062" spans="1:9" ht="45" x14ac:dyDescent="0.25">
      <c r="A5062" s="860"/>
      <c r="B5062" s="813"/>
      <c r="C5062" s="151" t="s">
        <v>2805</v>
      </c>
      <c r="D5062" s="152" t="s">
        <v>2806</v>
      </c>
      <c r="E5062" s="35" t="s">
        <v>14</v>
      </c>
      <c r="F5062" s="35" t="s">
        <v>15</v>
      </c>
      <c r="G5062" s="36">
        <v>6000</v>
      </c>
      <c r="H5062" s="36">
        <f t="shared" si="38"/>
        <v>108000</v>
      </c>
      <c r="I5062" s="36">
        <v>18</v>
      </c>
    </row>
    <row r="5063" spans="1:9" ht="45" x14ac:dyDescent="0.25">
      <c r="A5063" s="860"/>
      <c r="B5063" s="813"/>
      <c r="C5063" s="151" t="s">
        <v>2807</v>
      </c>
      <c r="D5063" s="152" t="s">
        <v>142</v>
      </c>
      <c r="E5063" s="35" t="s">
        <v>120</v>
      </c>
      <c r="F5063" s="35" t="s">
        <v>121</v>
      </c>
      <c r="G5063" s="36">
        <v>56000</v>
      </c>
      <c r="H5063" s="36">
        <f t="shared" si="38"/>
        <v>56000</v>
      </c>
      <c r="I5063" s="36">
        <v>1</v>
      </c>
    </row>
    <row r="5064" spans="1:9" ht="30" x14ac:dyDescent="0.25">
      <c r="A5064" s="860"/>
      <c r="B5064" s="813"/>
      <c r="C5064" s="151" t="s">
        <v>2808</v>
      </c>
      <c r="D5064" s="152" t="s">
        <v>497</v>
      </c>
      <c r="E5064" s="35" t="s">
        <v>120</v>
      </c>
      <c r="F5064" s="35" t="s">
        <v>121</v>
      </c>
      <c r="G5064" s="36">
        <v>35000</v>
      </c>
      <c r="H5064" s="36">
        <f t="shared" si="38"/>
        <v>35000</v>
      </c>
      <c r="I5064" s="36">
        <v>1</v>
      </c>
    </row>
    <row r="5065" spans="1:9" x14ac:dyDescent="0.25">
      <c r="A5065" s="860"/>
      <c r="B5065" s="813"/>
      <c r="C5065" s="151" t="s">
        <v>2809</v>
      </c>
      <c r="D5065" s="152" t="s">
        <v>499</v>
      </c>
      <c r="E5065" s="35" t="s">
        <v>14</v>
      </c>
      <c r="F5065" s="35" t="s">
        <v>121</v>
      </c>
      <c r="G5065" s="36">
        <v>600000</v>
      </c>
      <c r="H5065" s="36">
        <f t="shared" si="38"/>
        <v>600000</v>
      </c>
      <c r="I5065" s="36">
        <v>1</v>
      </c>
    </row>
    <row r="5066" spans="1:9" ht="30" x14ac:dyDescent="0.25">
      <c r="A5066" s="860"/>
      <c r="B5066" s="813">
        <v>4252</v>
      </c>
      <c r="C5066" s="151" t="s">
        <v>2810</v>
      </c>
      <c r="D5066" s="152" t="s">
        <v>2811</v>
      </c>
      <c r="E5066" s="35" t="s">
        <v>126</v>
      </c>
      <c r="F5066" s="35" t="s">
        <v>121</v>
      </c>
      <c r="G5066" s="36">
        <v>900000</v>
      </c>
      <c r="H5066" s="36">
        <f t="shared" si="38"/>
        <v>900000</v>
      </c>
      <c r="I5066" s="36">
        <v>1</v>
      </c>
    </row>
    <row r="5067" spans="1:9" ht="45" x14ac:dyDescent="0.25">
      <c r="A5067" s="860"/>
      <c r="B5067" s="813"/>
      <c r="C5067" s="151" t="s">
        <v>2812</v>
      </c>
      <c r="D5067" s="152" t="s">
        <v>509</v>
      </c>
      <c r="E5067" s="35" t="s">
        <v>149</v>
      </c>
      <c r="F5067" s="35" t="s">
        <v>121</v>
      </c>
      <c r="G5067" s="36">
        <v>585000</v>
      </c>
      <c r="H5067" s="36">
        <f t="shared" si="38"/>
        <v>585000</v>
      </c>
      <c r="I5067" s="36">
        <v>1</v>
      </c>
    </row>
    <row r="5068" spans="1:9" ht="75" x14ac:dyDescent="0.25">
      <c r="A5068" s="860"/>
      <c r="B5068" s="813"/>
      <c r="C5068" s="151" t="s">
        <v>2813</v>
      </c>
      <c r="D5068" s="152" t="s">
        <v>2814</v>
      </c>
      <c r="E5068" s="35" t="s">
        <v>149</v>
      </c>
      <c r="F5068" s="35" t="s">
        <v>121</v>
      </c>
      <c r="G5068" s="36">
        <v>755000</v>
      </c>
      <c r="H5068" s="36">
        <f t="shared" si="38"/>
        <v>755000</v>
      </c>
      <c r="I5068" s="36">
        <v>1</v>
      </c>
    </row>
    <row r="5069" spans="1:9" ht="30" x14ac:dyDescent="0.25">
      <c r="A5069" s="860"/>
      <c r="B5069" s="813"/>
      <c r="C5069" s="151" t="s">
        <v>2815</v>
      </c>
      <c r="D5069" s="152" t="s">
        <v>2428</v>
      </c>
      <c r="E5069" s="35" t="s">
        <v>149</v>
      </c>
      <c r="F5069" s="35" t="s">
        <v>121</v>
      </c>
      <c r="G5069" s="36">
        <v>920000</v>
      </c>
      <c r="H5069" s="36">
        <f t="shared" si="38"/>
        <v>920000</v>
      </c>
      <c r="I5069" s="36">
        <v>1</v>
      </c>
    </row>
    <row r="5070" spans="1:9" ht="60" x14ac:dyDescent="0.25">
      <c r="A5070" s="860"/>
      <c r="B5070" s="813"/>
      <c r="C5070" s="151" t="s">
        <v>2816</v>
      </c>
      <c r="D5070" s="152" t="s">
        <v>2817</v>
      </c>
      <c r="E5070" s="35" t="s">
        <v>149</v>
      </c>
      <c r="F5070" s="35" t="s">
        <v>121</v>
      </c>
      <c r="G5070" s="36">
        <v>730000</v>
      </c>
      <c r="H5070" s="36">
        <f t="shared" si="38"/>
        <v>730000</v>
      </c>
      <c r="I5070" s="36">
        <v>1</v>
      </c>
    </row>
    <row r="5071" spans="1:9" ht="45" x14ac:dyDescent="0.25">
      <c r="A5071" s="860"/>
      <c r="B5071" s="813"/>
      <c r="C5071" s="151" t="s">
        <v>2818</v>
      </c>
      <c r="D5071" s="152" t="s">
        <v>512</v>
      </c>
      <c r="E5071" s="35" t="s">
        <v>149</v>
      </c>
      <c r="F5071" s="35" t="s">
        <v>121</v>
      </c>
      <c r="G5071" s="36">
        <v>190000</v>
      </c>
      <c r="H5071" s="36">
        <f t="shared" si="38"/>
        <v>190000</v>
      </c>
      <c r="I5071" s="36">
        <v>1</v>
      </c>
    </row>
    <row r="5072" spans="1:9" ht="30" x14ac:dyDescent="0.25">
      <c r="A5072" s="860"/>
      <c r="B5072" s="813"/>
      <c r="C5072" s="151" t="s">
        <v>2819</v>
      </c>
      <c r="D5072" s="152" t="s">
        <v>543</v>
      </c>
      <c r="E5072" s="35" t="s">
        <v>126</v>
      </c>
      <c r="F5072" s="35" t="s">
        <v>121</v>
      </c>
      <c r="G5072" s="36">
        <v>240000</v>
      </c>
      <c r="H5072" s="36">
        <f t="shared" si="38"/>
        <v>240000</v>
      </c>
      <c r="I5072" s="36">
        <v>1</v>
      </c>
    </row>
    <row r="5073" spans="1:9" x14ac:dyDescent="0.25">
      <c r="A5073" s="860"/>
      <c r="B5073" s="883" t="s">
        <v>513</v>
      </c>
      <c r="C5073" s="883"/>
      <c r="D5073" s="883"/>
      <c r="E5073" s="883"/>
      <c r="F5073" s="883"/>
      <c r="G5073" s="883"/>
      <c r="H5073" s="39">
        <f>SUM(H5074+H5076)</f>
        <v>9656088</v>
      </c>
      <c r="I5073" s="39"/>
    </row>
    <row r="5074" spans="1:9" x14ac:dyDescent="0.25">
      <c r="A5074" s="860"/>
      <c r="B5074" s="882" t="s">
        <v>154</v>
      </c>
      <c r="C5074" s="882"/>
      <c r="D5074" s="882"/>
      <c r="E5074" s="882"/>
      <c r="F5074" s="882"/>
      <c r="G5074" s="882"/>
      <c r="H5074" s="40">
        <f>SUM(H5075:H5075)</f>
        <v>9412088</v>
      </c>
      <c r="I5074" s="40"/>
    </row>
    <row r="5075" spans="1:9" ht="45" x14ac:dyDescent="0.25">
      <c r="A5075" s="860"/>
      <c r="B5075" s="35">
        <v>5113</v>
      </c>
      <c r="C5075" s="151" t="s">
        <v>2820</v>
      </c>
      <c r="D5075" s="152" t="s">
        <v>2821</v>
      </c>
      <c r="E5075" s="35" t="s">
        <v>149</v>
      </c>
      <c r="F5075" s="35" t="s">
        <v>121</v>
      </c>
      <c r="G5075" s="36">
        <v>9412088</v>
      </c>
      <c r="H5075" s="36">
        <f>G5075*I5075</f>
        <v>9412088</v>
      </c>
      <c r="I5075" s="36">
        <v>1</v>
      </c>
    </row>
    <row r="5076" spans="1:9" x14ac:dyDescent="0.25">
      <c r="A5076" s="860"/>
      <c r="B5076" s="882" t="s">
        <v>118</v>
      </c>
      <c r="C5076" s="882"/>
      <c r="D5076" s="882"/>
      <c r="E5076" s="882"/>
      <c r="F5076" s="882"/>
      <c r="G5076" s="882"/>
      <c r="H5076" s="40">
        <f>SUM(H5077:H5078)</f>
        <v>244000</v>
      </c>
      <c r="I5076" s="40"/>
    </row>
    <row r="5077" spans="1:9" ht="30" x14ac:dyDescent="0.25">
      <c r="A5077" s="860"/>
      <c r="B5077" s="813">
        <v>5113</v>
      </c>
      <c r="C5077" s="153">
        <v>71351540</v>
      </c>
      <c r="D5077" s="154" t="s">
        <v>2822</v>
      </c>
      <c r="E5077" s="37" t="s">
        <v>149</v>
      </c>
      <c r="F5077" s="37" t="s">
        <v>121</v>
      </c>
      <c r="G5077" s="38">
        <v>188000</v>
      </c>
      <c r="H5077" s="38">
        <f>G5077*I5077</f>
        <v>188000</v>
      </c>
      <c r="I5077" s="38">
        <v>1</v>
      </c>
    </row>
    <row r="5078" spans="1:9" ht="30" x14ac:dyDescent="0.25">
      <c r="A5078" s="860"/>
      <c r="B5078" s="813"/>
      <c r="C5078" s="151" t="s">
        <v>2823</v>
      </c>
      <c r="D5078" s="152" t="s">
        <v>2824</v>
      </c>
      <c r="E5078" s="35" t="s">
        <v>120</v>
      </c>
      <c r="F5078" s="35" t="s">
        <v>121</v>
      </c>
      <c r="G5078" s="36">
        <v>56000</v>
      </c>
      <c r="H5078" s="36">
        <f>G5078*I5078</f>
        <v>56000</v>
      </c>
      <c r="I5078" s="36">
        <v>1</v>
      </c>
    </row>
    <row r="5079" spans="1:9" x14ac:dyDescent="0.25">
      <c r="A5079" s="860"/>
      <c r="B5079" s="866" t="s">
        <v>153</v>
      </c>
      <c r="C5079" s="866"/>
      <c r="D5079" s="866"/>
      <c r="E5079" s="866"/>
      <c r="F5079" s="866"/>
      <c r="G5079" s="866"/>
      <c r="H5079" s="34">
        <f>SUM(H5080+H5097)</f>
        <v>3000000</v>
      </c>
      <c r="I5079" s="34"/>
    </row>
    <row r="5080" spans="1:9" x14ac:dyDescent="0.25">
      <c r="A5080" s="860"/>
      <c r="B5080" s="878" t="s">
        <v>154</v>
      </c>
      <c r="C5080" s="878"/>
      <c r="D5080" s="878"/>
      <c r="E5080" s="878"/>
      <c r="F5080" s="878"/>
      <c r="G5080" s="878"/>
      <c r="H5080" s="73">
        <f>SUM(H5096:H5096)</f>
        <v>2700000</v>
      </c>
      <c r="I5080" s="73"/>
    </row>
    <row r="5081" spans="1:9" x14ac:dyDescent="0.25">
      <c r="A5081" s="860"/>
      <c r="B5081" s="748" t="s">
        <v>6704</v>
      </c>
      <c r="C5081" s="748" t="s">
        <v>7500</v>
      </c>
      <c r="D5081" s="748" t="s">
        <v>519</v>
      </c>
      <c r="E5081" s="743" t="s">
        <v>149</v>
      </c>
      <c r="F5081" s="743" t="s">
        <v>121</v>
      </c>
      <c r="G5081" s="751">
        <v>160000</v>
      </c>
      <c r="H5081" s="751">
        <v>160000</v>
      </c>
      <c r="I5081" s="36">
        <v>1</v>
      </c>
    </row>
    <row r="5082" spans="1:9" x14ac:dyDescent="0.25">
      <c r="A5082" s="860"/>
      <c r="B5082" s="748" t="s">
        <v>6704</v>
      </c>
      <c r="C5082" s="748" t="s">
        <v>7501</v>
      </c>
      <c r="D5082" s="748" t="s">
        <v>519</v>
      </c>
      <c r="E5082" s="743" t="s">
        <v>149</v>
      </c>
      <c r="F5082" s="743" t="s">
        <v>121</v>
      </c>
      <c r="G5082" s="751">
        <v>160000</v>
      </c>
      <c r="H5082" s="751">
        <v>160000</v>
      </c>
      <c r="I5082" s="36">
        <v>1</v>
      </c>
    </row>
    <row r="5083" spans="1:9" x14ac:dyDescent="0.25">
      <c r="A5083" s="860"/>
      <c r="B5083" s="748" t="s">
        <v>6704</v>
      </c>
      <c r="C5083" s="748" t="s">
        <v>7502</v>
      </c>
      <c r="D5083" s="748" t="s">
        <v>519</v>
      </c>
      <c r="E5083" s="743" t="s">
        <v>149</v>
      </c>
      <c r="F5083" s="743" t="s">
        <v>121</v>
      </c>
      <c r="G5083" s="751">
        <v>160000</v>
      </c>
      <c r="H5083" s="751">
        <v>160000</v>
      </c>
      <c r="I5083" s="36">
        <v>1</v>
      </c>
    </row>
    <row r="5084" spans="1:9" x14ac:dyDescent="0.25">
      <c r="A5084" s="860"/>
      <c r="B5084" s="748" t="s">
        <v>6704</v>
      </c>
      <c r="C5084" s="748" t="s">
        <v>7503</v>
      </c>
      <c r="D5084" s="748" t="s">
        <v>519</v>
      </c>
      <c r="E5084" s="743" t="s">
        <v>149</v>
      </c>
      <c r="F5084" s="743" t="s">
        <v>121</v>
      </c>
      <c r="G5084" s="751">
        <v>500000</v>
      </c>
      <c r="H5084" s="751">
        <v>500000</v>
      </c>
      <c r="I5084" s="36">
        <v>1</v>
      </c>
    </row>
    <row r="5085" spans="1:9" x14ac:dyDescent="0.25">
      <c r="A5085" s="860"/>
      <c r="B5085" s="748" t="s">
        <v>6704</v>
      </c>
      <c r="C5085" s="748" t="s">
        <v>7504</v>
      </c>
      <c r="D5085" s="748" t="s">
        <v>519</v>
      </c>
      <c r="E5085" s="743" t="s">
        <v>149</v>
      </c>
      <c r="F5085" s="743" t="s">
        <v>121</v>
      </c>
      <c r="G5085" s="751">
        <v>160000</v>
      </c>
      <c r="H5085" s="751">
        <v>160000</v>
      </c>
      <c r="I5085" s="36">
        <v>1</v>
      </c>
    </row>
    <row r="5086" spans="1:9" x14ac:dyDescent="0.25">
      <c r="A5086" s="860"/>
      <c r="B5086" s="748" t="s">
        <v>6704</v>
      </c>
      <c r="C5086" s="748" t="s">
        <v>7505</v>
      </c>
      <c r="D5086" s="748" t="s">
        <v>519</v>
      </c>
      <c r="E5086" s="743" t="s">
        <v>149</v>
      </c>
      <c r="F5086" s="743" t="s">
        <v>121</v>
      </c>
      <c r="G5086" s="751">
        <v>220000</v>
      </c>
      <c r="H5086" s="751">
        <v>220000</v>
      </c>
      <c r="I5086" s="36">
        <v>1</v>
      </c>
    </row>
    <row r="5087" spans="1:9" x14ac:dyDescent="0.25">
      <c r="A5087" s="860"/>
      <c r="B5087" s="748" t="s">
        <v>6704</v>
      </c>
      <c r="C5087" s="748" t="s">
        <v>7506</v>
      </c>
      <c r="D5087" s="748" t="s">
        <v>519</v>
      </c>
      <c r="E5087" s="743" t="s">
        <v>149</v>
      </c>
      <c r="F5087" s="743" t="s">
        <v>121</v>
      </c>
      <c r="G5087" s="751">
        <v>150000</v>
      </c>
      <c r="H5087" s="751">
        <v>150000</v>
      </c>
      <c r="I5087" s="36">
        <v>1</v>
      </c>
    </row>
    <row r="5088" spans="1:9" x14ac:dyDescent="0.25">
      <c r="A5088" s="860"/>
      <c r="B5088" s="748" t="s">
        <v>6704</v>
      </c>
      <c r="C5088" s="748" t="s">
        <v>7507</v>
      </c>
      <c r="D5088" s="748" t="s">
        <v>519</v>
      </c>
      <c r="E5088" s="743" t="s">
        <v>149</v>
      </c>
      <c r="F5088" s="743" t="s">
        <v>121</v>
      </c>
      <c r="G5088" s="751">
        <v>160000</v>
      </c>
      <c r="H5088" s="751">
        <v>160000</v>
      </c>
      <c r="I5088" s="36">
        <v>1</v>
      </c>
    </row>
    <row r="5089" spans="1:9" x14ac:dyDescent="0.25">
      <c r="A5089" s="860"/>
      <c r="B5089" s="748" t="s">
        <v>6704</v>
      </c>
      <c r="C5089" s="748" t="s">
        <v>7508</v>
      </c>
      <c r="D5089" s="748" t="s">
        <v>519</v>
      </c>
      <c r="E5089" s="743" t="s">
        <v>149</v>
      </c>
      <c r="F5089" s="743" t="s">
        <v>121</v>
      </c>
      <c r="G5089" s="751">
        <v>120000</v>
      </c>
      <c r="H5089" s="751">
        <v>120000</v>
      </c>
      <c r="I5089" s="36">
        <v>1</v>
      </c>
    </row>
    <row r="5090" spans="1:9" x14ac:dyDescent="0.25">
      <c r="A5090" s="860"/>
      <c r="B5090" s="748" t="s">
        <v>6704</v>
      </c>
      <c r="C5090" s="748" t="s">
        <v>7509</v>
      </c>
      <c r="D5090" s="748" t="s">
        <v>519</v>
      </c>
      <c r="E5090" s="743" t="s">
        <v>149</v>
      </c>
      <c r="F5090" s="743" t="s">
        <v>121</v>
      </c>
      <c r="G5090" s="751">
        <v>150000</v>
      </c>
      <c r="H5090" s="751">
        <v>150000</v>
      </c>
      <c r="I5090" s="36">
        <v>1</v>
      </c>
    </row>
    <row r="5091" spans="1:9" x14ac:dyDescent="0.25">
      <c r="A5091" s="860"/>
      <c r="B5091" s="748" t="s">
        <v>6704</v>
      </c>
      <c r="C5091" s="748" t="s">
        <v>7510</v>
      </c>
      <c r="D5091" s="748" t="s">
        <v>519</v>
      </c>
      <c r="E5091" s="743" t="s">
        <v>149</v>
      </c>
      <c r="F5091" s="743" t="s">
        <v>121</v>
      </c>
      <c r="G5091" s="751">
        <v>200000</v>
      </c>
      <c r="H5091" s="751">
        <v>200000</v>
      </c>
      <c r="I5091" s="36">
        <v>1</v>
      </c>
    </row>
    <row r="5092" spans="1:9" x14ac:dyDescent="0.25">
      <c r="A5092" s="860"/>
      <c r="B5092" s="748" t="s">
        <v>6704</v>
      </c>
      <c r="C5092" s="748" t="s">
        <v>7511</v>
      </c>
      <c r="D5092" s="748" t="s">
        <v>519</v>
      </c>
      <c r="E5092" s="743" t="s">
        <v>149</v>
      </c>
      <c r="F5092" s="743" t="s">
        <v>121</v>
      </c>
      <c r="G5092" s="751">
        <v>100000</v>
      </c>
      <c r="H5092" s="751">
        <v>100000</v>
      </c>
      <c r="I5092" s="36">
        <v>1</v>
      </c>
    </row>
    <row r="5093" spans="1:9" x14ac:dyDescent="0.25">
      <c r="A5093" s="860"/>
      <c r="B5093" s="748" t="s">
        <v>6704</v>
      </c>
      <c r="C5093" s="748" t="s">
        <v>7512</v>
      </c>
      <c r="D5093" s="748" t="s">
        <v>519</v>
      </c>
      <c r="E5093" s="743" t="s">
        <v>149</v>
      </c>
      <c r="F5093" s="743" t="s">
        <v>121</v>
      </c>
      <c r="G5093" s="751">
        <v>120000</v>
      </c>
      <c r="H5093" s="751">
        <v>120000</v>
      </c>
      <c r="I5093" s="36">
        <v>1</v>
      </c>
    </row>
    <row r="5094" spans="1:9" x14ac:dyDescent="0.25">
      <c r="A5094" s="860"/>
      <c r="B5094" s="748" t="s">
        <v>6704</v>
      </c>
      <c r="C5094" s="748" t="s">
        <v>7513</v>
      </c>
      <c r="D5094" s="748" t="s">
        <v>519</v>
      </c>
      <c r="E5094" s="743" t="s">
        <v>149</v>
      </c>
      <c r="F5094" s="743" t="s">
        <v>121</v>
      </c>
      <c r="G5094" s="751">
        <v>120000</v>
      </c>
      <c r="H5094" s="751">
        <v>120000</v>
      </c>
      <c r="I5094" s="36">
        <v>1</v>
      </c>
    </row>
    <row r="5095" spans="1:9" x14ac:dyDescent="0.25">
      <c r="A5095" s="860"/>
      <c r="B5095" s="748" t="s">
        <v>6704</v>
      </c>
      <c r="C5095" s="748" t="s">
        <v>7514</v>
      </c>
      <c r="D5095" s="748" t="s">
        <v>519</v>
      </c>
      <c r="E5095" s="743" t="s">
        <v>149</v>
      </c>
      <c r="F5095" s="743" t="s">
        <v>121</v>
      </c>
      <c r="G5095" s="751">
        <v>220000</v>
      </c>
      <c r="H5095" s="751">
        <v>220000</v>
      </c>
      <c r="I5095" s="36">
        <v>1</v>
      </c>
    </row>
    <row r="5096" spans="1:9" ht="30" x14ac:dyDescent="0.25">
      <c r="A5096" s="860"/>
      <c r="B5096" s="748" t="s">
        <v>6704</v>
      </c>
      <c r="C5096" s="151" t="s">
        <v>2825</v>
      </c>
      <c r="D5096" s="152" t="s">
        <v>519</v>
      </c>
      <c r="E5096" s="35" t="s">
        <v>126</v>
      </c>
      <c r="F5096" s="743" t="s">
        <v>121</v>
      </c>
      <c r="G5096" s="36">
        <v>2700000</v>
      </c>
      <c r="H5096" s="36">
        <f>G5096*I5096</f>
        <v>2700000</v>
      </c>
      <c r="I5096" s="36">
        <v>1</v>
      </c>
    </row>
    <row r="5097" spans="1:9" x14ac:dyDescent="0.25">
      <c r="A5097" s="860"/>
      <c r="B5097" s="878" t="s">
        <v>118</v>
      </c>
      <c r="C5097" s="878"/>
      <c r="D5097" s="878"/>
      <c r="E5097" s="878"/>
      <c r="F5097" s="878"/>
      <c r="G5097" s="878"/>
      <c r="H5097" s="73">
        <f>SUM(H5098:H5098)</f>
        <v>300000</v>
      </c>
      <c r="I5097" s="73"/>
    </row>
    <row r="5098" spans="1:9" x14ac:dyDescent="0.25">
      <c r="A5098" s="860"/>
      <c r="B5098" s="35">
        <v>5134</v>
      </c>
      <c r="C5098" s="151" t="s">
        <v>2826</v>
      </c>
      <c r="D5098" s="152" t="s">
        <v>164</v>
      </c>
      <c r="E5098" s="35" t="s">
        <v>126</v>
      </c>
      <c r="F5098" s="35" t="s">
        <v>121</v>
      </c>
      <c r="G5098" s="36">
        <v>300000</v>
      </c>
      <c r="H5098" s="36">
        <f>G5098*I5098</f>
        <v>300000</v>
      </c>
      <c r="I5098" s="36">
        <v>1</v>
      </c>
    </row>
    <row r="5099" spans="1:9" x14ac:dyDescent="0.25">
      <c r="A5099" s="860"/>
      <c r="B5099" s="866" t="s">
        <v>524</v>
      </c>
      <c r="C5099" s="866"/>
      <c r="D5099" s="866"/>
      <c r="E5099" s="866"/>
      <c r="F5099" s="866"/>
      <c r="G5099" s="866"/>
      <c r="H5099" s="34">
        <f>SUM(H5100)</f>
        <v>1500000</v>
      </c>
      <c r="I5099" s="34"/>
    </row>
    <row r="5100" spans="1:9" x14ac:dyDescent="0.25">
      <c r="A5100" s="860"/>
      <c r="B5100" s="878" t="s">
        <v>118</v>
      </c>
      <c r="C5100" s="878"/>
      <c r="D5100" s="878"/>
      <c r="E5100" s="878"/>
      <c r="F5100" s="878"/>
      <c r="G5100" s="878"/>
      <c r="H5100" s="73">
        <f>SUM(H5101:H5102)</f>
        <v>1500000</v>
      </c>
      <c r="I5100" s="73"/>
    </row>
    <row r="5101" spans="1:9" ht="60" x14ac:dyDescent="0.25">
      <c r="A5101" s="860"/>
      <c r="B5101" s="885">
        <v>4239</v>
      </c>
      <c r="C5101" s="151" t="s">
        <v>2827</v>
      </c>
      <c r="D5101" s="152" t="s">
        <v>2828</v>
      </c>
      <c r="E5101" s="35" t="s">
        <v>14</v>
      </c>
      <c r="F5101" s="35" t="s">
        <v>121</v>
      </c>
      <c r="G5101" s="36">
        <v>540000</v>
      </c>
      <c r="H5101" s="36">
        <f>G5101*I5101</f>
        <v>540000</v>
      </c>
      <c r="I5101" s="36">
        <v>1</v>
      </c>
    </row>
    <row r="5102" spans="1:9" ht="45" x14ac:dyDescent="0.25">
      <c r="A5102" s="860"/>
      <c r="B5102" s="885"/>
      <c r="C5102" s="151" t="s">
        <v>2829</v>
      </c>
      <c r="D5102" s="152" t="s">
        <v>2830</v>
      </c>
      <c r="E5102" s="35" t="s">
        <v>14</v>
      </c>
      <c r="F5102" s="35" t="s">
        <v>121</v>
      </c>
      <c r="G5102" s="36">
        <v>960000</v>
      </c>
      <c r="H5102" s="36">
        <f>G5102*I5102</f>
        <v>960000</v>
      </c>
      <c r="I5102" s="36">
        <v>1</v>
      </c>
    </row>
    <row r="5103" spans="1:9" x14ac:dyDescent="0.25">
      <c r="A5103" s="860"/>
      <c r="B5103" s="866" t="s">
        <v>165</v>
      </c>
      <c r="C5103" s="866"/>
      <c r="D5103" s="866"/>
      <c r="E5103" s="866"/>
      <c r="F5103" s="866"/>
      <c r="G5103" s="866"/>
      <c r="H5103" s="34">
        <f>SUM(H5104+H5106)</f>
        <v>101797533</v>
      </c>
      <c r="I5103" s="34"/>
    </row>
    <row r="5104" spans="1:9" x14ac:dyDescent="0.25">
      <c r="A5104" s="860"/>
      <c r="B5104" s="878" t="s">
        <v>154</v>
      </c>
      <c r="C5104" s="878"/>
      <c r="D5104" s="878"/>
      <c r="E5104" s="878"/>
      <c r="F5104" s="878"/>
      <c r="G5104" s="878"/>
      <c r="H5104" s="73">
        <f>SUM(H5105:H5105)</f>
        <v>100790533</v>
      </c>
      <c r="I5104" s="73"/>
    </row>
    <row r="5105" spans="1:9" ht="30" x14ac:dyDescent="0.25">
      <c r="A5105" s="860"/>
      <c r="B5105" s="35">
        <v>4251</v>
      </c>
      <c r="C5105" s="151" t="s">
        <v>2831</v>
      </c>
      <c r="D5105" s="152" t="s">
        <v>167</v>
      </c>
      <c r="E5105" s="35" t="s">
        <v>149</v>
      </c>
      <c r="F5105" s="35" t="s">
        <v>121</v>
      </c>
      <c r="G5105" s="36">
        <v>100790533</v>
      </c>
      <c r="H5105" s="36">
        <f>G5105*I5105</f>
        <v>100790533</v>
      </c>
      <c r="I5105" s="36">
        <v>1</v>
      </c>
    </row>
    <row r="5106" spans="1:9" x14ac:dyDescent="0.25">
      <c r="A5106" s="860"/>
      <c r="B5106" s="882" t="s">
        <v>118</v>
      </c>
      <c r="C5106" s="882"/>
      <c r="D5106" s="882"/>
      <c r="E5106" s="882"/>
      <c r="F5106" s="882"/>
      <c r="G5106" s="882"/>
      <c r="H5106" s="40">
        <f>SUM(H5107:H5107)</f>
        <v>1007000</v>
      </c>
      <c r="I5106" s="40"/>
    </row>
    <row r="5107" spans="1:9" ht="30" x14ac:dyDescent="0.25">
      <c r="A5107" s="860"/>
      <c r="B5107" s="37">
        <v>4251</v>
      </c>
      <c r="C5107" s="153">
        <v>71351540</v>
      </c>
      <c r="D5107" s="154" t="s">
        <v>925</v>
      </c>
      <c r="E5107" s="37" t="s">
        <v>149</v>
      </c>
      <c r="F5107" s="37" t="s">
        <v>121</v>
      </c>
      <c r="G5107" s="38">
        <v>1007000</v>
      </c>
      <c r="H5107" s="38">
        <f>G5107*I5107</f>
        <v>1007000</v>
      </c>
      <c r="I5107" s="38">
        <v>1</v>
      </c>
    </row>
    <row r="5108" spans="1:9" x14ac:dyDescent="0.25">
      <c r="A5108" s="860"/>
      <c r="B5108" s="866" t="s">
        <v>169</v>
      </c>
      <c r="C5108" s="866"/>
      <c r="D5108" s="866"/>
      <c r="E5108" s="866"/>
      <c r="F5108" s="866"/>
      <c r="G5108" s="866"/>
      <c r="H5108" s="34">
        <f>SUM(H5109+H5111)</f>
        <v>20399412</v>
      </c>
      <c r="I5108" s="34"/>
    </row>
    <row r="5109" spans="1:9" x14ac:dyDescent="0.25">
      <c r="A5109" s="860"/>
      <c r="B5109" s="878" t="s">
        <v>154</v>
      </c>
      <c r="C5109" s="878"/>
      <c r="D5109" s="878"/>
      <c r="E5109" s="878"/>
      <c r="F5109" s="878"/>
      <c r="G5109" s="878"/>
      <c r="H5109" s="73">
        <f>SUM(H5110:H5110)</f>
        <v>19999512</v>
      </c>
      <c r="I5109" s="73"/>
    </row>
    <row r="5110" spans="1:9" ht="30" x14ac:dyDescent="0.25">
      <c r="A5110" s="860"/>
      <c r="B5110" s="35">
        <v>4251</v>
      </c>
      <c r="C5110" s="151" t="s">
        <v>2832</v>
      </c>
      <c r="D5110" s="152" t="s">
        <v>2833</v>
      </c>
      <c r="E5110" s="35" t="s">
        <v>149</v>
      </c>
      <c r="F5110" s="35" t="s">
        <v>121</v>
      </c>
      <c r="G5110" s="36">
        <v>19999512</v>
      </c>
      <c r="H5110" s="36">
        <f>G5110*I5110</f>
        <v>19999512</v>
      </c>
      <c r="I5110" s="36">
        <v>1</v>
      </c>
    </row>
    <row r="5111" spans="1:9" x14ac:dyDescent="0.25">
      <c r="A5111" s="860"/>
      <c r="B5111" s="882" t="s">
        <v>118</v>
      </c>
      <c r="C5111" s="882"/>
      <c r="D5111" s="882"/>
      <c r="E5111" s="882"/>
      <c r="F5111" s="882"/>
      <c r="G5111" s="882"/>
      <c r="H5111" s="40">
        <f>SUM(H5112:H5112)</f>
        <v>399900</v>
      </c>
      <c r="I5111" s="40"/>
    </row>
    <row r="5112" spans="1:9" ht="30" x14ac:dyDescent="0.25">
      <c r="A5112" s="860"/>
      <c r="B5112" s="37">
        <v>4251</v>
      </c>
      <c r="C5112" s="153">
        <v>71351540</v>
      </c>
      <c r="D5112" s="154" t="s">
        <v>924</v>
      </c>
      <c r="E5112" s="37" t="s">
        <v>149</v>
      </c>
      <c r="F5112" s="37" t="s">
        <v>121</v>
      </c>
      <c r="G5112" s="38">
        <v>399900</v>
      </c>
      <c r="H5112" s="38">
        <f>G5112*I5112</f>
        <v>399900</v>
      </c>
      <c r="I5112" s="38">
        <v>1</v>
      </c>
    </row>
    <row r="5113" spans="1:9" x14ac:dyDescent="0.25">
      <c r="A5113" s="860"/>
      <c r="B5113" s="866" t="s">
        <v>173</v>
      </c>
      <c r="C5113" s="866"/>
      <c r="D5113" s="866"/>
      <c r="E5113" s="866"/>
      <c r="F5113" s="866"/>
      <c r="G5113" s="866"/>
      <c r="H5113" s="34">
        <f>SUM(H5114+H5116)</f>
        <v>3288400</v>
      </c>
      <c r="I5113" s="34"/>
    </row>
    <row r="5114" spans="1:9" x14ac:dyDescent="0.25">
      <c r="A5114" s="860"/>
      <c r="B5114" s="878" t="s">
        <v>154</v>
      </c>
      <c r="C5114" s="878"/>
      <c r="D5114" s="878"/>
      <c r="E5114" s="878"/>
      <c r="F5114" s="878"/>
      <c r="G5114" s="878"/>
      <c r="H5114" s="73">
        <f>SUM(H5115:H5115)</f>
        <v>3205100</v>
      </c>
      <c r="I5114" s="73"/>
    </row>
    <row r="5115" spans="1:9" ht="60" x14ac:dyDescent="0.25">
      <c r="A5115" s="860"/>
      <c r="B5115" s="35">
        <v>4251</v>
      </c>
      <c r="C5115" s="151" t="s">
        <v>2834</v>
      </c>
      <c r="D5115" s="152" t="s">
        <v>2835</v>
      </c>
      <c r="E5115" s="35" t="s">
        <v>126</v>
      </c>
      <c r="F5115" s="35" t="s">
        <v>121</v>
      </c>
      <c r="G5115" s="36">
        <v>3205100</v>
      </c>
      <c r="H5115" s="36">
        <f>G5115*I5115</f>
        <v>3205100</v>
      </c>
      <c r="I5115" s="36">
        <v>1</v>
      </c>
    </row>
    <row r="5116" spans="1:9" x14ac:dyDescent="0.25">
      <c r="A5116" s="860"/>
      <c r="B5116" s="878" t="s">
        <v>118</v>
      </c>
      <c r="C5116" s="878"/>
      <c r="D5116" s="878"/>
      <c r="E5116" s="878"/>
      <c r="F5116" s="878"/>
      <c r="G5116" s="878"/>
      <c r="H5116" s="73">
        <f>SUM(H5117:H5118)</f>
        <v>83300</v>
      </c>
      <c r="I5116" s="73"/>
    </row>
    <row r="5117" spans="1:9" ht="30" x14ac:dyDescent="0.25">
      <c r="A5117" s="860"/>
      <c r="B5117" s="885">
        <v>4251</v>
      </c>
      <c r="C5117" s="153">
        <v>71351540</v>
      </c>
      <c r="D5117" s="154" t="s">
        <v>927</v>
      </c>
      <c r="E5117" s="37" t="s">
        <v>172</v>
      </c>
      <c r="F5117" s="37" t="s">
        <v>121</v>
      </c>
      <c r="G5117" s="38">
        <v>64100</v>
      </c>
      <c r="H5117" s="38">
        <f>G5117*I5117</f>
        <v>64100</v>
      </c>
      <c r="I5117" s="38">
        <v>1</v>
      </c>
    </row>
    <row r="5118" spans="1:9" ht="30" x14ac:dyDescent="0.25">
      <c r="A5118" s="860"/>
      <c r="B5118" s="885"/>
      <c r="C5118" s="151" t="s">
        <v>2836</v>
      </c>
      <c r="D5118" s="152" t="s">
        <v>2837</v>
      </c>
      <c r="E5118" s="35" t="s">
        <v>120</v>
      </c>
      <c r="F5118" s="35" t="s">
        <v>121</v>
      </c>
      <c r="G5118" s="36">
        <v>19200</v>
      </c>
      <c r="H5118" s="36">
        <f>G5118*I5118</f>
        <v>19200</v>
      </c>
      <c r="I5118" s="36">
        <v>1</v>
      </c>
    </row>
    <row r="5119" spans="1:9" x14ac:dyDescent="0.25">
      <c r="A5119" s="860"/>
      <c r="B5119" s="866" t="s">
        <v>175</v>
      </c>
      <c r="C5119" s="866"/>
      <c r="D5119" s="866"/>
      <c r="E5119" s="866"/>
      <c r="F5119" s="866"/>
      <c r="G5119" s="866"/>
      <c r="H5119" s="34">
        <f>SUM(H5120+H5122)</f>
        <v>7927152</v>
      </c>
      <c r="I5119" s="34"/>
    </row>
    <row r="5120" spans="1:9" x14ac:dyDescent="0.25">
      <c r="A5120" s="860"/>
      <c r="B5120" s="878" t="s">
        <v>154</v>
      </c>
      <c r="C5120" s="878"/>
      <c r="D5120" s="878"/>
      <c r="E5120" s="878"/>
      <c r="F5120" s="878"/>
      <c r="G5120" s="878"/>
      <c r="H5120" s="73">
        <f>SUM(H5121:H5121)</f>
        <v>7771752</v>
      </c>
      <c r="I5120" s="73"/>
    </row>
    <row r="5121" spans="1:9" ht="30" x14ac:dyDescent="0.25">
      <c r="A5121" s="860"/>
      <c r="B5121" s="35">
        <v>4251</v>
      </c>
      <c r="C5121" s="151" t="s">
        <v>2838</v>
      </c>
      <c r="D5121" s="152" t="s">
        <v>2839</v>
      </c>
      <c r="E5121" s="35" t="s">
        <v>149</v>
      </c>
      <c r="F5121" s="35" t="s">
        <v>121</v>
      </c>
      <c r="G5121" s="36">
        <v>7771752</v>
      </c>
      <c r="H5121" s="36">
        <f>G5121*I5121</f>
        <v>7771752</v>
      </c>
      <c r="I5121" s="36">
        <v>1</v>
      </c>
    </row>
    <row r="5122" spans="1:9" x14ac:dyDescent="0.25">
      <c r="A5122" s="860"/>
      <c r="B5122" s="882" t="s">
        <v>118</v>
      </c>
      <c r="C5122" s="882"/>
      <c r="D5122" s="882"/>
      <c r="E5122" s="882"/>
      <c r="F5122" s="882"/>
      <c r="G5122" s="882"/>
      <c r="H5122" s="40">
        <f>SUM(H5123:H5123)</f>
        <v>155400</v>
      </c>
      <c r="I5122" s="40"/>
    </row>
    <row r="5123" spans="1:9" ht="30" x14ac:dyDescent="0.25">
      <c r="A5123" s="860"/>
      <c r="B5123" s="37">
        <v>4251</v>
      </c>
      <c r="C5123" s="153">
        <v>71351540</v>
      </c>
      <c r="D5123" s="154" t="s">
        <v>926</v>
      </c>
      <c r="E5123" s="37" t="s">
        <v>149</v>
      </c>
      <c r="F5123" s="37" t="s">
        <v>121</v>
      </c>
      <c r="G5123" s="38">
        <v>155400</v>
      </c>
      <c r="H5123" s="38">
        <f>G5123*I5123</f>
        <v>155400</v>
      </c>
      <c r="I5123" s="38">
        <v>1</v>
      </c>
    </row>
    <row r="5124" spans="1:9" x14ac:dyDescent="0.25">
      <c r="A5124" s="860"/>
      <c r="B5124" s="866" t="s">
        <v>540</v>
      </c>
      <c r="C5124" s="866"/>
      <c r="D5124" s="866"/>
      <c r="E5124" s="866"/>
      <c r="F5124" s="866"/>
      <c r="G5124" s="866"/>
      <c r="H5124" s="34">
        <f>SUM(H5125+H5127)</f>
        <v>1998000</v>
      </c>
      <c r="I5124" s="34"/>
    </row>
    <row r="5125" spans="1:9" x14ac:dyDescent="0.25">
      <c r="A5125" s="860"/>
      <c r="B5125" s="878" t="s">
        <v>154</v>
      </c>
      <c r="C5125" s="878"/>
      <c r="D5125" s="878"/>
      <c r="E5125" s="878"/>
      <c r="F5125" s="878"/>
      <c r="G5125" s="878"/>
      <c r="H5125" s="73">
        <f>SUM(H5126:H5126)</f>
        <v>1949000</v>
      </c>
      <c r="I5125" s="73"/>
    </row>
    <row r="5126" spans="1:9" s="11" customFormat="1" ht="45" x14ac:dyDescent="0.25">
      <c r="A5126" s="860"/>
      <c r="B5126" s="37">
        <v>5112</v>
      </c>
      <c r="C5126" s="153">
        <v>45200000</v>
      </c>
      <c r="D5126" s="154" t="s">
        <v>2840</v>
      </c>
      <c r="E5126" s="37" t="s">
        <v>126</v>
      </c>
      <c r="F5126" s="37" t="s">
        <v>121</v>
      </c>
      <c r="G5126" s="38">
        <v>1949000</v>
      </c>
      <c r="H5126" s="38">
        <f>G5126*I5126</f>
        <v>1949000</v>
      </c>
      <c r="I5126" s="38">
        <v>1</v>
      </c>
    </row>
    <row r="5127" spans="1:9" x14ac:dyDescent="0.25">
      <c r="A5127" s="860"/>
      <c r="B5127" s="878" t="s">
        <v>118</v>
      </c>
      <c r="C5127" s="878"/>
      <c r="D5127" s="878"/>
      <c r="E5127" s="878"/>
      <c r="F5127" s="878"/>
      <c r="G5127" s="878"/>
      <c r="H5127" s="73">
        <f>SUM(H5128:H5129)</f>
        <v>49000</v>
      </c>
      <c r="I5127" s="73"/>
    </row>
    <row r="5128" spans="1:9" s="11" customFormat="1" ht="30" x14ac:dyDescent="0.25">
      <c r="A5128" s="860"/>
      <c r="B5128" s="813">
        <v>5112</v>
      </c>
      <c r="C5128" s="153">
        <v>71351540</v>
      </c>
      <c r="D5128" s="154" t="s">
        <v>928</v>
      </c>
      <c r="E5128" s="37" t="s">
        <v>126</v>
      </c>
      <c r="F5128" s="37" t="s">
        <v>121</v>
      </c>
      <c r="G5128" s="38">
        <v>38000</v>
      </c>
      <c r="H5128" s="38">
        <f>G5128*I5128</f>
        <v>38000</v>
      </c>
      <c r="I5128" s="38">
        <v>1</v>
      </c>
    </row>
    <row r="5129" spans="1:9" s="11" customFormat="1" ht="30" x14ac:dyDescent="0.25">
      <c r="A5129" s="860"/>
      <c r="B5129" s="813"/>
      <c r="C5129" s="153">
        <v>98111140</v>
      </c>
      <c r="D5129" s="154" t="s">
        <v>2841</v>
      </c>
      <c r="E5129" s="37" t="s">
        <v>120</v>
      </c>
      <c r="F5129" s="37" t="s">
        <v>121</v>
      </c>
      <c r="G5129" s="38">
        <v>11000</v>
      </c>
      <c r="H5129" s="38">
        <f>G5129*I5129</f>
        <v>11000</v>
      </c>
      <c r="I5129" s="38">
        <v>1</v>
      </c>
    </row>
    <row r="5130" spans="1:9" x14ac:dyDescent="0.25">
      <c r="A5130" s="860"/>
      <c r="B5130" s="866" t="s">
        <v>178</v>
      </c>
      <c r="C5130" s="866"/>
      <c r="D5130" s="866"/>
      <c r="E5130" s="866"/>
      <c r="F5130" s="866"/>
      <c r="G5130" s="866"/>
      <c r="H5130" s="34">
        <f>SUM(H5131+H5143)</f>
        <v>8289070</v>
      </c>
      <c r="I5130" s="34"/>
    </row>
    <row r="5131" spans="1:9" x14ac:dyDescent="0.25">
      <c r="A5131" s="860"/>
      <c r="B5131" s="878" t="s">
        <v>11</v>
      </c>
      <c r="C5131" s="878"/>
      <c r="D5131" s="878"/>
      <c r="E5131" s="878"/>
      <c r="F5131" s="878"/>
      <c r="G5131" s="878"/>
      <c r="H5131" s="73">
        <f>SUM(H5132:H5142)</f>
        <v>8207000</v>
      </c>
      <c r="I5131" s="73"/>
    </row>
    <row r="5132" spans="1:9" x14ac:dyDescent="0.25">
      <c r="A5132" s="860"/>
      <c r="B5132" s="885">
        <v>5129</v>
      </c>
      <c r="C5132" s="151" t="s">
        <v>2842</v>
      </c>
      <c r="D5132" s="152" t="s">
        <v>2843</v>
      </c>
      <c r="E5132" s="35" t="s">
        <v>126</v>
      </c>
      <c r="F5132" s="35" t="s">
        <v>15</v>
      </c>
      <c r="G5132" s="36">
        <v>2150000</v>
      </c>
      <c r="H5132" s="36">
        <f t="shared" ref="H5132:H5142" si="39">G5132*I5132</f>
        <v>2150000</v>
      </c>
      <c r="I5132" s="36">
        <v>1</v>
      </c>
    </row>
    <row r="5133" spans="1:9" x14ac:dyDescent="0.25">
      <c r="A5133" s="860"/>
      <c r="B5133" s="885"/>
      <c r="C5133" s="151" t="s">
        <v>2844</v>
      </c>
      <c r="D5133" s="152" t="s">
        <v>203</v>
      </c>
      <c r="E5133" s="35" t="s">
        <v>126</v>
      </c>
      <c r="F5133" s="35" t="s">
        <v>15</v>
      </c>
      <c r="G5133" s="36">
        <v>5000</v>
      </c>
      <c r="H5133" s="36">
        <f t="shared" si="39"/>
        <v>400000</v>
      </c>
      <c r="I5133" s="36">
        <v>80</v>
      </c>
    </row>
    <row r="5134" spans="1:9" x14ac:dyDescent="0.25">
      <c r="A5134" s="860"/>
      <c r="B5134" s="885"/>
      <c r="C5134" s="151" t="s">
        <v>2845</v>
      </c>
      <c r="D5134" s="152" t="s">
        <v>1428</v>
      </c>
      <c r="E5134" s="35" t="s">
        <v>126</v>
      </c>
      <c r="F5134" s="35" t="s">
        <v>15</v>
      </c>
      <c r="G5134" s="36">
        <v>230000</v>
      </c>
      <c r="H5134" s="36">
        <f t="shared" si="39"/>
        <v>690000</v>
      </c>
      <c r="I5134" s="36">
        <v>3</v>
      </c>
    </row>
    <row r="5135" spans="1:9" ht="30" x14ac:dyDescent="0.25">
      <c r="A5135" s="860"/>
      <c r="B5135" s="885"/>
      <c r="C5135" s="151" t="s">
        <v>2846</v>
      </c>
      <c r="D5135" s="152" t="s">
        <v>207</v>
      </c>
      <c r="E5135" s="35" t="s">
        <v>126</v>
      </c>
      <c r="F5135" s="35" t="s">
        <v>15</v>
      </c>
      <c r="G5135" s="36">
        <v>110000</v>
      </c>
      <c r="H5135" s="36">
        <f t="shared" si="39"/>
        <v>220000</v>
      </c>
      <c r="I5135" s="36">
        <v>2</v>
      </c>
    </row>
    <row r="5136" spans="1:9" ht="30" x14ac:dyDescent="0.25">
      <c r="A5136" s="860"/>
      <c r="B5136" s="885"/>
      <c r="C5136" s="151" t="s">
        <v>2847</v>
      </c>
      <c r="D5136" s="152" t="s">
        <v>195</v>
      </c>
      <c r="E5136" s="35" t="s">
        <v>126</v>
      </c>
      <c r="F5136" s="35" t="s">
        <v>15</v>
      </c>
      <c r="G5136" s="36">
        <v>80000</v>
      </c>
      <c r="H5136" s="36">
        <f t="shared" si="39"/>
        <v>640000</v>
      </c>
      <c r="I5136" s="36">
        <v>8</v>
      </c>
    </row>
    <row r="5137" spans="1:9" ht="30" x14ac:dyDescent="0.25">
      <c r="A5137" s="860"/>
      <c r="B5137" s="885"/>
      <c r="C5137" s="151" t="s">
        <v>2848</v>
      </c>
      <c r="D5137" s="152" t="s">
        <v>2849</v>
      </c>
      <c r="E5137" s="35" t="s">
        <v>126</v>
      </c>
      <c r="F5137" s="35" t="s">
        <v>15</v>
      </c>
      <c r="G5137" s="36">
        <v>18000</v>
      </c>
      <c r="H5137" s="36">
        <f t="shared" si="39"/>
        <v>432000</v>
      </c>
      <c r="I5137" s="36">
        <v>24</v>
      </c>
    </row>
    <row r="5138" spans="1:9" ht="30" x14ac:dyDescent="0.25">
      <c r="A5138" s="860"/>
      <c r="B5138" s="885"/>
      <c r="C5138" s="151" t="s">
        <v>2850</v>
      </c>
      <c r="D5138" s="152" t="s">
        <v>2851</v>
      </c>
      <c r="E5138" s="35" t="s">
        <v>126</v>
      </c>
      <c r="F5138" s="35" t="s">
        <v>15</v>
      </c>
      <c r="G5138" s="36">
        <v>287000</v>
      </c>
      <c r="H5138" s="36">
        <f t="shared" si="39"/>
        <v>574000</v>
      </c>
      <c r="I5138" s="36">
        <v>2</v>
      </c>
    </row>
    <row r="5139" spans="1:9" x14ac:dyDescent="0.25">
      <c r="A5139" s="860"/>
      <c r="B5139" s="885"/>
      <c r="C5139" s="151" t="s">
        <v>2852</v>
      </c>
      <c r="D5139" s="152" t="s">
        <v>2853</v>
      </c>
      <c r="E5139" s="35" t="s">
        <v>126</v>
      </c>
      <c r="F5139" s="35" t="s">
        <v>15</v>
      </c>
      <c r="G5139" s="36">
        <v>950000</v>
      </c>
      <c r="H5139" s="36">
        <f t="shared" si="39"/>
        <v>2850000</v>
      </c>
      <c r="I5139" s="36">
        <v>3</v>
      </c>
    </row>
    <row r="5140" spans="1:9" x14ac:dyDescent="0.25">
      <c r="A5140" s="860"/>
      <c r="B5140" s="885"/>
      <c r="C5140" s="151" t="s">
        <v>2854</v>
      </c>
      <c r="D5140" s="152" t="s">
        <v>2855</v>
      </c>
      <c r="E5140" s="35" t="s">
        <v>126</v>
      </c>
      <c r="F5140" s="35" t="s">
        <v>15</v>
      </c>
      <c r="G5140" s="36">
        <v>9000</v>
      </c>
      <c r="H5140" s="36">
        <f t="shared" si="39"/>
        <v>45000</v>
      </c>
      <c r="I5140" s="36">
        <v>5</v>
      </c>
    </row>
    <row r="5141" spans="1:9" ht="30" x14ac:dyDescent="0.25">
      <c r="A5141" s="860"/>
      <c r="B5141" s="885"/>
      <c r="C5141" s="151" t="s">
        <v>2856</v>
      </c>
      <c r="D5141" s="152" t="s">
        <v>2857</v>
      </c>
      <c r="E5141" s="35" t="s">
        <v>126</v>
      </c>
      <c r="F5141" s="35" t="s">
        <v>15</v>
      </c>
      <c r="G5141" s="36">
        <v>6000</v>
      </c>
      <c r="H5141" s="36">
        <f t="shared" si="39"/>
        <v>6000</v>
      </c>
      <c r="I5141" s="36">
        <v>1</v>
      </c>
    </row>
    <row r="5142" spans="1:9" ht="30" x14ac:dyDescent="0.25">
      <c r="A5142" s="860"/>
      <c r="B5142" s="885"/>
      <c r="C5142" s="151" t="s">
        <v>2858</v>
      </c>
      <c r="D5142" s="152" t="s">
        <v>2859</v>
      </c>
      <c r="E5142" s="35" t="s">
        <v>126</v>
      </c>
      <c r="F5142" s="35" t="s">
        <v>1852</v>
      </c>
      <c r="G5142" s="36">
        <v>25000</v>
      </c>
      <c r="H5142" s="36">
        <f t="shared" si="39"/>
        <v>200000</v>
      </c>
      <c r="I5142" s="36">
        <v>8</v>
      </c>
    </row>
    <row r="5143" spans="1:9" x14ac:dyDescent="0.25">
      <c r="A5143" s="860"/>
      <c r="B5143" s="882" t="s">
        <v>118</v>
      </c>
      <c r="C5143" s="882"/>
      <c r="D5143" s="882"/>
      <c r="E5143" s="882"/>
      <c r="F5143" s="882"/>
      <c r="G5143" s="882"/>
      <c r="H5143" s="40">
        <f>SUM(H5144:H5144)</f>
        <v>82070</v>
      </c>
      <c r="I5143" s="40"/>
    </row>
    <row r="5144" spans="1:9" ht="30" x14ac:dyDescent="0.25">
      <c r="A5144" s="860"/>
      <c r="B5144" s="37">
        <v>5129</v>
      </c>
      <c r="C5144" s="153">
        <v>71351540</v>
      </c>
      <c r="D5144" s="154" t="s">
        <v>2860</v>
      </c>
      <c r="E5144" s="37" t="s">
        <v>172</v>
      </c>
      <c r="F5144" s="37" t="s">
        <v>121</v>
      </c>
      <c r="G5144" s="38">
        <v>82070</v>
      </c>
      <c r="H5144" s="38">
        <f>G5144*I5144</f>
        <v>82070</v>
      </c>
      <c r="I5144" s="38">
        <v>1</v>
      </c>
    </row>
    <row r="5145" spans="1:9" x14ac:dyDescent="0.25">
      <c r="A5145" s="860"/>
      <c r="B5145" s="866" t="s">
        <v>210</v>
      </c>
      <c r="C5145" s="866"/>
      <c r="D5145" s="866"/>
      <c r="E5145" s="866"/>
      <c r="F5145" s="866"/>
      <c r="G5145" s="866"/>
      <c r="H5145" s="34">
        <f>SUM(H5146+H5148)</f>
        <v>30000000</v>
      </c>
      <c r="I5145" s="34"/>
    </row>
    <row r="5146" spans="1:9" x14ac:dyDescent="0.25">
      <c r="A5146" s="860"/>
      <c r="B5146" s="878" t="s">
        <v>154</v>
      </c>
      <c r="C5146" s="878"/>
      <c r="D5146" s="878"/>
      <c r="E5146" s="878"/>
      <c r="F5146" s="878"/>
      <c r="G5146" s="878"/>
      <c r="H5146" s="73">
        <f>SUM(H5147:H5147)</f>
        <v>20100000</v>
      </c>
      <c r="I5146" s="73"/>
    </row>
    <row r="5147" spans="1:9" ht="30" x14ac:dyDescent="0.25">
      <c r="A5147" s="860"/>
      <c r="B5147" s="35">
        <v>4861</v>
      </c>
      <c r="C5147" s="151" t="s">
        <v>2861</v>
      </c>
      <c r="D5147" s="152" t="s">
        <v>2862</v>
      </c>
      <c r="E5147" s="35" t="s">
        <v>149</v>
      </c>
      <c r="F5147" s="35" t="s">
        <v>121</v>
      </c>
      <c r="G5147" s="36">
        <v>20100000</v>
      </c>
      <c r="H5147" s="36">
        <f>G5147*I5147</f>
        <v>20100000</v>
      </c>
      <c r="I5147" s="36">
        <v>1</v>
      </c>
    </row>
    <row r="5148" spans="1:9" x14ac:dyDescent="0.25">
      <c r="A5148" s="860"/>
      <c r="B5148" s="878" t="s">
        <v>118</v>
      </c>
      <c r="C5148" s="878"/>
      <c r="D5148" s="878"/>
      <c r="E5148" s="878"/>
      <c r="F5148" s="878"/>
      <c r="G5148" s="878"/>
      <c r="H5148" s="73">
        <f>SUM(H5149:H5150)</f>
        <v>9900000</v>
      </c>
      <c r="I5148" s="73"/>
    </row>
    <row r="5149" spans="1:9" ht="45" x14ac:dyDescent="0.25">
      <c r="A5149" s="860"/>
      <c r="B5149" s="813">
        <v>4861</v>
      </c>
      <c r="C5149" s="151" t="s">
        <v>2863</v>
      </c>
      <c r="D5149" s="152" t="s">
        <v>2864</v>
      </c>
      <c r="E5149" s="35" t="s">
        <v>149</v>
      </c>
      <c r="F5149" s="35" t="s">
        <v>121</v>
      </c>
      <c r="G5149" s="36">
        <v>9500000</v>
      </c>
      <c r="H5149" s="36">
        <f>G5149*I5149</f>
        <v>9500000</v>
      </c>
      <c r="I5149" s="36">
        <v>1</v>
      </c>
    </row>
    <row r="5150" spans="1:9" ht="45" x14ac:dyDescent="0.25">
      <c r="A5150" s="860"/>
      <c r="B5150" s="813"/>
      <c r="C5150" s="153">
        <v>71351540</v>
      </c>
      <c r="D5150" s="154" t="s">
        <v>2865</v>
      </c>
      <c r="E5150" s="37" t="s">
        <v>149</v>
      </c>
      <c r="F5150" s="37" t="s">
        <v>121</v>
      </c>
      <c r="G5150" s="38">
        <v>400000</v>
      </c>
      <c r="H5150" s="38">
        <f>G5150*I5150</f>
        <v>400000</v>
      </c>
      <c r="I5150" s="38">
        <v>1</v>
      </c>
    </row>
    <row r="5151" spans="1:9" x14ac:dyDescent="0.25">
      <c r="A5151" s="860"/>
      <c r="B5151" s="866" t="s">
        <v>547</v>
      </c>
      <c r="C5151" s="866"/>
      <c r="D5151" s="866"/>
      <c r="E5151" s="866"/>
      <c r="F5151" s="866"/>
      <c r="G5151" s="866"/>
      <c r="H5151" s="34">
        <f>SUM(H5152)</f>
        <v>5000000</v>
      </c>
      <c r="I5151" s="34"/>
    </row>
    <row r="5152" spans="1:9" x14ac:dyDescent="0.25">
      <c r="A5152" s="860"/>
      <c r="B5152" s="878" t="s">
        <v>118</v>
      </c>
      <c r="C5152" s="878"/>
      <c r="D5152" s="878"/>
      <c r="E5152" s="878"/>
      <c r="F5152" s="878"/>
      <c r="G5152" s="878"/>
      <c r="H5152" s="73">
        <f>SUM(H5153:H5153)</f>
        <v>5000000</v>
      </c>
      <c r="I5152" s="73"/>
    </row>
    <row r="5153" spans="1:9" ht="30" x14ac:dyDescent="0.25">
      <c r="A5153" s="860"/>
      <c r="B5153" s="35">
        <v>4213</v>
      </c>
      <c r="C5153" s="151" t="s">
        <v>2866</v>
      </c>
      <c r="D5153" s="152" t="s">
        <v>728</v>
      </c>
      <c r="E5153" s="35" t="s">
        <v>126</v>
      </c>
      <c r="F5153" s="35" t="s">
        <v>121</v>
      </c>
      <c r="G5153" s="36">
        <v>5000000</v>
      </c>
      <c r="H5153" s="36">
        <f>G5153*I5153</f>
        <v>5000000</v>
      </c>
      <c r="I5153" s="36">
        <v>1</v>
      </c>
    </row>
    <row r="5154" spans="1:9" x14ac:dyDescent="0.25">
      <c r="A5154" s="860"/>
      <c r="B5154" s="866" t="s">
        <v>214</v>
      </c>
      <c r="C5154" s="866"/>
      <c r="D5154" s="866"/>
      <c r="E5154" s="866"/>
      <c r="F5154" s="866"/>
      <c r="G5154" s="866"/>
      <c r="H5154" s="34">
        <f>SUM(H5155+H5157)</f>
        <v>37092543</v>
      </c>
      <c r="I5154" s="34"/>
    </row>
    <row r="5155" spans="1:9" x14ac:dyDescent="0.25">
      <c r="A5155" s="860"/>
      <c r="B5155" s="878" t="s">
        <v>154</v>
      </c>
      <c r="C5155" s="878"/>
      <c r="D5155" s="878"/>
      <c r="E5155" s="878"/>
      <c r="F5155" s="878"/>
      <c r="G5155" s="878"/>
      <c r="H5155" s="73">
        <f>SUM(H5156:H5156)</f>
        <v>36365543</v>
      </c>
      <c r="I5155" s="73"/>
    </row>
    <row r="5156" spans="1:9" ht="30" x14ac:dyDescent="0.25">
      <c r="A5156" s="860"/>
      <c r="B5156" s="35">
        <v>4251</v>
      </c>
      <c r="C5156" s="151" t="s">
        <v>2867</v>
      </c>
      <c r="D5156" s="152" t="s">
        <v>2868</v>
      </c>
      <c r="E5156" s="35" t="s">
        <v>149</v>
      </c>
      <c r="F5156" s="35" t="s">
        <v>121</v>
      </c>
      <c r="G5156" s="36">
        <v>36365543</v>
      </c>
      <c r="H5156" s="36">
        <f>G5156*I5156</f>
        <v>36365543</v>
      </c>
      <c r="I5156" s="36">
        <v>1</v>
      </c>
    </row>
    <row r="5157" spans="1:9" x14ac:dyDescent="0.25">
      <c r="A5157" s="860"/>
      <c r="B5157" s="878" t="s">
        <v>118</v>
      </c>
      <c r="C5157" s="878"/>
      <c r="D5157" s="878"/>
      <c r="E5157" s="878"/>
      <c r="F5157" s="878"/>
      <c r="G5157" s="878"/>
      <c r="H5157" s="73">
        <f>SUM(H5158:H5158)</f>
        <v>727000</v>
      </c>
      <c r="I5157" s="73"/>
    </row>
    <row r="5158" spans="1:9" ht="30" x14ac:dyDescent="0.25">
      <c r="A5158" s="860"/>
      <c r="B5158" s="37">
        <v>4251</v>
      </c>
      <c r="C5158" s="153">
        <v>71351540</v>
      </c>
      <c r="D5158" s="154" t="s">
        <v>815</v>
      </c>
      <c r="E5158" s="37" t="s">
        <v>149</v>
      </c>
      <c r="F5158" s="37" t="s">
        <v>121</v>
      </c>
      <c r="G5158" s="38">
        <v>727000</v>
      </c>
      <c r="H5158" s="38">
        <f>G5158*I5158</f>
        <v>727000</v>
      </c>
      <c r="I5158" s="38">
        <v>1</v>
      </c>
    </row>
    <row r="5159" spans="1:9" x14ac:dyDescent="0.25">
      <c r="A5159" s="860"/>
      <c r="B5159" s="866" t="s">
        <v>217</v>
      </c>
      <c r="C5159" s="866"/>
      <c r="D5159" s="866"/>
      <c r="E5159" s="866"/>
      <c r="F5159" s="866"/>
      <c r="G5159" s="866"/>
      <c r="H5159" s="34">
        <f>SUM(H5160)</f>
        <v>22000000</v>
      </c>
      <c r="I5159" s="34"/>
    </row>
    <row r="5160" spans="1:9" x14ac:dyDescent="0.25">
      <c r="A5160" s="860"/>
      <c r="B5160" s="878" t="s">
        <v>11</v>
      </c>
      <c r="C5160" s="878"/>
      <c r="D5160" s="878"/>
      <c r="E5160" s="878"/>
      <c r="F5160" s="878"/>
      <c r="G5160" s="878"/>
      <c r="H5160" s="73">
        <f>SUM(H5161:H5161)</f>
        <v>22000000</v>
      </c>
      <c r="I5160" s="73"/>
    </row>
    <row r="5161" spans="1:9" x14ac:dyDescent="0.25">
      <c r="A5161" s="860"/>
      <c r="B5161" s="35">
        <v>4269</v>
      </c>
      <c r="C5161" s="151" t="s">
        <v>2869</v>
      </c>
      <c r="D5161" s="152" t="s">
        <v>949</v>
      </c>
      <c r="E5161" s="35" t="s">
        <v>14</v>
      </c>
      <c r="F5161" s="35" t="s">
        <v>470</v>
      </c>
      <c r="G5161" s="36">
        <v>5000</v>
      </c>
      <c r="H5161" s="36">
        <f>G5161*I5161</f>
        <v>22000000</v>
      </c>
      <c r="I5161" s="36">
        <v>4400</v>
      </c>
    </row>
    <row r="5162" spans="1:9" x14ac:dyDescent="0.25">
      <c r="A5162" s="860"/>
      <c r="B5162" s="866" t="s">
        <v>228</v>
      </c>
      <c r="C5162" s="866"/>
      <c r="D5162" s="866"/>
      <c r="E5162" s="866"/>
      <c r="F5162" s="866"/>
      <c r="G5162" s="866"/>
      <c r="H5162" s="34">
        <f>SUM(H5163+H5167+H5179)</f>
        <v>131114104</v>
      </c>
      <c r="I5162" s="34"/>
    </row>
    <row r="5163" spans="1:9" x14ac:dyDescent="0.25">
      <c r="A5163" s="860"/>
      <c r="B5163" s="878" t="s">
        <v>11</v>
      </c>
      <c r="C5163" s="878"/>
      <c r="D5163" s="878"/>
      <c r="E5163" s="878"/>
      <c r="F5163" s="878"/>
      <c r="G5163" s="878"/>
      <c r="H5163" s="73">
        <f>SUM(H5164:H5166)</f>
        <v>5000000</v>
      </c>
      <c r="I5163" s="73"/>
    </row>
    <row r="5164" spans="1:9" ht="30" x14ac:dyDescent="0.25">
      <c r="A5164" s="860"/>
      <c r="B5164" s="885">
        <v>5129</v>
      </c>
      <c r="C5164" s="151" t="s">
        <v>2870</v>
      </c>
      <c r="D5164" s="152" t="s">
        <v>561</v>
      </c>
      <c r="E5164" s="35" t="s">
        <v>14</v>
      </c>
      <c r="F5164" s="35" t="s">
        <v>15</v>
      </c>
      <c r="G5164" s="36">
        <v>20000</v>
      </c>
      <c r="H5164" s="36">
        <f>G5164*I5164</f>
        <v>220000</v>
      </c>
      <c r="I5164" s="36">
        <v>11</v>
      </c>
    </row>
    <row r="5165" spans="1:9" x14ac:dyDescent="0.25">
      <c r="A5165" s="860"/>
      <c r="B5165" s="885"/>
      <c r="C5165" s="151" t="s">
        <v>2871</v>
      </c>
      <c r="D5165" s="152" t="s">
        <v>586</v>
      </c>
      <c r="E5165" s="35" t="s">
        <v>126</v>
      </c>
      <c r="F5165" s="35" t="s">
        <v>15</v>
      </c>
      <c r="G5165" s="36">
        <v>50000</v>
      </c>
      <c r="H5165" s="36">
        <f>G5165*I5165</f>
        <v>3100000</v>
      </c>
      <c r="I5165" s="36">
        <v>62</v>
      </c>
    </row>
    <row r="5166" spans="1:9" ht="30" x14ac:dyDescent="0.25">
      <c r="A5166" s="860"/>
      <c r="B5166" s="885"/>
      <c r="C5166" s="151" t="s">
        <v>2872</v>
      </c>
      <c r="D5166" s="152" t="s">
        <v>2873</v>
      </c>
      <c r="E5166" s="35" t="s">
        <v>14</v>
      </c>
      <c r="F5166" s="35" t="s">
        <v>15</v>
      </c>
      <c r="G5166" s="36">
        <v>420000</v>
      </c>
      <c r="H5166" s="36">
        <f>G5166*I5166</f>
        <v>1680000</v>
      </c>
      <c r="I5166" s="36">
        <v>4</v>
      </c>
    </row>
    <row r="5167" spans="1:9" x14ac:dyDescent="0.25">
      <c r="A5167" s="860"/>
      <c r="B5167" s="878" t="s">
        <v>154</v>
      </c>
      <c r="C5167" s="878"/>
      <c r="D5167" s="878"/>
      <c r="E5167" s="878"/>
      <c r="F5167" s="878"/>
      <c r="G5167" s="878"/>
      <c r="H5167" s="73">
        <f>SUM(H5168:H5178)</f>
        <v>122918170</v>
      </c>
      <c r="I5167" s="73"/>
    </row>
    <row r="5168" spans="1:9" ht="45" x14ac:dyDescent="0.25">
      <c r="A5168" s="860"/>
      <c r="B5168" s="813">
        <v>5113</v>
      </c>
      <c r="C5168" s="151" t="s">
        <v>2874</v>
      </c>
      <c r="D5168" s="152" t="s">
        <v>2875</v>
      </c>
      <c r="E5168" s="35" t="s">
        <v>149</v>
      </c>
      <c r="F5168" s="35" t="s">
        <v>121</v>
      </c>
      <c r="G5168" s="36">
        <v>9243460</v>
      </c>
      <c r="H5168" s="36">
        <f t="shared" ref="H5168:H5178" si="40">G5168*I5168</f>
        <v>9243460</v>
      </c>
      <c r="I5168" s="36">
        <v>1</v>
      </c>
    </row>
    <row r="5169" spans="1:9" ht="45" x14ac:dyDescent="0.25">
      <c r="A5169" s="860"/>
      <c r="B5169" s="813"/>
      <c r="C5169" s="151" t="s">
        <v>2876</v>
      </c>
      <c r="D5169" s="152" t="s">
        <v>2877</v>
      </c>
      <c r="E5169" s="35" t="s">
        <v>149</v>
      </c>
      <c r="F5169" s="35" t="s">
        <v>121</v>
      </c>
      <c r="G5169" s="36">
        <v>17823250</v>
      </c>
      <c r="H5169" s="36">
        <f t="shared" si="40"/>
        <v>17823250</v>
      </c>
      <c r="I5169" s="36">
        <v>1</v>
      </c>
    </row>
    <row r="5170" spans="1:9" ht="45" x14ac:dyDescent="0.25">
      <c r="A5170" s="860"/>
      <c r="B5170" s="813"/>
      <c r="C5170" s="151" t="s">
        <v>2878</v>
      </c>
      <c r="D5170" s="152" t="s">
        <v>2879</v>
      </c>
      <c r="E5170" s="35" t="s">
        <v>149</v>
      </c>
      <c r="F5170" s="35" t="s">
        <v>121</v>
      </c>
      <c r="G5170" s="36">
        <v>11775610</v>
      </c>
      <c r="H5170" s="36">
        <f t="shared" si="40"/>
        <v>11775610</v>
      </c>
      <c r="I5170" s="36">
        <v>1</v>
      </c>
    </row>
    <row r="5171" spans="1:9" ht="45" x14ac:dyDescent="0.25">
      <c r="A5171" s="860"/>
      <c r="B5171" s="813"/>
      <c r="C5171" s="151" t="s">
        <v>2880</v>
      </c>
      <c r="D5171" s="152" t="s">
        <v>2881</v>
      </c>
      <c r="E5171" s="35" t="s">
        <v>149</v>
      </c>
      <c r="F5171" s="35" t="s">
        <v>121</v>
      </c>
      <c r="G5171" s="36">
        <v>4859860</v>
      </c>
      <c r="H5171" s="36">
        <f t="shared" si="40"/>
        <v>4859860</v>
      </c>
      <c r="I5171" s="36">
        <v>1</v>
      </c>
    </row>
    <row r="5172" spans="1:9" ht="45" x14ac:dyDescent="0.25">
      <c r="A5172" s="860"/>
      <c r="B5172" s="813"/>
      <c r="C5172" s="151" t="s">
        <v>2882</v>
      </c>
      <c r="D5172" s="152" t="s">
        <v>2883</v>
      </c>
      <c r="E5172" s="35" t="s">
        <v>149</v>
      </c>
      <c r="F5172" s="35" t="s">
        <v>121</v>
      </c>
      <c r="G5172" s="36">
        <v>13501990</v>
      </c>
      <c r="H5172" s="36">
        <f t="shared" si="40"/>
        <v>13501990</v>
      </c>
      <c r="I5172" s="36">
        <v>1</v>
      </c>
    </row>
    <row r="5173" spans="1:9" ht="45" x14ac:dyDescent="0.25">
      <c r="A5173" s="860"/>
      <c r="B5173" s="813"/>
      <c r="C5173" s="151" t="s">
        <v>2884</v>
      </c>
      <c r="D5173" s="152" t="s">
        <v>2885</v>
      </c>
      <c r="E5173" s="35" t="s">
        <v>149</v>
      </c>
      <c r="F5173" s="35" t="s">
        <v>121</v>
      </c>
      <c r="G5173" s="36">
        <v>9508140</v>
      </c>
      <c r="H5173" s="36">
        <f t="shared" si="40"/>
        <v>9508140</v>
      </c>
      <c r="I5173" s="36">
        <v>1</v>
      </c>
    </row>
    <row r="5174" spans="1:9" ht="45" x14ac:dyDescent="0.25">
      <c r="A5174" s="860"/>
      <c r="B5174" s="813"/>
      <c r="C5174" s="151" t="s">
        <v>2886</v>
      </c>
      <c r="D5174" s="152" t="s">
        <v>2887</v>
      </c>
      <c r="E5174" s="35" t="s">
        <v>149</v>
      </c>
      <c r="F5174" s="35" t="s">
        <v>121</v>
      </c>
      <c r="G5174" s="36">
        <v>14394030</v>
      </c>
      <c r="H5174" s="36">
        <f t="shared" si="40"/>
        <v>14394030</v>
      </c>
      <c r="I5174" s="36">
        <v>1</v>
      </c>
    </row>
    <row r="5175" spans="1:9" ht="45" x14ac:dyDescent="0.25">
      <c r="A5175" s="860"/>
      <c r="B5175" s="813"/>
      <c r="C5175" s="151" t="s">
        <v>2888</v>
      </c>
      <c r="D5175" s="152" t="s">
        <v>2889</v>
      </c>
      <c r="E5175" s="35" t="s">
        <v>149</v>
      </c>
      <c r="F5175" s="35" t="s">
        <v>121</v>
      </c>
      <c r="G5175" s="36">
        <v>2263310</v>
      </c>
      <c r="H5175" s="36">
        <f t="shared" si="40"/>
        <v>2263310</v>
      </c>
      <c r="I5175" s="36">
        <v>1</v>
      </c>
    </row>
    <row r="5176" spans="1:9" ht="60" x14ac:dyDescent="0.25">
      <c r="A5176" s="860"/>
      <c r="B5176" s="813"/>
      <c r="C5176" s="151" t="s">
        <v>2890</v>
      </c>
      <c r="D5176" s="152" t="s">
        <v>2891</v>
      </c>
      <c r="E5176" s="35" t="s">
        <v>149</v>
      </c>
      <c r="F5176" s="35" t="s">
        <v>121</v>
      </c>
      <c r="G5176" s="36">
        <v>13316770</v>
      </c>
      <c r="H5176" s="36">
        <f t="shared" si="40"/>
        <v>13316770</v>
      </c>
      <c r="I5176" s="36">
        <v>1</v>
      </c>
    </row>
    <row r="5177" spans="1:9" ht="45" x14ac:dyDescent="0.25">
      <c r="A5177" s="860"/>
      <c r="B5177" s="813"/>
      <c r="C5177" s="151" t="s">
        <v>2892</v>
      </c>
      <c r="D5177" s="152" t="s">
        <v>2893</v>
      </c>
      <c r="E5177" s="35" t="s">
        <v>149</v>
      </c>
      <c r="F5177" s="35" t="s">
        <v>121</v>
      </c>
      <c r="G5177" s="36">
        <v>10165640</v>
      </c>
      <c r="H5177" s="36">
        <f>G5177*I5177</f>
        <v>10165640</v>
      </c>
      <c r="I5177" s="36">
        <v>1</v>
      </c>
    </row>
    <row r="5178" spans="1:9" ht="45" x14ac:dyDescent="0.25">
      <c r="A5178" s="860"/>
      <c r="B5178" s="35">
        <v>5112</v>
      </c>
      <c r="C5178" s="151" t="s">
        <v>2894</v>
      </c>
      <c r="D5178" s="152" t="s">
        <v>2895</v>
      </c>
      <c r="E5178" s="35" t="s">
        <v>126</v>
      </c>
      <c r="F5178" s="35" t="s">
        <v>121</v>
      </c>
      <c r="G5178" s="36">
        <v>16066110</v>
      </c>
      <c r="H5178" s="36">
        <f t="shared" si="40"/>
        <v>16066110</v>
      </c>
      <c r="I5178" s="36">
        <v>1</v>
      </c>
    </row>
    <row r="5179" spans="1:9" x14ac:dyDescent="0.25">
      <c r="A5179" s="860"/>
      <c r="B5179" s="882" t="s">
        <v>118</v>
      </c>
      <c r="C5179" s="882"/>
      <c r="D5179" s="882"/>
      <c r="E5179" s="882"/>
      <c r="F5179" s="882"/>
      <c r="G5179" s="882"/>
      <c r="H5179" s="40">
        <f>SUM(H5180:H5201)</f>
        <v>3195934</v>
      </c>
      <c r="I5179" s="40"/>
    </row>
    <row r="5180" spans="1:9" ht="30" x14ac:dyDescent="0.25">
      <c r="A5180" s="860"/>
      <c r="B5180" s="813">
        <v>5113</v>
      </c>
      <c r="C5180" s="153">
        <v>71351540</v>
      </c>
      <c r="D5180" s="154" t="s">
        <v>2896</v>
      </c>
      <c r="E5180" s="37" t="s">
        <v>149</v>
      </c>
      <c r="F5180" s="37" t="s">
        <v>121</v>
      </c>
      <c r="G5180" s="38">
        <v>184869</v>
      </c>
      <c r="H5180" s="38">
        <f t="shared" ref="H5180:H5201" si="41">G5180*I5180</f>
        <v>184869</v>
      </c>
      <c r="I5180" s="38">
        <v>1</v>
      </c>
    </row>
    <row r="5181" spans="1:9" ht="30" x14ac:dyDescent="0.25">
      <c r="A5181" s="860"/>
      <c r="B5181" s="813"/>
      <c r="C5181" s="153">
        <v>71351540</v>
      </c>
      <c r="D5181" s="154" t="s">
        <v>2897</v>
      </c>
      <c r="E5181" s="37" t="s">
        <v>149</v>
      </c>
      <c r="F5181" s="37" t="s">
        <v>121</v>
      </c>
      <c r="G5181" s="38">
        <v>356465</v>
      </c>
      <c r="H5181" s="38">
        <f t="shared" si="41"/>
        <v>356465</v>
      </c>
      <c r="I5181" s="38">
        <v>1</v>
      </c>
    </row>
    <row r="5182" spans="1:9" ht="30" x14ac:dyDescent="0.25">
      <c r="A5182" s="860"/>
      <c r="B5182" s="813"/>
      <c r="C5182" s="153">
        <v>71351540</v>
      </c>
      <c r="D5182" s="154" t="s">
        <v>2898</v>
      </c>
      <c r="E5182" s="37" t="s">
        <v>149</v>
      </c>
      <c r="F5182" s="37" t="s">
        <v>121</v>
      </c>
      <c r="G5182" s="38">
        <v>235512</v>
      </c>
      <c r="H5182" s="38">
        <f t="shared" si="41"/>
        <v>235512</v>
      </c>
      <c r="I5182" s="38">
        <v>1</v>
      </c>
    </row>
    <row r="5183" spans="1:9" ht="30" x14ac:dyDescent="0.25">
      <c r="A5183" s="860"/>
      <c r="B5183" s="813"/>
      <c r="C5183" s="153">
        <v>71351540</v>
      </c>
      <c r="D5183" s="154" t="s">
        <v>2899</v>
      </c>
      <c r="E5183" s="37" t="s">
        <v>149</v>
      </c>
      <c r="F5183" s="37" t="s">
        <v>121</v>
      </c>
      <c r="G5183" s="38">
        <v>97197</v>
      </c>
      <c r="H5183" s="38">
        <f t="shared" si="41"/>
        <v>97197</v>
      </c>
      <c r="I5183" s="38">
        <v>1</v>
      </c>
    </row>
    <row r="5184" spans="1:9" ht="30" x14ac:dyDescent="0.25">
      <c r="A5184" s="860"/>
      <c r="B5184" s="813"/>
      <c r="C5184" s="153">
        <v>71351540</v>
      </c>
      <c r="D5184" s="154" t="s">
        <v>2900</v>
      </c>
      <c r="E5184" s="37" t="s">
        <v>149</v>
      </c>
      <c r="F5184" s="37" t="s">
        <v>121</v>
      </c>
      <c r="G5184" s="38">
        <v>270093</v>
      </c>
      <c r="H5184" s="38">
        <f t="shared" si="41"/>
        <v>270093</v>
      </c>
      <c r="I5184" s="38">
        <v>1</v>
      </c>
    </row>
    <row r="5185" spans="1:9" ht="30" x14ac:dyDescent="0.25">
      <c r="A5185" s="860"/>
      <c r="B5185" s="813"/>
      <c r="C5185" s="153">
        <v>71351540</v>
      </c>
      <c r="D5185" s="154" t="s">
        <v>2901</v>
      </c>
      <c r="E5185" s="37" t="s">
        <v>149</v>
      </c>
      <c r="F5185" s="37" t="s">
        <v>121</v>
      </c>
      <c r="G5185" s="38">
        <v>190163</v>
      </c>
      <c r="H5185" s="38">
        <f t="shared" si="41"/>
        <v>190163</v>
      </c>
      <c r="I5185" s="38">
        <v>1</v>
      </c>
    </row>
    <row r="5186" spans="1:9" ht="30" x14ac:dyDescent="0.25">
      <c r="A5186" s="860"/>
      <c r="B5186" s="813"/>
      <c r="C5186" s="153">
        <v>71351540</v>
      </c>
      <c r="D5186" s="154" t="s">
        <v>2902</v>
      </c>
      <c r="E5186" s="37" t="s">
        <v>149</v>
      </c>
      <c r="F5186" s="37" t="s">
        <v>121</v>
      </c>
      <c r="G5186" s="38">
        <v>287881</v>
      </c>
      <c r="H5186" s="38">
        <f t="shared" si="41"/>
        <v>287881</v>
      </c>
      <c r="I5186" s="38">
        <v>1</v>
      </c>
    </row>
    <row r="5187" spans="1:9" ht="30" x14ac:dyDescent="0.25">
      <c r="A5187" s="860"/>
      <c r="B5187" s="813"/>
      <c r="C5187" s="153">
        <v>71351540</v>
      </c>
      <c r="D5187" s="154" t="s">
        <v>2903</v>
      </c>
      <c r="E5187" s="37" t="s">
        <v>149</v>
      </c>
      <c r="F5187" s="37" t="s">
        <v>121</v>
      </c>
      <c r="G5187" s="38">
        <v>45266</v>
      </c>
      <c r="H5187" s="38">
        <f t="shared" si="41"/>
        <v>45266</v>
      </c>
      <c r="I5187" s="38">
        <v>1</v>
      </c>
    </row>
    <row r="5188" spans="1:9" ht="60" x14ac:dyDescent="0.25">
      <c r="A5188" s="860"/>
      <c r="B5188" s="813"/>
      <c r="C5188" s="153">
        <v>71351540</v>
      </c>
      <c r="D5188" s="154" t="s">
        <v>2904</v>
      </c>
      <c r="E5188" s="37" t="s">
        <v>149</v>
      </c>
      <c r="F5188" s="37" t="s">
        <v>121</v>
      </c>
      <c r="G5188" s="38">
        <v>266335</v>
      </c>
      <c r="H5188" s="38">
        <f t="shared" si="41"/>
        <v>266335</v>
      </c>
      <c r="I5188" s="38">
        <v>1</v>
      </c>
    </row>
    <row r="5189" spans="1:9" ht="45" x14ac:dyDescent="0.25">
      <c r="A5189" s="860"/>
      <c r="B5189" s="813"/>
      <c r="C5189" s="153">
        <v>71351540</v>
      </c>
      <c r="D5189" s="154" t="s">
        <v>2905</v>
      </c>
      <c r="E5189" s="37" t="s">
        <v>149</v>
      </c>
      <c r="F5189" s="37" t="s">
        <v>121</v>
      </c>
      <c r="G5189" s="38">
        <v>203313</v>
      </c>
      <c r="H5189" s="38">
        <f t="shared" si="41"/>
        <v>203313</v>
      </c>
      <c r="I5189" s="38">
        <v>1</v>
      </c>
    </row>
    <row r="5190" spans="1:9" ht="30" x14ac:dyDescent="0.25">
      <c r="A5190" s="860"/>
      <c r="B5190" s="813"/>
      <c r="C5190" s="152" t="s">
        <v>2906</v>
      </c>
      <c r="D5190" s="152" t="s">
        <v>2907</v>
      </c>
      <c r="E5190" s="152" t="s">
        <v>120</v>
      </c>
      <c r="F5190" s="152" t="s">
        <v>121</v>
      </c>
      <c r="G5190" s="152">
        <v>55461</v>
      </c>
      <c r="H5190" s="152">
        <f t="shared" si="41"/>
        <v>55461</v>
      </c>
      <c r="I5190" s="152">
        <v>1</v>
      </c>
    </row>
    <row r="5191" spans="1:9" ht="30" x14ac:dyDescent="0.25">
      <c r="A5191" s="860"/>
      <c r="B5191" s="813"/>
      <c r="C5191" s="152" t="s">
        <v>7208</v>
      </c>
      <c r="D5191" s="152" t="s">
        <v>532</v>
      </c>
      <c r="E5191" s="152" t="s">
        <v>120</v>
      </c>
      <c r="F5191" s="152" t="s">
        <v>121</v>
      </c>
      <c r="G5191" s="152">
        <v>96390</v>
      </c>
      <c r="H5191" s="152">
        <v>96390</v>
      </c>
      <c r="I5191" s="152">
        <v>1</v>
      </c>
    </row>
    <row r="5192" spans="1:9" ht="30" x14ac:dyDescent="0.25">
      <c r="A5192" s="860"/>
      <c r="B5192" s="813"/>
      <c r="C5192" s="152" t="s">
        <v>2908</v>
      </c>
      <c r="D5192" s="152" t="s">
        <v>2909</v>
      </c>
      <c r="E5192" s="152" t="s">
        <v>120</v>
      </c>
      <c r="F5192" s="152" t="s">
        <v>121</v>
      </c>
      <c r="G5192" s="152">
        <v>106940</v>
      </c>
      <c r="H5192" s="152">
        <f t="shared" si="41"/>
        <v>106940</v>
      </c>
      <c r="I5192" s="152">
        <v>1</v>
      </c>
    </row>
    <row r="5193" spans="1:9" ht="30" x14ac:dyDescent="0.25">
      <c r="A5193" s="860"/>
      <c r="B5193" s="813"/>
      <c r="C5193" s="151" t="s">
        <v>2910</v>
      </c>
      <c r="D5193" s="152" t="s">
        <v>2911</v>
      </c>
      <c r="E5193" s="35" t="s">
        <v>120</v>
      </c>
      <c r="F5193" s="35" t="s">
        <v>121</v>
      </c>
      <c r="G5193" s="36">
        <v>70654</v>
      </c>
      <c r="H5193" s="36">
        <f t="shared" si="41"/>
        <v>70654</v>
      </c>
      <c r="I5193" s="36">
        <v>1</v>
      </c>
    </row>
    <row r="5194" spans="1:9" ht="30" x14ac:dyDescent="0.25">
      <c r="A5194" s="860"/>
      <c r="B5194" s="813"/>
      <c r="C5194" s="151" t="s">
        <v>2912</v>
      </c>
      <c r="D5194" s="152" t="s">
        <v>2913</v>
      </c>
      <c r="E5194" s="35" t="s">
        <v>120</v>
      </c>
      <c r="F5194" s="35" t="s">
        <v>121</v>
      </c>
      <c r="G5194" s="36">
        <v>29159</v>
      </c>
      <c r="H5194" s="36">
        <f t="shared" si="41"/>
        <v>29159</v>
      </c>
      <c r="I5194" s="36">
        <v>1</v>
      </c>
    </row>
    <row r="5195" spans="1:9" ht="30" x14ac:dyDescent="0.25">
      <c r="A5195" s="860"/>
      <c r="B5195" s="813"/>
      <c r="C5195" s="151" t="s">
        <v>2914</v>
      </c>
      <c r="D5195" s="152" t="s">
        <v>2915</v>
      </c>
      <c r="E5195" s="35" t="s">
        <v>120</v>
      </c>
      <c r="F5195" s="35" t="s">
        <v>121</v>
      </c>
      <c r="G5195" s="36">
        <v>81028</v>
      </c>
      <c r="H5195" s="36">
        <f t="shared" si="41"/>
        <v>81028</v>
      </c>
      <c r="I5195" s="36">
        <v>1</v>
      </c>
    </row>
    <row r="5196" spans="1:9" ht="30" x14ac:dyDescent="0.25">
      <c r="A5196" s="860"/>
      <c r="B5196" s="813"/>
      <c r="C5196" s="151" t="s">
        <v>2916</v>
      </c>
      <c r="D5196" s="152" t="s">
        <v>2917</v>
      </c>
      <c r="E5196" s="35" t="s">
        <v>120</v>
      </c>
      <c r="F5196" s="35" t="s">
        <v>121</v>
      </c>
      <c r="G5196" s="36">
        <v>57049</v>
      </c>
      <c r="H5196" s="36">
        <f t="shared" si="41"/>
        <v>57049</v>
      </c>
      <c r="I5196" s="36">
        <v>1</v>
      </c>
    </row>
    <row r="5197" spans="1:9" ht="30" x14ac:dyDescent="0.25">
      <c r="A5197" s="860"/>
      <c r="B5197" s="813"/>
      <c r="C5197" s="151" t="s">
        <v>2918</v>
      </c>
      <c r="D5197" s="152" t="s">
        <v>2919</v>
      </c>
      <c r="E5197" s="35" t="s">
        <v>120</v>
      </c>
      <c r="F5197" s="35" t="s">
        <v>121</v>
      </c>
      <c r="G5197" s="36">
        <v>86364</v>
      </c>
      <c r="H5197" s="36">
        <f t="shared" si="41"/>
        <v>86364</v>
      </c>
      <c r="I5197" s="36">
        <v>1</v>
      </c>
    </row>
    <row r="5198" spans="1:9" ht="30" x14ac:dyDescent="0.25">
      <c r="A5198" s="860"/>
      <c r="B5198" s="813"/>
      <c r="C5198" s="151" t="s">
        <v>2920</v>
      </c>
      <c r="D5198" s="152" t="s">
        <v>2921</v>
      </c>
      <c r="E5198" s="35" t="s">
        <v>120</v>
      </c>
      <c r="F5198" s="35" t="s">
        <v>121</v>
      </c>
      <c r="G5198" s="36">
        <v>13580</v>
      </c>
      <c r="H5198" s="36">
        <f t="shared" si="41"/>
        <v>13580</v>
      </c>
      <c r="I5198" s="36">
        <v>1</v>
      </c>
    </row>
    <row r="5199" spans="1:9" ht="60" x14ac:dyDescent="0.25">
      <c r="A5199" s="860"/>
      <c r="B5199" s="813"/>
      <c r="C5199" s="151" t="s">
        <v>2922</v>
      </c>
      <c r="D5199" s="152" t="s">
        <v>2923</v>
      </c>
      <c r="E5199" s="35" t="s">
        <v>120</v>
      </c>
      <c r="F5199" s="35" t="s">
        <v>121</v>
      </c>
      <c r="G5199" s="36">
        <v>79901</v>
      </c>
      <c r="H5199" s="36">
        <f t="shared" si="41"/>
        <v>79901</v>
      </c>
      <c r="I5199" s="36">
        <v>1</v>
      </c>
    </row>
    <row r="5200" spans="1:9" ht="45" x14ac:dyDescent="0.25">
      <c r="A5200" s="860"/>
      <c r="B5200" s="813"/>
      <c r="C5200" s="151" t="s">
        <v>2924</v>
      </c>
      <c r="D5200" s="152" t="s">
        <v>2925</v>
      </c>
      <c r="E5200" s="35" t="s">
        <v>120</v>
      </c>
      <c r="F5200" s="35" t="s">
        <v>121</v>
      </c>
      <c r="G5200" s="36">
        <v>60994</v>
      </c>
      <c r="H5200" s="36">
        <f t="shared" si="41"/>
        <v>60994</v>
      </c>
      <c r="I5200" s="36">
        <v>1</v>
      </c>
    </row>
    <row r="5201" spans="1:9" ht="45" x14ac:dyDescent="0.25">
      <c r="A5201" s="860"/>
      <c r="B5201" s="654">
        <v>5112</v>
      </c>
      <c r="C5201" s="155" t="s">
        <v>5362</v>
      </c>
      <c r="D5201" s="156" t="s">
        <v>2926</v>
      </c>
      <c r="E5201" s="102" t="s">
        <v>172</v>
      </c>
      <c r="F5201" s="102" t="s">
        <v>121</v>
      </c>
      <c r="G5201" s="103">
        <v>321320</v>
      </c>
      <c r="H5201" s="103">
        <f t="shared" si="41"/>
        <v>321320</v>
      </c>
      <c r="I5201" s="103">
        <v>1</v>
      </c>
    </row>
    <row r="5202" spans="1:9" x14ac:dyDescent="0.25">
      <c r="A5202" s="860"/>
      <c r="B5202" s="866" t="s">
        <v>258</v>
      </c>
      <c r="C5202" s="866"/>
      <c r="D5202" s="866"/>
      <c r="E5202" s="866"/>
      <c r="F5202" s="866"/>
      <c r="G5202" s="866"/>
      <c r="H5202" s="34">
        <f>SUM(H5203+H5205)</f>
        <v>69999385</v>
      </c>
      <c r="I5202" s="34"/>
    </row>
    <row r="5203" spans="1:9" x14ac:dyDescent="0.25">
      <c r="A5203" s="860"/>
      <c r="B5203" s="878" t="s">
        <v>154</v>
      </c>
      <c r="C5203" s="878"/>
      <c r="D5203" s="878"/>
      <c r="E5203" s="878"/>
      <c r="F5203" s="878"/>
      <c r="G5203" s="878"/>
      <c r="H5203" s="73">
        <f>SUM(H5204:H5204)</f>
        <v>68627385</v>
      </c>
      <c r="I5203" s="73"/>
    </row>
    <row r="5204" spans="1:9" ht="30" x14ac:dyDescent="0.25">
      <c r="A5204" s="860"/>
      <c r="B5204" s="35">
        <v>4251</v>
      </c>
      <c r="C5204" s="151" t="s">
        <v>2927</v>
      </c>
      <c r="D5204" s="152" t="s">
        <v>2928</v>
      </c>
      <c r="E5204" s="35" t="s">
        <v>149</v>
      </c>
      <c r="F5204" s="35" t="s">
        <v>121</v>
      </c>
      <c r="G5204" s="36">
        <v>68627385</v>
      </c>
      <c r="H5204" s="36">
        <f>G5204*I5204</f>
        <v>68627385</v>
      </c>
      <c r="I5204" s="36">
        <v>1</v>
      </c>
    </row>
    <row r="5205" spans="1:9" x14ac:dyDescent="0.25">
      <c r="A5205" s="860"/>
      <c r="B5205" s="882" t="s">
        <v>118</v>
      </c>
      <c r="C5205" s="882"/>
      <c r="D5205" s="882"/>
      <c r="E5205" s="882"/>
      <c r="F5205" s="882"/>
      <c r="G5205" s="882"/>
      <c r="H5205" s="40">
        <f>SUM(H5206:H5206)</f>
        <v>1372000</v>
      </c>
      <c r="I5205" s="40"/>
    </row>
    <row r="5206" spans="1:9" ht="30" x14ac:dyDescent="0.25">
      <c r="A5206" s="860"/>
      <c r="B5206" s="37">
        <v>4251</v>
      </c>
      <c r="C5206" s="153">
        <v>71351540</v>
      </c>
      <c r="D5206" s="154" t="s">
        <v>874</v>
      </c>
      <c r="E5206" s="37" t="s">
        <v>149</v>
      </c>
      <c r="F5206" s="37" t="s">
        <v>121</v>
      </c>
      <c r="G5206" s="38">
        <v>1372000</v>
      </c>
      <c r="H5206" s="38">
        <f>G5206*I5206</f>
        <v>1372000</v>
      </c>
      <c r="I5206" s="38">
        <v>1</v>
      </c>
    </row>
    <row r="5207" spans="1:9" x14ac:dyDescent="0.25">
      <c r="A5207" s="860"/>
      <c r="B5207" s="866" t="s">
        <v>261</v>
      </c>
      <c r="C5207" s="866"/>
      <c r="D5207" s="866"/>
      <c r="E5207" s="866"/>
      <c r="F5207" s="866"/>
      <c r="G5207" s="866"/>
      <c r="H5207" s="34">
        <f>SUM(H5208+H5210)</f>
        <v>11484100</v>
      </c>
      <c r="I5207" s="34"/>
    </row>
    <row r="5208" spans="1:9" x14ac:dyDescent="0.25">
      <c r="A5208" s="860"/>
      <c r="B5208" s="882" t="s">
        <v>154</v>
      </c>
      <c r="C5208" s="882"/>
      <c r="D5208" s="882"/>
      <c r="E5208" s="882"/>
      <c r="F5208" s="882"/>
      <c r="G5208" s="882"/>
      <c r="H5208" s="40">
        <f>SUM(H5209:H5209)</f>
        <v>11193090</v>
      </c>
      <c r="I5208" s="40"/>
    </row>
    <row r="5209" spans="1:9" ht="30" x14ac:dyDescent="0.25">
      <c r="A5209" s="860"/>
      <c r="B5209" s="35">
        <v>4251</v>
      </c>
      <c r="C5209" s="151" t="s">
        <v>2929</v>
      </c>
      <c r="D5209" s="152" t="s">
        <v>2930</v>
      </c>
      <c r="E5209" s="35" t="s">
        <v>126</v>
      </c>
      <c r="F5209" s="35" t="s">
        <v>121</v>
      </c>
      <c r="G5209" s="36">
        <v>11193090</v>
      </c>
      <c r="H5209" s="36">
        <f>G5209*I5209</f>
        <v>11193090</v>
      </c>
      <c r="I5209" s="36">
        <v>1</v>
      </c>
    </row>
    <row r="5210" spans="1:9" x14ac:dyDescent="0.25">
      <c r="A5210" s="860"/>
      <c r="B5210" s="878" t="s">
        <v>118</v>
      </c>
      <c r="C5210" s="878"/>
      <c r="D5210" s="878"/>
      <c r="E5210" s="878"/>
      <c r="F5210" s="878"/>
      <c r="G5210" s="878"/>
      <c r="H5210" s="73">
        <f>SUM(H5211:H5212)</f>
        <v>291010</v>
      </c>
      <c r="I5210" s="73"/>
    </row>
    <row r="5211" spans="1:9" ht="30" x14ac:dyDescent="0.25">
      <c r="A5211" s="860"/>
      <c r="B5211" s="813">
        <v>4251</v>
      </c>
      <c r="C5211" s="153">
        <v>71351540</v>
      </c>
      <c r="D5211" s="154" t="s">
        <v>2931</v>
      </c>
      <c r="E5211" s="37" t="s">
        <v>172</v>
      </c>
      <c r="F5211" s="37" t="s">
        <v>121</v>
      </c>
      <c r="G5211" s="38">
        <v>223860</v>
      </c>
      <c r="H5211" s="38">
        <f>G5211*I5211</f>
        <v>223860</v>
      </c>
      <c r="I5211" s="38">
        <v>1</v>
      </c>
    </row>
    <row r="5212" spans="1:9" ht="30" x14ac:dyDescent="0.25">
      <c r="A5212" s="860"/>
      <c r="B5212" s="813"/>
      <c r="C5212" s="151" t="s">
        <v>2932</v>
      </c>
      <c r="D5212" s="152" t="s">
        <v>2933</v>
      </c>
      <c r="E5212" s="35" t="s">
        <v>120</v>
      </c>
      <c r="F5212" s="35" t="s">
        <v>121</v>
      </c>
      <c r="G5212" s="36">
        <v>67150</v>
      </c>
      <c r="H5212" s="36">
        <f>G5212*I5212</f>
        <v>67150</v>
      </c>
      <c r="I5212" s="36">
        <v>1</v>
      </c>
    </row>
    <row r="5213" spans="1:9" x14ac:dyDescent="0.25">
      <c r="A5213" s="860"/>
      <c r="B5213" s="866" t="s">
        <v>267</v>
      </c>
      <c r="C5213" s="866"/>
      <c r="D5213" s="866"/>
      <c r="E5213" s="866"/>
      <c r="F5213" s="866"/>
      <c r="G5213" s="866"/>
      <c r="H5213" s="34">
        <f>SUM(H5214)</f>
        <v>3735000</v>
      </c>
      <c r="I5213" s="34"/>
    </row>
    <row r="5214" spans="1:9" x14ac:dyDescent="0.25">
      <c r="A5214" s="860"/>
      <c r="B5214" s="878" t="s">
        <v>118</v>
      </c>
      <c r="C5214" s="878"/>
      <c r="D5214" s="878"/>
      <c r="E5214" s="878"/>
      <c r="F5214" s="878"/>
      <c r="G5214" s="878"/>
      <c r="H5214" s="73">
        <f>SUM(H5215:H5220)</f>
        <v>3735000</v>
      </c>
      <c r="I5214" s="73"/>
    </row>
    <row r="5215" spans="1:9" ht="60" x14ac:dyDescent="0.25">
      <c r="A5215" s="860"/>
      <c r="B5215" s="813">
        <v>4239</v>
      </c>
      <c r="C5215" s="151" t="s">
        <v>2934</v>
      </c>
      <c r="D5215" s="152" t="s">
        <v>2935</v>
      </c>
      <c r="E5215" s="35" t="s">
        <v>14</v>
      </c>
      <c r="F5215" s="35" t="s">
        <v>121</v>
      </c>
      <c r="G5215" s="36">
        <v>1200000</v>
      </c>
      <c r="H5215" s="36">
        <f t="shared" ref="H5215:H5220" si="42">G5215*I5215</f>
        <v>1200000</v>
      </c>
      <c r="I5215" s="36">
        <v>1</v>
      </c>
    </row>
    <row r="5216" spans="1:9" ht="45" x14ac:dyDescent="0.25">
      <c r="A5216" s="860"/>
      <c r="B5216" s="813"/>
      <c r="C5216" s="151" t="s">
        <v>2936</v>
      </c>
      <c r="D5216" s="152" t="s">
        <v>2937</v>
      </c>
      <c r="E5216" s="35" t="s">
        <v>14</v>
      </c>
      <c r="F5216" s="35" t="s">
        <v>121</v>
      </c>
      <c r="G5216" s="36">
        <v>400000</v>
      </c>
      <c r="H5216" s="36">
        <f t="shared" si="42"/>
        <v>400000</v>
      </c>
      <c r="I5216" s="36">
        <v>1</v>
      </c>
    </row>
    <row r="5217" spans="1:9" ht="45" x14ac:dyDescent="0.25">
      <c r="A5217" s="860"/>
      <c r="B5217" s="813"/>
      <c r="C5217" s="151" t="s">
        <v>2938</v>
      </c>
      <c r="D5217" s="152" t="s">
        <v>2939</v>
      </c>
      <c r="E5217" s="35" t="s">
        <v>14</v>
      </c>
      <c r="F5217" s="35" t="s">
        <v>121</v>
      </c>
      <c r="G5217" s="36">
        <v>100000</v>
      </c>
      <c r="H5217" s="36">
        <f t="shared" si="42"/>
        <v>100000</v>
      </c>
      <c r="I5217" s="36">
        <v>1</v>
      </c>
    </row>
    <row r="5218" spans="1:9" ht="60" x14ac:dyDescent="0.25">
      <c r="A5218" s="860"/>
      <c r="B5218" s="813"/>
      <c r="C5218" s="151" t="s">
        <v>2940</v>
      </c>
      <c r="D5218" s="152" t="s">
        <v>2941</v>
      </c>
      <c r="E5218" s="35" t="s">
        <v>14</v>
      </c>
      <c r="F5218" s="35" t="s">
        <v>121</v>
      </c>
      <c r="G5218" s="36">
        <v>735000</v>
      </c>
      <c r="H5218" s="36">
        <f t="shared" si="42"/>
        <v>735000</v>
      </c>
      <c r="I5218" s="36">
        <v>1</v>
      </c>
    </row>
    <row r="5219" spans="1:9" ht="45" x14ac:dyDescent="0.25">
      <c r="A5219" s="860"/>
      <c r="B5219" s="813"/>
      <c r="C5219" s="151" t="s">
        <v>2942</v>
      </c>
      <c r="D5219" s="152" t="s">
        <v>2943</v>
      </c>
      <c r="E5219" s="35" t="s">
        <v>14</v>
      </c>
      <c r="F5219" s="35" t="s">
        <v>121</v>
      </c>
      <c r="G5219" s="36">
        <v>1200000</v>
      </c>
      <c r="H5219" s="36">
        <f t="shared" si="42"/>
        <v>1200000</v>
      </c>
      <c r="I5219" s="36">
        <v>1</v>
      </c>
    </row>
    <row r="5220" spans="1:9" ht="45" x14ac:dyDescent="0.25">
      <c r="A5220" s="860"/>
      <c r="B5220" s="813"/>
      <c r="C5220" s="151" t="s">
        <v>2944</v>
      </c>
      <c r="D5220" s="152" t="s">
        <v>2945</v>
      </c>
      <c r="E5220" s="35" t="s">
        <v>14</v>
      </c>
      <c r="F5220" s="35" t="s">
        <v>121</v>
      </c>
      <c r="G5220" s="36">
        <v>100000</v>
      </c>
      <c r="H5220" s="36">
        <f t="shared" si="42"/>
        <v>100000</v>
      </c>
      <c r="I5220" s="36">
        <v>1</v>
      </c>
    </row>
    <row r="5221" spans="1:9" x14ac:dyDescent="0.25">
      <c r="A5221" s="860"/>
      <c r="B5221" s="883" t="s">
        <v>274</v>
      </c>
      <c r="C5221" s="883"/>
      <c r="D5221" s="883"/>
      <c r="E5221" s="883"/>
      <c r="F5221" s="883"/>
      <c r="G5221" s="883"/>
      <c r="H5221" s="39">
        <f>SUM(H5222+H5224)</f>
        <v>17115000</v>
      </c>
      <c r="I5221" s="39"/>
    </row>
    <row r="5222" spans="1:9" x14ac:dyDescent="0.25">
      <c r="A5222" s="860"/>
      <c r="B5222" s="878" t="s">
        <v>11</v>
      </c>
      <c r="C5222" s="878"/>
      <c r="D5222" s="878"/>
      <c r="E5222" s="878"/>
      <c r="F5222" s="878"/>
      <c r="G5222" s="878"/>
      <c r="H5222" s="73">
        <f>SUM(H5223:H5223)</f>
        <v>2640000</v>
      </c>
      <c r="I5222" s="73"/>
    </row>
    <row r="5223" spans="1:9" ht="30" x14ac:dyDescent="0.25">
      <c r="A5223" s="860"/>
      <c r="B5223" s="35">
        <v>4267</v>
      </c>
      <c r="C5223" s="151" t="s">
        <v>2946</v>
      </c>
      <c r="D5223" s="152" t="s">
        <v>2947</v>
      </c>
      <c r="E5223" s="35" t="s">
        <v>14</v>
      </c>
      <c r="F5223" s="35" t="s">
        <v>15</v>
      </c>
      <c r="G5223" s="36">
        <v>1100</v>
      </c>
      <c r="H5223" s="36">
        <f>G5223*I5223</f>
        <v>2640000</v>
      </c>
      <c r="I5223" s="36">
        <v>2400</v>
      </c>
    </row>
    <row r="5224" spans="1:9" x14ac:dyDescent="0.25">
      <c r="A5224" s="860"/>
      <c r="B5224" s="878" t="s">
        <v>118</v>
      </c>
      <c r="C5224" s="878"/>
      <c r="D5224" s="878"/>
      <c r="E5224" s="878"/>
      <c r="F5224" s="878"/>
      <c r="G5224" s="878"/>
      <c r="H5224" s="73">
        <f>SUM(H5225:H5245)</f>
        <v>14475000</v>
      </c>
      <c r="I5224" s="73"/>
    </row>
    <row r="5225" spans="1:9" ht="45" x14ac:dyDescent="0.25">
      <c r="A5225" s="860"/>
      <c r="B5225" s="813">
        <v>4239</v>
      </c>
      <c r="C5225" s="151" t="s">
        <v>2948</v>
      </c>
      <c r="D5225" s="152" t="s">
        <v>2949</v>
      </c>
      <c r="E5225" s="35" t="s">
        <v>14</v>
      </c>
      <c r="F5225" s="35" t="s">
        <v>121</v>
      </c>
      <c r="G5225" s="36">
        <v>1050000</v>
      </c>
      <c r="H5225" s="36">
        <f t="shared" ref="H5225:H5245" si="43">G5225*I5225</f>
        <v>1050000</v>
      </c>
      <c r="I5225" s="36">
        <v>1</v>
      </c>
    </row>
    <row r="5226" spans="1:9" ht="45" x14ac:dyDescent="0.25">
      <c r="A5226" s="860"/>
      <c r="B5226" s="813"/>
      <c r="C5226" s="151" t="s">
        <v>2950</v>
      </c>
      <c r="D5226" s="152" t="s">
        <v>2951</v>
      </c>
      <c r="E5226" s="35" t="s">
        <v>14</v>
      </c>
      <c r="F5226" s="35" t="s">
        <v>121</v>
      </c>
      <c r="G5226" s="36">
        <v>350000</v>
      </c>
      <c r="H5226" s="36">
        <f t="shared" si="43"/>
        <v>350000</v>
      </c>
      <c r="I5226" s="36">
        <v>1</v>
      </c>
    </row>
    <row r="5227" spans="1:9" ht="45" x14ac:dyDescent="0.25">
      <c r="A5227" s="860"/>
      <c r="B5227" s="813"/>
      <c r="C5227" s="151" t="s">
        <v>2952</v>
      </c>
      <c r="D5227" s="152" t="s">
        <v>2953</v>
      </c>
      <c r="E5227" s="35" t="s">
        <v>14</v>
      </c>
      <c r="F5227" s="35" t="s">
        <v>121</v>
      </c>
      <c r="G5227" s="36">
        <v>230000</v>
      </c>
      <c r="H5227" s="36">
        <f t="shared" si="43"/>
        <v>230000</v>
      </c>
      <c r="I5227" s="36">
        <v>1</v>
      </c>
    </row>
    <row r="5228" spans="1:9" ht="45" x14ac:dyDescent="0.25">
      <c r="A5228" s="860"/>
      <c r="B5228" s="813"/>
      <c r="C5228" s="151" t="s">
        <v>2954</v>
      </c>
      <c r="D5228" s="152" t="s">
        <v>2955</v>
      </c>
      <c r="E5228" s="35" t="s">
        <v>14</v>
      </c>
      <c r="F5228" s="35" t="s">
        <v>121</v>
      </c>
      <c r="G5228" s="36">
        <v>2100000</v>
      </c>
      <c r="H5228" s="36">
        <f t="shared" si="43"/>
        <v>2100000</v>
      </c>
      <c r="I5228" s="36">
        <v>1</v>
      </c>
    </row>
    <row r="5229" spans="1:9" ht="45" x14ac:dyDescent="0.25">
      <c r="A5229" s="860"/>
      <c r="B5229" s="813"/>
      <c r="C5229" s="151" t="s">
        <v>2956</v>
      </c>
      <c r="D5229" s="152" t="s">
        <v>2957</v>
      </c>
      <c r="E5229" s="35" t="s">
        <v>14</v>
      </c>
      <c r="F5229" s="35" t="s">
        <v>121</v>
      </c>
      <c r="G5229" s="36">
        <v>145000</v>
      </c>
      <c r="H5229" s="36">
        <f t="shared" si="43"/>
        <v>145000</v>
      </c>
      <c r="I5229" s="36">
        <v>1</v>
      </c>
    </row>
    <row r="5230" spans="1:9" ht="45" x14ac:dyDescent="0.25">
      <c r="A5230" s="860"/>
      <c r="B5230" s="813"/>
      <c r="C5230" s="151" t="s">
        <v>2958</v>
      </c>
      <c r="D5230" s="152" t="s">
        <v>1630</v>
      </c>
      <c r="E5230" s="35" t="s">
        <v>14</v>
      </c>
      <c r="F5230" s="35" t="s">
        <v>121</v>
      </c>
      <c r="G5230" s="36">
        <v>500000</v>
      </c>
      <c r="H5230" s="36">
        <f t="shared" si="43"/>
        <v>500000</v>
      </c>
      <c r="I5230" s="36">
        <v>1</v>
      </c>
    </row>
    <row r="5231" spans="1:9" ht="45" x14ac:dyDescent="0.25">
      <c r="A5231" s="860"/>
      <c r="B5231" s="813"/>
      <c r="C5231" s="151" t="s">
        <v>2959</v>
      </c>
      <c r="D5231" s="152" t="s">
        <v>2960</v>
      </c>
      <c r="E5231" s="35" t="s">
        <v>14</v>
      </c>
      <c r="F5231" s="35" t="s">
        <v>121</v>
      </c>
      <c r="G5231" s="36">
        <v>200000</v>
      </c>
      <c r="H5231" s="36">
        <f t="shared" si="43"/>
        <v>200000</v>
      </c>
      <c r="I5231" s="36">
        <v>1</v>
      </c>
    </row>
    <row r="5232" spans="1:9" ht="45" x14ac:dyDescent="0.25">
      <c r="A5232" s="860"/>
      <c r="B5232" s="813"/>
      <c r="C5232" s="151" t="s">
        <v>2961</v>
      </c>
      <c r="D5232" s="152" t="s">
        <v>2962</v>
      </c>
      <c r="E5232" s="35" t="s">
        <v>14</v>
      </c>
      <c r="F5232" s="35" t="s">
        <v>121</v>
      </c>
      <c r="G5232" s="36">
        <v>500000</v>
      </c>
      <c r="H5232" s="36">
        <f t="shared" si="43"/>
        <v>500000</v>
      </c>
      <c r="I5232" s="36">
        <v>1</v>
      </c>
    </row>
    <row r="5233" spans="1:9" ht="60" x14ac:dyDescent="0.25">
      <c r="A5233" s="860"/>
      <c r="B5233" s="813"/>
      <c r="C5233" s="151" t="s">
        <v>2963</v>
      </c>
      <c r="D5233" s="152" t="s">
        <v>2964</v>
      </c>
      <c r="E5233" s="35" t="s">
        <v>14</v>
      </c>
      <c r="F5233" s="35" t="s">
        <v>121</v>
      </c>
      <c r="G5233" s="36">
        <v>500000</v>
      </c>
      <c r="H5233" s="36">
        <f t="shared" si="43"/>
        <v>500000</v>
      </c>
      <c r="I5233" s="36">
        <v>1</v>
      </c>
    </row>
    <row r="5234" spans="1:9" ht="45" x14ac:dyDescent="0.25">
      <c r="A5234" s="860"/>
      <c r="B5234" s="813"/>
      <c r="C5234" s="151" t="s">
        <v>2965</v>
      </c>
      <c r="D5234" s="152" t="s">
        <v>2966</v>
      </c>
      <c r="E5234" s="35" t="s">
        <v>14</v>
      </c>
      <c r="F5234" s="35" t="s">
        <v>121</v>
      </c>
      <c r="G5234" s="36">
        <v>350000</v>
      </c>
      <c r="H5234" s="36">
        <f t="shared" si="43"/>
        <v>350000</v>
      </c>
      <c r="I5234" s="36">
        <v>1</v>
      </c>
    </row>
    <row r="5235" spans="1:9" ht="45" x14ac:dyDescent="0.25">
      <c r="A5235" s="860"/>
      <c r="B5235" s="813"/>
      <c r="C5235" s="151" t="s">
        <v>2967</v>
      </c>
      <c r="D5235" s="152" t="s">
        <v>2968</v>
      </c>
      <c r="E5235" s="35" t="s">
        <v>14</v>
      </c>
      <c r="F5235" s="35" t="s">
        <v>121</v>
      </c>
      <c r="G5235" s="36">
        <v>300000</v>
      </c>
      <c r="H5235" s="36">
        <f t="shared" si="43"/>
        <v>300000</v>
      </c>
      <c r="I5235" s="36">
        <v>1</v>
      </c>
    </row>
    <row r="5236" spans="1:9" ht="45" x14ac:dyDescent="0.25">
      <c r="A5236" s="860"/>
      <c r="B5236" s="813"/>
      <c r="C5236" s="151" t="s">
        <v>2969</v>
      </c>
      <c r="D5236" s="152" t="s">
        <v>2970</v>
      </c>
      <c r="E5236" s="35" t="s">
        <v>14</v>
      </c>
      <c r="F5236" s="35" t="s">
        <v>121</v>
      </c>
      <c r="G5236" s="36">
        <v>200000</v>
      </c>
      <c r="H5236" s="36">
        <f t="shared" si="43"/>
        <v>200000</v>
      </c>
      <c r="I5236" s="36">
        <v>1</v>
      </c>
    </row>
    <row r="5237" spans="1:9" ht="45" x14ac:dyDescent="0.25">
      <c r="A5237" s="860"/>
      <c r="B5237" s="813"/>
      <c r="C5237" s="151" t="s">
        <v>2971</v>
      </c>
      <c r="D5237" s="152" t="s">
        <v>2972</v>
      </c>
      <c r="E5237" s="35" t="s">
        <v>14</v>
      </c>
      <c r="F5237" s="35" t="s">
        <v>121</v>
      </c>
      <c r="G5237" s="36">
        <v>600000</v>
      </c>
      <c r="H5237" s="36">
        <f t="shared" si="43"/>
        <v>600000</v>
      </c>
      <c r="I5237" s="36">
        <v>1</v>
      </c>
    </row>
    <row r="5238" spans="1:9" ht="45" x14ac:dyDescent="0.25">
      <c r="A5238" s="860"/>
      <c r="B5238" s="813"/>
      <c r="C5238" s="151" t="s">
        <v>2973</v>
      </c>
      <c r="D5238" s="152" t="s">
        <v>629</v>
      </c>
      <c r="E5238" s="35" t="s">
        <v>14</v>
      </c>
      <c r="F5238" s="35" t="s">
        <v>121</v>
      </c>
      <c r="G5238" s="36">
        <v>1000000</v>
      </c>
      <c r="H5238" s="36">
        <f t="shared" si="43"/>
        <v>1000000</v>
      </c>
      <c r="I5238" s="36">
        <v>1</v>
      </c>
    </row>
    <row r="5239" spans="1:9" ht="60" x14ac:dyDescent="0.25">
      <c r="A5239" s="860"/>
      <c r="B5239" s="813"/>
      <c r="C5239" s="151" t="s">
        <v>2974</v>
      </c>
      <c r="D5239" s="152" t="s">
        <v>2975</v>
      </c>
      <c r="E5239" s="35" t="s">
        <v>14</v>
      </c>
      <c r="F5239" s="35" t="s">
        <v>121</v>
      </c>
      <c r="G5239" s="36">
        <v>1100000</v>
      </c>
      <c r="H5239" s="36">
        <f t="shared" si="43"/>
        <v>1100000</v>
      </c>
      <c r="I5239" s="36">
        <v>1</v>
      </c>
    </row>
    <row r="5240" spans="1:9" ht="45" x14ac:dyDescent="0.25">
      <c r="A5240" s="860"/>
      <c r="B5240" s="813"/>
      <c r="C5240" s="151" t="s">
        <v>2976</v>
      </c>
      <c r="D5240" s="152" t="s">
        <v>2977</v>
      </c>
      <c r="E5240" s="35" t="s">
        <v>14</v>
      </c>
      <c r="F5240" s="35" t="s">
        <v>121</v>
      </c>
      <c r="G5240" s="36">
        <v>3650000</v>
      </c>
      <c r="H5240" s="36">
        <f t="shared" si="43"/>
        <v>3650000</v>
      </c>
      <c r="I5240" s="36">
        <v>1</v>
      </c>
    </row>
    <row r="5241" spans="1:9" ht="45" x14ac:dyDescent="0.25">
      <c r="A5241" s="860"/>
      <c r="B5241" s="813"/>
      <c r="C5241" s="151" t="s">
        <v>2978</v>
      </c>
      <c r="D5241" s="152" t="s">
        <v>2979</v>
      </c>
      <c r="E5241" s="35" t="s">
        <v>14</v>
      </c>
      <c r="F5241" s="35" t="s">
        <v>121</v>
      </c>
      <c r="G5241" s="36">
        <v>450000</v>
      </c>
      <c r="H5241" s="36">
        <f t="shared" si="43"/>
        <v>450000</v>
      </c>
      <c r="I5241" s="36">
        <v>1</v>
      </c>
    </row>
    <row r="5242" spans="1:9" ht="45" x14ac:dyDescent="0.25">
      <c r="A5242" s="860"/>
      <c r="B5242" s="813"/>
      <c r="C5242" s="151" t="s">
        <v>2980</v>
      </c>
      <c r="D5242" s="152" t="s">
        <v>2981</v>
      </c>
      <c r="E5242" s="35" t="s">
        <v>14</v>
      </c>
      <c r="F5242" s="35" t="s">
        <v>121</v>
      </c>
      <c r="G5242" s="36">
        <v>250000</v>
      </c>
      <c r="H5242" s="36">
        <f t="shared" si="43"/>
        <v>250000</v>
      </c>
      <c r="I5242" s="36">
        <v>1</v>
      </c>
    </row>
    <row r="5243" spans="1:9" ht="45" x14ac:dyDescent="0.25">
      <c r="A5243" s="860"/>
      <c r="B5243" s="813"/>
      <c r="C5243" s="151" t="s">
        <v>2982</v>
      </c>
      <c r="D5243" s="152" t="s">
        <v>2983</v>
      </c>
      <c r="E5243" s="35" t="s">
        <v>14</v>
      </c>
      <c r="F5243" s="35" t="s">
        <v>121</v>
      </c>
      <c r="G5243" s="36">
        <v>350000</v>
      </c>
      <c r="H5243" s="36">
        <f t="shared" si="43"/>
        <v>350000</v>
      </c>
      <c r="I5243" s="36">
        <v>1</v>
      </c>
    </row>
    <row r="5244" spans="1:9" ht="45" x14ac:dyDescent="0.25">
      <c r="A5244" s="860"/>
      <c r="B5244" s="813"/>
      <c r="C5244" s="151" t="s">
        <v>2984</v>
      </c>
      <c r="D5244" s="152" t="s">
        <v>2985</v>
      </c>
      <c r="E5244" s="35" t="s">
        <v>14</v>
      </c>
      <c r="F5244" s="35" t="s">
        <v>121</v>
      </c>
      <c r="G5244" s="36">
        <v>500000</v>
      </c>
      <c r="H5244" s="36">
        <f t="shared" si="43"/>
        <v>500000</v>
      </c>
      <c r="I5244" s="36">
        <v>1</v>
      </c>
    </row>
    <row r="5245" spans="1:9" ht="45" x14ac:dyDescent="0.25">
      <c r="A5245" s="860"/>
      <c r="B5245" s="813"/>
      <c r="C5245" s="151" t="s">
        <v>2986</v>
      </c>
      <c r="D5245" s="152" t="s">
        <v>2987</v>
      </c>
      <c r="E5245" s="35" t="s">
        <v>14</v>
      </c>
      <c r="F5245" s="35" t="s">
        <v>121</v>
      </c>
      <c r="G5245" s="36">
        <v>150000</v>
      </c>
      <c r="H5245" s="36">
        <f t="shared" si="43"/>
        <v>150000</v>
      </c>
      <c r="I5245" s="36">
        <v>1</v>
      </c>
    </row>
    <row r="5246" spans="1:9" x14ac:dyDescent="0.25">
      <c r="A5246" s="860"/>
      <c r="B5246" s="866" t="s">
        <v>6635</v>
      </c>
      <c r="C5246" s="866"/>
      <c r="D5246" s="866"/>
      <c r="E5246" s="866"/>
      <c r="F5246" s="866"/>
      <c r="G5246" s="866"/>
      <c r="H5246" s="36"/>
      <c r="I5246" s="36"/>
    </row>
    <row r="5247" spans="1:9" x14ac:dyDescent="0.25">
      <c r="A5247" s="860"/>
      <c r="B5247" s="499"/>
      <c r="C5247" s="878" t="s">
        <v>118</v>
      </c>
      <c r="D5247" s="878"/>
      <c r="E5247" s="878"/>
      <c r="F5247" s="878"/>
      <c r="G5247" s="878"/>
      <c r="H5247" s="878"/>
      <c r="I5247" s="36"/>
    </row>
    <row r="5248" spans="1:9" ht="30" x14ac:dyDescent="0.25">
      <c r="A5248" s="860"/>
      <c r="B5248" s="1052" t="s">
        <v>5606</v>
      </c>
      <c r="C5248" s="151" t="s">
        <v>6636</v>
      </c>
      <c r="D5248" s="151" t="s">
        <v>5461</v>
      </c>
      <c r="E5248" s="500" t="s">
        <v>14</v>
      </c>
      <c r="F5248" s="500" t="s">
        <v>121</v>
      </c>
      <c r="G5248" s="512">
        <v>300000</v>
      </c>
      <c r="H5248" s="512">
        <v>300000</v>
      </c>
      <c r="I5248" s="36">
        <v>1</v>
      </c>
    </row>
    <row r="5249" spans="1:9" ht="30" x14ac:dyDescent="0.25">
      <c r="A5249" s="860"/>
      <c r="B5249" s="1053"/>
      <c r="C5249" s="151" t="s">
        <v>6637</v>
      </c>
      <c r="D5249" s="151" t="s">
        <v>5461</v>
      </c>
      <c r="E5249" s="500" t="s">
        <v>14</v>
      </c>
      <c r="F5249" s="500" t="s">
        <v>121</v>
      </c>
      <c r="G5249" s="512">
        <v>380000</v>
      </c>
      <c r="H5249" s="512">
        <v>380000</v>
      </c>
      <c r="I5249" s="36">
        <v>1</v>
      </c>
    </row>
    <row r="5250" spans="1:9" ht="30" x14ac:dyDescent="0.25">
      <c r="A5250" s="860"/>
      <c r="B5250" s="1053"/>
      <c r="C5250" s="151" t="s">
        <v>6638</v>
      </c>
      <c r="D5250" s="151" t="s">
        <v>5461</v>
      </c>
      <c r="E5250" s="500" t="s">
        <v>14</v>
      </c>
      <c r="F5250" s="500" t="s">
        <v>121</v>
      </c>
      <c r="G5250" s="512">
        <v>160000</v>
      </c>
      <c r="H5250" s="512">
        <v>160000</v>
      </c>
      <c r="I5250" s="36">
        <v>1</v>
      </c>
    </row>
    <row r="5251" spans="1:9" ht="30" x14ac:dyDescent="0.25">
      <c r="A5251" s="860"/>
      <c r="B5251" s="1053"/>
      <c r="C5251" s="151" t="s">
        <v>6639</v>
      </c>
      <c r="D5251" s="151" t="s">
        <v>5461</v>
      </c>
      <c r="E5251" s="500" t="s">
        <v>14</v>
      </c>
      <c r="F5251" s="500" t="s">
        <v>121</v>
      </c>
      <c r="G5251" s="512">
        <v>900000</v>
      </c>
      <c r="H5251" s="512">
        <v>900000</v>
      </c>
      <c r="I5251" s="36">
        <v>1</v>
      </c>
    </row>
    <row r="5252" spans="1:9" ht="30" x14ac:dyDescent="0.25">
      <c r="A5252" s="860"/>
      <c r="B5252" s="1053"/>
      <c r="C5252" s="151" t="s">
        <v>6640</v>
      </c>
      <c r="D5252" s="151" t="s">
        <v>5461</v>
      </c>
      <c r="E5252" s="500" t="s">
        <v>14</v>
      </c>
      <c r="F5252" s="500" t="s">
        <v>121</v>
      </c>
      <c r="G5252" s="512">
        <v>1000000</v>
      </c>
      <c r="H5252" s="512">
        <v>1000000</v>
      </c>
      <c r="I5252" s="36">
        <v>1</v>
      </c>
    </row>
    <row r="5253" spans="1:9" ht="30" x14ac:dyDescent="0.25">
      <c r="A5253" s="860"/>
      <c r="B5253" s="1054"/>
      <c r="C5253" s="151" t="s">
        <v>6641</v>
      </c>
      <c r="D5253" s="151" t="s">
        <v>5461</v>
      </c>
      <c r="E5253" s="500" t="s">
        <v>14</v>
      </c>
      <c r="F5253" s="500" t="s">
        <v>121</v>
      </c>
      <c r="G5253" s="512">
        <v>300000</v>
      </c>
      <c r="H5253" s="512">
        <v>300000</v>
      </c>
      <c r="I5253" s="36">
        <v>1</v>
      </c>
    </row>
    <row r="5254" spans="1:9" x14ac:dyDescent="0.25">
      <c r="A5254" s="860"/>
      <c r="B5254" s="866" t="s">
        <v>292</v>
      </c>
      <c r="C5254" s="866"/>
      <c r="D5254" s="866"/>
      <c r="E5254" s="866"/>
      <c r="F5254" s="866"/>
      <c r="G5254" s="866"/>
      <c r="H5254" s="34">
        <f>SUM(H5257)</f>
        <v>1087000</v>
      </c>
      <c r="I5254" s="34"/>
    </row>
    <row r="5255" spans="1:9" x14ac:dyDescent="0.25">
      <c r="A5255" s="860"/>
      <c r="B5255" s="878" t="s">
        <v>5477</v>
      </c>
      <c r="C5255" s="878"/>
      <c r="D5255" s="878"/>
      <c r="E5255" s="878"/>
      <c r="F5255" s="878"/>
      <c r="G5255" s="878"/>
      <c r="H5255" s="878"/>
      <c r="I5255" s="878"/>
    </row>
    <row r="5256" spans="1:9" x14ac:dyDescent="0.25">
      <c r="A5256" s="860"/>
      <c r="B5256" s="151" t="s">
        <v>5547</v>
      </c>
      <c r="C5256" s="151" t="s">
        <v>5643</v>
      </c>
      <c r="D5256" s="152" t="s">
        <v>4070</v>
      </c>
      <c r="E5256" s="301" t="s">
        <v>126</v>
      </c>
      <c r="F5256" s="301" t="s">
        <v>15</v>
      </c>
      <c r="G5256" s="301">
        <v>12450</v>
      </c>
      <c r="H5256" s="301">
        <f>G5256*I5256</f>
        <v>3735000</v>
      </c>
      <c r="I5256" s="301">
        <v>300</v>
      </c>
    </row>
    <row r="5257" spans="1:9" x14ac:dyDescent="0.25">
      <c r="A5257" s="860"/>
      <c r="B5257" s="878" t="s">
        <v>118</v>
      </c>
      <c r="C5257" s="878"/>
      <c r="D5257" s="878"/>
      <c r="E5257" s="878"/>
      <c r="F5257" s="878"/>
      <c r="G5257" s="878"/>
      <c r="H5257" s="73">
        <f>SUM(H5258:H5259)</f>
        <v>1087000</v>
      </c>
      <c r="I5257" s="73"/>
    </row>
    <row r="5258" spans="1:9" ht="30" x14ac:dyDescent="0.25">
      <c r="A5258" s="860"/>
      <c r="B5258" s="885">
        <v>4239</v>
      </c>
      <c r="C5258" s="151" t="s">
        <v>2988</v>
      </c>
      <c r="D5258" s="152" t="s">
        <v>2989</v>
      </c>
      <c r="E5258" s="35" t="s">
        <v>120</v>
      </c>
      <c r="F5258" s="35" t="s">
        <v>121</v>
      </c>
      <c r="G5258" s="36">
        <v>450000</v>
      </c>
      <c r="H5258" s="36">
        <f>G5258*I5258</f>
        <v>450000</v>
      </c>
      <c r="I5258" s="36">
        <v>1</v>
      </c>
    </row>
    <row r="5259" spans="1:9" ht="30" x14ac:dyDescent="0.25">
      <c r="A5259" s="860"/>
      <c r="B5259" s="885"/>
      <c r="C5259" s="151" t="s">
        <v>2990</v>
      </c>
      <c r="D5259" s="152" t="s">
        <v>2991</v>
      </c>
      <c r="E5259" s="35" t="s">
        <v>120</v>
      </c>
      <c r="F5259" s="35" t="s">
        <v>121</v>
      </c>
      <c r="G5259" s="36">
        <v>637000</v>
      </c>
      <c r="H5259" s="36">
        <f>G5259*I5259</f>
        <v>637000</v>
      </c>
      <c r="I5259" s="36">
        <v>1</v>
      </c>
    </row>
    <row r="5260" spans="1:9" x14ac:dyDescent="0.25">
      <c r="A5260" s="860"/>
      <c r="B5260" s="866" t="s">
        <v>299</v>
      </c>
      <c r="C5260" s="866"/>
      <c r="D5260" s="866"/>
      <c r="E5260" s="866"/>
      <c r="F5260" s="866"/>
      <c r="G5260" s="866"/>
      <c r="H5260" s="34">
        <f>SUM(H5261)</f>
        <v>43320000</v>
      </c>
      <c r="I5260" s="34"/>
    </row>
    <row r="5261" spans="1:9" x14ac:dyDescent="0.25">
      <c r="A5261" s="860"/>
      <c r="B5261" s="878" t="s">
        <v>118</v>
      </c>
      <c r="C5261" s="878"/>
      <c r="D5261" s="878"/>
      <c r="E5261" s="878"/>
      <c r="F5261" s="878"/>
      <c r="G5261" s="878"/>
      <c r="H5261" s="73">
        <f>SUM(H5262:H5262)</f>
        <v>43320000</v>
      </c>
      <c r="I5261" s="73"/>
    </row>
    <row r="5262" spans="1:9" s="11" customFormat="1" ht="30" x14ac:dyDescent="0.25">
      <c r="A5262" s="860"/>
      <c r="B5262" s="37">
        <v>4215</v>
      </c>
      <c r="C5262" s="153">
        <v>66511120</v>
      </c>
      <c r="D5262" s="154" t="s">
        <v>300</v>
      </c>
      <c r="E5262" s="37" t="s">
        <v>149</v>
      </c>
      <c r="F5262" s="37" t="s">
        <v>121</v>
      </c>
      <c r="G5262" s="38">
        <v>43320000</v>
      </c>
      <c r="H5262" s="38">
        <f>G5262*I5262</f>
        <v>43320000</v>
      </c>
      <c r="I5262" s="38">
        <v>1</v>
      </c>
    </row>
    <row r="5263" spans="1:9" x14ac:dyDescent="0.25">
      <c r="B5263" s="929" t="s">
        <v>301</v>
      </c>
      <c r="C5263" s="929"/>
      <c r="D5263" s="929"/>
      <c r="E5263" s="929"/>
      <c r="F5263" s="929"/>
      <c r="G5263" s="929"/>
      <c r="H5263" s="34">
        <f>SUM(H4917+H5073+H5079+H5099+H5103+H5108+H5113+H5119+H5124+H5130+H5145+H5151+H5154+H5159+H5162+H5202+H5207+H5213+H5221+H5254+H5260)</f>
        <v>591781397</v>
      </c>
      <c r="I5263" s="34"/>
    </row>
    <row r="5264" spans="1:9" ht="38.25" customHeight="1" x14ac:dyDescent="0.25">
      <c r="A5264" s="860" t="s">
        <v>5260</v>
      </c>
      <c r="B5264" s="818" t="s">
        <v>2992</v>
      </c>
      <c r="C5264" s="818"/>
      <c r="D5264" s="818"/>
      <c r="E5264" s="818"/>
      <c r="F5264" s="818"/>
      <c r="G5264" s="818"/>
      <c r="H5264" s="818"/>
      <c r="I5264" s="818"/>
    </row>
    <row r="5265" spans="1:9" x14ac:dyDescent="0.25">
      <c r="A5265" s="860"/>
      <c r="B5265" s="9"/>
      <c r="C5265" s="118"/>
      <c r="D5265" s="118"/>
      <c r="E5265" s="9"/>
      <c r="F5265" s="9"/>
      <c r="G5265" s="72"/>
      <c r="H5265" s="72"/>
      <c r="I5265" s="72"/>
    </row>
    <row r="5266" spans="1:9" x14ac:dyDescent="0.25">
      <c r="A5266" s="860"/>
      <c r="B5266" s="823" t="s">
        <v>1</v>
      </c>
      <c r="C5266" s="901" t="s">
        <v>2</v>
      </c>
      <c r="D5266" s="901"/>
      <c r="E5266" s="823" t="s">
        <v>3</v>
      </c>
      <c r="F5266" s="823" t="s">
        <v>4</v>
      </c>
      <c r="G5266" s="824" t="s">
        <v>5</v>
      </c>
      <c r="H5266" s="824" t="s">
        <v>6</v>
      </c>
      <c r="I5266" s="824" t="s">
        <v>7</v>
      </c>
    </row>
    <row r="5267" spans="1:9" ht="60" x14ac:dyDescent="0.25">
      <c r="A5267" s="860"/>
      <c r="B5267" s="823"/>
      <c r="C5267" s="118" t="s">
        <v>8</v>
      </c>
      <c r="D5267" s="118" t="s">
        <v>9</v>
      </c>
      <c r="E5267" s="823"/>
      <c r="F5267" s="823"/>
      <c r="G5267" s="824"/>
      <c r="H5267" s="824"/>
      <c r="I5267" s="824"/>
    </row>
    <row r="5268" spans="1:9" x14ac:dyDescent="0.25">
      <c r="A5268" s="860"/>
      <c r="B5268" s="9"/>
      <c r="C5268" s="118">
        <v>1</v>
      </c>
      <c r="D5268" s="118">
        <v>2</v>
      </c>
      <c r="E5268" s="9">
        <v>3</v>
      </c>
      <c r="F5268" s="9">
        <v>4</v>
      </c>
      <c r="G5268" s="72">
        <v>5</v>
      </c>
      <c r="H5268" s="72">
        <v>6</v>
      </c>
      <c r="I5268" s="72">
        <v>7</v>
      </c>
    </row>
    <row r="5269" spans="1:9" x14ac:dyDescent="0.25">
      <c r="A5269" s="860"/>
      <c r="B5269" s="822" t="s">
        <v>10</v>
      </c>
      <c r="C5269" s="822"/>
      <c r="D5269" s="822"/>
      <c r="E5269" s="822"/>
      <c r="F5269" s="822"/>
      <c r="G5269" s="822"/>
      <c r="H5269" s="2">
        <f>SUM(H5270+H5368)</f>
        <v>28472600</v>
      </c>
      <c r="I5269" s="2"/>
    </row>
    <row r="5270" spans="1:9" x14ac:dyDescent="0.25">
      <c r="A5270" s="860"/>
      <c r="B5270" s="823" t="s">
        <v>11</v>
      </c>
      <c r="C5270" s="823"/>
      <c r="D5270" s="823"/>
      <c r="E5270" s="823"/>
      <c r="F5270" s="823"/>
      <c r="G5270" s="823"/>
      <c r="H5270" s="72">
        <f>SUM(H5271:H5364)</f>
        <v>17239700</v>
      </c>
      <c r="I5270" s="72"/>
    </row>
    <row r="5271" spans="1:9" x14ac:dyDescent="0.25">
      <c r="A5271" s="860"/>
      <c r="B5271" s="811">
        <v>4261</v>
      </c>
      <c r="C5271" s="119" t="s">
        <v>2993</v>
      </c>
      <c r="D5271" s="120" t="s">
        <v>2994</v>
      </c>
      <c r="E5271" s="10" t="s">
        <v>14</v>
      </c>
      <c r="F5271" s="10" t="s">
        <v>15</v>
      </c>
      <c r="G5271" s="3">
        <v>350</v>
      </c>
      <c r="H5271" s="3">
        <f t="shared" ref="H5271:H5335" si="44">G5271*I5271</f>
        <v>35000</v>
      </c>
      <c r="I5271" s="3">
        <v>100</v>
      </c>
    </row>
    <row r="5272" spans="1:9" x14ac:dyDescent="0.25">
      <c r="A5272" s="860"/>
      <c r="B5272" s="811"/>
      <c r="C5272" s="119" t="s">
        <v>2995</v>
      </c>
      <c r="D5272" s="120" t="s">
        <v>2994</v>
      </c>
      <c r="E5272" s="97" t="s">
        <v>14</v>
      </c>
      <c r="F5272" s="97" t="s">
        <v>15</v>
      </c>
      <c r="G5272" s="3">
        <v>350</v>
      </c>
      <c r="H5272" s="3">
        <f t="shared" si="44"/>
        <v>35000</v>
      </c>
      <c r="I5272" s="3">
        <v>100</v>
      </c>
    </row>
    <row r="5273" spans="1:9" ht="10.5" customHeight="1" x14ac:dyDescent="0.25">
      <c r="A5273" s="860"/>
      <c r="B5273" s="811"/>
      <c r="C5273" s="119" t="s">
        <v>2995</v>
      </c>
      <c r="D5273" s="120" t="s">
        <v>1070</v>
      </c>
      <c r="E5273" s="10" t="s">
        <v>14</v>
      </c>
      <c r="F5273" s="10" t="s">
        <v>15</v>
      </c>
      <c r="G5273" s="3">
        <v>150</v>
      </c>
      <c r="H5273" s="3">
        <f t="shared" si="44"/>
        <v>30000</v>
      </c>
      <c r="I5273" s="3">
        <v>200</v>
      </c>
    </row>
    <row r="5274" spans="1:9" x14ac:dyDescent="0.25">
      <c r="A5274" s="860"/>
      <c r="B5274" s="811"/>
      <c r="C5274" s="119" t="s">
        <v>2996</v>
      </c>
      <c r="D5274" s="120" t="s">
        <v>310</v>
      </c>
      <c r="E5274" s="10" t="s">
        <v>14</v>
      </c>
      <c r="F5274" s="10" t="s">
        <v>15</v>
      </c>
      <c r="G5274" s="3">
        <v>100</v>
      </c>
      <c r="H5274" s="3">
        <f t="shared" si="44"/>
        <v>5000</v>
      </c>
      <c r="I5274" s="3">
        <v>50</v>
      </c>
    </row>
    <row r="5275" spans="1:9" x14ac:dyDescent="0.25">
      <c r="A5275" s="860"/>
      <c r="B5275" s="811"/>
      <c r="C5275" s="119" t="s">
        <v>2997</v>
      </c>
      <c r="D5275" s="120" t="s">
        <v>13</v>
      </c>
      <c r="E5275" s="10" t="s">
        <v>14</v>
      </c>
      <c r="F5275" s="10" t="s">
        <v>15</v>
      </c>
      <c r="G5275" s="3">
        <v>6000</v>
      </c>
      <c r="H5275" s="3">
        <f t="shared" si="44"/>
        <v>60000</v>
      </c>
      <c r="I5275" s="3">
        <v>10</v>
      </c>
    </row>
    <row r="5276" spans="1:9" x14ac:dyDescent="0.25">
      <c r="A5276" s="860"/>
      <c r="B5276" s="811"/>
      <c r="C5276" s="119" t="s">
        <v>2998</v>
      </c>
      <c r="D5276" s="120" t="s">
        <v>313</v>
      </c>
      <c r="E5276" s="10" t="s">
        <v>14</v>
      </c>
      <c r="F5276" s="10" t="s">
        <v>15</v>
      </c>
      <c r="G5276" s="3">
        <v>100</v>
      </c>
      <c r="H5276" s="3">
        <f t="shared" si="44"/>
        <v>3000</v>
      </c>
      <c r="I5276" s="3">
        <v>30</v>
      </c>
    </row>
    <row r="5277" spans="1:9" x14ac:dyDescent="0.25">
      <c r="A5277" s="860"/>
      <c r="B5277" s="811"/>
      <c r="C5277" s="119" t="s">
        <v>2999</v>
      </c>
      <c r="D5277" s="120" t="s">
        <v>317</v>
      </c>
      <c r="E5277" s="10" t="s">
        <v>14</v>
      </c>
      <c r="F5277" s="10" t="s">
        <v>15</v>
      </c>
      <c r="G5277" s="3">
        <v>350</v>
      </c>
      <c r="H5277" s="3">
        <f t="shared" si="44"/>
        <v>10500</v>
      </c>
      <c r="I5277" s="3">
        <v>30</v>
      </c>
    </row>
    <row r="5278" spans="1:9" x14ac:dyDescent="0.25">
      <c r="A5278" s="860"/>
      <c r="B5278" s="811"/>
      <c r="C5278" s="119" t="s">
        <v>3000</v>
      </c>
      <c r="D5278" s="120" t="s">
        <v>17</v>
      </c>
      <c r="E5278" s="10" t="s">
        <v>14</v>
      </c>
      <c r="F5278" s="10" t="s">
        <v>15</v>
      </c>
      <c r="G5278" s="3">
        <v>200</v>
      </c>
      <c r="H5278" s="3">
        <f t="shared" si="44"/>
        <v>126000</v>
      </c>
      <c r="I5278" s="3">
        <v>630</v>
      </c>
    </row>
    <row r="5279" spans="1:9" x14ac:dyDescent="0.25">
      <c r="A5279" s="860"/>
      <c r="B5279" s="811"/>
      <c r="C5279" s="119" t="s">
        <v>3001</v>
      </c>
      <c r="D5279" s="120" t="s">
        <v>652</v>
      </c>
      <c r="E5279" s="10" t="s">
        <v>14</v>
      </c>
      <c r="F5279" s="10" t="s">
        <v>15</v>
      </c>
      <c r="G5279" s="3">
        <v>150</v>
      </c>
      <c r="H5279" s="3">
        <f t="shared" si="44"/>
        <v>7500</v>
      </c>
      <c r="I5279" s="3">
        <v>50</v>
      </c>
    </row>
    <row r="5280" spans="1:9" x14ac:dyDescent="0.25">
      <c r="A5280" s="860"/>
      <c r="B5280" s="811"/>
      <c r="C5280" s="119" t="s">
        <v>3002</v>
      </c>
      <c r="D5280" s="120" t="s">
        <v>21</v>
      </c>
      <c r="E5280" s="10" t="s">
        <v>14</v>
      </c>
      <c r="F5280" s="10" t="s">
        <v>15</v>
      </c>
      <c r="G5280" s="3">
        <v>40</v>
      </c>
      <c r="H5280" s="3">
        <f t="shared" si="44"/>
        <v>2000</v>
      </c>
      <c r="I5280" s="3">
        <v>50</v>
      </c>
    </row>
    <row r="5281" spans="1:9" x14ac:dyDescent="0.25">
      <c r="A5281" s="860"/>
      <c r="B5281" s="811"/>
      <c r="C5281" s="119" t="s">
        <v>3003</v>
      </c>
      <c r="D5281" s="120" t="s">
        <v>23</v>
      </c>
      <c r="E5281" s="10" t="s">
        <v>14</v>
      </c>
      <c r="F5281" s="10" t="s">
        <v>15</v>
      </c>
      <c r="G5281" s="3">
        <v>200</v>
      </c>
      <c r="H5281" s="3">
        <f t="shared" si="44"/>
        <v>10000</v>
      </c>
      <c r="I5281" s="3">
        <v>50</v>
      </c>
    </row>
    <row r="5282" spans="1:9" ht="45" x14ac:dyDescent="0.25">
      <c r="A5282" s="860"/>
      <c r="B5282" s="811"/>
      <c r="C5282" s="119" t="s">
        <v>3004</v>
      </c>
      <c r="D5282" s="120" t="s">
        <v>2640</v>
      </c>
      <c r="E5282" s="10" t="s">
        <v>14</v>
      </c>
      <c r="F5282" s="10" t="s">
        <v>15</v>
      </c>
      <c r="G5282" s="3">
        <v>6000</v>
      </c>
      <c r="H5282" s="3">
        <f t="shared" si="44"/>
        <v>90000</v>
      </c>
      <c r="I5282" s="3">
        <v>15</v>
      </c>
    </row>
    <row r="5283" spans="1:9" x14ac:dyDescent="0.25">
      <c r="A5283" s="860"/>
      <c r="B5283" s="811"/>
      <c r="C5283" s="119" t="s">
        <v>3005</v>
      </c>
      <c r="D5283" s="120" t="s">
        <v>659</v>
      </c>
      <c r="E5283" s="10" t="s">
        <v>14</v>
      </c>
      <c r="F5283" s="10" t="s">
        <v>15</v>
      </c>
      <c r="G5283" s="3">
        <v>1000</v>
      </c>
      <c r="H5283" s="3">
        <f t="shared" si="44"/>
        <v>30000</v>
      </c>
      <c r="I5283" s="3">
        <v>30</v>
      </c>
    </row>
    <row r="5284" spans="1:9" x14ac:dyDescent="0.25">
      <c r="A5284" s="860"/>
      <c r="B5284" s="811"/>
      <c r="C5284" s="119" t="s">
        <v>3006</v>
      </c>
      <c r="D5284" s="120" t="s">
        <v>3007</v>
      </c>
      <c r="E5284" s="10" t="s">
        <v>14</v>
      </c>
      <c r="F5284" s="403" t="s">
        <v>30</v>
      </c>
      <c r="G5284" s="3">
        <v>250</v>
      </c>
      <c r="H5284" s="3">
        <f t="shared" si="44"/>
        <v>25000</v>
      </c>
      <c r="I5284" s="3">
        <v>100</v>
      </c>
    </row>
    <row r="5285" spans="1:9" x14ac:dyDescent="0.25">
      <c r="A5285" s="860"/>
      <c r="B5285" s="811"/>
      <c r="C5285" s="119" t="s">
        <v>3008</v>
      </c>
      <c r="D5285" s="120" t="s">
        <v>3009</v>
      </c>
      <c r="E5285" s="10" t="s">
        <v>14</v>
      </c>
      <c r="F5285" s="10" t="s">
        <v>30</v>
      </c>
      <c r="G5285" s="3">
        <v>200</v>
      </c>
      <c r="H5285" s="3">
        <f t="shared" si="44"/>
        <v>4000</v>
      </c>
      <c r="I5285" s="3">
        <v>20</v>
      </c>
    </row>
    <row r="5286" spans="1:9" x14ac:dyDescent="0.25">
      <c r="A5286" s="860"/>
      <c r="B5286" s="811"/>
      <c r="C5286" s="119" t="s">
        <v>3010</v>
      </c>
      <c r="D5286" s="120" t="s">
        <v>3011</v>
      </c>
      <c r="E5286" s="10" t="s">
        <v>14</v>
      </c>
      <c r="F5286" s="10" t="s">
        <v>30</v>
      </c>
      <c r="G5286" s="3">
        <v>200</v>
      </c>
      <c r="H5286" s="3">
        <f t="shared" si="44"/>
        <v>10000</v>
      </c>
      <c r="I5286" s="3">
        <v>50</v>
      </c>
    </row>
    <row r="5287" spans="1:9" x14ac:dyDescent="0.25">
      <c r="A5287" s="860"/>
      <c r="B5287" s="811"/>
      <c r="C5287" s="119" t="s">
        <v>3012</v>
      </c>
      <c r="D5287" s="120" t="s">
        <v>38</v>
      </c>
      <c r="E5287" s="10" t="s">
        <v>14</v>
      </c>
      <c r="F5287" s="10" t="s">
        <v>15</v>
      </c>
      <c r="G5287" s="3">
        <v>150</v>
      </c>
      <c r="H5287" s="3">
        <f t="shared" si="44"/>
        <v>45000</v>
      </c>
      <c r="I5287" s="3">
        <v>300</v>
      </c>
    </row>
    <row r="5288" spans="1:9" x14ac:dyDescent="0.25">
      <c r="A5288" s="860"/>
      <c r="B5288" s="811"/>
      <c r="C5288" s="119" t="s">
        <v>3013</v>
      </c>
      <c r="D5288" s="120" t="s">
        <v>44</v>
      </c>
      <c r="E5288" s="10" t="s">
        <v>14</v>
      </c>
      <c r="F5288" s="10" t="s">
        <v>15</v>
      </c>
      <c r="G5288" s="3">
        <v>900</v>
      </c>
      <c r="H5288" s="3">
        <f t="shared" si="44"/>
        <v>27000</v>
      </c>
      <c r="I5288" s="3">
        <v>30</v>
      </c>
    </row>
    <row r="5289" spans="1:9" x14ac:dyDescent="0.25">
      <c r="A5289" s="860"/>
      <c r="B5289" s="811"/>
      <c r="C5289" s="119" t="s">
        <v>3014</v>
      </c>
      <c r="D5289" s="120" t="s">
        <v>46</v>
      </c>
      <c r="E5289" s="10" t="s">
        <v>14</v>
      </c>
      <c r="F5289" s="10" t="s">
        <v>15</v>
      </c>
      <c r="G5289" s="3">
        <v>10000</v>
      </c>
      <c r="H5289" s="3">
        <f t="shared" si="44"/>
        <v>20000</v>
      </c>
      <c r="I5289" s="3">
        <v>2</v>
      </c>
    </row>
    <row r="5290" spans="1:9" x14ac:dyDescent="0.25">
      <c r="A5290" s="860"/>
      <c r="B5290" s="811"/>
      <c r="C5290" s="120" t="s">
        <v>6707</v>
      </c>
      <c r="D5290" s="120" t="s">
        <v>6483</v>
      </c>
      <c r="E5290" s="120" t="s">
        <v>14</v>
      </c>
      <c r="F5290" s="120" t="s">
        <v>49</v>
      </c>
      <c r="G5290" s="120">
        <v>1200</v>
      </c>
      <c r="H5290" s="120">
        <v>720000</v>
      </c>
      <c r="I5290" s="120">
        <v>600</v>
      </c>
    </row>
    <row r="5291" spans="1:9" x14ac:dyDescent="0.25">
      <c r="A5291" s="860"/>
      <c r="B5291" s="811"/>
      <c r="C5291" s="119" t="s">
        <v>3015</v>
      </c>
      <c r="D5291" s="120" t="s">
        <v>2296</v>
      </c>
      <c r="E5291" s="10" t="s">
        <v>14</v>
      </c>
      <c r="F5291" s="10" t="s">
        <v>15</v>
      </c>
      <c r="G5291" s="3">
        <v>4500</v>
      </c>
      <c r="H5291" s="3">
        <f t="shared" si="44"/>
        <v>90000</v>
      </c>
      <c r="I5291" s="3">
        <v>20</v>
      </c>
    </row>
    <row r="5292" spans="1:9" x14ac:dyDescent="0.25">
      <c r="A5292" s="860"/>
      <c r="B5292" s="811"/>
      <c r="C5292" s="119" t="s">
        <v>3016</v>
      </c>
      <c r="D5292" s="120" t="s">
        <v>2304</v>
      </c>
      <c r="E5292" s="10" t="s">
        <v>14</v>
      </c>
      <c r="F5292" s="10" t="s">
        <v>15</v>
      </c>
      <c r="G5292" s="3">
        <v>10</v>
      </c>
      <c r="H5292" s="3">
        <f t="shared" si="44"/>
        <v>50000</v>
      </c>
      <c r="I5292" s="3">
        <v>5000</v>
      </c>
    </row>
    <row r="5293" spans="1:9" ht="30" x14ac:dyDescent="0.25">
      <c r="A5293" s="860"/>
      <c r="B5293" s="811"/>
      <c r="C5293" s="119" t="s">
        <v>3017</v>
      </c>
      <c r="D5293" s="120" t="s">
        <v>57</v>
      </c>
      <c r="E5293" s="10" t="s">
        <v>14</v>
      </c>
      <c r="F5293" s="10" t="s">
        <v>15</v>
      </c>
      <c r="G5293" s="3">
        <v>2500</v>
      </c>
      <c r="H5293" s="3">
        <f t="shared" si="44"/>
        <v>75000</v>
      </c>
      <c r="I5293" s="3">
        <v>30</v>
      </c>
    </row>
    <row r="5294" spans="1:9" x14ac:dyDescent="0.25">
      <c r="A5294" s="860"/>
      <c r="B5294" s="811"/>
      <c r="C5294" s="119" t="s">
        <v>3018</v>
      </c>
      <c r="D5294" s="120" t="s">
        <v>3019</v>
      </c>
      <c r="E5294" s="10" t="s">
        <v>14</v>
      </c>
      <c r="F5294" s="10" t="s">
        <v>15</v>
      </c>
      <c r="G5294" s="3">
        <v>150</v>
      </c>
      <c r="H5294" s="3">
        <f t="shared" si="44"/>
        <v>4500</v>
      </c>
      <c r="I5294" s="3">
        <v>30</v>
      </c>
    </row>
    <row r="5295" spans="1:9" x14ac:dyDescent="0.25">
      <c r="A5295" s="860"/>
      <c r="B5295" s="811"/>
      <c r="C5295" s="119" t="s">
        <v>3020</v>
      </c>
      <c r="D5295" s="120" t="s">
        <v>3021</v>
      </c>
      <c r="E5295" s="10" t="s">
        <v>14</v>
      </c>
      <c r="F5295" s="10" t="s">
        <v>15</v>
      </c>
      <c r="G5295" s="3">
        <v>450</v>
      </c>
      <c r="H5295" s="3">
        <f t="shared" si="44"/>
        <v>9000</v>
      </c>
      <c r="I5295" s="3">
        <v>20</v>
      </c>
    </row>
    <row r="5296" spans="1:9" x14ac:dyDescent="0.25">
      <c r="A5296" s="860"/>
      <c r="B5296" s="10">
        <v>4264</v>
      </c>
      <c r="C5296" s="119" t="s">
        <v>359</v>
      </c>
      <c r="D5296" s="120" t="s">
        <v>65</v>
      </c>
      <c r="E5296" s="10" t="s">
        <v>14</v>
      </c>
      <c r="F5296" s="10" t="s">
        <v>66</v>
      </c>
      <c r="G5296" s="3">
        <v>470</v>
      </c>
      <c r="H5296" s="3">
        <f t="shared" si="44"/>
        <v>7520000</v>
      </c>
      <c r="I5296" s="3">
        <v>16000</v>
      </c>
    </row>
    <row r="5297" spans="1:9" x14ac:dyDescent="0.25">
      <c r="A5297" s="860"/>
      <c r="B5297" s="811">
        <v>4267</v>
      </c>
      <c r="C5297" s="119" t="s">
        <v>3022</v>
      </c>
      <c r="D5297" s="120" t="s">
        <v>1766</v>
      </c>
      <c r="E5297" s="10" t="s">
        <v>14</v>
      </c>
      <c r="F5297" s="10" t="s">
        <v>366</v>
      </c>
      <c r="G5297" s="3">
        <v>400</v>
      </c>
      <c r="H5297" s="3">
        <f t="shared" si="44"/>
        <v>12000</v>
      </c>
      <c r="I5297" s="3">
        <v>30</v>
      </c>
    </row>
    <row r="5298" spans="1:9" x14ac:dyDescent="0.25">
      <c r="A5298" s="860"/>
      <c r="B5298" s="811"/>
      <c r="C5298" s="119" t="s">
        <v>3023</v>
      </c>
      <c r="D5298" s="120" t="s">
        <v>68</v>
      </c>
      <c r="E5298" s="10" t="s">
        <v>14</v>
      </c>
      <c r="F5298" s="10" t="s">
        <v>15</v>
      </c>
      <c r="G5298" s="3">
        <v>600</v>
      </c>
      <c r="H5298" s="3">
        <f t="shared" si="44"/>
        <v>30000</v>
      </c>
      <c r="I5298" s="3">
        <v>50</v>
      </c>
    </row>
    <row r="5299" spans="1:9" x14ac:dyDescent="0.25">
      <c r="A5299" s="860"/>
      <c r="B5299" s="811"/>
      <c r="C5299" s="119" t="s">
        <v>3024</v>
      </c>
      <c r="D5299" s="120" t="s">
        <v>3025</v>
      </c>
      <c r="E5299" s="10" t="s">
        <v>126</v>
      </c>
      <c r="F5299" s="10" t="s">
        <v>15</v>
      </c>
      <c r="G5299" s="3">
        <v>3000</v>
      </c>
      <c r="H5299" s="3">
        <f t="shared" si="44"/>
        <v>30000</v>
      </c>
      <c r="I5299" s="3">
        <v>10</v>
      </c>
    </row>
    <row r="5300" spans="1:9" x14ac:dyDescent="0.25">
      <c r="A5300" s="860"/>
      <c r="B5300" s="811"/>
      <c r="C5300" s="119" t="s">
        <v>3026</v>
      </c>
      <c r="D5300" s="120" t="s">
        <v>3027</v>
      </c>
      <c r="E5300" s="10" t="s">
        <v>14</v>
      </c>
      <c r="F5300" s="10" t="s">
        <v>15</v>
      </c>
      <c r="G5300" s="3">
        <v>600</v>
      </c>
      <c r="H5300" s="3">
        <f t="shared" si="44"/>
        <v>9600</v>
      </c>
      <c r="I5300" s="3">
        <v>16</v>
      </c>
    </row>
    <row r="5301" spans="1:9" ht="30" x14ac:dyDescent="0.25">
      <c r="A5301" s="860"/>
      <c r="B5301" s="811"/>
      <c r="C5301" s="119" t="s">
        <v>3028</v>
      </c>
      <c r="D5301" s="120" t="s">
        <v>3029</v>
      </c>
      <c r="E5301" s="10" t="s">
        <v>14</v>
      </c>
      <c r="F5301" s="10" t="s">
        <v>15</v>
      </c>
      <c r="G5301" s="3">
        <v>200</v>
      </c>
      <c r="H5301" s="3">
        <f t="shared" si="44"/>
        <v>4000</v>
      </c>
      <c r="I5301" s="3">
        <v>20</v>
      </c>
    </row>
    <row r="5302" spans="1:9" ht="30" x14ac:dyDescent="0.25">
      <c r="A5302" s="860"/>
      <c r="B5302" s="811"/>
      <c r="C5302" s="119" t="s">
        <v>3030</v>
      </c>
      <c r="D5302" s="120" t="s">
        <v>3031</v>
      </c>
      <c r="E5302" s="10" t="s">
        <v>14</v>
      </c>
      <c r="F5302" s="10" t="s">
        <v>15</v>
      </c>
      <c r="G5302" s="3">
        <v>200</v>
      </c>
      <c r="H5302" s="3">
        <f t="shared" si="44"/>
        <v>4000</v>
      </c>
      <c r="I5302" s="3">
        <v>20</v>
      </c>
    </row>
    <row r="5303" spans="1:9" ht="30" x14ac:dyDescent="0.25">
      <c r="A5303" s="860"/>
      <c r="B5303" s="811"/>
      <c r="C5303" s="119" t="s">
        <v>3032</v>
      </c>
      <c r="D5303" s="120" t="s">
        <v>3033</v>
      </c>
      <c r="E5303" s="10" t="s">
        <v>14</v>
      </c>
      <c r="F5303" s="10" t="s">
        <v>15</v>
      </c>
      <c r="G5303" s="3">
        <v>700</v>
      </c>
      <c r="H5303" s="3">
        <f t="shared" si="44"/>
        <v>35000</v>
      </c>
      <c r="I5303" s="3">
        <v>50</v>
      </c>
    </row>
    <row r="5304" spans="1:9" ht="30" x14ac:dyDescent="0.25">
      <c r="A5304" s="860"/>
      <c r="B5304" s="811"/>
      <c r="C5304" s="119" t="s">
        <v>3034</v>
      </c>
      <c r="D5304" s="120" t="s">
        <v>3035</v>
      </c>
      <c r="E5304" s="10" t="s">
        <v>14</v>
      </c>
      <c r="F5304" s="10" t="s">
        <v>15</v>
      </c>
      <c r="G5304" s="3">
        <v>3500</v>
      </c>
      <c r="H5304" s="3">
        <f t="shared" si="44"/>
        <v>35000</v>
      </c>
      <c r="I5304" s="3">
        <v>10</v>
      </c>
    </row>
    <row r="5305" spans="1:9" x14ac:dyDescent="0.25">
      <c r="A5305" s="860"/>
      <c r="B5305" s="811"/>
      <c r="C5305" s="119" t="s">
        <v>3036</v>
      </c>
      <c r="D5305" s="120" t="s">
        <v>394</v>
      </c>
      <c r="E5305" s="10" t="s">
        <v>14</v>
      </c>
      <c r="F5305" s="10" t="s">
        <v>15</v>
      </c>
      <c r="G5305" s="3">
        <v>150</v>
      </c>
      <c r="H5305" s="3">
        <f t="shared" si="44"/>
        <v>4500</v>
      </c>
      <c r="I5305" s="3">
        <v>30</v>
      </c>
    </row>
    <row r="5306" spans="1:9" x14ac:dyDescent="0.25">
      <c r="A5306" s="860"/>
      <c r="B5306" s="811"/>
      <c r="C5306" s="119" t="s">
        <v>3037</v>
      </c>
      <c r="D5306" s="120" t="s">
        <v>76</v>
      </c>
      <c r="E5306" s="10" t="s">
        <v>14</v>
      </c>
      <c r="F5306" s="10" t="s">
        <v>15</v>
      </c>
      <c r="G5306" s="3">
        <v>600</v>
      </c>
      <c r="H5306" s="3">
        <f t="shared" si="44"/>
        <v>12000</v>
      </c>
      <c r="I5306" s="3">
        <v>20</v>
      </c>
    </row>
    <row r="5307" spans="1:9" x14ac:dyDescent="0.25">
      <c r="A5307" s="860"/>
      <c r="B5307" s="811"/>
      <c r="C5307" s="119" t="s">
        <v>3038</v>
      </c>
      <c r="D5307" s="120" t="s">
        <v>1139</v>
      </c>
      <c r="E5307" s="10" t="s">
        <v>126</v>
      </c>
      <c r="F5307" s="10" t="s">
        <v>15</v>
      </c>
      <c r="G5307" s="3">
        <v>2000</v>
      </c>
      <c r="H5307" s="3">
        <f t="shared" si="44"/>
        <v>20000</v>
      </c>
      <c r="I5307" s="3">
        <v>10</v>
      </c>
    </row>
    <row r="5308" spans="1:9" x14ac:dyDescent="0.25">
      <c r="A5308" s="860"/>
      <c r="B5308" s="811"/>
      <c r="C5308" s="119" t="s">
        <v>3039</v>
      </c>
      <c r="D5308" s="120" t="s">
        <v>82</v>
      </c>
      <c r="E5308" s="10" t="s">
        <v>14</v>
      </c>
      <c r="F5308" s="10" t="s">
        <v>15</v>
      </c>
      <c r="G5308" s="3">
        <v>200</v>
      </c>
      <c r="H5308" s="3">
        <f t="shared" si="44"/>
        <v>240000</v>
      </c>
      <c r="I5308" s="3">
        <v>1200</v>
      </c>
    </row>
    <row r="5309" spans="1:9" x14ac:dyDescent="0.25">
      <c r="A5309" s="860"/>
      <c r="B5309" s="811"/>
      <c r="C5309" s="119" t="s">
        <v>3040</v>
      </c>
      <c r="D5309" s="120" t="s">
        <v>3041</v>
      </c>
      <c r="E5309" s="10" t="s">
        <v>14</v>
      </c>
      <c r="F5309" s="10" t="s">
        <v>15</v>
      </c>
      <c r="G5309" s="3">
        <v>200</v>
      </c>
      <c r="H5309" s="3">
        <f t="shared" si="44"/>
        <v>240000</v>
      </c>
      <c r="I5309" s="3">
        <v>1200</v>
      </c>
    </row>
    <row r="5310" spans="1:9" x14ac:dyDescent="0.25">
      <c r="A5310" s="860"/>
      <c r="B5310" s="811"/>
      <c r="C5310" s="119" t="s">
        <v>3042</v>
      </c>
      <c r="D5310" s="120" t="s">
        <v>685</v>
      </c>
      <c r="E5310" s="10" t="s">
        <v>14</v>
      </c>
      <c r="F5310" s="10" t="s">
        <v>15</v>
      </c>
      <c r="G5310" s="3">
        <v>300</v>
      </c>
      <c r="H5310" s="3">
        <f t="shared" si="44"/>
        <v>15000</v>
      </c>
      <c r="I5310" s="3">
        <v>50</v>
      </c>
    </row>
    <row r="5311" spans="1:9" ht="30" x14ac:dyDescent="0.25">
      <c r="A5311" s="860"/>
      <c r="B5311" s="811"/>
      <c r="C5311" s="119" t="s">
        <v>3043</v>
      </c>
      <c r="D5311" s="120" t="s">
        <v>561</v>
      </c>
      <c r="E5311" s="10" t="s">
        <v>14</v>
      </c>
      <c r="F5311" s="10" t="s">
        <v>15</v>
      </c>
      <c r="G5311" s="3">
        <v>3000</v>
      </c>
      <c r="H5311" s="3">
        <f t="shared" si="44"/>
        <v>30000</v>
      </c>
      <c r="I5311" s="3">
        <v>10</v>
      </c>
    </row>
    <row r="5312" spans="1:9" x14ac:dyDescent="0.25">
      <c r="A5312" s="860"/>
      <c r="B5312" s="811"/>
      <c r="C5312" s="119" t="s">
        <v>3044</v>
      </c>
      <c r="D5312" s="120" t="s">
        <v>409</v>
      </c>
      <c r="E5312" s="10" t="s">
        <v>14</v>
      </c>
      <c r="F5312" s="10" t="s">
        <v>15</v>
      </c>
      <c r="G5312" s="3">
        <v>1200</v>
      </c>
      <c r="H5312" s="3">
        <f t="shared" si="44"/>
        <v>24000</v>
      </c>
      <c r="I5312" s="3">
        <v>20</v>
      </c>
    </row>
    <row r="5313" spans="1:9" x14ac:dyDescent="0.25">
      <c r="A5313" s="860"/>
      <c r="B5313" s="811"/>
      <c r="C5313" s="119" t="s">
        <v>3045</v>
      </c>
      <c r="D5313" s="120" t="s">
        <v>3046</v>
      </c>
      <c r="E5313" s="10" t="s">
        <v>126</v>
      </c>
      <c r="F5313" s="10" t="s">
        <v>15</v>
      </c>
      <c r="G5313" s="3">
        <v>150</v>
      </c>
      <c r="H5313" s="3">
        <f t="shared" si="44"/>
        <v>7500</v>
      </c>
      <c r="I5313" s="3">
        <v>50</v>
      </c>
    </row>
    <row r="5314" spans="1:9" x14ac:dyDescent="0.25">
      <c r="A5314" s="860"/>
      <c r="B5314" s="811"/>
      <c r="C5314" s="119" t="s">
        <v>3047</v>
      </c>
      <c r="D5314" s="120" t="s">
        <v>3048</v>
      </c>
      <c r="E5314" s="10" t="s">
        <v>14</v>
      </c>
      <c r="F5314" s="10" t="s">
        <v>15</v>
      </c>
      <c r="G5314" s="3">
        <v>1000</v>
      </c>
      <c r="H5314" s="3">
        <f t="shared" si="44"/>
        <v>10000</v>
      </c>
      <c r="I5314" s="3">
        <v>10</v>
      </c>
    </row>
    <row r="5315" spans="1:9" x14ac:dyDescent="0.25">
      <c r="A5315" s="860"/>
      <c r="B5315" s="811"/>
      <c r="C5315" s="119" t="s">
        <v>3049</v>
      </c>
      <c r="D5315" s="120" t="s">
        <v>3050</v>
      </c>
      <c r="E5315" s="10" t="s">
        <v>14</v>
      </c>
      <c r="F5315" s="10" t="s">
        <v>15</v>
      </c>
      <c r="G5315" s="3">
        <v>2000</v>
      </c>
      <c r="H5315" s="3">
        <f t="shared" si="44"/>
        <v>100000</v>
      </c>
      <c r="I5315" s="3">
        <v>50</v>
      </c>
    </row>
    <row r="5316" spans="1:9" x14ac:dyDescent="0.25">
      <c r="A5316" s="860"/>
      <c r="B5316" s="811"/>
      <c r="C5316" s="119" t="s">
        <v>3051</v>
      </c>
      <c r="D5316" s="120" t="s">
        <v>1149</v>
      </c>
      <c r="E5316" s="10" t="s">
        <v>14</v>
      </c>
      <c r="F5316" s="10" t="s">
        <v>15</v>
      </c>
      <c r="G5316" s="3">
        <v>500</v>
      </c>
      <c r="H5316" s="3">
        <f t="shared" si="44"/>
        <v>5000</v>
      </c>
      <c r="I5316" s="3">
        <v>10</v>
      </c>
    </row>
    <row r="5317" spans="1:9" x14ac:dyDescent="0.25">
      <c r="A5317" s="860"/>
      <c r="B5317" s="811"/>
      <c r="C5317" s="119" t="s">
        <v>3052</v>
      </c>
      <c r="D5317" s="120" t="s">
        <v>3053</v>
      </c>
      <c r="E5317" s="10" t="s">
        <v>14</v>
      </c>
      <c r="F5317" s="10" t="s">
        <v>15</v>
      </c>
      <c r="G5317" s="3">
        <v>400</v>
      </c>
      <c r="H5317" s="3">
        <f t="shared" si="44"/>
        <v>40000</v>
      </c>
      <c r="I5317" s="3">
        <v>100</v>
      </c>
    </row>
    <row r="5318" spans="1:9" x14ac:dyDescent="0.25">
      <c r="A5318" s="860"/>
      <c r="B5318" s="811"/>
      <c r="C5318" s="119" t="s">
        <v>3054</v>
      </c>
      <c r="D5318" s="120" t="s">
        <v>92</v>
      </c>
      <c r="E5318" s="10" t="s">
        <v>14</v>
      </c>
      <c r="F5318" s="10" t="s">
        <v>15</v>
      </c>
      <c r="G5318" s="3">
        <v>500</v>
      </c>
      <c r="H5318" s="3">
        <f t="shared" si="44"/>
        <v>50000</v>
      </c>
      <c r="I5318" s="3">
        <v>100</v>
      </c>
    </row>
    <row r="5319" spans="1:9" ht="30" x14ac:dyDescent="0.25">
      <c r="A5319" s="860"/>
      <c r="B5319" s="811"/>
      <c r="C5319" s="119" t="s">
        <v>3055</v>
      </c>
      <c r="D5319" s="120" t="s">
        <v>3056</v>
      </c>
      <c r="E5319" s="10" t="s">
        <v>14</v>
      </c>
      <c r="F5319" s="10" t="s">
        <v>66</v>
      </c>
      <c r="G5319" s="3">
        <v>400</v>
      </c>
      <c r="H5319" s="3">
        <f t="shared" si="44"/>
        <v>40000</v>
      </c>
      <c r="I5319" s="3">
        <v>100</v>
      </c>
    </row>
    <row r="5320" spans="1:9" ht="30" x14ac:dyDescent="0.25">
      <c r="A5320" s="860"/>
      <c r="B5320" s="811"/>
      <c r="C5320" s="119" t="s">
        <v>3057</v>
      </c>
      <c r="D5320" s="120" t="s">
        <v>3058</v>
      </c>
      <c r="E5320" s="10" t="s">
        <v>14</v>
      </c>
      <c r="F5320" s="10" t="s">
        <v>15</v>
      </c>
      <c r="G5320" s="3">
        <v>500</v>
      </c>
      <c r="H5320" s="3">
        <f t="shared" si="44"/>
        <v>10000</v>
      </c>
      <c r="I5320" s="3">
        <v>20</v>
      </c>
    </row>
    <row r="5321" spans="1:9" ht="30" x14ac:dyDescent="0.25">
      <c r="A5321" s="860"/>
      <c r="B5321" s="811"/>
      <c r="C5321" s="119" t="s">
        <v>3059</v>
      </c>
      <c r="D5321" s="120" t="s">
        <v>3060</v>
      </c>
      <c r="E5321" s="10" t="s">
        <v>14</v>
      </c>
      <c r="F5321" s="10" t="s">
        <v>15</v>
      </c>
      <c r="G5321" s="3">
        <v>500</v>
      </c>
      <c r="H5321" s="3">
        <f t="shared" si="44"/>
        <v>25000</v>
      </c>
      <c r="I5321" s="3">
        <v>50</v>
      </c>
    </row>
    <row r="5322" spans="1:9" x14ac:dyDescent="0.25">
      <c r="A5322" s="860"/>
      <c r="B5322" s="811"/>
      <c r="C5322" s="119" t="s">
        <v>3061</v>
      </c>
      <c r="D5322" s="120" t="s">
        <v>694</v>
      </c>
      <c r="E5322" s="10" t="s">
        <v>14</v>
      </c>
      <c r="F5322" s="10" t="s">
        <v>15</v>
      </c>
      <c r="G5322" s="3">
        <v>400</v>
      </c>
      <c r="H5322" s="3">
        <f t="shared" si="44"/>
        <v>12000</v>
      </c>
      <c r="I5322" s="3">
        <v>30</v>
      </c>
    </row>
    <row r="5323" spans="1:9" x14ac:dyDescent="0.25">
      <c r="A5323" s="860"/>
      <c r="B5323" s="811"/>
      <c r="C5323" s="119" t="s">
        <v>3062</v>
      </c>
      <c r="D5323" s="120" t="s">
        <v>99</v>
      </c>
      <c r="E5323" s="10" t="s">
        <v>14</v>
      </c>
      <c r="F5323" s="10" t="s">
        <v>66</v>
      </c>
      <c r="G5323" s="3">
        <v>700</v>
      </c>
      <c r="H5323" s="3">
        <f t="shared" si="44"/>
        <v>70000</v>
      </c>
      <c r="I5323" s="3">
        <v>100</v>
      </c>
    </row>
    <row r="5324" spans="1:9" x14ac:dyDescent="0.25">
      <c r="A5324" s="860"/>
      <c r="B5324" s="811"/>
      <c r="C5324" s="119" t="s">
        <v>3063</v>
      </c>
      <c r="D5324" s="120" t="s">
        <v>433</v>
      </c>
      <c r="E5324" s="10" t="s">
        <v>14</v>
      </c>
      <c r="F5324" s="10" t="s">
        <v>15</v>
      </c>
      <c r="G5324" s="3">
        <v>600</v>
      </c>
      <c r="H5324" s="3">
        <f t="shared" si="44"/>
        <v>30000</v>
      </c>
      <c r="I5324" s="3">
        <v>50</v>
      </c>
    </row>
    <row r="5325" spans="1:9" x14ac:dyDescent="0.25">
      <c r="A5325" s="860"/>
      <c r="B5325" s="811"/>
      <c r="C5325" s="119" t="s">
        <v>3064</v>
      </c>
      <c r="D5325" s="120" t="s">
        <v>105</v>
      </c>
      <c r="E5325" s="10" t="s">
        <v>14</v>
      </c>
      <c r="F5325" s="10" t="s">
        <v>15</v>
      </c>
      <c r="G5325" s="3">
        <v>350</v>
      </c>
      <c r="H5325" s="3">
        <f t="shared" si="44"/>
        <v>10500</v>
      </c>
      <c r="I5325" s="3">
        <v>30</v>
      </c>
    </row>
    <row r="5326" spans="1:9" ht="30" x14ac:dyDescent="0.25">
      <c r="A5326" s="860"/>
      <c r="B5326" s="811"/>
      <c r="C5326" s="119" t="s">
        <v>3065</v>
      </c>
      <c r="D5326" s="120" t="s">
        <v>1835</v>
      </c>
      <c r="E5326" s="10" t="s">
        <v>14</v>
      </c>
      <c r="F5326" s="10" t="s">
        <v>15</v>
      </c>
      <c r="G5326" s="3">
        <v>1600</v>
      </c>
      <c r="H5326" s="3">
        <f t="shared" si="44"/>
        <v>9600</v>
      </c>
      <c r="I5326" s="3">
        <v>6</v>
      </c>
    </row>
    <row r="5327" spans="1:9" x14ac:dyDescent="0.25">
      <c r="A5327" s="860"/>
      <c r="B5327" s="811"/>
      <c r="C5327" s="119" t="s">
        <v>3066</v>
      </c>
      <c r="D5327" s="120" t="s">
        <v>3067</v>
      </c>
      <c r="E5327" s="10" t="s">
        <v>14</v>
      </c>
      <c r="F5327" s="10" t="s">
        <v>15</v>
      </c>
      <c r="G5327" s="3">
        <v>10000</v>
      </c>
      <c r="H5327" s="3">
        <f t="shared" si="44"/>
        <v>60000</v>
      </c>
      <c r="I5327" s="3">
        <v>6</v>
      </c>
    </row>
    <row r="5328" spans="1:9" x14ac:dyDescent="0.25">
      <c r="A5328" s="860"/>
      <c r="B5328" s="811"/>
      <c r="C5328" s="119" t="s">
        <v>3068</v>
      </c>
      <c r="D5328" s="120" t="s">
        <v>3069</v>
      </c>
      <c r="E5328" s="10" t="s">
        <v>14</v>
      </c>
      <c r="F5328" s="10" t="s">
        <v>66</v>
      </c>
      <c r="G5328" s="3">
        <v>150</v>
      </c>
      <c r="H5328" s="3">
        <f t="shared" si="44"/>
        <v>225000</v>
      </c>
      <c r="I5328" s="3">
        <v>1500</v>
      </c>
    </row>
    <row r="5329" spans="1:9" x14ac:dyDescent="0.25">
      <c r="A5329" s="860"/>
      <c r="B5329" s="811"/>
      <c r="C5329" s="119" t="s">
        <v>3070</v>
      </c>
      <c r="D5329" s="120" t="s">
        <v>3071</v>
      </c>
      <c r="E5329" s="10" t="s">
        <v>14</v>
      </c>
      <c r="F5329" s="10" t="s">
        <v>66</v>
      </c>
      <c r="G5329" s="3">
        <v>100</v>
      </c>
      <c r="H5329" s="3">
        <f t="shared" si="44"/>
        <v>190000</v>
      </c>
      <c r="I5329" s="3">
        <v>1900</v>
      </c>
    </row>
    <row r="5330" spans="1:9" ht="30" x14ac:dyDescent="0.25">
      <c r="A5330" s="860"/>
      <c r="B5330" s="811"/>
      <c r="C5330" s="119" t="s">
        <v>3072</v>
      </c>
      <c r="D5330" s="120" t="s">
        <v>3073</v>
      </c>
      <c r="E5330" s="10" t="s">
        <v>14</v>
      </c>
      <c r="F5330" s="10" t="s">
        <v>15</v>
      </c>
      <c r="G5330" s="3">
        <v>2000</v>
      </c>
      <c r="H5330" s="3">
        <f t="shared" si="44"/>
        <v>20000</v>
      </c>
      <c r="I5330" s="3">
        <v>10</v>
      </c>
    </row>
    <row r="5331" spans="1:9" ht="30" x14ac:dyDescent="0.25">
      <c r="A5331" s="860"/>
      <c r="B5331" s="811"/>
      <c r="C5331" s="119" t="s">
        <v>3074</v>
      </c>
      <c r="D5331" s="120" t="s">
        <v>3075</v>
      </c>
      <c r="E5331" s="10" t="s">
        <v>14</v>
      </c>
      <c r="F5331" s="10" t="s">
        <v>402</v>
      </c>
      <c r="G5331" s="3">
        <v>250</v>
      </c>
      <c r="H5331" s="3">
        <f t="shared" si="44"/>
        <v>25000</v>
      </c>
      <c r="I5331" s="3">
        <v>100</v>
      </c>
    </row>
    <row r="5332" spans="1:9" x14ac:dyDescent="0.25">
      <c r="A5332" s="860"/>
      <c r="B5332" s="811"/>
      <c r="C5332" s="119" t="s">
        <v>3076</v>
      </c>
      <c r="D5332" s="120" t="s">
        <v>445</v>
      </c>
      <c r="E5332" s="10" t="s">
        <v>14</v>
      </c>
      <c r="F5332" s="10" t="s">
        <v>15</v>
      </c>
      <c r="G5332" s="3">
        <v>5000</v>
      </c>
      <c r="H5332" s="3">
        <f t="shared" si="44"/>
        <v>25000</v>
      </c>
      <c r="I5332" s="3">
        <v>5</v>
      </c>
    </row>
    <row r="5333" spans="1:9" x14ac:dyDescent="0.25">
      <c r="A5333" s="860"/>
      <c r="B5333" s="811"/>
      <c r="C5333" s="119" t="s">
        <v>3077</v>
      </c>
      <c r="D5333" s="120" t="s">
        <v>3078</v>
      </c>
      <c r="E5333" s="10" t="s">
        <v>14</v>
      </c>
      <c r="F5333" s="10" t="s">
        <v>15</v>
      </c>
      <c r="G5333" s="3">
        <v>5000</v>
      </c>
      <c r="H5333" s="3">
        <f t="shared" si="44"/>
        <v>20000</v>
      </c>
      <c r="I5333" s="3">
        <v>4</v>
      </c>
    </row>
    <row r="5334" spans="1:9" x14ac:dyDescent="0.25">
      <c r="A5334" s="860"/>
      <c r="B5334" s="811"/>
      <c r="C5334" s="119" t="s">
        <v>3079</v>
      </c>
      <c r="D5334" s="120" t="s">
        <v>453</v>
      </c>
      <c r="E5334" s="10" t="s">
        <v>126</v>
      </c>
      <c r="F5334" s="10" t="s">
        <v>15</v>
      </c>
      <c r="G5334" s="3">
        <v>5000</v>
      </c>
      <c r="H5334" s="3">
        <f t="shared" si="44"/>
        <v>25000</v>
      </c>
      <c r="I5334" s="3">
        <v>5</v>
      </c>
    </row>
    <row r="5335" spans="1:9" x14ac:dyDescent="0.25">
      <c r="A5335" s="860"/>
      <c r="B5335" s="811"/>
      <c r="C5335" s="119" t="s">
        <v>3080</v>
      </c>
      <c r="D5335" s="120" t="s">
        <v>3081</v>
      </c>
      <c r="E5335" s="10" t="s">
        <v>14</v>
      </c>
      <c r="F5335" s="10" t="s">
        <v>30</v>
      </c>
      <c r="G5335" s="3">
        <v>2000</v>
      </c>
      <c r="H5335" s="3">
        <f t="shared" si="44"/>
        <v>10000</v>
      </c>
      <c r="I5335" s="3">
        <v>5</v>
      </c>
    </row>
    <row r="5336" spans="1:9" x14ac:dyDescent="0.25">
      <c r="A5336" s="860"/>
      <c r="B5336" s="811"/>
      <c r="C5336" s="119" t="s">
        <v>3082</v>
      </c>
      <c r="D5336" s="120" t="s">
        <v>2386</v>
      </c>
      <c r="E5336" s="10" t="s">
        <v>126</v>
      </c>
      <c r="F5336" s="10" t="s">
        <v>15</v>
      </c>
      <c r="G5336" s="3">
        <v>2500</v>
      </c>
      <c r="H5336" s="3">
        <f t="shared" ref="H5336:H5364" si="45">G5336*I5336</f>
        <v>50000</v>
      </c>
      <c r="I5336" s="3">
        <v>20</v>
      </c>
    </row>
    <row r="5337" spans="1:9" x14ac:dyDescent="0.25">
      <c r="A5337" s="860"/>
      <c r="B5337" s="532"/>
      <c r="C5337" s="119" t="s">
        <v>6740</v>
      </c>
      <c r="D5337" s="119" t="s">
        <v>5824</v>
      </c>
      <c r="E5337" s="119" t="s">
        <v>14</v>
      </c>
      <c r="F5337" s="119" t="s">
        <v>15</v>
      </c>
      <c r="G5337" s="357">
        <v>30000</v>
      </c>
      <c r="H5337" s="336">
        <v>600</v>
      </c>
      <c r="I5337" s="3">
        <v>20</v>
      </c>
    </row>
    <row r="5338" spans="1:9" x14ac:dyDescent="0.25">
      <c r="A5338" s="860"/>
      <c r="B5338" s="532"/>
      <c r="C5338" s="119" t="s">
        <v>6741</v>
      </c>
      <c r="D5338" s="119" t="s">
        <v>466</v>
      </c>
      <c r="E5338" s="119" t="s">
        <v>14</v>
      </c>
      <c r="F5338" s="119" t="s">
        <v>15</v>
      </c>
      <c r="G5338" s="357">
        <v>80000</v>
      </c>
      <c r="H5338" s="336">
        <v>160</v>
      </c>
      <c r="I5338" s="3">
        <v>2</v>
      </c>
    </row>
    <row r="5339" spans="1:9" x14ac:dyDescent="0.25">
      <c r="A5339" s="860"/>
      <c r="B5339" s="532"/>
      <c r="C5339" s="119" t="s">
        <v>6742</v>
      </c>
      <c r="D5339" s="119" t="s">
        <v>6352</v>
      </c>
      <c r="E5339" s="119" t="s">
        <v>14</v>
      </c>
      <c r="F5339" s="119" t="s">
        <v>15</v>
      </c>
      <c r="G5339" s="357">
        <v>70000</v>
      </c>
      <c r="H5339" s="336">
        <v>140</v>
      </c>
      <c r="I5339" s="3">
        <v>2</v>
      </c>
    </row>
    <row r="5340" spans="1:9" x14ac:dyDescent="0.25">
      <c r="A5340" s="860"/>
      <c r="B5340" s="532"/>
      <c r="C5340" s="119" t="s">
        <v>6743</v>
      </c>
      <c r="D5340" s="119" t="s">
        <v>6449</v>
      </c>
      <c r="E5340" s="119" t="s">
        <v>14</v>
      </c>
      <c r="F5340" s="119" t="s">
        <v>470</v>
      </c>
      <c r="G5340" s="357">
        <v>5000</v>
      </c>
      <c r="H5340" s="336">
        <v>95</v>
      </c>
      <c r="I5340" s="3">
        <v>19</v>
      </c>
    </row>
    <row r="5341" spans="1:9" x14ac:dyDescent="0.25">
      <c r="A5341" s="860"/>
      <c r="B5341" s="532"/>
      <c r="C5341" s="119" t="s">
        <v>6744</v>
      </c>
      <c r="D5341" s="119" t="s">
        <v>6745</v>
      </c>
      <c r="E5341" s="119" t="s">
        <v>14</v>
      </c>
      <c r="F5341" s="119" t="s">
        <v>15</v>
      </c>
      <c r="G5341" s="357">
        <v>150000</v>
      </c>
      <c r="H5341" s="336">
        <v>150</v>
      </c>
      <c r="I5341" s="3">
        <v>1</v>
      </c>
    </row>
    <row r="5342" spans="1:9" x14ac:dyDescent="0.25">
      <c r="A5342" s="860"/>
      <c r="B5342" s="532"/>
      <c r="C5342" s="119" t="s">
        <v>6746</v>
      </c>
      <c r="D5342" s="119" t="s">
        <v>457</v>
      </c>
      <c r="E5342" s="119" t="s">
        <v>14</v>
      </c>
      <c r="F5342" s="119" t="s">
        <v>15</v>
      </c>
      <c r="G5342" s="100">
        <v>350000</v>
      </c>
      <c r="H5342" s="399">
        <v>2450</v>
      </c>
      <c r="I5342" s="119">
        <v>7</v>
      </c>
    </row>
    <row r="5343" spans="1:9" ht="30" x14ac:dyDescent="0.25">
      <c r="A5343" s="860"/>
      <c r="B5343" s="532"/>
      <c r="C5343" s="119" t="s">
        <v>6747</v>
      </c>
      <c r="D5343" s="119" t="s">
        <v>3585</v>
      </c>
      <c r="E5343" s="119" t="s">
        <v>14</v>
      </c>
      <c r="F5343" s="119" t="s">
        <v>15</v>
      </c>
      <c r="G5343" s="100">
        <v>200000</v>
      </c>
      <c r="H5343" s="399">
        <v>1000</v>
      </c>
      <c r="I5343" s="119">
        <v>5</v>
      </c>
    </row>
    <row r="5344" spans="1:9" x14ac:dyDescent="0.25">
      <c r="A5344" s="860"/>
      <c r="B5344" s="532"/>
      <c r="C5344" s="119" t="s">
        <v>6748</v>
      </c>
      <c r="D5344" s="119" t="s">
        <v>5843</v>
      </c>
      <c r="E5344" s="119" t="s">
        <v>14</v>
      </c>
      <c r="F5344" s="119" t="s">
        <v>15</v>
      </c>
      <c r="G5344" s="100">
        <v>30000</v>
      </c>
      <c r="H5344" s="399">
        <v>150</v>
      </c>
      <c r="I5344" s="119">
        <v>5</v>
      </c>
    </row>
    <row r="5345" spans="1:9" x14ac:dyDescent="0.25">
      <c r="A5345" s="860"/>
      <c r="B5345" s="532"/>
      <c r="C5345" s="119" t="s">
        <v>6749</v>
      </c>
      <c r="D5345" s="119" t="s">
        <v>6750</v>
      </c>
      <c r="E5345" s="119" t="s">
        <v>14</v>
      </c>
      <c r="F5345" s="119" t="s">
        <v>15</v>
      </c>
      <c r="G5345" s="100">
        <v>120000</v>
      </c>
      <c r="H5345" s="399">
        <v>360</v>
      </c>
      <c r="I5345" s="119">
        <v>3</v>
      </c>
    </row>
    <row r="5346" spans="1:9" x14ac:dyDescent="0.25">
      <c r="A5346" s="860"/>
      <c r="B5346" s="532"/>
      <c r="C5346" s="119" t="s">
        <v>6751</v>
      </c>
      <c r="D5346" s="119" t="s">
        <v>5297</v>
      </c>
      <c r="E5346" s="119" t="s">
        <v>14</v>
      </c>
      <c r="F5346" s="119" t="s">
        <v>15</v>
      </c>
      <c r="G5346" s="100">
        <v>220000</v>
      </c>
      <c r="H5346" s="399">
        <v>880</v>
      </c>
      <c r="I5346" s="119">
        <v>4</v>
      </c>
    </row>
    <row r="5347" spans="1:9" x14ac:dyDescent="0.25">
      <c r="A5347" s="860"/>
      <c r="B5347" s="532"/>
      <c r="C5347" s="119" t="s">
        <v>6752</v>
      </c>
      <c r="D5347" s="119" t="s">
        <v>4066</v>
      </c>
      <c r="E5347" s="119" t="s">
        <v>14</v>
      </c>
      <c r="F5347" s="119" t="s">
        <v>15</v>
      </c>
      <c r="G5347" s="100">
        <v>25000</v>
      </c>
      <c r="H5347" s="399">
        <v>25</v>
      </c>
      <c r="I5347" s="3">
        <v>1</v>
      </c>
    </row>
    <row r="5348" spans="1:9" x14ac:dyDescent="0.25">
      <c r="A5348" s="860"/>
      <c r="B5348" s="532"/>
      <c r="C5348" s="119" t="s">
        <v>7270</v>
      </c>
      <c r="D5348" s="119" t="s">
        <v>7271</v>
      </c>
      <c r="E5348" s="119" t="s">
        <v>14</v>
      </c>
      <c r="F5348" s="119" t="s">
        <v>15</v>
      </c>
      <c r="G5348" s="100">
        <v>70000</v>
      </c>
      <c r="H5348" s="399">
        <v>490</v>
      </c>
      <c r="I5348" s="3">
        <v>7</v>
      </c>
    </row>
    <row r="5349" spans="1:9" s="8" customFormat="1" x14ac:dyDescent="0.25">
      <c r="A5349" s="860"/>
      <c r="B5349" s="849">
        <v>5122</v>
      </c>
      <c r="C5349" s="124">
        <v>30211280</v>
      </c>
      <c r="D5349" s="129" t="s">
        <v>457</v>
      </c>
      <c r="E5349" s="6" t="s">
        <v>14</v>
      </c>
      <c r="F5349" s="6" t="s">
        <v>15</v>
      </c>
      <c r="G5349" s="7">
        <v>350000</v>
      </c>
      <c r="H5349" s="7">
        <f t="shared" si="45"/>
        <v>2100000</v>
      </c>
      <c r="I5349" s="7">
        <v>6</v>
      </c>
    </row>
    <row r="5350" spans="1:9" s="8" customFormat="1" x14ac:dyDescent="0.25">
      <c r="A5350" s="860"/>
      <c r="B5350" s="849"/>
      <c r="C5350" s="124">
        <v>30232130</v>
      </c>
      <c r="D5350" s="129" t="s">
        <v>3083</v>
      </c>
      <c r="E5350" s="6" t="s">
        <v>14</v>
      </c>
      <c r="F5350" s="6" t="s">
        <v>15</v>
      </c>
      <c r="G5350" s="7">
        <v>175000</v>
      </c>
      <c r="H5350" s="7">
        <f t="shared" si="45"/>
        <v>175000</v>
      </c>
      <c r="I5350" s="7">
        <v>1</v>
      </c>
    </row>
    <row r="5351" spans="1:9" s="8" customFormat="1" x14ac:dyDescent="0.25">
      <c r="A5351" s="860"/>
      <c r="B5351" s="849"/>
      <c r="C5351" s="124">
        <v>30239100</v>
      </c>
      <c r="D5351" s="129" t="s">
        <v>3084</v>
      </c>
      <c r="E5351" s="6" t="s">
        <v>14</v>
      </c>
      <c r="F5351" s="6" t="s">
        <v>15</v>
      </c>
      <c r="G5351" s="7">
        <v>200000</v>
      </c>
      <c r="H5351" s="7">
        <f t="shared" si="45"/>
        <v>1000000</v>
      </c>
      <c r="I5351" s="7">
        <v>5</v>
      </c>
    </row>
    <row r="5352" spans="1:9" s="8" customFormat="1" x14ac:dyDescent="0.25">
      <c r="A5352" s="860"/>
      <c r="B5352" s="849"/>
      <c r="C5352" s="124">
        <v>32251300</v>
      </c>
      <c r="D5352" s="129" t="s">
        <v>711</v>
      </c>
      <c r="E5352" s="6" t="s">
        <v>14</v>
      </c>
      <c r="F5352" s="6" t="s">
        <v>15</v>
      </c>
      <c r="G5352" s="7">
        <v>30000</v>
      </c>
      <c r="H5352" s="7">
        <f t="shared" si="45"/>
        <v>120000</v>
      </c>
      <c r="I5352" s="7">
        <v>4</v>
      </c>
    </row>
    <row r="5353" spans="1:9" s="8" customFormat="1" x14ac:dyDescent="0.25">
      <c r="A5353" s="860"/>
      <c r="B5353" s="849"/>
      <c r="C5353" s="124">
        <v>32341110</v>
      </c>
      <c r="D5353" s="129" t="s">
        <v>3085</v>
      </c>
      <c r="E5353" s="6" t="s">
        <v>14</v>
      </c>
      <c r="F5353" s="6" t="s">
        <v>15</v>
      </c>
      <c r="G5353" s="7">
        <v>10000</v>
      </c>
      <c r="H5353" s="7">
        <f t="shared" si="45"/>
        <v>20000</v>
      </c>
      <c r="I5353" s="7">
        <v>2</v>
      </c>
    </row>
    <row r="5354" spans="1:9" s="8" customFormat="1" x14ac:dyDescent="0.25">
      <c r="A5354" s="860"/>
      <c r="B5354" s="849"/>
      <c r="C5354" s="124">
        <v>38651180</v>
      </c>
      <c r="D5354" s="129" t="s">
        <v>3086</v>
      </c>
      <c r="E5354" s="6" t="s">
        <v>14</v>
      </c>
      <c r="F5354" s="6" t="s">
        <v>15</v>
      </c>
      <c r="G5354" s="7">
        <v>698000</v>
      </c>
      <c r="H5354" s="7">
        <f t="shared" si="45"/>
        <v>698000</v>
      </c>
      <c r="I5354" s="7">
        <v>1</v>
      </c>
    </row>
    <row r="5355" spans="1:9" s="8" customFormat="1" ht="30" x14ac:dyDescent="0.25">
      <c r="A5355" s="860"/>
      <c r="B5355" s="849"/>
      <c r="C5355" s="124">
        <v>39111180</v>
      </c>
      <c r="D5355" s="129" t="s">
        <v>465</v>
      </c>
      <c r="E5355" s="6" t="s">
        <v>14</v>
      </c>
      <c r="F5355" s="6" t="s">
        <v>15</v>
      </c>
      <c r="G5355" s="7">
        <v>30000</v>
      </c>
      <c r="H5355" s="7">
        <f t="shared" si="45"/>
        <v>450000</v>
      </c>
      <c r="I5355" s="7">
        <v>15</v>
      </c>
    </row>
    <row r="5356" spans="1:9" s="8" customFormat="1" x14ac:dyDescent="0.25">
      <c r="A5356" s="860"/>
      <c r="B5356" s="849"/>
      <c r="C5356" s="124">
        <v>39111220</v>
      </c>
      <c r="D5356" s="129" t="s">
        <v>466</v>
      </c>
      <c r="E5356" s="6" t="s">
        <v>14</v>
      </c>
      <c r="F5356" s="6" t="s">
        <v>15</v>
      </c>
      <c r="G5356" s="7">
        <v>80000</v>
      </c>
      <c r="H5356" s="7">
        <f t="shared" si="45"/>
        <v>160000</v>
      </c>
      <c r="I5356" s="7">
        <v>2</v>
      </c>
    </row>
    <row r="5357" spans="1:9" s="8" customFormat="1" ht="30" x14ac:dyDescent="0.25">
      <c r="A5357" s="860"/>
      <c r="B5357" s="849"/>
      <c r="C5357" s="124">
        <v>39131100</v>
      </c>
      <c r="D5357" s="129" t="s">
        <v>3087</v>
      </c>
      <c r="E5357" s="6" t="s">
        <v>14</v>
      </c>
      <c r="F5357" s="6" t="s">
        <v>15</v>
      </c>
      <c r="G5357" s="7">
        <v>40000</v>
      </c>
      <c r="H5357" s="7">
        <f t="shared" si="45"/>
        <v>40000</v>
      </c>
      <c r="I5357" s="7">
        <v>1</v>
      </c>
    </row>
    <row r="5358" spans="1:9" s="8" customFormat="1" x14ac:dyDescent="0.25">
      <c r="A5358" s="860"/>
      <c r="B5358" s="849"/>
      <c r="C5358" s="124">
        <v>39131100</v>
      </c>
      <c r="D5358" s="129" t="s">
        <v>3088</v>
      </c>
      <c r="E5358" s="6" t="s">
        <v>14</v>
      </c>
      <c r="F5358" s="6" t="s">
        <v>15</v>
      </c>
      <c r="G5358" s="7">
        <v>20000</v>
      </c>
      <c r="H5358" s="7">
        <f t="shared" si="45"/>
        <v>20000</v>
      </c>
      <c r="I5358" s="7">
        <v>1</v>
      </c>
    </row>
    <row r="5359" spans="1:9" s="8" customFormat="1" ht="30" x14ac:dyDescent="0.25">
      <c r="A5359" s="860"/>
      <c r="B5359" s="849"/>
      <c r="C5359" s="124">
        <v>39132100</v>
      </c>
      <c r="D5359" s="129" t="s">
        <v>716</v>
      </c>
      <c r="E5359" s="6" t="s">
        <v>14</v>
      </c>
      <c r="F5359" s="6" t="s">
        <v>15</v>
      </c>
      <c r="G5359" s="7">
        <v>70000</v>
      </c>
      <c r="H5359" s="7">
        <f t="shared" si="45"/>
        <v>210000</v>
      </c>
      <c r="I5359" s="7">
        <v>3</v>
      </c>
    </row>
    <row r="5360" spans="1:9" s="8" customFormat="1" x14ac:dyDescent="0.25">
      <c r="A5360" s="860"/>
      <c r="B5360" s="849"/>
      <c r="C5360" s="124">
        <v>39515410</v>
      </c>
      <c r="D5360" s="129" t="s">
        <v>3089</v>
      </c>
      <c r="E5360" s="6" t="s">
        <v>14</v>
      </c>
      <c r="F5360" s="6" t="s">
        <v>470</v>
      </c>
      <c r="G5360" s="7">
        <v>6000</v>
      </c>
      <c r="H5360" s="7">
        <f t="shared" si="45"/>
        <v>222000</v>
      </c>
      <c r="I5360" s="7">
        <v>37</v>
      </c>
    </row>
    <row r="5361" spans="1:9" s="8" customFormat="1" x14ac:dyDescent="0.25">
      <c r="A5361" s="860"/>
      <c r="B5361" s="849"/>
      <c r="C5361" s="124">
        <v>39711110</v>
      </c>
      <c r="D5361" s="129" t="s">
        <v>3090</v>
      </c>
      <c r="E5361" s="6" t="s">
        <v>14</v>
      </c>
      <c r="F5361" s="6" t="s">
        <v>15</v>
      </c>
      <c r="G5361" s="7">
        <v>120000</v>
      </c>
      <c r="H5361" s="7">
        <f t="shared" si="45"/>
        <v>360000</v>
      </c>
      <c r="I5361" s="7">
        <v>3</v>
      </c>
    </row>
    <row r="5362" spans="1:9" s="8" customFormat="1" x14ac:dyDescent="0.25">
      <c r="A5362" s="860"/>
      <c r="B5362" s="849"/>
      <c r="C5362" s="124">
        <v>39714200</v>
      </c>
      <c r="D5362" s="129" t="s">
        <v>722</v>
      </c>
      <c r="E5362" s="6" t="s">
        <v>14</v>
      </c>
      <c r="F5362" s="6" t="s">
        <v>15</v>
      </c>
      <c r="G5362" s="7">
        <v>220000</v>
      </c>
      <c r="H5362" s="7">
        <f t="shared" si="45"/>
        <v>660000</v>
      </c>
      <c r="I5362" s="7">
        <v>3</v>
      </c>
    </row>
    <row r="5363" spans="1:9" s="8" customFormat="1" x14ac:dyDescent="0.25">
      <c r="A5363" s="860"/>
      <c r="B5363" s="849"/>
      <c r="C5363" s="124"/>
      <c r="D5363" s="129"/>
      <c r="E5363" s="6"/>
      <c r="F5363" s="6"/>
      <c r="G5363" s="7"/>
      <c r="H5363" s="7"/>
      <c r="I5363" s="7"/>
    </row>
    <row r="5364" spans="1:9" s="8" customFormat="1" ht="30" x14ac:dyDescent="0.25">
      <c r="A5364" s="860"/>
      <c r="B5364" s="849"/>
      <c r="C5364" s="124">
        <v>42911140</v>
      </c>
      <c r="D5364" s="129" t="s">
        <v>3091</v>
      </c>
      <c r="E5364" s="6" t="s">
        <v>14</v>
      </c>
      <c r="F5364" s="6" t="s">
        <v>15</v>
      </c>
      <c r="G5364" s="7">
        <v>70000</v>
      </c>
      <c r="H5364" s="7">
        <f t="shared" si="45"/>
        <v>140000</v>
      </c>
      <c r="I5364" s="7">
        <v>2</v>
      </c>
    </row>
    <row r="5365" spans="1:9" s="8" customFormat="1" x14ac:dyDescent="0.25">
      <c r="A5365" s="860"/>
      <c r="B5365" s="226">
        <v>5121</v>
      </c>
      <c r="C5365" s="234" t="s">
        <v>5525</v>
      </c>
      <c r="D5365" s="199" t="s">
        <v>5526</v>
      </c>
      <c r="E5365" s="31" t="s">
        <v>14</v>
      </c>
      <c r="F5365" s="31" t="s">
        <v>15</v>
      </c>
      <c r="G5365" s="243">
        <v>12000000</v>
      </c>
      <c r="H5365" s="243">
        <v>12000000</v>
      </c>
      <c r="I5365" s="32">
        <v>1</v>
      </c>
    </row>
    <row r="5366" spans="1:9" s="8" customFormat="1" x14ac:dyDescent="0.25">
      <c r="A5366" s="860"/>
      <c r="B5366" s="823" t="s">
        <v>154</v>
      </c>
      <c r="C5366" s="823"/>
      <c r="D5366" s="823"/>
      <c r="E5366" s="823"/>
      <c r="F5366" s="823"/>
      <c r="G5366" s="823"/>
      <c r="H5366" s="243"/>
      <c r="I5366" s="563"/>
    </row>
    <row r="5367" spans="1:9" s="8" customFormat="1" ht="30" x14ac:dyDescent="0.25">
      <c r="A5367" s="860"/>
      <c r="B5367" s="119" t="s">
        <v>5636</v>
      </c>
      <c r="C5367" s="119" t="s">
        <v>6841</v>
      </c>
      <c r="D5367" s="119" t="s">
        <v>539</v>
      </c>
      <c r="E5367" s="360" t="s">
        <v>126</v>
      </c>
      <c r="F5367" s="559" t="s">
        <v>121</v>
      </c>
      <c r="G5367" s="399">
        <v>2940</v>
      </c>
      <c r="H5367" s="399">
        <v>2940</v>
      </c>
      <c r="I5367" s="563">
        <v>1</v>
      </c>
    </row>
    <row r="5368" spans="1:9" x14ac:dyDescent="0.25">
      <c r="A5368" s="860"/>
      <c r="B5368" s="823" t="s">
        <v>118</v>
      </c>
      <c r="C5368" s="823"/>
      <c r="D5368" s="823"/>
      <c r="E5368" s="823"/>
      <c r="F5368" s="823"/>
      <c r="G5368" s="823"/>
      <c r="H5368" s="72">
        <f>SUM(H5369:H5383)</f>
        <v>11232900</v>
      </c>
      <c r="I5368" s="72"/>
    </row>
    <row r="5369" spans="1:9" ht="30" x14ac:dyDescent="0.25">
      <c r="A5369" s="860"/>
      <c r="B5369" s="811">
        <v>4214</v>
      </c>
      <c r="C5369" s="119" t="s">
        <v>3092</v>
      </c>
      <c r="D5369" s="120" t="s">
        <v>128</v>
      </c>
      <c r="E5369" s="10" t="s">
        <v>120</v>
      </c>
      <c r="F5369" s="10" t="s">
        <v>121</v>
      </c>
      <c r="G5369" s="3">
        <v>5411200</v>
      </c>
      <c r="H5369" s="3">
        <f t="shared" ref="H5369:H5383" si="46">G5369*I5369</f>
        <v>5411200</v>
      </c>
      <c r="I5369" s="3">
        <v>1</v>
      </c>
    </row>
    <row r="5370" spans="1:9" ht="30" x14ac:dyDescent="0.25">
      <c r="A5370" s="860"/>
      <c r="B5370" s="811"/>
      <c r="C5370" s="119" t="s">
        <v>3093</v>
      </c>
      <c r="D5370" s="120" t="s">
        <v>3094</v>
      </c>
      <c r="E5370" s="10" t="s">
        <v>14</v>
      </c>
      <c r="F5370" s="10" t="s">
        <v>121</v>
      </c>
      <c r="G5370" s="3">
        <v>1900000</v>
      </c>
      <c r="H5370" s="3">
        <f t="shared" si="46"/>
        <v>1900000</v>
      </c>
      <c r="I5370" s="3">
        <v>1</v>
      </c>
    </row>
    <row r="5371" spans="1:9" ht="30" x14ac:dyDescent="0.25">
      <c r="A5371" s="860"/>
      <c r="B5371" s="811"/>
      <c r="C5371" s="119" t="s">
        <v>3095</v>
      </c>
      <c r="D5371" s="120" t="s">
        <v>133</v>
      </c>
      <c r="E5371" s="10" t="s">
        <v>14</v>
      </c>
      <c r="F5371" s="10" t="s">
        <v>121</v>
      </c>
      <c r="G5371" s="3">
        <v>230000</v>
      </c>
      <c r="H5371" s="3">
        <f t="shared" si="46"/>
        <v>230000</v>
      </c>
      <c r="I5371" s="3">
        <v>1</v>
      </c>
    </row>
    <row r="5372" spans="1:9" ht="30" x14ac:dyDescent="0.25">
      <c r="A5372" s="860"/>
      <c r="B5372" s="10">
        <v>4215</v>
      </c>
      <c r="C5372" s="119" t="s">
        <v>3096</v>
      </c>
      <c r="D5372" s="120" t="s">
        <v>135</v>
      </c>
      <c r="E5372" s="10" t="s">
        <v>120</v>
      </c>
      <c r="F5372" s="10" t="s">
        <v>121</v>
      </c>
      <c r="G5372" s="3">
        <v>250000</v>
      </c>
      <c r="H5372" s="3">
        <f t="shared" si="46"/>
        <v>250000</v>
      </c>
      <c r="I5372" s="3">
        <v>1</v>
      </c>
    </row>
    <row r="5373" spans="1:9" s="8" customFormat="1" ht="30" x14ac:dyDescent="0.25">
      <c r="A5373" s="860"/>
      <c r="B5373" s="6">
        <v>4232</v>
      </c>
      <c r="C5373" s="124">
        <v>72261160</v>
      </c>
      <c r="D5373" s="129" t="s">
        <v>140</v>
      </c>
      <c r="E5373" s="6" t="s">
        <v>120</v>
      </c>
      <c r="F5373" s="6" t="s">
        <v>121</v>
      </c>
      <c r="G5373" s="7">
        <v>234000</v>
      </c>
      <c r="H5373" s="7">
        <f t="shared" si="46"/>
        <v>234000</v>
      </c>
      <c r="I5373" s="7">
        <v>1</v>
      </c>
    </row>
    <row r="5374" spans="1:9" ht="30" x14ac:dyDescent="0.25">
      <c r="A5374" s="860"/>
      <c r="B5374" s="10">
        <v>4234</v>
      </c>
      <c r="C5374" s="119" t="s">
        <v>3097</v>
      </c>
      <c r="D5374" s="120" t="s">
        <v>1048</v>
      </c>
      <c r="E5374" s="10" t="s">
        <v>14</v>
      </c>
      <c r="F5374" s="10" t="s">
        <v>121</v>
      </c>
      <c r="G5374" s="3">
        <v>132000</v>
      </c>
      <c r="H5374" s="3">
        <f t="shared" si="46"/>
        <v>132000</v>
      </c>
      <c r="I5374" s="3">
        <v>1</v>
      </c>
    </row>
    <row r="5375" spans="1:9" ht="45" x14ac:dyDescent="0.25">
      <c r="A5375" s="860"/>
      <c r="B5375" s="811">
        <v>4241</v>
      </c>
      <c r="C5375" s="119" t="s">
        <v>3098</v>
      </c>
      <c r="D5375" s="120" t="s">
        <v>142</v>
      </c>
      <c r="E5375" s="10" t="s">
        <v>120</v>
      </c>
      <c r="F5375" s="10" t="s">
        <v>121</v>
      </c>
      <c r="G5375" s="3">
        <v>78200</v>
      </c>
      <c r="H5375" s="3">
        <f t="shared" si="46"/>
        <v>78200</v>
      </c>
      <c r="I5375" s="3">
        <v>1</v>
      </c>
    </row>
    <row r="5376" spans="1:9" s="8" customFormat="1" x14ac:dyDescent="0.25">
      <c r="A5376" s="860"/>
      <c r="B5376" s="811"/>
      <c r="C5376" s="124">
        <v>79991160</v>
      </c>
      <c r="D5376" s="129" t="s">
        <v>499</v>
      </c>
      <c r="E5376" s="6" t="s">
        <v>14</v>
      </c>
      <c r="F5376" s="6" t="s">
        <v>121</v>
      </c>
      <c r="G5376" s="7">
        <v>450000</v>
      </c>
      <c r="H5376" s="7">
        <f t="shared" si="46"/>
        <v>450000</v>
      </c>
      <c r="I5376" s="7">
        <v>1</v>
      </c>
    </row>
    <row r="5377" spans="1:9" ht="30" x14ac:dyDescent="0.25">
      <c r="A5377" s="860"/>
      <c r="B5377" s="811"/>
      <c r="C5377" s="119" t="s">
        <v>3099</v>
      </c>
      <c r="D5377" s="120" t="s">
        <v>763</v>
      </c>
      <c r="E5377" s="10" t="s">
        <v>126</v>
      </c>
      <c r="F5377" s="10" t="s">
        <v>121</v>
      </c>
      <c r="G5377" s="3">
        <v>1000000</v>
      </c>
      <c r="H5377" s="3">
        <f t="shared" si="46"/>
        <v>1000000</v>
      </c>
      <c r="I5377" s="3">
        <v>1</v>
      </c>
    </row>
    <row r="5378" spans="1:9" ht="75" x14ac:dyDescent="0.25">
      <c r="A5378" s="860"/>
      <c r="B5378" s="811"/>
      <c r="C5378" s="119" t="s">
        <v>3100</v>
      </c>
      <c r="D5378" s="120" t="s">
        <v>3101</v>
      </c>
      <c r="E5378" s="10" t="s">
        <v>126</v>
      </c>
      <c r="F5378" s="10" t="s">
        <v>121</v>
      </c>
      <c r="G5378" s="3">
        <v>700000</v>
      </c>
      <c r="H5378" s="3">
        <f t="shared" si="46"/>
        <v>700000</v>
      </c>
      <c r="I5378" s="3">
        <v>1</v>
      </c>
    </row>
    <row r="5379" spans="1:9" ht="75" x14ac:dyDescent="0.25">
      <c r="A5379" s="860"/>
      <c r="B5379" s="811"/>
      <c r="C5379" s="119" t="s">
        <v>3102</v>
      </c>
      <c r="D5379" s="120" t="s">
        <v>3103</v>
      </c>
      <c r="E5379" s="10" t="s">
        <v>126</v>
      </c>
      <c r="F5379" s="10" t="s">
        <v>121</v>
      </c>
      <c r="G5379" s="3">
        <v>207500</v>
      </c>
      <c r="H5379" s="3">
        <f t="shared" si="46"/>
        <v>207500</v>
      </c>
      <c r="I5379" s="3">
        <v>1</v>
      </c>
    </row>
    <row r="5380" spans="1:9" ht="75" x14ac:dyDescent="0.25">
      <c r="A5380" s="860"/>
      <c r="B5380" s="811"/>
      <c r="C5380" s="119" t="s">
        <v>3104</v>
      </c>
      <c r="D5380" s="120" t="s">
        <v>3105</v>
      </c>
      <c r="E5380" s="10" t="s">
        <v>126</v>
      </c>
      <c r="F5380" s="10" t="s">
        <v>121</v>
      </c>
      <c r="G5380" s="3">
        <v>150000</v>
      </c>
      <c r="H5380" s="3">
        <f t="shared" si="46"/>
        <v>150000</v>
      </c>
      <c r="I5380" s="3">
        <v>1</v>
      </c>
    </row>
    <row r="5381" spans="1:9" ht="60" x14ac:dyDescent="0.25">
      <c r="A5381" s="860"/>
      <c r="B5381" s="811"/>
      <c r="C5381" s="119" t="s">
        <v>3106</v>
      </c>
      <c r="D5381" s="120" t="s">
        <v>3107</v>
      </c>
      <c r="E5381" s="10" t="s">
        <v>126</v>
      </c>
      <c r="F5381" s="10" t="s">
        <v>121</v>
      </c>
      <c r="G5381" s="3">
        <v>180000</v>
      </c>
      <c r="H5381" s="3">
        <f t="shared" si="46"/>
        <v>180000</v>
      </c>
      <c r="I5381" s="3">
        <v>1</v>
      </c>
    </row>
    <row r="5382" spans="1:9" ht="30" x14ac:dyDescent="0.25">
      <c r="A5382" s="860"/>
      <c r="B5382" s="811"/>
      <c r="C5382" s="119" t="s">
        <v>7081</v>
      </c>
      <c r="D5382" s="119" t="s">
        <v>5274</v>
      </c>
      <c r="E5382" s="119" t="s">
        <v>3129</v>
      </c>
      <c r="F5382" s="119" t="s">
        <v>121</v>
      </c>
      <c r="G5382" s="119">
        <v>60000</v>
      </c>
      <c r="H5382" s="119">
        <v>60000</v>
      </c>
      <c r="I5382" s="370">
        <v>1</v>
      </c>
    </row>
    <row r="5383" spans="1:9" ht="60" x14ac:dyDescent="0.25">
      <c r="A5383" s="860"/>
      <c r="B5383" s="811"/>
      <c r="C5383" s="119" t="s">
        <v>3108</v>
      </c>
      <c r="D5383" s="120" t="s">
        <v>3109</v>
      </c>
      <c r="E5383" s="10" t="s">
        <v>126</v>
      </c>
      <c r="F5383" s="10" t="s">
        <v>121</v>
      </c>
      <c r="G5383" s="3">
        <v>250000</v>
      </c>
      <c r="H5383" s="3">
        <f t="shared" si="46"/>
        <v>250000</v>
      </c>
      <c r="I5383" s="3">
        <v>1</v>
      </c>
    </row>
    <row r="5384" spans="1:9" x14ac:dyDescent="0.25">
      <c r="A5384" s="860"/>
      <c r="B5384" s="822" t="s">
        <v>513</v>
      </c>
      <c r="C5384" s="822"/>
      <c r="D5384" s="822"/>
      <c r="E5384" s="822"/>
      <c r="F5384" s="822"/>
      <c r="G5384" s="822"/>
      <c r="H5384" s="2">
        <f>SUM(H5385+H5387)</f>
        <v>3000000</v>
      </c>
      <c r="I5384" s="2"/>
    </row>
    <row r="5385" spans="1:9" x14ac:dyDescent="0.25">
      <c r="A5385" s="860"/>
      <c r="B5385" s="823" t="s">
        <v>154</v>
      </c>
      <c r="C5385" s="823"/>
      <c r="D5385" s="823"/>
      <c r="E5385" s="823"/>
      <c r="F5385" s="823"/>
      <c r="G5385" s="823"/>
      <c r="H5385" s="72">
        <f>SUM(H5386:H5386)</f>
        <v>2940000</v>
      </c>
      <c r="I5385" s="72"/>
    </row>
    <row r="5386" spans="1:9" ht="30" x14ac:dyDescent="0.25">
      <c r="A5386" s="860"/>
      <c r="B5386" s="10">
        <v>4251</v>
      </c>
      <c r="C5386" s="119" t="s">
        <v>3110</v>
      </c>
      <c r="D5386" s="120" t="s">
        <v>539</v>
      </c>
      <c r="E5386" s="10" t="s">
        <v>126</v>
      </c>
      <c r="F5386" s="10" t="s">
        <v>121</v>
      </c>
      <c r="G5386" s="3">
        <v>2940000</v>
      </c>
      <c r="H5386" s="3">
        <f>G5386*I5386</f>
        <v>2940000</v>
      </c>
      <c r="I5386" s="3">
        <v>1</v>
      </c>
    </row>
    <row r="5387" spans="1:9" x14ac:dyDescent="0.25">
      <c r="A5387" s="860"/>
      <c r="B5387" s="823" t="s">
        <v>118</v>
      </c>
      <c r="C5387" s="823"/>
      <c r="D5387" s="823"/>
      <c r="E5387" s="823"/>
      <c r="F5387" s="823"/>
      <c r="G5387" s="823"/>
      <c r="H5387" s="72">
        <f>SUM(H5388:H5388)</f>
        <v>60000</v>
      </c>
      <c r="I5387" s="72"/>
    </row>
    <row r="5388" spans="1:9" s="8" customFormat="1" ht="30" x14ac:dyDescent="0.25">
      <c r="A5388" s="860"/>
      <c r="B5388" s="6">
        <v>4251</v>
      </c>
      <c r="C5388" s="124">
        <v>71351540</v>
      </c>
      <c r="D5388" s="129" t="s">
        <v>168</v>
      </c>
      <c r="E5388" s="6" t="s">
        <v>126</v>
      </c>
      <c r="F5388" s="6" t="s">
        <v>121</v>
      </c>
      <c r="G5388" s="7">
        <v>60000</v>
      </c>
      <c r="H5388" s="7">
        <f>G5388*I5388</f>
        <v>60000</v>
      </c>
      <c r="I5388" s="7">
        <v>1</v>
      </c>
    </row>
    <row r="5389" spans="1:9" x14ac:dyDescent="0.25">
      <c r="A5389" s="860"/>
      <c r="B5389" s="822" t="s">
        <v>153</v>
      </c>
      <c r="C5389" s="822"/>
      <c r="D5389" s="822"/>
      <c r="E5389" s="822"/>
      <c r="F5389" s="822"/>
      <c r="G5389" s="822"/>
      <c r="H5389" s="2">
        <f>SUM(H5390+H5396)</f>
        <v>2000000</v>
      </c>
      <c r="I5389" s="2"/>
    </row>
    <row r="5390" spans="1:9" x14ac:dyDescent="0.25">
      <c r="A5390" s="860"/>
      <c r="B5390" s="823" t="s">
        <v>154</v>
      </c>
      <c r="C5390" s="823"/>
      <c r="D5390" s="823"/>
      <c r="E5390" s="823"/>
      <c r="F5390" s="823"/>
      <c r="G5390" s="823"/>
      <c r="H5390" s="72">
        <f>SUM(H5391:H5395)</f>
        <v>1750000</v>
      </c>
      <c r="I5390" s="72"/>
    </row>
    <row r="5391" spans="1:9" ht="45" x14ac:dyDescent="0.25">
      <c r="A5391" s="860"/>
      <c r="B5391" s="814">
        <v>5134</v>
      </c>
      <c r="C5391" s="119" t="s">
        <v>3111</v>
      </c>
      <c r="D5391" s="120" t="s">
        <v>3112</v>
      </c>
      <c r="E5391" s="10" t="s">
        <v>149</v>
      </c>
      <c r="F5391" s="10" t="s">
        <v>121</v>
      </c>
      <c r="G5391" s="3">
        <v>500000</v>
      </c>
      <c r="H5391" s="3">
        <f>G5391*I5391</f>
        <v>500000</v>
      </c>
      <c r="I5391" s="3">
        <v>1</v>
      </c>
    </row>
    <row r="5392" spans="1:9" ht="60" x14ac:dyDescent="0.25">
      <c r="A5392" s="860"/>
      <c r="B5392" s="815"/>
      <c r="C5392" s="119" t="s">
        <v>3113</v>
      </c>
      <c r="D5392" s="120" t="s">
        <v>3114</v>
      </c>
      <c r="E5392" s="10" t="s">
        <v>149</v>
      </c>
      <c r="F5392" s="10" t="s">
        <v>121</v>
      </c>
      <c r="G5392" s="3">
        <v>150000</v>
      </c>
      <c r="H5392" s="3">
        <f>G5392*I5392</f>
        <v>150000</v>
      </c>
      <c r="I5392" s="3">
        <v>1</v>
      </c>
    </row>
    <row r="5393" spans="1:9" ht="45" x14ac:dyDescent="0.25">
      <c r="A5393" s="860"/>
      <c r="B5393" s="815"/>
      <c r="C5393" s="119" t="s">
        <v>3115</v>
      </c>
      <c r="D5393" s="120" t="s">
        <v>3116</v>
      </c>
      <c r="E5393" s="10" t="s">
        <v>149</v>
      </c>
      <c r="F5393" s="10" t="s">
        <v>121</v>
      </c>
      <c r="G5393" s="3">
        <v>400000</v>
      </c>
      <c r="H5393" s="3">
        <f>G5393*I5393</f>
        <v>400000</v>
      </c>
      <c r="I5393" s="3">
        <v>1</v>
      </c>
    </row>
    <row r="5394" spans="1:9" ht="45" x14ac:dyDescent="0.25">
      <c r="A5394" s="860"/>
      <c r="B5394" s="815"/>
      <c r="C5394" s="119" t="s">
        <v>3117</v>
      </c>
      <c r="D5394" s="120" t="s">
        <v>3118</v>
      </c>
      <c r="E5394" s="10" t="s">
        <v>149</v>
      </c>
      <c r="F5394" s="10" t="s">
        <v>121</v>
      </c>
      <c r="G5394" s="3">
        <v>200000</v>
      </c>
      <c r="H5394" s="3">
        <f>G5394*I5394</f>
        <v>200000</v>
      </c>
      <c r="I5394" s="3">
        <v>1</v>
      </c>
    </row>
    <row r="5395" spans="1:9" ht="75" x14ac:dyDescent="0.25">
      <c r="A5395" s="860"/>
      <c r="B5395" s="815"/>
      <c r="C5395" s="119" t="s">
        <v>3119</v>
      </c>
      <c r="D5395" s="120" t="s">
        <v>3120</v>
      </c>
      <c r="E5395" s="10" t="s">
        <v>149</v>
      </c>
      <c r="F5395" s="10" t="s">
        <v>121</v>
      </c>
      <c r="G5395" s="3">
        <v>500000</v>
      </c>
      <c r="H5395" s="3">
        <f>G5395*I5395</f>
        <v>500000</v>
      </c>
      <c r="I5395" s="3">
        <v>1</v>
      </c>
    </row>
    <row r="5396" spans="1:9" x14ac:dyDescent="0.25">
      <c r="A5396" s="860"/>
      <c r="B5396" s="823" t="s">
        <v>118</v>
      </c>
      <c r="C5396" s="823"/>
      <c r="D5396" s="823"/>
      <c r="E5396" s="823"/>
      <c r="F5396" s="823"/>
      <c r="G5396" s="823"/>
      <c r="H5396" s="72">
        <f>SUM(H5397:H5401)</f>
        <v>250000</v>
      </c>
      <c r="I5396" s="72"/>
    </row>
    <row r="5397" spans="1:9" s="8" customFormat="1" ht="45" x14ac:dyDescent="0.25">
      <c r="A5397" s="860"/>
      <c r="B5397" s="930">
        <v>5134</v>
      </c>
      <c r="C5397" s="124">
        <v>50531140</v>
      </c>
      <c r="D5397" s="129" t="s">
        <v>3121</v>
      </c>
      <c r="E5397" s="6" t="s">
        <v>126</v>
      </c>
      <c r="F5397" s="6" t="s">
        <v>121</v>
      </c>
      <c r="G5397" s="7">
        <v>70000</v>
      </c>
      <c r="H5397" s="7">
        <f>G5397*I5397</f>
        <v>70000</v>
      </c>
      <c r="I5397" s="7">
        <v>1</v>
      </c>
    </row>
    <row r="5398" spans="1:9" s="8" customFormat="1" ht="45" x14ac:dyDescent="0.25">
      <c r="A5398" s="860"/>
      <c r="B5398" s="931"/>
      <c r="C5398" s="124">
        <v>50531140</v>
      </c>
      <c r="D5398" s="129" t="s">
        <v>3122</v>
      </c>
      <c r="E5398" s="6" t="s">
        <v>126</v>
      </c>
      <c r="F5398" s="6" t="s">
        <v>121</v>
      </c>
      <c r="G5398" s="7">
        <v>30000</v>
      </c>
      <c r="H5398" s="7">
        <f>G5398*I5398</f>
        <v>30000</v>
      </c>
      <c r="I5398" s="7">
        <v>1</v>
      </c>
    </row>
    <row r="5399" spans="1:9" s="8" customFormat="1" ht="45" x14ac:dyDescent="0.25">
      <c r="A5399" s="860"/>
      <c r="B5399" s="931"/>
      <c r="C5399" s="124">
        <v>50531140</v>
      </c>
      <c r="D5399" s="129" t="s">
        <v>3123</v>
      </c>
      <c r="E5399" s="6" t="s">
        <v>126</v>
      </c>
      <c r="F5399" s="6" t="s">
        <v>121</v>
      </c>
      <c r="G5399" s="7">
        <v>60000</v>
      </c>
      <c r="H5399" s="7">
        <f>G5399*I5399</f>
        <v>60000</v>
      </c>
      <c r="I5399" s="7">
        <v>1</v>
      </c>
    </row>
    <row r="5400" spans="1:9" s="8" customFormat="1" ht="45" x14ac:dyDescent="0.25">
      <c r="A5400" s="860"/>
      <c r="B5400" s="931"/>
      <c r="C5400" s="124">
        <v>50531140</v>
      </c>
      <c r="D5400" s="129" t="s">
        <v>3124</v>
      </c>
      <c r="E5400" s="6" t="s">
        <v>126</v>
      </c>
      <c r="F5400" s="6" t="s">
        <v>121</v>
      </c>
      <c r="G5400" s="7">
        <v>20000</v>
      </c>
      <c r="H5400" s="7">
        <f>G5400*I5400</f>
        <v>20000</v>
      </c>
      <c r="I5400" s="7">
        <v>1</v>
      </c>
    </row>
    <row r="5401" spans="1:9" s="8" customFormat="1" ht="60" x14ac:dyDescent="0.25">
      <c r="A5401" s="860"/>
      <c r="B5401" s="931"/>
      <c r="C5401" s="124">
        <v>50531140</v>
      </c>
      <c r="D5401" s="129" t="s">
        <v>3125</v>
      </c>
      <c r="E5401" s="6" t="s">
        <v>126</v>
      </c>
      <c r="F5401" s="6" t="s">
        <v>121</v>
      </c>
      <c r="G5401" s="7">
        <v>70000</v>
      </c>
      <c r="H5401" s="7">
        <f>G5401*I5401</f>
        <v>70000</v>
      </c>
      <c r="I5401" s="7">
        <v>1</v>
      </c>
    </row>
    <row r="5402" spans="1:9" s="8" customFormat="1" x14ac:dyDescent="0.25">
      <c r="A5402" s="860"/>
      <c r="B5402" s="931"/>
      <c r="C5402" s="119" t="s">
        <v>6642</v>
      </c>
      <c r="D5402" s="119" t="s">
        <v>164</v>
      </c>
      <c r="E5402" s="221" t="s">
        <v>126</v>
      </c>
      <c r="F5402" s="221" t="s">
        <v>121</v>
      </c>
      <c r="G5402" s="119">
        <v>250000</v>
      </c>
      <c r="H5402" s="119">
        <v>250000</v>
      </c>
      <c r="I5402" s="32">
        <v>1</v>
      </c>
    </row>
    <row r="5403" spans="1:9" x14ac:dyDescent="0.25">
      <c r="A5403" s="860"/>
      <c r="B5403" s="822" t="s">
        <v>524</v>
      </c>
      <c r="C5403" s="822"/>
      <c r="D5403" s="822"/>
      <c r="E5403" s="822"/>
      <c r="F5403" s="822"/>
      <c r="G5403" s="822"/>
      <c r="H5403" s="2">
        <f>SUM(H5404)</f>
        <v>850000</v>
      </c>
      <c r="I5403" s="2"/>
    </row>
    <row r="5404" spans="1:9" x14ac:dyDescent="0.25">
      <c r="A5404" s="860"/>
      <c r="B5404" s="823" t="s">
        <v>118</v>
      </c>
      <c r="C5404" s="823"/>
      <c r="D5404" s="823"/>
      <c r="E5404" s="823"/>
      <c r="F5404" s="823"/>
      <c r="G5404" s="823"/>
      <c r="H5404" s="72">
        <f>SUM(H5405:H5405)</f>
        <v>850000</v>
      </c>
      <c r="I5404" s="72"/>
    </row>
    <row r="5405" spans="1:9" s="8" customFormat="1" ht="60" x14ac:dyDescent="0.25">
      <c r="A5405" s="860"/>
      <c r="B5405" s="6">
        <v>4239</v>
      </c>
      <c r="C5405" s="124">
        <v>60171200</v>
      </c>
      <c r="D5405" s="129" t="s">
        <v>778</v>
      </c>
      <c r="E5405" s="6" t="s">
        <v>126</v>
      </c>
      <c r="F5405" s="6" t="s">
        <v>121</v>
      </c>
      <c r="G5405" s="7">
        <v>850000</v>
      </c>
      <c r="H5405" s="7">
        <f>G5405*I5405</f>
        <v>850000</v>
      </c>
      <c r="I5405" s="7">
        <v>1</v>
      </c>
    </row>
    <row r="5406" spans="1:9" x14ac:dyDescent="0.25">
      <c r="A5406" s="860"/>
      <c r="B5406" s="822" t="s">
        <v>165</v>
      </c>
      <c r="C5406" s="822"/>
      <c r="D5406" s="822"/>
      <c r="E5406" s="822"/>
      <c r="F5406" s="822"/>
      <c r="G5406" s="822"/>
      <c r="H5406" s="2">
        <f>SUM(H5407+H5409)</f>
        <v>41000000</v>
      </c>
      <c r="I5406" s="2"/>
    </row>
    <row r="5407" spans="1:9" x14ac:dyDescent="0.25">
      <c r="A5407" s="860"/>
      <c r="B5407" s="823" t="s">
        <v>154</v>
      </c>
      <c r="C5407" s="823"/>
      <c r="D5407" s="823"/>
      <c r="E5407" s="823"/>
      <c r="F5407" s="823"/>
      <c r="G5407" s="823"/>
      <c r="H5407" s="72">
        <f>SUM(H5408:H5408)</f>
        <v>40195790</v>
      </c>
      <c r="I5407" s="72"/>
    </row>
    <row r="5408" spans="1:9" ht="30" x14ac:dyDescent="0.25">
      <c r="A5408" s="860"/>
      <c r="B5408" s="10">
        <v>4251</v>
      </c>
      <c r="C5408" s="119" t="s">
        <v>166</v>
      </c>
      <c r="D5408" s="120" t="s">
        <v>167</v>
      </c>
      <c r="E5408" s="10" t="s">
        <v>149</v>
      </c>
      <c r="F5408" s="10" t="s">
        <v>121</v>
      </c>
      <c r="G5408" s="3">
        <v>40195790</v>
      </c>
      <c r="H5408" s="3">
        <f>G5408*I5408</f>
        <v>40195790</v>
      </c>
      <c r="I5408" s="3">
        <v>1</v>
      </c>
    </row>
    <row r="5409" spans="1:9" x14ac:dyDescent="0.25">
      <c r="A5409" s="860"/>
      <c r="B5409" s="823" t="s">
        <v>118</v>
      </c>
      <c r="C5409" s="823"/>
      <c r="D5409" s="823"/>
      <c r="E5409" s="823"/>
      <c r="F5409" s="823"/>
      <c r="G5409" s="823"/>
      <c r="H5409" s="72">
        <f>SUM(H5410:H5410)</f>
        <v>804210</v>
      </c>
      <c r="I5409" s="72"/>
    </row>
    <row r="5410" spans="1:9" s="8" customFormat="1" ht="30" x14ac:dyDescent="0.25">
      <c r="A5410" s="860"/>
      <c r="B5410" s="6">
        <v>4251</v>
      </c>
      <c r="C5410" s="124">
        <v>71351540</v>
      </c>
      <c r="D5410" s="129" t="s">
        <v>168</v>
      </c>
      <c r="E5410" s="6" t="s">
        <v>149</v>
      </c>
      <c r="F5410" s="6" t="s">
        <v>121</v>
      </c>
      <c r="G5410" s="7">
        <v>804210</v>
      </c>
      <c r="H5410" s="7">
        <f>G5410*I5410</f>
        <v>804210</v>
      </c>
      <c r="I5410" s="7">
        <v>1</v>
      </c>
    </row>
    <row r="5411" spans="1:9" x14ac:dyDescent="0.25">
      <c r="A5411" s="860"/>
      <c r="B5411" s="822" t="s">
        <v>169</v>
      </c>
      <c r="C5411" s="822"/>
      <c r="D5411" s="822"/>
      <c r="E5411" s="822"/>
      <c r="F5411" s="822"/>
      <c r="G5411" s="822"/>
      <c r="H5411" s="2">
        <f>SUM(H5412+H5414)</f>
        <v>10000000</v>
      </c>
      <c r="I5411" s="2"/>
    </row>
    <row r="5412" spans="1:9" x14ac:dyDescent="0.25">
      <c r="A5412" s="860"/>
      <c r="B5412" s="823" t="s">
        <v>154</v>
      </c>
      <c r="C5412" s="823"/>
      <c r="D5412" s="823"/>
      <c r="E5412" s="823"/>
      <c r="F5412" s="823"/>
      <c r="G5412" s="823"/>
      <c r="H5412" s="72">
        <f>SUM(H5413:H5413)</f>
        <v>9800000</v>
      </c>
      <c r="I5412" s="72"/>
    </row>
    <row r="5413" spans="1:9" ht="30" x14ac:dyDescent="0.25">
      <c r="A5413" s="860"/>
      <c r="B5413" s="10">
        <v>4251</v>
      </c>
      <c r="C5413" s="119" t="s">
        <v>3126</v>
      </c>
      <c r="D5413" s="120" t="s">
        <v>529</v>
      </c>
      <c r="E5413" s="10" t="s">
        <v>126</v>
      </c>
      <c r="F5413" s="10" t="s">
        <v>121</v>
      </c>
      <c r="G5413" s="3">
        <v>9800000</v>
      </c>
      <c r="H5413" s="3">
        <f>G5413*I5413</f>
        <v>9800000</v>
      </c>
      <c r="I5413" s="3">
        <v>1</v>
      </c>
    </row>
    <row r="5414" spans="1:9" x14ac:dyDescent="0.25">
      <c r="A5414" s="860"/>
      <c r="B5414" s="823" t="s">
        <v>118</v>
      </c>
      <c r="C5414" s="823"/>
      <c r="D5414" s="823"/>
      <c r="E5414" s="823"/>
      <c r="F5414" s="823"/>
      <c r="G5414" s="823"/>
      <c r="H5414" s="72">
        <f>SUM(H5415:H5415)</f>
        <v>200000</v>
      </c>
      <c r="I5414" s="72"/>
    </row>
    <row r="5415" spans="1:9" s="8" customFormat="1" ht="30" x14ac:dyDescent="0.25">
      <c r="A5415" s="860"/>
      <c r="B5415" s="6">
        <v>4251</v>
      </c>
      <c r="C5415" s="124">
        <v>71351540</v>
      </c>
      <c r="D5415" s="129" t="s">
        <v>168</v>
      </c>
      <c r="E5415" s="6" t="s">
        <v>172</v>
      </c>
      <c r="F5415" s="6" t="s">
        <v>121</v>
      </c>
      <c r="G5415" s="7">
        <v>200000</v>
      </c>
      <c r="H5415" s="7">
        <f>G5415*I5415</f>
        <v>200000</v>
      </c>
      <c r="I5415" s="7">
        <v>1</v>
      </c>
    </row>
    <row r="5416" spans="1:9" x14ac:dyDescent="0.25">
      <c r="A5416" s="860"/>
      <c r="B5416" s="822" t="s">
        <v>173</v>
      </c>
      <c r="C5416" s="822"/>
      <c r="D5416" s="822"/>
      <c r="E5416" s="822"/>
      <c r="F5416" s="822"/>
      <c r="G5416" s="822"/>
      <c r="H5416" s="2">
        <f>SUM(H5417+H5419)</f>
        <v>10000000</v>
      </c>
      <c r="I5416" s="2"/>
    </row>
    <row r="5417" spans="1:9" x14ac:dyDescent="0.25">
      <c r="A5417" s="860"/>
      <c r="B5417" s="823" t="s">
        <v>154</v>
      </c>
      <c r="C5417" s="823"/>
      <c r="D5417" s="823"/>
      <c r="E5417" s="823"/>
      <c r="F5417" s="823"/>
      <c r="G5417" s="823"/>
      <c r="H5417" s="72">
        <f>SUM(H5418:H5418)</f>
        <v>9740000</v>
      </c>
      <c r="I5417" s="72"/>
    </row>
    <row r="5418" spans="1:9" s="8" customFormat="1" ht="30" x14ac:dyDescent="0.25">
      <c r="A5418" s="860"/>
      <c r="B5418" s="6">
        <v>5113</v>
      </c>
      <c r="C5418" s="124">
        <v>45111230</v>
      </c>
      <c r="D5418" s="129" t="s">
        <v>3127</v>
      </c>
      <c r="E5418" s="6" t="s">
        <v>126</v>
      </c>
      <c r="F5418" s="6" t="s">
        <v>121</v>
      </c>
      <c r="G5418" s="7">
        <v>9740000</v>
      </c>
      <c r="H5418" s="7">
        <f>G5418*I5418</f>
        <v>9740000</v>
      </c>
      <c r="I5418" s="7">
        <v>1</v>
      </c>
    </row>
    <row r="5419" spans="1:9" x14ac:dyDescent="0.25">
      <c r="A5419" s="860"/>
      <c r="B5419" s="823" t="s">
        <v>118</v>
      </c>
      <c r="C5419" s="823"/>
      <c r="D5419" s="823"/>
      <c r="E5419" s="823"/>
      <c r="F5419" s="823"/>
      <c r="G5419" s="823"/>
      <c r="H5419" s="72">
        <f>SUM(H5420:H5421)</f>
        <v>260000</v>
      </c>
      <c r="I5419" s="72"/>
    </row>
    <row r="5420" spans="1:9" s="8" customFormat="1" ht="30" x14ac:dyDescent="0.25">
      <c r="A5420" s="860"/>
      <c r="B5420" s="849">
        <v>5113</v>
      </c>
      <c r="C5420" s="124">
        <v>71351540</v>
      </c>
      <c r="D5420" s="129" t="s">
        <v>168</v>
      </c>
      <c r="E5420" s="6" t="s">
        <v>126</v>
      </c>
      <c r="F5420" s="6" t="s">
        <v>121</v>
      </c>
      <c r="G5420" s="7">
        <v>200000</v>
      </c>
      <c r="H5420" s="7">
        <f>G5420*I5420</f>
        <v>200000</v>
      </c>
      <c r="I5420" s="7">
        <v>1</v>
      </c>
    </row>
    <row r="5421" spans="1:9" s="8" customFormat="1" ht="30" x14ac:dyDescent="0.25">
      <c r="A5421" s="860"/>
      <c r="B5421" s="849"/>
      <c r="C5421" s="124">
        <v>98111140</v>
      </c>
      <c r="D5421" s="129" t="s">
        <v>532</v>
      </c>
      <c r="E5421" s="6" t="s">
        <v>120</v>
      </c>
      <c r="F5421" s="6" t="s">
        <v>121</v>
      </c>
      <c r="G5421" s="7">
        <v>60000</v>
      </c>
      <c r="H5421" s="7">
        <f>G5421*I5421</f>
        <v>60000</v>
      </c>
      <c r="I5421" s="7">
        <v>1</v>
      </c>
    </row>
    <row r="5422" spans="1:9" x14ac:dyDescent="0.25">
      <c r="A5422" s="860"/>
      <c r="B5422" s="822" t="s">
        <v>175</v>
      </c>
      <c r="C5422" s="822"/>
      <c r="D5422" s="822"/>
      <c r="E5422" s="822"/>
      <c r="F5422" s="822"/>
      <c r="G5422" s="822"/>
      <c r="H5422" s="2">
        <f>SUM(H5423+H5425)</f>
        <v>120000000</v>
      </c>
      <c r="I5422" s="2"/>
    </row>
    <row r="5423" spans="1:9" x14ac:dyDescent="0.25">
      <c r="A5423" s="860"/>
      <c r="B5423" s="823" t="s">
        <v>154</v>
      </c>
      <c r="C5423" s="823"/>
      <c r="D5423" s="823"/>
      <c r="E5423" s="823"/>
      <c r="F5423" s="823"/>
      <c r="G5423" s="823"/>
      <c r="H5423" s="72">
        <f>SUM(H5424:H5424)</f>
        <v>116880000</v>
      </c>
      <c r="I5423" s="72"/>
    </row>
    <row r="5424" spans="1:9" s="8" customFormat="1" ht="30" x14ac:dyDescent="0.25">
      <c r="A5424" s="860"/>
      <c r="B5424" s="6">
        <v>5113</v>
      </c>
      <c r="C5424" s="124">
        <v>45231177</v>
      </c>
      <c r="D5424" s="129" t="s">
        <v>529</v>
      </c>
      <c r="E5424" s="6" t="s">
        <v>149</v>
      </c>
      <c r="F5424" s="6" t="s">
        <v>121</v>
      </c>
      <c r="G5424" s="7">
        <v>116880000</v>
      </c>
      <c r="H5424" s="7">
        <f>G5424*I5424</f>
        <v>116880000</v>
      </c>
      <c r="I5424" s="7">
        <v>1</v>
      </c>
    </row>
    <row r="5425" spans="1:9" x14ac:dyDescent="0.25">
      <c r="A5425" s="860"/>
      <c r="B5425" s="823" t="s">
        <v>118</v>
      </c>
      <c r="C5425" s="823"/>
      <c r="D5425" s="823"/>
      <c r="E5425" s="823"/>
      <c r="F5425" s="823"/>
      <c r="G5425" s="823"/>
      <c r="H5425" s="72">
        <f>SUM(H5426:H5427)</f>
        <v>3120000</v>
      </c>
      <c r="I5425" s="72"/>
    </row>
    <row r="5426" spans="1:9" s="8" customFormat="1" ht="30" x14ac:dyDescent="0.25">
      <c r="A5426" s="860"/>
      <c r="B5426" s="849">
        <v>5113</v>
      </c>
      <c r="C5426" s="124">
        <v>71351540</v>
      </c>
      <c r="D5426" s="129" t="s">
        <v>168</v>
      </c>
      <c r="E5426" s="6" t="s">
        <v>149</v>
      </c>
      <c r="F5426" s="6" t="s">
        <v>121</v>
      </c>
      <c r="G5426" s="7">
        <v>2400000</v>
      </c>
      <c r="H5426" s="7">
        <f>G5426*I5426</f>
        <v>2400000</v>
      </c>
      <c r="I5426" s="7">
        <v>1</v>
      </c>
    </row>
    <row r="5427" spans="1:9" s="8" customFormat="1" ht="30" x14ac:dyDescent="0.25">
      <c r="A5427" s="860"/>
      <c r="B5427" s="849"/>
      <c r="C5427" s="124">
        <v>98111140</v>
      </c>
      <c r="D5427" s="129" t="s">
        <v>532</v>
      </c>
      <c r="E5427" s="6" t="s">
        <v>120</v>
      </c>
      <c r="F5427" s="6" t="s">
        <v>121</v>
      </c>
      <c r="G5427" s="7">
        <v>720000</v>
      </c>
      <c r="H5427" s="7">
        <f>G5427*I5427</f>
        <v>720000</v>
      </c>
      <c r="I5427" s="7">
        <v>1</v>
      </c>
    </row>
    <row r="5428" spans="1:9" x14ac:dyDescent="0.25">
      <c r="A5428" s="860"/>
      <c r="B5428" s="822" t="s">
        <v>178</v>
      </c>
      <c r="C5428" s="822"/>
      <c r="D5428" s="822"/>
      <c r="E5428" s="822"/>
      <c r="F5428" s="822"/>
      <c r="G5428" s="822"/>
      <c r="H5428" s="2">
        <f>SUM(H5429+H5438)</f>
        <v>13121200</v>
      </c>
      <c r="I5428" s="2"/>
    </row>
    <row r="5429" spans="1:9" x14ac:dyDescent="0.25">
      <c r="A5429" s="860"/>
      <c r="B5429" s="823" t="s">
        <v>11</v>
      </c>
      <c r="C5429" s="823"/>
      <c r="D5429" s="823"/>
      <c r="E5429" s="823"/>
      <c r="F5429" s="823"/>
      <c r="G5429" s="823"/>
      <c r="H5429" s="72">
        <f>SUM(H5430:H5431)</f>
        <v>12860500</v>
      </c>
      <c r="I5429" s="72"/>
    </row>
    <row r="5430" spans="1:9" s="8" customFormat="1" x14ac:dyDescent="0.25">
      <c r="A5430" s="860"/>
      <c r="B5430" s="930">
        <v>5129</v>
      </c>
      <c r="C5430" s="124">
        <v>42418100</v>
      </c>
      <c r="D5430" s="129" t="s">
        <v>3128</v>
      </c>
      <c r="E5430" s="6" t="s">
        <v>126</v>
      </c>
      <c r="F5430" s="6" t="s">
        <v>121</v>
      </c>
      <c r="G5430" s="7">
        <v>4226440</v>
      </c>
      <c r="H5430" s="7">
        <f>G5430*I5430</f>
        <v>4226440</v>
      </c>
      <c r="I5430" s="7">
        <v>1</v>
      </c>
    </row>
    <row r="5431" spans="1:9" s="8" customFormat="1" x14ac:dyDescent="0.25">
      <c r="A5431" s="860"/>
      <c r="B5431" s="931"/>
      <c r="C5431" s="124">
        <v>42418100</v>
      </c>
      <c r="D5431" s="129" t="s">
        <v>3128</v>
      </c>
      <c r="E5431" s="6" t="s">
        <v>126</v>
      </c>
      <c r="F5431" s="6" t="s">
        <v>121</v>
      </c>
      <c r="G5431" s="7">
        <v>8634060</v>
      </c>
      <c r="H5431" s="7">
        <f>G5431*I5431</f>
        <v>8634060</v>
      </c>
      <c r="I5431" s="7">
        <v>1</v>
      </c>
    </row>
    <row r="5432" spans="1:9" s="8" customFormat="1" x14ac:dyDescent="0.25">
      <c r="A5432" s="860"/>
      <c r="B5432" s="931"/>
      <c r="C5432" s="226" t="s">
        <v>5519</v>
      </c>
      <c r="D5432" s="290" t="s">
        <v>3128</v>
      </c>
      <c r="E5432" s="226" t="s">
        <v>126</v>
      </c>
      <c r="F5432" s="226" t="s">
        <v>15</v>
      </c>
      <c r="G5432" s="226">
        <v>450</v>
      </c>
      <c r="H5432" s="234">
        <v>450000</v>
      </c>
      <c r="I5432" s="291">
        <v>1000</v>
      </c>
    </row>
    <row r="5433" spans="1:9" s="8" customFormat="1" x14ac:dyDescent="0.25">
      <c r="A5433" s="860"/>
      <c r="B5433" s="931"/>
      <c r="C5433" s="226" t="s">
        <v>5520</v>
      </c>
      <c r="D5433" s="290" t="s">
        <v>3128</v>
      </c>
      <c r="E5433" s="226" t="s">
        <v>126</v>
      </c>
      <c r="F5433" s="226" t="s">
        <v>15</v>
      </c>
      <c r="G5433" s="226">
        <v>200000</v>
      </c>
      <c r="H5433" s="234">
        <v>2000000</v>
      </c>
      <c r="I5433" s="291">
        <v>10</v>
      </c>
    </row>
    <row r="5434" spans="1:9" s="8" customFormat="1" x14ac:dyDescent="0.25">
      <c r="A5434" s="860"/>
      <c r="B5434" s="931"/>
      <c r="C5434" s="226" t="s">
        <v>5521</v>
      </c>
      <c r="D5434" s="290" t="s">
        <v>3128</v>
      </c>
      <c r="E5434" s="226" t="s">
        <v>126</v>
      </c>
      <c r="F5434" s="226" t="s">
        <v>15</v>
      </c>
      <c r="G5434" s="226">
        <v>10000</v>
      </c>
      <c r="H5434" s="234">
        <v>500000</v>
      </c>
      <c r="I5434" s="291">
        <v>50</v>
      </c>
    </row>
    <row r="5435" spans="1:9" s="8" customFormat="1" x14ac:dyDescent="0.25">
      <c r="A5435" s="860"/>
      <c r="B5435" s="931"/>
      <c r="C5435" s="226" t="s">
        <v>5522</v>
      </c>
      <c r="D5435" s="290" t="s">
        <v>3128</v>
      </c>
      <c r="E5435" s="226" t="s">
        <v>126</v>
      </c>
      <c r="F5435" s="226" t="s">
        <v>15</v>
      </c>
      <c r="G5435" s="226">
        <v>13000</v>
      </c>
      <c r="H5435" s="234">
        <v>650000</v>
      </c>
      <c r="I5435" s="291">
        <v>50</v>
      </c>
    </row>
    <row r="5436" spans="1:9" s="8" customFormat="1" x14ac:dyDescent="0.25">
      <c r="A5436" s="860"/>
      <c r="B5436" s="931"/>
      <c r="C5436" s="226" t="s">
        <v>5523</v>
      </c>
      <c r="D5436" s="290" t="s">
        <v>3128</v>
      </c>
      <c r="E5436" s="226" t="s">
        <v>126</v>
      </c>
      <c r="F5436" s="226" t="s">
        <v>15</v>
      </c>
      <c r="G5436" s="226">
        <v>1520</v>
      </c>
      <c r="H5436" s="234">
        <v>451440</v>
      </c>
      <c r="I5436" s="291">
        <v>297</v>
      </c>
    </row>
    <row r="5437" spans="1:9" s="8" customFormat="1" x14ac:dyDescent="0.25">
      <c r="A5437" s="860"/>
      <c r="B5437" s="1018"/>
      <c r="C5437" s="226" t="s">
        <v>5524</v>
      </c>
      <c r="D5437" s="290" t="s">
        <v>3128</v>
      </c>
      <c r="E5437" s="226" t="s">
        <v>126</v>
      </c>
      <c r="F5437" s="226" t="s">
        <v>15</v>
      </c>
      <c r="G5437" s="226">
        <v>700</v>
      </c>
      <c r="H5437" s="234">
        <v>175000</v>
      </c>
      <c r="I5437" s="291">
        <v>250</v>
      </c>
    </row>
    <row r="5438" spans="1:9" x14ac:dyDescent="0.25">
      <c r="A5438" s="860"/>
      <c r="B5438" s="823" t="s">
        <v>118</v>
      </c>
      <c r="C5438" s="823"/>
      <c r="D5438" s="823"/>
      <c r="E5438" s="823"/>
      <c r="F5438" s="823"/>
      <c r="G5438" s="823"/>
      <c r="H5438" s="72">
        <f>SUM(H5439:H5440)</f>
        <v>260700</v>
      </c>
      <c r="I5438" s="72"/>
    </row>
    <row r="5439" spans="1:9" s="8" customFormat="1" ht="30" x14ac:dyDescent="0.25">
      <c r="A5439" s="860"/>
      <c r="B5439" s="849">
        <v>5129</v>
      </c>
      <c r="C5439" s="124">
        <v>71351540</v>
      </c>
      <c r="D5439" s="129" t="s">
        <v>168</v>
      </c>
      <c r="E5439" s="6" t="s">
        <v>3129</v>
      </c>
      <c r="F5439" s="6" t="s">
        <v>121</v>
      </c>
      <c r="G5439" s="7">
        <v>84500</v>
      </c>
      <c r="H5439" s="7">
        <f>G5439*I5439</f>
        <v>84500</v>
      </c>
      <c r="I5439" s="7">
        <v>1</v>
      </c>
    </row>
    <row r="5440" spans="1:9" s="8" customFormat="1" ht="30" x14ac:dyDescent="0.25">
      <c r="A5440" s="860"/>
      <c r="B5440" s="849"/>
      <c r="C5440" s="124">
        <v>71351540</v>
      </c>
      <c r="D5440" s="129" t="s">
        <v>168</v>
      </c>
      <c r="E5440" s="6" t="s">
        <v>126</v>
      </c>
      <c r="F5440" s="6" t="s">
        <v>121</v>
      </c>
      <c r="G5440" s="7">
        <v>176200</v>
      </c>
      <c r="H5440" s="7">
        <f>G5440*I5440</f>
        <v>176200</v>
      </c>
      <c r="I5440" s="7">
        <v>1</v>
      </c>
    </row>
    <row r="5441" spans="1:9" x14ac:dyDescent="0.25">
      <c r="A5441" s="860"/>
      <c r="B5441" s="822" t="s">
        <v>210</v>
      </c>
      <c r="C5441" s="822"/>
      <c r="D5441" s="822"/>
      <c r="E5441" s="822"/>
      <c r="F5441" s="822"/>
      <c r="G5441" s="822"/>
      <c r="H5441" s="2">
        <f>SUM(H5442+H5444)</f>
        <v>20000000</v>
      </c>
      <c r="I5441" s="2"/>
    </row>
    <row r="5442" spans="1:9" x14ac:dyDescent="0.25">
      <c r="A5442" s="860"/>
      <c r="B5442" s="823" t="s">
        <v>154</v>
      </c>
      <c r="C5442" s="823"/>
      <c r="D5442" s="823"/>
      <c r="E5442" s="823"/>
      <c r="F5442" s="823"/>
      <c r="G5442" s="823"/>
      <c r="H5442" s="72">
        <f>SUM(H5443:H5443)</f>
        <v>14705880</v>
      </c>
      <c r="I5442" s="72"/>
    </row>
    <row r="5443" spans="1:9" ht="30" x14ac:dyDescent="0.25">
      <c r="A5443" s="860"/>
      <c r="B5443" s="10">
        <v>4861</v>
      </c>
      <c r="C5443" s="119" t="s">
        <v>3130</v>
      </c>
      <c r="D5443" s="120" t="s">
        <v>171</v>
      </c>
      <c r="E5443" s="10" t="s">
        <v>149</v>
      </c>
      <c r="F5443" s="10" t="s">
        <v>121</v>
      </c>
      <c r="G5443" s="3">
        <v>14705880</v>
      </c>
      <c r="H5443" s="3">
        <f>G5443*I5443</f>
        <v>14705880</v>
      </c>
      <c r="I5443" s="3">
        <v>1</v>
      </c>
    </row>
    <row r="5444" spans="1:9" x14ac:dyDescent="0.25">
      <c r="A5444" s="860"/>
      <c r="B5444" s="823" t="s">
        <v>118</v>
      </c>
      <c r="C5444" s="823"/>
      <c r="D5444" s="823"/>
      <c r="E5444" s="823"/>
      <c r="F5444" s="823"/>
      <c r="G5444" s="823"/>
      <c r="H5444" s="72">
        <f>SUM(H5445:H5446)</f>
        <v>5294120</v>
      </c>
      <c r="I5444" s="72"/>
    </row>
    <row r="5445" spans="1:9" ht="30" x14ac:dyDescent="0.25">
      <c r="A5445" s="860"/>
      <c r="B5445" s="811">
        <v>4861</v>
      </c>
      <c r="C5445" s="119" t="s">
        <v>3131</v>
      </c>
      <c r="D5445" s="120" t="s">
        <v>213</v>
      </c>
      <c r="E5445" s="10" t="s">
        <v>149</v>
      </c>
      <c r="F5445" s="10" t="s">
        <v>121</v>
      </c>
      <c r="G5445" s="3">
        <v>5000000</v>
      </c>
      <c r="H5445" s="3">
        <f>G5445*I5445</f>
        <v>5000000</v>
      </c>
      <c r="I5445" s="3">
        <v>1</v>
      </c>
    </row>
    <row r="5446" spans="1:9" s="8" customFormat="1" ht="30" x14ac:dyDescent="0.25">
      <c r="A5446" s="860"/>
      <c r="B5446" s="811"/>
      <c r="C5446" s="124">
        <v>71351540</v>
      </c>
      <c r="D5446" s="129" t="s">
        <v>168</v>
      </c>
      <c r="E5446" s="6" t="s">
        <v>149</v>
      </c>
      <c r="F5446" s="6" t="s">
        <v>121</v>
      </c>
      <c r="G5446" s="7">
        <v>294120</v>
      </c>
      <c r="H5446" s="7">
        <f>G5446*I5446</f>
        <v>294120</v>
      </c>
      <c r="I5446" s="7">
        <v>1</v>
      </c>
    </row>
    <row r="5447" spans="1:9" x14ac:dyDescent="0.25">
      <c r="A5447" s="860"/>
      <c r="B5447" s="822" t="s">
        <v>214</v>
      </c>
      <c r="C5447" s="822"/>
      <c r="D5447" s="822"/>
      <c r="E5447" s="822"/>
      <c r="F5447" s="822"/>
      <c r="G5447" s="822"/>
      <c r="H5447" s="2">
        <f>SUM(H5448+H5450)</f>
        <v>25499440</v>
      </c>
      <c r="I5447" s="2"/>
    </row>
    <row r="5448" spans="1:9" x14ac:dyDescent="0.25">
      <c r="A5448" s="860"/>
      <c r="B5448" s="823" t="s">
        <v>154</v>
      </c>
      <c r="C5448" s="823"/>
      <c r="D5448" s="823"/>
      <c r="E5448" s="823"/>
      <c r="F5448" s="823"/>
      <c r="G5448" s="823"/>
      <c r="H5448" s="72">
        <f>SUM(H5449:H5449)</f>
        <v>25009070</v>
      </c>
      <c r="I5448" s="72"/>
    </row>
    <row r="5449" spans="1:9" ht="30" x14ac:dyDescent="0.25">
      <c r="A5449" s="860"/>
      <c r="B5449" s="10">
        <v>4251</v>
      </c>
      <c r="C5449" s="119" t="s">
        <v>3132</v>
      </c>
      <c r="D5449" s="120" t="s">
        <v>216</v>
      </c>
      <c r="E5449" s="10" t="s">
        <v>149</v>
      </c>
      <c r="F5449" s="10" t="s">
        <v>121</v>
      </c>
      <c r="G5449" s="3">
        <v>25009070</v>
      </c>
      <c r="H5449" s="3">
        <f>G5449*I5449</f>
        <v>25009070</v>
      </c>
      <c r="I5449" s="3">
        <v>1</v>
      </c>
    </row>
    <row r="5450" spans="1:9" x14ac:dyDescent="0.25">
      <c r="A5450" s="860"/>
      <c r="B5450" s="823" t="s">
        <v>118</v>
      </c>
      <c r="C5450" s="823"/>
      <c r="D5450" s="823"/>
      <c r="E5450" s="823"/>
      <c r="F5450" s="823"/>
      <c r="G5450" s="823"/>
      <c r="H5450" s="72">
        <f>SUM(H5451:H5451)</f>
        <v>490370</v>
      </c>
      <c r="I5450" s="72"/>
    </row>
    <row r="5451" spans="1:9" s="8" customFormat="1" ht="30" x14ac:dyDescent="0.25">
      <c r="A5451" s="860"/>
      <c r="B5451" s="6">
        <v>4251</v>
      </c>
      <c r="C5451" s="124">
        <v>71351540</v>
      </c>
      <c r="D5451" s="129" t="s">
        <v>168</v>
      </c>
      <c r="E5451" s="6" t="s">
        <v>149</v>
      </c>
      <c r="F5451" s="6" t="s">
        <v>121</v>
      </c>
      <c r="G5451" s="7">
        <v>490370</v>
      </c>
      <c r="H5451" s="7">
        <f>G5451*I5451</f>
        <v>490370</v>
      </c>
      <c r="I5451" s="7">
        <v>1</v>
      </c>
    </row>
    <row r="5452" spans="1:9" x14ac:dyDescent="0.25">
      <c r="A5452" s="860"/>
      <c r="B5452" s="822" t="s">
        <v>228</v>
      </c>
      <c r="C5452" s="822"/>
      <c r="D5452" s="822"/>
      <c r="E5452" s="822"/>
      <c r="F5452" s="822"/>
      <c r="G5452" s="822"/>
      <c r="H5452" s="2">
        <f>SUM(H5453+H5503+H5517)</f>
        <v>127579865.266</v>
      </c>
      <c r="I5452" s="2"/>
    </row>
    <row r="5453" spans="1:9" x14ac:dyDescent="0.25">
      <c r="A5453" s="860"/>
      <c r="B5453" s="823" t="s">
        <v>11</v>
      </c>
      <c r="C5453" s="823"/>
      <c r="D5453" s="823"/>
      <c r="E5453" s="823"/>
      <c r="F5453" s="823"/>
      <c r="G5453" s="823"/>
      <c r="H5453" s="72">
        <f>SUM(H5454:H5502)</f>
        <v>29633833.26600001</v>
      </c>
      <c r="I5453" s="72"/>
    </row>
    <row r="5454" spans="1:9" x14ac:dyDescent="0.25">
      <c r="A5454" s="860"/>
      <c r="B5454" s="811">
        <v>5129</v>
      </c>
      <c r="C5454" s="120" t="s">
        <v>3133</v>
      </c>
      <c r="D5454" s="120" t="s">
        <v>3134</v>
      </c>
      <c r="E5454" s="10" t="s">
        <v>14</v>
      </c>
      <c r="F5454" s="10" t="s">
        <v>470</v>
      </c>
      <c r="G5454" s="3">
        <v>22000</v>
      </c>
      <c r="H5454" s="3">
        <f t="shared" ref="H5454:H5502" si="47">G5454*I5454</f>
        <v>20284000</v>
      </c>
      <c r="I5454" s="3">
        <v>922</v>
      </c>
    </row>
    <row r="5455" spans="1:9" ht="30" x14ac:dyDescent="0.25">
      <c r="A5455" s="860"/>
      <c r="B5455" s="811"/>
      <c r="C5455" s="120" t="s">
        <v>6925</v>
      </c>
      <c r="D5455" s="120" t="s">
        <v>3992</v>
      </c>
      <c r="E5455" s="704" t="s">
        <v>126</v>
      </c>
      <c r="F5455" s="704" t="s">
        <v>15</v>
      </c>
      <c r="G5455" s="704">
        <v>253000</v>
      </c>
      <c r="H5455" s="707">
        <v>506</v>
      </c>
      <c r="I5455" s="3">
        <v>2</v>
      </c>
    </row>
    <row r="5456" spans="1:9" ht="30" x14ac:dyDescent="0.25">
      <c r="A5456" s="860"/>
      <c r="B5456" s="811"/>
      <c r="C5456" s="120" t="s">
        <v>6926</v>
      </c>
      <c r="D5456" s="120" t="s">
        <v>3992</v>
      </c>
      <c r="E5456" s="704" t="s">
        <v>126</v>
      </c>
      <c r="F5456" s="704" t="s">
        <v>15</v>
      </c>
      <c r="G5456" s="704">
        <v>253000</v>
      </c>
      <c r="H5456" s="707">
        <v>506</v>
      </c>
      <c r="I5456" s="3">
        <v>2</v>
      </c>
    </row>
    <row r="5457" spans="1:9" ht="30" x14ac:dyDescent="0.25">
      <c r="A5457" s="860"/>
      <c r="B5457" s="811"/>
      <c r="C5457" s="120" t="s">
        <v>6927</v>
      </c>
      <c r="D5457" s="120" t="s">
        <v>3992</v>
      </c>
      <c r="E5457" s="704" t="s">
        <v>126</v>
      </c>
      <c r="F5457" s="704" t="s">
        <v>15</v>
      </c>
      <c r="G5457" s="704">
        <v>253000</v>
      </c>
      <c r="H5457" s="707">
        <v>506</v>
      </c>
      <c r="I5457" s="3">
        <v>2</v>
      </c>
    </row>
    <row r="5458" spans="1:9" ht="30" x14ac:dyDescent="0.25">
      <c r="A5458" s="860"/>
      <c r="B5458" s="811"/>
      <c r="C5458" s="120" t="s">
        <v>6928</v>
      </c>
      <c r="D5458" s="120" t="s">
        <v>3992</v>
      </c>
      <c r="E5458" s="704" t="s">
        <v>126</v>
      </c>
      <c r="F5458" s="704" t="s">
        <v>15</v>
      </c>
      <c r="G5458" s="704">
        <v>253000</v>
      </c>
      <c r="H5458" s="707">
        <v>506</v>
      </c>
      <c r="I5458" s="3">
        <v>2</v>
      </c>
    </row>
    <row r="5459" spans="1:9" ht="30" x14ac:dyDescent="0.25">
      <c r="A5459" s="860"/>
      <c r="B5459" s="811"/>
      <c r="C5459" s="120" t="s">
        <v>6929</v>
      </c>
      <c r="D5459" s="120" t="s">
        <v>3992</v>
      </c>
      <c r="E5459" s="704" t="s">
        <v>126</v>
      </c>
      <c r="F5459" s="704" t="s">
        <v>15</v>
      </c>
      <c r="G5459" s="704">
        <v>253000</v>
      </c>
      <c r="H5459" s="707">
        <v>506</v>
      </c>
      <c r="I5459" s="3">
        <v>2</v>
      </c>
    </row>
    <row r="5460" spans="1:9" ht="30" x14ac:dyDescent="0.25">
      <c r="A5460" s="860"/>
      <c r="B5460" s="811"/>
      <c r="C5460" s="120" t="s">
        <v>6930</v>
      </c>
      <c r="D5460" s="120" t="s">
        <v>3992</v>
      </c>
      <c r="E5460" s="704" t="s">
        <v>126</v>
      </c>
      <c r="F5460" s="704" t="s">
        <v>15</v>
      </c>
      <c r="G5460" s="704">
        <v>253000</v>
      </c>
      <c r="H5460" s="707">
        <v>506</v>
      </c>
      <c r="I5460" s="3">
        <v>2</v>
      </c>
    </row>
    <row r="5461" spans="1:9" ht="30" x14ac:dyDescent="0.25">
      <c r="A5461" s="860"/>
      <c r="B5461" s="811"/>
      <c r="C5461" s="120" t="s">
        <v>6931</v>
      </c>
      <c r="D5461" s="120" t="s">
        <v>3992</v>
      </c>
      <c r="E5461" s="704" t="s">
        <v>126</v>
      </c>
      <c r="F5461" s="704" t="s">
        <v>15</v>
      </c>
      <c r="G5461" s="704">
        <v>253000</v>
      </c>
      <c r="H5461" s="707">
        <v>506</v>
      </c>
      <c r="I5461" s="3">
        <v>2</v>
      </c>
    </row>
    <row r="5462" spans="1:9" ht="30" x14ac:dyDescent="0.25">
      <c r="A5462" s="860"/>
      <c r="B5462" s="811"/>
      <c r="C5462" s="120" t="s">
        <v>7339</v>
      </c>
      <c r="D5462" s="120" t="s">
        <v>3992</v>
      </c>
      <c r="E5462" s="704" t="s">
        <v>126</v>
      </c>
      <c r="F5462" s="704" t="s">
        <v>15</v>
      </c>
      <c r="G5462" s="704">
        <v>413600</v>
      </c>
      <c r="H5462" s="707">
        <v>827.2</v>
      </c>
      <c r="I5462" s="3">
        <v>2</v>
      </c>
    </row>
    <row r="5463" spans="1:9" ht="30" x14ac:dyDescent="0.25">
      <c r="A5463" s="860"/>
      <c r="B5463" s="811"/>
      <c r="C5463" s="120" t="s">
        <v>6932</v>
      </c>
      <c r="D5463" s="120" t="s">
        <v>3975</v>
      </c>
      <c r="E5463" s="704" t="s">
        <v>126</v>
      </c>
      <c r="F5463" s="704" t="s">
        <v>15</v>
      </c>
      <c r="G5463" s="704">
        <v>215600</v>
      </c>
      <c r="H5463" s="707">
        <v>1293.5999999999999</v>
      </c>
      <c r="I5463" s="3">
        <v>6</v>
      </c>
    </row>
    <row r="5464" spans="1:9" ht="30" x14ac:dyDescent="0.25">
      <c r="A5464" s="860"/>
      <c r="B5464" s="811"/>
      <c r="C5464" s="120" t="s">
        <v>6933</v>
      </c>
      <c r="D5464" s="120" t="s">
        <v>3975</v>
      </c>
      <c r="E5464" s="704" t="s">
        <v>126</v>
      </c>
      <c r="F5464" s="704" t="s">
        <v>15</v>
      </c>
      <c r="G5464" s="704">
        <v>431200</v>
      </c>
      <c r="H5464" s="707">
        <v>3018.4</v>
      </c>
      <c r="I5464" s="3">
        <v>7</v>
      </c>
    </row>
    <row r="5465" spans="1:9" ht="30" x14ac:dyDescent="0.25">
      <c r="A5465" s="860"/>
      <c r="B5465" s="811"/>
      <c r="C5465" s="120" t="s">
        <v>6934</v>
      </c>
      <c r="D5465" s="120" t="s">
        <v>3975</v>
      </c>
      <c r="E5465" s="704" t="s">
        <v>126</v>
      </c>
      <c r="F5465" s="704" t="s">
        <v>15</v>
      </c>
      <c r="G5465" s="704">
        <v>188100</v>
      </c>
      <c r="H5465" s="707">
        <v>1128.5999999999999</v>
      </c>
      <c r="I5465" s="3">
        <v>6</v>
      </c>
    </row>
    <row r="5466" spans="1:9" ht="30" x14ac:dyDescent="0.25">
      <c r="A5466" s="860"/>
      <c r="B5466" s="811"/>
      <c r="C5466" s="120" t="s">
        <v>6935</v>
      </c>
      <c r="D5466" s="120" t="s">
        <v>3975</v>
      </c>
      <c r="E5466" s="704" t="s">
        <v>126</v>
      </c>
      <c r="F5466" s="704" t="s">
        <v>15</v>
      </c>
      <c r="G5466" s="704">
        <v>277300</v>
      </c>
      <c r="H5466" s="707">
        <v>277.3</v>
      </c>
      <c r="I5466" s="3">
        <v>1</v>
      </c>
    </row>
    <row r="5467" spans="1:9" ht="30" x14ac:dyDescent="0.25">
      <c r="A5467" s="860"/>
      <c r="B5467" s="811"/>
      <c r="C5467" s="120" t="s">
        <v>6936</v>
      </c>
      <c r="D5467" s="120" t="s">
        <v>3975</v>
      </c>
      <c r="E5467" s="704" t="s">
        <v>126</v>
      </c>
      <c r="F5467" s="704" t="s">
        <v>15</v>
      </c>
      <c r="G5467" s="704">
        <v>253000</v>
      </c>
      <c r="H5467" s="707">
        <v>506</v>
      </c>
      <c r="I5467" s="3">
        <v>2</v>
      </c>
    </row>
    <row r="5468" spans="1:9" ht="30" x14ac:dyDescent="0.25">
      <c r="A5468" s="860"/>
      <c r="B5468" s="811"/>
      <c r="C5468" s="120" t="s">
        <v>6937</v>
      </c>
      <c r="D5468" s="120" t="s">
        <v>3975</v>
      </c>
      <c r="E5468" s="704" t="s">
        <v>126</v>
      </c>
      <c r="F5468" s="704" t="s">
        <v>15</v>
      </c>
      <c r="G5468" s="704">
        <v>672100</v>
      </c>
      <c r="H5468" s="707">
        <v>1344.2</v>
      </c>
      <c r="I5468" s="3">
        <v>2</v>
      </c>
    </row>
    <row r="5469" spans="1:9" ht="45" x14ac:dyDescent="0.25">
      <c r="A5469" s="860"/>
      <c r="B5469" s="811"/>
      <c r="C5469" s="120" t="s">
        <v>6938</v>
      </c>
      <c r="D5469" s="120" t="s">
        <v>6939</v>
      </c>
      <c r="E5469" s="704" t="s">
        <v>126</v>
      </c>
      <c r="F5469" s="704" t="s">
        <v>15</v>
      </c>
      <c r="G5469" s="704">
        <v>143000</v>
      </c>
      <c r="H5469" s="707">
        <v>572</v>
      </c>
      <c r="I5469" s="3">
        <v>4</v>
      </c>
    </row>
    <row r="5470" spans="1:9" ht="45" x14ac:dyDescent="0.25">
      <c r="A5470" s="860"/>
      <c r="B5470" s="811"/>
      <c r="C5470" s="120" t="s">
        <v>6940</v>
      </c>
      <c r="D5470" s="120" t="s">
        <v>6939</v>
      </c>
      <c r="E5470" s="704" t="s">
        <v>126</v>
      </c>
      <c r="F5470" s="704" t="s">
        <v>15</v>
      </c>
      <c r="G5470" s="704">
        <v>464200</v>
      </c>
      <c r="H5470" s="707">
        <v>1856.8</v>
      </c>
      <c r="I5470" s="3">
        <v>4</v>
      </c>
    </row>
    <row r="5471" spans="1:9" ht="30" x14ac:dyDescent="0.25">
      <c r="A5471" s="860"/>
      <c r="B5471" s="811"/>
      <c r="C5471" s="120" t="s">
        <v>6941</v>
      </c>
      <c r="D5471" s="120" t="s">
        <v>3983</v>
      </c>
      <c r="E5471" s="704" t="s">
        <v>126</v>
      </c>
      <c r="F5471" s="704" t="s">
        <v>15</v>
      </c>
      <c r="G5471" s="704">
        <v>836650</v>
      </c>
      <c r="H5471" s="707">
        <v>1673.3</v>
      </c>
      <c r="I5471" s="3">
        <v>2</v>
      </c>
    </row>
    <row r="5472" spans="1:9" ht="30" x14ac:dyDescent="0.25">
      <c r="A5472" s="860"/>
      <c r="B5472" s="811"/>
      <c r="C5472" s="120" t="s">
        <v>6942</v>
      </c>
      <c r="D5472" s="120" t="s">
        <v>3983</v>
      </c>
      <c r="E5472" s="704" t="s">
        <v>126</v>
      </c>
      <c r="F5472" s="704" t="s">
        <v>15</v>
      </c>
      <c r="G5472" s="704">
        <v>728200</v>
      </c>
      <c r="H5472" s="707">
        <v>2912.8</v>
      </c>
      <c r="I5472" s="3">
        <v>4</v>
      </c>
    </row>
    <row r="5473" spans="1:9" ht="30" x14ac:dyDescent="0.25">
      <c r="A5473" s="860"/>
      <c r="B5473" s="811"/>
      <c r="C5473" s="120" t="s">
        <v>6943</v>
      </c>
      <c r="D5473" s="120" t="s">
        <v>3983</v>
      </c>
      <c r="E5473" s="704" t="s">
        <v>126</v>
      </c>
      <c r="F5473" s="704" t="s">
        <v>15</v>
      </c>
      <c r="G5473" s="704">
        <v>2434423</v>
      </c>
      <c r="H5473" s="707">
        <v>2434.4229999999998</v>
      </c>
      <c r="I5473" s="3">
        <v>1</v>
      </c>
    </row>
    <row r="5474" spans="1:9" ht="30" x14ac:dyDescent="0.25">
      <c r="A5474" s="860"/>
      <c r="B5474" s="811"/>
      <c r="C5474" s="120" t="s">
        <v>6944</v>
      </c>
      <c r="D5474" s="120" t="s">
        <v>3983</v>
      </c>
      <c r="E5474" s="704" t="s">
        <v>126</v>
      </c>
      <c r="F5474" s="704" t="s">
        <v>15</v>
      </c>
      <c r="G5474" s="704">
        <v>1068705</v>
      </c>
      <c r="H5474" s="707">
        <v>2137.41</v>
      </c>
      <c r="I5474" s="3">
        <v>2</v>
      </c>
    </row>
    <row r="5475" spans="1:9" ht="30" x14ac:dyDescent="0.25">
      <c r="A5475" s="860"/>
      <c r="B5475" s="811"/>
      <c r="C5475" s="120" t="s">
        <v>6945</v>
      </c>
      <c r="D5475" s="120" t="s">
        <v>3983</v>
      </c>
      <c r="E5475" s="704" t="s">
        <v>126</v>
      </c>
      <c r="F5475" s="704" t="s">
        <v>15</v>
      </c>
      <c r="G5475" s="704">
        <v>696300</v>
      </c>
      <c r="H5475" s="707">
        <v>1392.6</v>
      </c>
      <c r="I5475" s="3">
        <v>2</v>
      </c>
    </row>
    <row r="5476" spans="1:9" ht="30" x14ac:dyDescent="0.25">
      <c r="A5476" s="860"/>
      <c r="B5476" s="811"/>
      <c r="C5476" s="120" t="s">
        <v>6925</v>
      </c>
      <c r="D5476" s="120" t="s">
        <v>3992</v>
      </c>
      <c r="E5476" s="120" t="s">
        <v>126</v>
      </c>
      <c r="F5476" s="120" t="s">
        <v>15</v>
      </c>
      <c r="G5476" s="704">
        <v>253000</v>
      </c>
      <c r="H5476" s="569">
        <v>506</v>
      </c>
      <c r="I5476" s="3">
        <v>2</v>
      </c>
    </row>
    <row r="5477" spans="1:9" ht="30" x14ac:dyDescent="0.25">
      <c r="A5477" s="860"/>
      <c r="B5477" s="811"/>
      <c r="C5477" s="120" t="s">
        <v>6926</v>
      </c>
      <c r="D5477" s="120" t="s">
        <v>3992</v>
      </c>
      <c r="E5477" s="120" t="s">
        <v>126</v>
      </c>
      <c r="F5477" s="120" t="s">
        <v>15</v>
      </c>
      <c r="G5477" s="704">
        <v>253000</v>
      </c>
      <c r="H5477" s="569">
        <v>506</v>
      </c>
      <c r="I5477" s="3">
        <v>2</v>
      </c>
    </row>
    <row r="5478" spans="1:9" ht="30" x14ac:dyDescent="0.25">
      <c r="A5478" s="860"/>
      <c r="B5478" s="811"/>
      <c r="C5478" s="120" t="s">
        <v>6927</v>
      </c>
      <c r="D5478" s="120" t="s">
        <v>3992</v>
      </c>
      <c r="E5478" s="120" t="s">
        <v>126</v>
      </c>
      <c r="F5478" s="120" t="s">
        <v>15</v>
      </c>
      <c r="G5478" s="704">
        <v>253000</v>
      </c>
      <c r="H5478" s="569">
        <v>506</v>
      </c>
      <c r="I5478" s="3">
        <v>2</v>
      </c>
    </row>
    <row r="5479" spans="1:9" ht="30" x14ac:dyDescent="0.25">
      <c r="A5479" s="860"/>
      <c r="B5479" s="811"/>
      <c r="C5479" s="120" t="s">
        <v>6928</v>
      </c>
      <c r="D5479" s="120" t="s">
        <v>3992</v>
      </c>
      <c r="E5479" s="120" t="s">
        <v>126</v>
      </c>
      <c r="F5479" s="120" t="s">
        <v>15</v>
      </c>
      <c r="G5479" s="704">
        <v>253000</v>
      </c>
      <c r="H5479" s="569">
        <v>506</v>
      </c>
      <c r="I5479" s="3">
        <v>2</v>
      </c>
    </row>
    <row r="5480" spans="1:9" ht="30" x14ac:dyDescent="0.25">
      <c r="A5480" s="860"/>
      <c r="B5480" s="811"/>
      <c r="C5480" s="120" t="s">
        <v>6929</v>
      </c>
      <c r="D5480" s="120" t="s">
        <v>3992</v>
      </c>
      <c r="E5480" s="120" t="s">
        <v>126</v>
      </c>
      <c r="F5480" s="120" t="s">
        <v>15</v>
      </c>
      <c r="G5480" s="704">
        <v>253000</v>
      </c>
      <c r="H5480" s="569">
        <v>506</v>
      </c>
      <c r="I5480" s="3">
        <v>2</v>
      </c>
    </row>
    <row r="5481" spans="1:9" ht="30" x14ac:dyDescent="0.25">
      <c r="A5481" s="860"/>
      <c r="B5481" s="811"/>
      <c r="C5481" s="120" t="s">
        <v>6930</v>
      </c>
      <c r="D5481" s="120" t="s">
        <v>3992</v>
      </c>
      <c r="E5481" s="120" t="s">
        <v>126</v>
      </c>
      <c r="F5481" s="120" t="s">
        <v>15</v>
      </c>
      <c r="G5481" s="704">
        <v>253000</v>
      </c>
      <c r="H5481" s="569">
        <v>506</v>
      </c>
      <c r="I5481" s="3">
        <v>2</v>
      </c>
    </row>
    <row r="5482" spans="1:9" ht="30" x14ac:dyDescent="0.25">
      <c r="A5482" s="860"/>
      <c r="B5482" s="811"/>
      <c r="C5482" s="120" t="s">
        <v>6931</v>
      </c>
      <c r="D5482" s="120" t="s">
        <v>3992</v>
      </c>
      <c r="E5482" s="120" t="s">
        <v>126</v>
      </c>
      <c r="F5482" s="120" t="s">
        <v>15</v>
      </c>
      <c r="G5482" s="704">
        <v>253000</v>
      </c>
      <c r="H5482" s="569">
        <v>506</v>
      </c>
      <c r="I5482" s="3">
        <v>2</v>
      </c>
    </row>
    <row r="5483" spans="1:9" ht="30" x14ac:dyDescent="0.25">
      <c r="A5483" s="860"/>
      <c r="B5483" s="811"/>
      <c r="C5483" s="120" t="s">
        <v>6932</v>
      </c>
      <c r="D5483" s="120" t="s">
        <v>3975</v>
      </c>
      <c r="E5483" s="120" t="s">
        <v>126</v>
      </c>
      <c r="F5483" s="120" t="s">
        <v>15</v>
      </c>
      <c r="G5483" s="704">
        <v>215600</v>
      </c>
      <c r="H5483" s="569">
        <v>1293.5999999999999</v>
      </c>
      <c r="I5483" s="3">
        <v>6</v>
      </c>
    </row>
    <row r="5484" spans="1:9" ht="30" x14ac:dyDescent="0.25">
      <c r="A5484" s="860"/>
      <c r="B5484" s="811"/>
      <c r="C5484" s="120" t="s">
        <v>6933</v>
      </c>
      <c r="D5484" s="120" t="s">
        <v>3975</v>
      </c>
      <c r="E5484" s="120" t="s">
        <v>126</v>
      </c>
      <c r="F5484" s="120" t="s">
        <v>15</v>
      </c>
      <c r="G5484" s="704">
        <v>431200</v>
      </c>
      <c r="H5484" s="569">
        <v>3018.4</v>
      </c>
      <c r="I5484" s="591">
        <v>7</v>
      </c>
    </row>
    <row r="5485" spans="1:9" ht="30" x14ac:dyDescent="0.25">
      <c r="A5485" s="860"/>
      <c r="B5485" s="811"/>
      <c r="C5485" s="120" t="s">
        <v>6934</v>
      </c>
      <c r="D5485" s="120" t="s">
        <v>3975</v>
      </c>
      <c r="E5485" s="120" t="s">
        <v>126</v>
      </c>
      <c r="F5485" s="120" t="s">
        <v>15</v>
      </c>
      <c r="G5485" s="704">
        <v>188100</v>
      </c>
      <c r="H5485" s="569">
        <v>1128.5999999999999</v>
      </c>
      <c r="I5485" s="591">
        <v>6</v>
      </c>
    </row>
    <row r="5486" spans="1:9" ht="30" x14ac:dyDescent="0.25">
      <c r="A5486" s="860"/>
      <c r="B5486" s="811"/>
      <c r="C5486" s="120" t="s">
        <v>6935</v>
      </c>
      <c r="D5486" s="120" t="s">
        <v>3975</v>
      </c>
      <c r="E5486" s="120" t="s">
        <v>126</v>
      </c>
      <c r="F5486" s="120" t="s">
        <v>15</v>
      </c>
      <c r="G5486" s="704">
        <v>277300</v>
      </c>
      <c r="H5486" s="569">
        <v>277.3</v>
      </c>
      <c r="I5486" s="591">
        <v>1</v>
      </c>
    </row>
    <row r="5487" spans="1:9" ht="30" x14ac:dyDescent="0.25">
      <c r="A5487" s="860"/>
      <c r="B5487" s="811"/>
      <c r="C5487" s="120" t="s">
        <v>6936</v>
      </c>
      <c r="D5487" s="120" t="s">
        <v>3975</v>
      </c>
      <c r="E5487" s="120" t="s">
        <v>126</v>
      </c>
      <c r="F5487" s="120" t="s">
        <v>15</v>
      </c>
      <c r="G5487" s="704">
        <v>253000</v>
      </c>
      <c r="H5487" s="569">
        <v>506</v>
      </c>
      <c r="I5487" s="591">
        <v>2</v>
      </c>
    </row>
    <row r="5488" spans="1:9" ht="30" x14ac:dyDescent="0.25">
      <c r="A5488" s="860"/>
      <c r="B5488" s="811"/>
      <c r="C5488" s="120" t="s">
        <v>6937</v>
      </c>
      <c r="D5488" s="120" t="s">
        <v>3975</v>
      </c>
      <c r="E5488" s="120" t="s">
        <v>126</v>
      </c>
      <c r="F5488" s="120" t="s">
        <v>15</v>
      </c>
      <c r="G5488" s="704">
        <v>672100</v>
      </c>
      <c r="H5488" s="569">
        <v>1344.2</v>
      </c>
      <c r="I5488" s="591">
        <v>2</v>
      </c>
    </row>
    <row r="5489" spans="1:9" ht="45" x14ac:dyDescent="0.25">
      <c r="A5489" s="860"/>
      <c r="B5489" s="811"/>
      <c r="C5489" s="120" t="s">
        <v>6938</v>
      </c>
      <c r="D5489" s="120" t="s">
        <v>6939</v>
      </c>
      <c r="E5489" s="120" t="s">
        <v>126</v>
      </c>
      <c r="F5489" s="120" t="s">
        <v>15</v>
      </c>
      <c r="G5489" s="704">
        <v>143000</v>
      </c>
      <c r="H5489" s="569">
        <v>572</v>
      </c>
      <c r="I5489" s="591">
        <v>4</v>
      </c>
    </row>
    <row r="5490" spans="1:9" ht="45" x14ac:dyDescent="0.25">
      <c r="A5490" s="860"/>
      <c r="B5490" s="811"/>
      <c r="C5490" s="120" t="s">
        <v>6940</v>
      </c>
      <c r="D5490" s="120" t="s">
        <v>6939</v>
      </c>
      <c r="E5490" s="120" t="s">
        <v>126</v>
      </c>
      <c r="F5490" s="120" t="s">
        <v>15</v>
      </c>
      <c r="G5490" s="120">
        <v>464200</v>
      </c>
      <c r="H5490" s="569">
        <v>1856.8</v>
      </c>
      <c r="I5490" s="591">
        <v>4</v>
      </c>
    </row>
    <row r="5491" spans="1:9" ht="30" x14ac:dyDescent="0.25">
      <c r="A5491" s="860"/>
      <c r="B5491" s="811"/>
      <c r="C5491" s="120" t="s">
        <v>6941</v>
      </c>
      <c r="D5491" s="120" t="s">
        <v>3983</v>
      </c>
      <c r="E5491" s="120" t="s">
        <v>126</v>
      </c>
      <c r="F5491" s="120" t="s">
        <v>15</v>
      </c>
      <c r="G5491" s="120">
        <v>836650</v>
      </c>
      <c r="H5491" s="569">
        <v>1673.3</v>
      </c>
      <c r="I5491" s="591">
        <v>2</v>
      </c>
    </row>
    <row r="5492" spans="1:9" ht="30" x14ac:dyDescent="0.25">
      <c r="A5492" s="860"/>
      <c r="B5492" s="811"/>
      <c r="C5492" s="120" t="s">
        <v>6942</v>
      </c>
      <c r="D5492" s="120" t="s">
        <v>3983</v>
      </c>
      <c r="E5492" s="120" t="s">
        <v>126</v>
      </c>
      <c r="F5492" s="120" t="s">
        <v>15</v>
      </c>
      <c r="G5492" s="120">
        <v>728200</v>
      </c>
      <c r="H5492" s="569">
        <v>2912.8</v>
      </c>
      <c r="I5492" s="591">
        <v>4</v>
      </c>
    </row>
    <row r="5493" spans="1:9" ht="30" x14ac:dyDescent="0.25">
      <c r="A5493" s="860"/>
      <c r="B5493" s="811"/>
      <c r="C5493" s="120" t="s">
        <v>6943</v>
      </c>
      <c r="D5493" s="120" t="s">
        <v>3983</v>
      </c>
      <c r="E5493" s="120" t="s">
        <v>126</v>
      </c>
      <c r="F5493" s="120" t="s">
        <v>15</v>
      </c>
      <c r="G5493" s="120">
        <v>2434423</v>
      </c>
      <c r="H5493" s="569">
        <v>2434.4229999999998</v>
      </c>
      <c r="I5493" s="591">
        <v>1</v>
      </c>
    </row>
    <row r="5494" spans="1:9" ht="30" x14ac:dyDescent="0.25">
      <c r="A5494" s="860"/>
      <c r="B5494" s="811"/>
      <c r="C5494" s="120" t="s">
        <v>6944</v>
      </c>
      <c r="D5494" s="120" t="s">
        <v>3983</v>
      </c>
      <c r="E5494" s="120" t="s">
        <v>126</v>
      </c>
      <c r="F5494" s="120" t="s">
        <v>15</v>
      </c>
      <c r="G5494" s="120">
        <v>1068705</v>
      </c>
      <c r="H5494" s="569">
        <v>2137.41</v>
      </c>
      <c r="I5494" s="591">
        <v>2</v>
      </c>
    </row>
    <row r="5495" spans="1:9" ht="30" x14ac:dyDescent="0.25">
      <c r="A5495" s="860"/>
      <c r="B5495" s="811"/>
      <c r="C5495" s="120" t="s">
        <v>6945</v>
      </c>
      <c r="D5495" s="120" t="s">
        <v>3983</v>
      </c>
      <c r="E5495" s="120" t="s">
        <v>126</v>
      </c>
      <c r="F5495" s="120" t="s">
        <v>15</v>
      </c>
      <c r="G5495" s="120">
        <v>696300</v>
      </c>
      <c r="H5495" s="569">
        <v>1392.6</v>
      </c>
      <c r="I5495" s="591">
        <v>2</v>
      </c>
    </row>
    <row r="5496" spans="1:9" ht="30" x14ac:dyDescent="0.25">
      <c r="A5496" s="860"/>
      <c r="B5496" s="811"/>
      <c r="C5496" s="120" t="s">
        <v>6946</v>
      </c>
      <c r="D5496" s="120" t="s">
        <v>6947</v>
      </c>
      <c r="E5496" s="120" t="s">
        <v>126</v>
      </c>
      <c r="F5496" s="120" t="s">
        <v>15</v>
      </c>
      <c r="G5496" s="120">
        <v>413600</v>
      </c>
      <c r="H5496" s="569">
        <v>827.2</v>
      </c>
      <c r="I5496" s="591">
        <v>2</v>
      </c>
    </row>
    <row r="5497" spans="1:9" x14ac:dyDescent="0.25">
      <c r="A5497" s="860"/>
      <c r="B5497" s="811"/>
      <c r="C5497" s="119"/>
      <c r="D5497" s="120"/>
      <c r="E5497" s="592"/>
      <c r="F5497" s="592"/>
      <c r="G5497" s="3"/>
      <c r="H5497" s="3"/>
      <c r="I5497" s="3"/>
    </row>
    <row r="5498" spans="1:9" s="8" customFormat="1" ht="30" x14ac:dyDescent="0.25">
      <c r="A5498" s="860"/>
      <c r="B5498" s="811"/>
      <c r="C5498" s="120" t="s">
        <v>6842</v>
      </c>
      <c r="D5498" s="120" t="s">
        <v>3999</v>
      </c>
      <c r="E5498" s="120" t="s">
        <v>14</v>
      </c>
      <c r="F5498" s="120" t="s">
        <v>15</v>
      </c>
      <c r="G5498" s="120">
        <v>50000</v>
      </c>
      <c r="H5498" s="120">
        <f t="shared" si="47"/>
        <v>1800000</v>
      </c>
      <c r="I5498" s="120">
        <v>36</v>
      </c>
    </row>
    <row r="5499" spans="1:9" s="8" customFormat="1" ht="30" x14ac:dyDescent="0.25">
      <c r="A5499" s="860"/>
      <c r="B5499" s="811"/>
      <c r="C5499" s="124">
        <v>37531210</v>
      </c>
      <c r="D5499" s="129" t="s">
        <v>584</v>
      </c>
      <c r="E5499" s="6" t="s">
        <v>126</v>
      </c>
      <c r="F5499" s="6" t="s">
        <v>15</v>
      </c>
      <c r="G5499" s="7">
        <v>250000</v>
      </c>
      <c r="H5499" s="7">
        <f t="shared" si="47"/>
        <v>3000000</v>
      </c>
      <c r="I5499" s="7">
        <v>12</v>
      </c>
    </row>
    <row r="5500" spans="1:9" s="8" customFormat="1" ht="45" x14ac:dyDescent="0.25">
      <c r="A5500" s="860"/>
      <c r="B5500" s="811"/>
      <c r="C5500" s="124">
        <v>37531220</v>
      </c>
      <c r="D5500" s="129" t="s">
        <v>3135</v>
      </c>
      <c r="E5500" s="6" t="s">
        <v>126</v>
      </c>
      <c r="F5500" s="6" t="s">
        <v>15</v>
      </c>
      <c r="G5500" s="7">
        <v>100000</v>
      </c>
      <c r="H5500" s="7">
        <f t="shared" si="47"/>
        <v>500000</v>
      </c>
      <c r="I5500" s="7">
        <v>5</v>
      </c>
    </row>
    <row r="5501" spans="1:9" s="8" customFormat="1" ht="30" x14ac:dyDescent="0.25">
      <c r="A5501" s="860"/>
      <c r="B5501" s="811"/>
      <c r="C5501" s="124">
        <v>37531240</v>
      </c>
      <c r="D5501" s="129" t="s">
        <v>2491</v>
      </c>
      <c r="E5501" s="6" t="s">
        <v>126</v>
      </c>
      <c r="F5501" s="6" t="s">
        <v>15</v>
      </c>
      <c r="G5501" s="7">
        <v>200000</v>
      </c>
      <c r="H5501" s="7">
        <f t="shared" si="47"/>
        <v>1000000</v>
      </c>
      <c r="I5501" s="7">
        <v>5</v>
      </c>
    </row>
    <row r="5502" spans="1:9" s="8" customFormat="1" x14ac:dyDescent="0.25">
      <c r="A5502" s="860"/>
      <c r="B5502" s="811"/>
      <c r="C5502" s="120" t="s">
        <v>6843</v>
      </c>
      <c r="D5502" s="120" t="s">
        <v>4001</v>
      </c>
      <c r="E5502" s="120" t="s">
        <v>14</v>
      </c>
      <c r="F5502" s="120" t="s">
        <v>15</v>
      </c>
      <c r="G5502" s="120">
        <v>60000</v>
      </c>
      <c r="H5502" s="120">
        <f t="shared" si="47"/>
        <v>3000000</v>
      </c>
      <c r="I5502" s="120">
        <v>50</v>
      </c>
    </row>
    <row r="5503" spans="1:9" x14ac:dyDescent="0.25">
      <c r="A5503" s="860"/>
      <c r="B5503" s="823" t="s">
        <v>154</v>
      </c>
      <c r="C5503" s="823"/>
      <c r="D5503" s="823"/>
      <c r="E5503" s="823"/>
      <c r="F5503" s="823"/>
      <c r="G5503" s="823"/>
      <c r="H5503" s="72">
        <f>SUM(H5513:H5516)</f>
        <v>94026236</v>
      </c>
      <c r="I5503" s="72"/>
    </row>
    <row r="5504" spans="1:9" x14ac:dyDescent="0.25">
      <c r="A5504" s="860"/>
      <c r="B5504" s="787" t="s">
        <v>5309</v>
      </c>
      <c r="C5504" s="787" t="s">
        <v>7689</v>
      </c>
      <c r="D5504" s="787" t="s">
        <v>6574</v>
      </c>
      <c r="E5504" s="119" t="s">
        <v>126</v>
      </c>
      <c r="F5504" s="119" t="s">
        <v>121</v>
      </c>
      <c r="G5504" s="790">
        <v>16612000</v>
      </c>
      <c r="H5504" s="790">
        <v>16612000</v>
      </c>
      <c r="I5504" s="795">
        <v>1</v>
      </c>
    </row>
    <row r="5505" spans="1:9" ht="30" x14ac:dyDescent="0.25">
      <c r="A5505" s="860"/>
      <c r="B5505" s="119" t="s">
        <v>5278</v>
      </c>
      <c r="C5505" s="119" t="s">
        <v>7443</v>
      </c>
      <c r="D5505" s="119" t="s">
        <v>536</v>
      </c>
      <c r="E5505" s="119" t="s">
        <v>126</v>
      </c>
      <c r="F5505" s="119" t="s">
        <v>121</v>
      </c>
      <c r="G5505" s="399">
        <v>10701.09</v>
      </c>
      <c r="H5505" s="399">
        <v>10701.09</v>
      </c>
      <c r="I5505" s="3">
        <v>1</v>
      </c>
    </row>
    <row r="5506" spans="1:9" ht="30" x14ac:dyDescent="0.25">
      <c r="A5506" s="860"/>
      <c r="B5506" s="119" t="s">
        <v>5278</v>
      </c>
      <c r="C5506" s="119" t="s">
        <v>7444</v>
      </c>
      <c r="D5506" s="119" t="s">
        <v>536</v>
      </c>
      <c r="E5506" s="119" t="s">
        <v>126</v>
      </c>
      <c r="F5506" s="119" t="s">
        <v>121</v>
      </c>
      <c r="G5506" s="399">
        <v>12876.88</v>
      </c>
      <c r="H5506" s="399">
        <v>12876.88</v>
      </c>
      <c r="I5506" s="3">
        <v>1</v>
      </c>
    </row>
    <row r="5507" spans="1:9" ht="30" x14ac:dyDescent="0.25">
      <c r="A5507" s="860"/>
      <c r="B5507" s="119" t="s">
        <v>5278</v>
      </c>
      <c r="C5507" s="119" t="s">
        <v>7445</v>
      </c>
      <c r="D5507" s="119" t="s">
        <v>536</v>
      </c>
      <c r="E5507" s="119" t="s">
        <v>126</v>
      </c>
      <c r="F5507" s="119" t="s">
        <v>121</v>
      </c>
      <c r="G5507" s="399">
        <v>25578.33</v>
      </c>
      <c r="H5507" s="399">
        <v>25578.33</v>
      </c>
      <c r="I5507" s="3">
        <v>1</v>
      </c>
    </row>
    <row r="5508" spans="1:9" ht="30" x14ac:dyDescent="0.25">
      <c r="A5508" s="860"/>
      <c r="B5508" s="119" t="s">
        <v>5278</v>
      </c>
      <c r="C5508" s="119" t="s">
        <v>7446</v>
      </c>
      <c r="D5508" s="119" t="s">
        <v>536</v>
      </c>
      <c r="E5508" s="119" t="s">
        <v>126</v>
      </c>
      <c r="F5508" s="119" t="s">
        <v>121</v>
      </c>
      <c r="G5508" s="399">
        <v>9820.19</v>
      </c>
      <c r="H5508" s="399">
        <v>9820.19</v>
      </c>
      <c r="I5508" s="3">
        <v>1</v>
      </c>
    </row>
    <row r="5509" spans="1:9" ht="30" x14ac:dyDescent="0.25">
      <c r="A5509" s="860"/>
      <c r="B5509" s="455" t="s">
        <v>5278</v>
      </c>
      <c r="C5509" s="119" t="s">
        <v>7335</v>
      </c>
      <c r="D5509" s="119" t="s">
        <v>4072</v>
      </c>
      <c r="E5509" s="119" t="s">
        <v>126</v>
      </c>
      <c r="F5509" s="119" t="s">
        <v>121</v>
      </c>
      <c r="G5509" s="119">
        <v>10701090</v>
      </c>
      <c r="H5509" s="708">
        <v>10701090</v>
      </c>
      <c r="I5509" s="3">
        <v>1</v>
      </c>
    </row>
    <row r="5510" spans="1:9" ht="30" x14ac:dyDescent="0.25">
      <c r="A5510" s="860"/>
      <c r="B5510" s="119" t="s">
        <v>5278</v>
      </c>
      <c r="C5510" s="119" t="s">
        <v>7336</v>
      </c>
      <c r="D5510" s="119" t="s">
        <v>4072</v>
      </c>
      <c r="E5510" s="119" t="s">
        <v>126</v>
      </c>
      <c r="F5510" s="119" t="s">
        <v>121</v>
      </c>
      <c r="G5510" s="119">
        <v>12876880</v>
      </c>
      <c r="H5510" s="708">
        <v>12876880</v>
      </c>
      <c r="I5510" s="3">
        <v>1</v>
      </c>
    </row>
    <row r="5511" spans="1:9" ht="30" x14ac:dyDescent="0.25">
      <c r="A5511" s="860"/>
      <c r="B5511" s="119" t="s">
        <v>5278</v>
      </c>
      <c r="C5511" s="119" t="s">
        <v>7337</v>
      </c>
      <c r="D5511" s="119" t="s">
        <v>4072</v>
      </c>
      <c r="E5511" s="119" t="s">
        <v>126</v>
      </c>
      <c r="F5511" s="119" t="s">
        <v>121</v>
      </c>
      <c r="G5511" s="119">
        <v>25578330</v>
      </c>
      <c r="H5511" s="708">
        <v>25578330</v>
      </c>
      <c r="I5511" s="3">
        <v>1</v>
      </c>
    </row>
    <row r="5512" spans="1:9" ht="30" x14ac:dyDescent="0.25">
      <c r="A5512" s="860"/>
      <c r="B5512" s="119" t="s">
        <v>5278</v>
      </c>
      <c r="C5512" s="119" t="s">
        <v>7338</v>
      </c>
      <c r="D5512" s="119" t="s">
        <v>4072</v>
      </c>
      <c r="E5512" s="119" t="s">
        <v>126</v>
      </c>
      <c r="F5512" s="119" t="s">
        <v>121</v>
      </c>
      <c r="G5512" s="119">
        <v>9820190</v>
      </c>
      <c r="H5512" s="708">
        <v>9820190</v>
      </c>
      <c r="I5512" s="3">
        <v>1</v>
      </c>
    </row>
    <row r="5513" spans="1:9" ht="30" x14ac:dyDescent="0.25">
      <c r="A5513" s="860"/>
      <c r="B5513" s="10">
        <v>4251</v>
      </c>
      <c r="C5513" s="119" t="s">
        <v>3110</v>
      </c>
      <c r="D5513" s="120" t="s">
        <v>539</v>
      </c>
      <c r="E5513" s="10" t="s">
        <v>126</v>
      </c>
      <c r="F5513" s="10" t="s">
        <v>121</v>
      </c>
      <c r="G5513" s="3">
        <v>9800000</v>
      </c>
      <c r="H5513" s="3">
        <f>G5513*I5513</f>
        <v>9800000</v>
      </c>
      <c r="I5513" s="3">
        <v>1</v>
      </c>
    </row>
    <row r="5514" spans="1:9" s="8" customFormat="1" ht="45" x14ac:dyDescent="0.25">
      <c r="A5514" s="860"/>
      <c r="B5514" s="811">
        <v>5113</v>
      </c>
      <c r="C5514" s="124">
        <v>45611300</v>
      </c>
      <c r="D5514" s="129" t="s">
        <v>3136</v>
      </c>
      <c r="E5514" s="6" t="s">
        <v>126</v>
      </c>
      <c r="F5514" s="6" t="s">
        <v>121</v>
      </c>
      <c r="G5514" s="7">
        <v>26365630</v>
      </c>
      <c r="H5514" s="7">
        <f>G5514*I5514</f>
        <v>26365630</v>
      </c>
      <c r="I5514" s="7">
        <v>1</v>
      </c>
    </row>
    <row r="5515" spans="1:9" ht="60" x14ac:dyDescent="0.25">
      <c r="A5515" s="860"/>
      <c r="B5515" s="811"/>
      <c r="C5515" s="122" t="s">
        <v>3137</v>
      </c>
      <c r="D5515" s="120" t="s">
        <v>3138</v>
      </c>
      <c r="E5515" s="10" t="s">
        <v>126</v>
      </c>
      <c r="F5515" s="10" t="s">
        <v>121</v>
      </c>
      <c r="G5515" s="3">
        <v>25456450</v>
      </c>
      <c r="H5515" s="3">
        <f>G5515*I5515</f>
        <v>25456450</v>
      </c>
      <c r="I5515" s="3">
        <v>1</v>
      </c>
    </row>
    <row r="5516" spans="1:9" s="8" customFormat="1" ht="30" x14ac:dyDescent="0.25">
      <c r="A5516" s="860"/>
      <c r="B5516" s="811"/>
      <c r="C5516" s="124">
        <v>45611300</v>
      </c>
      <c r="D5516" s="129" t="s">
        <v>3139</v>
      </c>
      <c r="E5516" s="6" t="s">
        <v>126</v>
      </c>
      <c r="F5516" s="6" t="s">
        <v>121</v>
      </c>
      <c r="G5516" s="7">
        <v>32404156</v>
      </c>
      <c r="H5516" s="7">
        <f>G5516*I5516</f>
        <v>32404156</v>
      </c>
      <c r="I5516" s="7">
        <v>1</v>
      </c>
    </row>
    <row r="5517" spans="1:9" x14ac:dyDescent="0.25">
      <c r="A5517" s="860"/>
      <c r="B5517" s="823" t="s">
        <v>118</v>
      </c>
      <c r="C5517" s="823"/>
      <c r="D5517" s="823"/>
      <c r="E5517" s="823"/>
      <c r="F5517" s="823"/>
      <c r="G5517" s="823"/>
      <c r="H5517" s="72">
        <f>SUM(H5518:H5529)</f>
        <v>3919796</v>
      </c>
      <c r="I5517" s="72"/>
    </row>
    <row r="5518" spans="1:9" s="8" customFormat="1" ht="30" x14ac:dyDescent="0.25">
      <c r="A5518" s="860"/>
      <c r="B5518" s="6">
        <v>4251</v>
      </c>
      <c r="C5518" s="124">
        <v>71351540</v>
      </c>
      <c r="D5518" s="129" t="s">
        <v>168</v>
      </c>
      <c r="E5518" s="6" t="s">
        <v>3129</v>
      </c>
      <c r="F5518" s="6" t="s">
        <v>121</v>
      </c>
      <c r="G5518" s="7">
        <v>200000</v>
      </c>
      <c r="H5518" s="7">
        <f t="shared" ref="H5518:H5529" si="48">G5518*I5518</f>
        <v>200000</v>
      </c>
      <c r="I5518" s="7">
        <v>1</v>
      </c>
    </row>
    <row r="5519" spans="1:9" s="8" customFormat="1" ht="45" x14ac:dyDescent="0.25">
      <c r="A5519" s="860"/>
      <c r="B5519" s="811">
        <v>5113</v>
      </c>
      <c r="C5519" s="124">
        <v>71351540</v>
      </c>
      <c r="D5519" s="129" t="s">
        <v>3140</v>
      </c>
      <c r="E5519" s="6" t="s">
        <v>126</v>
      </c>
      <c r="F5519" s="6" t="s">
        <v>121</v>
      </c>
      <c r="G5519" s="7">
        <v>511572</v>
      </c>
      <c r="H5519" s="7">
        <f t="shared" si="48"/>
        <v>511572</v>
      </c>
      <c r="I5519" s="7">
        <v>1</v>
      </c>
    </row>
    <row r="5520" spans="1:9" s="8" customFormat="1" ht="60" x14ac:dyDescent="0.25">
      <c r="A5520" s="860"/>
      <c r="B5520" s="811"/>
      <c r="C5520" s="124">
        <v>71351540</v>
      </c>
      <c r="D5520" s="129" t="s">
        <v>3141</v>
      </c>
      <c r="E5520" s="6" t="s">
        <v>3129</v>
      </c>
      <c r="F5520" s="6" t="s">
        <v>121</v>
      </c>
      <c r="G5520" s="7">
        <v>513409</v>
      </c>
      <c r="H5520" s="7">
        <f t="shared" si="48"/>
        <v>513409</v>
      </c>
      <c r="I5520" s="7">
        <v>1</v>
      </c>
    </row>
    <row r="5521" spans="1:9" s="8" customFormat="1" ht="30" x14ac:dyDescent="0.25">
      <c r="A5521" s="860"/>
      <c r="B5521" s="811"/>
      <c r="C5521" s="124">
        <v>71351540</v>
      </c>
      <c r="D5521" s="129" t="s">
        <v>3142</v>
      </c>
      <c r="E5521" s="6" t="s">
        <v>126</v>
      </c>
      <c r="F5521" s="6" t="s">
        <v>121</v>
      </c>
      <c r="G5521" s="7">
        <v>628728</v>
      </c>
      <c r="H5521" s="7">
        <f t="shared" si="48"/>
        <v>628728</v>
      </c>
      <c r="I5521" s="7">
        <v>1</v>
      </c>
    </row>
    <row r="5522" spans="1:9" s="8" customFormat="1" ht="45" x14ac:dyDescent="0.25">
      <c r="A5522" s="860"/>
      <c r="B5522" s="811"/>
      <c r="C5522" s="124">
        <v>98111140</v>
      </c>
      <c r="D5522" s="129" t="s">
        <v>3143</v>
      </c>
      <c r="E5522" s="6" t="s">
        <v>120</v>
      </c>
      <c r="F5522" s="6" t="s">
        <v>121</v>
      </c>
      <c r="G5522" s="7">
        <v>153468</v>
      </c>
      <c r="H5522" s="7">
        <f t="shared" si="48"/>
        <v>153468</v>
      </c>
      <c r="I5522" s="7">
        <v>1</v>
      </c>
    </row>
    <row r="5523" spans="1:9" s="8" customFormat="1" ht="30" x14ac:dyDescent="0.25">
      <c r="A5523" s="860"/>
      <c r="B5523" s="811"/>
      <c r="C5523" s="765" t="s">
        <v>7596</v>
      </c>
      <c r="D5523" s="765" t="s">
        <v>5274</v>
      </c>
      <c r="E5523" s="765" t="s">
        <v>3129</v>
      </c>
      <c r="F5523" s="765" t="s">
        <v>121</v>
      </c>
      <c r="G5523" s="765">
        <v>184740</v>
      </c>
      <c r="H5523" s="765">
        <v>184740</v>
      </c>
      <c r="I5523" s="765">
        <v>1</v>
      </c>
    </row>
    <row r="5524" spans="1:9" s="8" customFormat="1" ht="30" x14ac:dyDescent="0.25">
      <c r="A5524" s="860"/>
      <c r="B5524" s="811"/>
      <c r="C5524" s="765" t="s">
        <v>7597</v>
      </c>
      <c r="D5524" s="765" t="s">
        <v>5274</v>
      </c>
      <c r="E5524" s="765" t="s">
        <v>3129</v>
      </c>
      <c r="F5524" s="765" t="s">
        <v>121</v>
      </c>
      <c r="G5524" s="765">
        <v>209700</v>
      </c>
      <c r="H5524" s="765">
        <v>209700</v>
      </c>
      <c r="I5524" s="765">
        <v>1</v>
      </c>
    </row>
    <row r="5525" spans="1:9" s="8" customFormat="1" ht="30" x14ac:dyDescent="0.25">
      <c r="A5525" s="860"/>
      <c r="B5525" s="811"/>
      <c r="C5525" s="765" t="s">
        <v>7598</v>
      </c>
      <c r="D5525" s="765" t="s">
        <v>5274</v>
      </c>
      <c r="E5525" s="765" t="s">
        <v>3129</v>
      </c>
      <c r="F5525" s="765" t="s">
        <v>121</v>
      </c>
      <c r="G5525" s="765">
        <v>249970</v>
      </c>
      <c r="H5525" s="765">
        <v>249970</v>
      </c>
      <c r="I5525" s="765">
        <v>1</v>
      </c>
    </row>
    <row r="5526" spans="1:9" s="8" customFormat="1" ht="30" x14ac:dyDescent="0.25">
      <c r="A5526" s="860"/>
      <c r="B5526" s="811"/>
      <c r="C5526" s="765" t="s">
        <v>7599</v>
      </c>
      <c r="D5526" s="765" t="s">
        <v>5274</v>
      </c>
      <c r="E5526" s="765" t="s">
        <v>3129</v>
      </c>
      <c r="F5526" s="765" t="s">
        <v>121</v>
      </c>
      <c r="G5526" s="765">
        <v>511570</v>
      </c>
      <c r="H5526" s="765">
        <v>511570</v>
      </c>
      <c r="I5526" s="765">
        <v>1</v>
      </c>
    </row>
    <row r="5527" spans="1:9" ht="60" x14ac:dyDescent="0.25">
      <c r="A5527" s="860"/>
      <c r="B5527" s="811"/>
      <c r="C5527" s="119" t="s">
        <v>3144</v>
      </c>
      <c r="D5527" s="120" t="s">
        <v>3145</v>
      </c>
      <c r="E5527" s="10" t="s">
        <v>120</v>
      </c>
      <c r="F5527" s="10" t="s">
        <v>121</v>
      </c>
      <c r="G5527" s="3">
        <v>154023</v>
      </c>
      <c r="H5527" s="3">
        <f t="shared" si="48"/>
        <v>154023</v>
      </c>
      <c r="I5527" s="3">
        <v>1</v>
      </c>
    </row>
    <row r="5528" spans="1:9" s="8" customFormat="1" ht="30" x14ac:dyDescent="0.25">
      <c r="A5528" s="860"/>
      <c r="B5528" s="811"/>
      <c r="C5528" s="124">
        <v>98111140</v>
      </c>
      <c r="D5528" s="129" t="s">
        <v>3146</v>
      </c>
      <c r="E5528" s="6" t="s">
        <v>120</v>
      </c>
      <c r="F5528" s="6" t="s">
        <v>121</v>
      </c>
      <c r="G5528" s="7">
        <v>188616</v>
      </c>
      <c r="H5528" s="7">
        <f t="shared" si="48"/>
        <v>188616</v>
      </c>
      <c r="I5528" s="7">
        <v>1</v>
      </c>
    </row>
    <row r="5529" spans="1:9" s="8" customFormat="1" ht="30" x14ac:dyDescent="0.25">
      <c r="A5529" s="860"/>
      <c r="B5529" s="6">
        <v>5129</v>
      </c>
      <c r="C5529" s="124">
        <v>71351540</v>
      </c>
      <c r="D5529" s="129" t="s">
        <v>168</v>
      </c>
      <c r="E5529" s="6" t="s">
        <v>3129</v>
      </c>
      <c r="F5529" s="6" t="s">
        <v>121</v>
      </c>
      <c r="G5529" s="7">
        <v>414000</v>
      </c>
      <c r="H5529" s="7">
        <f t="shared" si="48"/>
        <v>414000</v>
      </c>
      <c r="I5529" s="7">
        <v>1</v>
      </c>
    </row>
    <row r="5530" spans="1:9" x14ac:dyDescent="0.25">
      <c r="A5530" s="860"/>
      <c r="B5530" s="822" t="s">
        <v>258</v>
      </c>
      <c r="C5530" s="822"/>
      <c r="D5530" s="822"/>
      <c r="E5530" s="822"/>
      <c r="F5530" s="822"/>
      <c r="G5530" s="822"/>
      <c r="H5530" s="2">
        <f>SUM(H5531+H5533)</f>
        <v>44000000</v>
      </c>
      <c r="I5530" s="2"/>
    </row>
    <row r="5531" spans="1:9" x14ac:dyDescent="0.25">
      <c r="A5531" s="860"/>
      <c r="B5531" s="823" t="s">
        <v>154</v>
      </c>
      <c r="C5531" s="823"/>
      <c r="D5531" s="823"/>
      <c r="E5531" s="823"/>
      <c r="F5531" s="823"/>
      <c r="G5531" s="823"/>
      <c r="H5531" s="72">
        <f>SUM(H5532:H5532)</f>
        <v>43137250</v>
      </c>
      <c r="I5531" s="72"/>
    </row>
    <row r="5532" spans="1:9" ht="30" x14ac:dyDescent="0.25">
      <c r="A5532" s="860"/>
      <c r="B5532" s="10">
        <v>4251</v>
      </c>
      <c r="C5532" s="119" t="s">
        <v>3147</v>
      </c>
      <c r="D5532" s="120" t="s">
        <v>260</v>
      </c>
      <c r="E5532" s="10" t="s">
        <v>149</v>
      </c>
      <c r="F5532" s="10" t="s">
        <v>121</v>
      </c>
      <c r="G5532" s="3">
        <v>43137250</v>
      </c>
      <c r="H5532" s="3">
        <f>G5532*I5532</f>
        <v>43137250</v>
      </c>
      <c r="I5532" s="3">
        <v>1</v>
      </c>
    </row>
    <row r="5533" spans="1:9" x14ac:dyDescent="0.25">
      <c r="A5533" s="860"/>
      <c r="B5533" s="823" t="s">
        <v>118</v>
      </c>
      <c r="C5533" s="823"/>
      <c r="D5533" s="823"/>
      <c r="E5533" s="823"/>
      <c r="F5533" s="823"/>
      <c r="G5533" s="823"/>
      <c r="H5533" s="72">
        <f>SUM(H5534:H5534)</f>
        <v>862750</v>
      </c>
      <c r="I5533" s="72"/>
    </row>
    <row r="5534" spans="1:9" s="8" customFormat="1" ht="30" x14ac:dyDescent="0.25">
      <c r="A5534" s="860"/>
      <c r="B5534" s="6">
        <v>4251</v>
      </c>
      <c r="C5534" s="124">
        <v>71351540</v>
      </c>
      <c r="D5534" s="129" t="s">
        <v>168</v>
      </c>
      <c r="E5534" s="6" t="s">
        <v>172</v>
      </c>
      <c r="F5534" s="6" t="s">
        <v>121</v>
      </c>
      <c r="G5534" s="7">
        <v>862750</v>
      </c>
      <c r="H5534" s="7">
        <f>G5534*I5534</f>
        <v>862750</v>
      </c>
      <c r="I5534" s="7">
        <v>1</v>
      </c>
    </row>
    <row r="5535" spans="1:9" x14ac:dyDescent="0.25">
      <c r="A5535" s="860"/>
      <c r="B5535" s="822" t="s">
        <v>267</v>
      </c>
      <c r="C5535" s="822"/>
      <c r="D5535" s="822"/>
      <c r="E5535" s="822"/>
      <c r="F5535" s="822"/>
      <c r="G5535" s="822"/>
      <c r="H5535" s="2">
        <f>SUM(H5536)</f>
        <v>6000000</v>
      </c>
      <c r="I5535" s="2"/>
    </row>
    <row r="5536" spans="1:9" x14ac:dyDescent="0.25">
      <c r="A5536" s="860"/>
      <c r="B5536" s="823" t="s">
        <v>118</v>
      </c>
      <c r="C5536" s="823"/>
      <c r="D5536" s="823"/>
      <c r="E5536" s="823"/>
      <c r="F5536" s="823"/>
      <c r="G5536" s="823"/>
      <c r="H5536" s="72">
        <f>SUM(H5537:H5546)</f>
        <v>6000000</v>
      </c>
      <c r="I5536" s="72"/>
    </row>
    <row r="5537" spans="1:9" ht="60" x14ac:dyDescent="0.25">
      <c r="A5537" s="860"/>
      <c r="B5537" s="811">
        <v>4239</v>
      </c>
      <c r="C5537" s="119" t="s">
        <v>3148</v>
      </c>
      <c r="D5537" s="120" t="s">
        <v>3149</v>
      </c>
      <c r="E5537" s="10" t="s">
        <v>14</v>
      </c>
      <c r="F5537" s="10" t="s">
        <v>121</v>
      </c>
      <c r="G5537" s="3">
        <v>1200000</v>
      </c>
      <c r="H5537" s="3">
        <f t="shared" ref="H5537:H5546" si="49">G5537*I5537</f>
        <v>1200000</v>
      </c>
      <c r="I5537" s="3">
        <v>1</v>
      </c>
    </row>
    <row r="5538" spans="1:9" ht="60" x14ac:dyDescent="0.25">
      <c r="A5538" s="860"/>
      <c r="B5538" s="811"/>
      <c r="C5538" s="119" t="s">
        <v>3150</v>
      </c>
      <c r="D5538" s="120" t="s">
        <v>3151</v>
      </c>
      <c r="E5538" s="10" t="s">
        <v>14</v>
      </c>
      <c r="F5538" s="10" t="s">
        <v>121</v>
      </c>
      <c r="G5538" s="3">
        <v>400000</v>
      </c>
      <c r="H5538" s="3">
        <f t="shared" si="49"/>
        <v>400000</v>
      </c>
      <c r="I5538" s="3">
        <v>1</v>
      </c>
    </row>
    <row r="5539" spans="1:9" ht="60" x14ac:dyDescent="0.25">
      <c r="A5539" s="860"/>
      <c r="B5539" s="811"/>
      <c r="C5539" s="119" t="s">
        <v>3152</v>
      </c>
      <c r="D5539" s="120" t="s">
        <v>3153</v>
      </c>
      <c r="E5539" s="10" t="s">
        <v>14</v>
      </c>
      <c r="F5539" s="10" t="s">
        <v>121</v>
      </c>
      <c r="G5539" s="3">
        <v>500000</v>
      </c>
      <c r="H5539" s="3">
        <f t="shared" si="49"/>
        <v>500000</v>
      </c>
      <c r="I5539" s="3">
        <v>1</v>
      </c>
    </row>
    <row r="5540" spans="1:9" ht="60" x14ac:dyDescent="0.25">
      <c r="A5540" s="860"/>
      <c r="B5540" s="811"/>
      <c r="C5540" s="119" t="s">
        <v>3154</v>
      </c>
      <c r="D5540" s="120" t="s">
        <v>3155</v>
      </c>
      <c r="E5540" s="10" t="s">
        <v>14</v>
      </c>
      <c r="F5540" s="10" t="s">
        <v>121</v>
      </c>
      <c r="G5540" s="3">
        <v>300000</v>
      </c>
      <c r="H5540" s="3">
        <f t="shared" si="49"/>
        <v>300000</v>
      </c>
      <c r="I5540" s="3">
        <v>1</v>
      </c>
    </row>
    <row r="5541" spans="1:9" ht="60" x14ac:dyDescent="0.25">
      <c r="A5541" s="860"/>
      <c r="B5541" s="811"/>
      <c r="C5541" s="119" t="s">
        <v>3156</v>
      </c>
      <c r="D5541" s="120" t="s">
        <v>3157</v>
      </c>
      <c r="E5541" s="10" t="s">
        <v>14</v>
      </c>
      <c r="F5541" s="10" t="s">
        <v>121</v>
      </c>
      <c r="G5541" s="3">
        <v>400000</v>
      </c>
      <c r="H5541" s="3">
        <f t="shared" si="49"/>
        <v>400000</v>
      </c>
      <c r="I5541" s="3">
        <v>1</v>
      </c>
    </row>
    <row r="5542" spans="1:9" ht="75" x14ac:dyDescent="0.25">
      <c r="A5542" s="860"/>
      <c r="B5542" s="811"/>
      <c r="C5542" s="119" t="s">
        <v>3158</v>
      </c>
      <c r="D5542" s="120" t="s">
        <v>3159</v>
      </c>
      <c r="E5542" s="10" t="s">
        <v>14</v>
      </c>
      <c r="F5542" s="10" t="s">
        <v>121</v>
      </c>
      <c r="G5542" s="3">
        <v>400000</v>
      </c>
      <c r="H5542" s="3">
        <f t="shared" si="49"/>
        <v>400000</v>
      </c>
      <c r="I5542" s="3">
        <v>1</v>
      </c>
    </row>
    <row r="5543" spans="1:9" ht="60" x14ac:dyDescent="0.25">
      <c r="A5543" s="860"/>
      <c r="B5543" s="811"/>
      <c r="C5543" s="119" t="s">
        <v>3160</v>
      </c>
      <c r="D5543" s="120" t="s">
        <v>3161</v>
      </c>
      <c r="E5543" s="10" t="s">
        <v>14</v>
      </c>
      <c r="F5543" s="10" t="s">
        <v>121</v>
      </c>
      <c r="G5543" s="3">
        <v>1200000</v>
      </c>
      <c r="H5543" s="3">
        <f t="shared" si="49"/>
        <v>1200000</v>
      </c>
      <c r="I5543" s="3">
        <v>1</v>
      </c>
    </row>
    <row r="5544" spans="1:9" ht="60" x14ac:dyDescent="0.25">
      <c r="A5544" s="860"/>
      <c r="B5544" s="811"/>
      <c r="C5544" s="119" t="s">
        <v>3162</v>
      </c>
      <c r="D5544" s="120" t="s">
        <v>3163</v>
      </c>
      <c r="E5544" s="10" t="s">
        <v>14</v>
      </c>
      <c r="F5544" s="10" t="s">
        <v>121</v>
      </c>
      <c r="G5544" s="3">
        <v>500000</v>
      </c>
      <c r="H5544" s="3">
        <f t="shared" si="49"/>
        <v>500000</v>
      </c>
      <c r="I5544" s="3">
        <v>1</v>
      </c>
    </row>
    <row r="5545" spans="1:9" ht="75" x14ac:dyDescent="0.25">
      <c r="A5545" s="860"/>
      <c r="B5545" s="811"/>
      <c r="C5545" s="119" t="s">
        <v>3164</v>
      </c>
      <c r="D5545" s="120" t="s">
        <v>3165</v>
      </c>
      <c r="E5545" s="10" t="s">
        <v>14</v>
      </c>
      <c r="F5545" s="10" t="s">
        <v>121</v>
      </c>
      <c r="G5545" s="3">
        <v>300000</v>
      </c>
      <c r="H5545" s="3">
        <f t="shared" si="49"/>
        <v>300000</v>
      </c>
      <c r="I5545" s="3">
        <v>1</v>
      </c>
    </row>
    <row r="5546" spans="1:9" s="8" customFormat="1" ht="60" x14ac:dyDescent="0.25">
      <c r="A5546" s="860"/>
      <c r="B5546" s="811"/>
      <c r="C5546" s="124">
        <v>92621110</v>
      </c>
      <c r="D5546" s="129" t="s">
        <v>3166</v>
      </c>
      <c r="E5546" s="6" t="s">
        <v>14</v>
      </c>
      <c r="F5546" s="6" t="s">
        <v>121</v>
      </c>
      <c r="G5546" s="7">
        <v>800000</v>
      </c>
      <c r="H5546" s="7">
        <f t="shared" si="49"/>
        <v>800000</v>
      </c>
      <c r="I5546" s="7">
        <v>1</v>
      </c>
    </row>
    <row r="5547" spans="1:9" x14ac:dyDescent="0.25">
      <c r="A5547" s="860"/>
      <c r="B5547" s="822" t="s">
        <v>274</v>
      </c>
      <c r="C5547" s="822"/>
      <c r="D5547" s="822"/>
      <c r="E5547" s="822"/>
      <c r="F5547" s="822"/>
      <c r="G5547" s="822"/>
      <c r="H5547" s="2">
        <f>SUM(H5548+H5550)</f>
        <v>17650000</v>
      </c>
      <c r="I5547" s="2"/>
    </row>
    <row r="5548" spans="1:9" x14ac:dyDescent="0.25">
      <c r="A5548" s="860"/>
      <c r="B5548" s="823" t="s">
        <v>11</v>
      </c>
      <c r="C5548" s="823"/>
      <c r="D5548" s="823"/>
      <c r="E5548" s="823"/>
      <c r="F5548" s="823"/>
      <c r="G5548" s="823"/>
      <c r="H5548" s="72">
        <f>SUM(H5549:H5549)</f>
        <v>2500000</v>
      </c>
      <c r="I5548" s="72"/>
    </row>
    <row r="5549" spans="1:9" s="8" customFormat="1" x14ac:dyDescent="0.25">
      <c r="A5549" s="860"/>
      <c r="B5549" s="6">
        <v>4267</v>
      </c>
      <c r="C5549" s="124">
        <v>15897200</v>
      </c>
      <c r="D5549" s="129" t="s">
        <v>276</v>
      </c>
      <c r="E5549" s="6" t="s">
        <v>126</v>
      </c>
      <c r="F5549" s="6" t="s">
        <v>121</v>
      </c>
      <c r="G5549" s="7">
        <v>2500000</v>
      </c>
      <c r="H5549" s="7">
        <f>G5549*I5549</f>
        <v>2500000</v>
      </c>
      <c r="I5549" s="7">
        <v>1</v>
      </c>
    </row>
    <row r="5550" spans="1:9" x14ac:dyDescent="0.25">
      <c r="A5550" s="860"/>
      <c r="B5550" s="823" t="s">
        <v>118</v>
      </c>
      <c r="C5550" s="823"/>
      <c r="D5550" s="823"/>
      <c r="E5550" s="823"/>
      <c r="F5550" s="823"/>
      <c r="G5550" s="823"/>
      <c r="H5550" s="72">
        <f>SUM(H5551:H5577)</f>
        <v>15150000</v>
      </c>
      <c r="I5550" s="72"/>
    </row>
    <row r="5551" spans="1:9" ht="45" x14ac:dyDescent="0.25">
      <c r="A5551" s="860"/>
      <c r="B5551" s="811">
        <v>4239</v>
      </c>
      <c r="C5551" s="119" t="s">
        <v>3167</v>
      </c>
      <c r="D5551" s="120" t="s">
        <v>3168</v>
      </c>
      <c r="E5551" s="10" t="s">
        <v>14</v>
      </c>
      <c r="F5551" s="10" t="s">
        <v>121</v>
      </c>
      <c r="G5551" s="3">
        <v>900000</v>
      </c>
      <c r="H5551" s="3">
        <f t="shared" ref="H5551:H5577" si="50">G5551*I5551</f>
        <v>900000</v>
      </c>
      <c r="I5551" s="3">
        <v>1</v>
      </c>
    </row>
    <row r="5552" spans="1:9" ht="45" x14ac:dyDescent="0.25">
      <c r="A5552" s="860"/>
      <c r="B5552" s="811"/>
      <c r="C5552" s="119" t="s">
        <v>3169</v>
      </c>
      <c r="D5552" s="120" t="s">
        <v>613</v>
      </c>
      <c r="E5552" s="10" t="s">
        <v>14</v>
      </c>
      <c r="F5552" s="10" t="s">
        <v>121</v>
      </c>
      <c r="G5552" s="3">
        <v>400000</v>
      </c>
      <c r="H5552" s="3">
        <f t="shared" si="50"/>
        <v>400000</v>
      </c>
      <c r="I5552" s="3">
        <v>1</v>
      </c>
    </row>
    <row r="5553" spans="1:9" ht="45" x14ac:dyDescent="0.25">
      <c r="A5553" s="860"/>
      <c r="B5553" s="811"/>
      <c r="C5553" s="119" t="s">
        <v>3170</v>
      </c>
      <c r="D5553" s="120" t="s">
        <v>1615</v>
      </c>
      <c r="E5553" s="10" t="s">
        <v>14</v>
      </c>
      <c r="F5553" s="10" t="s">
        <v>121</v>
      </c>
      <c r="G5553" s="3">
        <v>800000</v>
      </c>
      <c r="H5553" s="3">
        <f t="shared" si="50"/>
        <v>800000</v>
      </c>
      <c r="I5553" s="3">
        <v>1</v>
      </c>
    </row>
    <row r="5554" spans="1:9" ht="45" x14ac:dyDescent="0.25">
      <c r="A5554" s="860"/>
      <c r="B5554" s="811"/>
      <c r="C5554" s="119" t="s">
        <v>3171</v>
      </c>
      <c r="D5554" s="120" t="s">
        <v>3172</v>
      </c>
      <c r="E5554" s="10" t="s">
        <v>14</v>
      </c>
      <c r="F5554" s="10" t="s">
        <v>121</v>
      </c>
      <c r="G5554" s="3">
        <v>350000</v>
      </c>
      <c r="H5554" s="3">
        <f t="shared" si="50"/>
        <v>350000</v>
      </c>
      <c r="I5554" s="3">
        <v>1</v>
      </c>
    </row>
    <row r="5555" spans="1:9" ht="45" x14ac:dyDescent="0.25">
      <c r="A5555" s="860"/>
      <c r="B5555" s="811"/>
      <c r="C5555" s="119" t="s">
        <v>3173</v>
      </c>
      <c r="D5555" s="120" t="s">
        <v>3174</v>
      </c>
      <c r="E5555" s="10" t="s">
        <v>14</v>
      </c>
      <c r="F5555" s="10" t="s">
        <v>121</v>
      </c>
      <c r="G5555" s="3">
        <v>400000</v>
      </c>
      <c r="H5555" s="3">
        <f t="shared" si="50"/>
        <v>400000</v>
      </c>
      <c r="I5555" s="3">
        <v>1</v>
      </c>
    </row>
    <row r="5556" spans="1:9" ht="45" x14ac:dyDescent="0.25">
      <c r="A5556" s="860"/>
      <c r="B5556" s="811"/>
      <c r="C5556" s="119" t="s">
        <v>3175</v>
      </c>
      <c r="D5556" s="120" t="s">
        <v>3176</v>
      </c>
      <c r="E5556" s="10" t="s">
        <v>14</v>
      </c>
      <c r="F5556" s="10" t="s">
        <v>121</v>
      </c>
      <c r="G5556" s="3">
        <v>150000</v>
      </c>
      <c r="H5556" s="3">
        <f t="shared" si="50"/>
        <v>150000</v>
      </c>
      <c r="I5556" s="3">
        <v>1</v>
      </c>
    </row>
    <row r="5557" spans="1:9" ht="45" x14ac:dyDescent="0.25">
      <c r="A5557" s="860"/>
      <c r="B5557" s="811"/>
      <c r="C5557" s="119" t="s">
        <v>3177</v>
      </c>
      <c r="D5557" s="120" t="s">
        <v>915</v>
      </c>
      <c r="E5557" s="10" t="s">
        <v>14</v>
      </c>
      <c r="F5557" s="10" t="s">
        <v>121</v>
      </c>
      <c r="G5557" s="3">
        <v>300000</v>
      </c>
      <c r="H5557" s="3">
        <f t="shared" si="50"/>
        <v>300000</v>
      </c>
      <c r="I5557" s="3">
        <v>1</v>
      </c>
    </row>
    <row r="5558" spans="1:9" ht="60" x14ac:dyDescent="0.25">
      <c r="A5558" s="860"/>
      <c r="B5558" s="811"/>
      <c r="C5558" s="119" t="s">
        <v>3178</v>
      </c>
      <c r="D5558" s="120" t="s">
        <v>3179</v>
      </c>
      <c r="E5558" s="10" t="s">
        <v>14</v>
      </c>
      <c r="F5558" s="10" t="s">
        <v>121</v>
      </c>
      <c r="G5558" s="3">
        <v>500000</v>
      </c>
      <c r="H5558" s="3">
        <f t="shared" si="50"/>
        <v>500000</v>
      </c>
      <c r="I5558" s="3">
        <v>1</v>
      </c>
    </row>
    <row r="5559" spans="1:9" ht="45" x14ac:dyDescent="0.25">
      <c r="A5559" s="860"/>
      <c r="B5559" s="811"/>
      <c r="C5559" s="119" t="s">
        <v>3180</v>
      </c>
      <c r="D5559" s="120" t="s">
        <v>3181</v>
      </c>
      <c r="E5559" s="10" t="s">
        <v>14</v>
      </c>
      <c r="F5559" s="10" t="s">
        <v>121</v>
      </c>
      <c r="G5559" s="3">
        <v>250000</v>
      </c>
      <c r="H5559" s="3">
        <f t="shared" si="50"/>
        <v>250000</v>
      </c>
      <c r="I5559" s="3">
        <v>1</v>
      </c>
    </row>
    <row r="5560" spans="1:9" ht="45" x14ac:dyDescent="0.25">
      <c r="A5560" s="860"/>
      <c r="B5560" s="811"/>
      <c r="C5560" s="119" t="s">
        <v>3182</v>
      </c>
      <c r="D5560" s="120" t="s">
        <v>3183</v>
      </c>
      <c r="E5560" s="10" t="s">
        <v>14</v>
      </c>
      <c r="F5560" s="10" t="s">
        <v>121</v>
      </c>
      <c r="G5560" s="3">
        <v>750000</v>
      </c>
      <c r="H5560" s="3">
        <f t="shared" si="50"/>
        <v>750000</v>
      </c>
      <c r="I5560" s="3">
        <v>1</v>
      </c>
    </row>
    <row r="5561" spans="1:9" ht="45" x14ac:dyDescent="0.25">
      <c r="A5561" s="860"/>
      <c r="B5561" s="811"/>
      <c r="C5561" s="119" t="s">
        <v>3184</v>
      </c>
      <c r="D5561" s="120" t="s">
        <v>3185</v>
      </c>
      <c r="E5561" s="10" t="s">
        <v>14</v>
      </c>
      <c r="F5561" s="10" t="s">
        <v>121</v>
      </c>
      <c r="G5561" s="3">
        <v>250000</v>
      </c>
      <c r="H5561" s="3">
        <f t="shared" si="50"/>
        <v>250000</v>
      </c>
      <c r="I5561" s="3">
        <v>1</v>
      </c>
    </row>
    <row r="5562" spans="1:9" ht="45" x14ac:dyDescent="0.25">
      <c r="A5562" s="860"/>
      <c r="B5562" s="811"/>
      <c r="C5562" s="119" t="s">
        <v>3186</v>
      </c>
      <c r="D5562" s="120" t="s">
        <v>3187</v>
      </c>
      <c r="E5562" s="10" t="s">
        <v>14</v>
      </c>
      <c r="F5562" s="10" t="s">
        <v>121</v>
      </c>
      <c r="G5562" s="3">
        <v>900000</v>
      </c>
      <c r="H5562" s="3">
        <f t="shared" si="50"/>
        <v>900000</v>
      </c>
      <c r="I5562" s="3">
        <v>1</v>
      </c>
    </row>
    <row r="5563" spans="1:9" ht="45" x14ac:dyDescent="0.25">
      <c r="A5563" s="860"/>
      <c r="B5563" s="811"/>
      <c r="C5563" s="119" t="s">
        <v>3188</v>
      </c>
      <c r="D5563" s="120" t="s">
        <v>629</v>
      </c>
      <c r="E5563" s="10" t="s">
        <v>14</v>
      </c>
      <c r="F5563" s="10" t="s">
        <v>121</v>
      </c>
      <c r="G5563" s="3">
        <v>350000</v>
      </c>
      <c r="H5563" s="3">
        <f t="shared" si="50"/>
        <v>350000</v>
      </c>
      <c r="I5563" s="3">
        <v>1</v>
      </c>
    </row>
    <row r="5564" spans="1:9" ht="60" x14ac:dyDescent="0.25">
      <c r="A5564" s="860"/>
      <c r="B5564" s="811"/>
      <c r="C5564" s="119" t="s">
        <v>3189</v>
      </c>
      <c r="D5564" s="120" t="s">
        <v>3190</v>
      </c>
      <c r="E5564" s="10" t="s">
        <v>14</v>
      </c>
      <c r="F5564" s="10" t="s">
        <v>121</v>
      </c>
      <c r="G5564" s="3">
        <v>350000</v>
      </c>
      <c r="H5564" s="3">
        <f t="shared" si="50"/>
        <v>350000</v>
      </c>
      <c r="I5564" s="3">
        <v>1</v>
      </c>
    </row>
    <row r="5565" spans="1:9" ht="45" x14ac:dyDescent="0.25">
      <c r="A5565" s="860"/>
      <c r="B5565" s="811"/>
      <c r="C5565" s="119" t="s">
        <v>3191</v>
      </c>
      <c r="D5565" s="120" t="s">
        <v>3192</v>
      </c>
      <c r="E5565" s="10" t="s">
        <v>14</v>
      </c>
      <c r="F5565" s="10" t="s">
        <v>121</v>
      </c>
      <c r="G5565" s="3">
        <v>250000</v>
      </c>
      <c r="H5565" s="3">
        <f t="shared" si="50"/>
        <v>250000</v>
      </c>
      <c r="I5565" s="3">
        <v>1</v>
      </c>
    </row>
    <row r="5566" spans="1:9" s="8" customFormat="1" ht="45" x14ac:dyDescent="0.25">
      <c r="A5566" s="860"/>
      <c r="B5566" s="811"/>
      <c r="C5566" s="124">
        <v>79951110</v>
      </c>
      <c r="D5566" s="129" t="s">
        <v>3193</v>
      </c>
      <c r="E5566" s="6" t="s">
        <v>14</v>
      </c>
      <c r="F5566" s="6" t="s">
        <v>121</v>
      </c>
      <c r="G5566" s="7">
        <v>200000</v>
      </c>
      <c r="H5566" s="7">
        <f t="shared" si="50"/>
        <v>200000</v>
      </c>
      <c r="I5566" s="7">
        <v>1</v>
      </c>
    </row>
    <row r="5567" spans="1:9" ht="60" x14ac:dyDescent="0.25">
      <c r="A5567" s="860"/>
      <c r="B5567" s="811"/>
      <c r="C5567" s="119" t="s">
        <v>3194</v>
      </c>
      <c r="D5567" s="120" t="s">
        <v>3195</v>
      </c>
      <c r="E5567" s="10" t="s">
        <v>14</v>
      </c>
      <c r="F5567" s="10" t="s">
        <v>121</v>
      </c>
      <c r="G5567" s="3">
        <v>300000</v>
      </c>
      <c r="H5567" s="3">
        <f t="shared" si="50"/>
        <v>300000</v>
      </c>
      <c r="I5567" s="3">
        <v>1</v>
      </c>
    </row>
    <row r="5568" spans="1:9" ht="45" x14ac:dyDescent="0.25">
      <c r="A5568" s="860"/>
      <c r="B5568" s="811"/>
      <c r="C5568" s="119" t="s">
        <v>3196</v>
      </c>
      <c r="D5568" s="120" t="s">
        <v>3197</v>
      </c>
      <c r="E5568" s="10" t="s">
        <v>14</v>
      </c>
      <c r="F5568" s="10" t="s">
        <v>121</v>
      </c>
      <c r="G5568" s="3">
        <v>500000</v>
      </c>
      <c r="H5568" s="3">
        <f t="shared" si="50"/>
        <v>500000</v>
      </c>
      <c r="I5568" s="3">
        <v>1</v>
      </c>
    </row>
    <row r="5569" spans="1:9" ht="60" x14ac:dyDescent="0.25">
      <c r="A5569" s="860"/>
      <c r="B5569" s="811"/>
      <c r="C5569" s="119" t="s">
        <v>3198</v>
      </c>
      <c r="D5569" s="120" t="s">
        <v>3199</v>
      </c>
      <c r="E5569" s="10" t="s">
        <v>14</v>
      </c>
      <c r="F5569" s="10" t="s">
        <v>121</v>
      </c>
      <c r="G5569" s="3">
        <v>600000</v>
      </c>
      <c r="H5569" s="3">
        <f t="shared" si="50"/>
        <v>600000</v>
      </c>
      <c r="I5569" s="3">
        <v>1</v>
      </c>
    </row>
    <row r="5570" spans="1:9" ht="60" x14ac:dyDescent="0.25">
      <c r="A5570" s="860"/>
      <c r="B5570" s="811"/>
      <c r="C5570" s="119" t="s">
        <v>3200</v>
      </c>
      <c r="D5570" s="120" t="s">
        <v>3201</v>
      </c>
      <c r="E5570" s="10" t="s">
        <v>14</v>
      </c>
      <c r="F5570" s="10" t="s">
        <v>121</v>
      </c>
      <c r="G5570" s="3">
        <v>350000</v>
      </c>
      <c r="H5570" s="3">
        <f t="shared" si="50"/>
        <v>350000</v>
      </c>
      <c r="I5570" s="3">
        <v>1</v>
      </c>
    </row>
    <row r="5571" spans="1:9" ht="45" x14ac:dyDescent="0.25">
      <c r="A5571" s="860"/>
      <c r="B5571" s="811"/>
      <c r="C5571" s="119" t="s">
        <v>3202</v>
      </c>
      <c r="D5571" s="120" t="s">
        <v>3203</v>
      </c>
      <c r="E5571" s="10" t="s">
        <v>14</v>
      </c>
      <c r="F5571" s="10" t="s">
        <v>121</v>
      </c>
      <c r="G5571" s="3">
        <v>300000</v>
      </c>
      <c r="H5571" s="3">
        <f t="shared" si="50"/>
        <v>300000</v>
      </c>
      <c r="I5571" s="3">
        <v>1</v>
      </c>
    </row>
    <row r="5572" spans="1:9" s="8" customFormat="1" ht="45" x14ac:dyDescent="0.25">
      <c r="A5572" s="860"/>
      <c r="B5572" s="811"/>
      <c r="C5572" s="124">
        <v>79951110</v>
      </c>
      <c r="D5572" s="129" t="s">
        <v>3204</v>
      </c>
      <c r="E5572" s="6" t="s">
        <v>14</v>
      </c>
      <c r="F5572" s="6" t="s">
        <v>121</v>
      </c>
      <c r="G5572" s="7">
        <v>2500000</v>
      </c>
      <c r="H5572" s="7">
        <f t="shared" si="50"/>
        <v>2500000</v>
      </c>
      <c r="I5572" s="7">
        <v>1</v>
      </c>
    </row>
    <row r="5573" spans="1:9" s="8" customFormat="1" ht="45" x14ac:dyDescent="0.25">
      <c r="A5573" s="860"/>
      <c r="B5573" s="811"/>
      <c r="C5573" s="124">
        <v>79951110</v>
      </c>
      <c r="D5573" s="129" t="s">
        <v>632</v>
      </c>
      <c r="E5573" s="6" t="s">
        <v>14</v>
      </c>
      <c r="F5573" s="6" t="s">
        <v>121</v>
      </c>
      <c r="G5573" s="7">
        <v>2500000</v>
      </c>
      <c r="H5573" s="7">
        <f t="shared" si="50"/>
        <v>2500000</v>
      </c>
      <c r="I5573" s="7">
        <v>1</v>
      </c>
    </row>
    <row r="5574" spans="1:9" ht="45" x14ac:dyDescent="0.25">
      <c r="A5574" s="860"/>
      <c r="B5574" s="811"/>
      <c r="C5574" s="119" t="s">
        <v>3205</v>
      </c>
      <c r="D5574" s="120" t="s">
        <v>3206</v>
      </c>
      <c r="E5574" s="10" t="s">
        <v>14</v>
      </c>
      <c r="F5574" s="10" t="s">
        <v>121</v>
      </c>
      <c r="G5574" s="3">
        <v>200000</v>
      </c>
      <c r="H5574" s="3">
        <f t="shared" si="50"/>
        <v>200000</v>
      </c>
      <c r="I5574" s="3">
        <v>1</v>
      </c>
    </row>
    <row r="5575" spans="1:9" ht="45" x14ac:dyDescent="0.25">
      <c r="A5575" s="860"/>
      <c r="B5575" s="811"/>
      <c r="C5575" s="119" t="s">
        <v>3207</v>
      </c>
      <c r="D5575" s="120" t="s">
        <v>3208</v>
      </c>
      <c r="E5575" s="10" t="s">
        <v>14</v>
      </c>
      <c r="F5575" s="10" t="s">
        <v>121</v>
      </c>
      <c r="G5575" s="3">
        <v>200000</v>
      </c>
      <c r="H5575" s="3">
        <f t="shared" si="50"/>
        <v>200000</v>
      </c>
      <c r="I5575" s="3">
        <v>1</v>
      </c>
    </row>
    <row r="5576" spans="1:9" ht="60" x14ac:dyDescent="0.25">
      <c r="A5576" s="860"/>
      <c r="B5576" s="811"/>
      <c r="C5576" s="119" t="s">
        <v>3209</v>
      </c>
      <c r="D5576" s="120" t="s">
        <v>3210</v>
      </c>
      <c r="E5576" s="10" t="s">
        <v>14</v>
      </c>
      <c r="F5576" s="10" t="s">
        <v>121</v>
      </c>
      <c r="G5576" s="3">
        <v>350000</v>
      </c>
      <c r="H5576" s="3">
        <f t="shared" si="50"/>
        <v>350000</v>
      </c>
      <c r="I5576" s="3">
        <v>1</v>
      </c>
    </row>
    <row r="5577" spans="1:9" ht="45" x14ac:dyDescent="0.25">
      <c r="A5577" s="860"/>
      <c r="B5577" s="811"/>
      <c r="C5577" s="119" t="s">
        <v>3211</v>
      </c>
      <c r="D5577" s="120" t="s">
        <v>3212</v>
      </c>
      <c r="E5577" s="10" t="s">
        <v>14</v>
      </c>
      <c r="F5577" s="10" t="s">
        <v>121</v>
      </c>
      <c r="G5577" s="3">
        <v>250000</v>
      </c>
      <c r="H5577" s="3">
        <f t="shared" si="50"/>
        <v>250000</v>
      </c>
      <c r="I5577" s="3">
        <v>1</v>
      </c>
    </row>
    <row r="5578" spans="1:9" x14ac:dyDescent="0.25">
      <c r="A5578" s="860"/>
      <c r="B5578" s="822" t="s">
        <v>3213</v>
      </c>
      <c r="C5578" s="822"/>
      <c r="D5578" s="822"/>
      <c r="E5578" s="822"/>
      <c r="F5578" s="822"/>
      <c r="G5578" s="822"/>
      <c r="H5578" s="2">
        <f>SUM(H5579+H5581)</f>
        <v>10000000</v>
      </c>
      <c r="I5578" s="2"/>
    </row>
    <row r="5579" spans="1:9" x14ac:dyDescent="0.25">
      <c r="A5579" s="860"/>
      <c r="B5579" s="823" t="s">
        <v>154</v>
      </c>
      <c r="C5579" s="823"/>
      <c r="D5579" s="823"/>
      <c r="E5579" s="823"/>
      <c r="F5579" s="823"/>
      <c r="G5579" s="823"/>
      <c r="H5579" s="72">
        <f>SUM(H5580:H5580)</f>
        <v>9740000</v>
      </c>
      <c r="I5579" s="72"/>
    </row>
    <row r="5580" spans="1:9" s="8" customFormat="1" ht="30" x14ac:dyDescent="0.25">
      <c r="A5580" s="860"/>
      <c r="B5580" s="6">
        <v>5112</v>
      </c>
      <c r="C5580" s="124">
        <v>45611300</v>
      </c>
      <c r="D5580" s="129" t="s">
        <v>536</v>
      </c>
      <c r="E5580" s="6" t="s">
        <v>126</v>
      </c>
      <c r="F5580" s="6" t="s">
        <v>121</v>
      </c>
      <c r="G5580" s="7">
        <v>9740000</v>
      </c>
      <c r="H5580" s="7">
        <f>G5580*I5580</f>
        <v>9740000</v>
      </c>
      <c r="I5580" s="7">
        <v>1</v>
      </c>
    </row>
    <row r="5581" spans="1:9" x14ac:dyDescent="0.25">
      <c r="A5581" s="860"/>
      <c r="B5581" s="823" t="s">
        <v>118</v>
      </c>
      <c r="C5581" s="823"/>
      <c r="D5581" s="823"/>
      <c r="E5581" s="823"/>
      <c r="F5581" s="823"/>
      <c r="G5581" s="823"/>
      <c r="H5581" s="72">
        <f>SUM(H5582:H5583)</f>
        <v>260000</v>
      </c>
      <c r="I5581" s="72"/>
    </row>
    <row r="5582" spans="1:9" s="8" customFormat="1" ht="30" x14ac:dyDescent="0.25">
      <c r="A5582" s="860"/>
      <c r="B5582" s="849">
        <v>5112</v>
      </c>
      <c r="C5582" s="124">
        <v>71351540</v>
      </c>
      <c r="D5582" s="129" t="s">
        <v>168</v>
      </c>
      <c r="E5582" s="6" t="s">
        <v>126</v>
      </c>
      <c r="F5582" s="6" t="s">
        <v>121</v>
      </c>
      <c r="G5582" s="7">
        <v>200000</v>
      </c>
      <c r="H5582" s="7">
        <f>G5582*I5582</f>
        <v>200000</v>
      </c>
      <c r="I5582" s="7">
        <v>1</v>
      </c>
    </row>
    <row r="5583" spans="1:9" s="8" customFormat="1" ht="30" x14ac:dyDescent="0.25">
      <c r="A5583" s="860"/>
      <c r="B5583" s="849"/>
      <c r="C5583" s="124">
        <v>98111140</v>
      </c>
      <c r="D5583" s="129" t="s">
        <v>532</v>
      </c>
      <c r="E5583" s="6" t="s">
        <v>120</v>
      </c>
      <c r="F5583" s="6" t="s">
        <v>121</v>
      </c>
      <c r="G5583" s="7">
        <v>60000</v>
      </c>
      <c r="H5583" s="7">
        <f>G5583*I5583</f>
        <v>60000</v>
      </c>
      <c r="I5583" s="7">
        <v>1</v>
      </c>
    </row>
    <row r="5584" spans="1:9" x14ac:dyDescent="0.25">
      <c r="A5584" s="860"/>
      <c r="B5584" s="822" t="s">
        <v>296</v>
      </c>
      <c r="C5584" s="822"/>
      <c r="D5584" s="822"/>
      <c r="E5584" s="822"/>
      <c r="F5584" s="822"/>
      <c r="G5584" s="822"/>
      <c r="H5584" s="2">
        <f>SUM(H5585+H5591+H5593)</f>
        <v>17295000</v>
      </c>
      <c r="I5584" s="2"/>
    </row>
    <row r="5585" spans="1:9" x14ac:dyDescent="0.25">
      <c r="A5585" s="860"/>
      <c r="B5585" s="823" t="s">
        <v>11</v>
      </c>
      <c r="C5585" s="823"/>
      <c r="D5585" s="823"/>
      <c r="E5585" s="823"/>
      <c r="F5585" s="823"/>
      <c r="G5585" s="823"/>
      <c r="H5585" s="72">
        <f>SUM(H5586:H5590)</f>
        <v>5430000</v>
      </c>
      <c r="I5585" s="72"/>
    </row>
    <row r="5586" spans="1:9" s="8" customFormat="1" x14ac:dyDescent="0.25">
      <c r="A5586" s="860"/>
      <c r="B5586" s="849">
        <v>4861</v>
      </c>
      <c r="C5586" s="124">
        <v>32324900</v>
      </c>
      <c r="D5586" s="129" t="s">
        <v>3214</v>
      </c>
      <c r="E5586" s="6" t="s">
        <v>14</v>
      </c>
      <c r="F5586" s="6" t="s">
        <v>15</v>
      </c>
      <c r="G5586" s="7">
        <v>110000</v>
      </c>
      <c r="H5586" s="7">
        <f>G5586*I5586</f>
        <v>1210000</v>
      </c>
      <c r="I5586" s="7">
        <v>11</v>
      </c>
    </row>
    <row r="5587" spans="1:9" s="8" customFormat="1" x14ac:dyDescent="0.25">
      <c r="A5587" s="860"/>
      <c r="B5587" s="849"/>
      <c r="C5587" s="124">
        <v>39141240</v>
      </c>
      <c r="D5587" s="129" t="s">
        <v>3215</v>
      </c>
      <c r="E5587" s="6" t="s">
        <v>14</v>
      </c>
      <c r="F5587" s="6" t="s">
        <v>15</v>
      </c>
      <c r="G5587" s="7">
        <v>180000</v>
      </c>
      <c r="H5587" s="7">
        <f>G5587*I5587</f>
        <v>900000</v>
      </c>
      <c r="I5587" s="7">
        <v>5</v>
      </c>
    </row>
    <row r="5588" spans="1:9" s="8" customFormat="1" x14ac:dyDescent="0.25">
      <c r="A5588" s="860"/>
      <c r="B5588" s="849"/>
      <c r="C5588" s="124">
        <v>39711110</v>
      </c>
      <c r="D5588" s="129" t="s">
        <v>3090</v>
      </c>
      <c r="E5588" s="6" t="s">
        <v>14</v>
      </c>
      <c r="F5588" s="6" t="s">
        <v>15</v>
      </c>
      <c r="G5588" s="7">
        <v>150000</v>
      </c>
      <c r="H5588" s="7">
        <f>G5588*I5588</f>
        <v>1500000</v>
      </c>
      <c r="I5588" s="7">
        <v>10</v>
      </c>
    </row>
    <row r="5589" spans="1:9" s="8" customFormat="1" x14ac:dyDescent="0.25">
      <c r="A5589" s="860"/>
      <c r="B5589" s="849"/>
      <c r="C5589" s="124">
        <v>39711310</v>
      </c>
      <c r="D5589" s="129" t="s">
        <v>3216</v>
      </c>
      <c r="E5589" s="6" t="s">
        <v>14</v>
      </c>
      <c r="F5589" s="6" t="s">
        <v>15</v>
      </c>
      <c r="G5589" s="7">
        <v>130000</v>
      </c>
      <c r="H5589" s="7">
        <f>G5589*I5589</f>
        <v>1040000</v>
      </c>
      <c r="I5589" s="7">
        <v>8</v>
      </c>
    </row>
    <row r="5590" spans="1:9" s="8" customFormat="1" x14ac:dyDescent="0.25">
      <c r="A5590" s="860"/>
      <c r="B5590" s="849"/>
      <c r="C5590" s="124">
        <v>42711170</v>
      </c>
      <c r="D5590" s="129" t="s">
        <v>3217</v>
      </c>
      <c r="E5590" s="6" t="s">
        <v>14</v>
      </c>
      <c r="F5590" s="6" t="s">
        <v>15</v>
      </c>
      <c r="G5590" s="7">
        <v>130000</v>
      </c>
      <c r="H5590" s="7">
        <f>G5590*I5590</f>
        <v>780000</v>
      </c>
      <c r="I5590" s="7">
        <v>6</v>
      </c>
    </row>
    <row r="5591" spans="1:9" x14ac:dyDescent="0.25">
      <c r="A5591" s="860"/>
      <c r="B5591" s="823" t="s">
        <v>154</v>
      </c>
      <c r="C5591" s="823"/>
      <c r="D5591" s="823"/>
      <c r="E5591" s="823"/>
      <c r="F5591" s="823"/>
      <c r="G5591" s="823"/>
      <c r="H5591" s="72">
        <f>SUM(H5592:H5592)</f>
        <v>4900000</v>
      </c>
      <c r="I5591" s="72"/>
    </row>
    <row r="5592" spans="1:9" s="8" customFormat="1" ht="30" x14ac:dyDescent="0.25">
      <c r="A5592" s="860"/>
      <c r="B5592" s="6">
        <v>4861</v>
      </c>
      <c r="C5592" s="124">
        <v>45261124</v>
      </c>
      <c r="D5592" s="129" t="s">
        <v>216</v>
      </c>
      <c r="E5592" s="6" t="s">
        <v>126</v>
      </c>
      <c r="F5592" s="6" t="s">
        <v>121</v>
      </c>
      <c r="G5592" s="7">
        <v>4900000</v>
      </c>
      <c r="H5592" s="7">
        <f>G5592*I5592</f>
        <v>4900000</v>
      </c>
      <c r="I5592" s="7">
        <v>1</v>
      </c>
    </row>
    <row r="5593" spans="1:9" x14ac:dyDescent="0.25">
      <c r="A5593" s="860"/>
      <c r="B5593" s="823" t="s">
        <v>118</v>
      </c>
      <c r="C5593" s="823"/>
      <c r="D5593" s="823"/>
      <c r="E5593" s="823"/>
      <c r="F5593" s="823"/>
      <c r="G5593" s="823"/>
      <c r="H5593" s="72">
        <f>SUM(H5594:H5600)</f>
        <v>6965000</v>
      </c>
      <c r="I5593" s="72"/>
    </row>
    <row r="5594" spans="1:9" s="8" customFormat="1" ht="30" x14ac:dyDescent="0.25">
      <c r="A5594" s="860"/>
      <c r="B5594" s="849">
        <v>4861</v>
      </c>
      <c r="C5594" s="124">
        <v>71351540</v>
      </c>
      <c r="D5594" s="129" t="s">
        <v>168</v>
      </c>
      <c r="E5594" s="6" t="s">
        <v>126</v>
      </c>
      <c r="F5594" s="6" t="s">
        <v>121</v>
      </c>
      <c r="G5594" s="7">
        <v>100000</v>
      </c>
      <c r="H5594" s="7">
        <f t="shared" ref="H5594:H5600" si="51">G5594*I5594</f>
        <v>100000</v>
      </c>
      <c r="I5594" s="7">
        <v>1</v>
      </c>
    </row>
    <row r="5595" spans="1:9" s="8" customFormat="1" ht="45" x14ac:dyDescent="0.25">
      <c r="A5595" s="860"/>
      <c r="B5595" s="849"/>
      <c r="C5595" s="124">
        <v>79951100</v>
      </c>
      <c r="D5595" s="129" t="s">
        <v>3218</v>
      </c>
      <c r="E5595" s="6" t="s">
        <v>14</v>
      </c>
      <c r="F5595" s="6" t="s">
        <v>121</v>
      </c>
      <c r="G5595" s="7">
        <v>840000</v>
      </c>
      <c r="H5595" s="7">
        <f t="shared" si="51"/>
        <v>840000</v>
      </c>
      <c r="I5595" s="7">
        <v>1</v>
      </c>
    </row>
    <row r="5596" spans="1:9" s="8" customFormat="1" ht="30" x14ac:dyDescent="0.25">
      <c r="A5596" s="860"/>
      <c r="B5596" s="849"/>
      <c r="C5596" s="124">
        <v>79951100</v>
      </c>
      <c r="D5596" s="129" t="s">
        <v>3219</v>
      </c>
      <c r="E5596" s="6" t="s">
        <v>14</v>
      </c>
      <c r="F5596" s="6" t="s">
        <v>121</v>
      </c>
      <c r="G5596" s="7">
        <v>460000</v>
      </c>
      <c r="H5596" s="7">
        <f t="shared" si="51"/>
        <v>460000</v>
      </c>
      <c r="I5596" s="7">
        <v>1</v>
      </c>
    </row>
    <row r="5597" spans="1:9" s="8" customFormat="1" ht="30" x14ac:dyDescent="0.25">
      <c r="A5597" s="860"/>
      <c r="B5597" s="849"/>
      <c r="C5597" s="124">
        <v>79951100</v>
      </c>
      <c r="D5597" s="129" t="s">
        <v>3220</v>
      </c>
      <c r="E5597" s="6" t="s">
        <v>14</v>
      </c>
      <c r="F5597" s="6" t="s">
        <v>121</v>
      </c>
      <c r="G5597" s="7">
        <v>900000</v>
      </c>
      <c r="H5597" s="7">
        <f t="shared" si="51"/>
        <v>900000</v>
      </c>
      <c r="I5597" s="7">
        <v>1</v>
      </c>
    </row>
    <row r="5598" spans="1:9" s="8" customFormat="1" ht="45" x14ac:dyDescent="0.25">
      <c r="A5598" s="860"/>
      <c r="B5598" s="849"/>
      <c r="C5598" s="124">
        <v>79951100</v>
      </c>
      <c r="D5598" s="129" t="s">
        <v>3221</v>
      </c>
      <c r="E5598" s="6" t="s">
        <v>14</v>
      </c>
      <c r="F5598" s="6" t="s">
        <v>121</v>
      </c>
      <c r="G5598" s="7">
        <v>720000</v>
      </c>
      <c r="H5598" s="7">
        <f t="shared" si="51"/>
        <v>720000</v>
      </c>
      <c r="I5598" s="7">
        <v>1</v>
      </c>
    </row>
    <row r="5599" spans="1:9" s="8" customFormat="1" ht="45" x14ac:dyDescent="0.25">
      <c r="A5599" s="860"/>
      <c r="B5599" s="849"/>
      <c r="C5599" s="124">
        <v>79951100</v>
      </c>
      <c r="D5599" s="129" t="s">
        <v>3222</v>
      </c>
      <c r="E5599" s="6" t="s">
        <v>14</v>
      </c>
      <c r="F5599" s="6" t="s">
        <v>121</v>
      </c>
      <c r="G5599" s="7">
        <v>945000</v>
      </c>
      <c r="H5599" s="7">
        <f t="shared" si="51"/>
        <v>945000</v>
      </c>
      <c r="I5599" s="7">
        <v>1</v>
      </c>
    </row>
    <row r="5600" spans="1:9" s="8" customFormat="1" ht="45" x14ac:dyDescent="0.25">
      <c r="A5600" s="860"/>
      <c r="B5600" s="849"/>
      <c r="C5600" s="124">
        <v>79951100</v>
      </c>
      <c r="D5600" s="129" t="s">
        <v>3223</v>
      </c>
      <c r="E5600" s="6" t="s">
        <v>14</v>
      </c>
      <c r="F5600" s="6" t="s">
        <v>121</v>
      </c>
      <c r="G5600" s="7">
        <v>3000000</v>
      </c>
      <c r="H5600" s="7">
        <f t="shared" si="51"/>
        <v>3000000</v>
      </c>
      <c r="I5600" s="7">
        <v>1</v>
      </c>
    </row>
    <row r="5601" spans="1:9" s="8" customFormat="1" x14ac:dyDescent="0.25">
      <c r="A5601" s="860"/>
      <c r="B5601" s="822" t="s">
        <v>7584</v>
      </c>
      <c r="C5601" s="822"/>
      <c r="D5601" s="822"/>
      <c r="E5601" s="822"/>
      <c r="F5601" s="822"/>
      <c r="G5601" s="822"/>
      <c r="H5601" s="7"/>
      <c r="I5601" s="7"/>
    </row>
    <row r="5602" spans="1:9" s="8" customFormat="1" x14ac:dyDescent="0.25">
      <c r="A5602" s="860"/>
      <c r="B5602" s="455" t="s">
        <v>5713</v>
      </c>
      <c r="C5602" s="754" t="s">
        <v>7585</v>
      </c>
      <c r="D5602" s="754" t="s">
        <v>4059</v>
      </c>
      <c r="E5602" s="754" t="s">
        <v>14</v>
      </c>
      <c r="F5602" s="754" t="s">
        <v>15</v>
      </c>
      <c r="G5602" s="754">
        <v>150000</v>
      </c>
      <c r="H5602" s="399">
        <v>150</v>
      </c>
      <c r="I5602" s="754">
        <v>1</v>
      </c>
    </row>
    <row r="5603" spans="1:9" s="8" customFormat="1" x14ac:dyDescent="0.25">
      <c r="A5603" s="860"/>
      <c r="B5603" s="455" t="s">
        <v>5713</v>
      </c>
      <c r="C5603" s="754" t="s">
        <v>7586</v>
      </c>
      <c r="D5603" s="754" t="s">
        <v>4060</v>
      </c>
      <c r="E5603" s="754" t="s">
        <v>14</v>
      </c>
      <c r="F5603" s="754" t="s">
        <v>15</v>
      </c>
      <c r="G5603" s="754">
        <v>220000</v>
      </c>
      <c r="H5603" s="399">
        <v>880</v>
      </c>
      <c r="I5603" s="754">
        <v>4</v>
      </c>
    </row>
    <row r="5604" spans="1:9" s="8" customFormat="1" x14ac:dyDescent="0.25">
      <c r="A5604" s="860"/>
      <c r="B5604" s="455" t="s">
        <v>5713</v>
      </c>
      <c r="C5604" s="754" t="s">
        <v>7587</v>
      </c>
      <c r="D5604" s="754" t="s">
        <v>7588</v>
      </c>
      <c r="E5604" s="754" t="s">
        <v>14</v>
      </c>
      <c r="F5604" s="754" t="s">
        <v>15</v>
      </c>
      <c r="G5604" s="754">
        <v>60000</v>
      </c>
      <c r="H5604" s="399">
        <v>480</v>
      </c>
      <c r="I5604" s="754">
        <v>8</v>
      </c>
    </row>
    <row r="5605" spans="1:9" s="8" customFormat="1" x14ac:dyDescent="0.25">
      <c r="A5605" s="860"/>
      <c r="B5605" s="455" t="s">
        <v>5713</v>
      </c>
      <c r="C5605" s="754" t="s">
        <v>7589</v>
      </c>
      <c r="D5605" s="754" t="s">
        <v>7590</v>
      </c>
      <c r="E5605" s="754" t="s">
        <v>14</v>
      </c>
      <c r="F5605" s="754" t="s">
        <v>15</v>
      </c>
      <c r="G5605" s="754">
        <v>250000</v>
      </c>
      <c r="H5605" s="399">
        <v>500</v>
      </c>
      <c r="I5605" s="754">
        <v>2</v>
      </c>
    </row>
    <row r="5606" spans="1:9" s="8" customFormat="1" x14ac:dyDescent="0.25">
      <c r="A5606" s="860"/>
      <c r="B5606" s="455" t="s">
        <v>5713</v>
      </c>
      <c r="C5606" s="754" t="s">
        <v>7591</v>
      </c>
      <c r="D5606" s="754" t="s">
        <v>5756</v>
      </c>
      <c r="E5606" s="754" t="s">
        <v>14</v>
      </c>
      <c r="F5606" s="754" t="s">
        <v>15</v>
      </c>
      <c r="G5606" s="754">
        <v>180000</v>
      </c>
      <c r="H5606" s="399">
        <v>180</v>
      </c>
      <c r="I5606" s="754">
        <v>1</v>
      </c>
    </row>
    <row r="5607" spans="1:9" s="8" customFormat="1" x14ac:dyDescent="0.25">
      <c r="A5607" s="860"/>
      <c r="B5607" s="455" t="s">
        <v>5713</v>
      </c>
      <c r="C5607" s="754" t="s">
        <v>7592</v>
      </c>
      <c r="D5607" s="754" t="s">
        <v>4067</v>
      </c>
      <c r="E5607" s="754" t="s">
        <v>14</v>
      </c>
      <c r="F5607" s="754" t="s">
        <v>15</v>
      </c>
      <c r="G5607" s="754">
        <v>180000</v>
      </c>
      <c r="H5607" s="399">
        <v>360</v>
      </c>
      <c r="I5607" s="754">
        <v>2</v>
      </c>
    </row>
    <row r="5608" spans="1:9" s="8" customFormat="1" x14ac:dyDescent="0.25">
      <c r="A5608" s="860"/>
      <c r="B5608" s="755"/>
      <c r="C5608" s="754"/>
      <c r="D5608" s="754"/>
      <c r="E5608" s="754"/>
      <c r="F5608" s="754"/>
      <c r="G5608" s="754"/>
      <c r="H5608" s="7"/>
      <c r="I5608" s="7"/>
    </row>
    <row r="5609" spans="1:9" s="8" customFormat="1" x14ac:dyDescent="0.25">
      <c r="A5609" s="860"/>
      <c r="B5609" s="755"/>
      <c r="C5609" s="124"/>
      <c r="D5609" s="129"/>
      <c r="E5609" s="755"/>
      <c r="F5609" s="755"/>
      <c r="G5609" s="7"/>
      <c r="H5609" s="7"/>
      <c r="I5609" s="7"/>
    </row>
    <row r="5610" spans="1:9" s="8" customFormat="1" x14ac:dyDescent="0.25">
      <c r="A5610" s="860"/>
      <c r="B5610" s="755"/>
      <c r="C5610" s="124"/>
      <c r="D5610" s="129"/>
      <c r="E5610" s="755"/>
      <c r="F5610" s="755"/>
      <c r="G5610" s="7"/>
      <c r="H5610" s="7"/>
      <c r="I5610" s="7"/>
    </row>
    <row r="5611" spans="1:9" x14ac:dyDescent="0.25">
      <c r="A5611" s="860"/>
      <c r="B5611" s="822" t="s">
        <v>297</v>
      </c>
      <c r="C5611" s="822"/>
      <c r="D5611" s="822"/>
      <c r="E5611" s="822"/>
      <c r="F5611" s="822"/>
      <c r="G5611" s="822"/>
      <c r="H5611" s="2">
        <f>SUM(H5612)</f>
        <v>1100000</v>
      </c>
      <c r="I5611" s="2"/>
    </row>
    <row r="5612" spans="1:9" x14ac:dyDescent="0.25">
      <c r="A5612" s="860"/>
      <c r="B5612" s="823" t="s">
        <v>118</v>
      </c>
      <c r="C5612" s="823"/>
      <c r="D5612" s="823"/>
      <c r="E5612" s="823"/>
      <c r="F5612" s="823"/>
      <c r="G5612" s="823"/>
      <c r="H5612" s="72">
        <f>SUM(H5613:H5613)</f>
        <v>1100000</v>
      </c>
      <c r="I5612" s="72"/>
    </row>
    <row r="5613" spans="1:9" x14ac:dyDescent="0.25">
      <c r="A5613" s="860"/>
      <c r="B5613" s="10">
        <v>4239</v>
      </c>
      <c r="C5613" s="119" t="s">
        <v>3224</v>
      </c>
      <c r="D5613" s="120" t="s">
        <v>294</v>
      </c>
      <c r="E5613" s="10" t="s">
        <v>120</v>
      </c>
      <c r="F5613" s="10" t="s">
        <v>121</v>
      </c>
      <c r="G5613" s="3">
        <v>1100000</v>
      </c>
      <c r="H5613" s="3">
        <f>G5613*I5613</f>
        <v>1100000</v>
      </c>
      <c r="I5613" s="3">
        <v>1</v>
      </c>
    </row>
    <row r="5614" spans="1:9" x14ac:dyDescent="0.25">
      <c r="A5614" s="860"/>
      <c r="B5614" s="822" t="s">
        <v>7267</v>
      </c>
      <c r="C5614" s="822"/>
      <c r="D5614" s="822"/>
      <c r="E5614" s="822"/>
      <c r="F5614" s="822"/>
      <c r="G5614" s="822"/>
      <c r="H5614" s="3"/>
      <c r="I5614" s="3"/>
    </row>
    <row r="5615" spans="1:9" x14ac:dyDescent="0.25">
      <c r="A5615" s="860"/>
      <c r="B5615" s="823" t="s">
        <v>11</v>
      </c>
      <c r="C5615" s="823"/>
      <c r="D5615" s="823"/>
      <c r="E5615" s="823"/>
      <c r="F5615" s="823"/>
      <c r="G5615" s="823"/>
      <c r="H5615" s="3"/>
      <c r="I5615" s="3"/>
    </row>
    <row r="5616" spans="1:9" x14ac:dyDescent="0.25">
      <c r="A5616" s="860"/>
      <c r="B5616" s="119" t="s">
        <v>6303</v>
      </c>
      <c r="C5616" s="119" t="s">
        <v>7334</v>
      </c>
      <c r="D5616" s="119" t="s">
        <v>5623</v>
      </c>
      <c r="E5616" s="119" t="s">
        <v>14</v>
      </c>
      <c r="F5616" s="119" t="s">
        <v>15</v>
      </c>
      <c r="G5616" s="119">
        <v>10000</v>
      </c>
      <c r="H5616" s="707">
        <v>900</v>
      </c>
      <c r="I5616" s="119">
        <v>90</v>
      </c>
    </row>
    <row r="5617" spans="1:9" x14ac:dyDescent="0.25">
      <c r="A5617" s="860"/>
      <c r="B5617" s="823" t="s">
        <v>154</v>
      </c>
      <c r="C5617" s="823"/>
      <c r="D5617" s="823"/>
      <c r="E5617" s="823"/>
      <c r="F5617" s="823"/>
      <c r="G5617" s="823"/>
      <c r="H5617" s="782"/>
      <c r="I5617" s="119"/>
    </row>
    <row r="5618" spans="1:9" x14ac:dyDescent="0.25">
      <c r="A5618" s="860"/>
      <c r="B5618" s="769" t="s">
        <v>5636</v>
      </c>
      <c r="C5618" s="769" t="s">
        <v>7620</v>
      </c>
      <c r="D5618" s="769" t="s">
        <v>539</v>
      </c>
      <c r="E5618" s="119" t="s">
        <v>126</v>
      </c>
      <c r="F5618" s="119" t="s">
        <v>121</v>
      </c>
      <c r="G5618" s="773">
        <v>727290</v>
      </c>
      <c r="H5618" s="773">
        <v>727290</v>
      </c>
      <c r="I5618" s="3">
        <v>1</v>
      </c>
    </row>
    <row r="5619" spans="1:9" x14ac:dyDescent="0.25">
      <c r="A5619" s="860"/>
      <c r="B5619" s="769" t="s">
        <v>5636</v>
      </c>
      <c r="C5619" s="769" t="s">
        <v>7621</v>
      </c>
      <c r="D5619" s="769" t="s">
        <v>539</v>
      </c>
      <c r="E5619" s="119" t="s">
        <v>126</v>
      </c>
      <c r="F5619" s="119" t="s">
        <v>121</v>
      </c>
      <c r="G5619" s="773">
        <v>1289210</v>
      </c>
      <c r="H5619" s="773">
        <v>1289210</v>
      </c>
      <c r="I5619" s="3">
        <v>1</v>
      </c>
    </row>
    <row r="5620" spans="1:9" x14ac:dyDescent="0.25">
      <c r="A5620" s="860"/>
      <c r="B5620" s="769" t="s">
        <v>5636</v>
      </c>
      <c r="C5620" s="769" t="s">
        <v>7622</v>
      </c>
      <c r="D5620" s="769" t="s">
        <v>539</v>
      </c>
      <c r="E5620" s="119" t="s">
        <v>126</v>
      </c>
      <c r="F5620" s="119" t="s">
        <v>121</v>
      </c>
      <c r="G5620" s="773">
        <v>1071150</v>
      </c>
      <c r="H5620" s="773">
        <v>1071150</v>
      </c>
      <c r="I5620" s="3">
        <v>1</v>
      </c>
    </row>
    <row r="5621" spans="1:9" x14ac:dyDescent="0.25">
      <c r="A5621" s="860"/>
      <c r="B5621" s="769" t="s">
        <v>5636</v>
      </c>
      <c r="C5621" s="769" t="s">
        <v>7623</v>
      </c>
      <c r="D5621" s="769" t="s">
        <v>539</v>
      </c>
      <c r="E5621" s="119" t="s">
        <v>126</v>
      </c>
      <c r="F5621" s="119" t="s">
        <v>121</v>
      </c>
      <c r="G5621" s="773">
        <v>558580</v>
      </c>
      <c r="H5621" s="773">
        <v>558580</v>
      </c>
      <c r="I5621" s="3">
        <v>1</v>
      </c>
    </row>
    <row r="5622" spans="1:9" x14ac:dyDescent="0.25">
      <c r="A5622" s="860"/>
      <c r="B5622" s="769" t="s">
        <v>5636</v>
      </c>
      <c r="C5622" s="769" t="s">
        <v>7624</v>
      </c>
      <c r="D5622" s="769" t="s">
        <v>539</v>
      </c>
      <c r="E5622" s="119" t="s">
        <v>126</v>
      </c>
      <c r="F5622" s="119" t="s">
        <v>121</v>
      </c>
      <c r="G5622" s="773">
        <v>527310</v>
      </c>
      <c r="H5622" s="773">
        <v>527310</v>
      </c>
      <c r="I5622" s="3">
        <v>1</v>
      </c>
    </row>
    <row r="5623" spans="1:9" x14ac:dyDescent="0.25">
      <c r="A5623" s="860"/>
      <c r="B5623" s="119"/>
      <c r="C5623" s="119"/>
      <c r="D5623" s="119"/>
      <c r="E5623" s="119"/>
      <c r="F5623" s="119"/>
      <c r="G5623" s="119"/>
      <c r="H5623" s="782"/>
      <c r="I5623" s="119"/>
    </row>
    <row r="5624" spans="1:9" x14ac:dyDescent="0.25">
      <c r="A5624" s="860"/>
      <c r="B5624" s="823" t="s">
        <v>118</v>
      </c>
      <c r="C5624" s="823"/>
      <c r="D5624" s="823"/>
      <c r="E5624" s="823"/>
      <c r="F5624" s="823"/>
      <c r="G5624" s="823"/>
      <c r="H5624" s="3"/>
      <c r="I5624" s="3"/>
    </row>
    <row r="5625" spans="1:9" x14ac:dyDescent="0.25">
      <c r="A5625" s="860"/>
      <c r="B5625" s="805" t="s">
        <v>5636</v>
      </c>
      <c r="C5625" s="802" t="s">
        <v>7715</v>
      </c>
      <c r="D5625" s="802" t="s">
        <v>5274</v>
      </c>
      <c r="E5625" s="798" t="s">
        <v>172</v>
      </c>
      <c r="F5625" s="119" t="s">
        <v>121</v>
      </c>
      <c r="G5625" s="803">
        <v>90000</v>
      </c>
      <c r="H5625" s="804">
        <v>90000</v>
      </c>
      <c r="I5625" s="3">
        <v>1</v>
      </c>
    </row>
    <row r="5626" spans="1:9" ht="30" x14ac:dyDescent="0.25">
      <c r="A5626" s="860"/>
      <c r="B5626" s="119" t="s">
        <v>5606</v>
      </c>
      <c r="C5626" s="119" t="s">
        <v>7268</v>
      </c>
      <c r="D5626" s="119" t="s">
        <v>5476</v>
      </c>
      <c r="E5626" s="119" t="s">
        <v>14</v>
      </c>
      <c r="F5626" s="119" t="s">
        <v>121</v>
      </c>
      <c r="G5626" s="119">
        <v>250000</v>
      </c>
      <c r="H5626" s="119">
        <v>250000</v>
      </c>
      <c r="I5626" s="3">
        <v>1</v>
      </c>
    </row>
    <row r="5627" spans="1:9" ht="30" x14ac:dyDescent="0.25">
      <c r="A5627" s="860"/>
      <c r="B5627" s="119" t="s">
        <v>5606</v>
      </c>
      <c r="C5627" s="119" t="s">
        <v>7269</v>
      </c>
      <c r="D5627" s="119" t="s">
        <v>5476</v>
      </c>
      <c r="E5627" s="119" t="s">
        <v>14</v>
      </c>
      <c r="F5627" s="119" t="s">
        <v>121</v>
      </c>
      <c r="G5627" s="119">
        <v>300000</v>
      </c>
      <c r="H5627" s="119">
        <v>300000</v>
      </c>
      <c r="I5627" s="3">
        <v>1</v>
      </c>
    </row>
    <row r="5628" spans="1:9" x14ac:dyDescent="0.25">
      <c r="A5628" s="860"/>
      <c r="B5628" s="822" t="s">
        <v>299</v>
      </c>
      <c r="C5628" s="822"/>
      <c r="D5628" s="822"/>
      <c r="E5628" s="822"/>
      <c r="F5628" s="822"/>
      <c r="G5628" s="822"/>
      <c r="H5628" s="2">
        <f>SUM(H5629)</f>
        <v>21489000</v>
      </c>
      <c r="I5628" s="2"/>
    </row>
    <row r="5629" spans="1:9" x14ac:dyDescent="0.25">
      <c r="A5629" s="860"/>
      <c r="B5629" s="823" t="s">
        <v>118</v>
      </c>
      <c r="C5629" s="823"/>
      <c r="D5629" s="823"/>
      <c r="E5629" s="823"/>
      <c r="F5629" s="823"/>
      <c r="G5629" s="823"/>
      <c r="H5629" s="72">
        <f>SUM(H5630:H5631)</f>
        <v>21489000</v>
      </c>
      <c r="I5629" s="72"/>
    </row>
    <row r="5630" spans="1:9" s="8" customFormat="1" ht="30" x14ac:dyDescent="0.25">
      <c r="A5630" s="860"/>
      <c r="B5630" s="849">
        <v>4215</v>
      </c>
      <c r="C5630" s="124">
        <v>66511120</v>
      </c>
      <c r="D5630" s="129" t="s">
        <v>300</v>
      </c>
      <c r="E5630" s="6" t="s">
        <v>149</v>
      </c>
      <c r="F5630" s="6" t="s">
        <v>121</v>
      </c>
      <c r="G5630" s="7">
        <v>4389000</v>
      </c>
      <c r="H5630" s="7">
        <f>G5630*I5630</f>
        <v>4389000</v>
      </c>
      <c r="I5630" s="7">
        <v>1</v>
      </c>
    </row>
    <row r="5631" spans="1:9" s="8" customFormat="1" ht="30" x14ac:dyDescent="0.25">
      <c r="A5631" s="860"/>
      <c r="B5631" s="849"/>
      <c r="C5631" s="124">
        <v>66511120</v>
      </c>
      <c r="D5631" s="129" t="s">
        <v>300</v>
      </c>
      <c r="E5631" s="6" t="s">
        <v>149</v>
      </c>
      <c r="F5631" s="6" t="s">
        <v>121</v>
      </c>
      <c r="G5631" s="7">
        <v>17100000</v>
      </c>
      <c r="H5631" s="7">
        <f>G5631*I5631</f>
        <v>17100000</v>
      </c>
      <c r="I5631" s="7">
        <v>1</v>
      </c>
    </row>
    <row r="5632" spans="1:9" x14ac:dyDescent="0.25">
      <c r="A5632" s="860"/>
      <c r="B5632" s="822" t="s">
        <v>642</v>
      </c>
      <c r="C5632" s="822"/>
      <c r="D5632" s="822"/>
      <c r="E5632" s="822"/>
      <c r="F5632" s="822"/>
      <c r="G5632" s="822"/>
      <c r="H5632" s="2">
        <f>SUM(H5633)</f>
        <v>1000000</v>
      </c>
      <c r="I5632" s="2"/>
    </row>
    <row r="5633" spans="1:9" x14ac:dyDescent="0.25">
      <c r="A5633" s="860"/>
      <c r="B5633" s="823" t="s">
        <v>118</v>
      </c>
      <c r="C5633" s="823"/>
      <c r="D5633" s="823"/>
      <c r="E5633" s="823"/>
      <c r="F5633" s="823"/>
      <c r="G5633" s="823"/>
      <c r="H5633" s="72">
        <f>SUM(H5634:H5634)</f>
        <v>1000000</v>
      </c>
      <c r="I5633" s="72"/>
    </row>
    <row r="5634" spans="1:9" x14ac:dyDescent="0.25">
      <c r="A5634" s="860"/>
      <c r="B5634" s="10">
        <v>4239</v>
      </c>
      <c r="C5634" s="119" t="s">
        <v>3225</v>
      </c>
      <c r="D5634" s="120" t="s">
        <v>294</v>
      </c>
      <c r="E5634" s="10" t="s">
        <v>120</v>
      </c>
      <c r="F5634" s="10" t="s">
        <v>121</v>
      </c>
      <c r="G5634" s="3">
        <v>1000000</v>
      </c>
      <c r="H5634" s="3">
        <f>G5634*I5634</f>
        <v>1000000</v>
      </c>
      <c r="I5634" s="3">
        <v>1</v>
      </c>
    </row>
    <row r="5635" spans="1:9" x14ac:dyDescent="0.25">
      <c r="A5635" s="860"/>
      <c r="B5635" s="829" t="s">
        <v>301</v>
      </c>
      <c r="C5635" s="829"/>
      <c r="D5635" s="829"/>
      <c r="E5635" s="829"/>
      <c r="F5635" s="829"/>
      <c r="G5635" s="829"/>
      <c r="H5635" s="2">
        <f>SUM(H5269+H5384+H5389+H5403+H5406+H5411+H5416+H5422+H5428+H5441+H5447+H5452+H5530+H5535+H5547+H5578+H5584+H5611+H5628+H5632)</f>
        <v>520057105.26600003</v>
      </c>
      <c r="I5635" s="2"/>
    </row>
    <row r="5636" spans="1:9" ht="38.25" customHeight="1" x14ac:dyDescent="0.25">
      <c r="A5636" s="860" t="s">
        <v>5261</v>
      </c>
      <c r="B5636" s="818" t="s">
        <v>3226</v>
      </c>
      <c r="C5636" s="818"/>
      <c r="D5636" s="818"/>
      <c r="E5636" s="818"/>
      <c r="F5636" s="818"/>
      <c r="G5636" s="818"/>
      <c r="H5636" s="818"/>
      <c r="I5636" s="818"/>
    </row>
    <row r="5637" spans="1:9" x14ac:dyDescent="0.25">
      <c r="A5637" s="860"/>
      <c r="B5637" s="13"/>
      <c r="C5637" s="138"/>
      <c r="D5637" s="138"/>
      <c r="E5637" s="13"/>
      <c r="F5637" s="13"/>
      <c r="G5637" s="72"/>
      <c r="H5637" s="72"/>
      <c r="I5637" s="72"/>
    </row>
    <row r="5638" spans="1:9" x14ac:dyDescent="0.25">
      <c r="A5638" s="860"/>
      <c r="B5638" s="817" t="s">
        <v>1</v>
      </c>
      <c r="C5638" s="807" t="s">
        <v>2</v>
      </c>
      <c r="D5638" s="807"/>
      <c r="E5638" s="817" t="s">
        <v>3</v>
      </c>
      <c r="F5638" s="817" t="s">
        <v>4</v>
      </c>
      <c r="G5638" s="824" t="s">
        <v>5</v>
      </c>
      <c r="H5638" s="824" t="s">
        <v>6</v>
      </c>
      <c r="I5638" s="824" t="s">
        <v>7</v>
      </c>
    </row>
    <row r="5639" spans="1:9" ht="60" x14ac:dyDescent="0.25">
      <c r="A5639" s="860"/>
      <c r="B5639" s="817"/>
      <c r="C5639" s="138" t="s">
        <v>8</v>
      </c>
      <c r="D5639" s="138" t="s">
        <v>9</v>
      </c>
      <c r="E5639" s="817"/>
      <c r="F5639" s="817"/>
      <c r="G5639" s="824"/>
      <c r="H5639" s="824"/>
      <c r="I5639" s="824"/>
    </row>
    <row r="5640" spans="1:9" x14ac:dyDescent="0.25">
      <c r="A5640" s="860"/>
      <c r="B5640" s="13"/>
      <c r="C5640" s="138">
        <v>1</v>
      </c>
      <c r="D5640" s="138">
        <v>2</v>
      </c>
      <c r="E5640" s="13">
        <v>3</v>
      </c>
      <c r="F5640" s="13">
        <v>4</v>
      </c>
      <c r="G5640" s="72">
        <v>5</v>
      </c>
      <c r="H5640" s="72">
        <v>6</v>
      </c>
      <c r="I5640" s="72">
        <v>7</v>
      </c>
    </row>
    <row r="5641" spans="1:9" x14ac:dyDescent="0.25">
      <c r="A5641" s="860"/>
      <c r="B5641" s="837" t="s">
        <v>6384</v>
      </c>
      <c r="C5641" s="837"/>
      <c r="D5641" s="837"/>
      <c r="E5641" s="837"/>
      <c r="F5641" s="837"/>
      <c r="G5641" s="837"/>
      <c r="H5641" s="427"/>
      <c r="I5641" s="427"/>
    </row>
    <row r="5642" spans="1:9" x14ac:dyDescent="0.25">
      <c r="A5642" s="860"/>
      <c r="B5642" s="438"/>
      <c r="C5642" s="439"/>
      <c r="D5642" s="440" t="s">
        <v>11</v>
      </c>
      <c r="E5642" s="439"/>
      <c r="F5642" s="439"/>
      <c r="G5642" s="439"/>
      <c r="H5642" s="427"/>
      <c r="I5642" s="427"/>
    </row>
    <row r="5643" spans="1:9" ht="30" x14ac:dyDescent="0.25">
      <c r="A5643" s="860"/>
      <c r="B5643" s="718" t="s">
        <v>5838</v>
      </c>
      <c r="C5643" s="718" t="s">
        <v>7425</v>
      </c>
      <c r="D5643" s="718" t="s">
        <v>3585</v>
      </c>
      <c r="E5643" s="718" t="s">
        <v>14</v>
      </c>
      <c r="F5643" s="718" t="s">
        <v>15</v>
      </c>
      <c r="G5643" s="717">
        <v>145000</v>
      </c>
      <c r="H5643" s="707">
        <v>1015</v>
      </c>
      <c r="I5643" s="717">
        <v>7</v>
      </c>
    </row>
    <row r="5644" spans="1:9" x14ac:dyDescent="0.25">
      <c r="A5644" s="860"/>
      <c r="B5644" s="842">
        <v>5122</v>
      </c>
      <c r="C5644" s="588" t="s">
        <v>6914</v>
      </c>
      <c r="D5644" s="588" t="s">
        <v>6449</v>
      </c>
      <c r="E5644" s="588" t="s">
        <v>14</v>
      </c>
      <c r="F5644" s="588" t="s">
        <v>470</v>
      </c>
      <c r="G5644" s="591">
        <v>6000</v>
      </c>
      <c r="H5644" s="569">
        <v>780</v>
      </c>
      <c r="I5644" s="591">
        <v>130</v>
      </c>
    </row>
    <row r="5645" spans="1:9" x14ac:dyDescent="0.25">
      <c r="A5645" s="860"/>
      <c r="B5645" s="843"/>
      <c r="C5645" s="588" t="s">
        <v>6915</v>
      </c>
      <c r="D5645" s="588" t="s">
        <v>6916</v>
      </c>
      <c r="E5645" s="588" t="s">
        <v>14</v>
      </c>
      <c r="F5645" s="588" t="s">
        <v>470</v>
      </c>
      <c r="G5645" s="591">
        <v>7000</v>
      </c>
      <c r="H5645" s="569">
        <v>140</v>
      </c>
      <c r="I5645" s="591">
        <v>20</v>
      </c>
    </row>
    <row r="5646" spans="1:9" x14ac:dyDescent="0.25">
      <c r="A5646" s="860"/>
      <c r="B5646" s="843"/>
      <c r="C5646" s="426" t="s">
        <v>6382</v>
      </c>
      <c r="D5646" s="426" t="s">
        <v>4058</v>
      </c>
      <c r="E5646" s="588" t="s">
        <v>14</v>
      </c>
      <c r="F5646" s="588" t="s">
        <v>15</v>
      </c>
      <c r="G5646" s="426">
        <v>300000</v>
      </c>
      <c r="H5646" s="426">
        <v>300000</v>
      </c>
      <c r="I5646" s="426">
        <v>1</v>
      </c>
    </row>
    <row r="5647" spans="1:9" x14ac:dyDescent="0.25">
      <c r="A5647" s="860"/>
      <c r="B5647" s="843"/>
      <c r="C5647" s="426" t="s">
        <v>6383</v>
      </c>
      <c r="D5647" s="426" t="s">
        <v>457</v>
      </c>
      <c r="E5647" s="426" t="s">
        <v>14</v>
      </c>
      <c r="F5647" s="426" t="s">
        <v>15</v>
      </c>
      <c r="G5647" s="426">
        <v>300000</v>
      </c>
      <c r="H5647" s="426">
        <v>3600000</v>
      </c>
      <c r="I5647" s="426">
        <v>12</v>
      </c>
    </row>
    <row r="5648" spans="1:9" ht="15.75" customHeight="1" x14ac:dyDescent="0.25">
      <c r="A5648" s="860"/>
      <c r="B5648" s="844"/>
      <c r="C5648" s="426" t="s">
        <v>6385</v>
      </c>
      <c r="D5648" s="426" t="s">
        <v>6324</v>
      </c>
      <c r="E5648" s="426" t="s">
        <v>14</v>
      </c>
      <c r="F5648" s="426" t="s">
        <v>15</v>
      </c>
      <c r="G5648" s="426">
        <v>200000</v>
      </c>
      <c r="H5648" s="426">
        <v>200000</v>
      </c>
      <c r="I5648" s="427">
        <v>1</v>
      </c>
    </row>
    <row r="5649" spans="1:9" ht="15.75" customHeight="1" x14ac:dyDescent="0.25">
      <c r="A5649" s="860"/>
      <c r="B5649" s="441"/>
      <c r="C5649" s="426"/>
      <c r="D5649" s="428" t="s">
        <v>118</v>
      </c>
      <c r="E5649" s="426"/>
      <c r="F5649" s="426"/>
      <c r="G5649" s="426"/>
      <c r="H5649" s="426"/>
      <c r="I5649" s="427"/>
    </row>
    <row r="5650" spans="1:9" ht="15.75" customHeight="1" x14ac:dyDescent="0.25">
      <c r="A5650" s="860"/>
      <c r="B5650" s="455" t="s">
        <v>7457</v>
      </c>
      <c r="C5650" s="455" t="s">
        <v>7455</v>
      </c>
      <c r="D5650" s="455" t="s">
        <v>7456</v>
      </c>
      <c r="E5650" s="724" t="s">
        <v>14</v>
      </c>
      <c r="F5650" s="724" t="s">
        <v>121</v>
      </c>
      <c r="G5650" s="456">
        <v>150000</v>
      </c>
      <c r="H5650" s="456">
        <v>150000</v>
      </c>
      <c r="I5650" s="721">
        <v>1</v>
      </c>
    </row>
    <row r="5651" spans="1:9" ht="15.75" customHeight="1" x14ac:dyDescent="0.25">
      <c r="A5651" s="860"/>
      <c r="B5651" s="426" t="s">
        <v>6393</v>
      </c>
      <c r="C5651" s="426" t="s">
        <v>6391</v>
      </c>
      <c r="D5651" s="426" t="s">
        <v>6392</v>
      </c>
      <c r="E5651" s="426" t="s">
        <v>120</v>
      </c>
      <c r="F5651" s="426" t="s">
        <v>121</v>
      </c>
      <c r="G5651" s="426">
        <v>30000</v>
      </c>
      <c r="H5651" s="426">
        <v>30000</v>
      </c>
      <c r="I5651" s="426">
        <v>1</v>
      </c>
    </row>
    <row r="5652" spans="1:9" ht="15" customHeight="1" x14ac:dyDescent="0.25">
      <c r="A5652" s="860"/>
      <c r="B5652" s="875" t="s">
        <v>153</v>
      </c>
      <c r="C5652" s="876"/>
      <c r="D5652" s="876"/>
      <c r="E5652" s="876"/>
      <c r="F5652" s="876"/>
      <c r="G5652" s="877"/>
      <c r="H5652" s="2">
        <v>1320000</v>
      </c>
      <c r="I5652" s="2"/>
    </row>
    <row r="5653" spans="1:9" x14ac:dyDescent="0.25">
      <c r="A5653" s="860"/>
      <c r="B5653" s="817" t="s">
        <v>154</v>
      </c>
      <c r="C5653" s="817"/>
      <c r="D5653" s="817"/>
      <c r="E5653" s="817"/>
      <c r="F5653" s="817"/>
      <c r="G5653" s="817"/>
      <c r="H5653" s="72">
        <v>1120000</v>
      </c>
      <c r="I5653" s="72"/>
    </row>
    <row r="5654" spans="1:9" ht="60" x14ac:dyDescent="0.25">
      <c r="A5654" s="860"/>
      <c r="B5654" s="806">
        <v>5134</v>
      </c>
      <c r="C5654" s="141" t="s">
        <v>3227</v>
      </c>
      <c r="D5654" s="142" t="s">
        <v>3228</v>
      </c>
      <c r="E5654" s="12" t="s">
        <v>149</v>
      </c>
      <c r="F5654" s="12" t="s">
        <v>121</v>
      </c>
      <c r="G5654" s="14">
        <v>150000</v>
      </c>
      <c r="H5654" s="14">
        <v>150000</v>
      </c>
      <c r="I5654" s="14">
        <v>1</v>
      </c>
    </row>
    <row r="5655" spans="1:9" ht="75" x14ac:dyDescent="0.25">
      <c r="A5655" s="860"/>
      <c r="B5655" s="806"/>
      <c r="C5655" s="141" t="s">
        <v>3229</v>
      </c>
      <c r="D5655" s="142" t="s">
        <v>3230</v>
      </c>
      <c r="E5655" s="12" t="s">
        <v>149</v>
      </c>
      <c r="F5655" s="12" t="s">
        <v>121</v>
      </c>
      <c r="G5655" s="14">
        <v>150000</v>
      </c>
      <c r="H5655" s="14">
        <v>150000</v>
      </c>
      <c r="I5655" s="14">
        <v>1</v>
      </c>
    </row>
    <row r="5656" spans="1:9" ht="60" x14ac:dyDescent="0.25">
      <c r="A5656" s="860"/>
      <c r="B5656" s="806"/>
      <c r="C5656" s="141" t="s">
        <v>3231</v>
      </c>
      <c r="D5656" s="142" t="s">
        <v>3232</v>
      </c>
      <c r="E5656" s="12" t="s">
        <v>149</v>
      </c>
      <c r="F5656" s="12" t="s">
        <v>121</v>
      </c>
      <c r="G5656" s="14">
        <v>150000</v>
      </c>
      <c r="H5656" s="14">
        <v>150000</v>
      </c>
      <c r="I5656" s="14">
        <v>1</v>
      </c>
    </row>
    <row r="5657" spans="1:9" ht="60" x14ac:dyDescent="0.25">
      <c r="A5657" s="860"/>
      <c r="B5657" s="806"/>
      <c r="C5657" s="141" t="s">
        <v>3233</v>
      </c>
      <c r="D5657" s="142" t="s">
        <v>3234</v>
      </c>
      <c r="E5657" s="12" t="s">
        <v>149</v>
      </c>
      <c r="F5657" s="12" t="s">
        <v>121</v>
      </c>
      <c r="G5657" s="14">
        <v>150000</v>
      </c>
      <c r="H5657" s="14">
        <v>150000</v>
      </c>
      <c r="I5657" s="14">
        <v>1</v>
      </c>
    </row>
    <row r="5658" spans="1:9" ht="45" x14ac:dyDescent="0.25">
      <c r="A5658" s="860"/>
      <c r="B5658" s="806"/>
      <c r="C5658" s="141" t="s">
        <v>3235</v>
      </c>
      <c r="D5658" s="142" t="s">
        <v>3236</v>
      </c>
      <c r="E5658" s="12" t="s">
        <v>149</v>
      </c>
      <c r="F5658" s="12" t="s">
        <v>121</v>
      </c>
      <c r="G5658" s="14">
        <v>150000</v>
      </c>
      <c r="H5658" s="14">
        <v>150000</v>
      </c>
      <c r="I5658" s="14">
        <v>1</v>
      </c>
    </row>
    <row r="5659" spans="1:9" ht="60" x14ac:dyDescent="0.25">
      <c r="A5659" s="860"/>
      <c r="B5659" s="806"/>
      <c r="C5659" s="141" t="s">
        <v>3237</v>
      </c>
      <c r="D5659" s="142" t="s">
        <v>3238</v>
      </c>
      <c r="E5659" s="12" t="s">
        <v>149</v>
      </c>
      <c r="F5659" s="12" t="s">
        <v>121</v>
      </c>
      <c r="G5659" s="14">
        <v>150000</v>
      </c>
      <c r="H5659" s="14">
        <v>150000</v>
      </c>
      <c r="I5659" s="14">
        <v>1</v>
      </c>
    </row>
    <row r="5660" spans="1:9" ht="75" x14ac:dyDescent="0.25">
      <c r="A5660" s="860"/>
      <c r="B5660" s="806"/>
      <c r="C5660" s="141" t="s">
        <v>3239</v>
      </c>
      <c r="D5660" s="142" t="s">
        <v>3240</v>
      </c>
      <c r="E5660" s="12" t="s">
        <v>149</v>
      </c>
      <c r="F5660" s="12" t="s">
        <v>121</v>
      </c>
      <c r="G5660" s="14">
        <v>70000</v>
      </c>
      <c r="H5660" s="14">
        <v>70000</v>
      </c>
      <c r="I5660" s="14">
        <v>1</v>
      </c>
    </row>
    <row r="5661" spans="1:9" ht="45" x14ac:dyDescent="0.25">
      <c r="A5661" s="860"/>
      <c r="B5661" s="806"/>
      <c r="C5661" s="141" t="s">
        <v>3241</v>
      </c>
      <c r="D5661" s="142" t="s">
        <v>3242</v>
      </c>
      <c r="E5661" s="12" t="s">
        <v>149</v>
      </c>
      <c r="F5661" s="12" t="s">
        <v>121</v>
      </c>
      <c r="G5661" s="14">
        <v>150000</v>
      </c>
      <c r="H5661" s="14">
        <v>150000</v>
      </c>
      <c r="I5661" s="14">
        <v>1</v>
      </c>
    </row>
    <row r="5662" spans="1:9" x14ac:dyDescent="0.25">
      <c r="A5662" s="860"/>
      <c r="B5662" s="817" t="s">
        <v>118</v>
      </c>
      <c r="C5662" s="817"/>
      <c r="D5662" s="817"/>
      <c r="E5662" s="817"/>
      <c r="F5662" s="817"/>
      <c r="G5662" s="817"/>
      <c r="H5662" s="72">
        <v>200000</v>
      </c>
      <c r="I5662" s="72"/>
    </row>
    <row r="5663" spans="1:9" ht="75" x14ac:dyDescent="0.25">
      <c r="A5663" s="860"/>
      <c r="B5663" s="806">
        <v>5134</v>
      </c>
      <c r="C5663" s="141" t="s">
        <v>3243</v>
      </c>
      <c r="D5663" s="142" t="s">
        <v>3244</v>
      </c>
      <c r="E5663" s="12" t="s">
        <v>149</v>
      </c>
      <c r="F5663" s="12" t="s">
        <v>121</v>
      </c>
      <c r="G5663" s="14">
        <v>200000</v>
      </c>
      <c r="H5663" s="14">
        <v>200000</v>
      </c>
      <c r="I5663" s="14">
        <v>1</v>
      </c>
    </row>
    <row r="5664" spans="1:9" x14ac:dyDescent="0.25">
      <c r="A5664" s="860"/>
      <c r="B5664" s="837" t="s">
        <v>165</v>
      </c>
      <c r="C5664" s="837"/>
      <c r="D5664" s="837"/>
      <c r="E5664" s="837"/>
      <c r="F5664" s="837"/>
      <c r="G5664" s="837"/>
      <c r="H5664" s="2">
        <v>34286692</v>
      </c>
      <c r="I5664" s="2"/>
    </row>
    <row r="5665" spans="1:9" x14ac:dyDescent="0.25">
      <c r="A5665" s="860"/>
      <c r="B5665" s="817" t="s">
        <v>154</v>
      </c>
      <c r="C5665" s="817"/>
      <c r="D5665" s="817"/>
      <c r="E5665" s="817"/>
      <c r="F5665" s="817"/>
      <c r="G5665" s="817"/>
      <c r="H5665" s="72">
        <v>33466692</v>
      </c>
      <c r="I5665" s="72"/>
    </row>
    <row r="5666" spans="1:9" ht="60" x14ac:dyDescent="0.25">
      <c r="A5666" s="860"/>
      <c r="B5666" s="806">
        <v>4251</v>
      </c>
      <c r="C5666" s="141" t="s">
        <v>3245</v>
      </c>
      <c r="D5666" s="142" t="s">
        <v>3246</v>
      </c>
      <c r="E5666" s="12" t="s">
        <v>149</v>
      </c>
      <c r="F5666" s="12" t="s">
        <v>181</v>
      </c>
      <c r="G5666" s="14">
        <v>3334</v>
      </c>
      <c r="H5666" s="14">
        <v>33466692</v>
      </c>
      <c r="I5666" s="14">
        <v>10038</v>
      </c>
    </row>
    <row r="5667" spans="1:9" x14ac:dyDescent="0.25">
      <c r="A5667" s="860"/>
      <c r="B5667" s="817" t="s">
        <v>118</v>
      </c>
      <c r="C5667" s="817"/>
      <c r="D5667" s="817"/>
      <c r="E5667" s="817"/>
      <c r="F5667" s="817"/>
      <c r="G5667" s="817"/>
      <c r="H5667" s="72">
        <v>820000</v>
      </c>
      <c r="I5667" s="72"/>
    </row>
    <row r="5668" spans="1:9" ht="45" x14ac:dyDescent="0.25">
      <c r="A5668" s="860"/>
      <c r="B5668" s="806">
        <v>4251</v>
      </c>
      <c r="C5668" s="141" t="s">
        <v>3247</v>
      </c>
      <c r="D5668" s="142" t="s">
        <v>3248</v>
      </c>
      <c r="E5668" s="12" t="s">
        <v>149</v>
      </c>
      <c r="F5668" s="12" t="s">
        <v>121</v>
      </c>
      <c r="G5668" s="14">
        <v>820000</v>
      </c>
      <c r="H5668" s="14">
        <v>820000</v>
      </c>
      <c r="I5668" s="14">
        <v>1</v>
      </c>
    </row>
    <row r="5669" spans="1:9" x14ac:dyDescent="0.25">
      <c r="A5669" s="860"/>
      <c r="B5669" s="837" t="s">
        <v>169</v>
      </c>
      <c r="C5669" s="837"/>
      <c r="D5669" s="837"/>
      <c r="E5669" s="837"/>
      <c r="F5669" s="837"/>
      <c r="G5669" s="837"/>
      <c r="H5669" s="2">
        <v>40716000</v>
      </c>
      <c r="I5669" s="2"/>
    </row>
    <row r="5670" spans="1:9" x14ac:dyDescent="0.25">
      <c r="A5670" s="860"/>
      <c r="B5670" s="817" t="s">
        <v>154</v>
      </c>
      <c r="C5670" s="817"/>
      <c r="D5670" s="817"/>
      <c r="E5670" s="817"/>
      <c r="F5670" s="817"/>
      <c r="G5670" s="817"/>
      <c r="H5670" s="72">
        <v>39900000</v>
      </c>
      <c r="I5670" s="72"/>
    </row>
    <row r="5671" spans="1:9" ht="75" x14ac:dyDescent="0.25">
      <c r="A5671" s="860"/>
      <c r="B5671" s="806">
        <v>4251</v>
      </c>
      <c r="C5671" s="141" t="s">
        <v>3249</v>
      </c>
      <c r="D5671" s="142" t="s">
        <v>3250</v>
      </c>
      <c r="E5671" s="12" t="s">
        <v>126</v>
      </c>
      <c r="F5671" s="12" t="s">
        <v>121</v>
      </c>
      <c r="G5671" s="14">
        <v>39900000</v>
      </c>
      <c r="H5671" s="14">
        <v>39900000</v>
      </c>
      <c r="I5671" s="14">
        <v>1</v>
      </c>
    </row>
    <row r="5672" spans="1:9" x14ac:dyDescent="0.25">
      <c r="A5672" s="860"/>
      <c r="B5672" s="817" t="s">
        <v>118</v>
      </c>
      <c r="C5672" s="817"/>
      <c r="D5672" s="817"/>
      <c r="E5672" s="817"/>
      <c r="F5672" s="817"/>
      <c r="G5672" s="817"/>
      <c r="H5672" s="72">
        <v>816000</v>
      </c>
      <c r="I5672" s="72"/>
    </row>
    <row r="5673" spans="1:9" ht="45" x14ac:dyDescent="0.25">
      <c r="A5673" s="860"/>
      <c r="B5673" s="806">
        <v>4251</v>
      </c>
      <c r="C5673" s="141" t="s">
        <v>3251</v>
      </c>
      <c r="D5673" s="142" t="s">
        <v>3252</v>
      </c>
      <c r="E5673" s="12" t="s">
        <v>149</v>
      </c>
      <c r="F5673" s="12" t="s">
        <v>121</v>
      </c>
      <c r="G5673" s="14">
        <v>816000</v>
      </c>
      <c r="H5673" s="14">
        <v>816000</v>
      </c>
      <c r="I5673" s="14">
        <v>1</v>
      </c>
    </row>
    <row r="5674" spans="1:9" x14ac:dyDescent="0.25">
      <c r="A5674" s="860"/>
      <c r="B5674" s="837" t="s">
        <v>173</v>
      </c>
      <c r="C5674" s="837"/>
      <c r="D5674" s="837"/>
      <c r="E5674" s="837"/>
      <c r="F5674" s="837"/>
      <c r="G5674" s="837"/>
      <c r="H5674" s="2">
        <v>33715970</v>
      </c>
      <c r="I5674" s="2"/>
    </row>
    <row r="5675" spans="1:9" x14ac:dyDescent="0.25">
      <c r="A5675" s="860"/>
      <c r="B5675" s="817" t="s">
        <v>154</v>
      </c>
      <c r="C5675" s="817"/>
      <c r="D5675" s="817"/>
      <c r="E5675" s="817"/>
      <c r="F5675" s="817"/>
      <c r="G5675" s="817"/>
      <c r="H5675" s="72">
        <v>32861800</v>
      </c>
      <c r="I5675" s="72"/>
    </row>
    <row r="5676" spans="1:9" s="8" customFormat="1" ht="75" x14ac:dyDescent="0.25">
      <c r="A5676" s="860"/>
      <c r="B5676" s="919">
        <v>5113</v>
      </c>
      <c r="C5676" s="139">
        <v>45261135</v>
      </c>
      <c r="D5676" s="140" t="s">
        <v>3253</v>
      </c>
      <c r="E5676" s="15" t="s">
        <v>149</v>
      </c>
      <c r="F5676" s="15" t="s">
        <v>121</v>
      </c>
      <c r="G5676" s="16">
        <v>6000000</v>
      </c>
      <c r="H5676" s="16">
        <v>6000000</v>
      </c>
      <c r="I5676" s="16">
        <v>1</v>
      </c>
    </row>
    <row r="5677" spans="1:9" s="8" customFormat="1" ht="60" x14ac:dyDescent="0.25">
      <c r="A5677" s="860"/>
      <c r="B5677" s="920"/>
      <c r="C5677" s="139">
        <v>45261135</v>
      </c>
      <c r="D5677" s="140" t="s">
        <v>3254</v>
      </c>
      <c r="E5677" s="15" t="s">
        <v>149</v>
      </c>
      <c r="F5677" s="15" t="s">
        <v>121</v>
      </c>
      <c r="G5677" s="16">
        <v>7061900</v>
      </c>
      <c r="H5677" s="16">
        <v>7061900</v>
      </c>
      <c r="I5677" s="16">
        <v>1</v>
      </c>
    </row>
    <row r="5678" spans="1:9" s="8" customFormat="1" ht="60" x14ac:dyDescent="0.25">
      <c r="A5678" s="860"/>
      <c r="B5678" s="920"/>
      <c r="C5678" s="139">
        <v>45261135</v>
      </c>
      <c r="D5678" s="140" t="s">
        <v>3255</v>
      </c>
      <c r="E5678" s="15" t="s">
        <v>149</v>
      </c>
      <c r="F5678" s="15" t="s">
        <v>121</v>
      </c>
      <c r="G5678" s="16">
        <v>19799900</v>
      </c>
      <c r="H5678" s="16">
        <v>19799900</v>
      </c>
      <c r="I5678" s="16">
        <v>1</v>
      </c>
    </row>
    <row r="5679" spans="1:9" s="8" customFormat="1" ht="30" x14ac:dyDescent="0.25">
      <c r="A5679" s="860"/>
      <c r="B5679" s="920"/>
      <c r="C5679" s="501" t="s">
        <v>6591</v>
      </c>
      <c r="D5679" s="198" t="s">
        <v>6634</v>
      </c>
      <c r="E5679" s="195" t="s">
        <v>126</v>
      </c>
      <c r="F5679" s="195" t="s">
        <v>121</v>
      </c>
      <c r="G5679" s="53">
        <v>6028320</v>
      </c>
      <c r="H5679" s="53">
        <v>6028320</v>
      </c>
      <c r="I5679" s="53">
        <v>1</v>
      </c>
    </row>
    <row r="5680" spans="1:9" s="8" customFormat="1" ht="30" x14ac:dyDescent="0.25">
      <c r="A5680" s="860"/>
      <c r="B5680" s="920"/>
      <c r="C5680" s="501" t="s">
        <v>6592</v>
      </c>
      <c r="D5680" s="198" t="s">
        <v>6634</v>
      </c>
      <c r="E5680" s="494" t="s">
        <v>126</v>
      </c>
      <c r="F5680" s="195" t="s">
        <v>121</v>
      </c>
      <c r="G5680" s="53">
        <v>6682460</v>
      </c>
      <c r="H5680" s="53">
        <v>6682460</v>
      </c>
      <c r="I5680" s="53">
        <v>1</v>
      </c>
    </row>
    <row r="5681" spans="1:10" s="8" customFormat="1" ht="30" x14ac:dyDescent="0.25">
      <c r="A5681" s="860"/>
      <c r="B5681" s="921"/>
      <c r="C5681" s="501" t="s">
        <v>6593</v>
      </c>
      <c r="D5681" s="198" t="s">
        <v>6634</v>
      </c>
      <c r="E5681" s="494" t="s">
        <v>126</v>
      </c>
      <c r="F5681" s="195" t="s">
        <v>121</v>
      </c>
      <c r="G5681" s="53">
        <v>18736075</v>
      </c>
      <c r="H5681" s="53">
        <v>18736075</v>
      </c>
      <c r="I5681" s="53">
        <v>1</v>
      </c>
    </row>
    <row r="5682" spans="1:10" x14ac:dyDescent="0.25">
      <c r="A5682" s="860"/>
      <c r="B5682" s="817" t="s">
        <v>118</v>
      </c>
      <c r="C5682" s="817"/>
      <c r="D5682" s="817"/>
      <c r="E5682" s="817"/>
      <c r="F5682" s="817"/>
      <c r="G5682" s="817"/>
      <c r="H5682" s="72">
        <v>854170</v>
      </c>
      <c r="I5682" s="72"/>
    </row>
    <row r="5683" spans="1:10" s="8" customFormat="1" ht="30" x14ac:dyDescent="0.25">
      <c r="A5683" s="860"/>
      <c r="B5683" s="919">
        <v>5113</v>
      </c>
      <c r="C5683" s="139">
        <v>71351540</v>
      </c>
      <c r="D5683" s="140" t="s">
        <v>168</v>
      </c>
      <c r="E5683" s="15" t="s">
        <v>149</v>
      </c>
      <c r="F5683" s="15" t="s">
        <v>121</v>
      </c>
      <c r="G5683" s="16">
        <v>657000</v>
      </c>
      <c r="H5683" s="16">
        <v>657000</v>
      </c>
      <c r="I5683" s="16">
        <v>1</v>
      </c>
    </row>
    <row r="5684" spans="1:10" s="8" customFormat="1" ht="30" x14ac:dyDescent="0.25">
      <c r="A5684" s="860"/>
      <c r="B5684" s="920"/>
      <c r="C5684" s="225" t="s">
        <v>5451</v>
      </c>
      <c r="D5684" s="198" t="s">
        <v>168</v>
      </c>
      <c r="E5684" s="244" t="s">
        <v>172</v>
      </c>
      <c r="F5684" s="225" t="s">
        <v>121</v>
      </c>
      <c r="G5684" s="232">
        <v>133650</v>
      </c>
      <c r="H5684" s="232">
        <v>133650</v>
      </c>
      <c r="I5684" s="53">
        <v>1</v>
      </c>
    </row>
    <row r="5685" spans="1:10" s="8" customFormat="1" ht="30" x14ac:dyDescent="0.25">
      <c r="A5685" s="860"/>
      <c r="B5685" s="920"/>
      <c r="C5685" s="225" t="s">
        <v>5452</v>
      </c>
      <c r="D5685" s="198" t="s">
        <v>168</v>
      </c>
      <c r="E5685" s="244" t="s">
        <v>172</v>
      </c>
      <c r="F5685" s="225" t="s">
        <v>121</v>
      </c>
      <c r="G5685" s="232">
        <v>374720</v>
      </c>
      <c r="H5685" s="232">
        <v>374720</v>
      </c>
      <c r="I5685" s="53">
        <v>1</v>
      </c>
    </row>
    <row r="5686" spans="1:10" s="8" customFormat="1" ht="30" x14ac:dyDescent="0.25">
      <c r="A5686" s="860"/>
      <c r="B5686" s="920"/>
      <c r="C5686" s="225" t="s">
        <v>5453</v>
      </c>
      <c r="D5686" s="198" t="s">
        <v>168</v>
      </c>
      <c r="E5686" s="244" t="s">
        <v>172</v>
      </c>
      <c r="F5686" s="225"/>
      <c r="G5686" s="232">
        <v>121140</v>
      </c>
      <c r="H5686" s="232">
        <v>121140</v>
      </c>
      <c r="I5686" s="53">
        <v>1</v>
      </c>
    </row>
    <row r="5687" spans="1:10" s="8" customFormat="1" ht="30" x14ac:dyDescent="0.25">
      <c r="A5687" s="860"/>
      <c r="B5687" s="920"/>
      <c r="C5687" s="139">
        <v>98111140</v>
      </c>
      <c r="D5687" s="140" t="s">
        <v>532</v>
      </c>
      <c r="E5687" s="15" t="s">
        <v>149</v>
      </c>
      <c r="F5687" s="15" t="s">
        <v>121</v>
      </c>
      <c r="G5687" s="16">
        <v>36000</v>
      </c>
      <c r="H5687" s="16">
        <v>36000</v>
      </c>
      <c r="I5687" s="16">
        <v>1</v>
      </c>
    </row>
    <row r="5688" spans="1:10" s="8" customFormat="1" ht="30" x14ac:dyDescent="0.25">
      <c r="A5688" s="860"/>
      <c r="B5688" s="920"/>
      <c r="C5688" s="139">
        <v>98111140</v>
      </c>
      <c r="D5688" s="140" t="s">
        <v>532</v>
      </c>
      <c r="E5688" s="15" t="s">
        <v>149</v>
      </c>
      <c r="F5688" s="15" t="s">
        <v>121</v>
      </c>
      <c r="G5688" s="16">
        <v>42370</v>
      </c>
      <c r="H5688" s="16">
        <v>42370</v>
      </c>
      <c r="I5688" s="16">
        <v>1</v>
      </c>
    </row>
    <row r="5689" spans="1:10" s="8" customFormat="1" ht="30" x14ac:dyDescent="0.25">
      <c r="A5689" s="860"/>
      <c r="B5689" s="920"/>
      <c r="C5689" s="139">
        <v>98111140</v>
      </c>
      <c r="D5689" s="140" t="s">
        <v>532</v>
      </c>
      <c r="E5689" s="15" t="s">
        <v>149</v>
      </c>
      <c r="F5689" s="15" t="s">
        <v>121</v>
      </c>
      <c r="G5689" s="16">
        <v>118800</v>
      </c>
      <c r="H5689" s="16">
        <v>118800</v>
      </c>
      <c r="I5689" s="16">
        <v>1</v>
      </c>
    </row>
    <row r="5690" spans="1:10" s="8" customFormat="1" ht="30" x14ac:dyDescent="0.25">
      <c r="A5690" s="860"/>
      <c r="B5690" s="920"/>
      <c r="C5690" s="195" t="s">
        <v>5448</v>
      </c>
      <c r="D5690" s="198" t="s">
        <v>532</v>
      </c>
      <c r="E5690" s="195" t="s">
        <v>120</v>
      </c>
      <c r="F5690" s="195" t="s">
        <v>121</v>
      </c>
      <c r="G5690" s="53">
        <v>112420</v>
      </c>
      <c r="H5690" s="53">
        <v>112420</v>
      </c>
      <c r="I5690" s="53">
        <v>1</v>
      </c>
      <c r="J5690" s="204"/>
    </row>
    <row r="5691" spans="1:10" s="8" customFormat="1" ht="30" x14ac:dyDescent="0.25">
      <c r="A5691" s="860"/>
      <c r="B5691" s="920"/>
      <c r="C5691" s="195" t="s">
        <v>5449</v>
      </c>
      <c r="D5691" s="198" t="s">
        <v>532</v>
      </c>
      <c r="E5691" s="195" t="s">
        <v>120</v>
      </c>
      <c r="F5691" s="195" t="s">
        <v>121</v>
      </c>
      <c r="G5691" s="53">
        <v>40100</v>
      </c>
      <c r="H5691" s="53">
        <v>40100</v>
      </c>
      <c r="I5691" s="53">
        <v>1</v>
      </c>
      <c r="J5691" s="204"/>
    </row>
    <row r="5692" spans="1:10" s="8" customFormat="1" ht="30" x14ac:dyDescent="0.25">
      <c r="A5692" s="860"/>
      <c r="B5692" s="921"/>
      <c r="C5692" s="195" t="s">
        <v>5450</v>
      </c>
      <c r="D5692" s="198" t="s">
        <v>532</v>
      </c>
      <c r="E5692" s="195" t="s">
        <v>120</v>
      </c>
      <c r="F5692" s="195" t="s">
        <v>121</v>
      </c>
      <c r="G5692" s="53">
        <v>36340</v>
      </c>
      <c r="H5692" s="53">
        <v>36340</v>
      </c>
      <c r="I5692" s="53">
        <v>1</v>
      </c>
      <c r="J5692" s="204"/>
    </row>
    <row r="5693" spans="1:10" x14ac:dyDescent="0.25">
      <c r="A5693" s="860"/>
      <c r="B5693" s="837" t="s">
        <v>210</v>
      </c>
      <c r="C5693" s="837"/>
      <c r="D5693" s="837"/>
      <c r="E5693" s="837"/>
      <c r="F5693" s="837"/>
      <c r="G5693" s="837"/>
      <c r="H5693" s="2">
        <v>10020000</v>
      </c>
      <c r="I5693" s="2"/>
    </row>
    <row r="5694" spans="1:10" x14ac:dyDescent="0.25">
      <c r="A5694" s="860"/>
      <c r="B5694" s="817" t="s">
        <v>154</v>
      </c>
      <c r="C5694" s="817"/>
      <c r="D5694" s="817"/>
      <c r="E5694" s="817"/>
      <c r="F5694" s="817"/>
      <c r="G5694" s="817"/>
      <c r="H5694" s="72">
        <v>5390000</v>
      </c>
      <c r="I5694" s="72"/>
    </row>
    <row r="5695" spans="1:10" ht="30" x14ac:dyDescent="0.25">
      <c r="A5695" s="860"/>
      <c r="B5695" s="806">
        <v>4861</v>
      </c>
      <c r="C5695" s="141" t="s">
        <v>3256</v>
      </c>
      <c r="D5695" s="142" t="s">
        <v>171</v>
      </c>
      <c r="E5695" s="12" t="s">
        <v>149</v>
      </c>
      <c r="F5695" s="12" t="s">
        <v>121</v>
      </c>
      <c r="G5695" s="14">
        <v>5390000</v>
      </c>
      <c r="H5695" s="14">
        <v>5390000</v>
      </c>
      <c r="I5695" s="14">
        <v>1</v>
      </c>
    </row>
    <row r="5696" spans="1:10" x14ac:dyDescent="0.25">
      <c r="A5696" s="860"/>
      <c r="B5696" s="817" t="s">
        <v>118</v>
      </c>
      <c r="C5696" s="817"/>
      <c r="D5696" s="817"/>
      <c r="E5696" s="817"/>
      <c r="F5696" s="817"/>
      <c r="G5696" s="817"/>
      <c r="H5696" s="72">
        <v>4630000</v>
      </c>
      <c r="I5696" s="72"/>
    </row>
    <row r="5697" spans="1:9" ht="30" x14ac:dyDescent="0.25">
      <c r="A5697" s="860"/>
      <c r="B5697" s="806">
        <v>4861</v>
      </c>
      <c r="C5697" s="141" t="s">
        <v>3257</v>
      </c>
      <c r="D5697" s="142" t="s">
        <v>213</v>
      </c>
      <c r="E5697" s="12" t="s">
        <v>149</v>
      </c>
      <c r="F5697" s="12" t="s">
        <v>121</v>
      </c>
      <c r="G5697" s="14">
        <v>4500000</v>
      </c>
      <c r="H5697" s="14">
        <v>4500000</v>
      </c>
      <c r="I5697" s="14">
        <v>1</v>
      </c>
    </row>
    <row r="5698" spans="1:9" ht="45" x14ac:dyDescent="0.25">
      <c r="A5698" s="860"/>
      <c r="B5698" s="806"/>
      <c r="C5698" s="141" t="s">
        <v>3258</v>
      </c>
      <c r="D5698" s="142" t="s">
        <v>3259</v>
      </c>
      <c r="E5698" s="12" t="s">
        <v>172</v>
      </c>
      <c r="F5698" s="12" t="s">
        <v>121</v>
      </c>
      <c r="G5698" s="14">
        <v>130000</v>
      </c>
      <c r="H5698" s="14">
        <v>130000</v>
      </c>
      <c r="I5698" s="14">
        <v>1</v>
      </c>
    </row>
    <row r="5699" spans="1:9" x14ac:dyDescent="0.25">
      <c r="A5699" s="860"/>
      <c r="B5699" s="837" t="s">
        <v>547</v>
      </c>
      <c r="C5699" s="837"/>
      <c r="D5699" s="837"/>
      <c r="E5699" s="837"/>
      <c r="F5699" s="837"/>
      <c r="G5699" s="837"/>
      <c r="H5699" s="2">
        <v>1171000</v>
      </c>
      <c r="I5699" s="2"/>
    </row>
    <row r="5700" spans="1:9" x14ac:dyDescent="0.25">
      <c r="A5700" s="860"/>
      <c r="B5700" s="817" t="s">
        <v>118</v>
      </c>
      <c r="C5700" s="817"/>
      <c r="D5700" s="817"/>
      <c r="E5700" s="817"/>
      <c r="F5700" s="817"/>
      <c r="G5700" s="817"/>
      <c r="H5700" s="72">
        <v>1171000</v>
      </c>
      <c r="I5700" s="72"/>
    </row>
    <row r="5701" spans="1:9" ht="45" x14ac:dyDescent="0.25">
      <c r="A5701" s="860"/>
      <c r="B5701" s="806">
        <v>4213</v>
      </c>
      <c r="C5701" s="141" t="s">
        <v>3260</v>
      </c>
      <c r="D5701" s="142" t="s">
        <v>125</v>
      </c>
      <c r="E5701" s="12" t="s">
        <v>126</v>
      </c>
      <c r="F5701" s="12" t="s">
        <v>470</v>
      </c>
      <c r="G5701" s="14">
        <v>200</v>
      </c>
      <c r="H5701" s="14">
        <v>175000</v>
      </c>
      <c r="I5701" s="14">
        <v>875</v>
      </c>
    </row>
    <row r="5702" spans="1:9" ht="30" x14ac:dyDescent="0.25">
      <c r="A5702" s="860"/>
      <c r="B5702" s="806"/>
      <c r="C5702" s="141" t="s">
        <v>3261</v>
      </c>
      <c r="D5702" s="142" t="s">
        <v>728</v>
      </c>
      <c r="E5702" s="12" t="s">
        <v>126</v>
      </c>
      <c r="F5702" s="12" t="s">
        <v>470</v>
      </c>
      <c r="G5702" s="14">
        <v>5</v>
      </c>
      <c r="H5702" s="14">
        <v>996000</v>
      </c>
      <c r="I5702" s="14">
        <v>199200</v>
      </c>
    </row>
    <row r="5703" spans="1:9" x14ac:dyDescent="0.25">
      <c r="A5703" s="860"/>
      <c r="B5703" s="837" t="s">
        <v>228</v>
      </c>
      <c r="C5703" s="837"/>
      <c r="D5703" s="837"/>
      <c r="E5703" s="837"/>
      <c r="F5703" s="837"/>
      <c r="G5703" s="837"/>
      <c r="H5703" s="2">
        <v>10200000</v>
      </c>
      <c r="I5703" s="2"/>
    </row>
    <row r="5704" spans="1:9" x14ac:dyDescent="0.25">
      <c r="A5704" s="860"/>
      <c r="B5704" s="817" t="s">
        <v>154</v>
      </c>
      <c r="C5704" s="817"/>
      <c r="D5704" s="817"/>
      <c r="E5704" s="817"/>
      <c r="F5704" s="817"/>
      <c r="G5704" s="817"/>
      <c r="H5704" s="72">
        <v>10000000</v>
      </c>
      <c r="I5704" s="72"/>
    </row>
    <row r="5705" spans="1:9" ht="30" x14ac:dyDescent="0.25">
      <c r="A5705" s="860"/>
      <c r="B5705" s="806">
        <v>4251</v>
      </c>
      <c r="C5705" s="141" t="s">
        <v>3262</v>
      </c>
      <c r="D5705" s="142" t="s">
        <v>171</v>
      </c>
      <c r="E5705" s="12" t="s">
        <v>149</v>
      </c>
      <c r="F5705" s="12" t="s">
        <v>121</v>
      </c>
      <c r="G5705" s="14">
        <v>10000000</v>
      </c>
      <c r="H5705" s="14">
        <v>10000000</v>
      </c>
      <c r="I5705" s="14">
        <v>1</v>
      </c>
    </row>
    <row r="5706" spans="1:9" x14ac:dyDescent="0.25">
      <c r="A5706" s="860"/>
      <c r="B5706" s="817" t="s">
        <v>118</v>
      </c>
      <c r="C5706" s="817"/>
      <c r="D5706" s="817"/>
      <c r="E5706" s="817"/>
      <c r="F5706" s="817"/>
      <c r="G5706" s="817"/>
      <c r="H5706" s="72">
        <v>200000</v>
      </c>
      <c r="I5706" s="72"/>
    </row>
    <row r="5707" spans="1:9" ht="30" x14ac:dyDescent="0.25">
      <c r="A5707" s="860"/>
      <c r="B5707" s="806">
        <v>4251</v>
      </c>
      <c r="C5707" s="141" t="s">
        <v>3263</v>
      </c>
      <c r="D5707" s="142" t="s">
        <v>168</v>
      </c>
      <c r="E5707" s="12" t="s">
        <v>149</v>
      </c>
      <c r="F5707" s="12" t="s">
        <v>121</v>
      </c>
      <c r="G5707" s="14">
        <v>200000</v>
      </c>
      <c r="H5707" s="14">
        <v>200000</v>
      </c>
      <c r="I5707" s="14">
        <v>1</v>
      </c>
    </row>
    <row r="5708" spans="1:9" x14ac:dyDescent="0.25">
      <c r="A5708" s="860"/>
      <c r="B5708" s="837" t="s">
        <v>267</v>
      </c>
      <c r="C5708" s="837"/>
      <c r="D5708" s="837"/>
      <c r="E5708" s="837"/>
      <c r="F5708" s="837"/>
      <c r="G5708" s="837"/>
      <c r="H5708" s="2">
        <v>4937400</v>
      </c>
      <c r="I5708" s="2"/>
    </row>
    <row r="5709" spans="1:9" x14ac:dyDescent="0.25">
      <c r="A5709" s="860"/>
      <c r="B5709" s="817" t="s">
        <v>118</v>
      </c>
      <c r="C5709" s="817"/>
      <c r="D5709" s="817"/>
      <c r="E5709" s="817"/>
      <c r="F5709" s="817"/>
      <c r="G5709" s="817"/>
      <c r="H5709" s="72">
        <v>4937400</v>
      </c>
      <c r="I5709" s="72"/>
    </row>
    <row r="5710" spans="1:9" ht="75" x14ac:dyDescent="0.25">
      <c r="A5710" s="860"/>
      <c r="B5710" s="806">
        <v>4239</v>
      </c>
      <c r="C5710" s="141" t="s">
        <v>3264</v>
      </c>
      <c r="D5710" s="142" t="s">
        <v>3265</v>
      </c>
      <c r="E5710" s="12" t="s">
        <v>14</v>
      </c>
      <c r="F5710" s="12" t="s">
        <v>121</v>
      </c>
      <c r="G5710" s="14">
        <v>1000000</v>
      </c>
      <c r="H5710" s="14">
        <v>1000000</v>
      </c>
      <c r="I5710" s="14">
        <v>1</v>
      </c>
    </row>
    <row r="5711" spans="1:9" ht="75" x14ac:dyDescent="0.25">
      <c r="A5711" s="860"/>
      <c r="B5711" s="806"/>
      <c r="C5711" s="141" t="s">
        <v>3266</v>
      </c>
      <c r="D5711" s="142" t="s">
        <v>3267</v>
      </c>
      <c r="E5711" s="12" t="s">
        <v>14</v>
      </c>
      <c r="F5711" s="12" t="s">
        <v>121</v>
      </c>
      <c r="G5711" s="14">
        <v>1000000</v>
      </c>
      <c r="H5711" s="14">
        <v>1000000</v>
      </c>
      <c r="I5711" s="14">
        <v>1</v>
      </c>
    </row>
    <row r="5712" spans="1:9" ht="60" x14ac:dyDescent="0.25">
      <c r="A5712" s="860"/>
      <c r="B5712" s="806"/>
      <c r="C5712" s="141" t="s">
        <v>3268</v>
      </c>
      <c r="D5712" s="142" t="s">
        <v>3269</v>
      </c>
      <c r="E5712" s="12" t="s">
        <v>14</v>
      </c>
      <c r="F5712" s="12" t="s">
        <v>121</v>
      </c>
      <c r="G5712" s="14">
        <v>500000</v>
      </c>
      <c r="H5712" s="14">
        <v>500000</v>
      </c>
      <c r="I5712" s="14">
        <v>1</v>
      </c>
    </row>
    <row r="5713" spans="1:9" ht="60" x14ac:dyDescent="0.25">
      <c r="A5713" s="860"/>
      <c r="B5713" s="806"/>
      <c r="C5713" s="141" t="s">
        <v>3270</v>
      </c>
      <c r="D5713" s="142" t="s">
        <v>3271</v>
      </c>
      <c r="E5713" s="12" t="s">
        <v>14</v>
      </c>
      <c r="F5713" s="12" t="s">
        <v>121</v>
      </c>
      <c r="G5713" s="14">
        <v>70000</v>
      </c>
      <c r="H5713" s="14">
        <v>70000</v>
      </c>
      <c r="I5713" s="14">
        <v>1</v>
      </c>
    </row>
    <row r="5714" spans="1:9" ht="45" x14ac:dyDescent="0.25">
      <c r="A5714" s="860"/>
      <c r="B5714" s="806"/>
      <c r="C5714" s="141" t="s">
        <v>3272</v>
      </c>
      <c r="D5714" s="142" t="s">
        <v>595</v>
      </c>
      <c r="E5714" s="12" t="s">
        <v>14</v>
      </c>
      <c r="F5714" s="12" t="s">
        <v>121</v>
      </c>
      <c r="G5714" s="14">
        <v>1100000</v>
      </c>
      <c r="H5714" s="14">
        <v>1100000</v>
      </c>
      <c r="I5714" s="14">
        <v>1</v>
      </c>
    </row>
    <row r="5715" spans="1:9" ht="45" x14ac:dyDescent="0.25">
      <c r="A5715" s="860"/>
      <c r="B5715" s="806"/>
      <c r="C5715" s="141" t="s">
        <v>3273</v>
      </c>
      <c r="D5715" s="142" t="s">
        <v>3274</v>
      </c>
      <c r="E5715" s="12" t="s">
        <v>14</v>
      </c>
      <c r="F5715" s="12" t="s">
        <v>121</v>
      </c>
      <c r="G5715" s="14">
        <v>70000</v>
      </c>
      <c r="H5715" s="14">
        <v>70000</v>
      </c>
      <c r="I5715" s="14">
        <v>1</v>
      </c>
    </row>
    <row r="5716" spans="1:9" ht="90" x14ac:dyDescent="0.25">
      <c r="A5716" s="860"/>
      <c r="B5716" s="806"/>
      <c r="C5716" s="141" t="s">
        <v>3275</v>
      </c>
      <c r="D5716" s="142" t="s">
        <v>3276</v>
      </c>
      <c r="E5716" s="12" t="s">
        <v>14</v>
      </c>
      <c r="F5716" s="12" t="s">
        <v>121</v>
      </c>
      <c r="G5716" s="14">
        <v>150000</v>
      </c>
      <c r="H5716" s="14">
        <v>150000</v>
      </c>
      <c r="I5716" s="14">
        <v>1</v>
      </c>
    </row>
    <row r="5717" spans="1:9" ht="60" x14ac:dyDescent="0.25">
      <c r="A5717" s="860"/>
      <c r="B5717" s="806"/>
      <c r="C5717" s="141" t="s">
        <v>3277</v>
      </c>
      <c r="D5717" s="142" t="s">
        <v>3278</v>
      </c>
      <c r="E5717" s="12" t="s">
        <v>14</v>
      </c>
      <c r="F5717" s="12" t="s">
        <v>121</v>
      </c>
      <c r="G5717" s="14">
        <v>300000</v>
      </c>
      <c r="H5717" s="14">
        <v>300000</v>
      </c>
      <c r="I5717" s="14">
        <v>1</v>
      </c>
    </row>
    <row r="5718" spans="1:9" ht="60" x14ac:dyDescent="0.25">
      <c r="A5718" s="860"/>
      <c r="B5718" s="806"/>
      <c r="C5718" s="141" t="s">
        <v>3279</v>
      </c>
      <c r="D5718" s="142" t="s">
        <v>3280</v>
      </c>
      <c r="E5718" s="12" t="s">
        <v>14</v>
      </c>
      <c r="F5718" s="12" t="s">
        <v>121</v>
      </c>
      <c r="G5718" s="14">
        <v>227400</v>
      </c>
      <c r="H5718" s="14">
        <v>227400</v>
      </c>
      <c r="I5718" s="14">
        <v>1</v>
      </c>
    </row>
    <row r="5719" spans="1:9" ht="60" x14ac:dyDescent="0.25">
      <c r="A5719" s="860"/>
      <c r="B5719" s="806"/>
      <c r="C5719" s="141" t="s">
        <v>3281</v>
      </c>
      <c r="D5719" s="142" t="s">
        <v>3282</v>
      </c>
      <c r="E5719" s="12" t="s">
        <v>14</v>
      </c>
      <c r="F5719" s="12" t="s">
        <v>121</v>
      </c>
      <c r="G5719" s="14">
        <v>200000</v>
      </c>
      <c r="H5719" s="14">
        <v>200000</v>
      </c>
      <c r="I5719" s="14">
        <v>1</v>
      </c>
    </row>
    <row r="5720" spans="1:9" ht="60" x14ac:dyDescent="0.25">
      <c r="A5720" s="860"/>
      <c r="B5720" s="806"/>
      <c r="C5720" s="141" t="s">
        <v>3283</v>
      </c>
      <c r="D5720" s="142" t="s">
        <v>3284</v>
      </c>
      <c r="E5720" s="12" t="s">
        <v>14</v>
      </c>
      <c r="F5720" s="12" t="s">
        <v>121</v>
      </c>
      <c r="G5720" s="14">
        <v>200000</v>
      </c>
      <c r="H5720" s="14">
        <v>200000</v>
      </c>
      <c r="I5720" s="14">
        <v>1</v>
      </c>
    </row>
    <row r="5721" spans="1:9" ht="60" x14ac:dyDescent="0.25">
      <c r="A5721" s="860"/>
      <c r="B5721" s="806"/>
      <c r="C5721" s="141" t="s">
        <v>3285</v>
      </c>
      <c r="D5721" s="142" t="s">
        <v>3286</v>
      </c>
      <c r="E5721" s="12" t="s">
        <v>14</v>
      </c>
      <c r="F5721" s="12" t="s">
        <v>121</v>
      </c>
      <c r="G5721" s="14">
        <v>120000</v>
      </c>
      <c r="H5721" s="14">
        <v>120000</v>
      </c>
      <c r="I5721" s="14">
        <v>1</v>
      </c>
    </row>
    <row r="5722" spans="1:9" x14ac:dyDescent="0.25">
      <c r="A5722" s="860"/>
      <c r="B5722" s="837" t="s">
        <v>274</v>
      </c>
      <c r="C5722" s="837"/>
      <c r="D5722" s="837"/>
      <c r="E5722" s="837"/>
      <c r="F5722" s="837"/>
      <c r="G5722" s="837"/>
      <c r="H5722" s="2">
        <v>18473700</v>
      </c>
      <c r="I5722" s="2"/>
    </row>
    <row r="5723" spans="1:9" x14ac:dyDescent="0.25">
      <c r="A5723" s="860"/>
      <c r="B5723" s="817" t="s">
        <v>11</v>
      </c>
      <c r="C5723" s="817"/>
      <c r="D5723" s="817"/>
      <c r="E5723" s="817"/>
      <c r="F5723" s="817"/>
      <c r="G5723" s="817"/>
      <c r="H5723" s="72">
        <v>715000</v>
      </c>
      <c r="I5723" s="72"/>
    </row>
    <row r="5724" spans="1:9" s="8" customFormat="1" x14ac:dyDescent="0.25">
      <c r="A5724" s="860"/>
      <c r="B5724" s="836">
        <v>4267</v>
      </c>
      <c r="C5724" s="139">
        <v>15897200</v>
      </c>
      <c r="D5724" s="140" t="s">
        <v>276</v>
      </c>
      <c r="E5724" s="15" t="s">
        <v>126</v>
      </c>
      <c r="F5724" s="15" t="s">
        <v>15</v>
      </c>
      <c r="G5724" s="16">
        <v>1100</v>
      </c>
      <c r="H5724" s="16">
        <v>715000</v>
      </c>
      <c r="I5724" s="16">
        <v>650</v>
      </c>
    </row>
    <row r="5725" spans="1:9" x14ac:dyDescent="0.25">
      <c r="A5725" s="860"/>
      <c r="B5725" s="817" t="s">
        <v>118</v>
      </c>
      <c r="C5725" s="817"/>
      <c r="D5725" s="817"/>
      <c r="E5725" s="817"/>
      <c r="F5725" s="817"/>
      <c r="G5725" s="817"/>
      <c r="H5725" s="72">
        <v>17758700</v>
      </c>
      <c r="I5725" s="72"/>
    </row>
    <row r="5726" spans="1:9" ht="45" x14ac:dyDescent="0.25">
      <c r="A5726" s="860"/>
      <c r="B5726" s="806">
        <v>4239</v>
      </c>
      <c r="C5726" s="141" t="s">
        <v>3287</v>
      </c>
      <c r="D5726" s="142" t="s">
        <v>3288</v>
      </c>
      <c r="E5726" s="12" t="s">
        <v>14</v>
      </c>
      <c r="F5726" s="12" t="s">
        <v>121</v>
      </c>
      <c r="G5726" s="14">
        <v>200000</v>
      </c>
      <c r="H5726" s="14">
        <v>200000</v>
      </c>
      <c r="I5726" s="14">
        <v>1</v>
      </c>
    </row>
    <row r="5727" spans="1:9" ht="60" x14ac:dyDescent="0.25">
      <c r="A5727" s="860"/>
      <c r="B5727" s="806"/>
      <c r="C5727" s="141" t="s">
        <v>3289</v>
      </c>
      <c r="D5727" s="142" t="s">
        <v>3290</v>
      </c>
      <c r="E5727" s="12" t="s">
        <v>14</v>
      </c>
      <c r="F5727" s="12" t="s">
        <v>121</v>
      </c>
      <c r="G5727" s="14">
        <v>1528700</v>
      </c>
      <c r="H5727" s="14">
        <v>1528700</v>
      </c>
      <c r="I5727" s="14">
        <v>1</v>
      </c>
    </row>
    <row r="5728" spans="1:9" ht="45" x14ac:dyDescent="0.25">
      <c r="A5728" s="860"/>
      <c r="B5728" s="806"/>
      <c r="C5728" s="141" t="s">
        <v>3291</v>
      </c>
      <c r="D5728" s="142" t="s">
        <v>3292</v>
      </c>
      <c r="E5728" s="12" t="s">
        <v>14</v>
      </c>
      <c r="F5728" s="12" t="s">
        <v>121</v>
      </c>
      <c r="G5728" s="14">
        <v>200000</v>
      </c>
      <c r="H5728" s="14">
        <v>200000</v>
      </c>
      <c r="I5728" s="14">
        <v>1</v>
      </c>
    </row>
    <row r="5729" spans="1:9" ht="60" x14ac:dyDescent="0.25">
      <c r="A5729" s="860"/>
      <c r="B5729" s="806"/>
      <c r="C5729" s="141" t="s">
        <v>3293</v>
      </c>
      <c r="D5729" s="142" t="s">
        <v>3294</v>
      </c>
      <c r="E5729" s="12" t="s">
        <v>14</v>
      </c>
      <c r="F5729" s="12" t="s">
        <v>121</v>
      </c>
      <c r="G5729" s="14">
        <v>1000000</v>
      </c>
      <c r="H5729" s="14">
        <v>1000000</v>
      </c>
      <c r="I5729" s="14">
        <v>1</v>
      </c>
    </row>
    <row r="5730" spans="1:9" ht="60" x14ac:dyDescent="0.25">
      <c r="A5730" s="860"/>
      <c r="B5730" s="806"/>
      <c r="C5730" s="141" t="s">
        <v>3295</v>
      </c>
      <c r="D5730" s="142" t="s">
        <v>3296</v>
      </c>
      <c r="E5730" s="12" t="s">
        <v>14</v>
      </c>
      <c r="F5730" s="12" t="s">
        <v>121</v>
      </c>
      <c r="G5730" s="14">
        <v>500000</v>
      </c>
      <c r="H5730" s="14">
        <v>500000</v>
      </c>
      <c r="I5730" s="14">
        <v>1</v>
      </c>
    </row>
    <row r="5731" spans="1:9" ht="45" x14ac:dyDescent="0.25">
      <c r="A5731" s="860"/>
      <c r="B5731" s="806"/>
      <c r="C5731" s="141" t="s">
        <v>3297</v>
      </c>
      <c r="D5731" s="142" t="s">
        <v>3298</v>
      </c>
      <c r="E5731" s="12" t="s">
        <v>14</v>
      </c>
      <c r="F5731" s="12" t="s">
        <v>121</v>
      </c>
      <c r="G5731" s="14">
        <v>1250000</v>
      </c>
      <c r="H5731" s="14">
        <v>1250000</v>
      </c>
      <c r="I5731" s="14">
        <v>1</v>
      </c>
    </row>
    <row r="5732" spans="1:9" ht="60" x14ac:dyDescent="0.25">
      <c r="A5732" s="860"/>
      <c r="B5732" s="806"/>
      <c r="C5732" s="141" t="s">
        <v>3299</v>
      </c>
      <c r="D5732" s="142" t="s">
        <v>3300</v>
      </c>
      <c r="E5732" s="12" t="s">
        <v>14</v>
      </c>
      <c r="F5732" s="12" t="s">
        <v>121</v>
      </c>
      <c r="G5732" s="14">
        <v>150000</v>
      </c>
      <c r="H5732" s="14">
        <v>150000</v>
      </c>
      <c r="I5732" s="14">
        <v>1</v>
      </c>
    </row>
    <row r="5733" spans="1:9" ht="60" x14ac:dyDescent="0.25">
      <c r="A5733" s="860"/>
      <c r="B5733" s="806"/>
      <c r="C5733" s="141" t="s">
        <v>3301</v>
      </c>
      <c r="D5733" s="142" t="s">
        <v>3302</v>
      </c>
      <c r="E5733" s="12" t="s">
        <v>14</v>
      </c>
      <c r="F5733" s="12" t="s">
        <v>121</v>
      </c>
      <c r="G5733" s="14">
        <v>1310000</v>
      </c>
      <c r="H5733" s="14">
        <v>1310000</v>
      </c>
      <c r="I5733" s="14">
        <v>1</v>
      </c>
    </row>
    <row r="5734" spans="1:9" ht="45" x14ac:dyDescent="0.25">
      <c r="A5734" s="860"/>
      <c r="B5734" s="806"/>
      <c r="C5734" s="141" t="s">
        <v>3303</v>
      </c>
      <c r="D5734" s="142" t="s">
        <v>3304</v>
      </c>
      <c r="E5734" s="12" t="s">
        <v>14</v>
      </c>
      <c r="F5734" s="12" t="s">
        <v>121</v>
      </c>
      <c r="G5734" s="14">
        <v>225000</v>
      </c>
      <c r="H5734" s="14">
        <v>225000</v>
      </c>
      <c r="I5734" s="14">
        <v>1</v>
      </c>
    </row>
    <row r="5735" spans="1:9" ht="45" x14ac:dyDescent="0.25">
      <c r="A5735" s="860"/>
      <c r="B5735" s="806"/>
      <c r="C5735" s="141" t="s">
        <v>3305</v>
      </c>
      <c r="D5735" s="142" t="s">
        <v>3306</v>
      </c>
      <c r="E5735" s="12" t="s">
        <v>14</v>
      </c>
      <c r="F5735" s="12" t="s">
        <v>121</v>
      </c>
      <c r="G5735" s="14">
        <v>200000</v>
      </c>
      <c r="H5735" s="14">
        <v>200000</v>
      </c>
      <c r="I5735" s="14">
        <v>1</v>
      </c>
    </row>
    <row r="5736" spans="1:9" ht="60" x14ac:dyDescent="0.25">
      <c r="A5736" s="860"/>
      <c r="B5736" s="806"/>
      <c r="C5736" s="141" t="s">
        <v>3307</v>
      </c>
      <c r="D5736" s="142" t="s">
        <v>3308</v>
      </c>
      <c r="E5736" s="12" t="s">
        <v>14</v>
      </c>
      <c r="F5736" s="12" t="s">
        <v>121</v>
      </c>
      <c r="G5736" s="14">
        <v>160000</v>
      </c>
      <c r="H5736" s="14">
        <v>160000</v>
      </c>
      <c r="I5736" s="14">
        <v>1</v>
      </c>
    </row>
    <row r="5737" spans="1:9" ht="60" x14ac:dyDescent="0.25">
      <c r="A5737" s="860"/>
      <c r="B5737" s="806"/>
      <c r="C5737" s="141" t="s">
        <v>3309</v>
      </c>
      <c r="D5737" s="142" t="s">
        <v>3310</v>
      </c>
      <c r="E5737" s="12" t="s">
        <v>14</v>
      </c>
      <c r="F5737" s="12" t="s">
        <v>121</v>
      </c>
      <c r="G5737" s="14">
        <v>250000</v>
      </c>
      <c r="H5737" s="14">
        <v>250000</v>
      </c>
      <c r="I5737" s="14">
        <v>1</v>
      </c>
    </row>
    <row r="5738" spans="1:9" ht="60" x14ac:dyDescent="0.25">
      <c r="A5738" s="860"/>
      <c r="B5738" s="806"/>
      <c r="C5738" s="141" t="s">
        <v>3311</v>
      </c>
      <c r="D5738" s="142" t="s">
        <v>3312</v>
      </c>
      <c r="E5738" s="12" t="s">
        <v>14</v>
      </c>
      <c r="F5738" s="12" t="s">
        <v>121</v>
      </c>
      <c r="G5738" s="14">
        <v>940000</v>
      </c>
      <c r="H5738" s="14">
        <v>940000</v>
      </c>
      <c r="I5738" s="14">
        <v>1</v>
      </c>
    </row>
    <row r="5739" spans="1:9" ht="60" x14ac:dyDescent="0.25">
      <c r="A5739" s="860"/>
      <c r="B5739" s="806"/>
      <c r="C5739" s="141" t="s">
        <v>3313</v>
      </c>
      <c r="D5739" s="142" t="s">
        <v>3314</v>
      </c>
      <c r="E5739" s="12" t="s">
        <v>14</v>
      </c>
      <c r="F5739" s="12" t="s">
        <v>121</v>
      </c>
      <c r="G5739" s="14">
        <v>150000</v>
      </c>
      <c r="H5739" s="14">
        <v>150000</v>
      </c>
      <c r="I5739" s="14">
        <v>1</v>
      </c>
    </row>
    <row r="5740" spans="1:9" ht="60" x14ac:dyDescent="0.25">
      <c r="A5740" s="860"/>
      <c r="B5740" s="806"/>
      <c r="C5740" s="141" t="s">
        <v>3315</v>
      </c>
      <c r="D5740" s="142" t="s">
        <v>3316</v>
      </c>
      <c r="E5740" s="12" t="s">
        <v>14</v>
      </c>
      <c r="F5740" s="12" t="s">
        <v>121</v>
      </c>
      <c r="G5740" s="14">
        <v>450000</v>
      </c>
      <c r="H5740" s="14">
        <v>450000</v>
      </c>
      <c r="I5740" s="14">
        <v>1</v>
      </c>
    </row>
    <row r="5741" spans="1:9" ht="60" x14ac:dyDescent="0.25">
      <c r="A5741" s="860"/>
      <c r="B5741" s="806"/>
      <c r="C5741" s="141" t="s">
        <v>3317</v>
      </c>
      <c r="D5741" s="142" t="s">
        <v>3318</v>
      </c>
      <c r="E5741" s="12" t="s">
        <v>14</v>
      </c>
      <c r="F5741" s="12" t="s">
        <v>121</v>
      </c>
      <c r="G5741" s="14">
        <v>300000</v>
      </c>
      <c r="H5741" s="14">
        <v>300000</v>
      </c>
      <c r="I5741" s="14">
        <v>1</v>
      </c>
    </row>
    <row r="5742" spans="1:9" ht="45" x14ac:dyDescent="0.25">
      <c r="A5742" s="860"/>
      <c r="B5742" s="806"/>
      <c r="C5742" s="141" t="s">
        <v>3319</v>
      </c>
      <c r="D5742" s="142" t="s">
        <v>3320</v>
      </c>
      <c r="E5742" s="12" t="s">
        <v>14</v>
      </c>
      <c r="F5742" s="12" t="s">
        <v>121</v>
      </c>
      <c r="G5742" s="14">
        <v>350000</v>
      </c>
      <c r="H5742" s="14">
        <v>350000</v>
      </c>
      <c r="I5742" s="14">
        <v>1</v>
      </c>
    </row>
    <row r="5743" spans="1:9" ht="45" x14ac:dyDescent="0.25">
      <c r="A5743" s="860"/>
      <c r="B5743" s="806"/>
      <c r="C5743" s="141" t="s">
        <v>3321</v>
      </c>
      <c r="D5743" s="142" t="s">
        <v>3322</v>
      </c>
      <c r="E5743" s="12" t="s">
        <v>14</v>
      </c>
      <c r="F5743" s="12" t="s">
        <v>121</v>
      </c>
      <c r="G5743" s="14">
        <v>1850000</v>
      </c>
      <c r="H5743" s="14">
        <v>1850000</v>
      </c>
      <c r="I5743" s="14">
        <v>1</v>
      </c>
    </row>
    <row r="5744" spans="1:9" ht="45" x14ac:dyDescent="0.25">
      <c r="A5744" s="860"/>
      <c r="B5744" s="806"/>
      <c r="C5744" s="141" t="s">
        <v>3323</v>
      </c>
      <c r="D5744" s="142" t="s">
        <v>3324</v>
      </c>
      <c r="E5744" s="12" t="s">
        <v>14</v>
      </c>
      <c r="F5744" s="12" t="s">
        <v>121</v>
      </c>
      <c r="G5744" s="14">
        <v>490000</v>
      </c>
      <c r="H5744" s="14">
        <v>490000</v>
      </c>
      <c r="I5744" s="14">
        <v>1</v>
      </c>
    </row>
    <row r="5745" spans="1:9" ht="45" x14ac:dyDescent="0.25">
      <c r="A5745" s="860"/>
      <c r="B5745" s="806"/>
      <c r="C5745" s="141" t="s">
        <v>3325</v>
      </c>
      <c r="D5745" s="142" t="s">
        <v>3326</v>
      </c>
      <c r="E5745" s="12" t="s">
        <v>14</v>
      </c>
      <c r="F5745" s="12" t="s">
        <v>121</v>
      </c>
      <c r="G5745" s="14">
        <v>1400000</v>
      </c>
      <c r="H5745" s="14">
        <v>1400000</v>
      </c>
      <c r="I5745" s="14">
        <v>1</v>
      </c>
    </row>
    <row r="5746" spans="1:9" ht="45" x14ac:dyDescent="0.25">
      <c r="A5746" s="860"/>
      <c r="B5746" s="806"/>
      <c r="C5746" s="141" t="s">
        <v>3327</v>
      </c>
      <c r="D5746" s="142" t="s">
        <v>629</v>
      </c>
      <c r="E5746" s="12" t="s">
        <v>14</v>
      </c>
      <c r="F5746" s="12" t="s">
        <v>121</v>
      </c>
      <c r="G5746" s="14">
        <v>790000</v>
      </c>
      <c r="H5746" s="14">
        <v>790000</v>
      </c>
      <c r="I5746" s="14">
        <v>1</v>
      </c>
    </row>
    <row r="5747" spans="1:9" ht="45" x14ac:dyDescent="0.25">
      <c r="A5747" s="860"/>
      <c r="B5747" s="806"/>
      <c r="C5747" s="141" t="s">
        <v>3328</v>
      </c>
      <c r="D5747" s="142" t="s">
        <v>3329</v>
      </c>
      <c r="E5747" s="12" t="s">
        <v>14</v>
      </c>
      <c r="F5747" s="12" t="s">
        <v>121</v>
      </c>
      <c r="G5747" s="14">
        <v>140000</v>
      </c>
      <c r="H5747" s="14">
        <v>140000</v>
      </c>
      <c r="I5747" s="14">
        <v>1</v>
      </c>
    </row>
    <row r="5748" spans="1:9" ht="45" x14ac:dyDescent="0.25">
      <c r="A5748" s="860"/>
      <c r="B5748" s="806"/>
      <c r="C5748" s="141" t="s">
        <v>3330</v>
      </c>
      <c r="D5748" s="142" t="s">
        <v>3331</v>
      </c>
      <c r="E5748" s="12" t="s">
        <v>14</v>
      </c>
      <c r="F5748" s="12" t="s">
        <v>121</v>
      </c>
      <c r="G5748" s="14">
        <v>3925000</v>
      </c>
      <c r="H5748" s="14">
        <v>3925000</v>
      </c>
      <c r="I5748" s="14">
        <v>1</v>
      </c>
    </row>
    <row r="5749" spans="1:9" ht="32.25" customHeight="1" x14ac:dyDescent="0.25">
      <c r="A5749" s="860"/>
      <c r="B5749" s="837" t="s">
        <v>295</v>
      </c>
      <c r="C5749" s="837"/>
      <c r="D5749" s="837"/>
      <c r="E5749" s="837"/>
      <c r="F5749" s="837"/>
      <c r="G5749" s="837"/>
      <c r="H5749" s="2">
        <v>750000</v>
      </c>
      <c r="I5749" s="2"/>
    </row>
    <row r="5750" spans="1:9" x14ac:dyDescent="0.25">
      <c r="A5750" s="860"/>
      <c r="B5750" s="817" t="s">
        <v>11</v>
      </c>
      <c r="C5750" s="817"/>
      <c r="D5750" s="817"/>
      <c r="E5750" s="817"/>
      <c r="F5750" s="817"/>
      <c r="G5750" s="817"/>
      <c r="H5750" s="72"/>
      <c r="I5750" s="72"/>
    </row>
    <row r="5751" spans="1:9" s="8" customFormat="1" x14ac:dyDescent="0.25">
      <c r="A5751" s="860"/>
      <c r="B5751" s="836" t="s">
        <v>5713</v>
      </c>
      <c r="C5751" s="141" t="s">
        <v>7660</v>
      </c>
      <c r="D5751" s="141" t="s">
        <v>6340</v>
      </c>
      <c r="E5751" s="141" t="s">
        <v>14</v>
      </c>
      <c r="F5751" s="141" t="s">
        <v>15</v>
      </c>
      <c r="G5751" s="141">
        <v>150000</v>
      </c>
      <c r="H5751" s="789">
        <v>300</v>
      </c>
      <c r="I5751" s="788">
        <v>2</v>
      </c>
    </row>
    <row r="5752" spans="1:9" s="8" customFormat="1" x14ac:dyDescent="0.25">
      <c r="A5752" s="860"/>
      <c r="B5752" s="836"/>
      <c r="C5752" s="141" t="s">
        <v>7661</v>
      </c>
      <c r="D5752" s="141" t="s">
        <v>4060</v>
      </c>
      <c r="E5752" s="141" t="s">
        <v>14</v>
      </c>
      <c r="F5752" s="141" t="s">
        <v>15</v>
      </c>
      <c r="G5752" s="141">
        <v>150000</v>
      </c>
      <c r="H5752" s="789">
        <v>450</v>
      </c>
      <c r="I5752" s="788">
        <v>3</v>
      </c>
    </row>
    <row r="5753" spans="1:9" s="8" customFormat="1" x14ac:dyDescent="0.25">
      <c r="A5753" s="860"/>
      <c r="B5753" s="836"/>
      <c r="C5753" s="141" t="s">
        <v>7662</v>
      </c>
      <c r="D5753" s="141" t="s">
        <v>4062</v>
      </c>
      <c r="E5753" s="141" t="s">
        <v>14</v>
      </c>
      <c r="F5753" s="141" t="s">
        <v>15</v>
      </c>
      <c r="G5753" s="141">
        <v>150000</v>
      </c>
      <c r="H5753" s="789">
        <v>1050</v>
      </c>
      <c r="I5753" s="788">
        <v>7</v>
      </c>
    </row>
    <row r="5754" spans="1:9" s="8" customFormat="1" x14ac:dyDescent="0.25">
      <c r="A5754" s="860"/>
      <c r="B5754" s="837" t="s">
        <v>6920</v>
      </c>
      <c r="C5754" s="837"/>
      <c r="D5754" s="837"/>
      <c r="E5754" s="837"/>
      <c r="F5754" s="837"/>
      <c r="G5754" s="837"/>
      <c r="H5754" s="16"/>
      <c r="I5754" s="16"/>
    </row>
    <row r="5755" spans="1:9" s="8" customFormat="1" x14ac:dyDescent="0.25">
      <c r="A5755" s="860"/>
      <c r="B5755" s="817" t="s">
        <v>154</v>
      </c>
      <c r="C5755" s="817"/>
      <c r="D5755" s="817"/>
      <c r="E5755" s="817"/>
      <c r="F5755" s="817"/>
      <c r="G5755" s="817"/>
      <c r="H5755" s="16"/>
      <c r="I5755" s="16"/>
    </row>
    <row r="5756" spans="1:9" s="8" customFormat="1" x14ac:dyDescent="0.25">
      <c r="A5756" s="860"/>
      <c r="B5756" s="594"/>
      <c r="C5756" s="599"/>
      <c r="D5756" s="599"/>
      <c r="E5756" s="594"/>
      <c r="F5756" s="594"/>
      <c r="G5756" s="16"/>
      <c r="H5756" s="16"/>
      <c r="I5756" s="16"/>
    </row>
    <row r="5757" spans="1:9" s="8" customFormat="1" x14ac:dyDescent="0.25">
      <c r="A5757" s="860"/>
      <c r="B5757" s="594"/>
      <c r="C5757" s="599"/>
      <c r="D5757" s="599"/>
      <c r="E5757" s="594"/>
      <c r="F5757" s="594"/>
      <c r="G5757" s="16"/>
      <c r="H5757" s="16"/>
      <c r="I5757" s="16"/>
    </row>
    <row r="5758" spans="1:9" ht="46.5" customHeight="1" x14ac:dyDescent="0.25">
      <c r="A5758" s="860"/>
      <c r="B5758" s="837" t="s">
        <v>297</v>
      </c>
      <c r="C5758" s="837"/>
      <c r="D5758" s="837"/>
      <c r="E5758" s="837"/>
      <c r="F5758" s="837"/>
      <c r="G5758" s="837"/>
      <c r="H5758" s="2">
        <v>910000</v>
      </c>
      <c r="I5758" s="2"/>
    </row>
    <row r="5759" spans="1:9" x14ac:dyDescent="0.25">
      <c r="A5759" s="860"/>
      <c r="B5759" s="819" t="s">
        <v>11</v>
      </c>
      <c r="C5759" s="820"/>
      <c r="D5759" s="820"/>
      <c r="E5759" s="820"/>
      <c r="F5759" s="820"/>
      <c r="G5759" s="821"/>
      <c r="H5759" s="197"/>
      <c r="I5759" s="197"/>
    </row>
    <row r="5760" spans="1:9" x14ac:dyDescent="0.25">
      <c r="A5760" s="860"/>
      <c r="B5760" s="430">
        <v>4239</v>
      </c>
      <c r="C5760" s="430" t="s">
        <v>6386</v>
      </c>
      <c r="D5760" s="430" t="s">
        <v>5623</v>
      </c>
      <c r="E5760" s="423" t="s">
        <v>14</v>
      </c>
      <c r="F5760" s="430" t="s">
        <v>15</v>
      </c>
      <c r="G5760" s="357">
        <v>12500</v>
      </c>
      <c r="H5760" s="336">
        <v>500</v>
      </c>
      <c r="I5760" s="357">
        <v>40</v>
      </c>
    </row>
    <row r="5761" spans="1:9" x14ac:dyDescent="0.25">
      <c r="A5761" s="860"/>
      <c r="B5761" s="943">
        <v>4267</v>
      </c>
      <c r="C5761" s="430" t="s">
        <v>6389</v>
      </c>
      <c r="D5761" s="430" t="s">
        <v>4070</v>
      </c>
      <c r="E5761" s="430" t="s">
        <v>126</v>
      </c>
      <c r="F5761" s="430" t="s">
        <v>15</v>
      </c>
      <c r="G5761" s="430">
        <v>14150</v>
      </c>
      <c r="H5761" s="430">
        <v>990500</v>
      </c>
      <c r="I5761" s="430">
        <v>70</v>
      </c>
    </row>
    <row r="5762" spans="1:9" x14ac:dyDescent="0.25">
      <c r="A5762" s="860"/>
      <c r="B5762" s="944"/>
      <c r="C5762" s="430" t="s">
        <v>6390</v>
      </c>
      <c r="D5762" s="430" t="s">
        <v>3788</v>
      </c>
      <c r="E5762" s="430" t="s">
        <v>126</v>
      </c>
      <c r="F5762" s="430" t="s">
        <v>121</v>
      </c>
      <c r="G5762" s="430">
        <v>409500</v>
      </c>
      <c r="H5762" s="430">
        <v>409500</v>
      </c>
      <c r="I5762" s="430" t="s">
        <v>5306</v>
      </c>
    </row>
    <row r="5763" spans="1:9" x14ac:dyDescent="0.25">
      <c r="A5763" s="860"/>
      <c r="B5763" s="945"/>
      <c r="C5763" s="196" t="s">
        <v>5445</v>
      </c>
      <c r="D5763" s="196" t="s">
        <v>4070</v>
      </c>
      <c r="E5763" s="196" t="s">
        <v>126</v>
      </c>
      <c r="F5763" s="196" t="s">
        <v>15</v>
      </c>
      <c r="G5763" s="205">
        <v>20000</v>
      </c>
      <c r="H5763" s="206">
        <v>1400000</v>
      </c>
      <c r="I5763" s="207">
        <v>70</v>
      </c>
    </row>
    <row r="5764" spans="1:9" x14ac:dyDescent="0.25">
      <c r="A5764" s="860"/>
      <c r="B5764" s="817" t="s">
        <v>118</v>
      </c>
      <c r="C5764" s="817"/>
      <c r="D5764" s="817"/>
      <c r="E5764" s="817"/>
      <c r="F5764" s="817"/>
      <c r="G5764" s="817"/>
      <c r="H5764" s="72">
        <v>910000</v>
      </c>
      <c r="I5764" s="72"/>
    </row>
    <row r="5765" spans="1:9" ht="30" x14ac:dyDescent="0.25">
      <c r="A5765" s="860"/>
      <c r="B5765" s="832">
        <v>4239</v>
      </c>
      <c r="C5765" s="141" t="s">
        <v>6387</v>
      </c>
      <c r="D5765" s="141" t="s">
        <v>5476</v>
      </c>
      <c r="E5765" s="423" t="s">
        <v>14</v>
      </c>
      <c r="F5765" s="423" t="s">
        <v>121</v>
      </c>
      <c r="G5765" s="336">
        <v>500</v>
      </c>
      <c r="H5765" s="336">
        <v>500</v>
      </c>
      <c r="I5765" s="427">
        <v>1</v>
      </c>
    </row>
    <row r="5766" spans="1:9" ht="30" x14ac:dyDescent="0.25">
      <c r="A5766" s="860"/>
      <c r="B5766" s="833"/>
      <c r="C5766" s="141" t="s">
        <v>6388</v>
      </c>
      <c r="D5766" s="141" t="s">
        <v>5476</v>
      </c>
      <c r="E5766" s="423" t="s">
        <v>14</v>
      </c>
      <c r="F5766" s="423" t="s">
        <v>121</v>
      </c>
      <c r="G5766" s="336">
        <v>500</v>
      </c>
      <c r="H5766" s="336">
        <v>500</v>
      </c>
      <c r="I5766" s="427">
        <v>1</v>
      </c>
    </row>
    <row r="5767" spans="1:9" x14ac:dyDescent="0.25">
      <c r="A5767" s="860"/>
      <c r="B5767" s="834"/>
      <c r="C5767" s="141" t="s">
        <v>3332</v>
      </c>
      <c r="D5767" s="142" t="s">
        <v>294</v>
      </c>
      <c r="E5767" s="12" t="s">
        <v>120</v>
      </c>
      <c r="F5767" s="12" t="s">
        <v>121</v>
      </c>
      <c r="G5767" s="14">
        <v>910000</v>
      </c>
      <c r="H5767" s="14">
        <v>910000</v>
      </c>
      <c r="I5767" s="14">
        <v>1</v>
      </c>
    </row>
    <row r="5768" spans="1:9" x14ac:dyDescent="0.25">
      <c r="A5768" s="860"/>
      <c r="B5768" s="837" t="s">
        <v>299</v>
      </c>
      <c r="C5768" s="837"/>
      <c r="D5768" s="837"/>
      <c r="E5768" s="837"/>
      <c r="F5768" s="837"/>
      <c r="G5768" s="837"/>
      <c r="H5768" s="2">
        <v>11001000</v>
      </c>
      <c r="I5768" s="2"/>
    </row>
    <row r="5769" spans="1:9" x14ac:dyDescent="0.25">
      <c r="A5769" s="860"/>
      <c r="B5769" s="817" t="s">
        <v>118</v>
      </c>
      <c r="C5769" s="817"/>
      <c r="D5769" s="817"/>
      <c r="E5769" s="817"/>
      <c r="F5769" s="817"/>
      <c r="G5769" s="817"/>
      <c r="H5769" s="72">
        <v>11001000</v>
      </c>
      <c r="I5769" s="72"/>
    </row>
    <row r="5770" spans="1:9" s="8" customFormat="1" ht="30" x14ac:dyDescent="0.25">
      <c r="A5770" s="860"/>
      <c r="B5770" s="836">
        <v>4215</v>
      </c>
      <c r="C5770" s="139">
        <v>66511120</v>
      </c>
      <c r="D5770" s="140" t="s">
        <v>300</v>
      </c>
      <c r="E5770" s="15" t="s">
        <v>149</v>
      </c>
      <c r="F5770" s="15" t="s">
        <v>15</v>
      </c>
      <c r="G5770" s="16">
        <v>57000</v>
      </c>
      <c r="H5770" s="16">
        <v>11001000</v>
      </c>
      <c r="I5770" s="16">
        <v>193</v>
      </c>
    </row>
    <row r="5771" spans="1:9" x14ac:dyDescent="0.25">
      <c r="A5771" s="860"/>
      <c r="B5771" s="837" t="s">
        <v>998</v>
      </c>
      <c r="C5771" s="837"/>
      <c r="D5771" s="837"/>
      <c r="E5771" s="837"/>
      <c r="F5771" s="837"/>
      <c r="G5771" s="837"/>
      <c r="H5771" s="2">
        <v>20637403.563999999</v>
      </c>
      <c r="I5771" s="2"/>
    </row>
    <row r="5772" spans="1:9" x14ac:dyDescent="0.25">
      <c r="A5772" s="860"/>
      <c r="B5772" s="817" t="s">
        <v>11</v>
      </c>
      <c r="C5772" s="817"/>
      <c r="D5772" s="817"/>
      <c r="E5772" s="817"/>
      <c r="F5772" s="817"/>
      <c r="G5772" s="817"/>
      <c r="H5772" s="72">
        <v>8260900</v>
      </c>
      <c r="I5772" s="72"/>
    </row>
    <row r="5773" spans="1:9" x14ac:dyDescent="0.25">
      <c r="A5773" s="860"/>
      <c r="B5773" s="806">
        <v>4261</v>
      </c>
      <c r="C5773" s="141" t="s">
        <v>3333</v>
      </c>
      <c r="D5773" s="142" t="s">
        <v>646</v>
      </c>
      <c r="E5773" s="12" t="s">
        <v>14</v>
      </c>
      <c r="F5773" s="12" t="s">
        <v>15</v>
      </c>
      <c r="G5773" s="14">
        <v>500</v>
      </c>
      <c r="H5773" s="14">
        <v>3000</v>
      </c>
      <c r="I5773" s="14">
        <v>6</v>
      </c>
    </row>
    <row r="5774" spans="1:9" x14ac:dyDescent="0.25">
      <c r="A5774" s="860"/>
      <c r="B5774" s="806"/>
      <c r="C5774" s="141" t="s">
        <v>3334</v>
      </c>
      <c r="D5774" s="142" t="s">
        <v>3335</v>
      </c>
      <c r="E5774" s="12" t="s">
        <v>14</v>
      </c>
      <c r="F5774" s="12" t="s">
        <v>15</v>
      </c>
      <c r="G5774" s="14">
        <v>8000</v>
      </c>
      <c r="H5774" s="14">
        <v>32000</v>
      </c>
      <c r="I5774" s="14">
        <v>4</v>
      </c>
    </row>
    <row r="5775" spans="1:9" x14ac:dyDescent="0.25">
      <c r="A5775" s="860"/>
      <c r="B5775" s="806"/>
      <c r="C5775" s="141" t="s">
        <v>3336</v>
      </c>
      <c r="D5775" s="142" t="s">
        <v>317</v>
      </c>
      <c r="E5775" s="12" t="s">
        <v>14</v>
      </c>
      <c r="F5775" s="12" t="s">
        <v>15</v>
      </c>
      <c r="G5775" s="14">
        <v>250</v>
      </c>
      <c r="H5775" s="14">
        <v>1000</v>
      </c>
      <c r="I5775" s="14">
        <v>4</v>
      </c>
    </row>
    <row r="5776" spans="1:9" x14ac:dyDescent="0.25">
      <c r="A5776" s="860"/>
      <c r="B5776" s="806"/>
      <c r="C5776" s="141" t="s">
        <v>3337</v>
      </c>
      <c r="D5776" s="142" t="s">
        <v>17</v>
      </c>
      <c r="E5776" s="12" t="s">
        <v>14</v>
      </c>
      <c r="F5776" s="12" t="s">
        <v>15</v>
      </c>
      <c r="G5776" s="14">
        <v>150</v>
      </c>
      <c r="H5776" s="14">
        <v>15000</v>
      </c>
      <c r="I5776" s="14">
        <v>100</v>
      </c>
    </row>
    <row r="5777" spans="1:9" x14ac:dyDescent="0.25">
      <c r="A5777" s="860"/>
      <c r="B5777" s="806"/>
      <c r="C5777" s="141" t="s">
        <v>3338</v>
      </c>
      <c r="D5777" s="142" t="s">
        <v>21</v>
      </c>
      <c r="E5777" s="12" t="s">
        <v>14</v>
      </c>
      <c r="F5777" s="12" t="s">
        <v>15</v>
      </c>
      <c r="G5777" s="14">
        <v>40</v>
      </c>
      <c r="H5777" s="14">
        <v>4000</v>
      </c>
      <c r="I5777" s="14">
        <v>100</v>
      </c>
    </row>
    <row r="5778" spans="1:9" ht="30" x14ac:dyDescent="0.25">
      <c r="A5778" s="860"/>
      <c r="B5778" s="806"/>
      <c r="C5778" s="141" t="s">
        <v>3339</v>
      </c>
      <c r="D5778" s="142" t="s">
        <v>3340</v>
      </c>
      <c r="E5778" s="12" t="s">
        <v>14</v>
      </c>
      <c r="F5778" s="12" t="s">
        <v>30</v>
      </c>
      <c r="G5778" s="14">
        <v>170</v>
      </c>
      <c r="H5778" s="14">
        <v>17000</v>
      </c>
      <c r="I5778" s="14">
        <v>100</v>
      </c>
    </row>
    <row r="5779" spans="1:9" x14ac:dyDescent="0.25">
      <c r="A5779" s="860"/>
      <c r="B5779" s="806"/>
      <c r="C5779" s="141" t="s">
        <v>3341</v>
      </c>
      <c r="D5779" s="142" t="s">
        <v>3342</v>
      </c>
      <c r="E5779" s="12" t="s">
        <v>14</v>
      </c>
      <c r="F5779" s="12" t="s">
        <v>15</v>
      </c>
      <c r="G5779" s="14">
        <v>3500</v>
      </c>
      <c r="H5779" s="14">
        <v>7000</v>
      </c>
      <c r="I5779" s="14">
        <v>2</v>
      </c>
    </row>
    <row r="5780" spans="1:9" ht="30" x14ac:dyDescent="0.25">
      <c r="A5780" s="860"/>
      <c r="B5780" s="806"/>
      <c r="C5780" s="141" t="s">
        <v>3343</v>
      </c>
      <c r="D5780" s="142" t="s">
        <v>36</v>
      </c>
      <c r="E5780" s="12" t="s">
        <v>14</v>
      </c>
      <c r="F5780" s="12" t="s">
        <v>15</v>
      </c>
      <c r="G5780" s="14">
        <v>10</v>
      </c>
      <c r="H5780" s="14">
        <v>4000</v>
      </c>
      <c r="I5780" s="14">
        <v>400</v>
      </c>
    </row>
    <row r="5781" spans="1:9" x14ac:dyDescent="0.25">
      <c r="A5781" s="860"/>
      <c r="B5781" s="806"/>
      <c r="C5781" s="141" t="s">
        <v>3344</v>
      </c>
      <c r="D5781" s="142" t="s">
        <v>38</v>
      </c>
      <c r="E5781" s="12" t="s">
        <v>14</v>
      </c>
      <c r="F5781" s="12" t="s">
        <v>15</v>
      </c>
      <c r="G5781" s="14">
        <v>51</v>
      </c>
      <c r="H5781" s="14">
        <v>2550</v>
      </c>
      <c r="I5781" s="14">
        <v>50</v>
      </c>
    </row>
    <row r="5782" spans="1:9" x14ac:dyDescent="0.25">
      <c r="A5782" s="860"/>
      <c r="B5782" s="806"/>
      <c r="C5782" s="141" t="s">
        <v>3345</v>
      </c>
      <c r="D5782" s="142" t="s">
        <v>42</v>
      </c>
      <c r="E5782" s="12" t="s">
        <v>14</v>
      </c>
      <c r="F5782" s="12" t="s">
        <v>15</v>
      </c>
      <c r="G5782" s="14">
        <v>600</v>
      </c>
      <c r="H5782" s="14">
        <v>30000</v>
      </c>
      <c r="I5782" s="14">
        <v>50</v>
      </c>
    </row>
    <row r="5783" spans="1:9" x14ac:dyDescent="0.25">
      <c r="A5783" s="860"/>
      <c r="B5783" s="806"/>
      <c r="C5783" s="141" t="s">
        <v>3346</v>
      </c>
      <c r="D5783" s="142" t="s">
        <v>48</v>
      </c>
      <c r="E5783" s="12" t="s">
        <v>14</v>
      </c>
      <c r="F5783" s="12" t="s">
        <v>49</v>
      </c>
      <c r="G5783" s="14">
        <v>610</v>
      </c>
      <c r="H5783" s="14">
        <v>820450</v>
      </c>
      <c r="I5783" s="14">
        <v>1345</v>
      </c>
    </row>
    <row r="5784" spans="1:9" x14ac:dyDescent="0.25">
      <c r="A5784" s="860"/>
      <c r="B5784" s="806"/>
      <c r="C5784" s="141" t="s">
        <v>3347</v>
      </c>
      <c r="D5784" s="142" t="s">
        <v>3348</v>
      </c>
      <c r="E5784" s="12" t="s">
        <v>14</v>
      </c>
      <c r="F5784" s="12" t="s">
        <v>15</v>
      </c>
      <c r="G5784" s="14">
        <v>30</v>
      </c>
      <c r="H5784" s="14">
        <v>26400</v>
      </c>
      <c r="I5784" s="14">
        <v>880</v>
      </c>
    </row>
    <row r="5785" spans="1:9" ht="30" x14ac:dyDescent="0.25">
      <c r="A5785" s="860"/>
      <c r="B5785" s="806"/>
      <c r="C5785" s="141" t="s">
        <v>3349</v>
      </c>
      <c r="D5785" s="142" t="s">
        <v>3350</v>
      </c>
      <c r="E5785" s="12" t="s">
        <v>14</v>
      </c>
      <c r="F5785" s="12" t="s">
        <v>15</v>
      </c>
      <c r="G5785" s="14">
        <v>40</v>
      </c>
      <c r="H5785" s="14">
        <v>1600</v>
      </c>
      <c r="I5785" s="14">
        <v>40</v>
      </c>
    </row>
    <row r="5786" spans="1:9" ht="30" x14ac:dyDescent="0.25">
      <c r="A5786" s="860"/>
      <c r="B5786" s="806"/>
      <c r="C5786" s="141" t="s">
        <v>3351</v>
      </c>
      <c r="D5786" s="142" t="s">
        <v>3352</v>
      </c>
      <c r="E5786" s="12" t="s">
        <v>14</v>
      </c>
      <c r="F5786" s="12" t="s">
        <v>15</v>
      </c>
      <c r="G5786" s="14">
        <v>220</v>
      </c>
      <c r="H5786" s="14">
        <v>22000</v>
      </c>
      <c r="I5786" s="14">
        <v>100</v>
      </c>
    </row>
    <row r="5787" spans="1:9" ht="30" x14ac:dyDescent="0.25">
      <c r="A5787" s="860"/>
      <c r="B5787" s="806"/>
      <c r="C5787" s="141" t="s">
        <v>3353</v>
      </c>
      <c r="D5787" s="142" t="s">
        <v>3354</v>
      </c>
      <c r="E5787" s="12" t="s">
        <v>14</v>
      </c>
      <c r="F5787" s="12" t="s">
        <v>15</v>
      </c>
      <c r="G5787" s="14">
        <v>220</v>
      </c>
      <c r="H5787" s="14">
        <v>11000</v>
      </c>
      <c r="I5787" s="14">
        <v>50</v>
      </c>
    </row>
    <row r="5788" spans="1:9" ht="30" x14ac:dyDescent="0.25">
      <c r="A5788" s="860"/>
      <c r="B5788" s="806"/>
      <c r="C5788" s="141" t="s">
        <v>3355</v>
      </c>
      <c r="D5788" s="142" t="s">
        <v>3356</v>
      </c>
      <c r="E5788" s="12" t="s">
        <v>14</v>
      </c>
      <c r="F5788" s="12" t="s">
        <v>15</v>
      </c>
      <c r="G5788" s="14">
        <v>200</v>
      </c>
      <c r="H5788" s="14">
        <v>11000</v>
      </c>
      <c r="I5788" s="14">
        <v>55</v>
      </c>
    </row>
    <row r="5789" spans="1:9" x14ac:dyDescent="0.25">
      <c r="A5789" s="860"/>
      <c r="B5789" s="806"/>
      <c r="C5789" s="141" t="s">
        <v>3357</v>
      </c>
      <c r="D5789" s="142" t="s">
        <v>3358</v>
      </c>
      <c r="E5789" s="12" t="s">
        <v>14</v>
      </c>
      <c r="F5789" s="12" t="s">
        <v>30</v>
      </c>
      <c r="G5789" s="14">
        <v>85</v>
      </c>
      <c r="H5789" s="14">
        <v>6800</v>
      </c>
      <c r="I5789" s="14">
        <v>80</v>
      </c>
    </row>
    <row r="5790" spans="1:9" x14ac:dyDescent="0.25">
      <c r="A5790" s="860"/>
      <c r="B5790" s="806">
        <v>4264</v>
      </c>
      <c r="C5790" s="141" t="s">
        <v>64</v>
      </c>
      <c r="D5790" s="142" t="s">
        <v>65</v>
      </c>
      <c r="E5790" s="12" t="s">
        <v>149</v>
      </c>
      <c r="F5790" s="12" t="s">
        <v>66</v>
      </c>
      <c r="G5790" s="14">
        <v>9500</v>
      </c>
      <c r="H5790" s="14">
        <v>4465000</v>
      </c>
      <c r="I5790" s="14">
        <v>470</v>
      </c>
    </row>
    <row r="5791" spans="1:9" x14ac:dyDescent="0.25">
      <c r="A5791" s="860"/>
      <c r="B5791" s="806"/>
      <c r="C5791" s="141" t="s">
        <v>3359</v>
      </c>
      <c r="D5791" s="142" t="s">
        <v>3360</v>
      </c>
      <c r="E5791" s="12" t="s">
        <v>14</v>
      </c>
      <c r="F5791" s="12" t="s">
        <v>15</v>
      </c>
      <c r="G5791" s="14">
        <v>30000</v>
      </c>
      <c r="H5791" s="14">
        <v>120000</v>
      </c>
      <c r="I5791" s="14">
        <v>4</v>
      </c>
    </row>
    <row r="5792" spans="1:9" x14ac:dyDescent="0.25">
      <c r="A5792" s="860"/>
      <c r="B5792" s="806">
        <v>4267</v>
      </c>
      <c r="C5792" s="141" t="s">
        <v>3361</v>
      </c>
      <c r="D5792" s="142" t="s">
        <v>365</v>
      </c>
      <c r="E5792" s="12" t="s">
        <v>14</v>
      </c>
      <c r="F5792" s="12" t="s">
        <v>15</v>
      </c>
      <c r="G5792" s="14">
        <v>200</v>
      </c>
      <c r="H5792" s="14">
        <v>7800</v>
      </c>
      <c r="I5792" s="14">
        <v>39</v>
      </c>
    </row>
    <row r="5793" spans="1:9" ht="30" x14ac:dyDescent="0.25">
      <c r="A5793" s="860"/>
      <c r="B5793" s="806"/>
      <c r="C5793" s="141" t="s">
        <v>3362</v>
      </c>
      <c r="D5793" s="142" t="s">
        <v>3363</v>
      </c>
      <c r="E5793" s="12" t="s">
        <v>14</v>
      </c>
      <c r="F5793" s="12" t="s">
        <v>15</v>
      </c>
      <c r="G5793" s="14">
        <v>400</v>
      </c>
      <c r="H5793" s="14">
        <v>14000</v>
      </c>
      <c r="I5793" s="14">
        <v>35</v>
      </c>
    </row>
    <row r="5794" spans="1:9" ht="30" x14ac:dyDescent="0.25">
      <c r="A5794" s="860"/>
      <c r="B5794" s="806"/>
      <c r="C5794" s="141" t="s">
        <v>3364</v>
      </c>
      <c r="D5794" s="142" t="s">
        <v>3365</v>
      </c>
      <c r="E5794" s="12" t="s">
        <v>14</v>
      </c>
      <c r="F5794" s="12" t="s">
        <v>15</v>
      </c>
      <c r="G5794" s="14">
        <v>1100</v>
      </c>
      <c r="H5794" s="14">
        <v>22000</v>
      </c>
      <c r="I5794" s="14">
        <v>20</v>
      </c>
    </row>
    <row r="5795" spans="1:9" ht="30" x14ac:dyDescent="0.25">
      <c r="A5795" s="860"/>
      <c r="B5795" s="806"/>
      <c r="C5795" s="141" t="s">
        <v>3366</v>
      </c>
      <c r="D5795" s="142" t="s">
        <v>3367</v>
      </c>
      <c r="E5795" s="12" t="s">
        <v>14</v>
      </c>
      <c r="F5795" s="12" t="s">
        <v>66</v>
      </c>
      <c r="G5795" s="14">
        <v>120</v>
      </c>
      <c r="H5795" s="14">
        <v>1200</v>
      </c>
      <c r="I5795" s="14">
        <v>10</v>
      </c>
    </row>
    <row r="5796" spans="1:9" x14ac:dyDescent="0.25">
      <c r="A5796" s="860"/>
      <c r="B5796" s="806"/>
      <c r="C5796" s="141" t="s">
        <v>3368</v>
      </c>
      <c r="D5796" s="142" t="s">
        <v>2674</v>
      </c>
      <c r="E5796" s="12" t="s">
        <v>14</v>
      </c>
      <c r="F5796" s="12" t="s">
        <v>15</v>
      </c>
      <c r="G5796" s="14">
        <v>1800</v>
      </c>
      <c r="H5796" s="14">
        <v>27000</v>
      </c>
      <c r="I5796" s="14">
        <v>15</v>
      </c>
    </row>
    <row r="5797" spans="1:9" x14ac:dyDescent="0.25">
      <c r="A5797" s="860"/>
      <c r="B5797" s="806"/>
      <c r="C5797" s="141" t="s">
        <v>3369</v>
      </c>
      <c r="D5797" s="142" t="s">
        <v>1021</v>
      </c>
      <c r="E5797" s="12" t="s">
        <v>14</v>
      </c>
      <c r="F5797" s="12" t="s">
        <v>15</v>
      </c>
      <c r="G5797" s="14">
        <v>2500</v>
      </c>
      <c r="H5797" s="14">
        <v>37500</v>
      </c>
      <c r="I5797" s="14">
        <v>15</v>
      </c>
    </row>
    <row r="5798" spans="1:9" ht="30" x14ac:dyDescent="0.25">
      <c r="A5798" s="860"/>
      <c r="B5798" s="806"/>
      <c r="C5798" s="141" t="s">
        <v>3370</v>
      </c>
      <c r="D5798" s="142" t="s">
        <v>3371</v>
      </c>
      <c r="E5798" s="12" t="s">
        <v>14</v>
      </c>
      <c r="F5798" s="12" t="s">
        <v>15</v>
      </c>
      <c r="G5798" s="14">
        <v>350</v>
      </c>
      <c r="H5798" s="14">
        <v>1400</v>
      </c>
      <c r="I5798" s="14">
        <v>4</v>
      </c>
    </row>
    <row r="5799" spans="1:9" ht="30" x14ac:dyDescent="0.25">
      <c r="A5799" s="860"/>
      <c r="B5799" s="806"/>
      <c r="C5799" s="141" t="s">
        <v>3372</v>
      </c>
      <c r="D5799" s="142" t="s">
        <v>3373</v>
      </c>
      <c r="E5799" s="12" t="s">
        <v>14</v>
      </c>
      <c r="F5799" s="12" t="s">
        <v>15</v>
      </c>
      <c r="G5799" s="14">
        <v>400</v>
      </c>
      <c r="H5799" s="14">
        <v>2000</v>
      </c>
      <c r="I5799" s="14">
        <v>5</v>
      </c>
    </row>
    <row r="5800" spans="1:9" x14ac:dyDescent="0.25">
      <c r="A5800" s="860"/>
      <c r="B5800" s="806"/>
      <c r="C5800" s="141" t="s">
        <v>3374</v>
      </c>
      <c r="D5800" s="142" t="s">
        <v>72</v>
      </c>
      <c r="E5800" s="12" t="s">
        <v>14</v>
      </c>
      <c r="F5800" s="12" t="s">
        <v>15</v>
      </c>
      <c r="G5800" s="14">
        <v>1800</v>
      </c>
      <c r="H5800" s="14">
        <v>9000</v>
      </c>
      <c r="I5800" s="14">
        <v>5</v>
      </c>
    </row>
    <row r="5801" spans="1:9" x14ac:dyDescent="0.25">
      <c r="A5801" s="860"/>
      <c r="B5801" s="806"/>
      <c r="C5801" s="141" t="s">
        <v>3375</v>
      </c>
      <c r="D5801" s="142" t="s">
        <v>78</v>
      </c>
      <c r="E5801" s="12" t="s">
        <v>14</v>
      </c>
      <c r="F5801" s="12" t="s">
        <v>15</v>
      </c>
      <c r="G5801" s="14">
        <v>2500</v>
      </c>
      <c r="H5801" s="14">
        <v>12500</v>
      </c>
      <c r="I5801" s="14">
        <v>5</v>
      </c>
    </row>
    <row r="5802" spans="1:9" x14ac:dyDescent="0.25">
      <c r="A5802" s="860"/>
      <c r="B5802" s="806"/>
      <c r="C5802" s="141" t="s">
        <v>3376</v>
      </c>
      <c r="D5802" s="142" t="s">
        <v>82</v>
      </c>
      <c r="E5802" s="12" t="s">
        <v>14</v>
      </c>
      <c r="F5802" s="12" t="s">
        <v>15</v>
      </c>
      <c r="G5802" s="14">
        <v>120</v>
      </c>
      <c r="H5802" s="14">
        <v>36000</v>
      </c>
      <c r="I5802" s="14">
        <v>300</v>
      </c>
    </row>
    <row r="5803" spans="1:9" x14ac:dyDescent="0.25">
      <c r="A5803" s="860"/>
      <c r="B5803" s="806"/>
      <c r="C5803" s="141" t="s">
        <v>3377</v>
      </c>
      <c r="D5803" s="142" t="s">
        <v>3378</v>
      </c>
      <c r="E5803" s="12" t="s">
        <v>14</v>
      </c>
      <c r="F5803" s="12" t="s">
        <v>15</v>
      </c>
      <c r="G5803" s="14">
        <v>250</v>
      </c>
      <c r="H5803" s="14">
        <v>1000</v>
      </c>
      <c r="I5803" s="14">
        <v>4</v>
      </c>
    </row>
    <row r="5804" spans="1:9" x14ac:dyDescent="0.25">
      <c r="A5804" s="860"/>
      <c r="B5804" s="806"/>
      <c r="C5804" s="141" t="s">
        <v>3379</v>
      </c>
      <c r="D5804" s="142" t="s">
        <v>3380</v>
      </c>
      <c r="E5804" s="12" t="s">
        <v>14</v>
      </c>
      <c r="F5804" s="12" t="s">
        <v>15</v>
      </c>
      <c r="G5804" s="14">
        <v>600</v>
      </c>
      <c r="H5804" s="14">
        <v>1200</v>
      </c>
      <c r="I5804" s="14">
        <v>2</v>
      </c>
    </row>
    <row r="5805" spans="1:9" x14ac:dyDescent="0.25">
      <c r="A5805" s="860"/>
      <c r="B5805" s="806"/>
      <c r="C5805" s="141" t="s">
        <v>3381</v>
      </c>
      <c r="D5805" s="142" t="s">
        <v>3382</v>
      </c>
      <c r="E5805" s="12" t="s">
        <v>14</v>
      </c>
      <c r="F5805" s="12" t="s">
        <v>15</v>
      </c>
      <c r="G5805" s="14">
        <v>700</v>
      </c>
      <c r="H5805" s="14">
        <v>700</v>
      </c>
      <c r="I5805" s="14">
        <v>1</v>
      </c>
    </row>
    <row r="5806" spans="1:9" x14ac:dyDescent="0.25">
      <c r="A5806" s="860"/>
      <c r="B5806" s="806"/>
      <c r="C5806" s="141" t="s">
        <v>3383</v>
      </c>
      <c r="D5806" s="142" t="s">
        <v>416</v>
      </c>
      <c r="E5806" s="12" t="s">
        <v>14</v>
      </c>
      <c r="F5806" s="12" t="s">
        <v>15</v>
      </c>
      <c r="G5806" s="14">
        <v>120</v>
      </c>
      <c r="H5806" s="14">
        <v>72000</v>
      </c>
      <c r="I5806" s="14">
        <v>600</v>
      </c>
    </row>
    <row r="5807" spans="1:9" x14ac:dyDescent="0.25">
      <c r="A5807" s="860"/>
      <c r="B5807" s="806"/>
      <c r="C5807" s="141" t="s">
        <v>3384</v>
      </c>
      <c r="D5807" s="142" t="s">
        <v>99</v>
      </c>
      <c r="E5807" s="12" t="s">
        <v>14</v>
      </c>
      <c r="F5807" s="12" t="s">
        <v>66</v>
      </c>
      <c r="G5807" s="14">
        <v>400</v>
      </c>
      <c r="H5807" s="14">
        <v>28000</v>
      </c>
      <c r="I5807" s="14">
        <v>70</v>
      </c>
    </row>
    <row r="5808" spans="1:9" x14ac:dyDescent="0.25">
      <c r="A5808" s="860"/>
      <c r="B5808" s="806"/>
      <c r="C5808" s="141" t="s">
        <v>3385</v>
      </c>
      <c r="D5808" s="142" t="s">
        <v>3386</v>
      </c>
      <c r="E5808" s="12" t="s">
        <v>14</v>
      </c>
      <c r="F5808" s="12" t="s">
        <v>66</v>
      </c>
      <c r="G5808" s="14">
        <v>1000</v>
      </c>
      <c r="H5808" s="14">
        <v>6000</v>
      </c>
      <c r="I5808" s="14">
        <v>6</v>
      </c>
    </row>
    <row r="5809" spans="1:9" x14ac:dyDescent="0.25">
      <c r="A5809" s="860"/>
      <c r="B5809" s="806"/>
      <c r="C5809" s="141" t="s">
        <v>3387</v>
      </c>
      <c r="D5809" s="142" t="s">
        <v>101</v>
      </c>
      <c r="E5809" s="12" t="s">
        <v>14</v>
      </c>
      <c r="F5809" s="12" t="s">
        <v>66</v>
      </c>
      <c r="G5809" s="14">
        <v>950</v>
      </c>
      <c r="H5809" s="14">
        <v>7600</v>
      </c>
      <c r="I5809" s="14">
        <v>8</v>
      </c>
    </row>
    <row r="5810" spans="1:9" x14ac:dyDescent="0.25">
      <c r="A5810" s="860"/>
      <c r="B5810" s="806"/>
      <c r="C5810" s="141" t="s">
        <v>3388</v>
      </c>
      <c r="D5810" s="142" t="s">
        <v>433</v>
      </c>
      <c r="E5810" s="12" t="s">
        <v>14</v>
      </c>
      <c r="F5810" s="12" t="s">
        <v>15</v>
      </c>
      <c r="G5810" s="14">
        <v>220</v>
      </c>
      <c r="H5810" s="14">
        <v>6600</v>
      </c>
      <c r="I5810" s="14">
        <v>30</v>
      </c>
    </row>
    <row r="5811" spans="1:9" x14ac:dyDescent="0.25">
      <c r="A5811" s="860"/>
      <c r="B5811" s="806"/>
      <c r="C5811" s="141" t="s">
        <v>3389</v>
      </c>
      <c r="D5811" s="142" t="s">
        <v>105</v>
      </c>
      <c r="E5811" s="12" t="s">
        <v>14</v>
      </c>
      <c r="F5811" s="12" t="s">
        <v>15</v>
      </c>
      <c r="G5811" s="14">
        <v>400</v>
      </c>
      <c r="H5811" s="14">
        <v>20000</v>
      </c>
      <c r="I5811" s="14">
        <v>50</v>
      </c>
    </row>
    <row r="5812" spans="1:9" ht="30" x14ac:dyDescent="0.25">
      <c r="A5812" s="860"/>
      <c r="B5812" s="806"/>
      <c r="C5812" s="141" t="s">
        <v>3390</v>
      </c>
      <c r="D5812" s="142" t="s">
        <v>1835</v>
      </c>
      <c r="E5812" s="12" t="s">
        <v>14</v>
      </c>
      <c r="F5812" s="12" t="s">
        <v>15</v>
      </c>
      <c r="G5812" s="14">
        <v>800</v>
      </c>
      <c r="H5812" s="14">
        <v>1600</v>
      </c>
      <c r="I5812" s="14">
        <v>2</v>
      </c>
    </row>
    <row r="5813" spans="1:9" x14ac:dyDescent="0.25">
      <c r="A5813" s="860"/>
      <c r="B5813" s="806"/>
      <c r="C5813" s="141" t="s">
        <v>3391</v>
      </c>
      <c r="D5813" s="142" t="s">
        <v>107</v>
      </c>
      <c r="E5813" s="12" t="s">
        <v>14</v>
      </c>
      <c r="F5813" s="12" t="s">
        <v>15</v>
      </c>
      <c r="G5813" s="14">
        <v>780</v>
      </c>
      <c r="H5813" s="14">
        <v>46800</v>
      </c>
      <c r="I5813" s="14">
        <v>60</v>
      </c>
    </row>
    <row r="5814" spans="1:9" x14ac:dyDescent="0.25">
      <c r="A5814" s="860"/>
      <c r="B5814" s="806"/>
      <c r="C5814" s="141" t="s">
        <v>3392</v>
      </c>
      <c r="D5814" s="142" t="s">
        <v>3393</v>
      </c>
      <c r="E5814" s="12" t="s">
        <v>14</v>
      </c>
      <c r="F5814" s="12" t="s">
        <v>15</v>
      </c>
      <c r="G5814" s="14">
        <v>300</v>
      </c>
      <c r="H5814" s="14">
        <v>1200</v>
      </c>
      <c r="I5814" s="14">
        <v>4</v>
      </c>
    </row>
    <row r="5815" spans="1:9" x14ac:dyDescent="0.25">
      <c r="A5815" s="860"/>
      <c r="B5815" s="806"/>
      <c r="C5815" s="141" t="s">
        <v>3394</v>
      </c>
      <c r="D5815" s="142" t="s">
        <v>437</v>
      </c>
      <c r="E5815" s="12" t="s">
        <v>14</v>
      </c>
      <c r="F5815" s="12" t="s">
        <v>66</v>
      </c>
      <c r="G5815" s="14">
        <v>50</v>
      </c>
      <c r="H5815" s="14">
        <v>100000</v>
      </c>
      <c r="I5815" s="14">
        <v>2000</v>
      </c>
    </row>
    <row r="5816" spans="1:9" x14ac:dyDescent="0.25">
      <c r="A5816" s="860"/>
      <c r="B5816" s="806"/>
      <c r="C5816" s="141" t="s">
        <v>3395</v>
      </c>
      <c r="D5816" s="142" t="s">
        <v>3396</v>
      </c>
      <c r="E5816" s="12" t="s">
        <v>14</v>
      </c>
      <c r="F5816" s="12" t="s">
        <v>402</v>
      </c>
      <c r="G5816" s="14">
        <v>100</v>
      </c>
      <c r="H5816" s="14">
        <v>10000</v>
      </c>
      <c r="I5816" s="14">
        <v>100</v>
      </c>
    </row>
    <row r="5817" spans="1:9" x14ac:dyDescent="0.25">
      <c r="A5817" s="860"/>
      <c r="B5817" s="806"/>
      <c r="C5817" s="141" t="s">
        <v>3397</v>
      </c>
      <c r="D5817" s="142" t="s">
        <v>3398</v>
      </c>
      <c r="E5817" s="12" t="s">
        <v>14</v>
      </c>
      <c r="F5817" s="12" t="s">
        <v>15</v>
      </c>
      <c r="G5817" s="14">
        <v>2500</v>
      </c>
      <c r="H5817" s="14">
        <v>5000</v>
      </c>
      <c r="I5817" s="14">
        <v>2</v>
      </c>
    </row>
    <row r="5818" spans="1:9" x14ac:dyDescent="0.25">
      <c r="A5818" s="860"/>
      <c r="B5818" s="806"/>
      <c r="C5818" s="141" t="s">
        <v>3399</v>
      </c>
      <c r="D5818" s="142" t="s">
        <v>3400</v>
      </c>
      <c r="E5818" s="12" t="s">
        <v>14</v>
      </c>
      <c r="F5818" s="12" t="s">
        <v>15</v>
      </c>
      <c r="G5818" s="14">
        <v>1500</v>
      </c>
      <c r="H5818" s="14">
        <v>3000</v>
      </c>
      <c r="I5818" s="14">
        <v>2</v>
      </c>
    </row>
    <row r="5819" spans="1:9" ht="30" x14ac:dyDescent="0.25">
      <c r="A5819" s="860"/>
      <c r="B5819" s="806">
        <v>5122</v>
      </c>
      <c r="C5819" s="141" t="s">
        <v>3401</v>
      </c>
      <c r="D5819" s="142" t="s">
        <v>457</v>
      </c>
      <c r="E5819" s="12" t="s">
        <v>14</v>
      </c>
      <c r="F5819" s="12" t="s">
        <v>1852</v>
      </c>
      <c r="G5819" s="14">
        <v>265000</v>
      </c>
      <c r="H5819" s="14">
        <v>530000</v>
      </c>
      <c r="I5819" s="14">
        <v>2</v>
      </c>
    </row>
    <row r="5820" spans="1:9" x14ac:dyDescent="0.25">
      <c r="A5820" s="860"/>
      <c r="B5820" s="806"/>
      <c r="C5820" s="141" t="s">
        <v>3402</v>
      </c>
      <c r="D5820" s="142" t="s">
        <v>3403</v>
      </c>
      <c r="E5820" s="12" t="s">
        <v>14</v>
      </c>
      <c r="F5820" s="12" t="s">
        <v>15</v>
      </c>
      <c r="G5820" s="14">
        <v>25000</v>
      </c>
      <c r="H5820" s="14">
        <v>50000</v>
      </c>
      <c r="I5820" s="14">
        <v>2</v>
      </c>
    </row>
    <row r="5821" spans="1:9" x14ac:dyDescent="0.25">
      <c r="A5821" s="860"/>
      <c r="B5821" s="806"/>
      <c r="C5821" s="141" t="s">
        <v>3404</v>
      </c>
      <c r="D5821" s="142" t="s">
        <v>3405</v>
      </c>
      <c r="E5821" s="12" t="s">
        <v>14</v>
      </c>
      <c r="F5821" s="12" t="s">
        <v>15</v>
      </c>
      <c r="G5821" s="14">
        <v>85000</v>
      </c>
      <c r="H5821" s="14">
        <v>85000</v>
      </c>
      <c r="I5821" s="14">
        <v>1</v>
      </c>
    </row>
    <row r="5822" spans="1:9" x14ac:dyDescent="0.25">
      <c r="A5822" s="860"/>
      <c r="B5822" s="806"/>
      <c r="C5822" s="141" t="s">
        <v>3406</v>
      </c>
      <c r="D5822" s="142" t="s">
        <v>1874</v>
      </c>
      <c r="E5822" s="12" t="s">
        <v>14</v>
      </c>
      <c r="F5822" s="12" t="s">
        <v>15</v>
      </c>
      <c r="G5822" s="14">
        <v>85000</v>
      </c>
      <c r="H5822" s="14">
        <v>85000</v>
      </c>
      <c r="I5822" s="14">
        <v>1</v>
      </c>
    </row>
    <row r="5823" spans="1:9" x14ac:dyDescent="0.25">
      <c r="A5823" s="860"/>
      <c r="B5823" s="806"/>
      <c r="C5823" s="141" t="s">
        <v>3407</v>
      </c>
      <c r="D5823" s="142" t="s">
        <v>468</v>
      </c>
      <c r="E5823" s="12" t="s">
        <v>14</v>
      </c>
      <c r="F5823" s="12" t="s">
        <v>15</v>
      </c>
      <c r="G5823" s="14">
        <v>25000</v>
      </c>
      <c r="H5823" s="14">
        <v>250000</v>
      </c>
      <c r="I5823" s="14">
        <v>10</v>
      </c>
    </row>
    <row r="5824" spans="1:9" x14ac:dyDescent="0.25">
      <c r="A5824" s="860"/>
      <c r="B5824" s="806"/>
      <c r="C5824" s="141" t="s">
        <v>3408</v>
      </c>
      <c r="D5824" s="142" t="s">
        <v>2402</v>
      </c>
      <c r="E5824" s="12" t="s">
        <v>14</v>
      </c>
      <c r="F5824" s="12" t="s">
        <v>15</v>
      </c>
      <c r="G5824" s="14">
        <v>60000</v>
      </c>
      <c r="H5824" s="14">
        <v>60000</v>
      </c>
      <c r="I5824" s="14">
        <v>1</v>
      </c>
    </row>
    <row r="5825" spans="1:9" s="8" customFormat="1" x14ac:dyDescent="0.25">
      <c r="A5825" s="860"/>
      <c r="B5825" s="806"/>
      <c r="C5825" s="139">
        <v>39515440</v>
      </c>
      <c r="D5825" s="140" t="s">
        <v>469</v>
      </c>
      <c r="E5825" s="15" t="s">
        <v>14</v>
      </c>
      <c r="F5825" s="15" t="s">
        <v>470</v>
      </c>
      <c r="G5825" s="16">
        <v>6000</v>
      </c>
      <c r="H5825" s="16">
        <v>780000</v>
      </c>
      <c r="I5825" s="16">
        <v>130</v>
      </c>
    </row>
    <row r="5826" spans="1:9" s="8" customFormat="1" x14ac:dyDescent="0.25">
      <c r="A5826" s="860"/>
      <c r="B5826" s="806"/>
      <c r="C5826" s="139">
        <v>39515450</v>
      </c>
      <c r="D5826" s="140" t="s">
        <v>3409</v>
      </c>
      <c r="E5826" s="15" t="s">
        <v>14</v>
      </c>
      <c r="F5826" s="15" t="s">
        <v>470</v>
      </c>
      <c r="G5826" s="16">
        <v>7000</v>
      </c>
      <c r="H5826" s="16">
        <v>140000</v>
      </c>
      <c r="I5826" s="16">
        <v>20</v>
      </c>
    </row>
    <row r="5827" spans="1:9" s="8" customFormat="1" x14ac:dyDescent="0.25">
      <c r="A5827" s="860"/>
      <c r="B5827" s="806"/>
      <c r="C5827" s="139">
        <v>39714200</v>
      </c>
      <c r="D5827" s="140" t="s">
        <v>3410</v>
      </c>
      <c r="E5827" s="15" t="s">
        <v>149</v>
      </c>
      <c r="F5827" s="15" t="s">
        <v>15</v>
      </c>
      <c r="G5827" s="16">
        <v>200000</v>
      </c>
      <c r="H5827" s="16">
        <v>200000</v>
      </c>
      <c r="I5827" s="16">
        <v>1</v>
      </c>
    </row>
    <row r="5828" spans="1:9" x14ac:dyDescent="0.25">
      <c r="A5828" s="860"/>
      <c r="B5828" s="817" t="s">
        <v>118</v>
      </c>
      <c r="C5828" s="817"/>
      <c r="D5828" s="817"/>
      <c r="E5828" s="817"/>
      <c r="F5828" s="817"/>
      <c r="G5828" s="817"/>
      <c r="H5828" s="72">
        <v>12376503.563999999</v>
      </c>
      <c r="I5828" s="72"/>
    </row>
    <row r="5829" spans="1:9" s="8" customFormat="1" x14ac:dyDescent="0.25">
      <c r="A5829" s="860"/>
      <c r="B5829" s="836">
        <v>4212</v>
      </c>
      <c r="C5829" s="139">
        <v>65211100</v>
      </c>
      <c r="D5829" s="140" t="s">
        <v>119</v>
      </c>
      <c r="E5829" s="15" t="s">
        <v>120</v>
      </c>
      <c r="F5829" s="15" t="s">
        <v>474</v>
      </c>
      <c r="G5829" s="16">
        <v>139</v>
      </c>
      <c r="H5829" s="16">
        <v>2278800.75</v>
      </c>
      <c r="I5829" s="16">
        <v>16394.25</v>
      </c>
    </row>
    <row r="5830" spans="1:9" s="8" customFormat="1" x14ac:dyDescent="0.25">
      <c r="A5830" s="860"/>
      <c r="B5830" s="836"/>
      <c r="C5830" s="139">
        <v>65311100</v>
      </c>
      <c r="D5830" s="140" t="s">
        <v>122</v>
      </c>
      <c r="E5830" s="15" t="s">
        <v>120</v>
      </c>
      <c r="F5830" s="15" t="s">
        <v>475</v>
      </c>
      <c r="G5830" s="16">
        <v>44.98</v>
      </c>
      <c r="H5830" s="16">
        <v>2169902.67</v>
      </c>
      <c r="I5830" s="16">
        <v>48241.5</v>
      </c>
    </row>
    <row r="5831" spans="1:9" s="8" customFormat="1" x14ac:dyDescent="0.25">
      <c r="A5831" s="860"/>
      <c r="B5831" s="836">
        <v>4213</v>
      </c>
      <c r="C5831" s="139">
        <v>65111100</v>
      </c>
      <c r="D5831" s="140" t="s">
        <v>123</v>
      </c>
      <c r="E5831" s="15" t="s">
        <v>120</v>
      </c>
      <c r="F5831" s="15" t="s">
        <v>474</v>
      </c>
      <c r="G5831" s="16">
        <v>174</v>
      </c>
      <c r="H5831" s="16">
        <v>120000.14399999999</v>
      </c>
      <c r="I5831" s="16">
        <v>689.65599999999995</v>
      </c>
    </row>
    <row r="5832" spans="1:9" ht="30" x14ac:dyDescent="0.25">
      <c r="A5832" s="860"/>
      <c r="B5832" s="806">
        <v>4214</v>
      </c>
      <c r="C5832" s="141" t="s">
        <v>3411</v>
      </c>
      <c r="D5832" s="142" t="s">
        <v>128</v>
      </c>
      <c r="E5832" s="12" t="s">
        <v>120</v>
      </c>
      <c r="F5832" s="12" t="s">
        <v>121</v>
      </c>
      <c r="G5832" s="14">
        <v>955000</v>
      </c>
      <c r="H5832" s="14">
        <v>955000</v>
      </c>
      <c r="I5832" s="14">
        <v>1</v>
      </c>
    </row>
    <row r="5833" spans="1:9" ht="30" x14ac:dyDescent="0.25">
      <c r="A5833" s="860"/>
      <c r="B5833" s="806"/>
      <c r="C5833" s="141" t="s">
        <v>3412</v>
      </c>
      <c r="D5833" s="142" t="s">
        <v>3413</v>
      </c>
      <c r="E5833" s="12" t="s">
        <v>14</v>
      </c>
      <c r="F5833" s="12" t="s">
        <v>121</v>
      </c>
      <c r="G5833" s="14">
        <v>600000</v>
      </c>
      <c r="H5833" s="14">
        <v>600000</v>
      </c>
      <c r="I5833" s="14">
        <v>1</v>
      </c>
    </row>
    <row r="5834" spans="1:9" s="8" customFormat="1" ht="30" x14ac:dyDescent="0.25">
      <c r="A5834" s="860"/>
      <c r="B5834" s="806"/>
      <c r="C5834" s="139">
        <v>64211130</v>
      </c>
      <c r="D5834" s="140" t="s">
        <v>131</v>
      </c>
      <c r="E5834" s="15" t="s">
        <v>14</v>
      </c>
      <c r="F5834" s="15" t="s">
        <v>121</v>
      </c>
      <c r="G5834" s="16">
        <v>832800</v>
      </c>
      <c r="H5834" s="16">
        <v>832800</v>
      </c>
      <c r="I5834" s="16">
        <v>1</v>
      </c>
    </row>
    <row r="5835" spans="1:9" ht="30" x14ac:dyDescent="0.25">
      <c r="A5835" s="860"/>
      <c r="B5835" s="806"/>
      <c r="C5835" s="141" t="s">
        <v>3414</v>
      </c>
      <c r="D5835" s="142" t="s">
        <v>3415</v>
      </c>
      <c r="E5835" s="12" t="s">
        <v>14</v>
      </c>
      <c r="F5835" s="12" t="s">
        <v>121</v>
      </c>
      <c r="G5835" s="14">
        <v>72000</v>
      </c>
      <c r="H5835" s="14">
        <v>72000</v>
      </c>
      <c r="I5835" s="14">
        <v>1</v>
      </c>
    </row>
    <row r="5836" spans="1:9" s="8" customFormat="1" ht="45" x14ac:dyDescent="0.25">
      <c r="A5836" s="860"/>
      <c r="B5836" s="836">
        <v>4215</v>
      </c>
      <c r="C5836" s="139">
        <v>66511180</v>
      </c>
      <c r="D5836" s="140" t="s">
        <v>3416</v>
      </c>
      <c r="E5836" s="15" t="s">
        <v>120</v>
      </c>
      <c r="F5836" s="15" t="s">
        <v>121</v>
      </c>
      <c r="G5836" s="16">
        <v>118000</v>
      </c>
      <c r="H5836" s="16">
        <v>118000</v>
      </c>
      <c r="I5836" s="16">
        <v>1</v>
      </c>
    </row>
    <row r="5837" spans="1:9" s="8" customFormat="1" ht="45" x14ac:dyDescent="0.25">
      <c r="A5837" s="860"/>
      <c r="B5837" s="836"/>
      <c r="C5837" s="139">
        <v>66511180</v>
      </c>
      <c r="D5837" s="140" t="s">
        <v>3417</v>
      </c>
      <c r="E5837" s="15" t="s">
        <v>120</v>
      </c>
      <c r="F5837" s="15" t="s">
        <v>121</v>
      </c>
      <c r="G5837" s="16">
        <v>68000</v>
      </c>
      <c r="H5837" s="16">
        <v>68000</v>
      </c>
      <c r="I5837" s="16">
        <v>1</v>
      </c>
    </row>
    <row r="5838" spans="1:9" s="8" customFormat="1" ht="45" x14ac:dyDescent="0.25">
      <c r="A5838" s="860"/>
      <c r="B5838" s="836"/>
      <c r="C5838" s="139">
        <v>66511180</v>
      </c>
      <c r="D5838" s="140" t="s">
        <v>3418</v>
      </c>
      <c r="E5838" s="15" t="s">
        <v>120</v>
      </c>
      <c r="F5838" s="15" t="s">
        <v>121</v>
      </c>
      <c r="G5838" s="16">
        <v>85000</v>
      </c>
      <c r="H5838" s="16">
        <v>85000</v>
      </c>
      <c r="I5838" s="16">
        <v>1</v>
      </c>
    </row>
    <row r="5839" spans="1:9" s="8" customFormat="1" x14ac:dyDescent="0.25">
      <c r="A5839" s="860"/>
      <c r="B5839" s="836">
        <v>4222</v>
      </c>
      <c r="C5839" s="139">
        <v>79991200</v>
      </c>
      <c r="D5839" s="140" t="s">
        <v>483</v>
      </c>
      <c r="E5839" s="15" t="s">
        <v>120</v>
      </c>
      <c r="F5839" s="15" t="s">
        <v>121</v>
      </c>
      <c r="G5839" s="16">
        <v>1000000</v>
      </c>
      <c r="H5839" s="16">
        <v>1000000</v>
      </c>
      <c r="I5839" s="16">
        <v>1</v>
      </c>
    </row>
    <row r="5840" spans="1:9" s="8" customFormat="1" x14ac:dyDescent="0.25">
      <c r="A5840" s="860"/>
      <c r="B5840" s="836">
        <v>4231</v>
      </c>
      <c r="C5840" s="139">
        <v>79971120</v>
      </c>
      <c r="D5840" s="140" t="s">
        <v>485</v>
      </c>
      <c r="E5840" s="15" t="s">
        <v>14</v>
      </c>
      <c r="F5840" s="15" t="s">
        <v>15</v>
      </c>
      <c r="G5840" s="16">
        <v>1000</v>
      </c>
      <c r="H5840" s="16">
        <v>150000</v>
      </c>
      <c r="I5840" s="16">
        <v>150</v>
      </c>
    </row>
    <row r="5841" spans="1:9" ht="45" x14ac:dyDescent="0.25">
      <c r="A5841" s="860"/>
      <c r="B5841" s="806">
        <v>4232</v>
      </c>
      <c r="C5841" s="141" t="s">
        <v>3419</v>
      </c>
      <c r="D5841" s="142" t="s">
        <v>3420</v>
      </c>
      <c r="E5841" s="12" t="s">
        <v>120</v>
      </c>
      <c r="F5841" s="12" t="s">
        <v>121</v>
      </c>
      <c r="G5841" s="14">
        <v>105000</v>
      </c>
      <c r="H5841" s="14">
        <v>105000</v>
      </c>
      <c r="I5841" s="14">
        <v>1</v>
      </c>
    </row>
    <row r="5842" spans="1:9" s="8" customFormat="1" ht="30" x14ac:dyDescent="0.25">
      <c r="A5842" s="860"/>
      <c r="B5842" s="836">
        <v>4237</v>
      </c>
      <c r="C5842" s="139">
        <v>79111300</v>
      </c>
      <c r="D5842" s="140" t="s">
        <v>3421</v>
      </c>
      <c r="E5842" s="15" t="s">
        <v>126</v>
      </c>
      <c r="F5842" s="15" t="s">
        <v>121</v>
      </c>
      <c r="G5842" s="16">
        <v>1000000</v>
      </c>
      <c r="H5842" s="16">
        <v>1000000</v>
      </c>
      <c r="I5842" s="16">
        <v>1</v>
      </c>
    </row>
    <row r="5843" spans="1:9" s="8" customFormat="1" x14ac:dyDescent="0.25">
      <c r="A5843" s="860"/>
      <c r="B5843" s="806">
        <v>4241</v>
      </c>
      <c r="C5843" s="139">
        <v>75251200</v>
      </c>
      <c r="D5843" s="140" t="s">
        <v>3422</v>
      </c>
      <c r="E5843" s="15" t="s">
        <v>120</v>
      </c>
      <c r="F5843" s="15" t="s">
        <v>121</v>
      </c>
      <c r="G5843" s="16">
        <v>30000</v>
      </c>
      <c r="H5843" s="16">
        <v>30000</v>
      </c>
      <c r="I5843" s="16">
        <v>1</v>
      </c>
    </row>
    <row r="5844" spans="1:9" ht="45" x14ac:dyDescent="0.25">
      <c r="A5844" s="860"/>
      <c r="B5844" s="806"/>
      <c r="C5844" s="141" t="s">
        <v>3423</v>
      </c>
      <c r="D5844" s="142" t="s">
        <v>142</v>
      </c>
      <c r="E5844" s="12" t="s">
        <v>120</v>
      </c>
      <c r="F5844" s="12" t="s">
        <v>121</v>
      </c>
      <c r="G5844" s="14">
        <v>25000</v>
      </c>
      <c r="H5844" s="14">
        <v>25000</v>
      </c>
      <c r="I5844" s="14">
        <v>1</v>
      </c>
    </row>
    <row r="5845" spans="1:9" x14ac:dyDescent="0.25">
      <c r="A5845" s="860"/>
      <c r="B5845" s="806"/>
      <c r="C5845" s="141" t="s">
        <v>3424</v>
      </c>
      <c r="D5845" s="142" t="s">
        <v>499</v>
      </c>
      <c r="E5845" s="12" t="s">
        <v>14</v>
      </c>
      <c r="F5845" s="12" t="s">
        <v>121</v>
      </c>
      <c r="G5845" s="14">
        <v>72000</v>
      </c>
      <c r="H5845" s="14">
        <v>72000</v>
      </c>
      <c r="I5845" s="14">
        <v>1</v>
      </c>
    </row>
    <row r="5846" spans="1:9" ht="30" x14ac:dyDescent="0.25">
      <c r="A5846" s="860"/>
      <c r="B5846" s="806">
        <v>4252</v>
      </c>
      <c r="C5846" s="141" t="s">
        <v>3425</v>
      </c>
      <c r="D5846" s="142" t="s">
        <v>3426</v>
      </c>
      <c r="E5846" s="12" t="s">
        <v>126</v>
      </c>
      <c r="F5846" s="12" t="s">
        <v>121</v>
      </c>
      <c r="G5846" s="14">
        <v>800000</v>
      </c>
      <c r="H5846" s="14">
        <v>800000</v>
      </c>
      <c r="I5846" s="14">
        <v>1</v>
      </c>
    </row>
    <row r="5847" spans="1:9" ht="30" x14ac:dyDescent="0.25">
      <c r="A5847" s="860"/>
      <c r="B5847" s="806"/>
      <c r="C5847" s="141" t="s">
        <v>3427</v>
      </c>
      <c r="D5847" s="142" t="s">
        <v>3428</v>
      </c>
      <c r="E5847" s="12" t="s">
        <v>126</v>
      </c>
      <c r="F5847" s="12" t="s">
        <v>121</v>
      </c>
      <c r="G5847" s="14">
        <v>600000</v>
      </c>
      <c r="H5847" s="14">
        <v>600000</v>
      </c>
      <c r="I5847" s="14">
        <v>1</v>
      </c>
    </row>
    <row r="5848" spans="1:9" ht="30" x14ac:dyDescent="0.25">
      <c r="A5848" s="860"/>
      <c r="B5848" s="806"/>
      <c r="C5848" s="141" t="s">
        <v>3429</v>
      </c>
      <c r="D5848" s="142" t="s">
        <v>3430</v>
      </c>
      <c r="E5848" s="12" t="s">
        <v>126</v>
      </c>
      <c r="F5848" s="12" t="s">
        <v>121</v>
      </c>
      <c r="G5848" s="14">
        <v>600000</v>
      </c>
      <c r="H5848" s="14">
        <v>600000</v>
      </c>
      <c r="I5848" s="14">
        <v>1</v>
      </c>
    </row>
    <row r="5849" spans="1:9" ht="30" x14ac:dyDescent="0.25">
      <c r="A5849" s="860"/>
      <c r="B5849" s="806"/>
      <c r="C5849" s="141" t="s">
        <v>3431</v>
      </c>
      <c r="D5849" s="142" t="s">
        <v>3432</v>
      </c>
      <c r="E5849" s="12" t="s">
        <v>149</v>
      </c>
      <c r="F5849" s="12" t="s">
        <v>121</v>
      </c>
      <c r="G5849" s="14">
        <v>150000</v>
      </c>
      <c r="H5849" s="14">
        <v>150000</v>
      </c>
      <c r="I5849" s="14">
        <v>1</v>
      </c>
    </row>
    <row r="5850" spans="1:9" ht="45" x14ac:dyDescent="0.25">
      <c r="A5850" s="860"/>
      <c r="B5850" s="806"/>
      <c r="C5850" s="141" t="s">
        <v>3433</v>
      </c>
      <c r="D5850" s="142" t="s">
        <v>509</v>
      </c>
      <c r="E5850" s="12" t="s">
        <v>149</v>
      </c>
      <c r="F5850" s="12" t="s">
        <v>121</v>
      </c>
      <c r="G5850" s="14">
        <v>100000</v>
      </c>
      <c r="H5850" s="14">
        <v>100000</v>
      </c>
      <c r="I5850" s="14">
        <v>1</v>
      </c>
    </row>
    <row r="5851" spans="1:9" ht="60" x14ac:dyDescent="0.25">
      <c r="A5851" s="860"/>
      <c r="B5851" s="806"/>
      <c r="C5851" s="141" t="s">
        <v>3434</v>
      </c>
      <c r="D5851" s="142" t="s">
        <v>3435</v>
      </c>
      <c r="E5851" s="12" t="s">
        <v>149</v>
      </c>
      <c r="F5851" s="12" t="s">
        <v>121</v>
      </c>
      <c r="G5851" s="14">
        <v>250000</v>
      </c>
      <c r="H5851" s="14">
        <v>250000</v>
      </c>
      <c r="I5851" s="14">
        <v>1</v>
      </c>
    </row>
    <row r="5852" spans="1:9" ht="45" x14ac:dyDescent="0.25">
      <c r="A5852" s="860"/>
      <c r="B5852" s="806"/>
      <c r="C5852" s="141" t="s">
        <v>3436</v>
      </c>
      <c r="D5852" s="142" t="s">
        <v>3437</v>
      </c>
      <c r="E5852" s="12" t="s">
        <v>149</v>
      </c>
      <c r="F5852" s="12" t="s">
        <v>121</v>
      </c>
      <c r="G5852" s="14">
        <v>150000</v>
      </c>
      <c r="H5852" s="14">
        <v>150000</v>
      </c>
      <c r="I5852" s="14">
        <v>1</v>
      </c>
    </row>
    <row r="5853" spans="1:9" ht="30" x14ac:dyDescent="0.25">
      <c r="A5853" s="860"/>
      <c r="B5853" s="806">
        <v>4261</v>
      </c>
      <c r="C5853" s="141" t="s">
        <v>3438</v>
      </c>
      <c r="D5853" s="142" t="s">
        <v>1218</v>
      </c>
      <c r="E5853" s="12" t="s">
        <v>14</v>
      </c>
      <c r="F5853" s="12" t="s">
        <v>121</v>
      </c>
      <c r="G5853" s="14">
        <v>10000</v>
      </c>
      <c r="H5853" s="14">
        <v>10000</v>
      </c>
      <c r="I5853" s="14">
        <v>1</v>
      </c>
    </row>
    <row r="5854" spans="1:9" ht="30" x14ac:dyDescent="0.25">
      <c r="A5854" s="860"/>
      <c r="B5854" s="806"/>
      <c r="C5854" s="141" t="s">
        <v>3439</v>
      </c>
      <c r="D5854" s="142" t="s">
        <v>3440</v>
      </c>
      <c r="E5854" s="12" t="s">
        <v>14</v>
      </c>
      <c r="F5854" s="12" t="s">
        <v>121</v>
      </c>
      <c r="G5854" s="14">
        <v>20000</v>
      </c>
      <c r="H5854" s="14">
        <v>20000</v>
      </c>
      <c r="I5854" s="14">
        <v>1</v>
      </c>
    </row>
    <row r="5855" spans="1:9" ht="45" x14ac:dyDescent="0.25">
      <c r="A5855" s="860"/>
      <c r="B5855" s="806"/>
      <c r="C5855" s="141" t="s">
        <v>3441</v>
      </c>
      <c r="D5855" s="142" t="s">
        <v>3442</v>
      </c>
      <c r="E5855" s="12" t="s">
        <v>14</v>
      </c>
      <c r="F5855" s="12" t="s">
        <v>121</v>
      </c>
      <c r="G5855" s="14">
        <v>15000</v>
      </c>
      <c r="H5855" s="14">
        <v>15000</v>
      </c>
      <c r="I5855" s="14">
        <v>1</v>
      </c>
    </row>
    <row r="5856" spans="1:9" x14ac:dyDescent="0.25">
      <c r="A5856" s="860"/>
      <c r="B5856" s="593"/>
      <c r="C5856" s="141"/>
      <c r="D5856" s="142"/>
      <c r="E5856" s="593"/>
      <c r="F5856" s="593"/>
      <c r="G5856" s="14"/>
      <c r="H5856" s="14"/>
      <c r="I5856" s="14"/>
    </row>
    <row r="5857" spans="1:9" x14ac:dyDescent="0.25">
      <c r="A5857" s="860"/>
      <c r="B5857" s="593"/>
      <c r="C5857" s="141"/>
      <c r="D5857" s="142"/>
      <c r="E5857" s="593"/>
      <c r="F5857" s="593"/>
      <c r="G5857" s="14"/>
      <c r="H5857" s="14"/>
      <c r="I5857" s="14"/>
    </row>
    <row r="5858" spans="1:9" x14ac:dyDescent="0.25">
      <c r="A5858" s="860"/>
      <c r="B5858" s="593"/>
      <c r="C5858" s="141"/>
      <c r="D5858" s="142"/>
      <c r="E5858" s="593"/>
      <c r="F5858" s="593"/>
      <c r="G5858" s="14"/>
      <c r="H5858" s="14"/>
      <c r="I5858" s="14"/>
    </row>
    <row r="5859" spans="1:9" x14ac:dyDescent="0.25">
      <c r="A5859" s="860"/>
      <c r="B5859" s="593"/>
      <c r="C5859" s="141"/>
      <c r="D5859" s="142"/>
      <c r="E5859" s="593"/>
      <c r="F5859" s="593"/>
      <c r="G5859" s="14"/>
      <c r="H5859" s="14"/>
      <c r="I5859" s="14"/>
    </row>
    <row r="5860" spans="1:9" x14ac:dyDescent="0.25">
      <c r="A5860" s="860"/>
      <c r="B5860" s="837" t="s">
        <v>642</v>
      </c>
      <c r="C5860" s="837"/>
      <c r="D5860" s="837"/>
      <c r="E5860" s="837"/>
      <c r="F5860" s="837"/>
      <c r="G5860" s="837"/>
      <c r="H5860" s="2">
        <v>600000</v>
      </c>
      <c r="I5860" s="2"/>
    </row>
    <row r="5861" spans="1:9" x14ac:dyDescent="0.25">
      <c r="A5861" s="860"/>
      <c r="B5861" s="817" t="s">
        <v>118</v>
      </c>
      <c r="C5861" s="817"/>
      <c r="D5861" s="817"/>
      <c r="E5861" s="817"/>
      <c r="F5861" s="817"/>
      <c r="G5861" s="817"/>
      <c r="H5861" s="72">
        <v>600000</v>
      </c>
      <c r="I5861" s="72"/>
    </row>
    <row r="5862" spans="1:9" ht="45" x14ac:dyDescent="0.25">
      <c r="A5862" s="860"/>
      <c r="B5862" s="806">
        <v>4239</v>
      </c>
      <c r="C5862" s="141" t="s">
        <v>3443</v>
      </c>
      <c r="D5862" s="142" t="s">
        <v>3444</v>
      </c>
      <c r="E5862" s="12" t="s">
        <v>120</v>
      </c>
      <c r="F5862" s="12" t="s">
        <v>121</v>
      </c>
      <c r="G5862" s="14">
        <v>600000</v>
      </c>
      <c r="H5862" s="14">
        <v>600000</v>
      </c>
      <c r="I5862" s="14">
        <v>1</v>
      </c>
    </row>
    <row r="5863" spans="1:9" x14ac:dyDescent="0.25">
      <c r="A5863" s="860"/>
      <c r="B5863" s="869" t="s">
        <v>301</v>
      </c>
      <c r="C5863" s="869"/>
      <c r="D5863" s="869"/>
      <c r="E5863" s="869"/>
      <c r="F5863" s="869"/>
      <c r="G5863" s="869"/>
      <c r="H5863" s="2">
        <v>188739165.56400001</v>
      </c>
      <c r="I5863" s="2" t="s">
        <v>3445</v>
      </c>
    </row>
    <row r="5864" spans="1:9" ht="38.25" customHeight="1" x14ac:dyDescent="0.25">
      <c r="A5864" s="860" t="s">
        <v>5262</v>
      </c>
      <c r="B5864" s="818" t="s">
        <v>3446</v>
      </c>
      <c r="C5864" s="818"/>
      <c r="D5864" s="818"/>
      <c r="E5864" s="818"/>
      <c r="F5864" s="818"/>
      <c r="G5864" s="818"/>
      <c r="H5864" s="818"/>
      <c r="I5864" s="818"/>
    </row>
    <row r="5865" spans="1:9" x14ac:dyDescent="0.25">
      <c r="A5865" s="860"/>
      <c r="B5865" s="13"/>
      <c r="C5865" s="138"/>
      <c r="D5865" s="138"/>
      <c r="E5865" s="13"/>
      <c r="F5865" s="13"/>
      <c r="G5865" s="72"/>
      <c r="H5865" s="72"/>
      <c r="I5865" s="72"/>
    </row>
    <row r="5866" spans="1:9" x14ac:dyDescent="0.25">
      <c r="A5866" s="860"/>
      <c r="B5866" s="817" t="s">
        <v>1</v>
      </c>
      <c r="C5866" s="807" t="s">
        <v>2</v>
      </c>
      <c r="D5866" s="807"/>
      <c r="E5866" s="817" t="s">
        <v>3</v>
      </c>
      <c r="F5866" s="817" t="s">
        <v>4</v>
      </c>
      <c r="G5866" s="824" t="s">
        <v>5</v>
      </c>
      <c r="H5866" s="824" t="s">
        <v>6</v>
      </c>
      <c r="I5866" s="824" t="s">
        <v>7</v>
      </c>
    </row>
    <row r="5867" spans="1:9" ht="60" x14ac:dyDescent="0.25">
      <c r="A5867" s="860"/>
      <c r="B5867" s="817"/>
      <c r="C5867" s="138" t="s">
        <v>8</v>
      </c>
      <c r="D5867" s="138" t="s">
        <v>9</v>
      </c>
      <c r="E5867" s="817"/>
      <c r="F5867" s="817"/>
      <c r="G5867" s="824"/>
      <c r="H5867" s="824"/>
      <c r="I5867" s="824"/>
    </row>
    <row r="5868" spans="1:9" x14ac:dyDescent="0.25">
      <c r="A5868" s="860"/>
      <c r="B5868" s="13"/>
      <c r="C5868" s="138">
        <v>1</v>
      </c>
      <c r="D5868" s="138">
        <v>2</v>
      </c>
      <c r="E5868" s="13">
        <v>3</v>
      </c>
      <c r="F5868" s="13">
        <v>4</v>
      </c>
      <c r="G5868" s="72">
        <v>5</v>
      </c>
      <c r="H5868" s="72">
        <v>6</v>
      </c>
      <c r="I5868" s="72">
        <v>7</v>
      </c>
    </row>
    <row r="5869" spans="1:9" x14ac:dyDescent="0.25">
      <c r="A5869" s="860"/>
      <c r="B5869" s="837" t="s">
        <v>10</v>
      </c>
      <c r="C5869" s="837"/>
      <c r="D5869" s="837"/>
      <c r="E5869" s="837"/>
      <c r="F5869" s="837"/>
      <c r="G5869" s="837"/>
      <c r="H5869" s="2">
        <v>75458154.539999992</v>
      </c>
      <c r="I5869" s="2"/>
    </row>
    <row r="5870" spans="1:9" x14ac:dyDescent="0.25">
      <c r="A5870" s="860"/>
      <c r="B5870" s="817" t="s">
        <v>11</v>
      </c>
      <c r="C5870" s="817"/>
      <c r="D5870" s="817"/>
      <c r="E5870" s="817"/>
      <c r="F5870" s="817"/>
      <c r="G5870" s="817"/>
      <c r="H5870" s="72">
        <v>30371290</v>
      </c>
      <c r="I5870" s="72"/>
    </row>
    <row r="5871" spans="1:9" ht="30" x14ac:dyDescent="0.25">
      <c r="A5871" s="860"/>
      <c r="B5871" s="838">
        <v>4261</v>
      </c>
      <c r="C5871" s="157" t="s">
        <v>3447</v>
      </c>
      <c r="D5871" s="142" t="s">
        <v>3448</v>
      </c>
      <c r="E5871" s="12" t="s">
        <v>14</v>
      </c>
      <c r="F5871" s="12" t="s">
        <v>15</v>
      </c>
      <c r="G5871" s="14">
        <v>2700</v>
      </c>
      <c r="H5871" s="14">
        <v>16200</v>
      </c>
      <c r="I5871" s="14">
        <v>6</v>
      </c>
    </row>
    <row r="5872" spans="1:9" x14ac:dyDescent="0.25">
      <c r="A5872" s="860"/>
      <c r="B5872" s="886"/>
      <c r="C5872" s="157" t="s">
        <v>3449</v>
      </c>
      <c r="D5872" s="142" t="s">
        <v>3450</v>
      </c>
      <c r="E5872" s="12" t="s">
        <v>14</v>
      </c>
      <c r="F5872" s="12" t="s">
        <v>15</v>
      </c>
      <c r="G5872" s="14">
        <v>400</v>
      </c>
      <c r="H5872" s="14">
        <v>6000</v>
      </c>
      <c r="I5872" s="14">
        <v>15</v>
      </c>
    </row>
    <row r="5873" spans="1:9" x14ac:dyDescent="0.25">
      <c r="A5873" s="860"/>
      <c r="B5873" s="886"/>
      <c r="C5873" s="141" t="s">
        <v>3451</v>
      </c>
      <c r="D5873" s="142" t="s">
        <v>13</v>
      </c>
      <c r="E5873" s="12" t="s">
        <v>14</v>
      </c>
      <c r="F5873" s="12" t="s">
        <v>15</v>
      </c>
      <c r="G5873" s="14">
        <v>2200</v>
      </c>
      <c r="H5873" s="14">
        <v>22000</v>
      </c>
      <c r="I5873" s="14">
        <v>10</v>
      </c>
    </row>
    <row r="5874" spans="1:9" x14ac:dyDescent="0.25">
      <c r="A5874" s="860"/>
      <c r="B5874" s="886"/>
      <c r="C5874" s="157" t="s">
        <v>3452</v>
      </c>
      <c r="D5874" s="142" t="s">
        <v>317</v>
      </c>
      <c r="E5874" s="12" t="s">
        <v>14</v>
      </c>
      <c r="F5874" s="12" t="s">
        <v>15</v>
      </c>
      <c r="G5874" s="14">
        <v>200</v>
      </c>
      <c r="H5874" s="14">
        <v>4000</v>
      </c>
      <c r="I5874" s="14">
        <v>20</v>
      </c>
    </row>
    <row r="5875" spans="1:9" x14ac:dyDescent="0.25">
      <c r="A5875" s="860"/>
      <c r="B5875" s="886"/>
      <c r="C5875" s="157" t="s">
        <v>3453</v>
      </c>
      <c r="D5875" s="142" t="s">
        <v>3454</v>
      </c>
      <c r="E5875" s="12" t="s">
        <v>14</v>
      </c>
      <c r="F5875" s="12" t="s">
        <v>15</v>
      </c>
      <c r="G5875" s="14">
        <v>80</v>
      </c>
      <c r="H5875" s="14">
        <v>64000</v>
      </c>
      <c r="I5875" s="14">
        <v>800</v>
      </c>
    </row>
    <row r="5876" spans="1:9" x14ac:dyDescent="0.25">
      <c r="A5876" s="860"/>
      <c r="B5876" s="886"/>
      <c r="C5876" s="157" t="s">
        <v>3455</v>
      </c>
      <c r="D5876" s="142" t="s">
        <v>21</v>
      </c>
      <c r="E5876" s="12" t="s">
        <v>14</v>
      </c>
      <c r="F5876" s="12" t="s">
        <v>15</v>
      </c>
      <c r="G5876" s="14">
        <v>60</v>
      </c>
      <c r="H5876" s="14">
        <v>3000</v>
      </c>
      <c r="I5876" s="14">
        <v>50</v>
      </c>
    </row>
    <row r="5877" spans="1:9" x14ac:dyDescent="0.25">
      <c r="A5877" s="860"/>
      <c r="B5877" s="886"/>
      <c r="C5877" s="157" t="s">
        <v>3456</v>
      </c>
      <c r="D5877" s="142" t="s">
        <v>320</v>
      </c>
      <c r="E5877" s="12" t="s">
        <v>14</v>
      </c>
      <c r="F5877" s="12" t="s">
        <v>15</v>
      </c>
      <c r="G5877" s="14">
        <v>100</v>
      </c>
      <c r="H5877" s="14">
        <v>4000</v>
      </c>
      <c r="I5877" s="14">
        <v>40</v>
      </c>
    </row>
    <row r="5878" spans="1:9" x14ac:dyDescent="0.25">
      <c r="A5878" s="860"/>
      <c r="B5878" s="886"/>
      <c r="C5878" s="157" t="s">
        <v>3457</v>
      </c>
      <c r="D5878" s="142" t="s">
        <v>23</v>
      </c>
      <c r="E5878" s="12" t="s">
        <v>14</v>
      </c>
      <c r="F5878" s="12" t="s">
        <v>15</v>
      </c>
      <c r="G5878" s="14">
        <v>200</v>
      </c>
      <c r="H5878" s="14">
        <v>14000</v>
      </c>
      <c r="I5878" s="14">
        <v>70</v>
      </c>
    </row>
    <row r="5879" spans="1:9" ht="30" x14ac:dyDescent="0.25">
      <c r="A5879" s="860"/>
      <c r="B5879" s="886"/>
      <c r="C5879" s="157" t="s">
        <v>3458</v>
      </c>
      <c r="D5879" s="142" t="s">
        <v>3459</v>
      </c>
      <c r="E5879" s="12" t="s">
        <v>14</v>
      </c>
      <c r="F5879" s="12" t="s">
        <v>15</v>
      </c>
      <c r="G5879" s="14">
        <v>500</v>
      </c>
      <c r="H5879" s="14">
        <v>5000</v>
      </c>
      <c r="I5879" s="14">
        <v>10</v>
      </c>
    </row>
    <row r="5880" spans="1:9" ht="30" x14ac:dyDescent="0.25">
      <c r="A5880" s="860"/>
      <c r="B5880" s="886"/>
      <c r="C5880" s="157" t="s">
        <v>3460</v>
      </c>
      <c r="D5880" s="142" t="s">
        <v>3461</v>
      </c>
      <c r="E5880" s="12" t="s">
        <v>14</v>
      </c>
      <c r="F5880" s="12" t="s">
        <v>15</v>
      </c>
      <c r="G5880" s="14">
        <v>250</v>
      </c>
      <c r="H5880" s="14">
        <v>7500</v>
      </c>
      <c r="I5880" s="14">
        <v>30</v>
      </c>
    </row>
    <row r="5881" spans="1:9" x14ac:dyDescent="0.25">
      <c r="A5881" s="860"/>
      <c r="B5881" s="886"/>
      <c r="C5881" s="157" t="s">
        <v>3462</v>
      </c>
      <c r="D5881" s="142" t="s">
        <v>3463</v>
      </c>
      <c r="E5881" s="12" t="s">
        <v>14</v>
      </c>
      <c r="F5881" s="12" t="s">
        <v>15</v>
      </c>
      <c r="G5881" s="14">
        <v>150</v>
      </c>
      <c r="H5881" s="14">
        <v>6000</v>
      </c>
      <c r="I5881" s="14">
        <v>40</v>
      </c>
    </row>
    <row r="5882" spans="1:9" x14ac:dyDescent="0.25">
      <c r="A5882" s="860"/>
      <c r="B5882" s="886"/>
      <c r="C5882" s="141" t="s">
        <v>3464</v>
      </c>
      <c r="D5882" s="142" t="s">
        <v>659</v>
      </c>
      <c r="E5882" s="12" t="s">
        <v>14</v>
      </c>
      <c r="F5882" s="12" t="s">
        <v>15</v>
      </c>
      <c r="G5882" s="14">
        <v>1600</v>
      </c>
      <c r="H5882" s="14">
        <v>24000</v>
      </c>
      <c r="I5882" s="14">
        <v>15</v>
      </c>
    </row>
    <row r="5883" spans="1:9" x14ac:dyDescent="0.25">
      <c r="A5883" s="860"/>
      <c r="B5883" s="886"/>
      <c r="C5883" s="157" t="s">
        <v>3465</v>
      </c>
      <c r="D5883" s="142" t="s">
        <v>329</v>
      </c>
      <c r="E5883" s="12" t="s">
        <v>14</v>
      </c>
      <c r="F5883" s="12" t="s">
        <v>30</v>
      </c>
      <c r="G5883" s="14">
        <v>100</v>
      </c>
      <c r="H5883" s="14">
        <v>10000</v>
      </c>
      <c r="I5883" s="14">
        <v>100</v>
      </c>
    </row>
    <row r="5884" spans="1:9" ht="30" x14ac:dyDescent="0.25">
      <c r="A5884" s="860"/>
      <c r="B5884" s="886"/>
      <c r="C5884" s="157" t="s">
        <v>3466</v>
      </c>
      <c r="D5884" s="142" t="s">
        <v>36</v>
      </c>
      <c r="E5884" s="12" t="s">
        <v>14</v>
      </c>
      <c r="F5884" s="12" t="s">
        <v>15</v>
      </c>
      <c r="G5884" s="14">
        <v>10</v>
      </c>
      <c r="H5884" s="14">
        <v>35000</v>
      </c>
      <c r="I5884" s="14">
        <v>3500</v>
      </c>
    </row>
    <row r="5885" spans="1:9" x14ac:dyDescent="0.25">
      <c r="A5885" s="860"/>
      <c r="B5885" s="886"/>
      <c r="C5885" s="157" t="s">
        <v>3467</v>
      </c>
      <c r="D5885" s="142" t="s">
        <v>38</v>
      </c>
      <c r="E5885" s="12" t="s">
        <v>14</v>
      </c>
      <c r="F5885" s="12" t="s">
        <v>15</v>
      </c>
      <c r="G5885" s="14">
        <v>100</v>
      </c>
      <c r="H5885" s="14">
        <v>50000</v>
      </c>
      <c r="I5885" s="14">
        <v>500</v>
      </c>
    </row>
    <row r="5886" spans="1:9" x14ac:dyDescent="0.25">
      <c r="A5886" s="860"/>
      <c r="B5886" s="886"/>
      <c r="C5886" s="141" t="s">
        <v>3468</v>
      </c>
      <c r="D5886" s="142" t="s">
        <v>42</v>
      </c>
      <c r="E5886" s="12" t="s">
        <v>14</v>
      </c>
      <c r="F5886" s="12" t="s">
        <v>15</v>
      </c>
      <c r="G5886" s="14">
        <v>660</v>
      </c>
      <c r="H5886" s="14">
        <v>82500</v>
      </c>
      <c r="I5886" s="14">
        <v>125</v>
      </c>
    </row>
    <row r="5887" spans="1:9" x14ac:dyDescent="0.25">
      <c r="A5887" s="860"/>
      <c r="B5887" s="886"/>
      <c r="C5887" s="157" t="s">
        <v>3469</v>
      </c>
      <c r="D5887" s="142" t="s">
        <v>44</v>
      </c>
      <c r="E5887" s="12" t="s">
        <v>14</v>
      </c>
      <c r="F5887" s="12" t="s">
        <v>15</v>
      </c>
      <c r="G5887" s="14">
        <v>1200</v>
      </c>
      <c r="H5887" s="14">
        <v>24000</v>
      </c>
      <c r="I5887" s="14">
        <v>20</v>
      </c>
    </row>
    <row r="5888" spans="1:9" x14ac:dyDescent="0.25">
      <c r="A5888" s="860"/>
      <c r="B5888" s="886"/>
      <c r="C5888" s="141" t="s">
        <v>3470</v>
      </c>
      <c r="D5888" s="142" t="s">
        <v>46</v>
      </c>
      <c r="E5888" s="12" t="s">
        <v>14</v>
      </c>
      <c r="F5888" s="12" t="s">
        <v>15</v>
      </c>
      <c r="G5888" s="14">
        <v>3125</v>
      </c>
      <c r="H5888" s="14">
        <v>50000</v>
      </c>
      <c r="I5888" s="14">
        <v>16</v>
      </c>
    </row>
    <row r="5889" spans="1:9" x14ac:dyDescent="0.25">
      <c r="A5889" s="860"/>
      <c r="B5889" s="886"/>
      <c r="C5889" s="141" t="s">
        <v>3471</v>
      </c>
      <c r="D5889" s="142" t="s">
        <v>3472</v>
      </c>
      <c r="E5889" s="12" t="s">
        <v>14</v>
      </c>
      <c r="F5889" s="12" t="s">
        <v>15</v>
      </c>
      <c r="G5889" s="14">
        <v>800</v>
      </c>
      <c r="H5889" s="14">
        <v>8000</v>
      </c>
      <c r="I5889" s="14">
        <v>10</v>
      </c>
    </row>
    <row r="5890" spans="1:9" x14ac:dyDescent="0.25">
      <c r="A5890" s="860"/>
      <c r="B5890" s="886"/>
      <c r="C5890" s="157" t="s">
        <v>3473</v>
      </c>
      <c r="D5890" s="142" t="s">
        <v>48</v>
      </c>
      <c r="E5890" s="12" t="s">
        <v>14</v>
      </c>
      <c r="F5890" s="12" t="s">
        <v>49</v>
      </c>
      <c r="G5890" s="14">
        <v>650</v>
      </c>
      <c r="H5890" s="14">
        <v>1755000</v>
      </c>
      <c r="I5890" s="14">
        <v>2700</v>
      </c>
    </row>
    <row r="5891" spans="1:9" x14ac:dyDescent="0.25">
      <c r="A5891" s="860"/>
      <c r="B5891" s="886"/>
      <c r="C5891" s="157" t="s">
        <v>3474</v>
      </c>
      <c r="D5891" s="142" t="s">
        <v>3475</v>
      </c>
      <c r="E5891" s="12" t="s">
        <v>14</v>
      </c>
      <c r="F5891" s="12" t="s">
        <v>15</v>
      </c>
      <c r="G5891" s="14">
        <v>10</v>
      </c>
      <c r="H5891" s="14">
        <v>200000</v>
      </c>
      <c r="I5891" s="14">
        <v>20000</v>
      </c>
    </row>
    <row r="5892" spans="1:9" ht="30" x14ac:dyDescent="0.25">
      <c r="A5892" s="860"/>
      <c r="B5892" s="886"/>
      <c r="C5892" s="157" t="s">
        <v>3476</v>
      </c>
      <c r="D5892" s="142" t="s">
        <v>53</v>
      </c>
      <c r="E5892" s="12" t="s">
        <v>14</v>
      </c>
      <c r="F5892" s="12" t="s">
        <v>15</v>
      </c>
      <c r="G5892" s="14">
        <v>150</v>
      </c>
      <c r="H5892" s="14">
        <v>45000</v>
      </c>
      <c r="I5892" s="14">
        <v>300</v>
      </c>
    </row>
    <row r="5893" spans="1:9" ht="30" x14ac:dyDescent="0.25">
      <c r="A5893" s="860"/>
      <c r="B5893" s="886"/>
      <c r="C5893" s="157" t="s">
        <v>3477</v>
      </c>
      <c r="D5893" s="142" t="s">
        <v>3478</v>
      </c>
      <c r="E5893" s="12" t="s">
        <v>14</v>
      </c>
      <c r="F5893" s="12" t="s">
        <v>15</v>
      </c>
      <c r="G5893" s="14">
        <v>80</v>
      </c>
      <c r="H5893" s="14">
        <v>24000</v>
      </c>
      <c r="I5893" s="14">
        <v>300</v>
      </c>
    </row>
    <row r="5894" spans="1:9" ht="30" x14ac:dyDescent="0.25">
      <c r="A5894" s="860"/>
      <c r="B5894" s="886"/>
      <c r="C5894" s="157" t="s">
        <v>3479</v>
      </c>
      <c r="D5894" s="142" t="s">
        <v>3480</v>
      </c>
      <c r="E5894" s="12" t="s">
        <v>14</v>
      </c>
      <c r="F5894" s="12" t="s">
        <v>15</v>
      </c>
      <c r="G5894" s="14">
        <v>1400</v>
      </c>
      <c r="H5894" s="14">
        <v>28000</v>
      </c>
      <c r="I5894" s="14">
        <v>20</v>
      </c>
    </row>
    <row r="5895" spans="1:9" ht="45" x14ac:dyDescent="0.25">
      <c r="A5895" s="860"/>
      <c r="B5895" s="886"/>
      <c r="C5895" s="157" t="s">
        <v>3481</v>
      </c>
      <c r="D5895" s="142" t="s">
        <v>3482</v>
      </c>
      <c r="E5895" s="12" t="s">
        <v>14</v>
      </c>
      <c r="F5895" s="12" t="s">
        <v>15</v>
      </c>
      <c r="G5895" s="14">
        <v>2600</v>
      </c>
      <c r="H5895" s="14">
        <v>52000</v>
      </c>
      <c r="I5895" s="14">
        <v>20</v>
      </c>
    </row>
    <row r="5896" spans="1:9" x14ac:dyDescent="0.25">
      <c r="A5896" s="860"/>
      <c r="B5896" s="886"/>
      <c r="C5896" s="157" t="s">
        <v>3483</v>
      </c>
      <c r="D5896" s="142" t="s">
        <v>3484</v>
      </c>
      <c r="E5896" s="12" t="s">
        <v>14</v>
      </c>
      <c r="F5896" s="12" t="s">
        <v>15</v>
      </c>
      <c r="G5896" s="14">
        <v>80000</v>
      </c>
      <c r="H5896" s="14">
        <v>240000</v>
      </c>
      <c r="I5896" s="14">
        <v>3</v>
      </c>
    </row>
    <row r="5897" spans="1:9" ht="30" x14ac:dyDescent="0.25">
      <c r="A5897" s="860"/>
      <c r="B5897" s="886"/>
      <c r="C5897" s="157" t="s">
        <v>3485</v>
      </c>
      <c r="D5897" s="142" t="s">
        <v>346</v>
      </c>
      <c r="E5897" s="12" t="s">
        <v>14</v>
      </c>
      <c r="F5897" s="12" t="s">
        <v>15</v>
      </c>
      <c r="G5897" s="14">
        <v>200</v>
      </c>
      <c r="H5897" s="14">
        <v>4000</v>
      </c>
      <c r="I5897" s="14">
        <v>20</v>
      </c>
    </row>
    <row r="5898" spans="1:9" x14ac:dyDescent="0.25">
      <c r="A5898" s="860"/>
      <c r="B5898" s="886"/>
      <c r="C5898" s="157" t="s">
        <v>3486</v>
      </c>
      <c r="D5898" s="142" t="s">
        <v>348</v>
      </c>
      <c r="E5898" s="12" t="s">
        <v>14</v>
      </c>
      <c r="F5898" s="12" t="s">
        <v>15</v>
      </c>
      <c r="G5898" s="14">
        <v>500</v>
      </c>
      <c r="H5898" s="14">
        <v>8000</v>
      </c>
      <c r="I5898" s="14">
        <v>16</v>
      </c>
    </row>
    <row r="5899" spans="1:9" ht="45" x14ac:dyDescent="0.25">
      <c r="A5899" s="860"/>
      <c r="B5899" s="886"/>
      <c r="C5899" s="157" t="s">
        <v>3487</v>
      </c>
      <c r="D5899" s="142" t="s">
        <v>3488</v>
      </c>
      <c r="E5899" s="12" t="s">
        <v>14</v>
      </c>
      <c r="F5899" s="12" t="s">
        <v>15</v>
      </c>
      <c r="G5899" s="14">
        <v>400</v>
      </c>
      <c r="H5899" s="14">
        <v>8000</v>
      </c>
      <c r="I5899" s="14">
        <v>20</v>
      </c>
    </row>
    <row r="5900" spans="1:9" ht="45" x14ac:dyDescent="0.25">
      <c r="A5900" s="860"/>
      <c r="B5900" s="886"/>
      <c r="C5900" s="157" t="s">
        <v>3489</v>
      </c>
      <c r="D5900" s="142" t="s">
        <v>3490</v>
      </c>
      <c r="E5900" s="12" t="s">
        <v>14</v>
      </c>
      <c r="F5900" s="12" t="s">
        <v>15</v>
      </c>
      <c r="G5900" s="14">
        <v>500</v>
      </c>
      <c r="H5900" s="14">
        <v>10000</v>
      </c>
      <c r="I5900" s="14">
        <v>20</v>
      </c>
    </row>
    <row r="5901" spans="1:9" x14ac:dyDescent="0.25">
      <c r="A5901" s="860"/>
      <c r="B5901" s="886"/>
      <c r="C5901" s="157" t="s">
        <v>3491</v>
      </c>
      <c r="D5901" s="142" t="s">
        <v>59</v>
      </c>
      <c r="E5901" s="12" t="s">
        <v>14</v>
      </c>
      <c r="F5901" s="12" t="s">
        <v>30</v>
      </c>
      <c r="G5901" s="14">
        <v>100</v>
      </c>
      <c r="H5901" s="14">
        <v>5000</v>
      </c>
      <c r="I5901" s="14">
        <v>50</v>
      </c>
    </row>
    <row r="5902" spans="1:9" x14ac:dyDescent="0.25">
      <c r="A5902" s="860"/>
      <c r="B5902" s="886"/>
      <c r="C5902" s="141" t="s">
        <v>3492</v>
      </c>
      <c r="D5902" s="142" t="s">
        <v>352</v>
      </c>
      <c r="E5902" s="12" t="s">
        <v>14</v>
      </c>
      <c r="F5902" s="12" t="s">
        <v>30</v>
      </c>
      <c r="G5902" s="14">
        <v>250</v>
      </c>
      <c r="H5902" s="14">
        <v>10500</v>
      </c>
      <c r="I5902" s="14">
        <v>42</v>
      </c>
    </row>
    <row r="5903" spans="1:9" x14ac:dyDescent="0.25">
      <c r="A5903" s="860"/>
      <c r="B5903" s="886"/>
      <c r="C5903" s="157" t="s">
        <v>3493</v>
      </c>
      <c r="D5903" s="142" t="s">
        <v>354</v>
      </c>
      <c r="E5903" s="12" t="s">
        <v>14</v>
      </c>
      <c r="F5903" s="12" t="s">
        <v>15</v>
      </c>
      <c r="G5903" s="14">
        <v>30</v>
      </c>
      <c r="H5903" s="14">
        <v>1500</v>
      </c>
      <c r="I5903" s="14">
        <v>50</v>
      </c>
    </row>
    <row r="5904" spans="1:9" x14ac:dyDescent="0.25">
      <c r="A5904" s="860"/>
      <c r="B5904" s="886"/>
      <c r="C5904" s="141" t="s">
        <v>3494</v>
      </c>
      <c r="D5904" s="142" t="s">
        <v>63</v>
      </c>
      <c r="E5904" s="12" t="s">
        <v>14</v>
      </c>
      <c r="F5904" s="12" t="s">
        <v>15</v>
      </c>
      <c r="G5904" s="14">
        <v>50</v>
      </c>
      <c r="H5904" s="14">
        <v>2500</v>
      </c>
      <c r="I5904" s="14">
        <v>50</v>
      </c>
    </row>
    <row r="5905" spans="1:9" x14ac:dyDescent="0.25">
      <c r="A5905" s="860"/>
      <c r="B5905" s="886"/>
      <c r="C5905" s="157" t="s">
        <v>3495</v>
      </c>
      <c r="D5905" s="142" t="s">
        <v>358</v>
      </c>
      <c r="E5905" s="12" t="s">
        <v>14</v>
      </c>
      <c r="F5905" s="12" t="s">
        <v>15</v>
      </c>
      <c r="G5905" s="14">
        <v>100</v>
      </c>
      <c r="H5905" s="14">
        <v>4000</v>
      </c>
      <c r="I5905" s="14">
        <v>40</v>
      </c>
    </row>
    <row r="5906" spans="1:9" x14ac:dyDescent="0.25">
      <c r="A5906" s="860"/>
      <c r="B5906" s="886"/>
      <c r="C5906" s="157" t="s">
        <v>3496</v>
      </c>
      <c r="D5906" s="142" t="s">
        <v>3396</v>
      </c>
      <c r="E5906" s="12" t="s">
        <v>14</v>
      </c>
      <c r="F5906" s="12" t="s">
        <v>402</v>
      </c>
      <c r="G5906" s="14">
        <v>300</v>
      </c>
      <c r="H5906" s="14">
        <v>30000</v>
      </c>
      <c r="I5906" s="14">
        <v>100</v>
      </c>
    </row>
    <row r="5907" spans="1:9" x14ac:dyDescent="0.25">
      <c r="A5907" s="860"/>
      <c r="B5907" s="886"/>
      <c r="C5907" s="157" t="s">
        <v>3497</v>
      </c>
      <c r="D5907" s="142" t="s">
        <v>3498</v>
      </c>
      <c r="E5907" s="12" t="s">
        <v>14</v>
      </c>
      <c r="F5907" s="12" t="s">
        <v>15</v>
      </c>
      <c r="G5907" s="14">
        <v>4000</v>
      </c>
      <c r="H5907" s="14">
        <v>20000</v>
      </c>
      <c r="I5907" s="14">
        <v>5</v>
      </c>
    </row>
    <row r="5908" spans="1:9" x14ac:dyDescent="0.25">
      <c r="A5908" s="860"/>
      <c r="B5908" s="886"/>
      <c r="C5908" s="157" t="s">
        <v>3499</v>
      </c>
      <c r="D5908" s="142" t="s">
        <v>3500</v>
      </c>
      <c r="E5908" s="115" t="s">
        <v>14</v>
      </c>
      <c r="F5908" s="115" t="s">
        <v>15</v>
      </c>
      <c r="G5908" s="14">
        <v>9000</v>
      </c>
      <c r="H5908" s="14">
        <v>36000</v>
      </c>
      <c r="I5908" s="14">
        <v>4</v>
      </c>
    </row>
    <row r="5909" spans="1:9" x14ac:dyDescent="0.25">
      <c r="A5909" s="860"/>
      <c r="B5909" s="839"/>
      <c r="C5909" s="208" t="s">
        <v>5442</v>
      </c>
      <c r="D5909" s="209" t="s">
        <v>4192</v>
      </c>
      <c r="E5909" s="210" t="s">
        <v>14</v>
      </c>
      <c r="F5909" s="210" t="s">
        <v>15</v>
      </c>
      <c r="G5909" s="211">
        <v>400</v>
      </c>
      <c r="H5909" s="212">
        <v>800</v>
      </c>
      <c r="I5909" s="211">
        <v>2000</v>
      </c>
    </row>
    <row r="5910" spans="1:9" s="8" customFormat="1" x14ac:dyDescent="0.25">
      <c r="A5910" s="860"/>
      <c r="B5910" s="806">
        <v>4264</v>
      </c>
      <c r="C5910" s="139" t="s">
        <v>64</v>
      </c>
      <c r="D5910" s="140" t="s">
        <v>65</v>
      </c>
      <c r="E5910" s="15" t="s">
        <v>14</v>
      </c>
      <c r="F5910" s="15" t="s">
        <v>66</v>
      </c>
      <c r="G5910" s="16">
        <v>470</v>
      </c>
      <c r="H5910" s="16">
        <v>11413950</v>
      </c>
      <c r="I5910" s="16">
        <v>24285</v>
      </c>
    </row>
    <row r="5911" spans="1:9" ht="30" x14ac:dyDescent="0.25">
      <c r="A5911" s="860"/>
      <c r="B5911" s="806"/>
      <c r="C5911" s="157" t="s">
        <v>3501</v>
      </c>
      <c r="D5911" s="142" t="s">
        <v>3502</v>
      </c>
      <c r="E5911" s="12" t="s">
        <v>14</v>
      </c>
      <c r="F5911" s="12" t="s">
        <v>15</v>
      </c>
      <c r="G5911" s="14">
        <v>45000</v>
      </c>
      <c r="H5911" s="14">
        <v>180000</v>
      </c>
      <c r="I5911" s="14">
        <v>4</v>
      </c>
    </row>
    <row r="5912" spans="1:9" ht="30" x14ac:dyDescent="0.25">
      <c r="A5912" s="860"/>
      <c r="B5912" s="806"/>
      <c r="C5912" s="157" t="s">
        <v>3503</v>
      </c>
      <c r="D5912" s="142" t="s">
        <v>3504</v>
      </c>
      <c r="E5912" s="12" t="s">
        <v>14</v>
      </c>
      <c r="F5912" s="12" t="s">
        <v>15</v>
      </c>
      <c r="G5912" s="14">
        <v>45000</v>
      </c>
      <c r="H5912" s="14">
        <v>180000</v>
      </c>
      <c r="I5912" s="14">
        <v>4</v>
      </c>
    </row>
    <row r="5913" spans="1:9" x14ac:dyDescent="0.25">
      <c r="A5913" s="860"/>
      <c r="B5913" s="806">
        <v>4267</v>
      </c>
      <c r="C5913" s="141" t="s">
        <v>3505</v>
      </c>
      <c r="D5913" s="142" t="s">
        <v>3506</v>
      </c>
      <c r="E5913" s="12" t="s">
        <v>14</v>
      </c>
      <c r="F5913" s="12" t="s">
        <v>15</v>
      </c>
      <c r="G5913" s="14">
        <v>250</v>
      </c>
      <c r="H5913" s="14">
        <v>17500</v>
      </c>
      <c r="I5913" s="14">
        <v>70</v>
      </c>
    </row>
    <row r="5914" spans="1:9" ht="30" x14ac:dyDescent="0.25">
      <c r="A5914" s="860"/>
      <c r="B5914" s="806"/>
      <c r="C5914" s="141" t="s">
        <v>3507</v>
      </c>
      <c r="D5914" s="142" t="s">
        <v>3508</v>
      </c>
      <c r="E5914" s="12" t="s">
        <v>14</v>
      </c>
      <c r="F5914" s="12" t="s">
        <v>30</v>
      </c>
      <c r="G5914" s="14">
        <v>350</v>
      </c>
      <c r="H5914" s="14">
        <v>10500</v>
      </c>
      <c r="I5914" s="14">
        <v>30</v>
      </c>
    </row>
    <row r="5915" spans="1:9" ht="30" x14ac:dyDescent="0.25">
      <c r="A5915" s="860"/>
      <c r="B5915" s="806"/>
      <c r="C5915" s="23" t="s">
        <v>3509</v>
      </c>
      <c r="D5915" s="24" t="s">
        <v>3510</v>
      </c>
      <c r="E5915" s="18" t="s">
        <v>14</v>
      </c>
      <c r="F5915" s="18" t="s">
        <v>66</v>
      </c>
      <c r="G5915" s="53">
        <v>800</v>
      </c>
      <c r="H5915" s="53">
        <v>40000</v>
      </c>
      <c r="I5915" s="53">
        <v>50</v>
      </c>
    </row>
    <row r="5916" spans="1:9" x14ac:dyDescent="0.25">
      <c r="A5916" s="860"/>
      <c r="B5916" s="806"/>
      <c r="C5916" s="23" t="s">
        <v>3511</v>
      </c>
      <c r="D5916" s="24" t="s">
        <v>3512</v>
      </c>
      <c r="E5916" s="18" t="s">
        <v>14</v>
      </c>
      <c r="F5916" s="18" t="s">
        <v>66</v>
      </c>
      <c r="G5916" s="53">
        <v>500</v>
      </c>
      <c r="H5916" s="53">
        <v>85000</v>
      </c>
      <c r="I5916" s="53">
        <v>170</v>
      </c>
    </row>
    <row r="5917" spans="1:9" x14ac:dyDescent="0.25">
      <c r="A5917" s="860"/>
      <c r="B5917" s="806"/>
      <c r="C5917" s="157" t="s">
        <v>3513</v>
      </c>
      <c r="D5917" s="142" t="s">
        <v>1021</v>
      </c>
      <c r="E5917" s="12" t="s">
        <v>14</v>
      </c>
      <c r="F5917" s="12" t="s">
        <v>15</v>
      </c>
      <c r="G5917" s="14">
        <v>1600</v>
      </c>
      <c r="H5917" s="14">
        <v>160000</v>
      </c>
      <c r="I5917" s="14">
        <v>100</v>
      </c>
    </row>
    <row r="5918" spans="1:9" ht="30" x14ac:dyDescent="0.25">
      <c r="A5918" s="860"/>
      <c r="B5918" s="806"/>
      <c r="C5918" s="157" t="s">
        <v>3514</v>
      </c>
      <c r="D5918" s="142" t="s">
        <v>3515</v>
      </c>
      <c r="E5918" s="12" t="s">
        <v>14</v>
      </c>
      <c r="F5918" s="12" t="s">
        <v>15</v>
      </c>
      <c r="G5918" s="14">
        <v>700</v>
      </c>
      <c r="H5918" s="14">
        <v>35000</v>
      </c>
      <c r="I5918" s="14">
        <v>50</v>
      </c>
    </row>
    <row r="5919" spans="1:9" ht="30" x14ac:dyDescent="0.25">
      <c r="A5919" s="860"/>
      <c r="B5919" s="806"/>
      <c r="C5919" s="157" t="s">
        <v>3516</v>
      </c>
      <c r="D5919" s="142" t="s">
        <v>3517</v>
      </c>
      <c r="E5919" s="12" t="s">
        <v>14</v>
      </c>
      <c r="F5919" s="12" t="s">
        <v>15</v>
      </c>
      <c r="G5919" s="14">
        <v>1200</v>
      </c>
      <c r="H5919" s="14">
        <v>24000</v>
      </c>
      <c r="I5919" s="14">
        <v>20</v>
      </c>
    </row>
    <row r="5920" spans="1:9" ht="30" x14ac:dyDescent="0.25">
      <c r="A5920" s="860"/>
      <c r="B5920" s="806"/>
      <c r="C5920" s="157" t="s">
        <v>3518</v>
      </c>
      <c r="D5920" s="142" t="s">
        <v>3519</v>
      </c>
      <c r="E5920" s="12" t="s">
        <v>14</v>
      </c>
      <c r="F5920" s="12" t="s">
        <v>15</v>
      </c>
      <c r="G5920" s="14">
        <v>700</v>
      </c>
      <c r="H5920" s="14">
        <v>35000</v>
      </c>
      <c r="I5920" s="14">
        <v>50</v>
      </c>
    </row>
    <row r="5921" spans="1:9" ht="30" x14ac:dyDescent="0.25">
      <c r="A5921" s="860"/>
      <c r="B5921" s="806"/>
      <c r="C5921" s="157" t="s">
        <v>3520</v>
      </c>
      <c r="D5921" s="142" t="s">
        <v>3521</v>
      </c>
      <c r="E5921" s="12" t="s">
        <v>14</v>
      </c>
      <c r="F5921" s="12" t="s">
        <v>15</v>
      </c>
      <c r="G5921" s="14">
        <v>4500</v>
      </c>
      <c r="H5921" s="14">
        <v>45000</v>
      </c>
      <c r="I5921" s="14">
        <v>10</v>
      </c>
    </row>
    <row r="5922" spans="1:9" ht="30" x14ac:dyDescent="0.25">
      <c r="A5922" s="860"/>
      <c r="B5922" s="806"/>
      <c r="C5922" s="141" t="s">
        <v>3522</v>
      </c>
      <c r="D5922" s="142" t="s">
        <v>3523</v>
      </c>
      <c r="E5922" s="12" t="s">
        <v>14</v>
      </c>
      <c r="F5922" s="12" t="s">
        <v>15</v>
      </c>
      <c r="G5922" s="14">
        <v>5000</v>
      </c>
      <c r="H5922" s="14">
        <v>45000</v>
      </c>
      <c r="I5922" s="14">
        <v>9</v>
      </c>
    </row>
    <row r="5923" spans="1:9" x14ac:dyDescent="0.25">
      <c r="A5923" s="860"/>
      <c r="B5923" s="806"/>
      <c r="C5923" s="157" t="s">
        <v>3524</v>
      </c>
      <c r="D5923" s="142" t="s">
        <v>394</v>
      </c>
      <c r="E5923" s="12" t="s">
        <v>14</v>
      </c>
      <c r="F5923" s="12" t="s">
        <v>15</v>
      </c>
      <c r="G5923" s="14">
        <v>300</v>
      </c>
      <c r="H5923" s="14">
        <v>3000</v>
      </c>
      <c r="I5923" s="14">
        <v>10</v>
      </c>
    </row>
    <row r="5924" spans="1:9" x14ac:dyDescent="0.25">
      <c r="A5924" s="860"/>
      <c r="B5924" s="806"/>
      <c r="C5924" s="157" t="s">
        <v>3525</v>
      </c>
      <c r="D5924" s="142" t="s">
        <v>396</v>
      </c>
      <c r="E5924" s="12" t="s">
        <v>14</v>
      </c>
      <c r="F5924" s="12" t="s">
        <v>15</v>
      </c>
      <c r="G5924" s="14">
        <v>2700</v>
      </c>
      <c r="H5924" s="14">
        <v>16200</v>
      </c>
      <c r="I5924" s="14">
        <v>6</v>
      </c>
    </row>
    <row r="5925" spans="1:9" ht="30" x14ac:dyDescent="0.25">
      <c r="A5925" s="860"/>
      <c r="B5925" s="806"/>
      <c r="C5925" s="157" t="s">
        <v>3526</v>
      </c>
      <c r="D5925" s="142" t="s">
        <v>682</v>
      </c>
      <c r="E5925" s="12" t="s">
        <v>14</v>
      </c>
      <c r="F5925" s="12" t="s">
        <v>15</v>
      </c>
      <c r="G5925" s="14">
        <v>500</v>
      </c>
      <c r="H5925" s="14">
        <v>10000</v>
      </c>
      <c r="I5925" s="14">
        <v>20</v>
      </c>
    </row>
    <row r="5926" spans="1:9" x14ac:dyDescent="0.25">
      <c r="A5926" s="860"/>
      <c r="B5926" s="806"/>
      <c r="C5926" s="157" t="s">
        <v>3527</v>
      </c>
      <c r="D5926" s="142" t="s">
        <v>82</v>
      </c>
      <c r="E5926" s="12" t="s">
        <v>14</v>
      </c>
      <c r="F5926" s="12" t="s">
        <v>15</v>
      </c>
      <c r="G5926" s="14">
        <v>130</v>
      </c>
      <c r="H5926" s="14">
        <v>117000</v>
      </c>
      <c r="I5926" s="14">
        <v>900</v>
      </c>
    </row>
    <row r="5927" spans="1:9" ht="30" x14ac:dyDescent="0.25">
      <c r="A5927" s="860"/>
      <c r="B5927" s="806"/>
      <c r="C5927" s="157" t="s">
        <v>3528</v>
      </c>
      <c r="D5927" s="142" t="s">
        <v>3529</v>
      </c>
      <c r="E5927" s="12" t="s">
        <v>14</v>
      </c>
      <c r="F5927" s="12" t="s">
        <v>15</v>
      </c>
      <c r="G5927" s="14">
        <v>170</v>
      </c>
      <c r="H5927" s="14">
        <v>68000</v>
      </c>
      <c r="I5927" s="14">
        <v>400</v>
      </c>
    </row>
    <row r="5928" spans="1:9" x14ac:dyDescent="0.25">
      <c r="A5928" s="860"/>
      <c r="B5928" s="806"/>
      <c r="C5928" s="157" t="s">
        <v>3530</v>
      </c>
      <c r="D5928" s="142" t="s">
        <v>685</v>
      </c>
      <c r="E5928" s="12" t="s">
        <v>14</v>
      </c>
      <c r="F5928" s="12" t="s">
        <v>15</v>
      </c>
      <c r="G5928" s="14">
        <v>400</v>
      </c>
      <c r="H5928" s="14">
        <v>16000</v>
      </c>
      <c r="I5928" s="14">
        <v>40</v>
      </c>
    </row>
    <row r="5929" spans="1:9" ht="30" x14ac:dyDescent="0.25">
      <c r="A5929" s="860"/>
      <c r="B5929" s="806"/>
      <c r="C5929" s="141" t="s">
        <v>3531</v>
      </c>
      <c r="D5929" s="142" t="s">
        <v>3532</v>
      </c>
      <c r="E5929" s="12" t="s">
        <v>14</v>
      </c>
      <c r="F5929" s="12" t="s">
        <v>15</v>
      </c>
      <c r="G5929" s="14">
        <v>750</v>
      </c>
      <c r="H5929" s="14">
        <v>30000</v>
      </c>
      <c r="I5929" s="14">
        <v>40</v>
      </c>
    </row>
    <row r="5930" spans="1:9" x14ac:dyDescent="0.25">
      <c r="A5930" s="860"/>
      <c r="B5930" s="806"/>
      <c r="C5930" s="157" t="s">
        <v>3533</v>
      </c>
      <c r="D5930" s="142" t="s">
        <v>409</v>
      </c>
      <c r="E5930" s="12" t="s">
        <v>14</v>
      </c>
      <c r="F5930" s="12" t="s">
        <v>15</v>
      </c>
      <c r="G5930" s="14">
        <v>1400</v>
      </c>
      <c r="H5930" s="14">
        <v>28000</v>
      </c>
      <c r="I5930" s="14">
        <v>20</v>
      </c>
    </row>
    <row r="5931" spans="1:9" x14ac:dyDescent="0.25">
      <c r="A5931" s="860"/>
      <c r="B5931" s="806"/>
      <c r="C5931" s="157" t="s">
        <v>3534</v>
      </c>
      <c r="D5931" s="142" t="s">
        <v>3535</v>
      </c>
      <c r="E5931" s="12" t="s">
        <v>14</v>
      </c>
      <c r="F5931" s="12" t="s">
        <v>15</v>
      </c>
      <c r="G5931" s="14">
        <v>1800</v>
      </c>
      <c r="H5931" s="14">
        <v>10800</v>
      </c>
      <c r="I5931" s="14">
        <v>6</v>
      </c>
    </row>
    <row r="5932" spans="1:9" x14ac:dyDescent="0.25">
      <c r="A5932" s="860"/>
      <c r="B5932" s="806"/>
      <c r="C5932" s="157" t="s">
        <v>3536</v>
      </c>
      <c r="D5932" s="142" t="s">
        <v>411</v>
      </c>
      <c r="E5932" s="12" t="s">
        <v>14</v>
      </c>
      <c r="F5932" s="12" t="s">
        <v>15</v>
      </c>
      <c r="G5932" s="14">
        <v>1500</v>
      </c>
      <c r="H5932" s="14">
        <v>4500</v>
      </c>
      <c r="I5932" s="14">
        <v>3</v>
      </c>
    </row>
    <row r="5933" spans="1:9" x14ac:dyDescent="0.25">
      <c r="A5933" s="860"/>
      <c r="B5933" s="806"/>
      <c r="C5933" s="157" t="s">
        <v>3537</v>
      </c>
      <c r="D5933" s="142" t="s">
        <v>2707</v>
      </c>
      <c r="E5933" s="12" t="s">
        <v>14</v>
      </c>
      <c r="F5933" s="12" t="s">
        <v>15</v>
      </c>
      <c r="G5933" s="14">
        <v>200</v>
      </c>
      <c r="H5933" s="14">
        <v>10000</v>
      </c>
      <c r="I5933" s="14">
        <v>50</v>
      </c>
    </row>
    <row r="5934" spans="1:9" x14ac:dyDescent="0.25">
      <c r="A5934" s="860"/>
      <c r="B5934" s="806"/>
      <c r="C5934" s="141">
        <v>39513200505</v>
      </c>
      <c r="D5934" s="142" t="s">
        <v>416</v>
      </c>
      <c r="E5934" s="12" t="s">
        <v>14</v>
      </c>
      <c r="F5934" s="12" t="s">
        <v>15</v>
      </c>
      <c r="G5934" s="14">
        <v>150</v>
      </c>
      <c r="H5934" s="14">
        <v>180000</v>
      </c>
      <c r="I5934" s="14">
        <v>1200</v>
      </c>
    </row>
    <row r="5935" spans="1:9" x14ac:dyDescent="0.25">
      <c r="A5935" s="860"/>
      <c r="B5935" s="806"/>
      <c r="C5935" s="157" t="s">
        <v>3538</v>
      </c>
      <c r="D5935" s="142" t="s">
        <v>3539</v>
      </c>
      <c r="E5935" s="12" t="s">
        <v>14</v>
      </c>
      <c r="F5935" s="12" t="s">
        <v>15</v>
      </c>
      <c r="G5935" s="14">
        <v>450</v>
      </c>
      <c r="H5935" s="14">
        <v>27000</v>
      </c>
      <c r="I5935" s="14">
        <v>60</v>
      </c>
    </row>
    <row r="5936" spans="1:9" ht="30" x14ac:dyDescent="0.25">
      <c r="A5936" s="860"/>
      <c r="B5936" s="806"/>
      <c r="C5936" s="141" t="s">
        <v>3540</v>
      </c>
      <c r="D5936" s="142" t="s">
        <v>3541</v>
      </c>
      <c r="E5936" s="12" t="s">
        <v>14</v>
      </c>
      <c r="F5936" s="12" t="s">
        <v>15</v>
      </c>
      <c r="G5936" s="14">
        <v>1800</v>
      </c>
      <c r="H5936" s="14">
        <v>9000</v>
      </c>
      <c r="I5936" s="14">
        <v>5</v>
      </c>
    </row>
    <row r="5937" spans="1:9" x14ac:dyDescent="0.25">
      <c r="A5937" s="860"/>
      <c r="B5937" s="806"/>
      <c r="C5937" s="141" t="s">
        <v>3542</v>
      </c>
      <c r="D5937" s="142" t="s">
        <v>3543</v>
      </c>
      <c r="E5937" s="12" t="s">
        <v>14</v>
      </c>
      <c r="F5937" s="12" t="s">
        <v>470</v>
      </c>
      <c r="G5937" s="14">
        <v>6000</v>
      </c>
      <c r="H5937" s="14">
        <v>18000</v>
      </c>
      <c r="I5937" s="14">
        <v>3</v>
      </c>
    </row>
    <row r="5938" spans="1:9" x14ac:dyDescent="0.25">
      <c r="A5938" s="860"/>
      <c r="B5938" s="806"/>
      <c r="C5938" s="157" t="s">
        <v>3544</v>
      </c>
      <c r="D5938" s="142" t="s">
        <v>3545</v>
      </c>
      <c r="E5938" s="12" t="s">
        <v>14</v>
      </c>
      <c r="F5938" s="12" t="s">
        <v>15</v>
      </c>
      <c r="G5938" s="14">
        <v>1500</v>
      </c>
      <c r="H5938" s="14">
        <v>7500</v>
      </c>
      <c r="I5938" s="14">
        <v>5</v>
      </c>
    </row>
    <row r="5939" spans="1:9" ht="30" x14ac:dyDescent="0.25">
      <c r="A5939" s="860"/>
      <c r="B5939" s="806"/>
      <c r="C5939" s="157" t="s">
        <v>3546</v>
      </c>
      <c r="D5939" s="142" t="s">
        <v>3547</v>
      </c>
      <c r="E5939" s="12" t="s">
        <v>14</v>
      </c>
      <c r="F5939" s="12" t="s">
        <v>15</v>
      </c>
      <c r="G5939" s="14">
        <v>6000</v>
      </c>
      <c r="H5939" s="14">
        <v>30000</v>
      </c>
      <c r="I5939" s="14">
        <v>5</v>
      </c>
    </row>
    <row r="5940" spans="1:9" ht="30" x14ac:dyDescent="0.25">
      <c r="A5940" s="860"/>
      <c r="B5940" s="806"/>
      <c r="C5940" s="157" t="s">
        <v>3548</v>
      </c>
      <c r="D5940" s="142" t="s">
        <v>3549</v>
      </c>
      <c r="E5940" s="12" t="s">
        <v>14</v>
      </c>
      <c r="F5940" s="12" t="s">
        <v>66</v>
      </c>
      <c r="G5940" s="14">
        <v>600</v>
      </c>
      <c r="H5940" s="14">
        <v>30000</v>
      </c>
      <c r="I5940" s="14">
        <v>50</v>
      </c>
    </row>
    <row r="5941" spans="1:9" ht="30" x14ac:dyDescent="0.25">
      <c r="A5941" s="860"/>
      <c r="B5941" s="806"/>
      <c r="C5941" s="157" t="s">
        <v>3550</v>
      </c>
      <c r="D5941" s="142" t="s">
        <v>3551</v>
      </c>
      <c r="E5941" s="12" t="s">
        <v>14</v>
      </c>
      <c r="F5941" s="12" t="s">
        <v>66</v>
      </c>
      <c r="G5941" s="14">
        <v>1200</v>
      </c>
      <c r="H5941" s="14">
        <v>18000</v>
      </c>
      <c r="I5941" s="14">
        <v>15</v>
      </c>
    </row>
    <row r="5942" spans="1:9" x14ac:dyDescent="0.25">
      <c r="A5942" s="860"/>
      <c r="B5942" s="806"/>
      <c r="C5942" s="157" t="s">
        <v>3552</v>
      </c>
      <c r="D5942" s="142" t="s">
        <v>694</v>
      </c>
      <c r="E5942" s="12" t="s">
        <v>14</v>
      </c>
      <c r="F5942" s="12" t="s">
        <v>49</v>
      </c>
      <c r="G5942" s="14">
        <v>750</v>
      </c>
      <c r="H5942" s="14">
        <v>15000</v>
      </c>
      <c r="I5942" s="14">
        <v>20</v>
      </c>
    </row>
    <row r="5943" spans="1:9" x14ac:dyDescent="0.25">
      <c r="A5943" s="860"/>
      <c r="B5943" s="806"/>
      <c r="C5943" s="157" t="s">
        <v>3553</v>
      </c>
      <c r="D5943" s="142" t="s">
        <v>99</v>
      </c>
      <c r="E5943" s="12" t="s">
        <v>14</v>
      </c>
      <c r="F5943" s="12" t="s">
        <v>66</v>
      </c>
      <c r="G5943" s="14">
        <v>600</v>
      </c>
      <c r="H5943" s="14">
        <v>150000</v>
      </c>
      <c r="I5943" s="14">
        <v>250</v>
      </c>
    </row>
    <row r="5944" spans="1:9" x14ac:dyDescent="0.25">
      <c r="A5944" s="860"/>
      <c r="B5944" s="806"/>
      <c r="C5944" s="157" t="s">
        <v>3554</v>
      </c>
      <c r="D5944" s="142" t="s">
        <v>101</v>
      </c>
      <c r="E5944" s="12" t="s">
        <v>14</v>
      </c>
      <c r="F5944" s="12" t="s">
        <v>66</v>
      </c>
      <c r="G5944" s="14">
        <v>950</v>
      </c>
      <c r="H5944" s="14">
        <v>27550</v>
      </c>
      <c r="I5944" s="14">
        <v>29</v>
      </c>
    </row>
    <row r="5945" spans="1:9" x14ac:dyDescent="0.25">
      <c r="A5945" s="860"/>
      <c r="B5945" s="806"/>
      <c r="C5945" s="157" t="s">
        <v>3555</v>
      </c>
      <c r="D5945" s="142" t="s">
        <v>105</v>
      </c>
      <c r="E5945" s="12" t="s">
        <v>14</v>
      </c>
      <c r="F5945" s="12" t="s">
        <v>15</v>
      </c>
      <c r="G5945" s="14">
        <v>400</v>
      </c>
      <c r="H5945" s="14">
        <v>32000</v>
      </c>
      <c r="I5945" s="14">
        <v>80</v>
      </c>
    </row>
    <row r="5946" spans="1:9" ht="30" x14ac:dyDescent="0.25">
      <c r="A5946" s="860"/>
      <c r="B5946" s="806"/>
      <c r="C5946" s="157" t="s">
        <v>3556</v>
      </c>
      <c r="D5946" s="142" t="s">
        <v>109</v>
      </c>
      <c r="E5946" s="12" t="s">
        <v>14</v>
      </c>
      <c r="F5946" s="12" t="s">
        <v>15</v>
      </c>
      <c r="G5946" s="14">
        <v>1200</v>
      </c>
      <c r="H5946" s="14">
        <v>9600</v>
      </c>
      <c r="I5946" s="14">
        <v>8</v>
      </c>
    </row>
    <row r="5947" spans="1:9" x14ac:dyDescent="0.25">
      <c r="A5947" s="860"/>
      <c r="B5947" s="806"/>
      <c r="C5947" s="157" t="s">
        <v>3557</v>
      </c>
      <c r="D5947" s="142" t="s">
        <v>3558</v>
      </c>
      <c r="E5947" s="12" t="s">
        <v>14</v>
      </c>
      <c r="F5947" s="12" t="s">
        <v>66</v>
      </c>
      <c r="G5947" s="14">
        <v>70</v>
      </c>
      <c r="H5947" s="14">
        <v>540540</v>
      </c>
      <c r="I5947" s="14">
        <v>7722</v>
      </c>
    </row>
    <row r="5948" spans="1:9" x14ac:dyDescent="0.25">
      <c r="A5948" s="860"/>
      <c r="B5948" s="806"/>
      <c r="C5948" s="157" t="s">
        <v>3559</v>
      </c>
      <c r="D5948" s="142" t="s">
        <v>3560</v>
      </c>
      <c r="E5948" s="12" t="s">
        <v>14</v>
      </c>
      <c r="F5948" s="12" t="s">
        <v>66</v>
      </c>
      <c r="G5948" s="14">
        <v>300</v>
      </c>
      <c r="H5948" s="14">
        <v>18000</v>
      </c>
      <c r="I5948" s="14">
        <v>60</v>
      </c>
    </row>
    <row r="5949" spans="1:9" ht="30" x14ac:dyDescent="0.25">
      <c r="A5949" s="860"/>
      <c r="B5949" s="806"/>
      <c r="C5949" s="157" t="s">
        <v>3561</v>
      </c>
      <c r="D5949" s="142" t="s">
        <v>3562</v>
      </c>
      <c r="E5949" s="12" t="s">
        <v>14</v>
      </c>
      <c r="F5949" s="12" t="s">
        <v>15</v>
      </c>
      <c r="G5949" s="14">
        <v>1500</v>
      </c>
      <c r="H5949" s="14">
        <v>7500</v>
      </c>
      <c r="I5949" s="14">
        <v>5</v>
      </c>
    </row>
    <row r="5950" spans="1:9" ht="30" x14ac:dyDescent="0.25">
      <c r="A5950" s="860"/>
      <c r="B5950" s="806"/>
      <c r="C5950" s="157" t="s">
        <v>3563</v>
      </c>
      <c r="D5950" s="142" t="s">
        <v>3564</v>
      </c>
      <c r="E5950" s="12" t="s">
        <v>14</v>
      </c>
      <c r="F5950" s="12" t="s">
        <v>15</v>
      </c>
      <c r="G5950" s="14">
        <v>3000</v>
      </c>
      <c r="H5950" s="14">
        <v>30000</v>
      </c>
      <c r="I5950" s="14">
        <v>10</v>
      </c>
    </row>
    <row r="5951" spans="1:9" ht="30" x14ac:dyDescent="0.25">
      <c r="A5951" s="860"/>
      <c r="B5951" s="806"/>
      <c r="C5951" s="157" t="s">
        <v>3565</v>
      </c>
      <c r="D5951" s="142" t="s">
        <v>2736</v>
      </c>
      <c r="E5951" s="12" t="s">
        <v>14</v>
      </c>
      <c r="F5951" s="12" t="s">
        <v>402</v>
      </c>
      <c r="G5951" s="14">
        <v>350</v>
      </c>
      <c r="H5951" s="14">
        <v>17500</v>
      </c>
      <c r="I5951" s="14">
        <v>50</v>
      </c>
    </row>
    <row r="5952" spans="1:9" x14ac:dyDescent="0.25">
      <c r="A5952" s="860"/>
      <c r="B5952" s="806"/>
      <c r="C5952" s="141" t="s">
        <v>3566</v>
      </c>
      <c r="D5952" s="142" t="s">
        <v>2738</v>
      </c>
      <c r="E5952" s="12" t="s">
        <v>14</v>
      </c>
      <c r="F5952" s="12" t="s">
        <v>15</v>
      </c>
      <c r="G5952" s="14">
        <v>2500</v>
      </c>
      <c r="H5952" s="14">
        <v>20000</v>
      </c>
      <c r="I5952" s="14">
        <v>8</v>
      </c>
    </row>
    <row r="5953" spans="1:9" x14ac:dyDescent="0.25">
      <c r="A5953" s="860"/>
      <c r="B5953" s="806"/>
      <c r="C5953" s="141" t="s">
        <v>3567</v>
      </c>
      <c r="D5953" s="142" t="s">
        <v>453</v>
      </c>
      <c r="E5953" s="12" t="s">
        <v>14</v>
      </c>
      <c r="F5953" s="12" t="s">
        <v>15</v>
      </c>
      <c r="G5953" s="14">
        <v>3750</v>
      </c>
      <c r="H5953" s="14">
        <v>30000</v>
      </c>
      <c r="I5953" s="14">
        <v>8</v>
      </c>
    </row>
    <row r="5954" spans="1:9" x14ac:dyDescent="0.25">
      <c r="A5954" s="860"/>
      <c r="B5954" s="806"/>
      <c r="C5954" s="157" t="s">
        <v>3568</v>
      </c>
      <c r="D5954" s="142" t="s">
        <v>2386</v>
      </c>
      <c r="E5954" s="12" t="s">
        <v>14</v>
      </c>
      <c r="F5954" s="12" t="s">
        <v>15</v>
      </c>
      <c r="G5954" s="14">
        <v>2500</v>
      </c>
      <c r="H5954" s="14">
        <v>75000</v>
      </c>
      <c r="I5954" s="14">
        <v>30</v>
      </c>
    </row>
    <row r="5955" spans="1:9" s="8" customFormat="1" x14ac:dyDescent="0.25">
      <c r="A5955" s="860"/>
      <c r="B5955" s="806">
        <v>4269</v>
      </c>
      <c r="C5955" s="139" t="s">
        <v>3569</v>
      </c>
      <c r="D5955" s="140" t="s">
        <v>3570</v>
      </c>
      <c r="E5955" s="15" t="s">
        <v>14</v>
      </c>
      <c r="F5955" s="15" t="s">
        <v>15</v>
      </c>
      <c r="G5955" s="16">
        <v>330</v>
      </c>
      <c r="H5955" s="16">
        <v>349800</v>
      </c>
      <c r="I5955" s="16">
        <v>1060</v>
      </c>
    </row>
    <row r="5956" spans="1:9" s="8" customFormat="1" ht="30" x14ac:dyDescent="0.25">
      <c r="A5956" s="860"/>
      <c r="B5956" s="806"/>
      <c r="C5956" s="139" t="s">
        <v>455</v>
      </c>
      <c r="D5956" s="140" t="s">
        <v>3571</v>
      </c>
      <c r="E5956" s="15" t="s">
        <v>14</v>
      </c>
      <c r="F5956" s="15" t="s">
        <v>15</v>
      </c>
      <c r="G5956" s="16">
        <v>22000</v>
      </c>
      <c r="H5956" s="16">
        <v>330000</v>
      </c>
      <c r="I5956" s="16">
        <v>15</v>
      </c>
    </row>
    <row r="5957" spans="1:9" s="8" customFormat="1" x14ac:dyDescent="0.25">
      <c r="A5957" s="860"/>
      <c r="B5957" s="806"/>
      <c r="C5957" s="139">
        <v>33141129</v>
      </c>
      <c r="D5957" s="140" t="s">
        <v>112</v>
      </c>
      <c r="E5957" s="15" t="s">
        <v>14</v>
      </c>
      <c r="F5957" s="15" t="s">
        <v>15</v>
      </c>
      <c r="G5957" s="16">
        <v>30</v>
      </c>
      <c r="H5957" s="16">
        <v>150150</v>
      </c>
      <c r="I5957" s="16">
        <v>5005</v>
      </c>
    </row>
    <row r="5958" spans="1:9" s="8" customFormat="1" x14ac:dyDescent="0.25">
      <c r="A5958" s="860"/>
      <c r="B5958" s="806"/>
      <c r="C5958" s="139">
        <v>33141156</v>
      </c>
      <c r="D5958" s="140" t="s">
        <v>3572</v>
      </c>
      <c r="E5958" s="15" t="s">
        <v>14</v>
      </c>
      <c r="F5958" s="15" t="s">
        <v>30</v>
      </c>
      <c r="G5958" s="16">
        <v>4000</v>
      </c>
      <c r="H5958" s="16">
        <v>20000</v>
      </c>
      <c r="I5958" s="16">
        <v>5</v>
      </c>
    </row>
    <row r="5959" spans="1:9" s="8" customFormat="1" ht="30" x14ac:dyDescent="0.25">
      <c r="A5959" s="860"/>
      <c r="B5959" s="806"/>
      <c r="C5959" s="139">
        <v>33741400</v>
      </c>
      <c r="D5959" s="140" t="s">
        <v>3573</v>
      </c>
      <c r="E5959" s="15" t="s">
        <v>14</v>
      </c>
      <c r="F5959" s="15" t="s">
        <v>15</v>
      </c>
      <c r="G5959" s="16">
        <v>1250</v>
      </c>
      <c r="H5959" s="16">
        <v>1000000</v>
      </c>
      <c r="I5959" s="16">
        <v>800</v>
      </c>
    </row>
    <row r="5960" spans="1:9" s="8" customFormat="1" ht="30" x14ac:dyDescent="0.25">
      <c r="A5960" s="860"/>
      <c r="B5960" s="806"/>
      <c r="C5960" s="139">
        <v>33741400</v>
      </c>
      <c r="D5960" s="140" t="s">
        <v>3574</v>
      </c>
      <c r="E5960" s="15" t="s">
        <v>14</v>
      </c>
      <c r="F5960" s="15" t="s">
        <v>15</v>
      </c>
      <c r="G5960" s="16">
        <v>1500</v>
      </c>
      <c r="H5960" s="16">
        <v>150000</v>
      </c>
      <c r="I5960" s="16">
        <v>100</v>
      </c>
    </row>
    <row r="5961" spans="1:9" x14ac:dyDescent="0.25">
      <c r="A5961" s="860"/>
      <c r="B5961" s="806">
        <v>5122</v>
      </c>
      <c r="C5961" s="157" t="s">
        <v>3575</v>
      </c>
      <c r="D5961" s="142" t="s">
        <v>115</v>
      </c>
      <c r="E5961" s="12" t="s">
        <v>14</v>
      </c>
      <c r="F5961" s="12" t="s">
        <v>15</v>
      </c>
      <c r="G5961" s="14">
        <v>360000</v>
      </c>
      <c r="H5961" s="14">
        <v>1080000</v>
      </c>
      <c r="I5961" s="14">
        <v>3</v>
      </c>
    </row>
    <row r="5962" spans="1:9" ht="30" x14ac:dyDescent="0.25">
      <c r="A5962" s="860"/>
      <c r="B5962" s="806"/>
      <c r="C5962" s="157" t="s">
        <v>3576</v>
      </c>
      <c r="D5962" s="142" t="s">
        <v>3577</v>
      </c>
      <c r="E5962" s="12" t="s">
        <v>14</v>
      </c>
      <c r="F5962" s="12" t="s">
        <v>15</v>
      </c>
      <c r="G5962" s="14">
        <v>165500</v>
      </c>
      <c r="H5962" s="14">
        <v>165500</v>
      </c>
      <c r="I5962" s="14">
        <v>1</v>
      </c>
    </row>
    <row r="5963" spans="1:9" x14ac:dyDescent="0.25">
      <c r="A5963" s="860"/>
      <c r="B5963" s="806"/>
      <c r="C5963" s="157" t="s">
        <v>3578</v>
      </c>
      <c r="D5963" s="142" t="s">
        <v>2752</v>
      </c>
      <c r="E5963" s="12" t="s">
        <v>14</v>
      </c>
      <c r="F5963" s="12" t="s">
        <v>15</v>
      </c>
      <c r="G5963" s="14">
        <v>15000</v>
      </c>
      <c r="H5963" s="14">
        <v>120000</v>
      </c>
      <c r="I5963" s="14">
        <v>8</v>
      </c>
    </row>
    <row r="5964" spans="1:9" ht="45" x14ac:dyDescent="0.25">
      <c r="A5964" s="860"/>
      <c r="B5964" s="806"/>
      <c r="C5964" s="157" t="s">
        <v>3579</v>
      </c>
      <c r="D5964" s="142" t="s">
        <v>3580</v>
      </c>
      <c r="E5964" s="12" t="s">
        <v>14</v>
      </c>
      <c r="F5964" s="12" t="s">
        <v>15</v>
      </c>
      <c r="G5964" s="14">
        <v>6500</v>
      </c>
      <c r="H5964" s="14">
        <v>97500</v>
      </c>
      <c r="I5964" s="14">
        <v>15</v>
      </c>
    </row>
    <row r="5965" spans="1:9" ht="30" x14ac:dyDescent="0.25">
      <c r="A5965" s="860"/>
      <c r="B5965" s="806"/>
      <c r="C5965" s="157" t="s">
        <v>3581</v>
      </c>
      <c r="D5965" s="398" t="s">
        <v>3582</v>
      </c>
      <c r="E5965" s="157" t="s">
        <v>14</v>
      </c>
      <c r="F5965" s="157" t="s">
        <v>15</v>
      </c>
      <c r="G5965" s="14">
        <v>9000</v>
      </c>
      <c r="H5965" s="14">
        <v>360000</v>
      </c>
      <c r="I5965" s="14">
        <v>40</v>
      </c>
    </row>
    <row r="5966" spans="1:9" x14ac:dyDescent="0.25">
      <c r="A5966" s="860"/>
      <c r="B5966" s="806"/>
      <c r="C5966" s="157" t="s">
        <v>6183</v>
      </c>
      <c r="D5966" s="398" t="s">
        <v>115</v>
      </c>
      <c r="E5966" s="157" t="s">
        <v>14</v>
      </c>
      <c r="F5966" s="157" t="s">
        <v>15</v>
      </c>
      <c r="G5966" s="396">
        <v>285000</v>
      </c>
      <c r="H5966" s="397">
        <v>3135</v>
      </c>
      <c r="I5966" s="396">
        <v>11</v>
      </c>
    </row>
    <row r="5967" spans="1:9" ht="30" x14ac:dyDescent="0.25">
      <c r="A5967" s="860"/>
      <c r="B5967" s="806"/>
      <c r="C5967" s="157" t="s">
        <v>6184</v>
      </c>
      <c r="D5967" s="398" t="s">
        <v>3585</v>
      </c>
      <c r="E5967" s="157" t="s">
        <v>14</v>
      </c>
      <c r="F5967" s="157" t="s">
        <v>15</v>
      </c>
      <c r="G5967" s="396">
        <v>165000</v>
      </c>
      <c r="H5967" s="397">
        <v>825</v>
      </c>
      <c r="I5967" s="396">
        <v>5</v>
      </c>
    </row>
    <row r="5968" spans="1:9" ht="30" x14ac:dyDescent="0.25">
      <c r="A5968" s="860"/>
      <c r="B5968" s="806"/>
      <c r="C5968" s="157" t="s">
        <v>3583</v>
      </c>
      <c r="D5968" s="142" t="s">
        <v>3584</v>
      </c>
      <c r="E5968" s="12" t="s">
        <v>14</v>
      </c>
      <c r="F5968" s="12" t="s">
        <v>15</v>
      </c>
      <c r="G5968" s="14">
        <v>7000</v>
      </c>
      <c r="H5968" s="14">
        <v>14000</v>
      </c>
      <c r="I5968" s="14">
        <v>2</v>
      </c>
    </row>
    <row r="5969" spans="1:9" ht="30" x14ac:dyDescent="0.25">
      <c r="A5969" s="860"/>
      <c r="B5969" s="806"/>
      <c r="C5969" s="157" t="s">
        <v>5675</v>
      </c>
      <c r="D5969" s="142" t="s">
        <v>3585</v>
      </c>
      <c r="E5969" s="12" t="s">
        <v>14</v>
      </c>
      <c r="F5969" s="12" t="s">
        <v>15</v>
      </c>
      <c r="G5969" s="14">
        <v>165000</v>
      </c>
      <c r="H5969" s="14">
        <f>G5969*I5969</f>
        <v>495000</v>
      </c>
      <c r="I5969" s="14">
        <v>3</v>
      </c>
    </row>
    <row r="5970" spans="1:9" ht="30" x14ac:dyDescent="0.25">
      <c r="A5970" s="860"/>
      <c r="B5970" s="806"/>
      <c r="C5970" s="157" t="s">
        <v>3586</v>
      </c>
      <c r="D5970" s="142" t="s">
        <v>3587</v>
      </c>
      <c r="E5970" s="12" t="s">
        <v>14</v>
      </c>
      <c r="F5970" s="12" t="s">
        <v>1852</v>
      </c>
      <c r="G5970" s="14">
        <v>2000000</v>
      </c>
      <c r="H5970" s="14">
        <v>2000000</v>
      </c>
      <c r="I5970" s="14">
        <v>1</v>
      </c>
    </row>
    <row r="5971" spans="1:9" x14ac:dyDescent="0.25">
      <c r="A5971" s="860"/>
      <c r="B5971" s="806"/>
      <c r="C5971" s="141">
        <v>32421300501</v>
      </c>
      <c r="D5971" s="142" t="s">
        <v>3588</v>
      </c>
      <c r="E5971" s="12" t="s">
        <v>14</v>
      </c>
      <c r="F5971" s="12" t="s">
        <v>15</v>
      </c>
      <c r="G5971" s="14">
        <v>13000</v>
      </c>
      <c r="H5971" s="14">
        <v>39000</v>
      </c>
      <c r="I5971" s="14">
        <v>3</v>
      </c>
    </row>
    <row r="5972" spans="1:9" ht="30" x14ac:dyDescent="0.25">
      <c r="A5972" s="860"/>
      <c r="B5972" s="806"/>
      <c r="C5972" s="157" t="s">
        <v>3589</v>
      </c>
      <c r="D5972" s="142" t="s">
        <v>465</v>
      </c>
      <c r="E5972" s="12" t="s">
        <v>14</v>
      </c>
      <c r="F5972" s="12" t="s">
        <v>15</v>
      </c>
      <c r="G5972" s="14">
        <v>9000</v>
      </c>
      <c r="H5972" s="14">
        <v>1800000</v>
      </c>
      <c r="I5972" s="14">
        <v>200</v>
      </c>
    </row>
    <row r="5973" spans="1:9" ht="30" x14ac:dyDescent="0.25">
      <c r="A5973" s="860"/>
      <c r="B5973" s="806"/>
      <c r="C5973" s="157" t="s">
        <v>3590</v>
      </c>
      <c r="D5973" s="142" t="s">
        <v>3591</v>
      </c>
      <c r="E5973" s="12" t="s">
        <v>14</v>
      </c>
      <c r="F5973" s="12" t="s">
        <v>15</v>
      </c>
      <c r="G5973" s="14">
        <v>31250</v>
      </c>
      <c r="H5973" s="14">
        <v>625000</v>
      </c>
      <c r="I5973" s="14">
        <v>20</v>
      </c>
    </row>
    <row r="5974" spans="1:9" x14ac:dyDescent="0.25">
      <c r="A5974" s="860"/>
      <c r="B5974" s="806"/>
      <c r="C5974" s="157" t="s">
        <v>3592</v>
      </c>
      <c r="D5974" s="142" t="s">
        <v>3593</v>
      </c>
      <c r="E5974" s="12" t="s">
        <v>14</v>
      </c>
      <c r="F5974" s="12" t="s">
        <v>15</v>
      </c>
      <c r="G5974" s="14">
        <v>360000</v>
      </c>
      <c r="H5974" s="14">
        <v>360000</v>
      </c>
      <c r="I5974" s="14">
        <v>1</v>
      </c>
    </row>
    <row r="5975" spans="1:9" x14ac:dyDescent="0.25">
      <c r="A5975" s="860"/>
      <c r="B5975" s="806"/>
      <c r="C5975" s="157" t="s">
        <v>3594</v>
      </c>
      <c r="D5975" s="142" t="s">
        <v>3595</v>
      </c>
      <c r="E5975" s="12" t="s">
        <v>14</v>
      </c>
      <c r="F5975" s="12" t="s">
        <v>15</v>
      </c>
      <c r="G5975" s="14">
        <v>95000</v>
      </c>
      <c r="H5975" s="14">
        <v>95000</v>
      </c>
      <c r="I5975" s="14">
        <v>1</v>
      </c>
    </row>
    <row r="5976" spans="1:9" x14ac:dyDescent="0.25">
      <c r="A5976" s="860"/>
      <c r="B5976" s="806"/>
      <c r="C5976" s="157" t="s">
        <v>3596</v>
      </c>
      <c r="D5976" s="142" t="s">
        <v>3597</v>
      </c>
      <c r="E5976" s="12" t="s">
        <v>14</v>
      </c>
      <c r="F5976" s="12" t="s">
        <v>470</v>
      </c>
      <c r="G5976" s="14">
        <v>17500</v>
      </c>
      <c r="H5976" s="14">
        <v>1260000</v>
      </c>
      <c r="I5976" s="14">
        <v>72</v>
      </c>
    </row>
    <row r="5977" spans="1:9" x14ac:dyDescent="0.25">
      <c r="A5977" s="860"/>
      <c r="B5977" s="806"/>
      <c r="C5977" s="157" t="s">
        <v>3598</v>
      </c>
      <c r="D5977" s="142" t="s">
        <v>718</v>
      </c>
      <c r="E5977" s="12" t="s">
        <v>14</v>
      </c>
      <c r="F5977" s="12" t="s">
        <v>470</v>
      </c>
      <c r="G5977" s="14">
        <v>7000</v>
      </c>
      <c r="H5977" s="14">
        <v>140000</v>
      </c>
      <c r="I5977" s="14">
        <v>20</v>
      </c>
    </row>
    <row r="5978" spans="1:9" x14ac:dyDescent="0.25">
      <c r="A5978" s="860"/>
      <c r="B5978" s="806"/>
      <c r="C5978" s="157" t="s">
        <v>3599</v>
      </c>
      <c r="D5978" s="142" t="s">
        <v>472</v>
      </c>
      <c r="E5978" s="12" t="s">
        <v>14</v>
      </c>
      <c r="F5978" s="12" t="s">
        <v>15</v>
      </c>
      <c r="G5978" s="14">
        <v>215000</v>
      </c>
      <c r="H5978" s="14">
        <v>645000</v>
      </c>
      <c r="I5978" s="14">
        <v>3</v>
      </c>
    </row>
    <row r="5979" spans="1:9" x14ac:dyDescent="0.25">
      <c r="A5979" s="860"/>
      <c r="B5979" s="806"/>
      <c r="C5979" s="157" t="s">
        <v>3600</v>
      </c>
      <c r="D5979" s="142" t="s">
        <v>3601</v>
      </c>
      <c r="E5979" s="12" t="s">
        <v>14</v>
      </c>
      <c r="F5979" s="12" t="s">
        <v>15</v>
      </c>
      <c r="G5979" s="14">
        <v>480000</v>
      </c>
      <c r="H5979" s="14">
        <v>1920000</v>
      </c>
      <c r="I5979" s="14">
        <v>4</v>
      </c>
    </row>
    <row r="5980" spans="1:9" ht="30" x14ac:dyDescent="0.25">
      <c r="A5980" s="860"/>
      <c r="B5980" s="806"/>
      <c r="C5980" s="157" t="s">
        <v>3602</v>
      </c>
      <c r="D5980" s="142" t="s">
        <v>3603</v>
      </c>
      <c r="E5980" s="12" t="s">
        <v>14</v>
      </c>
      <c r="F5980" s="12" t="s">
        <v>15</v>
      </c>
      <c r="G5980" s="14">
        <v>17000</v>
      </c>
      <c r="H5980" s="14">
        <v>255000</v>
      </c>
      <c r="I5980" s="14">
        <v>15</v>
      </c>
    </row>
    <row r="5981" spans="1:9" x14ac:dyDescent="0.25">
      <c r="A5981" s="860"/>
      <c r="B5981" s="817" t="s">
        <v>154</v>
      </c>
      <c r="C5981" s="817"/>
      <c r="D5981" s="817"/>
      <c r="E5981" s="817"/>
      <c r="F5981" s="817"/>
      <c r="G5981" s="817"/>
      <c r="H5981" s="72">
        <v>1921638</v>
      </c>
      <c r="I5981" s="72"/>
    </row>
    <row r="5982" spans="1:9" ht="30" x14ac:dyDescent="0.25">
      <c r="A5982" s="860"/>
      <c r="B5982" s="806">
        <v>4251</v>
      </c>
      <c r="C5982" s="157" t="s">
        <v>3604</v>
      </c>
      <c r="D5982" s="142" t="s">
        <v>539</v>
      </c>
      <c r="E5982" s="12" t="s">
        <v>126</v>
      </c>
      <c r="F5982" s="12" t="s">
        <v>121</v>
      </c>
      <c r="G5982" s="14">
        <v>1921638</v>
      </c>
      <c r="H5982" s="14">
        <v>1921638</v>
      </c>
      <c r="I5982" s="14">
        <v>1</v>
      </c>
    </row>
    <row r="5983" spans="1:9" x14ac:dyDescent="0.25">
      <c r="A5983" s="860"/>
      <c r="B5983" s="817" t="s">
        <v>118</v>
      </c>
      <c r="C5983" s="817"/>
      <c r="D5983" s="817"/>
      <c r="E5983" s="817"/>
      <c r="F5983" s="817"/>
      <c r="G5983" s="817"/>
      <c r="H5983" s="72">
        <v>43165226.539999999</v>
      </c>
      <c r="I5983" s="72"/>
    </row>
    <row r="5984" spans="1:9" s="8" customFormat="1" x14ac:dyDescent="0.25">
      <c r="A5984" s="860"/>
      <c r="B5984" s="836">
        <v>4212</v>
      </c>
      <c r="C5984" s="139">
        <v>65211100</v>
      </c>
      <c r="D5984" s="140" t="s">
        <v>119</v>
      </c>
      <c r="E5984" s="15" t="s">
        <v>120</v>
      </c>
      <c r="F5984" s="15" t="s">
        <v>474</v>
      </c>
      <c r="G5984" s="16">
        <v>139</v>
      </c>
      <c r="H5984" s="16">
        <v>7628320</v>
      </c>
      <c r="I5984" s="16">
        <v>54880</v>
      </c>
    </row>
    <row r="5985" spans="1:9" s="8" customFormat="1" x14ac:dyDescent="0.25">
      <c r="A5985" s="860"/>
      <c r="B5985" s="836"/>
      <c r="C5985" s="139">
        <v>65311100</v>
      </c>
      <c r="D5985" s="140" t="s">
        <v>122</v>
      </c>
      <c r="E5985" s="15" t="s">
        <v>120</v>
      </c>
      <c r="F5985" s="15" t="s">
        <v>475</v>
      </c>
      <c r="G5985" s="16">
        <v>44.98</v>
      </c>
      <c r="H5985" s="16">
        <v>10634306.539999999</v>
      </c>
      <c r="I5985" s="16">
        <v>236423</v>
      </c>
    </row>
    <row r="5986" spans="1:9" s="8" customFormat="1" x14ac:dyDescent="0.25">
      <c r="A5986" s="860"/>
      <c r="B5986" s="806">
        <v>4213</v>
      </c>
      <c r="C5986" s="139">
        <v>65111100</v>
      </c>
      <c r="D5986" s="140" t="s">
        <v>123</v>
      </c>
      <c r="E5986" s="15" t="s">
        <v>120</v>
      </c>
      <c r="F5986" s="15" t="s">
        <v>474</v>
      </c>
      <c r="G5986" s="16">
        <v>180</v>
      </c>
      <c r="H5986" s="16">
        <v>2214000</v>
      </c>
      <c r="I5986" s="16">
        <v>12300</v>
      </c>
    </row>
    <row r="5987" spans="1:9" ht="45" x14ac:dyDescent="0.25">
      <c r="A5987" s="860"/>
      <c r="B5987" s="806"/>
      <c r="C5987" s="157" t="s">
        <v>3605</v>
      </c>
      <c r="D5987" s="142" t="s">
        <v>3606</v>
      </c>
      <c r="E5987" s="12" t="s">
        <v>126</v>
      </c>
      <c r="F5987" s="12" t="s">
        <v>121</v>
      </c>
      <c r="G5987" s="14">
        <v>253000</v>
      </c>
      <c r="H5987" s="14">
        <v>253000</v>
      </c>
      <c r="I5987" s="14">
        <v>1</v>
      </c>
    </row>
    <row r="5988" spans="1:9" ht="30" x14ac:dyDescent="0.25">
      <c r="A5988" s="860"/>
      <c r="B5988" s="806">
        <v>4214</v>
      </c>
      <c r="C5988" s="157" t="s">
        <v>3607</v>
      </c>
      <c r="D5988" s="142" t="s">
        <v>128</v>
      </c>
      <c r="E5988" s="12" t="s">
        <v>120</v>
      </c>
      <c r="F5988" s="12" t="s">
        <v>121</v>
      </c>
      <c r="G5988" s="14">
        <v>8540000</v>
      </c>
      <c r="H5988" s="14">
        <v>8540000</v>
      </c>
      <c r="I5988" s="14">
        <v>1</v>
      </c>
    </row>
    <row r="5989" spans="1:9" ht="30" x14ac:dyDescent="0.25">
      <c r="A5989" s="860"/>
      <c r="B5989" s="806"/>
      <c r="C5989" s="157" t="s">
        <v>3608</v>
      </c>
      <c r="D5989" s="142" t="s">
        <v>130</v>
      </c>
      <c r="E5989" s="12" t="s">
        <v>14</v>
      </c>
      <c r="F5989" s="12" t="s">
        <v>121</v>
      </c>
      <c r="G5989" s="14">
        <v>3160200</v>
      </c>
      <c r="H5989" s="14">
        <v>3160200</v>
      </c>
      <c r="I5989" s="14">
        <v>1</v>
      </c>
    </row>
    <row r="5990" spans="1:9" s="8" customFormat="1" ht="30" x14ac:dyDescent="0.25">
      <c r="A5990" s="860"/>
      <c r="B5990" s="806"/>
      <c r="C5990" s="139">
        <v>64211130</v>
      </c>
      <c r="D5990" s="140" t="s">
        <v>131</v>
      </c>
      <c r="E5990" s="15" t="s">
        <v>120</v>
      </c>
      <c r="F5990" s="15" t="s">
        <v>121</v>
      </c>
      <c r="G5990" s="16">
        <v>1000000</v>
      </c>
      <c r="H5990" s="16">
        <v>1000000</v>
      </c>
      <c r="I5990" s="16">
        <v>1</v>
      </c>
    </row>
    <row r="5991" spans="1:9" ht="30" x14ac:dyDescent="0.25">
      <c r="A5991" s="860"/>
      <c r="B5991" s="806"/>
      <c r="C5991" s="157" t="s">
        <v>3609</v>
      </c>
      <c r="D5991" s="142" t="s">
        <v>133</v>
      </c>
      <c r="E5991" s="12" t="s">
        <v>14</v>
      </c>
      <c r="F5991" s="12" t="s">
        <v>121</v>
      </c>
      <c r="G5991" s="14">
        <v>300000</v>
      </c>
      <c r="H5991" s="14">
        <v>300000</v>
      </c>
      <c r="I5991" s="14">
        <v>1</v>
      </c>
    </row>
    <row r="5992" spans="1:9" s="8" customFormat="1" ht="45" x14ac:dyDescent="0.25">
      <c r="A5992" s="860"/>
      <c r="B5992" s="806">
        <v>4215</v>
      </c>
      <c r="C5992" s="139">
        <v>66511170</v>
      </c>
      <c r="D5992" s="140" t="s">
        <v>3610</v>
      </c>
      <c r="E5992" s="15" t="s">
        <v>120</v>
      </c>
      <c r="F5992" s="15" t="s">
        <v>121</v>
      </c>
      <c r="G5992" s="16">
        <v>150000</v>
      </c>
      <c r="H5992" s="16">
        <v>150000</v>
      </c>
      <c r="I5992" s="16">
        <v>1</v>
      </c>
    </row>
    <row r="5993" spans="1:9" s="8" customFormat="1" ht="45" x14ac:dyDescent="0.25">
      <c r="A5993" s="860"/>
      <c r="B5993" s="806"/>
      <c r="C5993" s="139">
        <v>66511170</v>
      </c>
      <c r="D5993" s="140" t="s">
        <v>3611</v>
      </c>
      <c r="E5993" s="15" t="s">
        <v>120</v>
      </c>
      <c r="F5993" s="15" t="s">
        <v>121</v>
      </c>
      <c r="G5993" s="16">
        <v>125000</v>
      </c>
      <c r="H5993" s="16">
        <v>125000</v>
      </c>
      <c r="I5993" s="16">
        <v>1</v>
      </c>
    </row>
    <row r="5994" spans="1:9" s="8" customFormat="1" ht="45" x14ac:dyDescent="0.25">
      <c r="A5994" s="860"/>
      <c r="B5994" s="806"/>
      <c r="C5994" s="139">
        <v>66511170</v>
      </c>
      <c r="D5994" s="140" t="s">
        <v>3611</v>
      </c>
      <c r="E5994" s="15" t="s">
        <v>120</v>
      </c>
      <c r="F5994" s="15" t="s">
        <v>121</v>
      </c>
      <c r="G5994" s="16">
        <v>125000</v>
      </c>
      <c r="H5994" s="16">
        <v>125000</v>
      </c>
      <c r="I5994" s="16">
        <v>1</v>
      </c>
    </row>
    <row r="5995" spans="1:9" s="8" customFormat="1" x14ac:dyDescent="0.25">
      <c r="A5995" s="860"/>
      <c r="B5995" s="836">
        <v>4222</v>
      </c>
      <c r="C5995" s="139">
        <v>79991200</v>
      </c>
      <c r="D5995" s="140" t="s">
        <v>483</v>
      </c>
      <c r="E5995" s="15" t="s">
        <v>126</v>
      </c>
      <c r="F5995" s="15" t="s">
        <v>121</v>
      </c>
      <c r="G5995" s="16">
        <v>1000000</v>
      </c>
      <c r="H5995" s="16">
        <v>1000000</v>
      </c>
      <c r="I5995" s="16">
        <v>1</v>
      </c>
    </row>
    <row r="5996" spans="1:9" s="8" customFormat="1" ht="30" x14ac:dyDescent="0.25">
      <c r="A5996" s="860"/>
      <c r="B5996" s="836">
        <v>4232</v>
      </c>
      <c r="C5996" s="139">
        <v>72261160</v>
      </c>
      <c r="D5996" s="140" t="s">
        <v>486</v>
      </c>
      <c r="E5996" s="15" t="s">
        <v>120</v>
      </c>
      <c r="F5996" s="15" t="s">
        <v>121</v>
      </c>
      <c r="G5996" s="16">
        <v>234000</v>
      </c>
      <c r="H5996" s="16">
        <v>234000</v>
      </c>
      <c r="I5996" s="16">
        <v>1</v>
      </c>
    </row>
    <row r="5997" spans="1:9" ht="45" x14ac:dyDescent="0.25">
      <c r="A5997" s="860"/>
      <c r="B5997" s="806">
        <v>4234</v>
      </c>
      <c r="C5997" s="157" t="s">
        <v>3612</v>
      </c>
      <c r="D5997" s="142" t="s">
        <v>3613</v>
      </c>
      <c r="E5997" s="12" t="s">
        <v>14</v>
      </c>
      <c r="F5997" s="17" t="s">
        <v>15</v>
      </c>
      <c r="G5997" s="14">
        <v>700</v>
      </c>
      <c r="H5997" s="14">
        <v>105000</v>
      </c>
      <c r="I5997" s="14">
        <v>150</v>
      </c>
    </row>
    <row r="5998" spans="1:9" ht="45" x14ac:dyDescent="0.25">
      <c r="A5998" s="860"/>
      <c r="B5998" s="806"/>
      <c r="C5998" s="157" t="s">
        <v>3614</v>
      </c>
      <c r="D5998" s="142" t="s">
        <v>3615</v>
      </c>
      <c r="E5998" s="12" t="s">
        <v>14</v>
      </c>
      <c r="F5998" s="12" t="s">
        <v>121</v>
      </c>
      <c r="G5998" s="14">
        <v>320000</v>
      </c>
      <c r="H5998" s="14">
        <v>320000</v>
      </c>
      <c r="I5998" s="14">
        <v>1</v>
      </c>
    </row>
    <row r="5999" spans="1:9" ht="30" x14ac:dyDescent="0.25">
      <c r="A5999" s="860"/>
      <c r="B5999" s="806"/>
      <c r="C5999" s="157" t="s">
        <v>3616</v>
      </c>
      <c r="D5999" s="142" t="s">
        <v>3617</v>
      </c>
      <c r="E5999" s="12" t="s">
        <v>14</v>
      </c>
      <c r="F5999" s="12" t="s">
        <v>121</v>
      </c>
      <c r="G5999" s="14">
        <v>175000</v>
      </c>
      <c r="H5999" s="14">
        <v>175000</v>
      </c>
      <c r="I5999" s="14">
        <v>1</v>
      </c>
    </row>
    <row r="6000" spans="1:9" s="8" customFormat="1" x14ac:dyDescent="0.25">
      <c r="A6000" s="860"/>
      <c r="B6000" s="836">
        <v>4237</v>
      </c>
      <c r="C6000" s="139">
        <v>79111200</v>
      </c>
      <c r="D6000" s="140" t="s">
        <v>141</v>
      </c>
      <c r="E6000" s="15" t="s">
        <v>126</v>
      </c>
      <c r="F6000" s="15" t="s">
        <v>121</v>
      </c>
      <c r="G6000" s="16">
        <v>1000000</v>
      </c>
      <c r="H6000" s="16">
        <v>1000000</v>
      </c>
      <c r="I6000" s="16">
        <v>1</v>
      </c>
    </row>
    <row r="6001" spans="1:9" s="8" customFormat="1" ht="30" x14ac:dyDescent="0.25">
      <c r="A6001" s="860"/>
      <c r="B6001" s="806">
        <v>4241</v>
      </c>
      <c r="C6001" s="139">
        <v>50531140</v>
      </c>
      <c r="D6001" s="140" t="s">
        <v>3618</v>
      </c>
      <c r="E6001" s="15" t="s">
        <v>126</v>
      </c>
      <c r="F6001" s="15" t="s">
        <v>121</v>
      </c>
      <c r="G6001" s="16">
        <v>48000</v>
      </c>
      <c r="H6001" s="16">
        <v>48000</v>
      </c>
      <c r="I6001" s="16">
        <v>1</v>
      </c>
    </row>
    <row r="6002" spans="1:9" ht="30" x14ac:dyDescent="0.25">
      <c r="A6002" s="860"/>
      <c r="B6002" s="806"/>
      <c r="C6002" s="141" t="s">
        <v>3619</v>
      </c>
      <c r="D6002" s="142" t="s">
        <v>3620</v>
      </c>
      <c r="E6002" s="12" t="s">
        <v>126</v>
      </c>
      <c r="F6002" s="12" t="s">
        <v>121</v>
      </c>
      <c r="G6002" s="14">
        <v>1870000</v>
      </c>
      <c r="H6002" s="14">
        <v>1870000</v>
      </c>
      <c r="I6002" s="14">
        <v>1</v>
      </c>
    </row>
    <row r="6003" spans="1:9" ht="45" x14ac:dyDescent="0.25">
      <c r="A6003" s="860"/>
      <c r="B6003" s="806"/>
      <c r="C6003" s="157" t="s">
        <v>3621</v>
      </c>
      <c r="D6003" s="142" t="s">
        <v>142</v>
      </c>
      <c r="E6003" s="12" t="s">
        <v>120</v>
      </c>
      <c r="F6003" s="12" t="s">
        <v>121</v>
      </c>
      <c r="G6003" s="14">
        <v>80000</v>
      </c>
      <c r="H6003" s="14">
        <v>80000</v>
      </c>
      <c r="I6003" s="14">
        <v>1</v>
      </c>
    </row>
    <row r="6004" spans="1:9" ht="30" x14ac:dyDescent="0.25">
      <c r="A6004" s="860"/>
      <c r="B6004" s="806"/>
      <c r="C6004" s="157" t="s">
        <v>3622</v>
      </c>
      <c r="D6004" s="142" t="s">
        <v>497</v>
      </c>
      <c r="E6004" s="12" t="s">
        <v>120</v>
      </c>
      <c r="F6004" s="12" t="s">
        <v>121</v>
      </c>
      <c r="G6004" s="14">
        <v>25000</v>
      </c>
      <c r="H6004" s="14">
        <v>25000</v>
      </c>
      <c r="I6004" s="14">
        <v>1</v>
      </c>
    </row>
    <row r="6005" spans="1:9" ht="60" x14ac:dyDescent="0.25">
      <c r="A6005" s="860"/>
      <c r="B6005" s="806">
        <v>4251</v>
      </c>
      <c r="C6005" s="157" t="s">
        <v>3623</v>
      </c>
      <c r="D6005" s="158" t="s">
        <v>3624</v>
      </c>
      <c r="E6005" s="12" t="s">
        <v>126</v>
      </c>
      <c r="F6005" s="12" t="s">
        <v>121</v>
      </c>
      <c r="G6005" s="14">
        <v>38400</v>
      </c>
      <c r="H6005" s="14">
        <v>38400</v>
      </c>
      <c r="I6005" s="14">
        <v>1</v>
      </c>
    </row>
    <row r="6006" spans="1:9" ht="30" x14ac:dyDescent="0.25">
      <c r="A6006" s="860"/>
      <c r="B6006" s="806">
        <v>4252</v>
      </c>
      <c r="C6006" s="157" t="s">
        <v>3625</v>
      </c>
      <c r="D6006" s="142" t="s">
        <v>3626</v>
      </c>
      <c r="E6006" s="12" t="s">
        <v>126</v>
      </c>
      <c r="F6006" s="12" t="s">
        <v>121</v>
      </c>
      <c r="G6006" s="14">
        <v>600000</v>
      </c>
      <c r="H6006" s="14">
        <v>600000</v>
      </c>
      <c r="I6006" s="14">
        <v>1</v>
      </c>
    </row>
    <row r="6007" spans="1:9" ht="30" x14ac:dyDescent="0.25">
      <c r="A6007" s="860"/>
      <c r="B6007" s="806"/>
      <c r="C6007" s="157" t="s">
        <v>3627</v>
      </c>
      <c r="D6007" s="142" t="s">
        <v>3628</v>
      </c>
      <c r="E6007" s="12" t="s">
        <v>126</v>
      </c>
      <c r="F6007" s="12" t="s">
        <v>121</v>
      </c>
      <c r="G6007" s="14">
        <v>1200000</v>
      </c>
      <c r="H6007" s="14">
        <v>1200000</v>
      </c>
      <c r="I6007" s="14">
        <v>1</v>
      </c>
    </row>
    <row r="6008" spans="1:9" ht="45" x14ac:dyDescent="0.25">
      <c r="A6008" s="860"/>
      <c r="B6008" s="806"/>
      <c r="C6008" s="141" t="s">
        <v>3629</v>
      </c>
      <c r="D6008" s="142" t="s">
        <v>3630</v>
      </c>
      <c r="E6008" s="12" t="s">
        <v>126</v>
      </c>
      <c r="F6008" s="12" t="s">
        <v>121</v>
      </c>
      <c r="G6008" s="14">
        <v>500000</v>
      </c>
      <c r="H6008" s="14">
        <v>500000</v>
      </c>
      <c r="I6008" s="14">
        <v>1</v>
      </c>
    </row>
    <row r="6009" spans="1:9" ht="60" x14ac:dyDescent="0.25">
      <c r="A6009" s="860"/>
      <c r="B6009" s="806"/>
      <c r="C6009" s="141" t="s">
        <v>3631</v>
      </c>
      <c r="D6009" s="142" t="s">
        <v>1246</v>
      </c>
      <c r="E6009" s="12" t="s">
        <v>126</v>
      </c>
      <c r="F6009" s="12" t="s">
        <v>121</v>
      </c>
      <c r="G6009" s="14">
        <v>1100000</v>
      </c>
      <c r="H6009" s="14">
        <v>1100000</v>
      </c>
      <c r="I6009" s="14">
        <v>1</v>
      </c>
    </row>
    <row r="6010" spans="1:9" ht="60" x14ac:dyDescent="0.25">
      <c r="A6010" s="860"/>
      <c r="B6010" s="806"/>
      <c r="C6010" s="141" t="s">
        <v>3632</v>
      </c>
      <c r="D6010" s="142" t="s">
        <v>3633</v>
      </c>
      <c r="E6010" s="12" t="s">
        <v>126</v>
      </c>
      <c r="F6010" s="12" t="s">
        <v>121</v>
      </c>
      <c r="G6010" s="14">
        <v>240000</v>
      </c>
      <c r="H6010" s="14">
        <v>240000</v>
      </c>
      <c r="I6010" s="14">
        <v>1</v>
      </c>
    </row>
    <row r="6011" spans="1:9" ht="60" x14ac:dyDescent="0.25">
      <c r="A6011" s="860"/>
      <c r="B6011" s="806">
        <v>4861</v>
      </c>
      <c r="C6011" s="157" t="s">
        <v>3634</v>
      </c>
      <c r="D6011" s="142" t="s">
        <v>3635</v>
      </c>
      <c r="E6011" s="12" t="s">
        <v>126</v>
      </c>
      <c r="F6011" s="12" t="s">
        <v>121</v>
      </c>
      <c r="G6011" s="14">
        <v>500000</v>
      </c>
      <c r="H6011" s="14">
        <v>500000</v>
      </c>
      <c r="I6011" s="14">
        <v>1</v>
      </c>
    </row>
    <row r="6012" spans="1:9" x14ac:dyDescent="0.25">
      <c r="A6012" s="860"/>
      <c r="B6012" s="837" t="s">
        <v>517</v>
      </c>
      <c r="C6012" s="837"/>
      <c r="D6012" s="837"/>
      <c r="E6012" s="837"/>
      <c r="F6012" s="837"/>
      <c r="G6012" s="837"/>
      <c r="H6012" s="2">
        <v>470800.00001830002</v>
      </c>
      <c r="I6012" s="2"/>
    </row>
    <row r="6013" spans="1:9" x14ac:dyDescent="0.25">
      <c r="A6013" s="860"/>
      <c r="B6013" s="817" t="s">
        <v>118</v>
      </c>
      <c r="C6013" s="817"/>
      <c r="D6013" s="817"/>
      <c r="E6013" s="817"/>
      <c r="F6013" s="817"/>
      <c r="G6013" s="817"/>
      <c r="H6013" s="72">
        <v>470800.00001830002</v>
      </c>
      <c r="I6013" s="72"/>
    </row>
    <row r="6014" spans="1:9" s="8" customFormat="1" x14ac:dyDescent="0.25">
      <c r="A6014" s="860"/>
      <c r="B6014" s="15">
        <v>4212</v>
      </c>
      <c r="C6014" s="139">
        <v>65311100</v>
      </c>
      <c r="D6014" s="140" t="s">
        <v>122</v>
      </c>
      <c r="E6014" s="15" t="s">
        <v>120</v>
      </c>
      <c r="F6014" s="15" t="s">
        <v>475</v>
      </c>
      <c r="G6014" s="16">
        <v>44.98</v>
      </c>
      <c r="H6014" s="16">
        <v>153500.00001829999</v>
      </c>
      <c r="I6014" s="16">
        <v>3412.6278349999998</v>
      </c>
    </row>
    <row r="6015" spans="1:9" ht="30" x14ac:dyDescent="0.25">
      <c r="A6015" s="860"/>
      <c r="B6015" s="1072">
        <v>4214</v>
      </c>
      <c r="C6015" s="157" t="s">
        <v>3636</v>
      </c>
      <c r="D6015" s="142" t="s">
        <v>130</v>
      </c>
      <c r="E6015" s="12" t="s">
        <v>14</v>
      </c>
      <c r="F6015" s="12" t="s">
        <v>121</v>
      </c>
      <c r="G6015" s="14">
        <v>257300</v>
      </c>
      <c r="H6015" s="14">
        <v>257300</v>
      </c>
      <c r="I6015" s="14">
        <v>1</v>
      </c>
    </row>
    <row r="6016" spans="1:9" ht="30" x14ac:dyDescent="0.25">
      <c r="A6016" s="860"/>
      <c r="B6016" s="1072"/>
      <c r="C6016" s="157" t="s">
        <v>3637</v>
      </c>
      <c r="D6016" s="142" t="s">
        <v>133</v>
      </c>
      <c r="E6016" s="12" t="s">
        <v>14</v>
      </c>
      <c r="F6016" s="12" t="s">
        <v>121</v>
      </c>
      <c r="G6016" s="14">
        <v>60000</v>
      </c>
      <c r="H6016" s="14">
        <v>60000</v>
      </c>
      <c r="I6016" s="14">
        <v>1</v>
      </c>
    </row>
    <row r="6017" spans="1:9" x14ac:dyDescent="0.25">
      <c r="A6017" s="860"/>
      <c r="B6017" s="837" t="s">
        <v>153</v>
      </c>
      <c r="C6017" s="837"/>
      <c r="D6017" s="837"/>
      <c r="E6017" s="837"/>
      <c r="F6017" s="837"/>
      <c r="G6017" s="837"/>
      <c r="H6017" s="2">
        <v>5000000</v>
      </c>
      <c r="I6017" s="2"/>
    </row>
    <row r="6018" spans="1:9" x14ac:dyDescent="0.25">
      <c r="A6018" s="860"/>
      <c r="B6018" s="817" t="s">
        <v>154</v>
      </c>
      <c r="C6018" s="817"/>
      <c r="D6018" s="817"/>
      <c r="E6018" s="817"/>
      <c r="F6018" s="817"/>
      <c r="G6018" s="817"/>
      <c r="H6018" s="72">
        <v>4502100</v>
      </c>
      <c r="I6018" s="72"/>
    </row>
    <row r="6019" spans="1:9" ht="30" x14ac:dyDescent="0.25">
      <c r="A6019" s="860"/>
      <c r="B6019" s="1067" t="s">
        <v>6704</v>
      </c>
      <c r="C6019" s="587" t="s">
        <v>6900</v>
      </c>
      <c r="D6019" s="587" t="s">
        <v>6901</v>
      </c>
      <c r="E6019" s="587" t="s">
        <v>126</v>
      </c>
      <c r="F6019" s="587" t="s">
        <v>121</v>
      </c>
      <c r="G6019" s="477">
        <v>3.2</v>
      </c>
      <c r="H6019" s="477">
        <v>3.2</v>
      </c>
      <c r="I6019" s="14">
        <v>1</v>
      </c>
    </row>
    <row r="6020" spans="1:9" ht="30" x14ac:dyDescent="0.25">
      <c r="A6020" s="860"/>
      <c r="B6020" s="1068"/>
      <c r="C6020" s="587" t="s">
        <v>6902</v>
      </c>
      <c r="D6020" s="587" t="s">
        <v>6903</v>
      </c>
      <c r="E6020" s="587" t="s">
        <v>126</v>
      </c>
      <c r="F6020" s="587" t="s">
        <v>121</v>
      </c>
      <c r="G6020" s="477">
        <v>2.9</v>
      </c>
      <c r="H6020" s="477">
        <v>2.9</v>
      </c>
      <c r="I6020" s="14">
        <v>1</v>
      </c>
    </row>
    <row r="6021" spans="1:9" ht="45" x14ac:dyDescent="0.25">
      <c r="A6021" s="860"/>
      <c r="B6021" s="1068"/>
      <c r="C6021" s="587" t="s">
        <v>6904</v>
      </c>
      <c r="D6021" s="587" t="s">
        <v>6905</v>
      </c>
      <c r="E6021" s="587" t="s">
        <v>126</v>
      </c>
      <c r="F6021" s="587" t="s">
        <v>121</v>
      </c>
      <c r="G6021" s="477">
        <v>4.0599999999999996</v>
      </c>
      <c r="H6021" s="477">
        <v>4.0599999999999996</v>
      </c>
      <c r="I6021" s="14">
        <v>1</v>
      </c>
    </row>
    <row r="6022" spans="1:9" ht="30" x14ac:dyDescent="0.25">
      <c r="A6022" s="860"/>
      <c r="B6022" s="1068"/>
      <c r="C6022" s="587" t="s">
        <v>6906</v>
      </c>
      <c r="D6022" s="587" t="s">
        <v>6907</v>
      </c>
      <c r="E6022" s="587" t="s">
        <v>126</v>
      </c>
      <c r="F6022" s="587" t="s">
        <v>121</v>
      </c>
      <c r="G6022" s="477">
        <v>2.9</v>
      </c>
      <c r="H6022" s="477">
        <v>2.9</v>
      </c>
      <c r="I6022" s="14">
        <v>1</v>
      </c>
    </row>
    <row r="6023" spans="1:9" ht="30" x14ac:dyDescent="0.25">
      <c r="A6023" s="860"/>
      <c r="B6023" s="1068"/>
      <c r="C6023" s="587" t="s">
        <v>6908</v>
      </c>
      <c r="D6023" s="587" t="s">
        <v>6909</v>
      </c>
      <c r="E6023" s="587" t="s">
        <v>126</v>
      </c>
      <c r="F6023" s="587" t="s">
        <v>121</v>
      </c>
      <c r="G6023" s="477">
        <v>7.3</v>
      </c>
      <c r="H6023" s="477">
        <v>7.3</v>
      </c>
      <c r="I6023" s="14">
        <v>1</v>
      </c>
    </row>
    <row r="6024" spans="1:9" ht="30" x14ac:dyDescent="0.25">
      <c r="A6024" s="860"/>
      <c r="B6024" s="1068"/>
      <c r="C6024" s="587" t="s">
        <v>6910</v>
      </c>
      <c r="D6024" s="587" t="s">
        <v>6911</v>
      </c>
      <c r="E6024" s="587" t="s">
        <v>126</v>
      </c>
      <c r="F6024" s="587" t="s">
        <v>121</v>
      </c>
      <c r="G6024" s="477">
        <v>6.7</v>
      </c>
      <c r="H6024" s="477">
        <v>6.7</v>
      </c>
      <c r="I6024" s="14">
        <v>1</v>
      </c>
    </row>
    <row r="6025" spans="1:9" ht="45" x14ac:dyDescent="0.25">
      <c r="A6025" s="860"/>
      <c r="B6025" s="1069"/>
      <c r="C6025" s="587" t="s">
        <v>6912</v>
      </c>
      <c r="D6025" s="587" t="s">
        <v>6913</v>
      </c>
      <c r="E6025" s="587" t="s">
        <v>126</v>
      </c>
      <c r="F6025" s="587" t="s">
        <v>121</v>
      </c>
      <c r="G6025" s="477">
        <v>9.5</v>
      </c>
      <c r="H6025" s="477">
        <v>9.5</v>
      </c>
      <c r="I6025" s="14">
        <v>1</v>
      </c>
    </row>
    <row r="6026" spans="1:9" ht="45" x14ac:dyDescent="0.25">
      <c r="A6026" s="860"/>
      <c r="B6026" s="832">
        <v>5134</v>
      </c>
      <c r="C6026" s="157" t="s">
        <v>6768</v>
      </c>
      <c r="D6026" s="157" t="s">
        <v>6769</v>
      </c>
      <c r="E6026" s="157" t="s">
        <v>149</v>
      </c>
      <c r="F6026" s="157" t="s">
        <v>121</v>
      </c>
      <c r="G6026" s="157">
        <v>320000</v>
      </c>
      <c r="H6026" s="157">
        <v>320000</v>
      </c>
      <c r="I6026" s="14">
        <v>1</v>
      </c>
    </row>
    <row r="6027" spans="1:9" ht="45" x14ac:dyDescent="0.25">
      <c r="A6027" s="860"/>
      <c r="B6027" s="833"/>
      <c r="C6027" s="157" t="s">
        <v>6770</v>
      </c>
      <c r="D6027" s="157" t="s">
        <v>6771</v>
      </c>
      <c r="E6027" s="157" t="s">
        <v>149</v>
      </c>
      <c r="F6027" s="157" t="s">
        <v>121</v>
      </c>
      <c r="G6027" s="157">
        <v>290000</v>
      </c>
      <c r="H6027" s="157">
        <v>290000</v>
      </c>
      <c r="I6027" s="14">
        <v>1</v>
      </c>
    </row>
    <row r="6028" spans="1:9" ht="45" x14ac:dyDescent="0.25">
      <c r="A6028" s="860"/>
      <c r="B6028" s="833"/>
      <c r="C6028" s="157" t="s">
        <v>6772</v>
      </c>
      <c r="D6028" s="157" t="s">
        <v>6773</v>
      </c>
      <c r="E6028" s="157" t="s">
        <v>149</v>
      </c>
      <c r="F6028" s="157" t="s">
        <v>121</v>
      </c>
      <c r="G6028" s="157">
        <v>406000</v>
      </c>
      <c r="H6028" s="157">
        <v>406000</v>
      </c>
      <c r="I6028" s="14">
        <v>1</v>
      </c>
    </row>
    <row r="6029" spans="1:9" ht="45" x14ac:dyDescent="0.25">
      <c r="A6029" s="860"/>
      <c r="B6029" s="833"/>
      <c r="C6029" s="157" t="s">
        <v>6778</v>
      </c>
      <c r="D6029" s="157" t="s">
        <v>6779</v>
      </c>
      <c r="E6029" s="157" t="s">
        <v>149</v>
      </c>
      <c r="F6029" s="157" t="s">
        <v>121</v>
      </c>
      <c r="G6029" s="157">
        <v>730000</v>
      </c>
      <c r="H6029" s="157">
        <v>730000</v>
      </c>
      <c r="I6029" s="14">
        <v>1</v>
      </c>
    </row>
    <row r="6030" spans="1:9" ht="30" x14ac:dyDescent="0.25">
      <c r="A6030" s="860"/>
      <c r="B6030" s="833"/>
      <c r="C6030" s="157" t="s">
        <v>6780</v>
      </c>
      <c r="D6030" s="157" t="s">
        <v>6781</v>
      </c>
      <c r="E6030" s="157" t="s">
        <v>149</v>
      </c>
      <c r="F6030" s="157" t="s">
        <v>121</v>
      </c>
      <c r="G6030" s="157">
        <v>670000</v>
      </c>
      <c r="H6030" s="157">
        <v>670000</v>
      </c>
      <c r="I6030" s="14">
        <v>1</v>
      </c>
    </row>
    <row r="6031" spans="1:9" ht="45" x14ac:dyDescent="0.25">
      <c r="A6031" s="860"/>
      <c r="B6031" s="833"/>
      <c r="C6031" s="157" t="s">
        <v>6774</v>
      </c>
      <c r="D6031" s="157" t="s">
        <v>6775</v>
      </c>
      <c r="E6031" s="157" t="s">
        <v>149</v>
      </c>
      <c r="F6031" s="157" t="s">
        <v>121</v>
      </c>
      <c r="G6031" s="157">
        <v>290000</v>
      </c>
      <c r="H6031" s="157">
        <v>290000</v>
      </c>
      <c r="I6031" s="14">
        <v>1</v>
      </c>
    </row>
    <row r="6032" spans="1:9" ht="60" x14ac:dyDescent="0.25">
      <c r="A6032" s="860"/>
      <c r="B6032" s="833"/>
      <c r="C6032" s="157" t="s">
        <v>6776</v>
      </c>
      <c r="D6032" s="157" t="s">
        <v>6777</v>
      </c>
      <c r="E6032" s="157" t="s">
        <v>149</v>
      </c>
      <c r="F6032" s="157" t="s">
        <v>121</v>
      </c>
      <c r="G6032" s="157">
        <v>950000</v>
      </c>
      <c r="H6032" s="157">
        <v>950000</v>
      </c>
      <c r="I6032" s="189">
        <v>1</v>
      </c>
    </row>
    <row r="6033" spans="1:9" ht="60" x14ac:dyDescent="0.25">
      <c r="A6033" s="860"/>
      <c r="B6033" s="833"/>
      <c r="C6033" s="157" t="s">
        <v>3638</v>
      </c>
      <c r="D6033" s="142" t="s">
        <v>3639</v>
      </c>
      <c r="E6033" s="12" t="s">
        <v>149</v>
      </c>
      <c r="F6033" s="12" t="s">
        <v>121</v>
      </c>
      <c r="G6033" s="14">
        <v>210000</v>
      </c>
      <c r="H6033" s="14">
        <v>210000</v>
      </c>
      <c r="I6033" s="14">
        <v>1</v>
      </c>
    </row>
    <row r="6034" spans="1:9" s="8" customFormat="1" ht="30" x14ac:dyDescent="0.25">
      <c r="A6034" s="860"/>
      <c r="B6034" s="834"/>
      <c r="C6034" s="139">
        <v>71241200</v>
      </c>
      <c r="D6034" s="140" t="s">
        <v>519</v>
      </c>
      <c r="E6034" s="15" t="s">
        <v>149</v>
      </c>
      <c r="F6034" s="15" t="s">
        <v>121</v>
      </c>
      <c r="G6034" s="16">
        <v>4292100</v>
      </c>
      <c r="H6034" s="16">
        <v>4292100</v>
      </c>
      <c r="I6034" s="16">
        <v>1</v>
      </c>
    </row>
    <row r="6035" spans="1:9" x14ac:dyDescent="0.25">
      <c r="A6035" s="860"/>
      <c r="B6035" s="817" t="s">
        <v>118</v>
      </c>
      <c r="C6035" s="817"/>
      <c r="D6035" s="817"/>
      <c r="E6035" s="817"/>
      <c r="F6035" s="817"/>
      <c r="G6035" s="817"/>
      <c r="H6035" s="72">
        <v>497900</v>
      </c>
      <c r="I6035" s="72"/>
    </row>
    <row r="6036" spans="1:9" x14ac:dyDescent="0.25">
      <c r="A6036" s="860"/>
      <c r="B6036" s="832">
        <v>5134</v>
      </c>
      <c r="C6036" s="157" t="s">
        <v>6990</v>
      </c>
      <c r="D6036" s="157" t="s">
        <v>164</v>
      </c>
      <c r="E6036" s="157" t="s">
        <v>126</v>
      </c>
      <c r="F6036" s="157" t="s">
        <v>121</v>
      </c>
      <c r="G6036" s="157">
        <v>32000</v>
      </c>
      <c r="H6036" s="157">
        <v>32000</v>
      </c>
      <c r="I6036" s="157">
        <v>1</v>
      </c>
    </row>
    <row r="6037" spans="1:9" x14ac:dyDescent="0.25">
      <c r="A6037" s="860"/>
      <c r="B6037" s="833"/>
      <c r="C6037" s="157" t="s">
        <v>6991</v>
      </c>
      <c r="D6037" s="157" t="s">
        <v>164</v>
      </c>
      <c r="E6037" s="157" t="s">
        <v>126</v>
      </c>
      <c r="F6037" s="157" t="s">
        <v>121</v>
      </c>
      <c r="G6037" s="157">
        <v>29000</v>
      </c>
      <c r="H6037" s="157">
        <v>29000</v>
      </c>
      <c r="I6037" s="157">
        <v>1</v>
      </c>
    </row>
    <row r="6038" spans="1:9" x14ac:dyDescent="0.25">
      <c r="A6038" s="860"/>
      <c r="B6038" s="833"/>
      <c r="C6038" s="157" t="s">
        <v>7209</v>
      </c>
      <c r="D6038" s="157" t="s">
        <v>164</v>
      </c>
      <c r="E6038" s="157" t="s">
        <v>126</v>
      </c>
      <c r="F6038" s="157" t="s">
        <v>121</v>
      </c>
      <c r="G6038" s="157">
        <v>41000</v>
      </c>
      <c r="H6038" s="157">
        <v>41000</v>
      </c>
      <c r="I6038" s="157">
        <v>1</v>
      </c>
    </row>
    <row r="6039" spans="1:9" x14ac:dyDescent="0.25">
      <c r="A6039" s="860"/>
      <c r="B6039" s="833"/>
      <c r="C6039" s="157" t="s">
        <v>6992</v>
      </c>
      <c r="D6039" s="157" t="s">
        <v>164</v>
      </c>
      <c r="E6039" s="157" t="s">
        <v>126</v>
      </c>
      <c r="F6039" s="157" t="s">
        <v>121</v>
      </c>
      <c r="G6039" s="157">
        <v>29000</v>
      </c>
      <c r="H6039" s="157">
        <v>29000</v>
      </c>
      <c r="I6039" s="157">
        <v>1</v>
      </c>
    </row>
    <row r="6040" spans="1:9" x14ac:dyDescent="0.25">
      <c r="A6040" s="860"/>
      <c r="B6040" s="833"/>
      <c r="C6040" s="157" t="s">
        <v>6993</v>
      </c>
      <c r="D6040" s="157" t="s">
        <v>164</v>
      </c>
      <c r="E6040" s="157" t="s">
        <v>126</v>
      </c>
      <c r="F6040" s="157" t="s">
        <v>121</v>
      </c>
      <c r="G6040" s="157">
        <v>73000</v>
      </c>
      <c r="H6040" s="157">
        <v>73000</v>
      </c>
      <c r="I6040" s="157">
        <v>1</v>
      </c>
    </row>
    <row r="6041" spans="1:9" x14ac:dyDescent="0.25">
      <c r="A6041" s="860"/>
      <c r="B6041" s="833"/>
      <c r="C6041" s="157" t="s">
        <v>6994</v>
      </c>
      <c r="D6041" s="157" t="s">
        <v>164</v>
      </c>
      <c r="E6041" s="157" t="s">
        <v>126</v>
      </c>
      <c r="F6041" s="157" t="s">
        <v>121</v>
      </c>
      <c r="G6041" s="157">
        <v>67000</v>
      </c>
      <c r="H6041" s="157">
        <v>67000</v>
      </c>
      <c r="I6041" s="157">
        <v>1</v>
      </c>
    </row>
    <row r="6042" spans="1:9" x14ac:dyDescent="0.25">
      <c r="A6042" s="860"/>
      <c r="B6042" s="833"/>
      <c r="C6042" s="157" t="s">
        <v>6995</v>
      </c>
      <c r="D6042" s="157" t="s">
        <v>164</v>
      </c>
      <c r="E6042" s="157" t="s">
        <v>126</v>
      </c>
      <c r="F6042" s="157" t="s">
        <v>121</v>
      </c>
      <c r="G6042" s="157">
        <v>95000</v>
      </c>
      <c r="H6042" s="157">
        <v>95000</v>
      </c>
      <c r="I6042" s="157">
        <v>1</v>
      </c>
    </row>
    <row r="6043" spans="1:9" ht="45" x14ac:dyDescent="0.25">
      <c r="A6043" s="860"/>
      <c r="B6043" s="833"/>
      <c r="C6043" s="157" t="s">
        <v>3640</v>
      </c>
      <c r="D6043" s="142" t="s">
        <v>3641</v>
      </c>
      <c r="E6043" s="12" t="s">
        <v>126</v>
      </c>
      <c r="F6043" s="12" t="s">
        <v>121</v>
      </c>
      <c r="G6043" s="14">
        <v>21000</v>
      </c>
      <c r="H6043" s="14">
        <v>21000</v>
      </c>
      <c r="I6043" s="14">
        <v>1</v>
      </c>
    </row>
    <row r="6044" spans="1:9" s="8" customFormat="1" x14ac:dyDescent="0.25">
      <c r="A6044" s="860"/>
      <c r="B6044" s="834"/>
      <c r="C6044" s="139">
        <v>50531140</v>
      </c>
      <c r="D6044" s="140" t="s">
        <v>164</v>
      </c>
      <c r="E6044" s="15" t="s">
        <v>126</v>
      </c>
      <c r="F6044" s="15" t="s">
        <v>121</v>
      </c>
      <c r="G6044" s="16">
        <v>476900</v>
      </c>
      <c r="H6044" s="16">
        <v>476900</v>
      </c>
      <c r="I6044" s="16">
        <v>1</v>
      </c>
    </row>
    <row r="6045" spans="1:9" x14ac:dyDescent="0.25">
      <c r="A6045" s="860"/>
      <c r="B6045" s="837" t="s">
        <v>524</v>
      </c>
      <c r="C6045" s="837"/>
      <c r="D6045" s="837"/>
      <c r="E6045" s="837"/>
      <c r="F6045" s="837"/>
      <c r="G6045" s="837"/>
      <c r="H6045" s="2">
        <v>1000000</v>
      </c>
      <c r="I6045" s="2"/>
    </row>
    <row r="6046" spans="1:9" x14ac:dyDescent="0.25">
      <c r="A6046" s="860"/>
      <c r="B6046" s="817" t="s">
        <v>118</v>
      </c>
      <c r="C6046" s="817"/>
      <c r="D6046" s="817"/>
      <c r="E6046" s="817"/>
      <c r="F6046" s="817"/>
      <c r="G6046" s="817"/>
      <c r="H6046" s="72">
        <v>1000000</v>
      </c>
      <c r="I6046" s="72"/>
    </row>
    <row r="6047" spans="1:9" s="8" customFormat="1" ht="45" x14ac:dyDescent="0.25">
      <c r="A6047" s="860"/>
      <c r="B6047" s="836">
        <v>4239</v>
      </c>
      <c r="C6047" s="139">
        <v>60171100</v>
      </c>
      <c r="D6047" s="140" t="s">
        <v>3642</v>
      </c>
      <c r="E6047" s="15" t="s">
        <v>126</v>
      </c>
      <c r="F6047" s="15" t="s">
        <v>121</v>
      </c>
      <c r="G6047" s="16">
        <v>400000</v>
      </c>
      <c r="H6047" s="16">
        <v>400000</v>
      </c>
      <c r="I6047" s="16">
        <v>1</v>
      </c>
    </row>
    <row r="6048" spans="1:9" s="8" customFormat="1" ht="45" x14ac:dyDescent="0.25">
      <c r="A6048" s="860"/>
      <c r="B6048" s="836"/>
      <c r="C6048" s="139">
        <v>60171100</v>
      </c>
      <c r="D6048" s="140" t="s">
        <v>3643</v>
      </c>
      <c r="E6048" s="15" t="s">
        <v>126</v>
      </c>
      <c r="F6048" s="15" t="s">
        <v>121</v>
      </c>
      <c r="G6048" s="16">
        <v>600000</v>
      </c>
      <c r="H6048" s="16">
        <v>600000</v>
      </c>
      <c r="I6048" s="16">
        <v>1</v>
      </c>
    </row>
    <row r="6049" spans="1:9" x14ac:dyDescent="0.25">
      <c r="A6049" s="860"/>
      <c r="B6049" s="837" t="s">
        <v>3644</v>
      </c>
      <c r="C6049" s="837"/>
      <c r="D6049" s="837"/>
      <c r="E6049" s="837"/>
      <c r="F6049" s="837"/>
      <c r="G6049" s="837"/>
      <c r="H6049" s="2">
        <v>159152000</v>
      </c>
      <c r="I6049" s="2"/>
    </row>
    <row r="6050" spans="1:9" x14ac:dyDescent="0.25">
      <c r="A6050" s="860"/>
      <c r="B6050" s="817" t="s">
        <v>154</v>
      </c>
      <c r="C6050" s="817"/>
      <c r="D6050" s="817"/>
      <c r="E6050" s="817"/>
      <c r="F6050" s="817"/>
      <c r="G6050" s="817"/>
      <c r="H6050" s="72">
        <v>156000000</v>
      </c>
      <c r="I6050" s="72"/>
    </row>
    <row r="6051" spans="1:9" ht="30" x14ac:dyDescent="0.25">
      <c r="A6051" s="860"/>
      <c r="B6051" s="806">
        <v>4251</v>
      </c>
      <c r="C6051" s="157" t="s">
        <v>3645</v>
      </c>
      <c r="D6051" s="142" t="s">
        <v>167</v>
      </c>
      <c r="E6051" s="12" t="s">
        <v>149</v>
      </c>
      <c r="F6051" s="12" t="s">
        <v>121</v>
      </c>
      <c r="G6051" s="14">
        <v>156000000</v>
      </c>
      <c r="H6051" s="14">
        <v>156000000</v>
      </c>
      <c r="I6051" s="14">
        <v>1</v>
      </c>
    </row>
    <row r="6052" spans="1:9" x14ac:dyDescent="0.25">
      <c r="A6052" s="860"/>
      <c r="B6052" s="817" t="s">
        <v>118</v>
      </c>
      <c r="C6052" s="817"/>
      <c r="D6052" s="817"/>
      <c r="E6052" s="817"/>
      <c r="F6052" s="817"/>
      <c r="G6052" s="817"/>
      <c r="H6052" s="72">
        <v>3152000</v>
      </c>
      <c r="I6052" s="72"/>
    </row>
    <row r="6053" spans="1:9" ht="30" x14ac:dyDescent="0.25">
      <c r="A6053" s="860"/>
      <c r="B6053" s="806">
        <v>4251</v>
      </c>
      <c r="C6053" s="157" t="s">
        <v>3646</v>
      </c>
      <c r="D6053" s="158" t="s">
        <v>168</v>
      </c>
      <c r="E6053" s="12" t="s">
        <v>149</v>
      </c>
      <c r="F6053" s="12" t="s">
        <v>121</v>
      </c>
      <c r="G6053" s="14">
        <v>3152000</v>
      </c>
      <c r="H6053" s="14">
        <v>3152000</v>
      </c>
      <c r="I6053" s="14">
        <v>1</v>
      </c>
    </row>
    <row r="6054" spans="1:9" x14ac:dyDescent="0.25">
      <c r="A6054" s="860"/>
      <c r="B6054" s="837" t="s">
        <v>169</v>
      </c>
      <c r="C6054" s="837"/>
      <c r="D6054" s="837"/>
      <c r="E6054" s="837"/>
      <c r="F6054" s="837"/>
      <c r="G6054" s="837"/>
      <c r="H6054" s="2">
        <v>6441276</v>
      </c>
      <c r="I6054" s="2"/>
    </row>
    <row r="6055" spans="1:9" x14ac:dyDescent="0.25">
      <c r="A6055" s="860"/>
      <c r="B6055" s="817" t="s">
        <v>154</v>
      </c>
      <c r="C6055" s="817"/>
      <c r="D6055" s="817"/>
      <c r="E6055" s="817"/>
      <c r="F6055" s="817"/>
      <c r="G6055" s="817"/>
      <c r="H6055" s="72">
        <v>6314976</v>
      </c>
      <c r="I6055" s="72"/>
    </row>
    <row r="6056" spans="1:9" ht="30" x14ac:dyDescent="0.25">
      <c r="A6056" s="860"/>
      <c r="B6056" s="806">
        <v>4251</v>
      </c>
      <c r="C6056" s="157" t="s">
        <v>3647</v>
      </c>
      <c r="D6056" s="142" t="s">
        <v>529</v>
      </c>
      <c r="E6056" s="12" t="s">
        <v>149</v>
      </c>
      <c r="F6056" s="17" t="s">
        <v>121</v>
      </c>
      <c r="G6056" s="14">
        <v>6314976</v>
      </c>
      <c r="H6056" s="14">
        <v>6314976</v>
      </c>
      <c r="I6056" s="14">
        <v>1</v>
      </c>
    </row>
    <row r="6057" spans="1:9" x14ac:dyDescent="0.25">
      <c r="A6057" s="860"/>
      <c r="B6057" s="817" t="s">
        <v>118</v>
      </c>
      <c r="C6057" s="817"/>
      <c r="D6057" s="817"/>
      <c r="E6057" s="817"/>
      <c r="F6057" s="817"/>
      <c r="G6057" s="817"/>
      <c r="H6057" s="72">
        <v>126300</v>
      </c>
      <c r="I6057" s="72"/>
    </row>
    <row r="6058" spans="1:9" ht="30" x14ac:dyDescent="0.25">
      <c r="A6058" s="860"/>
      <c r="B6058" s="806">
        <v>4251</v>
      </c>
      <c r="C6058" s="157" t="s">
        <v>3648</v>
      </c>
      <c r="D6058" s="24" t="s">
        <v>168</v>
      </c>
      <c r="E6058" s="12" t="s">
        <v>149</v>
      </c>
      <c r="F6058" s="12" t="s">
        <v>121</v>
      </c>
      <c r="G6058" s="14">
        <v>126300</v>
      </c>
      <c r="H6058" s="14">
        <v>126300</v>
      </c>
      <c r="I6058" s="14">
        <v>1</v>
      </c>
    </row>
    <row r="6059" spans="1:9" x14ac:dyDescent="0.25">
      <c r="A6059" s="860"/>
      <c r="B6059" s="837" t="s">
        <v>173</v>
      </c>
      <c r="C6059" s="837"/>
      <c r="D6059" s="837"/>
      <c r="E6059" s="837"/>
      <c r="F6059" s="837"/>
      <c r="G6059" s="837"/>
      <c r="H6059" s="2">
        <v>9995325</v>
      </c>
      <c r="I6059" s="2"/>
    </row>
    <row r="6060" spans="1:9" x14ac:dyDescent="0.25">
      <c r="A6060" s="860"/>
      <c r="B6060" s="817" t="s">
        <v>154</v>
      </c>
      <c r="C6060" s="817"/>
      <c r="D6060" s="817"/>
      <c r="E6060" s="817"/>
      <c r="F6060" s="817"/>
      <c r="G6060" s="817"/>
      <c r="H6060" s="72">
        <v>9799325</v>
      </c>
      <c r="I6060" s="72"/>
    </row>
    <row r="6061" spans="1:9" ht="30" x14ac:dyDescent="0.25">
      <c r="A6061" s="860"/>
      <c r="B6061" s="806">
        <v>4251</v>
      </c>
      <c r="C6061" s="157" t="s">
        <v>3649</v>
      </c>
      <c r="D6061" s="142" t="s">
        <v>539</v>
      </c>
      <c r="E6061" s="12" t="s">
        <v>149</v>
      </c>
      <c r="F6061" s="12" t="s">
        <v>121</v>
      </c>
      <c r="G6061" s="14">
        <v>9799325</v>
      </c>
      <c r="H6061" s="14">
        <v>9799325</v>
      </c>
      <c r="I6061" s="14">
        <v>1</v>
      </c>
    </row>
    <row r="6062" spans="1:9" x14ac:dyDescent="0.25">
      <c r="A6062" s="860"/>
      <c r="B6062" s="817" t="s">
        <v>118</v>
      </c>
      <c r="C6062" s="817"/>
      <c r="D6062" s="817"/>
      <c r="E6062" s="817"/>
      <c r="F6062" s="817"/>
      <c r="G6062" s="817"/>
      <c r="H6062" s="72">
        <v>196000</v>
      </c>
      <c r="I6062" s="72"/>
    </row>
    <row r="6063" spans="1:9" ht="30" x14ac:dyDescent="0.25">
      <c r="A6063" s="860"/>
      <c r="B6063" s="806">
        <v>4251</v>
      </c>
      <c r="C6063" s="157" t="s">
        <v>3650</v>
      </c>
      <c r="D6063" s="24" t="s">
        <v>168</v>
      </c>
      <c r="E6063" s="12" t="s">
        <v>149</v>
      </c>
      <c r="F6063" s="12" t="s">
        <v>121</v>
      </c>
      <c r="G6063" s="14">
        <v>196000</v>
      </c>
      <c r="H6063" s="14">
        <v>196000</v>
      </c>
      <c r="I6063" s="14">
        <v>1</v>
      </c>
    </row>
    <row r="6064" spans="1:9" x14ac:dyDescent="0.25">
      <c r="A6064" s="860"/>
      <c r="B6064" s="837" t="s">
        <v>175</v>
      </c>
      <c r="C6064" s="837"/>
      <c r="D6064" s="837"/>
      <c r="E6064" s="837"/>
      <c r="F6064" s="837"/>
      <c r="G6064" s="837"/>
      <c r="H6064" s="2">
        <v>24987672</v>
      </c>
      <c r="I6064" s="2"/>
    </row>
    <row r="6065" spans="1:9" x14ac:dyDescent="0.25">
      <c r="A6065" s="860"/>
      <c r="B6065" s="817" t="s">
        <v>154</v>
      </c>
      <c r="C6065" s="817"/>
      <c r="D6065" s="817"/>
      <c r="E6065" s="817"/>
      <c r="F6065" s="817"/>
      <c r="G6065" s="817"/>
      <c r="H6065" s="72">
        <v>24416332</v>
      </c>
      <c r="I6065" s="72"/>
    </row>
    <row r="6066" spans="1:9" ht="30" x14ac:dyDescent="0.25">
      <c r="A6066" s="860"/>
      <c r="B6066" s="157" t="s">
        <v>5278</v>
      </c>
      <c r="C6066" s="157" t="s">
        <v>6714</v>
      </c>
      <c r="D6066" s="398" t="s">
        <v>536</v>
      </c>
      <c r="E6066" s="157" t="s">
        <v>126</v>
      </c>
      <c r="F6066" s="157" t="s">
        <v>121</v>
      </c>
      <c r="G6066" s="157">
        <v>7677060</v>
      </c>
      <c r="H6066" s="157">
        <v>7677060</v>
      </c>
      <c r="I6066" s="157">
        <v>1</v>
      </c>
    </row>
    <row r="6067" spans="1:9" ht="30" x14ac:dyDescent="0.25">
      <c r="A6067" s="860"/>
      <c r="B6067" s="806">
        <v>4251</v>
      </c>
      <c r="C6067" s="157" t="s">
        <v>3651</v>
      </c>
      <c r="D6067" s="142" t="s">
        <v>171</v>
      </c>
      <c r="E6067" s="12" t="s">
        <v>149</v>
      </c>
      <c r="F6067" s="12" t="s">
        <v>121</v>
      </c>
      <c r="G6067" s="14">
        <v>16316335</v>
      </c>
      <c r="H6067" s="14">
        <v>16316335</v>
      </c>
      <c r="I6067" s="14">
        <v>1</v>
      </c>
    </row>
    <row r="6068" spans="1:9" s="8" customFormat="1" ht="30" x14ac:dyDescent="0.25">
      <c r="A6068" s="860"/>
      <c r="B6068" s="836">
        <v>5113</v>
      </c>
      <c r="C6068" s="139">
        <v>45611300</v>
      </c>
      <c r="D6068" s="140" t="s">
        <v>536</v>
      </c>
      <c r="E6068" s="15" t="s">
        <v>126</v>
      </c>
      <c r="F6068" s="15" t="s">
        <v>121</v>
      </c>
      <c r="G6068" s="16">
        <v>8099997</v>
      </c>
      <c r="H6068" s="16">
        <v>8099997</v>
      </c>
      <c r="I6068" s="16">
        <v>1</v>
      </c>
    </row>
    <row r="6069" spans="1:9" x14ac:dyDescent="0.25">
      <c r="A6069" s="860"/>
      <c r="B6069" s="817" t="s">
        <v>118</v>
      </c>
      <c r="C6069" s="817"/>
      <c r="D6069" s="817"/>
      <c r="E6069" s="817"/>
      <c r="F6069" s="817"/>
      <c r="G6069" s="817"/>
      <c r="H6069" s="72">
        <v>571340</v>
      </c>
      <c r="I6069" s="72"/>
    </row>
    <row r="6070" spans="1:9" ht="30" x14ac:dyDescent="0.25">
      <c r="A6070" s="860"/>
      <c r="B6070" s="566"/>
      <c r="C6070" s="564" t="s">
        <v>6845</v>
      </c>
      <c r="D6070" s="564" t="s">
        <v>5274</v>
      </c>
      <c r="E6070" s="564" t="s">
        <v>172</v>
      </c>
      <c r="F6070" s="564" t="s">
        <v>121</v>
      </c>
      <c r="G6070" s="564">
        <v>154000</v>
      </c>
      <c r="H6070" s="564">
        <v>154000</v>
      </c>
      <c r="I6070" s="564">
        <v>1</v>
      </c>
    </row>
    <row r="6071" spans="1:9" ht="45" x14ac:dyDescent="0.25">
      <c r="A6071" s="860"/>
      <c r="B6071" s="971" t="s">
        <v>5278</v>
      </c>
      <c r="C6071" s="558" t="s">
        <v>6805</v>
      </c>
      <c r="D6071" s="558" t="s">
        <v>6806</v>
      </c>
      <c r="E6071" s="558" t="s">
        <v>120</v>
      </c>
      <c r="F6071" s="558" t="s">
        <v>121</v>
      </c>
      <c r="G6071" s="558">
        <v>46000</v>
      </c>
      <c r="H6071" s="558">
        <v>46000</v>
      </c>
      <c r="I6071" s="560">
        <v>1</v>
      </c>
    </row>
    <row r="6072" spans="1:9" ht="30" x14ac:dyDescent="0.25">
      <c r="A6072" s="860"/>
      <c r="B6072" s="972"/>
      <c r="C6072" s="515" t="s">
        <v>6715</v>
      </c>
      <c r="D6072" s="515" t="s">
        <v>532</v>
      </c>
      <c r="E6072" s="515" t="s">
        <v>120</v>
      </c>
      <c r="F6072" s="515" t="s">
        <v>121</v>
      </c>
      <c r="G6072" s="515">
        <v>38400</v>
      </c>
      <c r="H6072" s="515">
        <v>38400</v>
      </c>
      <c r="I6072" s="515">
        <v>1</v>
      </c>
    </row>
    <row r="6073" spans="1:9" ht="30" x14ac:dyDescent="0.25">
      <c r="A6073" s="860"/>
      <c r="B6073" s="806">
        <v>4251</v>
      </c>
      <c r="C6073" s="157" t="s">
        <v>3652</v>
      </c>
      <c r="D6073" s="24" t="s">
        <v>168</v>
      </c>
      <c r="E6073" s="12" t="s">
        <v>149</v>
      </c>
      <c r="F6073" s="12" t="s">
        <v>121</v>
      </c>
      <c r="G6073" s="14">
        <v>326340</v>
      </c>
      <c r="H6073" s="14">
        <v>326340</v>
      </c>
      <c r="I6073" s="14">
        <v>1</v>
      </c>
    </row>
    <row r="6074" spans="1:9" s="8" customFormat="1" ht="30" x14ac:dyDescent="0.25">
      <c r="A6074" s="860"/>
      <c r="B6074" s="836">
        <v>5113</v>
      </c>
      <c r="C6074" s="139">
        <v>71351540</v>
      </c>
      <c r="D6074" s="140" t="s">
        <v>168</v>
      </c>
      <c r="E6074" s="15" t="s">
        <v>149</v>
      </c>
      <c r="F6074" s="15" t="s">
        <v>121</v>
      </c>
      <c r="G6074" s="16">
        <v>162000</v>
      </c>
      <c r="H6074" s="16">
        <v>162000</v>
      </c>
      <c r="I6074" s="16">
        <v>1</v>
      </c>
    </row>
    <row r="6075" spans="1:9" s="8" customFormat="1" ht="30" x14ac:dyDescent="0.25">
      <c r="A6075" s="860"/>
      <c r="B6075" s="836"/>
      <c r="C6075" s="139">
        <v>98111140</v>
      </c>
      <c r="D6075" s="140" t="s">
        <v>532</v>
      </c>
      <c r="E6075" s="15" t="s">
        <v>120</v>
      </c>
      <c r="F6075" s="15" t="s">
        <v>121</v>
      </c>
      <c r="G6075" s="16">
        <v>83000</v>
      </c>
      <c r="H6075" s="16">
        <v>83000</v>
      </c>
      <c r="I6075" s="16">
        <v>1</v>
      </c>
    </row>
    <row r="6076" spans="1:9" x14ac:dyDescent="0.25">
      <c r="A6076" s="860"/>
      <c r="B6076" s="837" t="s">
        <v>540</v>
      </c>
      <c r="C6076" s="837"/>
      <c r="D6076" s="837"/>
      <c r="E6076" s="837"/>
      <c r="F6076" s="837"/>
      <c r="G6076" s="837"/>
      <c r="H6076" s="2">
        <v>1341280</v>
      </c>
      <c r="I6076" s="2"/>
    </row>
    <row r="6077" spans="1:9" x14ac:dyDescent="0.25">
      <c r="A6077" s="860"/>
      <c r="B6077" s="817" t="s">
        <v>154</v>
      </c>
      <c r="C6077" s="817"/>
      <c r="D6077" s="817"/>
      <c r="E6077" s="817"/>
      <c r="F6077" s="817"/>
      <c r="G6077" s="817"/>
      <c r="H6077" s="72">
        <v>1307320</v>
      </c>
      <c r="I6077" s="72"/>
    </row>
    <row r="6078" spans="1:9" ht="30" x14ac:dyDescent="0.25">
      <c r="A6078" s="860"/>
      <c r="B6078" s="806">
        <v>5112</v>
      </c>
      <c r="C6078" s="157" t="s">
        <v>3653</v>
      </c>
      <c r="D6078" s="142" t="s">
        <v>171</v>
      </c>
      <c r="E6078" s="12" t="s">
        <v>149</v>
      </c>
      <c r="F6078" s="12" t="s">
        <v>121</v>
      </c>
      <c r="G6078" s="14">
        <v>1307320</v>
      </c>
      <c r="H6078" s="14">
        <v>1307320</v>
      </c>
      <c r="I6078" s="14">
        <v>1</v>
      </c>
    </row>
    <row r="6079" spans="1:9" x14ac:dyDescent="0.25">
      <c r="A6079" s="860"/>
      <c r="B6079" s="817" t="s">
        <v>118</v>
      </c>
      <c r="C6079" s="817"/>
      <c r="D6079" s="817"/>
      <c r="E6079" s="817"/>
      <c r="F6079" s="817"/>
      <c r="G6079" s="817"/>
      <c r="H6079" s="72">
        <v>33960</v>
      </c>
      <c r="I6079" s="72"/>
    </row>
    <row r="6080" spans="1:9" ht="30" x14ac:dyDescent="0.25">
      <c r="A6080" s="860"/>
      <c r="B6080" s="806">
        <v>5112</v>
      </c>
      <c r="C6080" s="157" t="s">
        <v>3654</v>
      </c>
      <c r="D6080" s="24" t="s">
        <v>168</v>
      </c>
      <c r="E6080" s="12" t="s">
        <v>149</v>
      </c>
      <c r="F6080" s="12" t="s">
        <v>121</v>
      </c>
      <c r="G6080" s="14">
        <v>26160</v>
      </c>
      <c r="H6080" s="14">
        <v>26160</v>
      </c>
      <c r="I6080" s="14">
        <v>1</v>
      </c>
    </row>
    <row r="6081" spans="1:9" ht="30" x14ac:dyDescent="0.25">
      <c r="A6081" s="860"/>
      <c r="B6081" s="806"/>
      <c r="C6081" s="157" t="s">
        <v>3655</v>
      </c>
      <c r="D6081" s="142" t="s">
        <v>532</v>
      </c>
      <c r="E6081" s="12" t="s">
        <v>120</v>
      </c>
      <c r="F6081" s="12" t="s">
        <v>121</v>
      </c>
      <c r="G6081" s="14">
        <v>7800</v>
      </c>
      <c r="H6081" s="14">
        <v>7800</v>
      </c>
      <c r="I6081" s="14">
        <v>1</v>
      </c>
    </row>
    <row r="6082" spans="1:9" x14ac:dyDescent="0.25">
      <c r="A6082" s="860"/>
      <c r="B6082" s="837" t="s">
        <v>2467</v>
      </c>
      <c r="C6082" s="837"/>
      <c r="D6082" s="837"/>
      <c r="E6082" s="837"/>
      <c r="F6082" s="837"/>
      <c r="G6082" s="837"/>
      <c r="H6082" s="2">
        <v>1500000</v>
      </c>
      <c r="I6082" s="2"/>
    </row>
    <row r="6083" spans="1:9" x14ac:dyDescent="0.25">
      <c r="A6083" s="860"/>
      <c r="B6083" s="817" t="s">
        <v>11</v>
      </c>
      <c r="C6083" s="817"/>
      <c r="D6083" s="817"/>
      <c r="E6083" s="817"/>
      <c r="F6083" s="817"/>
      <c r="G6083" s="817"/>
      <c r="H6083" s="72">
        <v>1500000</v>
      </c>
      <c r="I6083" s="72"/>
    </row>
    <row r="6084" spans="1:9" ht="45" x14ac:dyDescent="0.25">
      <c r="A6084" s="860"/>
      <c r="B6084" s="806">
        <v>5129</v>
      </c>
      <c r="C6084" s="157" t="s">
        <v>3656</v>
      </c>
      <c r="D6084" s="142" t="s">
        <v>3657</v>
      </c>
      <c r="E6084" s="12" t="s">
        <v>14</v>
      </c>
      <c r="F6084" s="12" t="s">
        <v>15</v>
      </c>
      <c r="G6084" s="14">
        <v>750000</v>
      </c>
      <c r="H6084" s="14">
        <v>1500000</v>
      </c>
      <c r="I6084" s="14">
        <v>2</v>
      </c>
    </row>
    <row r="6085" spans="1:9" x14ac:dyDescent="0.25">
      <c r="A6085" s="860"/>
      <c r="B6085" s="837" t="s">
        <v>178</v>
      </c>
      <c r="C6085" s="837"/>
      <c r="D6085" s="837"/>
      <c r="E6085" s="837"/>
      <c r="F6085" s="837"/>
      <c r="G6085" s="837"/>
      <c r="H6085" s="2">
        <v>6187148.46</v>
      </c>
      <c r="I6085" s="2"/>
    </row>
    <row r="6086" spans="1:9" x14ac:dyDescent="0.25">
      <c r="A6086" s="860"/>
      <c r="B6086" s="817" t="s">
        <v>118</v>
      </c>
      <c r="C6086" s="817"/>
      <c r="D6086" s="817"/>
      <c r="E6086" s="817"/>
      <c r="F6086" s="817"/>
      <c r="G6086" s="817"/>
      <c r="H6086" s="72">
        <v>6187148.46</v>
      </c>
      <c r="I6086" s="72"/>
    </row>
    <row r="6087" spans="1:9" ht="30" x14ac:dyDescent="0.25">
      <c r="A6087" s="860"/>
      <c r="B6087" s="806">
        <v>5129</v>
      </c>
      <c r="C6087" s="157" t="s">
        <v>3658</v>
      </c>
      <c r="D6087" s="142" t="s">
        <v>543</v>
      </c>
      <c r="E6087" s="12" t="s">
        <v>126</v>
      </c>
      <c r="F6087" s="12" t="s">
        <v>121</v>
      </c>
      <c r="G6087" s="14">
        <v>6062800.46</v>
      </c>
      <c r="H6087" s="14">
        <v>6062800.46</v>
      </c>
      <c r="I6087" s="14">
        <v>1</v>
      </c>
    </row>
    <row r="6088" spans="1:9" ht="30" x14ac:dyDescent="0.25">
      <c r="A6088" s="860"/>
      <c r="B6088" s="806"/>
      <c r="C6088" s="23" t="s">
        <v>3659</v>
      </c>
      <c r="D6088" s="24" t="s">
        <v>168</v>
      </c>
      <c r="E6088" s="18" t="s">
        <v>172</v>
      </c>
      <c r="F6088" s="18" t="s">
        <v>121</v>
      </c>
      <c r="G6088" s="53">
        <v>124348</v>
      </c>
      <c r="H6088" s="53">
        <v>124348</v>
      </c>
      <c r="I6088" s="53">
        <v>1</v>
      </c>
    </row>
    <row r="6089" spans="1:9" x14ac:dyDescent="0.25">
      <c r="A6089" s="860"/>
      <c r="B6089" s="837" t="s">
        <v>210</v>
      </c>
      <c r="C6089" s="837"/>
      <c r="D6089" s="837"/>
      <c r="E6089" s="837"/>
      <c r="F6089" s="837"/>
      <c r="G6089" s="837"/>
      <c r="H6089" s="2">
        <v>29992000</v>
      </c>
      <c r="I6089" s="2"/>
    </row>
    <row r="6090" spans="1:9" x14ac:dyDescent="0.25">
      <c r="A6090" s="860"/>
      <c r="B6090" s="817" t="s">
        <v>154</v>
      </c>
      <c r="C6090" s="817"/>
      <c r="D6090" s="817"/>
      <c r="E6090" s="817"/>
      <c r="F6090" s="817"/>
      <c r="G6090" s="817"/>
      <c r="H6090" s="72">
        <v>19600000</v>
      </c>
      <c r="I6090" s="72"/>
    </row>
    <row r="6091" spans="1:9" ht="30" x14ac:dyDescent="0.25">
      <c r="A6091" s="860"/>
      <c r="B6091" s="806">
        <v>4861</v>
      </c>
      <c r="C6091" s="157" t="s">
        <v>3660</v>
      </c>
      <c r="D6091" s="142" t="s">
        <v>171</v>
      </c>
      <c r="E6091" s="12" t="s">
        <v>149</v>
      </c>
      <c r="F6091" s="12" t="s">
        <v>121</v>
      </c>
      <c r="G6091" s="14">
        <v>19600000</v>
      </c>
      <c r="H6091" s="14">
        <v>19600000</v>
      </c>
      <c r="I6091" s="14">
        <v>1</v>
      </c>
    </row>
    <row r="6092" spans="1:9" x14ac:dyDescent="0.25">
      <c r="A6092" s="860"/>
      <c r="B6092" s="817" t="s">
        <v>118</v>
      </c>
      <c r="C6092" s="817"/>
      <c r="D6092" s="817"/>
      <c r="E6092" s="817"/>
      <c r="F6092" s="817"/>
      <c r="G6092" s="817"/>
      <c r="H6092" s="72">
        <v>10392000</v>
      </c>
      <c r="I6092" s="72"/>
    </row>
    <row r="6093" spans="1:9" ht="30" x14ac:dyDescent="0.25">
      <c r="A6093" s="860"/>
      <c r="B6093" s="806">
        <v>4861</v>
      </c>
      <c r="C6093" s="157" t="s">
        <v>3661</v>
      </c>
      <c r="D6093" s="142" t="s">
        <v>213</v>
      </c>
      <c r="E6093" s="12" t="s">
        <v>149</v>
      </c>
      <c r="F6093" s="12" t="s">
        <v>121</v>
      </c>
      <c r="G6093" s="14">
        <v>10000000</v>
      </c>
      <c r="H6093" s="14">
        <v>10000000</v>
      </c>
      <c r="I6093" s="14">
        <v>1</v>
      </c>
    </row>
    <row r="6094" spans="1:9" ht="30" x14ac:dyDescent="0.25">
      <c r="A6094" s="860"/>
      <c r="B6094" s="806"/>
      <c r="C6094" s="157" t="s">
        <v>3662</v>
      </c>
      <c r="D6094" s="142" t="s">
        <v>168</v>
      </c>
      <c r="E6094" s="12" t="s">
        <v>149</v>
      </c>
      <c r="F6094" s="12" t="s">
        <v>121</v>
      </c>
      <c r="G6094" s="14">
        <v>392000</v>
      </c>
      <c r="H6094" s="14">
        <v>392000</v>
      </c>
      <c r="I6094" s="14">
        <v>1</v>
      </c>
    </row>
    <row r="6095" spans="1:9" x14ac:dyDescent="0.25">
      <c r="A6095" s="860"/>
      <c r="B6095" s="837" t="s">
        <v>547</v>
      </c>
      <c r="C6095" s="837"/>
      <c r="D6095" s="837"/>
      <c r="E6095" s="837"/>
      <c r="F6095" s="837"/>
      <c r="G6095" s="837"/>
      <c r="H6095" s="2">
        <v>5500000</v>
      </c>
      <c r="I6095" s="2"/>
    </row>
    <row r="6096" spans="1:9" x14ac:dyDescent="0.25">
      <c r="A6096" s="860"/>
      <c r="B6096" s="817" t="s">
        <v>118</v>
      </c>
      <c r="C6096" s="817"/>
      <c r="D6096" s="817"/>
      <c r="E6096" s="817"/>
      <c r="F6096" s="817"/>
      <c r="G6096" s="817"/>
      <c r="H6096" s="72">
        <v>5500000</v>
      </c>
      <c r="I6096" s="72"/>
    </row>
    <row r="6097" spans="1:9" ht="30" x14ac:dyDescent="0.25">
      <c r="A6097" s="860"/>
      <c r="B6097" s="806">
        <v>4213</v>
      </c>
      <c r="C6097" s="157" t="s">
        <v>3663</v>
      </c>
      <c r="D6097" s="142" t="s">
        <v>3664</v>
      </c>
      <c r="E6097" s="12" t="s">
        <v>126</v>
      </c>
      <c r="F6097" s="12" t="s">
        <v>121</v>
      </c>
      <c r="G6097" s="14">
        <v>2000000</v>
      </c>
      <c r="H6097" s="14">
        <v>2000000</v>
      </c>
      <c r="I6097" s="14">
        <v>1</v>
      </c>
    </row>
    <row r="6098" spans="1:9" ht="30" x14ac:dyDescent="0.25">
      <c r="A6098" s="860"/>
      <c r="B6098" s="806"/>
      <c r="C6098" s="159" t="s">
        <v>3665</v>
      </c>
      <c r="D6098" s="158" t="s">
        <v>3666</v>
      </c>
      <c r="E6098" s="19" t="s">
        <v>126</v>
      </c>
      <c r="F6098" s="19" t="s">
        <v>121</v>
      </c>
      <c r="G6098" s="54">
        <v>3500000</v>
      </c>
      <c r="H6098" s="54">
        <v>3500000</v>
      </c>
      <c r="I6098" s="54">
        <v>1</v>
      </c>
    </row>
    <row r="6099" spans="1:9" x14ac:dyDescent="0.25">
      <c r="A6099" s="860"/>
      <c r="B6099" s="837" t="s">
        <v>549</v>
      </c>
      <c r="C6099" s="837"/>
      <c r="D6099" s="837"/>
      <c r="E6099" s="837"/>
      <c r="F6099" s="837"/>
      <c r="G6099" s="837"/>
      <c r="H6099" s="2">
        <v>2800000</v>
      </c>
      <c r="I6099" s="2"/>
    </row>
    <row r="6100" spans="1:9" x14ac:dyDescent="0.25">
      <c r="A6100" s="860"/>
      <c r="B6100" s="817" t="s">
        <v>118</v>
      </c>
      <c r="C6100" s="817"/>
      <c r="D6100" s="817"/>
      <c r="E6100" s="817"/>
      <c r="F6100" s="817"/>
      <c r="G6100" s="817"/>
      <c r="H6100" s="72">
        <v>2800000</v>
      </c>
      <c r="I6100" s="72"/>
    </row>
    <row r="6101" spans="1:9" ht="45" x14ac:dyDescent="0.25">
      <c r="A6101" s="860"/>
      <c r="B6101" s="806">
        <v>4213</v>
      </c>
      <c r="C6101" s="157" t="s">
        <v>3667</v>
      </c>
      <c r="D6101" s="142" t="s">
        <v>551</v>
      </c>
      <c r="E6101" s="12" t="s">
        <v>126</v>
      </c>
      <c r="F6101" s="12" t="s">
        <v>121</v>
      </c>
      <c r="G6101" s="14">
        <v>2800000</v>
      </c>
      <c r="H6101" s="14">
        <v>2800000</v>
      </c>
      <c r="I6101" s="14">
        <v>1</v>
      </c>
    </row>
    <row r="6102" spans="1:9" x14ac:dyDescent="0.25">
      <c r="A6102" s="860"/>
      <c r="B6102" s="837" t="s">
        <v>214</v>
      </c>
      <c r="C6102" s="837"/>
      <c r="D6102" s="837"/>
      <c r="E6102" s="837"/>
      <c r="F6102" s="837"/>
      <c r="G6102" s="837"/>
      <c r="H6102" s="2">
        <v>55000000</v>
      </c>
      <c r="I6102" s="2"/>
    </row>
    <row r="6103" spans="1:9" x14ac:dyDescent="0.25">
      <c r="A6103" s="860"/>
      <c r="B6103" s="817" t="s">
        <v>154</v>
      </c>
      <c r="C6103" s="817"/>
      <c r="D6103" s="817"/>
      <c r="E6103" s="817"/>
      <c r="F6103" s="817"/>
      <c r="G6103" s="817"/>
      <c r="H6103" s="72">
        <v>53900000</v>
      </c>
      <c r="I6103" s="72"/>
    </row>
    <row r="6104" spans="1:9" ht="30" x14ac:dyDescent="0.25">
      <c r="A6104" s="860"/>
      <c r="B6104" s="806">
        <v>4251</v>
      </c>
      <c r="C6104" s="157" t="s">
        <v>3668</v>
      </c>
      <c r="D6104" s="142" t="s">
        <v>216</v>
      </c>
      <c r="E6104" s="12" t="s">
        <v>149</v>
      </c>
      <c r="F6104" s="12" t="s">
        <v>121</v>
      </c>
      <c r="G6104" s="14">
        <v>53900000</v>
      </c>
      <c r="H6104" s="14">
        <v>53900000</v>
      </c>
      <c r="I6104" s="14">
        <v>1</v>
      </c>
    </row>
    <row r="6105" spans="1:9" x14ac:dyDescent="0.25">
      <c r="A6105" s="860"/>
      <c r="B6105" s="817" t="s">
        <v>118</v>
      </c>
      <c r="C6105" s="817"/>
      <c r="D6105" s="817"/>
      <c r="E6105" s="817"/>
      <c r="F6105" s="817"/>
      <c r="G6105" s="817"/>
      <c r="H6105" s="72">
        <v>1100000</v>
      </c>
      <c r="I6105" s="72"/>
    </row>
    <row r="6106" spans="1:9" ht="30" x14ac:dyDescent="0.25">
      <c r="A6106" s="860"/>
      <c r="B6106" s="806">
        <v>4251</v>
      </c>
      <c r="C6106" s="157" t="s">
        <v>3669</v>
      </c>
      <c r="D6106" s="142" t="s">
        <v>168</v>
      </c>
      <c r="E6106" s="12" t="s">
        <v>149</v>
      </c>
      <c r="F6106" s="12" t="s">
        <v>121</v>
      </c>
      <c r="G6106" s="14">
        <v>1100000</v>
      </c>
      <c r="H6106" s="14">
        <v>1100000</v>
      </c>
      <c r="I6106" s="14">
        <v>1</v>
      </c>
    </row>
    <row r="6107" spans="1:9" x14ac:dyDescent="0.25">
      <c r="A6107" s="860"/>
      <c r="B6107" s="837" t="s">
        <v>217</v>
      </c>
      <c r="C6107" s="837"/>
      <c r="D6107" s="837"/>
      <c r="E6107" s="837"/>
      <c r="F6107" s="837"/>
      <c r="G6107" s="837"/>
      <c r="H6107" s="2">
        <v>141481912</v>
      </c>
      <c r="I6107" s="2"/>
    </row>
    <row r="6108" spans="1:9" x14ac:dyDescent="0.25">
      <c r="A6108" s="860"/>
      <c r="B6108" s="817" t="s">
        <v>11</v>
      </c>
      <c r="C6108" s="817"/>
      <c r="D6108" s="817"/>
      <c r="E6108" s="817"/>
      <c r="F6108" s="817"/>
      <c r="G6108" s="817"/>
      <c r="H6108" s="72">
        <v>19993530</v>
      </c>
      <c r="I6108" s="72"/>
    </row>
    <row r="6109" spans="1:9" ht="30" x14ac:dyDescent="0.25">
      <c r="A6109" s="860"/>
      <c r="B6109" s="806">
        <v>4269</v>
      </c>
      <c r="C6109" s="157" t="s">
        <v>3670</v>
      </c>
      <c r="D6109" s="142" t="s">
        <v>3671</v>
      </c>
      <c r="E6109" s="12" t="s">
        <v>14</v>
      </c>
      <c r="F6109" s="12" t="s">
        <v>470</v>
      </c>
      <c r="G6109" s="14">
        <v>3910</v>
      </c>
      <c r="H6109" s="14">
        <v>2932500</v>
      </c>
      <c r="I6109" s="14">
        <v>750</v>
      </c>
    </row>
    <row r="6110" spans="1:9" x14ac:dyDescent="0.25">
      <c r="A6110" s="860"/>
      <c r="B6110" s="806"/>
      <c r="C6110" s="157" t="s">
        <v>3672</v>
      </c>
      <c r="D6110" s="142" t="s">
        <v>3673</v>
      </c>
      <c r="E6110" s="12" t="s">
        <v>14</v>
      </c>
      <c r="F6110" s="12" t="s">
        <v>470</v>
      </c>
      <c r="G6110" s="14">
        <v>4590</v>
      </c>
      <c r="H6110" s="14">
        <v>17061030</v>
      </c>
      <c r="I6110" s="14">
        <v>3717</v>
      </c>
    </row>
    <row r="6111" spans="1:9" x14ac:dyDescent="0.25">
      <c r="A6111" s="860"/>
      <c r="B6111" s="817" t="s">
        <v>154</v>
      </c>
      <c r="C6111" s="817"/>
      <c r="D6111" s="817"/>
      <c r="E6111" s="817"/>
      <c r="F6111" s="817"/>
      <c r="G6111" s="817"/>
      <c r="H6111" s="72">
        <v>120042850</v>
      </c>
      <c r="I6111" s="72"/>
    </row>
    <row r="6112" spans="1:9" ht="45" x14ac:dyDescent="0.25">
      <c r="A6112" s="860"/>
      <c r="B6112" s="806">
        <v>5113</v>
      </c>
      <c r="C6112" s="157" t="s">
        <v>3674</v>
      </c>
      <c r="D6112" s="142" t="s">
        <v>3675</v>
      </c>
      <c r="E6112" s="12" t="s">
        <v>149</v>
      </c>
      <c r="F6112" s="12" t="s">
        <v>121</v>
      </c>
      <c r="G6112" s="14">
        <v>37446560</v>
      </c>
      <c r="H6112" s="14">
        <v>37446560</v>
      </c>
      <c r="I6112" s="14">
        <v>1</v>
      </c>
    </row>
    <row r="6113" spans="1:9" ht="45" x14ac:dyDescent="0.25">
      <c r="A6113" s="860"/>
      <c r="B6113" s="806"/>
      <c r="C6113" s="157" t="s">
        <v>3676</v>
      </c>
      <c r="D6113" s="142" t="s">
        <v>3677</v>
      </c>
      <c r="E6113" s="12" t="s">
        <v>149</v>
      </c>
      <c r="F6113" s="12" t="s">
        <v>121</v>
      </c>
      <c r="G6113" s="14">
        <v>43583400</v>
      </c>
      <c r="H6113" s="14">
        <v>43583400</v>
      </c>
      <c r="I6113" s="14">
        <v>1</v>
      </c>
    </row>
    <row r="6114" spans="1:9" ht="45" x14ac:dyDescent="0.25">
      <c r="A6114" s="860"/>
      <c r="B6114" s="806"/>
      <c r="C6114" s="157" t="s">
        <v>3678</v>
      </c>
      <c r="D6114" s="142" t="s">
        <v>3679</v>
      </c>
      <c r="E6114" s="12" t="s">
        <v>149</v>
      </c>
      <c r="F6114" s="12" t="s">
        <v>121</v>
      </c>
      <c r="G6114" s="14">
        <v>39012890</v>
      </c>
      <c r="H6114" s="14">
        <v>39012890</v>
      </c>
      <c r="I6114" s="14">
        <v>1</v>
      </c>
    </row>
    <row r="6115" spans="1:9" x14ac:dyDescent="0.25">
      <c r="A6115" s="860"/>
      <c r="B6115" s="817" t="s">
        <v>118</v>
      </c>
      <c r="C6115" s="817"/>
      <c r="D6115" s="817"/>
      <c r="E6115" s="817"/>
      <c r="F6115" s="817"/>
      <c r="G6115" s="817"/>
      <c r="H6115" s="72">
        <v>1445532</v>
      </c>
      <c r="I6115" s="72"/>
    </row>
    <row r="6116" spans="1:9" ht="45" x14ac:dyDescent="0.25">
      <c r="A6116" s="860"/>
      <c r="B6116" s="20"/>
      <c r="C6116" s="23" t="s">
        <v>3680</v>
      </c>
      <c r="D6116" s="24" t="s">
        <v>3681</v>
      </c>
      <c r="E6116" s="18" t="s">
        <v>149</v>
      </c>
      <c r="F6116" s="18" t="s">
        <v>121</v>
      </c>
      <c r="G6116" s="53">
        <v>767688</v>
      </c>
      <c r="H6116" s="53">
        <v>767688</v>
      </c>
      <c r="I6116" s="53">
        <v>1</v>
      </c>
    </row>
    <row r="6117" spans="1:9" ht="45" x14ac:dyDescent="0.25">
      <c r="A6117" s="860"/>
      <c r="B6117" s="20"/>
      <c r="C6117" s="23" t="s">
        <v>3682</v>
      </c>
      <c r="D6117" s="24" t="s">
        <v>3683</v>
      </c>
      <c r="E6117" s="18" t="s">
        <v>149</v>
      </c>
      <c r="F6117" s="18" t="s">
        <v>121</v>
      </c>
      <c r="G6117" s="53">
        <v>857628</v>
      </c>
      <c r="H6117" s="53">
        <v>857628</v>
      </c>
      <c r="I6117" s="53">
        <v>1</v>
      </c>
    </row>
    <row r="6118" spans="1:9" ht="45" x14ac:dyDescent="0.25">
      <c r="A6118" s="860"/>
      <c r="B6118" s="806">
        <v>5113</v>
      </c>
      <c r="C6118" s="23" t="s">
        <v>3684</v>
      </c>
      <c r="D6118" s="24" t="s">
        <v>3685</v>
      </c>
      <c r="E6118" s="18" t="s">
        <v>149</v>
      </c>
      <c r="F6118" s="18" t="s">
        <v>121</v>
      </c>
      <c r="G6118" s="53">
        <v>736872</v>
      </c>
      <c r="H6118" s="53">
        <v>736872</v>
      </c>
      <c r="I6118" s="53">
        <v>1</v>
      </c>
    </row>
    <row r="6119" spans="1:9" ht="45" x14ac:dyDescent="0.25">
      <c r="A6119" s="860"/>
      <c r="B6119" s="806"/>
      <c r="C6119" s="157" t="s">
        <v>3686</v>
      </c>
      <c r="D6119" s="142" t="s">
        <v>3687</v>
      </c>
      <c r="E6119" s="12" t="s">
        <v>120</v>
      </c>
      <c r="F6119" s="12" t="s">
        <v>121</v>
      </c>
      <c r="G6119" s="14">
        <v>230304</v>
      </c>
      <c r="H6119" s="14">
        <v>230304</v>
      </c>
      <c r="I6119" s="14">
        <v>1</v>
      </c>
    </row>
    <row r="6120" spans="1:9" ht="45" x14ac:dyDescent="0.25">
      <c r="A6120" s="860"/>
      <c r="B6120" s="806"/>
      <c r="C6120" s="157" t="s">
        <v>3688</v>
      </c>
      <c r="D6120" s="142" t="s">
        <v>3689</v>
      </c>
      <c r="E6120" s="12" t="s">
        <v>120</v>
      </c>
      <c r="F6120" s="12" t="s">
        <v>121</v>
      </c>
      <c r="G6120" s="14">
        <v>257292</v>
      </c>
      <c r="H6120" s="14">
        <v>257292</v>
      </c>
      <c r="I6120" s="14">
        <v>1</v>
      </c>
    </row>
    <row r="6121" spans="1:9" ht="45" x14ac:dyDescent="0.25">
      <c r="A6121" s="860"/>
      <c r="B6121" s="806"/>
      <c r="C6121" s="157" t="s">
        <v>3690</v>
      </c>
      <c r="D6121" s="142" t="s">
        <v>3691</v>
      </c>
      <c r="E6121" s="12" t="s">
        <v>120</v>
      </c>
      <c r="F6121" s="12" t="s">
        <v>121</v>
      </c>
      <c r="G6121" s="14">
        <v>221064</v>
      </c>
      <c r="H6121" s="14">
        <v>221064</v>
      </c>
      <c r="I6121" s="14">
        <v>1</v>
      </c>
    </row>
    <row r="6122" spans="1:9" x14ac:dyDescent="0.25">
      <c r="A6122" s="860"/>
      <c r="B6122" s="837" t="s">
        <v>228</v>
      </c>
      <c r="C6122" s="837"/>
      <c r="D6122" s="837"/>
      <c r="E6122" s="837"/>
      <c r="F6122" s="837"/>
      <c r="G6122" s="837"/>
      <c r="H6122" s="2">
        <v>79914531</v>
      </c>
      <c r="I6122" s="2"/>
    </row>
    <row r="6123" spans="1:9" x14ac:dyDescent="0.25">
      <c r="A6123" s="860"/>
      <c r="B6123" s="817" t="s">
        <v>11</v>
      </c>
      <c r="C6123" s="817"/>
      <c r="D6123" s="817"/>
      <c r="E6123" s="817"/>
      <c r="F6123" s="817"/>
      <c r="G6123" s="817"/>
      <c r="H6123" s="72">
        <v>17926917</v>
      </c>
      <c r="I6123" s="72"/>
    </row>
    <row r="6124" spans="1:9" x14ac:dyDescent="0.25">
      <c r="A6124" s="860"/>
      <c r="B6124" s="681"/>
      <c r="C6124" s="681"/>
      <c r="D6124" s="681"/>
      <c r="E6124" s="681"/>
      <c r="F6124" s="681"/>
      <c r="G6124" s="681"/>
      <c r="H6124" s="682"/>
      <c r="I6124" s="682"/>
    </row>
    <row r="6125" spans="1:9" x14ac:dyDescent="0.25">
      <c r="A6125" s="860"/>
      <c r="B6125" s="806">
        <v>5129</v>
      </c>
      <c r="C6125" s="157" t="s">
        <v>5834</v>
      </c>
      <c r="D6125" s="142" t="s">
        <v>3692</v>
      </c>
      <c r="E6125" s="12" t="s">
        <v>14</v>
      </c>
      <c r="F6125" s="12" t="s">
        <v>15</v>
      </c>
      <c r="G6125" s="142">
        <v>13544</v>
      </c>
      <c r="H6125" s="14">
        <f>G6125*I6125</f>
        <v>3074488</v>
      </c>
      <c r="I6125" s="14">
        <v>227</v>
      </c>
    </row>
    <row r="6126" spans="1:9" ht="30" x14ac:dyDescent="0.25">
      <c r="A6126" s="860"/>
      <c r="B6126" s="806"/>
      <c r="C6126" s="142" t="s">
        <v>6284</v>
      </c>
      <c r="D6126" s="142" t="s">
        <v>3975</v>
      </c>
      <c r="E6126" s="142" t="s">
        <v>126</v>
      </c>
      <c r="F6126" s="142" t="s">
        <v>15</v>
      </c>
      <c r="G6126" s="142">
        <v>59300</v>
      </c>
      <c r="H6126" s="356">
        <v>296.5</v>
      </c>
      <c r="I6126" s="14">
        <v>5</v>
      </c>
    </row>
    <row r="6127" spans="1:9" ht="30" x14ac:dyDescent="0.25">
      <c r="A6127" s="860"/>
      <c r="B6127" s="806"/>
      <c r="C6127" s="142" t="s">
        <v>6285</v>
      </c>
      <c r="D6127" s="142" t="s">
        <v>3975</v>
      </c>
      <c r="E6127" s="142" t="s">
        <v>126</v>
      </c>
      <c r="F6127" s="142" t="s">
        <v>15</v>
      </c>
      <c r="G6127" s="142">
        <v>165573</v>
      </c>
      <c r="H6127" s="356">
        <v>827.86500000000001</v>
      </c>
      <c r="I6127" s="14">
        <v>5</v>
      </c>
    </row>
    <row r="6128" spans="1:9" ht="30" x14ac:dyDescent="0.25">
      <c r="A6128" s="860"/>
      <c r="B6128" s="806"/>
      <c r="C6128" s="142" t="s">
        <v>6286</v>
      </c>
      <c r="D6128" s="142" t="s">
        <v>3983</v>
      </c>
      <c r="E6128" s="142" t="s">
        <v>126</v>
      </c>
      <c r="F6128" s="142" t="s">
        <v>15</v>
      </c>
      <c r="G6128" s="142">
        <v>208557</v>
      </c>
      <c r="H6128" s="356">
        <v>1668.4559999999999</v>
      </c>
      <c r="I6128" s="14">
        <v>8</v>
      </c>
    </row>
    <row r="6129" spans="1:9" x14ac:dyDescent="0.25">
      <c r="A6129" s="860"/>
      <c r="B6129" s="806"/>
      <c r="C6129" s="691" t="s">
        <v>7294</v>
      </c>
      <c r="D6129" s="142" t="s">
        <v>586</v>
      </c>
      <c r="E6129" s="12" t="s">
        <v>14</v>
      </c>
      <c r="F6129" s="12" t="s">
        <v>15</v>
      </c>
      <c r="G6129" s="14">
        <v>50000</v>
      </c>
      <c r="H6129" s="14">
        <v>2500000</v>
      </c>
      <c r="I6129" s="14">
        <v>50</v>
      </c>
    </row>
    <row r="6130" spans="1:9" x14ac:dyDescent="0.25">
      <c r="A6130" s="860"/>
      <c r="B6130" s="806"/>
      <c r="C6130" s="14" t="s">
        <v>5878</v>
      </c>
      <c r="D6130" s="372" t="s">
        <v>3693</v>
      </c>
      <c r="E6130" s="14" t="s">
        <v>126</v>
      </c>
      <c r="F6130" s="14" t="s">
        <v>15</v>
      </c>
      <c r="G6130" s="14">
        <v>187369</v>
      </c>
      <c r="H6130" s="14">
        <v>9555819</v>
      </c>
      <c r="I6130" s="14">
        <v>51</v>
      </c>
    </row>
    <row r="6131" spans="1:9" x14ac:dyDescent="0.25">
      <c r="A6131" s="860"/>
      <c r="B6131" s="817" t="s">
        <v>154</v>
      </c>
      <c r="C6131" s="817"/>
      <c r="D6131" s="817"/>
      <c r="E6131" s="817"/>
      <c r="F6131" s="817"/>
      <c r="G6131" s="817"/>
      <c r="H6131" s="72">
        <v>60135120</v>
      </c>
      <c r="I6131" s="72"/>
    </row>
    <row r="6132" spans="1:9" ht="45" x14ac:dyDescent="0.25">
      <c r="A6132" s="860"/>
      <c r="B6132" s="806"/>
      <c r="C6132" s="157" t="s">
        <v>3694</v>
      </c>
      <c r="D6132" s="142" t="s">
        <v>3695</v>
      </c>
      <c r="E6132" s="12" t="s">
        <v>149</v>
      </c>
      <c r="F6132" s="12" t="s">
        <v>121</v>
      </c>
      <c r="G6132" s="14">
        <v>7495740</v>
      </c>
      <c r="H6132" s="14">
        <v>7495740</v>
      </c>
      <c r="I6132" s="14">
        <v>1</v>
      </c>
    </row>
    <row r="6133" spans="1:9" ht="75" x14ac:dyDescent="0.25">
      <c r="A6133" s="860"/>
      <c r="B6133" s="806"/>
      <c r="C6133" s="157" t="s">
        <v>3696</v>
      </c>
      <c r="D6133" s="142" t="s">
        <v>3697</v>
      </c>
      <c r="E6133" s="12" t="s">
        <v>149</v>
      </c>
      <c r="F6133" s="12" t="s">
        <v>121</v>
      </c>
      <c r="G6133" s="14">
        <v>22822940</v>
      </c>
      <c r="H6133" s="14">
        <v>22822940</v>
      </c>
      <c r="I6133" s="14">
        <v>1</v>
      </c>
    </row>
    <row r="6134" spans="1:9" ht="60" x14ac:dyDescent="0.25">
      <c r="A6134" s="860"/>
      <c r="B6134" s="806"/>
      <c r="C6134" s="157" t="s">
        <v>3698</v>
      </c>
      <c r="D6134" s="142" t="s">
        <v>3699</v>
      </c>
      <c r="E6134" s="12" t="s">
        <v>149</v>
      </c>
      <c r="F6134" s="12" t="s">
        <v>121</v>
      </c>
      <c r="G6134" s="14">
        <v>12192220</v>
      </c>
      <c r="H6134" s="14">
        <v>12192220</v>
      </c>
      <c r="I6134" s="14">
        <v>1</v>
      </c>
    </row>
    <row r="6135" spans="1:9" ht="60" x14ac:dyDescent="0.25">
      <c r="A6135" s="860"/>
      <c r="B6135" s="806"/>
      <c r="C6135" s="157" t="s">
        <v>3700</v>
      </c>
      <c r="D6135" s="142" t="s">
        <v>3701</v>
      </c>
      <c r="E6135" s="12" t="s">
        <v>149</v>
      </c>
      <c r="F6135" s="12" t="s">
        <v>121</v>
      </c>
      <c r="G6135" s="14">
        <v>9445940</v>
      </c>
      <c r="H6135" s="14">
        <v>9445940</v>
      </c>
      <c r="I6135" s="14">
        <v>1</v>
      </c>
    </row>
    <row r="6136" spans="1:9" ht="45" x14ac:dyDescent="0.25">
      <c r="A6136" s="860"/>
      <c r="B6136" s="806"/>
      <c r="C6136" s="157" t="s">
        <v>3702</v>
      </c>
      <c r="D6136" s="142" t="s">
        <v>3703</v>
      </c>
      <c r="E6136" s="12" t="s">
        <v>149</v>
      </c>
      <c r="F6136" s="12" t="s">
        <v>121</v>
      </c>
      <c r="G6136" s="14">
        <v>8178280</v>
      </c>
      <c r="H6136" s="14">
        <v>8178280</v>
      </c>
      <c r="I6136" s="14">
        <v>1</v>
      </c>
    </row>
    <row r="6137" spans="1:9" x14ac:dyDescent="0.25">
      <c r="A6137" s="860"/>
      <c r="B6137" s="817" t="s">
        <v>118</v>
      </c>
      <c r="C6137" s="817"/>
      <c r="D6137" s="817"/>
      <c r="E6137" s="817"/>
      <c r="F6137" s="817"/>
      <c r="G6137" s="817"/>
      <c r="H6137" s="72">
        <v>1852494</v>
      </c>
      <c r="I6137" s="72"/>
    </row>
    <row r="6138" spans="1:9" ht="45" x14ac:dyDescent="0.25">
      <c r="A6138" s="860"/>
      <c r="B6138" s="806">
        <v>5113</v>
      </c>
      <c r="C6138" s="23" t="s">
        <v>3704</v>
      </c>
      <c r="D6138" s="24" t="s">
        <v>3705</v>
      </c>
      <c r="E6138" s="18" t="s">
        <v>149</v>
      </c>
      <c r="F6138" s="18" t="s">
        <v>121</v>
      </c>
      <c r="G6138" s="53">
        <v>146652</v>
      </c>
      <c r="H6138" s="53">
        <v>146652</v>
      </c>
      <c r="I6138" s="53">
        <v>1</v>
      </c>
    </row>
    <row r="6139" spans="1:9" ht="75" x14ac:dyDescent="0.25">
      <c r="A6139" s="860"/>
      <c r="B6139" s="806"/>
      <c r="C6139" s="23" t="s">
        <v>3706</v>
      </c>
      <c r="D6139" s="24" t="s">
        <v>3707</v>
      </c>
      <c r="E6139" s="18" t="s">
        <v>149</v>
      </c>
      <c r="F6139" s="18" t="s">
        <v>121</v>
      </c>
      <c r="G6139" s="53">
        <v>425808</v>
      </c>
      <c r="H6139" s="53">
        <v>425808</v>
      </c>
      <c r="I6139" s="53">
        <v>1</v>
      </c>
    </row>
    <row r="6140" spans="1:9" ht="60" x14ac:dyDescent="0.25">
      <c r="A6140" s="860"/>
      <c r="B6140" s="806"/>
      <c r="C6140" s="23" t="s">
        <v>3708</v>
      </c>
      <c r="D6140" s="24" t="s">
        <v>3709</v>
      </c>
      <c r="E6140" s="18" t="s">
        <v>149</v>
      </c>
      <c r="F6140" s="18" t="s">
        <v>121</v>
      </c>
      <c r="G6140" s="53">
        <v>243492</v>
      </c>
      <c r="H6140" s="53">
        <v>243492</v>
      </c>
      <c r="I6140" s="53">
        <v>1</v>
      </c>
    </row>
    <row r="6141" spans="1:9" ht="60" x14ac:dyDescent="0.25">
      <c r="A6141" s="860"/>
      <c r="B6141" s="806"/>
      <c r="C6141" s="23" t="s">
        <v>3710</v>
      </c>
      <c r="D6141" s="24" t="s">
        <v>3711</v>
      </c>
      <c r="E6141" s="18" t="s">
        <v>149</v>
      </c>
      <c r="F6141" s="18" t="s">
        <v>121</v>
      </c>
      <c r="G6141" s="53">
        <v>273708</v>
      </c>
      <c r="H6141" s="53">
        <v>273708</v>
      </c>
      <c r="I6141" s="53">
        <v>1</v>
      </c>
    </row>
    <row r="6142" spans="1:9" ht="60" x14ac:dyDescent="0.25">
      <c r="A6142" s="860"/>
      <c r="B6142" s="806"/>
      <c r="C6142" s="23" t="s">
        <v>3712</v>
      </c>
      <c r="D6142" s="24" t="s">
        <v>3713</v>
      </c>
      <c r="E6142" s="18" t="s">
        <v>149</v>
      </c>
      <c r="F6142" s="18" t="s">
        <v>121</v>
      </c>
      <c r="G6142" s="53">
        <v>188640</v>
      </c>
      <c r="H6142" s="53">
        <v>188640</v>
      </c>
      <c r="I6142" s="53">
        <v>1</v>
      </c>
    </row>
    <row r="6143" spans="1:9" ht="45" x14ac:dyDescent="0.25">
      <c r="A6143" s="860"/>
      <c r="B6143" s="806"/>
      <c r="C6143" s="23" t="s">
        <v>3714</v>
      </c>
      <c r="D6143" s="24" t="s">
        <v>3715</v>
      </c>
      <c r="E6143" s="18" t="s">
        <v>149</v>
      </c>
      <c r="F6143" s="18" t="s">
        <v>121</v>
      </c>
      <c r="G6143" s="53">
        <v>146710</v>
      </c>
      <c r="H6143" s="53">
        <v>146710</v>
      </c>
      <c r="I6143" s="53">
        <v>1</v>
      </c>
    </row>
    <row r="6144" spans="1:9" ht="60" x14ac:dyDescent="0.25">
      <c r="A6144" s="860"/>
      <c r="B6144" s="806"/>
      <c r="C6144" s="157" t="s">
        <v>3716</v>
      </c>
      <c r="D6144" s="142" t="s">
        <v>3717</v>
      </c>
      <c r="E6144" s="12" t="s">
        <v>120</v>
      </c>
      <c r="F6144" s="12" t="s">
        <v>121</v>
      </c>
      <c r="G6144" s="14">
        <v>56592</v>
      </c>
      <c r="H6144" s="14">
        <v>56592</v>
      </c>
      <c r="I6144" s="14">
        <v>1</v>
      </c>
    </row>
    <row r="6145" spans="1:9" ht="45" x14ac:dyDescent="0.25">
      <c r="A6145" s="860"/>
      <c r="B6145" s="806"/>
      <c r="C6145" s="157" t="s">
        <v>3718</v>
      </c>
      <c r="D6145" s="142" t="s">
        <v>3719</v>
      </c>
      <c r="E6145" s="12" t="s">
        <v>120</v>
      </c>
      <c r="F6145" s="12" t="s">
        <v>121</v>
      </c>
      <c r="G6145" s="14">
        <v>43992</v>
      </c>
      <c r="H6145" s="14">
        <v>43992</v>
      </c>
      <c r="I6145" s="14">
        <v>1</v>
      </c>
    </row>
    <row r="6146" spans="1:9" ht="75" x14ac:dyDescent="0.25">
      <c r="A6146" s="860"/>
      <c r="B6146" s="806"/>
      <c r="C6146" s="157" t="s">
        <v>3720</v>
      </c>
      <c r="D6146" s="142" t="s">
        <v>3721</v>
      </c>
      <c r="E6146" s="12" t="s">
        <v>120</v>
      </c>
      <c r="F6146" s="12" t="s">
        <v>121</v>
      </c>
      <c r="G6146" s="14">
        <v>127740</v>
      </c>
      <c r="H6146" s="14">
        <v>127740</v>
      </c>
      <c r="I6146" s="14">
        <v>1</v>
      </c>
    </row>
    <row r="6147" spans="1:9" ht="60" x14ac:dyDescent="0.25">
      <c r="A6147" s="860"/>
      <c r="B6147" s="806"/>
      <c r="C6147" s="157" t="s">
        <v>3722</v>
      </c>
      <c r="D6147" s="142" t="s">
        <v>3723</v>
      </c>
      <c r="E6147" s="12" t="s">
        <v>120</v>
      </c>
      <c r="F6147" s="12" t="s">
        <v>121</v>
      </c>
      <c r="G6147" s="14">
        <v>82116</v>
      </c>
      <c r="H6147" s="14">
        <v>82116</v>
      </c>
      <c r="I6147" s="14">
        <v>1</v>
      </c>
    </row>
    <row r="6148" spans="1:9" ht="60" x14ac:dyDescent="0.25">
      <c r="A6148" s="860"/>
      <c r="B6148" s="806"/>
      <c r="C6148" s="157" t="s">
        <v>3724</v>
      </c>
      <c r="D6148" s="142" t="s">
        <v>3725</v>
      </c>
      <c r="E6148" s="12" t="s">
        <v>120</v>
      </c>
      <c r="F6148" s="12" t="s">
        <v>121</v>
      </c>
      <c r="G6148" s="14">
        <v>73044</v>
      </c>
      <c r="H6148" s="14">
        <v>73044</v>
      </c>
      <c r="I6148" s="14">
        <v>1</v>
      </c>
    </row>
    <row r="6149" spans="1:9" ht="45" x14ac:dyDescent="0.25">
      <c r="A6149" s="860"/>
      <c r="B6149" s="806"/>
      <c r="C6149" s="157" t="s">
        <v>3726</v>
      </c>
      <c r="D6149" s="142" t="s">
        <v>3727</v>
      </c>
      <c r="E6149" s="12" t="s">
        <v>120</v>
      </c>
      <c r="F6149" s="12" t="s">
        <v>121</v>
      </c>
      <c r="G6149" s="14">
        <v>44000</v>
      </c>
      <c r="H6149" s="14">
        <v>44000</v>
      </c>
      <c r="I6149" s="14">
        <v>1</v>
      </c>
    </row>
    <row r="6150" spans="1:9" x14ac:dyDescent="0.25">
      <c r="A6150" s="860"/>
      <c r="B6150" s="837" t="s">
        <v>258</v>
      </c>
      <c r="C6150" s="837"/>
      <c r="D6150" s="837"/>
      <c r="E6150" s="837"/>
      <c r="F6150" s="837"/>
      <c r="G6150" s="837"/>
      <c r="H6150" s="2">
        <v>106706453.2</v>
      </c>
      <c r="I6150" s="2"/>
    </row>
    <row r="6151" spans="1:9" x14ac:dyDescent="0.25">
      <c r="A6151" s="860"/>
      <c r="B6151" s="817" t="s">
        <v>154</v>
      </c>
      <c r="C6151" s="817"/>
      <c r="D6151" s="817"/>
      <c r="E6151" s="817"/>
      <c r="F6151" s="817"/>
      <c r="G6151" s="817"/>
      <c r="H6151" s="72">
        <v>105129508.2</v>
      </c>
      <c r="I6151" s="72"/>
    </row>
    <row r="6152" spans="1:9" ht="60" x14ac:dyDescent="0.25">
      <c r="A6152" s="860"/>
      <c r="B6152" s="806">
        <v>4251</v>
      </c>
      <c r="C6152" s="157" t="s">
        <v>3728</v>
      </c>
      <c r="D6152" s="142" t="s">
        <v>3729</v>
      </c>
      <c r="E6152" s="12" t="s">
        <v>149</v>
      </c>
      <c r="F6152" s="12" t="s">
        <v>121</v>
      </c>
      <c r="G6152" s="14">
        <v>105129508.2</v>
      </c>
      <c r="H6152" s="14">
        <v>105129508.2</v>
      </c>
      <c r="I6152" s="14">
        <v>1</v>
      </c>
    </row>
    <row r="6153" spans="1:9" x14ac:dyDescent="0.25">
      <c r="A6153" s="860"/>
      <c r="B6153" s="817" t="s">
        <v>118</v>
      </c>
      <c r="C6153" s="817"/>
      <c r="D6153" s="817"/>
      <c r="E6153" s="817"/>
      <c r="F6153" s="817"/>
      <c r="G6153" s="817"/>
      <c r="H6153" s="72">
        <v>1576945</v>
      </c>
      <c r="I6153" s="72"/>
    </row>
    <row r="6154" spans="1:9" ht="30" x14ac:dyDescent="0.25">
      <c r="A6154" s="860"/>
      <c r="B6154" s="1006">
        <v>4251</v>
      </c>
      <c r="C6154" s="23" t="s">
        <v>3730</v>
      </c>
      <c r="D6154" s="24" t="s">
        <v>168</v>
      </c>
      <c r="E6154" s="18" t="s">
        <v>149</v>
      </c>
      <c r="F6154" s="18" t="s">
        <v>121</v>
      </c>
      <c r="G6154" s="53">
        <v>1576945</v>
      </c>
      <c r="H6154" s="53">
        <v>1576945</v>
      </c>
      <c r="I6154" s="53">
        <v>1</v>
      </c>
    </row>
    <row r="6155" spans="1:9" x14ac:dyDescent="0.25">
      <c r="A6155" s="860"/>
      <c r="B6155" s="837" t="s">
        <v>261</v>
      </c>
      <c r="C6155" s="837"/>
      <c r="D6155" s="837"/>
      <c r="E6155" s="837"/>
      <c r="F6155" s="837"/>
      <c r="G6155" s="837"/>
      <c r="H6155" s="2">
        <v>10073054</v>
      </c>
      <c r="I6155" s="2"/>
    </row>
    <row r="6156" spans="1:9" x14ac:dyDescent="0.25">
      <c r="A6156" s="860"/>
      <c r="B6156" s="817" t="s">
        <v>154</v>
      </c>
      <c r="C6156" s="817"/>
      <c r="D6156" s="817"/>
      <c r="E6156" s="817"/>
      <c r="F6156" s="817"/>
      <c r="G6156" s="817"/>
      <c r="H6156" s="72">
        <v>9817790</v>
      </c>
      <c r="I6156" s="72"/>
    </row>
    <row r="6157" spans="1:9" ht="45" x14ac:dyDescent="0.25">
      <c r="A6157" s="860"/>
      <c r="B6157" s="806">
        <v>4251</v>
      </c>
      <c r="C6157" s="157" t="s">
        <v>3731</v>
      </c>
      <c r="D6157" s="142" t="s">
        <v>3732</v>
      </c>
      <c r="E6157" s="12" t="s">
        <v>149</v>
      </c>
      <c r="F6157" s="12" t="s">
        <v>121</v>
      </c>
      <c r="G6157" s="14">
        <v>9817790</v>
      </c>
      <c r="H6157" s="14">
        <v>9817790</v>
      </c>
      <c r="I6157" s="14">
        <v>1</v>
      </c>
    </row>
    <row r="6158" spans="1:9" x14ac:dyDescent="0.25">
      <c r="A6158" s="860"/>
      <c r="B6158" s="817" t="s">
        <v>118</v>
      </c>
      <c r="C6158" s="817"/>
      <c r="D6158" s="817"/>
      <c r="E6158" s="817"/>
      <c r="F6158" s="817"/>
      <c r="G6158" s="817"/>
      <c r="H6158" s="72">
        <v>255264</v>
      </c>
      <c r="I6158" s="72"/>
    </row>
    <row r="6159" spans="1:9" ht="30" x14ac:dyDescent="0.25">
      <c r="A6159" s="860"/>
      <c r="B6159" s="806">
        <v>4251</v>
      </c>
      <c r="C6159" s="157" t="s">
        <v>3733</v>
      </c>
      <c r="D6159" s="24" t="s">
        <v>168</v>
      </c>
      <c r="E6159" s="12" t="s">
        <v>149</v>
      </c>
      <c r="F6159" s="12" t="s">
        <v>121</v>
      </c>
      <c r="G6159" s="14">
        <v>196356</v>
      </c>
      <c r="H6159" s="14">
        <v>196356</v>
      </c>
      <c r="I6159" s="14">
        <v>1</v>
      </c>
    </row>
    <row r="6160" spans="1:9" ht="30" x14ac:dyDescent="0.25">
      <c r="A6160" s="860"/>
      <c r="B6160" s="806"/>
      <c r="C6160" s="157" t="s">
        <v>3734</v>
      </c>
      <c r="D6160" s="142" t="s">
        <v>532</v>
      </c>
      <c r="E6160" s="12" t="s">
        <v>120</v>
      </c>
      <c r="F6160" s="12" t="s">
        <v>121</v>
      </c>
      <c r="G6160" s="14">
        <v>58908</v>
      </c>
      <c r="H6160" s="14">
        <v>58908</v>
      </c>
      <c r="I6160" s="14">
        <v>1</v>
      </c>
    </row>
    <row r="6161" spans="1:9" x14ac:dyDescent="0.25">
      <c r="A6161" s="860"/>
      <c r="B6161" s="837" t="s">
        <v>267</v>
      </c>
      <c r="C6161" s="837"/>
      <c r="D6161" s="837"/>
      <c r="E6161" s="837"/>
      <c r="F6161" s="837"/>
      <c r="G6161" s="837"/>
      <c r="H6161" s="2">
        <v>4698000</v>
      </c>
      <c r="I6161" s="2"/>
    </row>
    <row r="6162" spans="1:9" x14ac:dyDescent="0.25">
      <c r="A6162" s="860"/>
      <c r="B6162" s="817" t="s">
        <v>118</v>
      </c>
      <c r="C6162" s="817"/>
      <c r="D6162" s="817"/>
      <c r="E6162" s="817"/>
      <c r="F6162" s="817"/>
      <c r="G6162" s="817"/>
      <c r="H6162" s="72">
        <v>4698000</v>
      </c>
      <c r="I6162" s="72"/>
    </row>
    <row r="6163" spans="1:9" ht="45" x14ac:dyDescent="0.25">
      <c r="A6163" s="860"/>
      <c r="B6163" s="806">
        <v>4239</v>
      </c>
      <c r="C6163" s="157" t="s">
        <v>3735</v>
      </c>
      <c r="D6163" s="142" t="s">
        <v>3736</v>
      </c>
      <c r="E6163" s="12" t="s">
        <v>14</v>
      </c>
      <c r="F6163" s="12" t="s">
        <v>121</v>
      </c>
      <c r="G6163" s="14">
        <v>382800</v>
      </c>
      <c r="H6163" s="14">
        <v>382800</v>
      </c>
      <c r="I6163" s="14">
        <v>1</v>
      </c>
    </row>
    <row r="6164" spans="1:9" ht="45" x14ac:dyDescent="0.25">
      <c r="A6164" s="860"/>
      <c r="B6164" s="806"/>
      <c r="C6164" s="157" t="s">
        <v>3737</v>
      </c>
      <c r="D6164" s="142" t="s">
        <v>3738</v>
      </c>
      <c r="E6164" s="12" t="s">
        <v>14</v>
      </c>
      <c r="F6164" s="12" t="s">
        <v>121</v>
      </c>
      <c r="G6164" s="14">
        <v>873600</v>
      </c>
      <c r="H6164" s="14">
        <v>873600</v>
      </c>
      <c r="I6164" s="14">
        <v>1</v>
      </c>
    </row>
    <row r="6165" spans="1:9" ht="45" x14ac:dyDescent="0.25">
      <c r="A6165" s="860"/>
      <c r="B6165" s="806"/>
      <c r="C6165" s="157" t="s">
        <v>3739</v>
      </c>
      <c r="D6165" s="142" t="s">
        <v>3740</v>
      </c>
      <c r="E6165" s="12" t="s">
        <v>14</v>
      </c>
      <c r="F6165" s="12" t="s">
        <v>121</v>
      </c>
      <c r="G6165" s="14">
        <v>426000</v>
      </c>
      <c r="H6165" s="14">
        <v>426000</v>
      </c>
      <c r="I6165" s="14">
        <v>1</v>
      </c>
    </row>
    <row r="6166" spans="1:9" ht="45" x14ac:dyDescent="0.25">
      <c r="A6166" s="860"/>
      <c r="B6166" s="806"/>
      <c r="C6166" s="157" t="s">
        <v>3741</v>
      </c>
      <c r="D6166" s="142" t="s">
        <v>1596</v>
      </c>
      <c r="E6166" s="12" t="s">
        <v>14</v>
      </c>
      <c r="F6166" s="12" t="s">
        <v>121</v>
      </c>
      <c r="G6166" s="14">
        <v>292000</v>
      </c>
      <c r="H6166" s="14">
        <v>292000</v>
      </c>
      <c r="I6166" s="14">
        <v>1</v>
      </c>
    </row>
    <row r="6167" spans="1:9" ht="60" x14ac:dyDescent="0.25">
      <c r="A6167" s="860"/>
      <c r="B6167" s="806"/>
      <c r="C6167" s="157" t="s">
        <v>3742</v>
      </c>
      <c r="D6167" s="142" t="s">
        <v>3743</v>
      </c>
      <c r="E6167" s="12" t="s">
        <v>14</v>
      </c>
      <c r="F6167" s="12" t="s">
        <v>121</v>
      </c>
      <c r="G6167" s="14">
        <v>226800</v>
      </c>
      <c r="H6167" s="14">
        <v>226800</v>
      </c>
      <c r="I6167" s="14">
        <v>1</v>
      </c>
    </row>
    <row r="6168" spans="1:9" ht="45" x14ac:dyDescent="0.25">
      <c r="A6168" s="860"/>
      <c r="B6168" s="806"/>
      <c r="C6168" s="157" t="s">
        <v>3744</v>
      </c>
      <c r="D6168" s="142" t="s">
        <v>595</v>
      </c>
      <c r="E6168" s="12" t="s">
        <v>14</v>
      </c>
      <c r="F6168" s="12" t="s">
        <v>121</v>
      </c>
      <c r="G6168" s="14">
        <v>774000</v>
      </c>
      <c r="H6168" s="14">
        <v>774000</v>
      </c>
      <c r="I6168" s="14">
        <v>1</v>
      </c>
    </row>
    <row r="6169" spans="1:9" ht="45" x14ac:dyDescent="0.25">
      <c r="A6169" s="860"/>
      <c r="B6169" s="806"/>
      <c r="C6169" s="157" t="s">
        <v>3745</v>
      </c>
      <c r="D6169" s="142" t="s">
        <v>1594</v>
      </c>
      <c r="E6169" s="12" t="s">
        <v>14</v>
      </c>
      <c r="F6169" s="12" t="s">
        <v>121</v>
      </c>
      <c r="G6169" s="14">
        <v>792000</v>
      </c>
      <c r="H6169" s="14">
        <v>792000</v>
      </c>
      <c r="I6169" s="14">
        <v>1</v>
      </c>
    </row>
    <row r="6170" spans="1:9" ht="45" x14ac:dyDescent="0.25">
      <c r="A6170" s="860"/>
      <c r="B6170" s="806"/>
      <c r="C6170" s="157" t="s">
        <v>3746</v>
      </c>
      <c r="D6170" s="142" t="s">
        <v>3747</v>
      </c>
      <c r="E6170" s="12" t="s">
        <v>14</v>
      </c>
      <c r="F6170" s="12" t="s">
        <v>121</v>
      </c>
      <c r="G6170" s="14">
        <v>748800</v>
      </c>
      <c r="H6170" s="14">
        <v>748800</v>
      </c>
      <c r="I6170" s="14">
        <v>1</v>
      </c>
    </row>
    <row r="6171" spans="1:9" ht="45" x14ac:dyDescent="0.25">
      <c r="A6171" s="860"/>
      <c r="B6171" s="806"/>
      <c r="C6171" s="157" t="s">
        <v>3748</v>
      </c>
      <c r="D6171" s="142" t="s">
        <v>3749</v>
      </c>
      <c r="E6171" s="12" t="s">
        <v>14</v>
      </c>
      <c r="F6171" s="12" t="s">
        <v>121</v>
      </c>
      <c r="G6171" s="14">
        <v>182000</v>
      </c>
      <c r="H6171" s="14">
        <v>182000</v>
      </c>
      <c r="I6171" s="14">
        <v>1</v>
      </c>
    </row>
    <row r="6172" spans="1:9" x14ac:dyDescent="0.25">
      <c r="A6172" s="860"/>
      <c r="B6172" s="837" t="s">
        <v>274</v>
      </c>
      <c r="C6172" s="837"/>
      <c r="D6172" s="837"/>
      <c r="E6172" s="837"/>
      <c r="F6172" s="837"/>
      <c r="G6172" s="837"/>
      <c r="H6172" s="2">
        <v>33680000</v>
      </c>
      <c r="I6172" s="2"/>
    </row>
    <row r="6173" spans="1:9" x14ac:dyDescent="0.25">
      <c r="A6173" s="860"/>
      <c r="B6173" s="817" t="s">
        <v>11</v>
      </c>
      <c r="C6173" s="817"/>
      <c r="D6173" s="817"/>
      <c r="E6173" s="817"/>
      <c r="F6173" s="817"/>
      <c r="G6173" s="817"/>
      <c r="H6173" s="72">
        <v>3080000</v>
      </c>
      <c r="I6173" s="72"/>
    </row>
    <row r="6174" spans="1:9" x14ac:dyDescent="0.25">
      <c r="A6174" s="860"/>
      <c r="B6174" s="806">
        <v>4267</v>
      </c>
      <c r="C6174" s="141">
        <v>15897200</v>
      </c>
      <c r="D6174" s="142" t="s">
        <v>276</v>
      </c>
      <c r="E6174" s="12" t="s">
        <v>126</v>
      </c>
      <c r="F6174" s="12" t="s">
        <v>15</v>
      </c>
      <c r="G6174" s="14">
        <v>1100</v>
      </c>
      <c r="H6174" s="14">
        <v>3080000</v>
      </c>
      <c r="I6174" s="14">
        <v>2800</v>
      </c>
    </row>
    <row r="6175" spans="1:9" x14ac:dyDescent="0.25">
      <c r="A6175" s="860"/>
      <c r="B6175" s="817" t="s">
        <v>118</v>
      </c>
      <c r="C6175" s="817"/>
      <c r="D6175" s="817"/>
      <c r="E6175" s="817"/>
      <c r="F6175" s="817"/>
      <c r="G6175" s="817"/>
      <c r="H6175" s="72">
        <v>30600000</v>
      </c>
      <c r="I6175" s="72"/>
    </row>
    <row r="6176" spans="1:9" ht="45" x14ac:dyDescent="0.25">
      <c r="A6176" s="860"/>
      <c r="B6176" s="806">
        <v>4239</v>
      </c>
      <c r="C6176" s="157" t="s">
        <v>3750</v>
      </c>
      <c r="D6176" s="142" t="s">
        <v>3751</v>
      </c>
      <c r="E6176" s="12" t="s">
        <v>14</v>
      </c>
      <c r="F6176" s="12" t="s">
        <v>121</v>
      </c>
      <c r="G6176" s="14">
        <v>1000000</v>
      </c>
      <c r="H6176" s="14">
        <v>1000000</v>
      </c>
      <c r="I6176" s="14">
        <v>1</v>
      </c>
    </row>
    <row r="6177" spans="1:9" ht="45" x14ac:dyDescent="0.25">
      <c r="A6177" s="860"/>
      <c r="B6177" s="806"/>
      <c r="C6177" s="157" t="s">
        <v>3752</v>
      </c>
      <c r="D6177" s="142" t="s">
        <v>3753</v>
      </c>
      <c r="E6177" s="12" t="s">
        <v>14</v>
      </c>
      <c r="F6177" s="12" t="s">
        <v>121</v>
      </c>
      <c r="G6177" s="14">
        <v>1000000</v>
      </c>
      <c r="H6177" s="14">
        <v>1000000</v>
      </c>
      <c r="I6177" s="14">
        <v>1</v>
      </c>
    </row>
    <row r="6178" spans="1:9" ht="45" x14ac:dyDescent="0.25">
      <c r="A6178" s="860"/>
      <c r="B6178" s="806"/>
      <c r="C6178" s="157" t="s">
        <v>3754</v>
      </c>
      <c r="D6178" s="142" t="s">
        <v>3755</v>
      </c>
      <c r="E6178" s="12" t="s">
        <v>14</v>
      </c>
      <c r="F6178" s="12" t="s">
        <v>121</v>
      </c>
      <c r="G6178" s="14">
        <v>700000</v>
      </c>
      <c r="H6178" s="14">
        <v>700000</v>
      </c>
      <c r="I6178" s="14">
        <v>1</v>
      </c>
    </row>
    <row r="6179" spans="1:9" ht="45" x14ac:dyDescent="0.25">
      <c r="A6179" s="860"/>
      <c r="B6179" s="806"/>
      <c r="C6179" s="157" t="s">
        <v>3756</v>
      </c>
      <c r="D6179" s="142" t="s">
        <v>3757</v>
      </c>
      <c r="E6179" s="12" t="s">
        <v>14</v>
      </c>
      <c r="F6179" s="12" t="s">
        <v>121</v>
      </c>
      <c r="G6179" s="14">
        <v>400000</v>
      </c>
      <c r="H6179" s="14">
        <v>400000</v>
      </c>
      <c r="I6179" s="14">
        <v>1</v>
      </c>
    </row>
    <row r="6180" spans="1:9" ht="45" x14ac:dyDescent="0.25">
      <c r="A6180" s="860"/>
      <c r="B6180" s="806"/>
      <c r="C6180" s="157" t="s">
        <v>3758</v>
      </c>
      <c r="D6180" s="142" t="s">
        <v>3759</v>
      </c>
      <c r="E6180" s="12" t="s">
        <v>14</v>
      </c>
      <c r="F6180" s="12" t="s">
        <v>121</v>
      </c>
      <c r="G6180" s="14">
        <v>400000</v>
      </c>
      <c r="H6180" s="14">
        <v>400000</v>
      </c>
      <c r="I6180" s="14">
        <v>1</v>
      </c>
    </row>
    <row r="6181" spans="1:9" ht="45" x14ac:dyDescent="0.25">
      <c r="A6181" s="860"/>
      <c r="B6181" s="806"/>
      <c r="C6181" s="157" t="s">
        <v>3760</v>
      </c>
      <c r="D6181" s="142" t="s">
        <v>3761</v>
      </c>
      <c r="E6181" s="12" t="s">
        <v>14</v>
      </c>
      <c r="F6181" s="12" t="s">
        <v>121</v>
      </c>
      <c r="G6181" s="14">
        <v>2200000</v>
      </c>
      <c r="H6181" s="14">
        <v>2200000</v>
      </c>
      <c r="I6181" s="14">
        <v>1</v>
      </c>
    </row>
    <row r="6182" spans="1:9" ht="45" x14ac:dyDescent="0.25">
      <c r="A6182" s="860"/>
      <c r="B6182" s="806"/>
      <c r="C6182" s="157" t="s">
        <v>3762</v>
      </c>
      <c r="D6182" s="142" t="s">
        <v>3763</v>
      </c>
      <c r="E6182" s="12" t="s">
        <v>14</v>
      </c>
      <c r="F6182" s="12" t="s">
        <v>121</v>
      </c>
      <c r="G6182" s="14">
        <v>600000</v>
      </c>
      <c r="H6182" s="14">
        <v>600000</v>
      </c>
      <c r="I6182" s="14">
        <v>1</v>
      </c>
    </row>
    <row r="6183" spans="1:9" ht="45" x14ac:dyDescent="0.25">
      <c r="A6183" s="860"/>
      <c r="B6183" s="806"/>
      <c r="C6183" s="157" t="s">
        <v>3764</v>
      </c>
      <c r="D6183" s="142" t="s">
        <v>3765</v>
      </c>
      <c r="E6183" s="12" t="s">
        <v>14</v>
      </c>
      <c r="F6183" s="12" t="s">
        <v>121</v>
      </c>
      <c r="G6183" s="14">
        <v>600000</v>
      </c>
      <c r="H6183" s="14">
        <v>600000</v>
      </c>
      <c r="I6183" s="14">
        <v>1</v>
      </c>
    </row>
    <row r="6184" spans="1:9" ht="45" x14ac:dyDescent="0.25">
      <c r="A6184" s="860"/>
      <c r="B6184" s="806"/>
      <c r="C6184" s="142" t="s">
        <v>6652</v>
      </c>
      <c r="D6184" s="142" t="s">
        <v>6653</v>
      </c>
      <c r="E6184" s="515" t="s">
        <v>14</v>
      </c>
      <c r="F6184" s="515" t="s">
        <v>121</v>
      </c>
      <c r="G6184" s="524">
        <v>7000000</v>
      </c>
      <c r="H6184" s="524">
        <v>7000000</v>
      </c>
      <c r="I6184" s="14">
        <v>1</v>
      </c>
    </row>
    <row r="6185" spans="1:9" ht="45" x14ac:dyDescent="0.25">
      <c r="A6185" s="860"/>
      <c r="B6185" s="806"/>
      <c r="C6185" s="157" t="s">
        <v>3766</v>
      </c>
      <c r="D6185" s="142" t="s">
        <v>3767</v>
      </c>
      <c r="E6185" s="12" t="s">
        <v>14</v>
      </c>
      <c r="F6185" s="12" t="s">
        <v>121</v>
      </c>
      <c r="G6185" s="14">
        <v>400000</v>
      </c>
      <c r="H6185" s="14">
        <v>400000</v>
      </c>
      <c r="I6185" s="14">
        <v>1</v>
      </c>
    </row>
    <row r="6186" spans="1:9" ht="45" x14ac:dyDescent="0.25">
      <c r="A6186" s="860"/>
      <c r="B6186" s="806"/>
      <c r="C6186" s="157" t="s">
        <v>3768</v>
      </c>
      <c r="D6186" s="142" t="s">
        <v>3769</v>
      </c>
      <c r="E6186" s="12" t="s">
        <v>14</v>
      </c>
      <c r="F6186" s="12" t="s">
        <v>121</v>
      </c>
      <c r="G6186" s="14">
        <v>400000</v>
      </c>
      <c r="H6186" s="14">
        <v>400000</v>
      </c>
      <c r="I6186" s="14">
        <v>1</v>
      </c>
    </row>
    <row r="6187" spans="1:9" ht="45" x14ac:dyDescent="0.25">
      <c r="A6187" s="860"/>
      <c r="B6187" s="806"/>
      <c r="C6187" s="157" t="s">
        <v>3770</v>
      </c>
      <c r="D6187" s="142" t="s">
        <v>3771</v>
      </c>
      <c r="E6187" s="12" t="s">
        <v>14</v>
      </c>
      <c r="F6187" s="12" t="s">
        <v>121</v>
      </c>
      <c r="G6187" s="14">
        <v>700000</v>
      </c>
      <c r="H6187" s="14">
        <v>700000</v>
      </c>
      <c r="I6187" s="14">
        <v>1</v>
      </c>
    </row>
    <row r="6188" spans="1:9" ht="45" x14ac:dyDescent="0.25">
      <c r="A6188" s="860"/>
      <c r="B6188" s="806"/>
      <c r="C6188" s="157" t="s">
        <v>3772</v>
      </c>
      <c r="D6188" s="142" t="s">
        <v>3773</v>
      </c>
      <c r="E6188" s="12" t="s">
        <v>14</v>
      </c>
      <c r="F6188" s="12" t="s">
        <v>121</v>
      </c>
      <c r="G6188" s="14">
        <v>800000</v>
      </c>
      <c r="H6188" s="14">
        <v>800000</v>
      </c>
      <c r="I6188" s="14">
        <v>1</v>
      </c>
    </row>
    <row r="6189" spans="1:9" ht="45" x14ac:dyDescent="0.25">
      <c r="A6189" s="860"/>
      <c r="B6189" s="806"/>
      <c r="C6189" s="157" t="s">
        <v>3774</v>
      </c>
      <c r="D6189" s="142" t="s">
        <v>3775</v>
      </c>
      <c r="E6189" s="12" t="s">
        <v>14</v>
      </c>
      <c r="F6189" s="12" t="s">
        <v>121</v>
      </c>
      <c r="G6189" s="14">
        <v>800000</v>
      </c>
      <c r="H6189" s="14">
        <v>800000</v>
      </c>
      <c r="I6189" s="14">
        <v>1</v>
      </c>
    </row>
    <row r="6190" spans="1:9" ht="45" x14ac:dyDescent="0.25">
      <c r="A6190" s="860"/>
      <c r="B6190" s="806"/>
      <c r="C6190" s="157" t="s">
        <v>3776</v>
      </c>
      <c r="D6190" s="142" t="s">
        <v>3212</v>
      </c>
      <c r="E6190" s="12" t="s">
        <v>14</v>
      </c>
      <c r="F6190" s="12" t="s">
        <v>121</v>
      </c>
      <c r="G6190" s="14">
        <v>300000</v>
      </c>
      <c r="H6190" s="14">
        <v>300000</v>
      </c>
      <c r="I6190" s="14">
        <v>1</v>
      </c>
    </row>
    <row r="6191" spans="1:9" ht="45" x14ac:dyDescent="0.25">
      <c r="A6191" s="860"/>
      <c r="B6191" s="806"/>
      <c r="C6191" s="157" t="s">
        <v>3777</v>
      </c>
      <c r="D6191" s="142" t="s">
        <v>625</v>
      </c>
      <c r="E6191" s="12" t="s">
        <v>14</v>
      </c>
      <c r="F6191" s="12" t="s">
        <v>121</v>
      </c>
      <c r="G6191" s="14">
        <v>300000</v>
      </c>
      <c r="H6191" s="14">
        <v>300000</v>
      </c>
      <c r="I6191" s="14">
        <v>1</v>
      </c>
    </row>
    <row r="6192" spans="1:9" ht="45" x14ac:dyDescent="0.25">
      <c r="A6192" s="860"/>
      <c r="B6192" s="806"/>
      <c r="C6192" s="157" t="s">
        <v>3778</v>
      </c>
      <c r="D6192" s="142" t="s">
        <v>3185</v>
      </c>
      <c r="E6192" s="12" t="s">
        <v>14</v>
      </c>
      <c r="F6192" s="12" t="s">
        <v>121</v>
      </c>
      <c r="G6192" s="14">
        <v>400000</v>
      </c>
      <c r="H6192" s="14">
        <v>400000</v>
      </c>
      <c r="I6192" s="14">
        <v>1</v>
      </c>
    </row>
    <row r="6193" spans="1:9" ht="45" x14ac:dyDescent="0.25">
      <c r="A6193" s="860"/>
      <c r="B6193" s="806"/>
      <c r="C6193" s="157" t="s">
        <v>3779</v>
      </c>
      <c r="D6193" s="142" t="s">
        <v>3780</v>
      </c>
      <c r="E6193" s="12" t="s">
        <v>14</v>
      </c>
      <c r="F6193" s="12" t="s">
        <v>121</v>
      </c>
      <c r="G6193" s="14">
        <v>800000</v>
      </c>
      <c r="H6193" s="14">
        <v>800000</v>
      </c>
      <c r="I6193" s="14">
        <v>1</v>
      </c>
    </row>
    <row r="6194" spans="1:9" ht="45" x14ac:dyDescent="0.25">
      <c r="A6194" s="860"/>
      <c r="B6194" s="806"/>
      <c r="C6194" s="157" t="s">
        <v>3781</v>
      </c>
      <c r="D6194" s="142" t="s">
        <v>629</v>
      </c>
      <c r="E6194" s="12" t="s">
        <v>14</v>
      </c>
      <c r="F6194" s="12" t="s">
        <v>121</v>
      </c>
      <c r="G6194" s="14">
        <v>800000</v>
      </c>
      <c r="H6194" s="14">
        <v>800000</v>
      </c>
      <c r="I6194" s="14">
        <v>1</v>
      </c>
    </row>
    <row r="6195" spans="1:9" s="8" customFormat="1" ht="45" x14ac:dyDescent="0.25">
      <c r="A6195" s="860"/>
      <c r="B6195" s="806"/>
      <c r="C6195" s="139">
        <v>79951110</v>
      </c>
      <c r="D6195" s="140" t="s">
        <v>3782</v>
      </c>
      <c r="E6195" s="15" t="s">
        <v>14</v>
      </c>
      <c r="F6195" s="15" t="s">
        <v>121</v>
      </c>
      <c r="G6195" s="16">
        <v>7000000</v>
      </c>
      <c r="H6195" s="16">
        <v>7000000</v>
      </c>
      <c r="I6195" s="16">
        <v>1</v>
      </c>
    </row>
    <row r="6196" spans="1:9" s="8" customFormat="1" ht="45" x14ac:dyDescent="0.25">
      <c r="A6196" s="860"/>
      <c r="B6196" s="806"/>
      <c r="C6196" s="139">
        <v>79951110</v>
      </c>
      <c r="D6196" s="140" t="s">
        <v>3783</v>
      </c>
      <c r="E6196" s="15" t="s">
        <v>14</v>
      </c>
      <c r="F6196" s="15" t="s">
        <v>121</v>
      </c>
      <c r="G6196" s="16">
        <v>11000000</v>
      </c>
      <c r="H6196" s="16">
        <v>11000000</v>
      </c>
      <c r="I6196" s="16">
        <v>1</v>
      </c>
    </row>
    <row r="6197" spans="1:9" x14ac:dyDescent="0.25">
      <c r="A6197" s="860"/>
      <c r="B6197" s="837" t="s">
        <v>2266</v>
      </c>
      <c r="C6197" s="837"/>
      <c r="D6197" s="837"/>
      <c r="E6197" s="837"/>
      <c r="F6197" s="837"/>
      <c r="G6197" s="837"/>
      <c r="H6197" s="2">
        <v>3000000</v>
      </c>
      <c r="I6197" s="2"/>
    </row>
    <row r="6198" spans="1:9" x14ac:dyDescent="0.25">
      <c r="A6198" s="860"/>
      <c r="B6198" s="817" t="s">
        <v>118</v>
      </c>
      <c r="C6198" s="817"/>
      <c r="D6198" s="817"/>
      <c r="E6198" s="817"/>
      <c r="F6198" s="817"/>
      <c r="G6198" s="817"/>
      <c r="H6198" s="72">
        <v>3000000</v>
      </c>
      <c r="I6198" s="72"/>
    </row>
    <row r="6199" spans="1:9" ht="30" x14ac:dyDescent="0.25">
      <c r="A6199" s="860"/>
      <c r="B6199" s="806">
        <v>4251</v>
      </c>
      <c r="C6199" s="157" t="s">
        <v>3784</v>
      </c>
      <c r="D6199" s="142" t="s">
        <v>2268</v>
      </c>
      <c r="E6199" s="12" t="s">
        <v>126</v>
      </c>
      <c r="F6199" s="12" t="s">
        <v>121</v>
      </c>
      <c r="G6199" s="14">
        <v>3000000</v>
      </c>
      <c r="H6199" s="14">
        <v>3000000</v>
      </c>
      <c r="I6199" s="14">
        <v>1</v>
      </c>
    </row>
    <row r="6200" spans="1:9" x14ac:dyDescent="0.25">
      <c r="A6200" s="860"/>
      <c r="B6200" s="837" t="s">
        <v>295</v>
      </c>
      <c r="C6200" s="837"/>
      <c r="D6200" s="837"/>
      <c r="E6200" s="837"/>
      <c r="F6200" s="837"/>
      <c r="G6200" s="837"/>
      <c r="H6200" s="2">
        <v>0</v>
      </c>
      <c r="I6200" s="2"/>
    </row>
    <row r="6201" spans="1:9" x14ac:dyDescent="0.25">
      <c r="A6201" s="860"/>
      <c r="B6201" s="817" t="s">
        <v>11</v>
      </c>
      <c r="C6201" s="817"/>
      <c r="D6201" s="817"/>
      <c r="E6201" s="817"/>
      <c r="F6201" s="817"/>
      <c r="G6201" s="817"/>
      <c r="H6201" s="72"/>
      <c r="I6201" s="72"/>
    </row>
    <row r="6202" spans="1:9" x14ac:dyDescent="0.25">
      <c r="A6202" s="860"/>
      <c r="B6202" s="142" t="s">
        <v>5713</v>
      </c>
      <c r="C6202" s="142" t="s">
        <v>7466</v>
      </c>
      <c r="D6202" s="142" t="s">
        <v>115</v>
      </c>
      <c r="E6202" s="142" t="s">
        <v>14</v>
      </c>
      <c r="F6202" s="142" t="s">
        <v>15</v>
      </c>
      <c r="G6202" s="142">
        <v>500000</v>
      </c>
      <c r="H6202" s="399">
        <v>500</v>
      </c>
      <c r="I6202" s="100">
        <v>1</v>
      </c>
    </row>
    <row r="6203" spans="1:9" x14ac:dyDescent="0.25">
      <c r="A6203" s="860"/>
      <c r="B6203" s="142" t="s">
        <v>5713</v>
      </c>
      <c r="C6203" s="142" t="s">
        <v>7467</v>
      </c>
      <c r="D6203" s="142" t="s">
        <v>4059</v>
      </c>
      <c r="E6203" s="142" t="s">
        <v>14</v>
      </c>
      <c r="F6203" s="142" t="s">
        <v>15</v>
      </c>
      <c r="G6203" s="142">
        <v>135000</v>
      </c>
      <c r="H6203" s="399">
        <v>135</v>
      </c>
      <c r="I6203" s="100">
        <v>1</v>
      </c>
    </row>
    <row r="6204" spans="1:9" x14ac:dyDescent="0.25">
      <c r="A6204" s="860"/>
      <c r="B6204" s="142" t="s">
        <v>5713</v>
      </c>
      <c r="C6204" s="142" t="s">
        <v>7468</v>
      </c>
      <c r="D6204" s="142" t="s">
        <v>4060</v>
      </c>
      <c r="E6204" s="142" t="s">
        <v>14</v>
      </c>
      <c r="F6204" s="142" t="s">
        <v>15</v>
      </c>
      <c r="G6204" s="142">
        <v>150000</v>
      </c>
      <c r="H6204" s="399">
        <v>150</v>
      </c>
      <c r="I6204" s="100">
        <v>1</v>
      </c>
    </row>
    <row r="6205" spans="1:9" x14ac:dyDescent="0.25">
      <c r="A6205" s="860"/>
      <c r="B6205" s="142" t="s">
        <v>5713</v>
      </c>
      <c r="C6205" s="142" t="s">
        <v>7469</v>
      </c>
      <c r="D6205" s="142" t="s">
        <v>4061</v>
      </c>
      <c r="E6205" s="142" t="s">
        <v>14</v>
      </c>
      <c r="F6205" s="142" t="s">
        <v>15</v>
      </c>
      <c r="G6205" s="142">
        <v>150000</v>
      </c>
      <c r="H6205" s="399">
        <v>450</v>
      </c>
      <c r="I6205" s="100">
        <v>3</v>
      </c>
    </row>
    <row r="6206" spans="1:9" x14ac:dyDescent="0.25">
      <c r="A6206" s="860"/>
      <c r="B6206" s="142" t="s">
        <v>5713</v>
      </c>
      <c r="C6206" s="142" t="s">
        <v>7470</v>
      </c>
      <c r="D6206" s="142" t="s">
        <v>4063</v>
      </c>
      <c r="E6206" s="142" t="s">
        <v>14</v>
      </c>
      <c r="F6206" s="142" t="s">
        <v>15</v>
      </c>
      <c r="G6206" s="142">
        <v>135000</v>
      </c>
      <c r="H6206" s="399">
        <v>945</v>
      </c>
      <c r="I6206" s="100">
        <v>7</v>
      </c>
    </row>
    <row r="6207" spans="1:9" x14ac:dyDescent="0.25">
      <c r="A6207" s="860"/>
      <c r="B6207" s="142" t="s">
        <v>5713</v>
      </c>
      <c r="C6207" s="142" t="s">
        <v>7471</v>
      </c>
      <c r="D6207" s="142" t="s">
        <v>4067</v>
      </c>
      <c r="E6207" s="142" t="s">
        <v>14</v>
      </c>
      <c r="F6207" s="142" t="s">
        <v>15</v>
      </c>
      <c r="G6207" s="142">
        <v>140000</v>
      </c>
      <c r="H6207" s="399">
        <v>980</v>
      </c>
      <c r="I6207" s="100">
        <v>7</v>
      </c>
    </row>
    <row r="6208" spans="1:9" x14ac:dyDescent="0.25">
      <c r="A6208" s="860"/>
      <c r="B6208" s="157" t="s">
        <v>5713</v>
      </c>
      <c r="C6208" s="142" t="s">
        <v>7464</v>
      </c>
      <c r="D6208" s="142" t="s">
        <v>7465</v>
      </c>
      <c r="E6208" s="725" t="s">
        <v>126</v>
      </c>
      <c r="F6208" s="725" t="s">
        <v>15</v>
      </c>
      <c r="G6208" s="528">
        <v>150</v>
      </c>
      <c r="H6208" s="528">
        <v>150</v>
      </c>
      <c r="I6208" s="727">
        <v>1</v>
      </c>
    </row>
    <row r="6209" spans="1:9" ht="40.5" customHeight="1" x14ac:dyDescent="0.25">
      <c r="A6209" s="860"/>
      <c r="B6209" s="879" t="s">
        <v>296</v>
      </c>
      <c r="C6209" s="880"/>
      <c r="D6209" s="880"/>
      <c r="E6209" s="880"/>
      <c r="F6209" s="880"/>
      <c r="G6209" s="881"/>
      <c r="H6209" s="2">
        <v>16706000</v>
      </c>
      <c r="I6209" s="2"/>
    </row>
    <row r="6210" spans="1:9" x14ac:dyDescent="0.25">
      <c r="A6210" s="860"/>
      <c r="B6210" s="817" t="s">
        <v>11</v>
      </c>
      <c r="C6210" s="817"/>
      <c r="D6210" s="817"/>
      <c r="E6210" s="817"/>
      <c r="F6210" s="817"/>
      <c r="G6210" s="817"/>
      <c r="H6210" s="72">
        <v>10690000</v>
      </c>
      <c r="I6210" s="72"/>
    </row>
    <row r="6211" spans="1:9" x14ac:dyDescent="0.25">
      <c r="A6211" s="860"/>
      <c r="B6211" s="806">
        <v>4267</v>
      </c>
      <c r="C6211" s="157" t="s">
        <v>3785</v>
      </c>
      <c r="D6211" s="142" t="s">
        <v>276</v>
      </c>
      <c r="E6211" s="12" t="s">
        <v>126</v>
      </c>
      <c r="F6211" s="12" t="s">
        <v>15</v>
      </c>
      <c r="G6211" s="14">
        <v>6850</v>
      </c>
      <c r="H6211" s="14">
        <v>2740000</v>
      </c>
      <c r="I6211" s="14">
        <v>400</v>
      </c>
    </row>
    <row r="6212" spans="1:9" x14ac:dyDescent="0.25">
      <c r="A6212" s="860"/>
      <c r="B6212" s="392"/>
      <c r="C6212" s="141" t="s">
        <v>6581</v>
      </c>
      <c r="D6212" s="142" t="s">
        <v>5623</v>
      </c>
      <c r="E6212" s="142" t="s">
        <v>14</v>
      </c>
      <c r="F6212" s="142" t="s">
        <v>15</v>
      </c>
      <c r="G6212" s="396">
        <v>12450</v>
      </c>
      <c r="H6212" s="397">
        <v>2490</v>
      </c>
      <c r="I6212" s="396">
        <v>200</v>
      </c>
    </row>
    <row r="6213" spans="1:9" s="8" customFormat="1" ht="45" x14ac:dyDescent="0.25">
      <c r="A6213" s="860"/>
      <c r="B6213" s="836">
        <v>4269</v>
      </c>
      <c r="C6213" s="139">
        <v>30192700</v>
      </c>
      <c r="D6213" s="140" t="s">
        <v>3786</v>
      </c>
      <c r="E6213" s="15" t="s">
        <v>14</v>
      </c>
      <c r="F6213" s="15" t="s">
        <v>121</v>
      </c>
      <c r="G6213" s="16">
        <v>2500000</v>
      </c>
      <c r="H6213" s="16">
        <v>2500000</v>
      </c>
      <c r="I6213" s="16">
        <v>1</v>
      </c>
    </row>
    <row r="6214" spans="1:9" s="8" customFormat="1" x14ac:dyDescent="0.25">
      <c r="A6214" s="860"/>
      <c r="B6214" s="836"/>
      <c r="C6214" s="139">
        <v>44110000</v>
      </c>
      <c r="D6214" s="140" t="s">
        <v>3787</v>
      </c>
      <c r="E6214" s="15" t="s">
        <v>14</v>
      </c>
      <c r="F6214" s="15" t="s">
        <v>121</v>
      </c>
      <c r="G6214" s="16">
        <v>5450000</v>
      </c>
      <c r="H6214" s="16">
        <v>5450000</v>
      </c>
      <c r="I6214" s="16">
        <v>1</v>
      </c>
    </row>
    <row r="6215" spans="1:9" x14ac:dyDescent="0.25">
      <c r="A6215" s="860"/>
      <c r="B6215" s="817" t="s">
        <v>154</v>
      </c>
      <c r="C6215" s="817"/>
      <c r="D6215" s="817"/>
      <c r="E6215" s="817"/>
      <c r="F6215" s="817"/>
      <c r="G6215" s="817"/>
      <c r="H6215" s="72">
        <v>2050000</v>
      </c>
      <c r="I6215" s="72"/>
    </row>
    <row r="6216" spans="1:9" ht="30" x14ac:dyDescent="0.25">
      <c r="A6216" s="860"/>
      <c r="B6216" s="157">
        <v>4251</v>
      </c>
      <c r="C6216" s="157" t="s">
        <v>6917</v>
      </c>
      <c r="D6216" s="157" t="s">
        <v>536</v>
      </c>
      <c r="E6216" s="157" t="s">
        <v>126</v>
      </c>
      <c r="F6216" s="157" t="s">
        <v>121</v>
      </c>
      <c r="G6216" s="157">
        <v>3567000</v>
      </c>
      <c r="H6216" s="157">
        <v>3567000</v>
      </c>
      <c r="I6216" s="157">
        <v>1</v>
      </c>
    </row>
    <row r="6217" spans="1:9" ht="30" x14ac:dyDescent="0.25">
      <c r="A6217" s="860"/>
      <c r="B6217" s="157" t="s">
        <v>5636</v>
      </c>
      <c r="C6217" s="157" t="s">
        <v>6918</v>
      </c>
      <c r="D6217" s="157" t="s">
        <v>536</v>
      </c>
      <c r="E6217" s="157" t="s">
        <v>126</v>
      </c>
      <c r="F6217" s="157" t="s">
        <v>121</v>
      </c>
      <c r="G6217" s="157">
        <v>980000</v>
      </c>
      <c r="H6217" s="157">
        <v>980000</v>
      </c>
      <c r="I6217" s="157">
        <v>1</v>
      </c>
    </row>
    <row r="6218" spans="1:9" s="8" customFormat="1" ht="30" x14ac:dyDescent="0.25">
      <c r="A6218" s="860"/>
      <c r="B6218" s="15">
        <v>4251</v>
      </c>
      <c r="C6218" s="139">
        <v>45211100</v>
      </c>
      <c r="D6218" s="140" t="s">
        <v>635</v>
      </c>
      <c r="E6218" s="15" t="s">
        <v>126</v>
      </c>
      <c r="F6218" s="15" t="s">
        <v>121</v>
      </c>
      <c r="G6218" s="16">
        <v>2050000</v>
      </c>
      <c r="H6218" s="16">
        <v>2050000</v>
      </c>
      <c r="I6218" s="16">
        <v>1</v>
      </c>
    </row>
    <row r="6219" spans="1:9" x14ac:dyDescent="0.25">
      <c r="A6219" s="860"/>
      <c r="B6219" s="817" t="s">
        <v>118</v>
      </c>
      <c r="C6219" s="817"/>
      <c r="D6219" s="817"/>
      <c r="E6219" s="817"/>
      <c r="F6219" s="817"/>
      <c r="G6219" s="817"/>
      <c r="H6219" s="72">
        <v>3966000</v>
      </c>
      <c r="I6219" s="72"/>
    </row>
    <row r="6220" spans="1:9" s="8" customFormat="1" ht="30" x14ac:dyDescent="0.25">
      <c r="A6220" s="860"/>
      <c r="B6220" s="836">
        <v>4239</v>
      </c>
      <c r="C6220" s="139">
        <v>79951110</v>
      </c>
      <c r="D6220" s="140" t="s">
        <v>633</v>
      </c>
      <c r="E6220" s="15" t="s">
        <v>14</v>
      </c>
      <c r="F6220" s="15" t="s">
        <v>121</v>
      </c>
      <c r="G6220" s="16">
        <v>3966000</v>
      </c>
      <c r="H6220" s="16">
        <v>3966000</v>
      </c>
      <c r="I6220" s="16">
        <v>1</v>
      </c>
    </row>
    <row r="6221" spans="1:9" s="8" customFormat="1" x14ac:dyDescent="0.25">
      <c r="A6221" s="860"/>
      <c r="B6221" s="837" t="s">
        <v>6399</v>
      </c>
      <c r="C6221" s="837"/>
      <c r="D6221" s="837"/>
      <c r="E6221" s="837"/>
      <c r="F6221" s="837"/>
      <c r="G6221" s="837"/>
      <c r="H6221" s="16"/>
      <c r="I6221" s="16"/>
    </row>
    <row r="6222" spans="1:9" s="8" customFormat="1" x14ac:dyDescent="0.25">
      <c r="A6222" s="860"/>
      <c r="B6222" s="976" t="s">
        <v>118</v>
      </c>
      <c r="C6222" s="977"/>
      <c r="D6222" s="977"/>
      <c r="E6222" s="977"/>
      <c r="F6222" s="977"/>
      <c r="G6222" s="977"/>
      <c r="H6222" s="977"/>
      <c r="I6222" s="978"/>
    </row>
    <row r="6223" spans="1:9" s="8" customFormat="1" ht="30" x14ac:dyDescent="0.25">
      <c r="A6223" s="860"/>
      <c r="B6223" s="916" t="s">
        <v>5606</v>
      </c>
      <c r="C6223" s="437" t="s">
        <v>6400</v>
      </c>
      <c r="D6223" s="437" t="s">
        <v>5476</v>
      </c>
      <c r="E6223" s="437" t="s">
        <v>14</v>
      </c>
      <c r="F6223" s="437" t="s">
        <v>121</v>
      </c>
      <c r="G6223" s="437">
        <v>368000</v>
      </c>
      <c r="H6223" s="437">
        <v>368000</v>
      </c>
      <c r="I6223" s="437">
        <v>1</v>
      </c>
    </row>
    <row r="6224" spans="1:9" s="8" customFormat="1" ht="30" x14ac:dyDescent="0.25">
      <c r="A6224" s="860"/>
      <c r="B6224" s="917"/>
      <c r="C6224" s="437" t="s">
        <v>6401</v>
      </c>
      <c r="D6224" s="437" t="s">
        <v>5476</v>
      </c>
      <c r="E6224" s="437" t="s">
        <v>14</v>
      </c>
      <c r="F6224" s="437" t="s">
        <v>121</v>
      </c>
      <c r="G6224" s="437">
        <v>396000</v>
      </c>
      <c r="H6224" s="437">
        <v>396000</v>
      </c>
      <c r="I6224" s="437">
        <v>1</v>
      </c>
    </row>
    <row r="6225" spans="1:9" s="8" customFormat="1" ht="30" x14ac:dyDescent="0.25">
      <c r="A6225" s="860"/>
      <c r="B6225" s="917"/>
      <c r="C6225" s="437" t="s">
        <v>6402</v>
      </c>
      <c r="D6225" s="437" t="s">
        <v>5476</v>
      </c>
      <c r="E6225" s="437" t="s">
        <v>14</v>
      </c>
      <c r="F6225" s="437" t="s">
        <v>121</v>
      </c>
      <c r="G6225" s="437">
        <v>360000</v>
      </c>
      <c r="H6225" s="437">
        <v>360000</v>
      </c>
      <c r="I6225" s="437">
        <v>1</v>
      </c>
    </row>
    <row r="6226" spans="1:9" s="8" customFormat="1" ht="30" x14ac:dyDescent="0.25">
      <c r="A6226" s="860"/>
      <c r="B6226" s="918"/>
      <c r="C6226" s="437" t="s">
        <v>6403</v>
      </c>
      <c r="D6226" s="437" t="s">
        <v>5476</v>
      </c>
      <c r="E6226" s="437" t="s">
        <v>14</v>
      </c>
      <c r="F6226" s="437" t="s">
        <v>121</v>
      </c>
      <c r="G6226" s="437">
        <v>376000</v>
      </c>
      <c r="H6226" s="437">
        <v>376000</v>
      </c>
      <c r="I6226" s="437">
        <v>1</v>
      </c>
    </row>
    <row r="6227" spans="1:9" x14ac:dyDescent="0.25">
      <c r="A6227" s="860"/>
      <c r="B6227" s="837" t="s">
        <v>297</v>
      </c>
      <c r="C6227" s="837"/>
      <c r="D6227" s="837"/>
      <c r="E6227" s="837"/>
      <c r="F6227" s="837"/>
      <c r="G6227" s="837"/>
      <c r="H6227" s="2">
        <v>6934000</v>
      </c>
      <c r="I6227" s="2"/>
    </row>
    <row r="6228" spans="1:9" x14ac:dyDescent="0.25">
      <c r="A6228" s="860"/>
      <c r="B6228" s="817" t="s">
        <v>11</v>
      </c>
      <c r="C6228" s="817"/>
      <c r="D6228" s="817"/>
      <c r="E6228" s="817"/>
      <c r="F6228" s="817"/>
      <c r="G6228" s="817"/>
      <c r="H6228" s="72">
        <v>3750000</v>
      </c>
      <c r="I6228" s="72"/>
    </row>
    <row r="6229" spans="1:9" s="8" customFormat="1" x14ac:dyDescent="0.25">
      <c r="A6229" s="860"/>
      <c r="B6229" s="15">
        <v>4267</v>
      </c>
      <c r="C6229" s="139">
        <v>39221400</v>
      </c>
      <c r="D6229" s="140" t="s">
        <v>3788</v>
      </c>
      <c r="E6229" s="15" t="s">
        <v>126</v>
      </c>
      <c r="F6229" s="15" t="s">
        <v>15</v>
      </c>
      <c r="G6229" s="16">
        <v>6000</v>
      </c>
      <c r="H6229" s="16">
        <v>1200000</v>
      </c>
      <c r="I6229" s="16">
        <v>200</v>
      </c>
    </row>
    <row r="6230" spans="1:9" s="8" customFormat="1" x14ac:dyDescent="0.25">
      <c r="A6230" s="860"/>
      <c r="B6230" s="15">
        <v>4269</v>
      </c>
      <c r="C6230" s="139">
        <v>44110000</v>
      </c>
      <c r="D6230" s="140" t="s">
        <v>3787</v>
      </c>
      <c r="E6230" s="15" t="s">
        <v>14</v>
      </c>
      <c r="F6230" s="15" t="s">
        <v>121</v>
      </c>
      <c r="G6230" s="16">
        <v>2550000</v>
      </c>
      <c r="H6230" s="16">
        <v>2550000</v>
      </c>
      <c r="I6230" s="16">
        <v>1</v>
      </c>
    </row>
    <row r="6231" spans="1:9" s="8" customFormat="1" x14ac:dyDescent="0.25">
      <c r="A6231" s="860"/>
      <c r="B6231" s="225">
        <v>4267</v>
      </c>
      <c r="C6231" s="225" t="s">
        <v>5462</v>
      </c>
      <c r="D6231" s="198" t="s">
        <v>3788</v>
      </c>
      <c r="E6231" s="225" t="s">
        <v>126</v>
      </c>
      <c r="F6231" s="225" t="s">
        <v>121</v>
      </c>
      <c r="G6231" s="245">
        <v>411000</v>
      </c>
      <c r="H6231" s="245">
        <v>411000</v>
      </c>
      <c r="I6231" s="53">
        <v>1</v>
      </c>
    </row>
    <row r="6232" spans="1:9" s="8" customFormat="1" ht="30" x14ac:dyDescent="0.25">
      <c r="A6232" s="860"/>
      <c r="B6232" s="225">
        <v>4267</v>
      </c>
      <c r="C6232" s="225" t="s">
        <v>5463</v>
      </c>
      <c r="D6232" s="198" t="s">
        <v>5468</v>
      </c>
      <c r="E6232" s="225" t="s">
        <v>14</v>
      </c>
      <c r="F6232" s="225" t="s">
        <v>15</v>
      </c>
      <c r="G6232" s="246" t="s">
        <v>5469</v>
      </c>
      <c r="H6232" s="245">
        <v>168000</v>
      </c>
      <c r="I6232" s="247">
        <v>1680</v>
      </c>
    </row>
    <row r="6233" spans="1:9" s="8" customFormat="1" ht="30" x14ac:dyDescent="0.25">
      <c r="A6233" s="860"/>
      <c r="B6233" s="225">
        <v>4267</v>
      </c>
      <c r="C6233" s="225" t="s">
        <v>5464</v>
      </c>
      <c r="D6233" s="198" t="s">
        <v>5468</v>
      </c>
      <c r="E6233" s="225" t="s">
        <v>14</v>
      </c>
      <c r="F6233" s="225" t="s">
        <v>15</v>
      </c>
      <c r="G6233" s="246" t="s">
        <v>5470</v>
      </c>
      <c r="H6233" s="245">
        <v>166320</v>
      </c>
      <c r="I6233" s="247">
        <v>1386</v>
      </c>
    </row>
    <row r="6234" spans="1:9" s="8" customFormat="1" ht="30" x14ac:dyDescent="0.25">
      <c r="A6234" s="860"/>
      <c r="B6234" s="225">
        <v>4267</v>
      </c>
      <c r="C6234" s="225" t="s">
        <v>5465</v>
      </c>
      <c r="D6234" s="198" t="s">
        <v>5468</v>
      </c>
      <c r="E6234" s="225" t="s">
        <v>14</v>
      </c>
      <c r="F6234" s="225" t="s">
        <v>15</v>
      </c>
      <c r="G6234" s="246" t="s">
        <v>5471</v>
      </c>
      <c r="H6234" s="245">
        <v>166320</v>
      </c>
      <c r="I6234" s="247">
        <v>924</v>
      </c>
    </row>
    <row r="6235" spans="1:9" s="8" customFormat="1" ht="30" x14ac:dyDescent="0.25">
      <c r="A6235" s="860"/>
      <c r="B6235" s="225">
        <v>4267</v>
      </c>
      <c r="C6235" s="225" t="s">
        <v>5466</v>
      </c>
      <c r="D6235" s="198" t="s">
        <v>5468</v>
      </c>
      <c r="E6235" s="225" t="s">
        <v>14</v>
      </c>
      <c r="F6235" s="225" t="s">
        <v>15</v>
      </c>
      <c r="G6235" s="246" t="s">
        <v>5472</v>
      </c>
      <c r="H6235" s="245">
        <v>143880</v>
      </c>
      <c r="I6235" s="247">
        <v>660</v>
      </c>
    </row>
    <row r="6236" spans="1:9" s="8" customFormat="1" ht="30" x14ac:dyDescent="0.25">
      <c r="A6236" s="860"/>
      <c r="B6236" s="225">
        <v>4267</v>
      </c>
      <c r="C6236" s="225" t="s">
        <v>5467</v>
      </c>
      <c r="D6236" s="198" t="s">
        <v>5468</v>
      </c>
      <c r="E6236" s="225" t="s">
        <v>14</v>
      </c>
      <c r="F6236" s="225" t="s">
        <v>15</v>
      </c>
      <c r="G6236" s="246" t="s">
        <v>5473</v>
      </c>
      <c r="H6236" s="245">
        <v>143880</v>
      </c>
      <c r="I6236" s="247">
        <v>660</v>
      </c>
    </row>
    <row r="6237" spans="1:9" x14ac:dyDescent="0.25">
      <c r="A6237" s="860"/>
      <c r="B6237" s="817" t="s">
        <v>154</v>
      </c>
      <c r="C6237" s="817"/>
      <c r="D6237" s="817"/>
      <c r="E6237" s="817"/>
      <c r="F6237" s="817"/>
      <c r="G6237" s="817"/>
      <c r="H6237" s="72">
        <v>1000000</v>
      </c>
      <c r="I6237" s="72"/>
    </row>
    <row r="6238" spans="1:9" s="8" customFormat="1" ht="30" x14ac:dyDescent="0.25">
      <c r="A6238" s="860"/>
      <c r="B6238" s="15">
        <v>4251</v>
      </c>
      <c r="C6238" s="139">
        <v>45211100</v>
      </c>
      <c r="D6238" s="140" t="s">
        <v>635</v>
      </c>
      <c r="E6238" s="15" t="s">
        <v>126</v>
      </c>
      <c r="F6238" s="15" t="s">
        <v>121</v>
      </c>
      <c r="G6238" s="16">
        <v>1000000</v>
      </c>
      <c r="H6238" s="16">
        <v>1000000</v>
      </c>
      <c r="I6238" s="16">
        <v>1</v>
      </c>
    </row>
    <row r="6239" spans="1:9" x14ac:dyDescent="0.25">
      <c r="A6239" s="860"/>
      <c r="B6239" s="1066" t="s">
        <v>118</v>
      </c>
      <c r="C6239" s="1066"/>
      <c r="D6239" s="1066"/>
      <c r="E6239" s="1066"/>
      <c r="F6239" s="1066"/>
      <c r="G6239" s="1066"/>
      <c r="H6239" s="72">
        <v>2184000</v>
      </c>
      <c r="I6239" s="72"/>
    </row>
    <row r="6240" spans="1:9" x14ac:dyDescent="0.25">
      <c r="A6240" s="860"/>
      <c r="B6240" s="806">
        <v>4239</v>
      </c>
      <c r="C6240" s="157" t="s">
        <v>3789</v>
      </c>
      <c r="D6240" s="142" t="s">
        <v>294</v>
      </c>
      <c r="E6240" s="12" t="s">
        <v>120</v>
      </c>
      <c r="F6240" s="12" t="s">
        <v>121</v>
      </c>
      <c r="G6240" s="14">
        <v>2184000</v>
      </c>
      <c r="H6240" s="14">
        <v>2184000</v>
      </c>
      <c r="I6240" s="14">
        <v>1</v>
      </c>
    </row>
    <row r="6241" spans="1:9" x14ac:dyDescent="0.25">
      <c r="A6241" s="860"/>
      <c r="B6241" s="837" t="s">
        <v>299</v>
      </c>
      <c r="C6241" s="837"/>
      <c r="D6241" s="837"/>
      <c r="E6241" s="837"/>
      <c r="F6241" s="837"/>
      <c r="G6241" s="837"/>
      <c r="H6241" s="2">
        <v>41952000</v>
      </c>
      <c r="I6241" s="2"/>
    </row>
    <row r="6242" spans="1:9" x14ac:dyDescent="0.25">
      <c r="A6242" s="860"/>
      <c r="B6242" s="817" t="s">
        <v>118</v>
      </c>
      <c r="C6242" s="817"/>
      <c r="D6242" s="817"/>
      <c r="E6242" s="817"/>
      <c r="F6242" s="817"/>
      <c r="G6242" s="817"/>
      <c r="H6242" s="72">
        <v>41952000</v>
      </c>
      <c r="I6242" s="72"/>
    </row>
    <row r="6243" spans="1:9" s="8" customFormat="1" ht="30" x14ac:dyDescent="0.25">
      <c r="A6243" s="860"/>
      <c r="B6243" s="836">
        <v>4215</v>
      </c>
      <c r="C6243" s="139">
        <v>66511120</v>
      </c>
      <c r="D6243" s="140" t="s">
        <v>300</v>
      </c>
      <c r="E6243" s="15" t="s">
        <v>149</v>
      </c>
      <c r="F6243" s="15" t="s">
        <v>121</v>
      </c>
      <c r="G6243" s="16">
        <v>41952000</v>
      </c>
      <c r="H6243" s="16">
        <v>41952000</v>
      </c>
      <c r="I6243" s="16">
        <v>1</v>
      </c>
    </row>
    <row r="6244" spans="1:9" x14ac:dyDescent="0.25">
      <c r="A6244" s="860"/>
      <c r="B6244" s="837" t="s">
        <v>3790</v>
      </c>
      <c r="C6244" s="837"/>
      <c r="D6244" s="837"/>
      <c r="E6244" s="837"/>
      <c r="F6244" s="837"/>
      <c r="G6244" s="837"/>
      <c r="H6244" s="2">
        <v>10203109</v>
      </c>
      <c r="I6244" s="2"/>
    </row>
    <row r="6245" spans="1:9" x14ac:dyDescent="0.25">
      <c r="A6245" s="860"/>
      <c r="B6245" s="817" t="s">
        <v>154</v>
      </c>
      <c r="C6245" s="817"/>
      <c r="D6245" s="817"/>
      <c r="E6245" s="817"/>
      <c r="F6245" s="817"/>
      <c r="G6245" s="817"/>
      <c r="H6245" s="72">
        <v>9876901</v>
      </c>
      <c r="I6245" s="72"/>
    </row>
    <row r="6246" spans="1:9" ht="30" x14ac:dyDescent="0.25">
      <c r="A6246" s="860"/>
      <c r="B6246" s="806">
        <v>5112</v>
      </c>
      <c r="C6246" s="157" t="s">
        <v>3791</v>
      </c>
      <c r="D6246" s="142" t="s">
        <v>1447</v>
      </c>
      <c r="E6246" s="12" t="s">
        <v>126</v>
      </c>
      <c r="F6246" s="12" t="s">
        <v>121</v>
      </c>
      <c r="G6246" s="14">
        <v>9876901</v>
      </c>
      <c r="H6246" s="14">
        <v>9876901</v>
      </c>
      <c r="I6246" s="14">
        <v>1</v>
      </c>
    </row>
    <row r="6247" spans="1:9" x14ac:dyDescent="0.25">
      <c r="A6247" s="860"/>
      <c r="B6247" s="817" t="s">
        <v>118</v>
      </c>
      <c r="C6247" s="817"/>
      <c r="D6247" s="817"/>
      <c r="E6247" s="817"/>
      <c r="F6247" s="817"/>
      <c r="G6247" s="817"/>
      <c r="H6247" s="72">
        <v>326208</v>
      </c>
      <c r="I6247" s="72"/>
    </row>
    <row r="6248" spans="1:9" ht="30" x14ac:dyDescent="0.25">
      <c r="A6248" s="860"/>
      <c r="B6248" s="806">
        <v>5112</v>
      </c>
      <c r="C6248" s="157" t="s">
        <v>3792</v>
      </c>
      <c r="D6248" s="142" t="s">
        <v>168</v>
      </c>
      <c r="E6248" s="12" t="s">
        <v>172</v>
      </c>
      <c r="F6248" s="12" t="s">
        <v>121</v>
      </c>
      <c r="G6248" s="14">
        <v>250932</v>
      </c>
      <c r="H6248" s="14">
        <v>250932</v>
      </c>
      <c r="I6248" s="14">
        <v>1</v>
      </c>
    </row>
    <row r="6249" spans="1:9" ht="30" x14ac:dyDescent="0.25">
      <c r="A6249" s="860"/>
      <c r="B6249" s="806"/>
      <c r="C6249" s="157" t="s">
        <v>3793</v>
      </c>
      <c r="D6249" s="142" t="s">
        <v>532</v>
      </c>
      <c r="E6249" s="12" t="s">
        <v>120</v>
      </c>
      <c r="F6249" s="12" t="s">
        <v>121</v>
      </c>
      <c r="G6249" s="14">
        <v>75276</v>
      </c>
      <c r="H6249" s="14">
        <v>75276</v>
      </c>
      <c r="I6249" s="14">
        <v>1</v>
      </c>
    </row>
    <row r="6250" spans="1:9" x14ac:dyDescent="0.25">
      <c r="A6250" s="860"/>
      <c r="B6250" s="837" t="s">
        <v>642</v>
      </c>
      <c r="C6250" s="837"/>
      <c r="D6250" s="837"/>
      <c r="E6250" s="837"/>
      <c r="F6250" s="837"/>
      <c r="G6250" s="837"/>
      <c r="H6250" s="2">
        <v>1500000</v>
      </c>
      <c r="I6250" s="2"/>
    </row>
    <row r="6251" spans="1:9" x14ac:dyDescent="0.25">
      <c r="A6251" s="860"/>
      <c r="B6251" s="817" t="s">
        <v>118</v>
      </c>
      <c r="C6251" s="817"/>
      <c r="D6251" s="817"/>
      <c r="E6251" s="817"/>
      <c r="F6251" s="817"/>
      <c r="G6251" s="817"/>
      <c r="H6251" s="72">
        <v>1500000</v>
      </c>
      <c r="I6251" s="72"/>
    </row>
    <row r="6252" spans="1:9" x14ac:dyDescent="0.25">
      <c r="A6252" s="860"/>
      <c r="B6252" s="806">
        <v>4239</v>
      </c>
      <c r="C6252" s="157" t="s">
        <v>3794</v>
      </c>
      <c r="D6252" s="142" t="s">
        <v>294</v>
      </c>
      <c r="E6252" s="12" t="s">
        <v>120</v>
      </c>
      <c r="F6252" s="12" t="s">
        <v>121</v>
      </c>
      <c r="G6252" s="14">
        <v>1500000</v>
      </c>
      <c r="H6252" s="14">
        <v>1500000</v>
      </c>
      <c r="I6252" s="14">
        <v>1</v>
      </c>
    </row>
    <row r="6253" spans="1:9" x14ac:dyDescent="0.25">
      <c r="A6253" s="860"/>
      <c r="B6253" s="869" t="s">
        <v>301</v>
      </c>
      <c r="C6253" s="869"/>
      <c r="D6253" s="869"/>
      <c r="E6253" s="869"/>
      <c r="F6253" s="869"/>
      <c r="G6253" s="869"/>
      <c r="H6253" s="2">
        <v>841674715.20001841</v>
      </c>
      <c r="I6253" s="2"/>
    </row>
    <row r="6254" spans="1:9" ht="38.25" customHeight="1" x14ac:dyDescent="0.25">
      <c r="A6254" s="893" t="s">
        <v>5263</v>
      </c>
      <c r="B6254" s="818" t="s">
        <v>3796</v>
      </c>
      <c r="C6254" s="818"/>
      <c r="D6254" s="818"/>
      <c r="E6254" s="818"/>
      <c r="F6254" s="818"/>
      <c r="G6254" s="818"/>
      <c r="H6254" s="818"/>
      <c r="I6254" s="818"/>
    </row>
    <row r="6255" spans="1:9" x14ac:dyDescent="0.25">
      <c r="A6255" s="893"/>
      <c r="B6255" s="41"/>
      <c r="C6255" s="160"/>
      <c r="D6255" s="160"/>
      <c r="E6255" s="41"/>
      <c r="F6255" s="41"/>
      <c r="G6255" s="55"/>
      <c r="H6255" s="55"/>
      <c r="I6255" s="55"/>
    </row>
    <row r="6256" spans="1:9" x14ac:dyDescent="0.25">
      <c r="A6256" s="893"/>
      <c r="B6256" s="912" t="s">
        <v>1</v>
      </c>
      <c r="C6256" s="913" t="s">
        <v>2</v>
      </c>
      <c r="D6256" s="913"/>
      <c r="E6256" s="912" t="s">
        <v>3</v>
      </c>
      <c r="F6256" s="912" t="s">
        <v>4</v>
      </c>
      <c r="G6256" s="824" t="s">
        <v>5</v>
      </c>
      <c r="H6256" s="824" t="s">
        <v>6</v>
      </c>
      <c r="I6256" s="824" t="s">
        <v>7</v>
      </c>
    </row>
    <row r="6257" spans="1:9" ht="60" x14ac:dyDescent="0.25">
      <c r="A6257" s="893"/>
      <c r="B6257" s="912"/>
      <c r="C6257" s="161" t="s">
        <v>8</v>
      </c>
      <c r="D6257" s="161" t="s">
        <v>9</v>
      </c>
      <c r="E6257" s="912"/>
      <c r="F6257" s="912"/>
      <c r="G6257" s="824"/>
      <c r="H6257" s="824"/>
      <c r="I6257" s="824"/>
    </row>
    <row r="6258" spans="1:9" x14ac:dyDescent="0.25">
      <c r="A6258" s="893"/>
      <c r="B6258" s="42"/>
      <c r="C6258" s="161">
        <v>1</v>
      </c>
      <c r="D6258" s="161">
        <v>2</v>
      </c>
      <c r="E6258" s="42">
        <v>3</v>
      </c>
      <c r="F6258" s="42">
        <v>4</v>
      </c>
      <c r="G6258" s="72">
        <v>5</v>
      </c>
      <c r="H6258" s="72">
        <v>6</v>
      </c>
      <c r="I6258" s="72">
        <v>7</v>
      </c>
    </row>
    <row r="6259" spans="1:9" x14ac:dyDescent="0.25">
      <c r="A6259" s="893"/>
      <c r="B6259" s="908" t="s">
        <v>10</v>
      </c>
      <c r="C6259" s="908"/>
      <c r="D6259" s="908"/>
      <c r="E6259" s="908"/>
      <c r="F6259" s="908"/>
      <c r="G6259" s="908"/>
      <c r="H6259" s="2"/>
      <c r="I6259" s="2"/>
    </row>
    <row r="6260" spans="1:9" x14ac:dyDescent="0.25">
      <c r="A6260" s="893"/>
      <c r="B6260" s="922" t="s">
        <v>11</v>
      </c>
      <c r="C6260" s="923"/>
      <c r="D6260" s="923"/>
      <c r="E6260" s="923"/>
      <c r="F6260" s="923"/>
      <c r="G6260" s="923"/>
      <c r="H6260" s="923"/>
      <c r="I6260" s="924"/>
    </row>
    <row r="6261" spans="1:9" s="52" customFormat="1" x14ac:dyDescent="0.25">
      <c r="A6261" s="893"/>
      <c r="B6261" s="51">
        <v>4222</v>
      </c>
      <c r="C6261" s="162">
        <v>22451280</v>
      </c>
      <c r="D6261" s="163" t="s">
        <v>3797</v>
      </c>
      <c r="E6261" s="51" t="s">
        <v>120</v>
      </c>
      <c r="F6261" s="51" t="s">
        <v>15</v>
      </c>
      <c r="G6261" s="56">
        <v>300000</v>
      </c>
      <c r="H6261" s="56">
        <v>600000</v>
      </c>
      <c r="I6261" s="56">
        <v>2</v>
      </c>
    </row>
    <row r="6262" spans="1:9" x14ac:dyDescent="0.25">
      <c r="A6262" s="893"/>
      <c r="B6262" s="894">
        <v>4261</v>
      </c>
      <c r="C6262" s="164" t="s">
        <v>5792</v>
      </c>
      <c r="D6262" s="165" t="s">
        <v>48</v>
      </c>
      <c r="E6262" s="43" t="s">
        <v>14</v>
      </c>
      <c r="F6262" s="43" t="s">
        <v>49</v>
      </c>
      <c r="G6262" s="57">
        <v>1500</v>
      </c>
      <c r="H6262" s="57">
        <v>1800000</v>
      </c>
      <c r="I6262" s="57">
        <v>1200</v>
      </c>
    </row>
    <row r="6263" spans="1:9" ht="60" x14ac:dyDescent="0.25">
      <c r="A6263" s="893"/>
      <c r="B6263" s="895"/>
      <c r="C6263" s="164" t="s">
        <v>3799</v>
      </c>
      <c r="D6263" s="165" t="s">
        <v>3800</v>
      </c>
      <c r="E6263" s="43" t="s">
        <v>14</v>
      </c>
      <c r="F6263" s="43" t="s">
        <v>15</v>
      </c>
      <c r="G6263" s="57">
        <v>30000</v>
      </c>
      <c r="H6263" s="57">
        <v>60000</v>
      </c>
      <c r="I6263" s="57">
        <v>2</v>
      </c>
    </row>
    <row r="6264" spans="1:9" ht="30" x14ac:dyDescent="0.25">
      <c r="A6264" s="893"/>
      <c r="B6264" s="895"/>
      <c r="C6264" s="164" t="s">
        <v>3801</v>
      </c>
      <c r="D6264" s="165" t="s">
        <v>3802</v>
      </c>
      <c r="E6264" s="43" t="s">
        <v>14</v>
      </c>
      <c r="F6264" s="43" t="s">
        <v>15</v>
      </c>
      <c r="G6264" s="57">
        <v>20000</v>
      </c>
      <c r="H6264" s="57">
        <v>40000</v>
      </c>
      <c r="I6264" s="57">
        <v>2</v>
      </c>
    </row>
    <row r="6265" spans="1:9" x14ac:dyDescent="0.25">
      <c r="A6265" s="893"/>
      <c r="B6265" s="895"/>
      <c r="C6265" s="165" t="s">
        <v>7010</v>
      </c>
      <c r="D6265" s="165" t="s">
        <v>13</v>
      </c>
      <c r="E6265" s="608" t="s">
        <v>14</v>
      </c>
      <c r="F6265" s="608" t="s">
        <v>15</v>
      </c>
      <c r="G6265" s="57">
        <v>5700</v>
      </c>
      <c r="H6265" s="356">
        <v>28.5</v>
      </c>
      <c r="I6265" s="57">
        <v>5</v>
      </c>
    </row>
    <row r="6266" spans="1:9" x14ac:dyDescent="0.25">
      <c r="A6266" s="893"/>
      <c r="B6266" s="895"/>
      <c r="C6266" s="165" t="s">
        <v>7011</v>
      </c>
      <c r="D6266" s="165" t="s">
        <v>313</v>
      </c>
      <c r="E6266" s="608" t="s">
        <v>14</v>
      </c>
      <c r="F6266" s="608" t="s">
        <v>15</v>
      </c>
      <c r="G6266" s="57">
        <v>120</v>
      </c>
      <c r="H6266" s="356">
        <v>3.6</v>
      </c>
      <c r="I6266" s="57">
        <v>30</v>
      </c>
    </row>
    <row r="6267" spans="1:9" ht="30" x14ac:dyDescent="0.25">
      <c r="A6267" s="893"/>
      <c r="B6267" s="895"/>
      <c r="C6267" s="165" t="s">
        <v>7012</v>
      </c>
      <c r="D6267" s="165" t="s">
        <v>6543</v>
      </c>
      <c r="E6267" s="608" t="s">
        <v>14</v>
      </c>
      <c r="F6267" s="608" t="s">
        <v>15</v>
      </c>
      <c r="G6267" s="57">
        <v>10000</v>
      </c>
      <c r="H6267" s="356">
        <v>120</v>
      </c>
      <c r="I6267" s="57">
        <v>12</v>
      </c>
    </row>
    <row r="6268" spans="1:9" x14ac:dyDescent="0.25">
      <c r="A6268" s="893"/>
      <c r="B6268" s="895"/>
      <c r="C6268" s="165" t="s">
        <v>7013</v>
      </c>
      <c r="D6268" s="165" t="s">
        <v>7014</v>
      </c>
      <c r="E6268" s="608" t="s">
        <v>14</v>
      </c>
      <c r="F6268" s="608" t="s">
        <v>15</v>
      </c>
      <c r="G6268" s="57">
        <v>350</v>
      </c>
      <c r="H6268" s="356">
        <v>3.5</v>
      </c>
      <c r="I6268" s="57">
        <v>10</v>
      </c>
    </row>
    <row r="6269" spans="1:9" x14ac:dyDescent="0.25">
      <c r="A6269" s="893"/>
      <c r="B6269" s="895"/>
      <c r="C6269" s="165" t="s">
        <v>7015</v>
      </c>
      <c r="D6269" s="165" t="s">
        <v>17</v>
      </c>
      <c r="E6269" s="608" t="s">
        <v>14</v>
      </c>
      <c r="F6269" s="608" t="s">
        <v>15</v>
      </c>
      <c r="G6269" s="57">
        <v>120</v>
      </c>
      <c r="H6269" s="356">
        <v>63.6</v>
      </c>
      <c r="I6269" s="57">
        <v>530</v>
      </c>
    </row>
    <row r="6270" spans="1:9" x14ac:dyDescent="0.25">
      <c r="A6270" s="893"/>
      <c r="B6270" s="895"/>
      <c r="C6270" s="165" t="s">
        <v>7016</v>
      </c>
      <c r="D6270" s="165" t="s">
        <v>17</v>
      </c>
      <c r="E6270" s="608" t="s">
        <v>14</v>
      </c>
      <c r="F6270" s="608" t="s">
        <v>15</v>
      </c>
      <c r="G6270" s="57">
        <v>1200</v>
      </c>
      <c r="H6270" s="356">
        <v>36</v>
      </c>
      <c r="I6270" s="57">
        <v>30</v>
      </c>
    </row>
    <row r="6271" spans="1:9" x14ac:dyDescent="0.25">
      <c r="A6271" s="893"/>
      <c r="B6271" s="895"/>
      <c r="C6271" s="165" t="s">
        <v>7017</v>
      </c>
      <c r="D6271" s="165" t="s">
        <v>19</v>
      </c>
      <c r="E6271" s="608" t="s">
        <v>14</v>
      </c>
      <c r="F6271" s="608" t="s">
        <v>15</v>
      </c>
      <c r="G6271" s="57">
        <v>250</v>
      </c>
      <c r="H6271" s="356">
        <v>20</v>
      </c>
      <c r="I6271" s="57">
        <v>80</v>
      </c>
    </row>
    <row r="6272" spans="1:9" x14ac:dyDescent="0.25">
      <c r="A6272" s="893"/>
      <c r="B6272" s="895"/>
      <c r="C6272" s="165" t="s">
        <v>7018</v>
      </c>
      <c r="D6272" s="165" t="s">
        <v>21</v>
      </c>
      <c r="E6272" s="608" t="s">
        <v>14</v>
      </c>
      <c r="F6272" s="608" t="s">
        <v>15</v>
      </c>
      <c r="G6272" s="57">
        <v>60</v>
      </c>
      <c r="H6272" s="356">
        <v>3</v>
      </c>
      <c r="I6272" s="57">
        <v>50</v>
      </c>
    </row>
    <row r="6273" spans="1:9" x14ac:dyDescent="0.25">
      <c r="A6273" s="893"/>
      <c r="B6273" s="895"/>
      <c r="C6273" s="165" t="s">
        <v>7019</v>
      </c>
      <c r="D6273" s="165" t="s">
        <v>7020</v>
      </c>
      <c r="E6273" s="608" t="s">
        <v>14</v>
      </c>
      <c r="F6273" s="608" t="s">
        <v>15</v>
      </c>
      <c r="G6273" s="57">
        <v>16500</v>
      </c>
      <c r="H6273" s="356">
        <v>16.5</v>
      </c>
      <c r="I6273" s="57">
        <v>1</v>
      </c>
    </row>
    <row r="6274" spans="1:9" x14ac:dyDescent="0.25">
      <c r="A6274" s="893"/>
      <c r="B6274" s="895"/>
      <c r="C6274" s="165" t="s">
        <v>7021</v>
      </c>
      <c r="D6274" s="165" t="s">
        <v>7020</v>
      </c>
      <c r="E6274" s="608" t="s">
        <v>14</v>
      </c>
      <c r="F6274" s="608" t="s">
        <v>15</v>
      </c>
      <c r="G6274" s="57">
        <v>15000</v>
      </c>
      <c r="H6274" s="356">
        <v>15</v>
      </c>
      <c r="I6274" s="57">
        <v>1</v>
      </c>
    </row>
    <row r="6275" spans="1:9" x14ac:dyDescent="0.25">
      <c r="A6275" s="893"/>
      <c r="B6275" s="895"/>
      <c r="C6275" s="165" t="s">
        <v>7022</v>
      </c>
      <c r="D6275" s="165" t="s">
        <v>7023</v>
      </c>
      <c r="E6275" s="608" t="s">
        <v>14</v>
      </c>
      <c r="F6275" s="608" t="s">
        <v>15</v>
      </c>
      <c r="G6275" s="57">
        <v>13000</v>
      </c>
      <c r="H6275" s="356">
        <v>13</v>
      </c>
      <c r="I6275" s="57">
        <v>1</v>
      </c>
    </row>
    <row r="6276" spans="1:9" x14ac:dyDescent="0.25">
      <c r="A6276" s="893"/>
      <c r="B6276" s="895"/>
      <c r="C6276" s="165" t="s">
        <v>7024</v>
      </c>
      <c r="D6276" s="165" t="s">
        <v>7025</v>
      </c>
      <c r="E6276" s="608" t="s">
        <v>14</v>
      </c>
      <c r="F6276" s="608" t="s">
        <v>15</v>
      </c>
      <c r="G6276" s="57">
        <v>3000</v>
      </c>
      <c r="H6276" s="356">
        <v>6</v>
      </c>
      <c r="I6276" s="57">
        <v>2</v>
      </c>
    </row>
    <row r="6277" spans="1:9" x14ac:dyDescent="0.25">
      <c r="A6277" s="893"/>
      <c r="B6277" s="895"/>
      <c r="C6277" s="165" t="s">
        <v>7026</v>
      </c>
      <c r="D6277" s="165" t="s">
        <v>7027</v>
      </c>
      <c r="E6277" s="608" t="s">
        <v>14</v>
      </c>
      <c r="F6277" s="608" t="s">
        <v>15</v>
      </c>
      <c r="G6277" s="57">
        <v>300</v>
      </c>
      <c r="H6277" s="356">
        <v>15</v>
      </c>
      <c r="I6277" s="57">
        <v>50</v>
      </c>
    </row>
    <row r="6278" spans="1:9" x14ac:dyDescent="0.25">
      <c r="A6278" s="893"/>
      <c r="B6278" s="895"/>
      <c r="C6278" s="165" t="s">
        <v>7028</v>
      </c>
      <c r="D6278" s="165" t="s">
        <v>7029</v>
      </c>
      <c r="E6278" s="608" t="s">
        <v>14</v>
      </c>
      <c r="F6278" s="608" t="s">
        <v>15</v>
      </c>
      <c r="G6278" s="57">
        <v>500</v>
      </c>
      <c r="H6278" s="356">
        <v>2.5</v>
      </c>
      <c r="I6278" s="57">
        <v>5</v>
      </c>
    </row>
    <row r="6279" spans="1:9" x14ac:dyDescent="0.25">
      <c r="A6279" s="893"/>
      <c r="B6279" s="895"/>
      <c r="C6279" s="165" t="s">
        <v>7030</v>
      </c>
      <c r="D6279" s="165" t="s">
        <v>25</v>
      </c>
      <c r="E6279" s="608" t="s">
        <v>14</v>
      </c>
      <c r="F6279" s="608" t="s">
        <v>15</v>
      </c>
      <c r="G6279" s="57">
        <v>500</v>
      </c>
      <c r="H6279" s="356">
        <v>15</v>
      </c>
      <c r="I6279" s="57">
        <v>30</v>
      </c>
    </row>
    <row r="6280" spans="1:9" x14ac:dyDescent="0.25">
      <c r="A6280" s="893"/>
      <c r="B6280" s="895"/>
      <c r="C6280" s="165" t="s">
        <v>7031</v>
      </c>
      <c r="D6280" s="165" t="s">
        <v>7032</v>
      </c>
      <c r="E6280" s="608" t="s">
        <v>14</v>
      </c>
      <c r="F6280" s="608" t="s">
        <v>15</v>
      </c>
      <c r="G6280" s="57">
        <v>250</v>
      </c>
      <c r="H6280" s="356">
        <v>20</v>
      </c>
      <c r="I6280" s="57">
        <v>80</v>
      </c>
    </row>
    <row r="6281" spans="1:9" x14ac:dyDescent="0.25">
      <c r="A6281" s="893"/>
      <c r="B6281" s="895"/>
      <c r="C6281" s="165" t="s">
        <v>7033</v>
      </c>
      <c r="D6281" s="165" t="s">
        <v>7034</v>
      </c>
      <c r="E6281" s="608" t="s">
        <v>14</v>
      </c>
      <c r="F6281" s="608" t="s">
        <v>15</v>
      </c>
      <c r="G6281" s="57">
        <v>250</v>
      </c>
      <c r="H6281" s="356">
        <v>12.5</v>
      </c>
      <c r="I6281" s="57">
        <v>50</v>
      </c>
    </row>
    <row r="6282" spans="1:9" x14ac:dyDescent="0.25">
      <c r="A6282" s="893"/>
      <c r="B6282" s="895"/>
      <c r="C6282" s="165" t="s">
        <v>7035</v>
      </c>
      <c r="D6282" s="165" t="s">
        <v>6475</v>
      </c>
      <c r="E6282" s="608" t="s">
        <v>14</v>
      </c>
      <c r="F6282" s="608" t="s">
        <v>15</v>
      </c>
      <c r="G6282" s="57">
        <v>700</v>
      </c>
      <c r="H6282" s="356">
        <v>42</v>
      </c>
      <c r="I6282" s="57">
        <v>60</v>
      </c>
    </row>
    <row r="6283" spans="1:9" x14ac:dyDescent="0.25">
      <c r="A6283" s="893"/>
      <c r="B6283" s="895"/>
      <c r="C6283" s="165" t="s">
        <v>7036</v>
      </c>
      <c r="D6283" s="165" t="s">
        <v>6475</v>
      </c>
      <c r="E6283" s="608" t="s">
        <v>14</v>
      </c>
      <c r="F6283" s="608" t="s">
        <v>15</v>
      </c>
      <c r="G6283" s="57">
        <v>3000</v>
      </c>
      <c r="H6283" s="356">
        <v>90</v>
      </c>
      <c r="I6283" s="57">
        <v>30</v>
      </c>
    </row>
    <row r="6284" spans="1:9" x14ac:dyDescent="0.25">
      <c r="A6284" s="893"/>
      <c r="B6284" s="895"/>
      <c r="C6284" s="165" t="s">
        <v>7037</v>
      </c>
      <c r="D6284" s="165" t="s">
        <v>7038</v>
      </c>
      <c r="E6284" s="608" t="s">
        <v>14</v>
      </c>
      <c r="F6284" s="608" t="s">
        <v>30</v>
      </c>
      <c r="G6284" s="57">
        <v>100</v>
      </c>
      <c r="H6284" s="356">
        <v>5</v>
      </c>
      <c r="I6284" s="57">
        <v>50</v>
      </c>
    </row>
    <row r="6285" spans="1:9" x14ac:dyDescent="0.25">
      <c r="A6285" s="893"/>
      <c r="B6285" s="895"/>
      <c r="C6285" s="165" t="s">
        <v>7039</v>
      </c>
      <c r="D6285" s="165" t="s">
        <v>7040</v>
      </c>
      <c r="E6285" s="608" t="s">
        <v>14</v>
      </c>
      <c r="F6285" s="608" t="s">
        <v>30</v>
      </c>
      <c r="G6285" s="57">
        <v>200</v>
      </c>
      <c r="H6285" s="356">
        <v>10</v>
      </c>
      <c r="I6285" s="57">
        <v>50</v>
      </c>
    </row>
    <row r="6286" spans="1:9" x14ac:dyDescent="0.25">
      <c r="A6286" s="893"/>
      <c r="B6286" s="895"/>
      <c r="C6286" s="165" t="s">
        <v>7041</v>
      </c>
      <c r="D6286" s="165" t="s">
        <v>6477</v>
      </c>
      <c r="E6286" s="608" t="s">
        <v>14</v>
      </c>
      <c r="F6286" s="608" t="s">
        <v>30</v>
      </c>
      <c r="G6286" s="57">
        <v>200</v>
      </c>
      <c r="H6286" s="356">
        <v>2</v>
      </c>
      <c r="I6286" s="57">
        <v>10</v>
      </c>
    </row>
    <row r="6287" spans="1:9" x14ac:dyDescent="0.25">
      <c r="A6287" s="893"/>
      <c r="B6287" s="895"/>
      <c r="C6287" s="165" t="s">
        <v>7042</v>
      </c>
      <c r="D6287" s="165" t="s">
        <v>7043</v>
      </c>
      <c r="E6287" s="608" t="s">
        <v>14</v>
      </c>
      <c r="F6287" s="608" t="s">
        <v>15</v>
      </c>
      <c r="G6287" s="57">
        <v>400</v>
      </c>
      <c r="H6287" s="356">
        <v>20</v>
      </c>
      <c r="I6287" s="57">
        <v>50</v>
      </c>
    </row>
    <row r="6288" spans="1:9" x14ac:dyDescent="0.25">
      <c r="A6288" s="893"/>
      <c r="B6288" s="895"/>
      <c r="C6288" s="165" t="s">
        <v>7044</v>
      </c>
      <c r="D6288" s="165" t="s">
        <v>7043</v>
      </c>
      <c r="E6288" s="608" t="s">
        <v>14</v>
      </c>
      <c r="F6288" s="608" t="s">
        <v>15</v>
      </c>
      <c r="G6288" s="57">
        <v>200</v>
      </c>
      <c r="H6288" s="356">
        <v>20</v>
      </c>
      <c r="I6288" s="57">
        <v>100</v>
      </c>
    </row>
    <row r="6289" spans="1:9" x14ac:dyDescent="0.25">
      <c r="A6289" s="893"/>
      <c r="B6289" s="895"/>
      <c r="C6289" s="165" t="s">
        <v>7045</v>
      </c>
      <c r="D6289" s="165" t="s">
        <v>4192</v>
      </c>
      <c r="E6289" s="608" t="s">
        <v>14</v>
      </c>
      <c r="F6289" s="608" t="s">
        <v>15</v>
      </c>
      <c r="G6289" s="57">
        <v>1000</v>
      </c>
      <c r="H6289" s="356">
        <v>70</v>
      </c>
      <c r="I6289" s="57">
        <v>70</v>
      </c>
    </row>
    <row r="6290" spans="1:9" x14ac:dyDescent="0.25">
      <c r="A6290" s="893"/>
      <c r="B6290" s="895"/>
      <c r="C6290" s="165" t="s">
        <v>7046</v>
      </c>
      <c r="D6290" s="165" t="s">
        <v>4192</v>
      </c>
      <c r="E6290" s="608" t="s">
        <v>14</v>
      </c>
      <c r="F6290" s="608" t="s">
        <v>15</v>
      </c>
      <c r="G6290" s="57">
        <v>200</v>
      </c>
      <c r="H6290" s="356">
        <v>6</v>
      </c>
      <c r="I6290" s="57">
        <v>30</v>
      </c>
    </row>
    <row r="6291" spans="1:9" ht="30" x14ac:dyDescent="0.25">
      <c r="A6291" s="893"/>
      <c r="B6291" s="895"/>
      <c r="C6291" s="165" t="s">
        <v>7047</v>
      </c>
      <c r="D6291" s="165" t="s">
        <v>36</v>
      </c>
      <c r="E6291" s="608" t="s">
        <v>14</v>
      </c>
      <c r="F6291" s="608" t="s">
        <v>15</v>
      </c>
      <c r="G6291" s="57">
        <v>1200</v>
      </c>
      <c r="H6291" s="356">
        <v>180</v>
      </c>
      <c r="I6291" s="57">
        <v>150</v>
      </c>
    </row>
    <row r="6292" spans="1:9" x14ac:dyDescent="0.25">
      <c r="A6292" s="893"/>
      <c r="B6292" s="895"/>
      <c r="C6292" s="165" t="s">
        <v>7048</v>
      </c>
      <c r="D6292" s="165" t="s">
        <v>38</v>
      </c>
      <c r="E6292" s="608" t="s">
        <v>14</v>
      </c>
      <c r="F6292" s="608" t="s">
        <v>15</v>
      </c>
      <c r="G6292" s="57">
        <v>100</v>
      </c>
      <c r="H6292" s="356">
        <v>10</v>
      </c>
      <c r="I6292" s="57">
        <v>100</v>
      </c>
    </row>
    <row r="6293" spans="1:9" x14ac:dyDescent="0.25">
      <c r="A6293" s="893"/>
      <c r="B6293" s="895"/>
      <c r="C6293" s="165" t="s">
        <v>7049</v>
      </c>
      <c r="D6293" s="165" t="s">
        <v>40</v>
      </c>
      <c r="E6293" s="608" t="s">
        <v>14</v>
      </c>
      <c r="F6293" s="608" t="s">
        <v>15</v>
      </c>
      <c r="G6293" s="57">
        <v>100</v>
      </c>
      <c r="H6293" s="356">
        <v>8</v>
      </c>
      <c r="I6293" s="57">
        <v>80</v>
      </c>
    </row>
    <row r="6294" spans="1:9" x14ac:dyDescent="0.25">
      <c r="A6294" s="893"/>
      <c r="B6294" s="895"/>
      <c r="C6294" s="165" t="s">
        <v>7050</v>
      </c>
      <c r="D6294" s="165" t="s">
        <v>42</v>
      </c>
      <c r="E6294" s="608" t="s">
        <v>14</v>
      </c>
      <c r="F6294" s="608" t="s">
        <v>15</v>
      </c>
      <c r="G6294" s="57">
        <v>2600</v>
      </c>
      <c r="H6294" s="356">
        <v>26</v>
      </c>
      <c r="I6294" s="57">
        <v>10</v>
      </c>
    </row>
    <row r="6295" spans="1:9" x14ac:dyDescent="0.25">
      <c r="A6295" s="893"/>
      <c r="B6295" s="895"/>
      <c r="C6295" s="165" t="s">
        <v>7051</v>
      </c>
      <c r="D6295" s="165" t="s">
        <v>44</v>
      </c>
      <c r="E6295" s="608" t="s">
        <v>14</v>
      </c>
      <c r="F6295" s="608" t="s">
        <v>15</v>
      </c>
      <c r="G6295" s="57">
        <v>2000</v>
      </c>
      <c r="H6295" s="356">
        <v>20</v>
      </c>
      <c r="I6295" s="57">
        <v>10</v>
      </c>
    </row>
    <row r="6296" spans="1:9" x14ac:dyDescent="0.25">
      <c r="A6296" s="893"/>
      <c r="B6296" s="895"/>
      <c r="C6296" s="165" t="s">
        <v>7052</v>
      </c>
      <c r="D6296" s="165" t="s">
        <v>46</v>
      </c>
      <c r="E6296" s="608" t="s">
        <v>14</v>
      </c>
      <c r="F6296" s="608" t="s">
        <v>15</v>
      </c>
      <c r="G6296" s="57">
        <v>4500</v>
      </c>
      <c r="H6296" s="356">
        <v>45</v>
      </c>
      <c r="I6296" s="57">
        <v>10</v>
      </c>
    </row>
    <row r="6297" spans="1:9" x14ac:dyDescent="0.25">
      <c r="A6297" s="893"/>
      <c r="B6297" s="895"/>
      <c r="C6297" s="165" t="s">
        <v>7053</v>
      </c>
      <c r="D6297" s="165" t="s">
        <v>7054</v>
      </c>
      <c r="E6297" s="608" t="s">
        <v>14</v>
      </c>
      <c r="F6297" s="608" t="s">
        <v>15</v>
      </c>
      <c r="G6297" s="57">
        <v>3500</v>
      </c>
      <c r="H6297" s="356">
        <v>35</v>
      </c>
      <c r="I6297" s="57">
        <v>10</v>
      </c>
    </row>
    <row r="6298" spans="1:9" x14ac:dyDescent="0.25">
      <c r="A6298" s="893"/>
      <c r="B6298" s="895"/>
      <c r="C6298" s="165" t="s">
        <v>7055</v>
      </c>
      <c r="D6298" s="165" t="s">
        <v>7056</v>
      </c>
      <c r="E6298" s="608" t="s">
        <v>14</v>
      </c>
      <c r="F6298" s="608" t="s">
        <v>15</v>
      </c>
      <c r="G6298" s="57">
        <v>350</v>
      </c>
      <c r="H6298" s="356">
        <v>3.5</v>
      </c>
      <c r="I6298" s="57">
        <v>10</v>
      </c>
    </row>
    <row r="6299" spans="1:9" x14ac:dyDescent="0.25">
      <c r="A6299" s="893"/>
      <c r="B6299" s="895"/>
      <c r="C6299" s="598" t="s">
        <v>7677</v>
      </c>
      <c r="D6299" s="165" t="s">
        <v>7057</v>
      </c>
      <c r="E6299" s="608" t="s">
        <v>14</v>
      </c>
      <c r="F6299" s="608" t="s">
        <v>49</v>
      </c>
      <c r="G6299" s="57">
        <v>6000</v>
      </c>
      <c r="H6299" s="356">
        <v>3</v>
      </c>
      <c r="I6299" s="799">
        <v>0.5</v>
      </c>
    </row>
    <row r="6300" spans="1:9" ht="30" x14ac:dyDescent="0.25">
      <c r="A6300" s="893"/>
      <c r="B6300" s="895"/>
      <c r="C6300" s="165" t="s">
        <v>7058</v>
      </c>
      <c r="D6300" s="165" t="s">
        <v>53</v>
      </c>
      <c r="E6300" s="608" t="s">
        <v>14</v>
      </c>
      <c r="F6300" s="608" t="s">
        <v>15</v>
      </c>
      <c r="G6300" s="57">
        <v>300</v>
      </c>
      <c r="H6300" s="356">
        <v>15</v>
      </c>
      <c r="I6300" s="57">
        <v>50</v>
      </c>
    </row>
    <row r="6301" spans="1:9" x14ac:dyDescent="0.25">
      <c r="A6301" s="893"/>
      <c r="B6301" s="895"/>
      <c r="C6301" s="165" t="s">
        <v>7059</v>
      </c>
      <c r="D6301" s="165" t="s">
        <v>6243</v>
      </c>
      <c r="E6301" s="608" t="s">
        <v>14</v>
      </c>
      <c r="F6301" s="608" t="s">
        <v>15</v>
      </c>
      <c r="G6301" s="57">
        <v>600</v>
      </c>
      <c r="H6301" s="356">
        <v>18</v>
      </c>
      <c r="I6301" s="57">
        <v>30</v>
      </c>
    </row>
    <row r="6302" spans="1:9" x14ac:dyDescent="0.25">
      <c r="A6302" s="893"/>
      <c r="B6302" s="895"/>
      <c r="C6302" s="165" t="s">
        <v>7060</v>
      </c>
      <c r="D6302" s="165" t="s">
        <v>2296</v>
      </c>
      <c r="E6302" s="608" t="s">
        <v>14</v>
      </c>
      <c r="F6302" s="608" t="s">
        <v>15</v>
      </c>
      <c r="G6302" s="57">
        <v>4500</v>
      </c>
      <c r="H6302" s="356">
        <v>22.5</v>
      </c>
      <c r="I6302" s="57">
        <v>5</v>
      </c>
    </row>
    <row r="6303" spans="1:9" x14ac:dyDescent="0.25">
      <c r="A6303" s="893"/>
      <c r="B6303" s="895"/>
      <c r="C6303" s="165" t="s">
        <v>7061</v>
      </c>
      <c r="D6303" s="165" t="s">
        <v>1725</v>
      </c>
      <c r="E6303" s="608" t="s">
        <v>14</v>
      </c>
      <c r="F6303" s="608" t="s">
        <v>15</v>
      </c>
      <c r="G6303" s="57">
        <v>7000</v>
      </c>
      <c r="H6303" s="356">
        <v>35</v>
      </c>
      <c r="I6303" s="57">
        <v>5</v>
      </c>
    </row>
    <row r="6304" spans="1:9" ht="30" x14ac:dyDescent="0.25">
      <c r="A6304" s="893"/>
      <c r="B6304" s="895"/>
      <c r="C6304" s="165" t="s">
        <v>7062</v>
      </c>
      <c r="D6304" s="165" t="s">
        <v>6312</v>
      </c>
      <c r="E6304" s="608" t="s">
        <v>14</v>
      </c>
      <c r="F6304" s="608" t="s">
        <v>15</v>
      </c>
      <c r="G6304" s="57">
        <v>4800</v>
      </c>
      <c r="H6304" s="356">
        <v>96</v>
      </c>
      <c r="I6304" s="57">
        <v>20</v>
      </c>
    </row>
    <row r="6305" spans="1:9" ht="30" x14ac:dyDescent="0.25">
      <c r="A6305" s="893"/>
      <c r="B6305" s="895"/>
      <c r="C6305" s="165" t="s">
        <v>7063</v>
      </c>
      <c r="D6305" s="165" t="s">
        <v>6312</v>
      </c>
      <c r="E6305" s="608" t="s">
        <v>14</v>
      </c>
      <c r="F6305" s="608" t="s">
        <v>15</v>
      </c>
      <c r="G6305" s="57">
        <v>5000</v>
      </c>
      <c r="H6305" s="356">
        <v>75</v>
      </c>
      <c r="I6305" s="57">
        <v>15</v>
      </c>
    </row>
    <row r="6306" spans="1:9" ht="30" x14ac:dyDescent="0.25">
      <c r="A6306" s="893"/>
      <c r="B6306" s="895"/>
      <c r="C6306" s="165" t="s">
        <v>7064</v>
      </c>
      <c r="D6306" s="165" t="s">
        <v>6312</v>
      </c>
      <c r="E6306" s="608" t="s">
        <v>14</v>
      </c>
      <c r="F6306" s="608" t="s">
        <v>15</v>
      </c>
      <c r="G6306" s="57">
        <v>7700</v>
      </c>
      <c r="H6306" s="356">
        <v>46.2</v>
      </c>
      <c r="I6306" s="57">
        <v>6</v>
      </c>
    </row>
    <row r="6307" spans="1:9" ht="30" x14ac:dyDescent="0.25">
      <c r="A6307" s="893"/>
      <c r="B6307" s="895"/>
      <c r="C6307" s="165" t="s">
        <v>7065</v>
      </c>
      <c r="D6307" s="165" t="s">
        <v>6312</v>
      </c>
      <c r="E6307" s="608" t="s">
        <v>14</v>
      </c>
      <c r="F6307" s="608" t="s">
        <v>15</v>
      </c>
      <c r="G6307" s="57">
        <v>38000</v>
      </c>
      <c r="H6307" s="356">
        <v>76</v>
      </c>
      <c r="I6307" s="57">
        <v>2</v>
      </c>
    </row>
    <row r="6308" spans="1:9" x14ac:dyDescent="0.25">
      <c r="A6308" s="893"/>
      <c r="B6308" s="895"/>
      <c r="C6308" s="165" t="s">
        <v>7066</v>
      </c>
      <c r="D6308" s="165" t="s">
        <v>6245</v>
      </c>
      <c r="E6308" s="608" t="s">
        <v>14</v>
      </c>
      <c r="F6308" s="608" t="s">
        <v>15</v>
      </c>
      <c r="G6308" s="57">
        <v>400</v>
      </c>
      <c r="H6308" s="356">
        <v>4</v>
      </c>
      <c r="I6308" s="57">
        <v>10</v>
      </c>
    </row>
    <row r="6309" spans="1:9" x14ac:dyDescent="0.25">
      <c r="A6309" s="893"/>
      <c r="B6309" s="895"/>
      <c r="C6309" s="165" t="s">
        <v>7067</v>
      </c>
      <c r="D6309" s="165" t="s">
        <v>6247</v>
      </c>
      <c r="E6309" s="608" t="s">
        <v>14</v>
      </c>
      <c r="F6309" s="608" t="s">
        <v>15</v>
      </c>
      <c r="G6309" s="57">
        <v>600</v>
      </c>
      <c r="H6309" s="356">
        <v>6</v>
      </c>
      <c r="I6309" s="57">
        <v>10</v>
      </c>
    </row>
    <row r="6310" spans="1:9" x14ac:dyDescent="0.25">
      <c r="A6310" s="893"/>
      <c r="B6310" s="895"/>
      <c r="C6310" s="165" t="s">
        <v>7068</v>
      </c>
      <c r="D6310" s="165" t="s">
        <v>7069</v>
      </c>
      <c r="E6310" s="608" t="s">
        <v>14</v>
      </c>
      <c r="F6310" s="608" t="s">
        <v>15</v>
      </c>
      <c r="G6310" s="57">
        <v>3500</v>
      </c>
      <c r="H6310" s="356">
        <v>35</v>
      </c>
      <c r="I6310" s="57">
        <v>10</v>
      </c>
    </row>
    <row r="6311" spans="1:9" x14ac:dyDescent="0.25">
      <c r="A6311" s="893"/>
      <c r="B6311" s="895"/>
      <c r="C6311" s="165" t="s">
        <v>7070</v>
      </c>
      <c r="D6311" s="165" t="s">
        <v>7071</v>
      </c>
      <c r="E6311" s="608" t="s">
        <v>14</v>
      </c>
      <c r="F6311" s="608" t="s">
        <v>15</v>
      </c>
      <c r="G6311" s="57">
        <v>200</v>
      </c>
      <c r="H6311" s="356">
        <v>10</v>
      </c>
      <c r="I6311" s="57">
        <v>50</v>
      </c>
    </row>
    <row r="6312" spans="1:9" x14ac:dyDescent="0.25">
      <c r="A6312" s="893"/>
      <c r="B6312" s="895"/>
      <c r="C6312" s="165" t="s">
        <v>7072</v>
      </c>
      <c r="D6312" s="165" t="s">
        <v>7073</v>
      </c>
      <c r="E6312" s="608" t="s">
        <v>14</v>
      </c>
      <c r="F6312" s="608" t="s">
        <v>15</v>
      </c>
      <c r="G6312" s="57">
        <v>350</v>
      </c>
      <c r="H6312" s="356">
        <v>17.5</v>
      </c>
      <c r="I6312" s="57">
        <v>50</v>
      </c>
    </row>
    <row r="6313" spans="1:9" x14ac:dyDescent="0.25">
      <c r="A6313" s="893"/>
      <c r="B6313" s="895"/>
      <c r="C6313" s="165" t="s">
        <v>7074</v>
      </c>
      <c r="D6313" s="165" t="s">
        <v>7075</v>
      </c>
      <c r="E6313" s="608" t="s">
        <v>14</v>
      </c>
      <c r="F6313" s="608" t="s">
        <v>15</v>
      </c>
      <c r="G6313" s="57">
        <v>500</v>
      </c>
      <c r="H6313" s="356">
        <v>15</v>
      </c>
      <c r="I6313" s="57">
        <v>30</v>
      </c>
    </row>
    <row r="6314" spans="1:9" x14ac:dyDescent="0.25">
      <c r="A6314" s="893"/>
      <c r="B6314" s="895"/>
      <c r="C6314" s="165" t="s">
        <v>7076</v>
      </c>
      <c r="D6314" s="165" t="s">
        <v>358</v>
      </c>
      <c r="E6314" s="608" t="s">
        <v>14</v>
      </c>
      <c r="F6314" s="608" t="s">
        <v>15</v>
      </c>
      <c r="G6314" s="57">
        <v>200</v>
      </c>
      <c r="H6314" s="356">
        <v>4</v>
      </c>
      <c r="I6314" s="57">
        <v>20</v>
      </c>
    </row>
    <row r="6315" spans="1:9" s="52" customFormat="1" x14ac:dyDescent="0.25">
      <c r="A6315" s="893"/>
      <c r="B6315" s="894">
        <v>4264</v>
      </c>
      <c r="C6315" s="162" t="s">
        <v>64</v>
      </c>
      <c r="D6315" s="163" t="s">
        <v>65</v>
      </c>
      <c r="E6315" s="51" t="s">
        <v>149</v>
      </c>
      <c r="F6315" s="51" t="s">
        <v>66</v>
      </c>
      <c r="G6315" s="56">
        <v>465</v>
      </c>
      <c r="H6315" s="56">
        <v>13186470</v>
      </c>
      <c r="I6315" s="56">
        <v>28358</v>
      </c>
    </row>
    <row r="6316" spans="1:9" x14ac:dyDescent="0.25">
      <c r="A6316" s="893"/>
      <c r="B6316" s="895"/>
      <c r="C6316" s="164" t="s">
        <v>3803</v>
      </c>
      <c r="D6316" s="165" t="s">
        <v>3360</v>
      </c>
      <c r="E6316" s="43" t="s">
        <v>14</v>
      </c>
      <c r="F6316" s="43" t="s">
        <v>15</v>
      </c>
      <c r="G6316" s="57">
        <v>26500</v>
      </c>
      <c r="H6316" s="57">
        <v>106000</v>
      </c>
      <c r="I6316" s="57">
        <v>4</v>
      </c>
    </row>
    <row r="6317" spans="1:9" x14ac:dyDescent="0.25">
      <c r="A6317" s="893"/>
      <c r="B6317" s="895"/>
      <c r="C6317" s="164" t="s">
        <v>3804</v>
      </c>
      <c r="D6317" s="165" t="s">
        <v>3360</v>
      </c>
      <c r="E6317" s="43" t="s">
        <v>14</v>
      </c>
      <c r="F6317" s="43" t="s">
        <v>15</v>
      </c>
      <c r="G6317" s="57">
        <v>27000</v>
      </c>
      <c r="H6317" s="57">
        <v>324000</v>
      </c>
      <c r="I6317" s="57">
        <v>12</v>
      </c>
    </row>
    <row r="6318" spans="1:9" x14ac:dyDescent="0.25">
      <c r="A6318" s="893"/>
      <c r="B6318" s="895"/>
      <c r="C6318" s="164" t="s">
        <v>3805</v>
      </c>
      <c r="D6318" s="165" t="s">
        <v>3360</v>
      </c>
      <c r="E6318" s="43" t="s">
        <v>14</v>
      </c>
      <c r="F6318" s="43" t="s">
        <v>15</v>
      </c>
      <c r="G6318" s="57">
        <v>30500</v>
      </c>
      <c r="H6318" s="57">
        <v>366000</v>
      </c>
      <c r="I6318" s="57">
        <v>12</v>
      </c>
    </row>
    <row r="6319" spans="1:9" x14ac:dyDescent="0.25">
      <c r="A6319" s="893"/>
      <c r="B6319" s="906"/>
      <c r="C6319" s="164" t="s">
        <v>3806</v>
      </c>
      <c r="D6319" s="165" t="s">
        <v>3360</v>
      </c>
      <c r="E6319" s="43" t="s">
        <v>14</v>
      </c>
      <c r="F6319" s="43" t="s">
        <v>15</v>
      </c>
      <c r="G6319" s="57">
        <v>21000</v>
      </c>
      <c r="H6319" s="57">
        <v>84000</v>
      </c>
      <c r="I6319" s="57">
        <v>4</v>
      </c>
    </row>
    <row r="6320" spans="1:9" x14ac:dyDescent="0.25">
      <c r="A6320" s="893"/>
      <c r="B6320" s="894">
        <v>4267</v>
      </c>
      <c r="C6320" s="164" t="s">
        <v>3807</v>
      </c>
      <c r="D6320" s="165" t="s">
        <v>68</v>
      </c>
      <c r="E6320" s="43" t="s">
        <v>14</v>
      </c>
      <c r="F6320" s="43" t="s">
        <v>15</v>
      </c>
      <c r="G6320" s="57">
        <v>265</v>
      </c>
      <c r="H6320" s="57">
        <v>53000</v>
      </c>
      <c r="I6320" s="57">
        <v>200</v>
      </c>
    </row>
    <row r="6321" spans="1:9" x14ac:dyDescent="0.25">
      <c r="A6321" s="893"/>
      <c r="B6321" s="895"/>
      <c r="C6321" s="164" t="s">
        <v>3808</v>
      </c>
      <c r="D6321" s="165" t="s">
        <v>82</v>
      </c>
      <c r="E6321" s="43" t="s">
        <v>14</v>
      </c>
      <c r="F6321" s="43" t="s">
        <v>15</v>
      </c>
      <c r="G6321" s="57">
        <v>150</v>
      </c>
      <c r="H6321" s="57">
        <v>52350</v>
      </c>
      <c r="I6321" s="57">
        <v>349</v>
      </c>
    </row>
    <row r="6322" spans="1:9" x14ac:dyDescent="0.25">
      <c r="A6322" s="893"/>
      <c r="B6322" s="895"/>
      <c r="C6322" s="164" t="s">
        <v>3809</v>
      </c>
      <c r="D6322" s="165" t="s">
        <v>411</v>
      </c>
      <c r="E6322" s="43" t="s">
        <v>14</v>
      </c>
      <c r="F6322" s="43" t="s">
        <v>15</v>
      </c>
      <c r="G6322" s="57">
        <v>600</v>
      </c>
      <c r="H6322" s="57">
        <v>2400</v>
      </c>
      <c r="I6322" s="57">
        <v>4</v>
      </c>
    </row>
    <row r="6323" spans="1:9" x14ac:dyDescent="0.25">
      <c r="A6323" s="893"/>
      <c r="B6323" s="895"/>
      <c r="C6323" s="164" t="s">
        <v>3810</v>
      </c>
      <c r="D6323" s="165" t="s">
        <v>3811</v>
      </c>
      <c r="E6323" s="43" t="s">
        <v>14</v>
      </c>
      <c r="F6323" s="43" t="s">
        <v>15</v>
      </c>
      <c r="G6323" s="57">
        <v>400</v>
      </c>
      <c r="H6323" s="57">
        <v>40000</v>
      </c>
      <c r="I6323" s="57">
        <v>100</v>
      </c>
    </row>
    <row r="6324" spans="1:9" x14ac:dyDescent="0.25">
      <c r="A6324" s="893"/>
      <c r="B6324" s="895"/>
      <c r="C6324" s="164" t="s">
        <v>3812</v>
      </c>
      <c r="D6324" s="165" t="s">
        <v>3813</v>
      </c>
      <c r="E6324" s="43" t="s">
        <v>14</v>
      </c>
      <c r="F6324" s="43" t="s">
        <v>66</v>
      </c>
      <c r="G6324" s="57">
        <v>350</v>
      </c>
      <c r="H6324" s="57">
        <v>7000</v>
      </c>
      <c r="I6324" s="57">
        <v>20</v>
      </c>
    </row>
    <row r="6325" spans="1:9" x14ac:dyDescent="0.25">
      <c r="A6325" s="893"/>
      <c r="B6325" s="895"/>
      <c r="C6325" s="164" t="s">
        <v>3814</v>
      </c>
      <c r="D6325" s="165" t="s">
        <v>3815</v>
      </c>
      <c r="E6325" s="43" t="s">
        <v>14</v>
      </c>
      <c r="F6325" s="43" t="s">
        <v>66</v>
      </c>
      <c r="G6325" s="57">
        <v>1200</v>
      </c>
      <c r="H6325" s="57">
        <v>12000</v>
      </c>
      <c r="I6325" s="57">
        <v>10</v>
      </c>
    </row>
    <row r="6326" spans="1:9" ht="30" x14ac:dyDescent="0.25">
      <c r="A6326" s="893"/>
      <c r="B6326" s="895"/>
      <c r="C6326" s="164" t="s">
        <v>3816</v>
      </c>
      <c r="D6326" s="165" t="s">
        <v>3817</v>
      </c>
      <c r="E6326" s="43" t="s">
        <v>14</v>
      </c>
      <c r="F6326" s="43" t="s">
        <v>66</v>
      </c>
      <c r="G6326" s="57">
        <v>400</v>
      </c>
      <c r="H6326" s="57">
        <v>8000</v>
      </c>
      <c r="I6326" s="57">
        <v>20</v>
      </c>
    </row>
    <row r="6327" spans="1:9" x14ac:dyDescent="0.25">
      <c r="A6327" s="893"/>
      <c r="B6327" s="895"/>
      <c r="C6327" s="165" t="s">
        <v>7087</v>
      </c>
      <c r="D6327" s="165" t="s">
        <v>7088</v>
      </c>
      <c r="E6327" s="165" t="s">
        <v>14</v>
      </c>
      <c r="F6327" s="165" t="s">
        <v>15</v>
      </c>
      <c r="G6327" s="165">
        <v>20</v>
      </c>
      <c r="H6327" s="621">
        <v>4.0999999999999996</v>
      </c>
      <c r="I6327" s="57">
        <v>205</v>
      </c>
    </row>
    <row r="6328" spans="1:9" x14ac:dyDescent="0.25">
      <c r="A6328" s="893"/>
      <c r="B6328" s="895"/>
      <c r="C6328" s="165" t="s">
        <v>7089</v>
      </c>
      <c r="D6328" s="165" t="s">
        <v>7090</v>
      </c>
      <c r="E6328" s="165" t="s">
        <v>14</v>
      </c>
      <c r="F6328" s="165" t="s">
        <v>15</v>
      </c>
      <c r="G6328" s="165">
        <v>8000</v>
      </c>
      <c r="H6328" s="621">
        <v>80</v>
      </c>
      <c r="I6328" s="57">
        <v>10</v>
      </c>
    </row>
    <row r="6329" spans="1:9" x14ac:dyDescent="0.25">
      <c r="A6329" s="893"/>
      <c r="B6329" s="895"/>
      <c r="C6329" s="165" t="s">
        <v>7091</v>
      </c>
      <c r="D6329" s="165" t="s">
        <v>6268</v>
      </c>
      <c r="E6329" s="165" t="s">
        <v>14</v>
      </c>
      <c r="F6329" s="165" t="s">
        <v>15</v>
      </c>
      <c r="G6329" s="165">
        <v>2600</v>
      </c>
      <c r="H6329" s="621">
        <v>13</v>
      </c>
      <c r="I6329" s="57">
        <v>5</v>
      </c>
    </row>
    <row r="6330" spans="1:9" x14ac:dyDescent="0.25">
      <c r="A6330" s="893"/>
      <c r="B6330" s="895"/>
      <c r="C6330" s="165" t="s">
        <v>7092</v>
      </c>
      <c r="D6330" s="165" t="s">
        <v>6268</v>
      </c>
      <c r="E6330" s="165" t="s">
        <v>14</v>
      </c>
      <c r="F6330" s="165" t="s">
        <v>15</v>
      </c>
      <c r="G6330" s="165">
        <v>3400</v>
      </c>
      <c r="H6330" s="621">
        <v>17</v>
      </c>
      <c r="I6330" s="57">
        <v>5</v>
      </c>
    </row>
    <row r="6331" spans="1:9" x14ac:dyDescent="0.25">
      <c r="A6331" s="893"/>
      <c r="B6331" s="895"/>
      <c r="C6331" s="165" t="s">
        <v>7093</v>
      </c>
      <c r="D6331" s="165" t="s">
        <v>7094</v>
      </c>
      <c r="E6331" s="165" t="s">
        <v>14</v>
      </c>
      <c r="F6331" s="165" t="s">
        <v>15</v>
      </c>
      <c r="G6331" s="165">
        <v>5000</v>
      </c>
      <c r="H6331" s="621">
        <v>25</v>
      </c>
      <c r="I6331" s="57">
        <v>5</v>
      </c>
    </row>
    <row r="6332" spans="1:9" x14ac:dyDescent="0.25">
      <c r="A6332" s="893"/>
      <c r="B6332" s="895"/>
      <c r="C6332" s="165" t="s">
        <v>7095</v>
      </c>
      <c r="D6332" s="165" t="s">
        <v>82</v>
      </c>
      <c r="E6332" s="165" t="s">
        <v>14</v>
      </c>
      <c r="F6332" s="165" t="s">
        <v>15</v>
      </c>
      <c r="G6332" s="165">
        <v>150</v>
      </c>
      <c r="H6332" s="621">
        <v>30</v>
      </c>
      <c r="I6332" s="57">
        <v>200</v>
      </c>
    </row>
    <row r="6333" spans="1:9" x14ac:dyDescent="0.25">
      <c r="A6333" s="893"/>
      <c r="B6333" s="895"/>
      <c r="C6333" s="165" t="s">
        <v>7096</v>
      </c>
      <c r="D6333" s="165" t="s">
        <v>7097</v>
      </c>
      <c r="E6333" s="165" t="s">
        <v>14</v>
      </c>
      <c r="F6333" s="165" t="s">
        <v>15</v>
      </c>
      <c r="G6333" s="165">
        <v>9200</v>
      </c>
      <c r="H6333" s="621">
        <v>27.6</v>
      </c>
      <c r="I6333" s="57">
        <v>3</v>
      </c>
    </row>
    <row r="6334" spans="1:9" x14ac:dyDescent="0.25">
      <c r="A6334" s="893"/>
      <c r="B6334" s="895"/>
      <c r="C6334" s="165" t="s">
        <v>7098</v>
      </c>
      <c r="D6334" s="165" t="s">
        <v>7097</v>
      </c>
      <c r="E6334" s="165" t="s">
        <v>14</v>
      </c>
      <c r="F6334" s="165" t="s">
        <v>15</v>
      </c>
      <c r="G6334" s="165">
        <v>9200</v>
      </c>
      <c r="H6334" s="621">
        <v>27.6</v>
      </c>
      <c r="I6334" s="57">
        <v>3</v>
      </c>
    </row>
    <row r="6335" spans="1:9" x14ac:dyDescent="0.25">
      <c r="A6335" s="893"/>
      <c r="B6335" s="895"/>
      <c r="C6335" s="165" t="s">
        <v>7099</v>
      </c>
      <c r="D6335" s="165" t="s">
        <v>5485</v>
      </c>
      <c r="E6335" s="165" t="s">
        <v>14</v>
      </c>
      <c r="F6335" s="165" t="s">
        <v>15</v>
      </c>
      <c r="G6335" s="165">
        <v>500</v>
      </c>
      <c r="H6335" s="621">
        <v>147</v>
      </c>
      <c r="I6335" s="57">
        <v>294</v>
      </c>
    </row>
    <row r="6336" spans="1:9" x14ac:dyDescent="0.25">
      <c r="A6336" s="893"/>
      <c r="B6336" s="895"/>
      <c r="C6336" s="165" t="s">
        <v>7100</v>
      </c>
      <c r="D6336" s="165" t="s">
        <v>7101</v>
      </c>
      <c r="E6336" s="165" t="s">
        <v>14</v>
      </c>
      <c r="F6336" s="165" t="s">
        <v>470</v>
      </c>
      <c r="G6336" s="165">
        <v>6000</v>
      </c>
      <c r="H6336" s="621">
        <v>60</v>
      </c>
      <c r="I6336" s="57">
        <v>10</v>
      </c>
    </row>
    <row r="6337" spans="1:9" x14ac:dyDescent="0.25">
      <c r="A6337" s="893"/>
      <c r="B6337" s="895"/>
      <c r="C6337" s="165" t="s">
        <v>7102</v>
      </c>
      <c r="D6337" s="165" t="s">
        <v>6217</v>
      </c>
      <c r="E6337" s="165" t="s">
        <v>14</v>
      </c>
      <c r="F6337" s="165" t="s">
        <v>15</v>
      </c>
      <c r="G6337" s="165">
        <v>1200</v>
      </c>
      <c r="H6337" s="621">
        <v>12</v>
      </c>
      <c r="I6337" s="57">
        <v>10</v>
      </c>
    </row>
    <row r="6338" spans="1:9" ht="30" x14ac:dyDescent="0.25">
      <c r="A6338" s="893"/>
      <c r="B6338" s="895"/>
      <c r="C6338" s="165" t="s">
        <v>7103</v>
      </c>
      <c r="D6338" s="165" t="s">
        <v>7104</v>
      </c>
      <c r="E6338" s="165" t="s">
        <v>14</v>
      </c>
      <c r="F6338" s="165" t="s">
        <v>6227</v>
      </c>
      <c r="G6338" s="165">
        <v>1000</v>
      </c>
      <c r="H6338" s="621">
        <v>15</v>
      </c>
      <c r="I6338" s="57">
        <v>15</v>
      </c>
    </row>
    <row r="6339" spans="1:9" ht="30" x14ac:dyDescent="0.25">
      <c r="A6339" s="893"/>
      <c r="B6339" s="895"/>
      <c r="C6339" s="165" t="s">
        <v>7105</v>
      </c>
      <c r="D6339" s="165" t="s">
        <v>7104</v>
      </c>
      <c r="E6339" s="165" t="s">
        <v>14</v>
      </c>
      <c r="F6339" s="165" t="s">
        <v>6227</v>
      </c>
      <c r="G6339" s="165">
        <v>1000</v>
      </c>
      <c r="H6339" s="621">
        <v>5</v>
      </c>
      <c r="I6339" s="57">
        <v>5</v>
      </c>
    </row>
    <row r="6340" spans="1:9" x14ac:dyDescent="0.25">
      <c r="A6340" s="893"/>
      <c r="B6340" s="895"/>
      <c r="C6340" s="165" t="s">
        <v>7106</v>
      </c>
      <c r="D6340" s="165" t="s">
        <v>7107</v>
      </c>
      <c r="E6340" s="165" t="s">
        <v>14</v>
      </c>
      <c r="F6340" s="165" t="s">
        <v>66</v>
      </c>
      <c r="G6340" s="165">
        <v>2000</v>
      </c>
      <c r="H6340" s="621">
        <v>14</v>
      </c>
      <c r="I6340" s="57">
        <v>7</v>
      </c>
    </row>
    <row r="6341" spans="1:9" ht="30" x14ac:dyDescent="0.25">
      <c r="A6341" s="893"/>
      <c r="B6341" s="895"/>
      <c r="C6341" s="165" t="s">
        <v>7108</v>
      </c>
      <c r="D6341" s="165" t="s">
        <v>7109</v>
      </c>
      <c r="E6341" s="165" t="s">
        <v>14</v>
      </c>
      <c r="F6341" s="165" t="s">
        <v>15</v>
      </c>
      <c r="G6341" s="165">
        <v>1500</v>
      </c>
      <c r="H6341" s="621">
        <v>7.5</v>
      </c>
      <c r="I6341" s="57">
        <v>5</v>
      </c>
    </row>
    <row r="6342" spans="1:9" x14ac:dyDescent="0.25">
      <c r="A6342" s="893"/>
      <c r="B6342" s="895"/>
      <c r="C6342" s="165" t="s">
        <v>7110</v>
      </c>
      <c r="D6342" s="165" t="s">
        <v>7111</v>
      </c>
      <c r="E6342" s="165" t="s">
        <v>14</v>
      </c>
      <c r="F6342" s="165" t="s">
        <v>15</v>
      </c>
      <c r="G6342" s="165">
        <v>1500</v>
      </c>
      <c r="H6342" s="621">
        <v>15</v>
      </c>
      <c r="I6342" s="57">
        <v>10</v>
      </c>
    </row>
    <row r="6343" spans="1:9" x14ac:dyDescent="0.25">
      <c r="A6343" s="893"/>
      <c r="B6343" s="895"/>
      <c r="C6343" s="165" t="s">
        <v>7112</v>
      </c>
      <c r="D6343" s="165" t="s">
        <v>7113</v>
      </c>
      <c r="E6343" s="165" t="s">
        <v>14</v>
      </c>
      <c r="F6343" s="165" t="s">
        <v>15</v>
      </c>
      <c r="G6343" s="165">
        <v>2000</v>
      </c>
      <c r="H6343" s="621">
        <v>4</v>
      </c>
      <c r="I6343" s="57">
        <v>2</v>
      </c>
    </row>
    <row r="6344" spans="1:9" x14ac:dyDescent="0.25">
      <c r="A6344" s="893"/>
      <c r="B6344" s="895"/>
      <c r="C6344" s="165" t="s">
        <v>7114</v>
      </c>
      <c r="D6344" s="165" t="s">
        <v>7113</v>
      </c>
      <c r="E6344" s="165" t="s">
        <v>14</v>
      </c>
      <c r="F6344" s="165" t="s">
        <v>15</v>
      </c>
      <c r="G6344" s="165">
        <v>5000</v>
      </c>
      <c r="H6344" s="621">
        <v>10</v>
      </c>
      <c r="I6344" s="57">
        <v>2</v>
      </c>
    </row>
    <row r="6345" spans="1:9" x14ac:dyDescent="0.25">
      <c r="A6345" s="893"/>
      <c r="B6345" s="895"/>
      <c r="C6345" s="165" t="s">
        <v>7115</v>
      </c>
      <c r="D6345" s="165" t="s">
        <v>7116</v>
      </c>
      <c r="E6345" s="165" t="s">
        <v>14</v>
      </c>
      <c r="F6345" s="165" t="s">
        <v>15</v>
      </c>
      <c r="G6345" s="165">
        <v>2700</v>
      </c>
      <c r="H6345" s="621">
        <v>2.7</v>
      </c>
      <c r="I6345" s="57">
        <v>1</v>
      </c>
    </row>
    <row r="6346" spans="1:9" x14ac:dyDescent="0.25">
      <c r="A6346" s="893"/>
      <c r="B6346" s="895"/>
      <c r="C6346" s="165" t="s">
        <v>7117</v>
      </c>
      <c r="D6346" s="165" t="s">
        <v>7116</v>
      </c>
      <c r="E6346" s="165" t="s">
        <v>14</v>
      </c>
      <c r="F6346" s="165" t="s">
        <v>15</v>
      </c>
      <c r="G6346" s="165">
        <v>3400</v>
      </c>
      <c r="H6346" s="621">
        <v>3.4</v>
      </c>
      <c r="I6346" s="57">
        <v>1</v>
      </c>
    </row>
    <row r="6347" spans="1:9" x14ac:dyDescent="0.25">
      <c r="A6347" s="893"/>
      <c r="B6347" s="895"/>
      <c r="C6347" s="165" t="s">
        <v>7118</v>
      </c>
      <c r="D6347" s="165" t="s">
        <v>7119</v>
      </c>
      <c r="E6347" s="165" t="s">
        <v>14</v>
      </c>
      <c r="F6347" s="165" t="s">
        <v>15</v>
      </c>
      <c r="G6347" s="165">
        <v>38000</v>
      </c>
      <c r="H6347" s="621">
        <v>38</v>
      </c>
      <c r="I6347" s="57">
        <v>1</v>
      </c>
    </row>
    <row r="6348" spans="1:9" x14ac:dyDescent="0.25">
      <c r="A6348" s="893"/>
      <c r="B6348" s="895"/>
      <c r="C6348" s="165" t="s">
        <v>7120</v>
      </c>
      <c r="D6348" s="165" t="s">
        <v>7121</v>
      </c>
      <c r="E6348" s="165" t="s">
        <v>14</v>
      </c>
      <c r="F6348" s="165" t="s">
        <v>15</v>
      </c>
      <c r="G6348" s="165">
        <v>2700</v>
      </c>
      <c r="H6348" s="621">
        <v>2.7</v>
      </c>
      <c r="I6348" s="57">
        <v>1</v>
      </c>
    </row>
    <row r="6349" spans="1:9" x14ac:dyDescent="0.25">
      <c r="A6349" s="893"/>
      <c r="B6349" s="895"/>
      <c r="C6349" s="165" t="s">
        <v>7122</v>
      </c>
      <c r="D6349" s="165" t="s">
        <v>7123</v>
      </c>
      <c r="E6349" s="165" t="s">
        <v>14</v>
      </c>
      <c r="F6349" s="165" t="s">
        <v>15</v>
      </c>
      <c r="G6349" s="165">
        <v>5000</v>
      </c>
      <c r="H6349" s="621">
        <v>50</v>
      </c>
      <c r="I6349" s="57">
        <v>10</v>
      </c>
    </row>
    <row r="6350" spans="1:9" x14ac:dyDescent="0.25">
      <c r="A6350" s="893"/>
      <c r="B6350" s="895"/>
      <c r="C6350" s="165" t="s">
        <v>7124</v>
      </c>
      <c r="D6350" s="165" t="s">
        <v>6226</v>
      </c>
      <c r="E6350" s="165" t="s">
        <v>14</v>
      </c>
      <c r="F6350" s="165" t="s">
        <v>15</v>
      </c>
      <c r="G6350" s="165">
        <v>2500</v>
      </c>
      <c r="H6350" s="621">
        <v>50</v>
      </c>
      <c r="I6350" s="57">
        <v>20</v>
      </c>
    </row>
    <row r="6351" spans="1:9" x14ac:dyDescent="0.25">
      <c r="A6351" s="893"/>
      <c r="B6351" s="895"/>
      <c r="C6351" s="164" t="s">
        <v>3818</v>
      </c>
      <c r="D6351" s="165" t="s">
        <v>3078</v>
      </c>
      <c r="E6351" s="43" t="s">
        <v>14</v>
      </c>
      <c r="F6351" s="43" t="s">
        <v>15</v>
      </c>
      <c r="G6351" s="57">
        <v>8000</v>
      </c>
      <c r="H6351" s="57">
        <v>24000</v>
      </c>
      <c r="I6351" s="57">
        <v>3</v>
      </c>
    </row>
    <row r="6352" spans="1:9" x14ac:dyDescent="0.25">
      <c r="A6352" s="893"/>
      <c r="B6352" s="895"/>
      <c r="C6352" s="57" t="s">
        <v>5686</v>
      </c>
      <c r="D6352" s="57" t="s">
        <v>5687</v>
      </c>
      <c r="E6352" s="57" t="s">
        <v>14</v>
      </c>
      <c r="F6352" s="57" t="s">
        <v>15</v>
      </c>
      <c r="G6352" s="57">
        <v>200</v>
      </c>
      <c r="H6352" s="57">
        <f>G6352*I6352</f>
        <v>50000</v>
      </c>
      <c r="I6352" s="57">
        <v>250</v>
      </c>
    </row>
    <row r="6353" spans="1:9" x14ac:dyDescent="0.25">
      <c r="A6353" s="893"/>
      <c r="B6353" s="895"/>
      <c r="C6353" s="57" t="s">
        <v>5688</v>
      </c>
      <c r="D6353" s="57" t="s">
        <v>5687</v>
      </c>
      <c r="E6353" s="57" t="s">
        <v>14</v>
      </c>
      <c r="F6353" s="57" t="s">
        <v>15</v>
      </c>
      <c r="G6353" s="57">
        <v>100</v>
      </c>
      <c r="H6353" s="57">
        <f>G6353*I6353</f>
        <v>450000</v>
      </c>
      <c r="I6353" s="57">
        <v>4500</v>
      </c>
    </row>
    <row r="6354" spans="1:9" x14ac:dyDescent="0.25">
      <c r="A6354" s="893"/>
      <c r="B6354" s="895"/>
      <c r="C6354" s="164"/>
      <c r="D6354" s="165"/>
      <c r="E6354" s="43"/>
      <c r="F6354" s="43"/>
      <c r="G6354" s="57"/>
      <c r="H6354" s="57"/>
      <c r="I6354" s="57"/>
    </row>
    <row r="6355" spans="1:9" x14ac:dyDescent="0.25">
      <c r="A6355" s="893"/>
      <c r="B6355" s="894">
        <v>4269</v>
      </c>
      <c r="C6355" s="164" t="s">
        <v>3819</v>
      </c>
      <c r="D6355" s="165" t="s">
        <v>1187</v>
      </c>
      <c r="E6355" s="43" t="s">
        <v>14</v>
      </c>
      <c r="F6355" s="43" t="s">
        <v>15</v>
      </c>
      <c r="G6355" s="57">
        <v>700</v>
      </c>
      <c r="H6355" s="57">
        <v>1050000</v>
      </c>
      <c r="I6355" s="57">
        <v>1500</v>
      </c>
    </row>
    <row r="6356" spans="1:9" x14ac:dyDescent="0.25">
      <c r="A6356" s="893"/>
      <c r="B6356" s="895"/>
      <c r="C6356" s="164" t="s">
        <v>3820</v>
      </c>
      <c r="D6356" s="165" t="s">
        <v>1189</v>
      </c>
      <c r="E6356" s="43" t="s">
        <v>14</v>
      </c>
      <c r="F6356" s="43" t="s">
        <v>15</v>
      </c>
      <c r="G6356" s="57">
        <v>220</v>
      </c>
      <c r="H6356" s="57">
        <v>229900</v>
      </c>
      <c r="I6356" s="57">
        <v>1045</v>
      </c>
    </row>
    <row r="6357" spans="1:9" x14ac:dyDescent="0.25">
      <c r="A6357" s="893"/>
      <c r="B6357" s="895"/>
      <c r="C6357" s="164" t="s">
        <v>5647</v>
      </c>
      <c r="D6357" s="165" t="s">
        <v>4120</v>
      </c>
      <c r="E6357" s="164" t="s">
        <v>120</v>
      </c>
      <c r="F6357" s="164" t="s">
        <v>15</v>
      </c>
      <c r="G6357" s="314">
        <v>25500</v>
      </c>
      <c r="H6357" s="314">
        <f t="shared" ref="H6357:H6363" si="52">G6357*I6357</f>
        <v>51000</v>
      </c>
      <c r="I6357" s="314">
        <v>2</v>
      </c>
    </row>
    <row r="6358" spans="1:9" x14ac:dyDescent="0.25">
      <c r="A6358" s="893"/>
      <c r="B6358" s="895"/>
      <c r="C6358" s="164" t="s">
        <v>5648</v>
      </c>
      <c r="D6358" s="165" t="s">
        <v>4120</v>
      </c>
      <c r="E6358" s="164" t="s">
        <v>120</v>
      </c>
      <c r="F6358" s="164" t="s">
        <v>15</v>
      </c>
      <c r="G6358" s="314">
        <v>24000</v>
      </c>
      <c r="H6358" s="314">
        <f t="shared" si="52"/>
        <v>48000</v>
      </c>
      <c r="I6358" s="314">
        <v>2</v>
      </c>
    </row>
    <row r="6359" spans="1:9" x14ac:dyDescent="0.25">
      <c r="A6359" s="893"/>
      <c r="B6359" s="895"/>
      <c r="C6359" s="164" t="s">
        <v>5649</v>
      </c>
      <c r="D6359" s="165" t="s">
        <v>4120</v>
      </c>
      <c r="E6359" s="164" t="s">
        <v>120</v>
      </c>
      <c r="F6359" s="164" t="s">
        <v>15</v>
      </c>
      <c r="G6359" s="314">
        <v>30000</v>
      </c>
      <c r="H6359" s="314">
        <f t="shared" si="52"/>
        <v>300000</v>
      </c>
      <c r="I6359" s="314">
        <v>10</v>
      </c>
    </row>
    <row r="6360" spans="1:9" x14ac:dyDescent="0.25">
      <c r="A6360" s="893"/>
      <c r="B6360" s="895"/>
      <c r="C6360" s="164" t="s">
        <v>5650</v>
      </c>
      <c r="D6360" s="165" t="s">
        <v>4120</v>
      </c>
      <c r="E6360" s="164" t="s">
        <v>120</v>
      </c>
      <c r="F6360" s="164" t="s">
        <v>15</v>
      </c>
      <c r="G6360" s="314">
        <v>26000</v>
      </c>
      <c r="H6360" s="314">
        <f t="shared" si="52"/>
        <v>260000</v>
      </c>
      <c r="I6360" s="314">
        <v>10</v>
      </c>
    </row>
    <row r="6361" spans="1:9" x14ac:dyDescent="0.25">
      <c r="A6361" s="893"/>
      <c r="B6361" s="895"/>
      <c r="C6361" s="598" t="s">
        <v>6948</v>
      </c>
      <c r="D6361" s="598" t="s">
        <v>6949</v>
      </c>
      <c r="E6361" s="596" t="s">
        <v>14</v>
      </c>
      <c r="F6361" s="164" t="s">
        <v>121</v>
      </c>
      <c r="G6361" s="512">
        <v>3000000</v>
      </c>
      <c r="H6361" s="512">
        <v>3000000</v>
      </c>
      <c r="I6361" s="314">
        <v>1</v>
      </c>
    </row>
    <row r="6362" spans="1:9" x14ac:dyDescent="0.25">
      <c r="A6362" s="893"/>
      <c r="B6362" s="895"/>
      <c r="C6362" s="164" t="s">
        <v>5651</v>
      </c>
      <c r="D6362" s="165" t="s">
        <v>4120</v>
      </c>
      <c r="E6362" s="164" t="s">
        <v>120</v>
      </c>
      <c r="F6362" s="164" t="s">
        <v>15</v>
      </c>
      <c r="G6362" s="314">
        <v>22600</v>
      </c>
      <c r="H6362" s="314">
        <f t="shared" si="52"/>
        <v>22600</v>
      </c>
      <c r="I6362" s="314">
        <v>1</v>
      </c>
    </row>
    <row r="6363" spans="1:9" x14ac:dyDescent="0.25">
      <c r="A6363" s="893"/>
      <c r="B6363" s="895"/>
      <c r="C6363" s="164" t="s">
        <v>5652</v>
      </c>
      <c r="D6363" s="165" t="s">
        <v>4120</v>
      </c>
      <c r="E6363" s="164" t="s">
        <v>120</v>
      </c>
      <c r="F6363" s="164" t="s">
        <v>15</v>
      </c>
      <c r="G6363" s="314">
        <v>31000</v>
      </c>
      <c r="H6363" s="314">
        <f t="shared" si="52"/>
        <v>310000</v>
      </c>
      <c r="I6363" s="314">
        <v>10</v>
      </c>
    </row>
    <row r="6364" spans="1:9" ht="30" x14ac:dyDescent="0.25">
      <c r="A6364" s="893"/>
      <c r="B6364" s="906"/>
      <c r="C6364" s="164" t="s">
        <v>3821</v>
      </c>
      <c r="D6364" s="165" t="s">
        <v>1191</v>
      </c>
      <c r="E6364" s="43" t="s">
        <v>14</v>
      </c>
      <c r="F6364" s="43" t="s">
        <v>15</v>
      </c>
      <c r="G6364" s="57">
        <v>30000</v>
      </c>
      <c r="H6364" s="57">
        <v>600000</v>
      </c>
      <c r="I6364" s="57">
        <v>20</v>
      </c>
    </row>
    <row r="6365" spans="1:9" x14ac:dyDescent="0.25">
      <c r="A6365" s="893"/>
      <c r="B6365" s="598" t="s">
        <v>5713</v>
      </c>
      <c r="C6365" s="598" t="s">
        <v>7085</v>
      </c>
      <c r="D6365" s="598" t="s">
        <v>7086</v>
      </c>
      <c r="E6365" s="618" t="s">
        <v>14</v>
      </c>
      <c r="F6365" s="618" t="s">
        <v>15</v>
      </c>
      <c r="G6365" s="620">
        <v>25000</v>
      </c>
      <c r="H6365" s="620">
        <v>25000</v>
      </c>
      <c r="I6365" s="620">
        <v>1</v>
      </c>
    </row>
    <row r="6366" spans="1:9" x14ac:dyDescent="0.25">
      <c r="A6366" s="893"/>
      <c r="B6366" s="1070" t="s">
        <v>5838</v>
      </c>
      <c r="C6366" s="164"/>
      <c r="D6366" s="165"/>
      <c r="E6366" s="345"/>
      <c r="F6366" s="345"/>
      <c r="G6366" s="362"/>
      <c r="H6366" s="363"/>
      <c r="I6366" s="57"/>
    </row>
    <row r="6367" spans="1:9" ht="30" x14ac:dyDescent="0.25">
      <c r="A6367" s="893"/>
      <c r="B6367" s="1071"/>
      <c r="C6367" s="165" t="s">
        <v>7201</v>
      </c>
      <c r="D6367" s="165" t="s">
        <v>7202</v>
      </c>
      <c r="E6367" s="165" t="s">
        <v>14</v>
      </c>
      <c r="F6367" s="165" t="s">
        <v>15</v>
      </c>
      <c r="G6367" s="165">
        <v>260000</v>
      </c>
      <c r="H6367" s="621">
        <v>1300</v>
      </c>
      <c r="I6367" s="165">
        <v>5</v>
      </c>
    </row>
    <row r="6368" spans="1:9" x14ac:dyDescent="0.25">
      <c r="A6368" s="893"/>
      <c r="B6368" s="1071"/>
      <c r="C6368" s="165" t="s">
        <v>7203</v>
      </c>
      <c r="D6368" s="165" t="s">
        <v>6324</v>
      </c>
      <c r="E6368" s="165" t="s">
        <v>14</v>
      </c>
      <c r="F6368" s="165" t="s">
        <v>15</v>
      </c>
      <c r="G6368" s="165">
        <v>285000</v>
      </c>
      <c r="H6368" s="621">
        <v>285</v>
      </c>
      <c r="I6368" s="165">
        <v>1</v>
      </c>
    </row>
    <row r="6369" spans="1:9" x14ac:dyDescent="0.25">
      <c r="A6369" s="893"/>
      <c r="B6369" s="1071"/>
      <c r="C6369" s="164" t="s">
        <v>7172</v>
      </c>
      <c r="D6369" s="164" t="s">
        <v>5824</v>
      </c>
      <c r="E6369" s="164" t="s">
        <v>14</v>
      </c>
      <c r="F6369" s="164" t="s">
        <v>15</v>
      </c>
      <c r="G6369" s="164">
        <v>29000</v>
      </c>
      <c r="H6369" s="621">
        <v>580</v>
      </c>
      <c r="I6369" s="165">
        <v>20</v>
      </c>
    </row>
    <row r="6370" spans="1:9" x14ac:dyDescent="0.25">
      <c r="A6370" s="893"/>
      <c r="B6370" s="1071"/>
      <c r="C6370" s="164" t="s">
        <v>7173</v>
      </c>
      <c r="D6370" s="164" t="s">
        <v>466</v>
      </c>
      <c r="E6370" s="164" t="s">
        <v>14</v>
      </c>
      <c r="F6370" s="164" t="s">
        <v>15</v>
      </c>
      <c r="G6370" s="164">
        <v>195000</v>
      </c>
      <c r="H6370" s="621">
        <v>780</v>
      </c>
      <c r="I6370" s="164">
        <v>4</v>
      </c>
    </row>
    <row r="6371" spans="1:9" x14ac:dyDescent="0.25">
      <c r="A6371" s="893"/>
      <c r="B6371" s="1071"/>
      <c r="C6371" s="164" t="s">
        <v>7174</v>
      </c>
      <c r="D6371" s="164" t="s">
        <v>466</v>
      </c>
      <c r="E6371" s="164" t="s">
        <v>14</v>
      </c>
      <c r="F6371" s="164" t="s">
        <v>15</v>
      </c>
      <c r="G6371" s="164">
        <v>130000</v>
      </c>
      <c r="H6371" s="621">
        <v>780</v>
      </c>
      <c r="I6371" s="164">
        <v>6</v>
      </c>
    </row>
    <row r="6372" spans="1:9" ht="30" x14ac:dyDescent="0.25">
      <c r="A6372" s="893"/>
      <c r="B6372" s="907">
        <v>5122</v>
      </c>
      <c r="C6372" s="164" t="s">
        <v>3822</v>
      </c>
      <c r="D6372" s="165" t="s">
        <v>3823</v>
      </c>
      <c r="E6372" s="43" t="s">
        <v>14</v>
      </c>
      <c r="F6372" s="43" t="s">
        <v>15</v>
      </c>
      <c r="G6372" s="57">
        <v>260000</v>
      </c>
      <c r="H6372" s="57">
        <v>4680000</v>
      </c>
      <c r="I6372" s="164">
        <v>18</v>
      </c>
    </row>
    <row r="6373" spans="1:9" x14ac:dyDescent="0.25">
      <c r="A6373" s="893"/>
      <c r="B6373" s="907"/>
      <c r="C6373" s="164" t="s">
        <v>3824</v>
      </c>
      <c r="D6373" s="165" t="s">
        <v>3825</v>
      </c>
      <c r="E6373" s="43" t="s">
        <v>14</v>
      </c>
      <c r="F6373" s="43" t="s">
        <v>15</v>
      </c>
      <c r="G6373" s="57">
        <v>90000</v>
      </c>
      <c r="H6373" s="57">
        <v>360000</v>
      </c>
      <c r="I6373" s="57">
        <v>4</v>
      </c>
    </row>
    <row r="6374" spans="1:9" x14ac:dyDescent="0.25">
      <c r="A6374" s="893"/>
      <c r="B6374" s="907"/>
      <c r="C6374" s="164" t="s">
        <v>3826</v>
      </c>
      <c r="D6374" s="165" t="s">
        <v>3825</v>
      </c>
      <c r="E6374" s="43" t="s">
        <v>14</v>
      </c>
      <c r="F6374" s="43" t="s">
        <v>15</v>
      </c>
      <c r="G6374" s="57">
        <v>115000</v>
      </c>
      <c r="H6374" s="57">
        <v>575000</v>
      </c>
      <c r="I6374" s="57">
        <v>5</v>
      </c>
    </row>
    <row r="6375" spans="1:9" x14ac:dyDescent="0.25">
      <c r="A6375" s="893"/>
      <c r="B6375" s="907"/>
      <c r="C6375" s="164" t="s">
        <v>3827</v>
      </c>
      <c r="D6375" s="165" t="s">
        <v>3828</v>
      </c>
      <c r="E6375" s="43" t="s">
        <v>14</v>
      </c>
      <c r="F6375" s="43" t="s">
        <v>15</v>
      </c>
      <c r="G6375" s="57">
        <v>26000</v>
      </c>
      <c r="H6375" s="57">
        <v>104000</v>
      </c>
      <c r="I6375" s="57">
        <v>4</v>
      </c>
    </row>
    <row r="6376" spans="1:9" x14ac:dyDescent="0.25">
      <c r="A6376" s="893"/>
      <c r="B6376" s="907"/>
      <c r="C6376" s="164" t="s">
        <v>3829</v>
      </c>
      <c r="D6376" s="165" t="s">
        <v>55</v>
      </c>
      <c r="E6376" s="43" t="s">
        <v>14</v>
      </c>
      <c r="F6376" s="43" t="s">
        <v>15</v>
      </c>
      <c r="G6376" s="57">
        <v>3000</v>
      </c>
      <c r="H6376" s="57">
        <v>63000</v>
      </c>
      <c r="I6376" s="57">
        <v>21</v>
      </c>
    </row>
    <row r="6377" spans="1:9" x14ac:dyDescent="0.25">
      <c r="A6377" s="893"/>
      <c r="B6377" s="907"/>
      <c r="C6377" s="164" t="s">
        <v>3830</v>
      </c>
      <c r="D6377" s="165" t="s">
        <v>1865</v>
      </c>
      <c r="E6377" s="43" t="s">
        <v>14</v>
      </c>
      <c r="F6377" s="43" t="s">
        <v>15</v>
      </c>
      <c r="G6377" s="57">
        <v>5000</v>
      </c>
      <c r="H6377" s="57">
        <v>100000</v>
      </c>
      <c r="I6377" s="57">
        <v>20</v>
      </c>
    </row>
    <row r="6378" spans="1:9" ht="30" x14ac:dyDescent="0.25">
      <c r="A6378" s="893"/>
      <c r="B6378" s="907"/>
      <c r="C6378" s="164" t="s">
        <v>5839</v>
      </c>
      <c r="D6378" s="165" t="s">
        <v>3831</v>
      </c>
      <c r="E6378" s="345" t="s">
        <v>14</v>
      </c>
      <c r="F6378" s="345" t="s">
        <v>15</v>
      </c>
      <c r="G6378" s="362">
        <v>250000</v>
      </c>
      <c r="H6378" s="363">
        <v>500</v>
      </c>
      <c r="I6378" s="57">
        <v>2</v>
      </c>
    </row>
    <row r="6379" spans="1:9" x14ac:dyDescent="0.25">
      <c r="A6379" s="893"/>
      <c r="B6379" s="907"/>
      <c r="C6379" s="164" t="s">
        <v>5840</v>
      </c>
      <c r="D6379" s="165" t="s">
        <v>117</v>
      </c>
      <c r="E6379" s="345" t="s">
        <v>14</v>
      </c>
      <c r="F6379" s="345" t="s">
        <v>15</v>
      </c>
      <c r="G6379" s="362">
        <v>150000</v>
      </c>
      <c r="H6379" s="363">
        <v>1500</v>
      </c>
      <c r="I6379" s="57">
        <v>10</v>
      </c>
    </row>
    <row r="6380" spans="1:9" x14ac:dyDescent="0.25">
      <c r="A6380" s="893"/>
      <c r="B6380" s="907"/>
      <c r="C6380" s="164" t="s">
        <v>5841</v>
      </c>
      <c r="D6380" s="165" t="s">
        <v>3832</v>
      </c>
      <c r="E6380" s="345" t="s">
        <v>14</v>
      </c>
      <c r="F6380" s="345" t="s">
        <v>15</v>
      </c>
      <c r="G6380" s="362">
        <v>27000</v>
      </c>
      <c r="H6380" s="363">
        <v>243</v>
      </c>
      <c r="I6380" s="57">
        <v>9</v>
      </c>
    </row>
    <row r="6381" spans="1:9" x14ac:dyDescent="0.25">
      <c r="A6381" s="893"/>
      <c r="B6381" s="907"/>
      <c r="C6381" s="164" t="s">
        <v>5842</v>
      </c>
      <c r="D6381" s="165" t="s">
        <v>5843</v>
      </c>
      <c r="E6381" s="345" t="s">
        <v>14</v>
      </c>
      <c r="F6381" s="345" t="s">
        <v>15</v>
      </c>
      <c r="G6381" s="362">
        <v>15000</v>
      </c>
      <c r="H6381" s="363">
        <v>90</v>
      </c>
      <c r="I6381" s="57">
        <v>6</v>
      </c>
    </row>
    <row r="6382" spans="1:9" x14ac:dyDescent="0.25">
      <c r="A6382" s="893"/>
      <c r="B6382" s="907"/>
      <c r="C6382" s="164" t="s">
        <v>5844</v>
      </c>
      <c r="D6382" s="165" t="s">
        <v>5615</v>
      </c>
      <c r="E6382" s="345" t="s">
        <v>14</v>
      </c>
      <c r="F6382" s="345" t="s">
        <v>15</v>
      </c>
      <c r="G6382" s="362">
        <v>25000</v>
      </c>
      <c r="H6382" s="363">
        <v>150</v>
      </c>
      <c r="I6382" s="57">
        <v>6</v>
      </c>
    </row>
    <row r="6383" spans="1:9" x14ac:dyDescent="0.25">
      <c r="A6383" s="893"/>
      <c r="B6383" s="907"/>
      <c r="C6383" s="164" t="s">
        <v>5845</v>
      </c>
      <c r="D6383" s="165" t="s">
        <v>5617</v>
      </c>
      <c r="E6383" s="345" t="s">
        <v>14</v>
      </c>
      <c r="F6383" s="345" t="s">
        <v>15</v>
      </c>
      <c r="G6383" s="362">
        <v>80000</v>
      </c>
      <c r="H6383" s="363">
        <v>800</v>
      </c>
      <c r="I6383" s="57">
        <v>10</v>
      </c>
    </row>
    <row r="6384" spans="1:9" x14ac:dyDescent="0.25">
      <c r="A6384" s="893"/>
      <c r="B6384" s="907"/>
      <c r="C6384" s="164" t="s">
        <v>5846</v>
      </c>
      <c r="D6384" s="165" t="s">
        <v>5847</v>
      </c>
      <c r="E6384" s="345" t="s">
        <v>14</v>
      </c>
      <c r="F6384" s="345" t="s">
        <v>15</v>
      </c>
      <c r="G6384" s="362">
        <v>27000</v>
      </c>
      <c r="H6384" s="363">
        <v>27</v>
      </c>
      <c r="I6384" s="57">
        <v>1</v>
      </c>
    </row>
    <row r="6385" spans="1:9" x14ac:dyDescent="0.25">
      <c r="A6385" s="893"/>
      <c r="B6385" s="907"/>
      <c r="C6385" s="164" t="s">
        <v>5848</v>
      </c>
      <c r="D6385" s="165" t="s">
        <v>5849</v>
      </c>
      <c r="E6385" s="345" t="s">
        <v>14</v>
      </c>
      <c r="F6385" s="345" t="s">
        <v>15</v>
      </c>
      <c r="G6385" s="362">
        <v>310000</v>
      </c>
      <c r="H6385" s="363">
        <v>310</v>
      </c>
      <c r="I6385" s="57">
        <v>1</v>
      </c>
    </row>
    <row r="6386" spans="1:9" x14ac:dyDescent="0.25">
      <c r="A6386" s="893"/>
      <c r="B6386" s="909" t="s">
        <v>154</v>
      </c>
      <c r="C6386" s="910"/>
      <c r="D6386" s="910"/>
      <c r="E6386" s="910"/>
      <c r="F6386" s="910"/>
      <c r="G6386" s="910"/>
      <c r="H6386" s="910"/>
      <c r="I6386" s="911"/>
    </row>
    <row r="6387" spans="1:9" ht="30" x14ac:dyDescent="0.25">
      <c r="A6387" s="893"/>
      <c r="B6387" s="907">
        <v>4234</v>
      </c>
      <c r="C6387" s="164" t="s">
        <v>3833</v>
      </c>
      <c r="D6387" s="165" t="s">
        <v>3834</v>
      </c>
      <c r="E6387" s="43" t="s">
        <v>14</v>
      </c>
      <c r="F6387" s="43" t="s">
        <v>121</v>
      </c>
      <c r="G6387" s="57">
        <v>7</v>
      </c>
      <c r="H6387" s="57">
        <v>210000</v>
      </c>
      <c r="I6387" s="57">
        <v>30000</v>
      </c>
    </row>
    <row r="6388" spans="1:9" ht="30" x14ac:dyDescent="0.25">
      <c r="A6388" s="893"/>
      <c r="B6388" s="907"/>
      <c r="C6388" s="164" t="s">
        <v>3835</v>
      </c>
      <c r="D6388" s="165" t="s">
        <v>3836</v>
      </c>
      <c r="E6388" s="43" t="s">
        <v>14</v>
      </c>
      <c r="F6388" s="43" t="s">
        <v>121</v>
      </c>
      <c r="G6388" s="57">
        <v>4200</v>
      </c>
      <c r="H6388" s="57">
        <v>63000</v>
      </c>
      <c r="I6388" s="57">
        <v>15</v>
      </c>
    </row>
    <row r="6389" spans="1:9" x14ac:dyDescent="0.25">
      <c r="A6389" s="893"/>
      <c r="B6389" s="909" t="s">
        <v>118</v>
      </c>
      <c r="C6389" s="910"/>
      <c r="D6389" s="910"/>
      <c r="E6389" s="910"/>
      <c r="F6389" s="910"/>
      <c r="G6389" s="910"/>
      <c r="H6389" s="910"/>
      <c r="I6389" s="911"/>
    </row>
    <row r="6390" spans="1:9" ht="30" x14ac:dyDescent="0.25">
      <c r="A6390" s="893"/>
      <c r="B6390" s="904">
        <v>4214</v>
      </c>
      <c r="C6390" s="165" t="s">
        <v>7194</v>
      </c>
      <c r="D6390" s="165" t="s">
        <v>5801</v>
      </c>
      <c r="E6390" s="165" t="s">
        <v>126</v>
      </c>
      <c r="F6390" s="165" t="s">
        <v>121</v>
      </c>
      <c r="G6390" s="165">
        <v>210000</v>
      </c>
      <c r="H6390" s="165">
        <v>210000</v>
      </c>
      <c r="I6390" s="639">
        <v>1</v>
      </c>
    </row>
    <row r="6391" spans="1:9" ht="30" x14ac:dyDescent="0.25">
      <c r="A6391" s="893"/>
      <c r="B6391" s="905"/>
      <c r="C6391" s="164" t="s">
        <v>3837</v>
      </c>
      <c r="D6391" s="165" t="s">
        <v>128</v>
      </c>
      <c r="E6391" s="43" t="s">
        <v>120</v>
      </c>
      <c r="F6391" s="43" t="s">
        <v>121</v>
      </c>
      <c r="G6391" s="57">
        <v>12000000</v>
      </c>
      <c r="H6391" s="57">
        <v>12000000</v>
      </c>
      <c r="I6391" s="57">
        <v>1</v>
      </c>
    </row>
    <row r="6392" spans="1:9" ht="30" x14ac:dyDescent="0.25">
      <c r="A6392" s="893"/>
      <c r="B6392" s="905"/>
      <c r="C6392" s="164" t="s">
        <v>3838</v>
      </c>
      <c r="D6392" s="165" t="s">
        <v>130</v>
      </c>
      <c r="E6392" s="43" t="s">
        <v>14</v>
      </c>
      <c r="F6392" s="43" t="s">
        <v>121</v>
      </c>
      <c r="G6392" s="57">
        <v>2700000</v>
      </c>
      <c r="H6392" s="58">
        <v>2700000</v>
      </c>
      <c r="I6392" s="57">
        <v>1</v>
      </c>
    </row>
    <row r="6393" spans="1:9" ht="30" x14ac:dyDescent="0.25">
      <c r="A6393" s="893"/>
      <c r="B6393" s="914"/>
      <c r="C6393" s="164" t="s">
        <v>3839</v>
      </c>
      <c r="D6393" s="165" t="s">
        <v>133</v>
      </c>
      <c r="E6393" s="43" t="s">
        <v>14</v>
      </c>
      <c r="F6393" s="43" t="s">
        <v>121</v>
      </c>
      <c r="G6393" s="57">
        <v>228000</v>
      </c>
      <c r="H6393" s="57">
        <v>228000</v>
      </c>
      <c r="I6393" s="57">
        <v>1</v>
      </c>
    </row>
    <row r="6394" spans="1:9" ht="24" x14ac:dyDescent="0.25">
      <c r="A6394" s="893"/>
      <c r="B6394" s="598" t="s">
        <v>7330</v>
      </c>
      <c r="C6394" s="598" t="s">
        <v>7485</v>
      </c>
      <c r="D6394" s="598" t="s">
        <v>6922</v>
      </c>
      <c r="E6394" s="734" t="s">
        <v>120</v>
      </c>
      <c r="F6394" s="734" t="s">
        <v>121</v>
      </c>
      <c r="G6394" s="512">
        <v>128000</v>
      </c>
      <c r="H6394" s="512">
        <v>128000</v>
      </c>
      <c r="I6394" s="57">
        <v>1</v>
      </c>
    </row>
    <row r="6395" spans="1:9" ht="24" x14ac:dyDescent="0.25">
      <c r="A6395" s="893"/>
      <c r="B6395" s="598" t="s">
        <v>7330</v>
      </c>
      <c r="C6395" s="598" t="s">
        <v>7486</v>
      </c>
      <c r="D6395" s="598" t="s">
        <v>6922</v>
      </c>
      <c r="E6395" s="734" t="s">
        <v>120</v>
      </c>
      <c r="F6395" s="734" t="s">
        <v>121</v>
      </c>
      <c r="G6395" s="512">
        <v>128000</v>
      </c>
      <c r="H6395" s="512">
        <v>128000</v>
      </c>
      <c r="I6395" s="57">
        <v>1</v>
      </c>
    </row>
    <row r="6396" spans="1:9" ht="24" x14ac:dyDescent="0.25">
      <c r="A6396" s="893"/>
      <c r="B6396" s="598" t="s">
        <v>7330</v>
      </c>
      <c r="C6396" s="598" t="s">
        <v>7487</v>
      </c>
      <c r="D6396" s="598" t="s">
        <v>6922</v>
      </c>
      <c r="E6396" s="734" t="s">
        <v>120</v>
      </c>
      <c r="F6396" s="734" t="s">
        <v>121</v>
      </c>
      <c r="G6396" s="512">
        <v>128000</v>
      </c>
      <c r="H6396" s="512">
        <v>128000</v>
      </c>
      <c r="I6396" s="57">
        <v>1</v>
      </c>
    </row>
    <row r="6397" spans="1:9" ht="24" x14ac:dyDescent="0.25">
      <c r="A6397" s="893"/>
      <c r="B6397" s="598" t="s">
        <v>7330</v>
      </c>
      <c r="C6397" s="598" t="s">
        <v>7488</v>
      </c>
      <c r="D6397" s="598" t="s">
        <v>6922</v>
      </c>
      <c r="E6397" s="734" t="s">
        <v>120</v>
      </c>
      <c r="F6397" s="734" t="s">
        <v>121</v>
      </c>
      <c r="G6397" s="512">
        <v>37000</v>
      </c>
      <c r="H6397" s="512">
        <v>37000</v>
      </c>
      <c r="I6397" s="57">
        <v>1</v>
      </c>
    </row>
    <row r="6398" spans="1:9" s="52" customFormat="1" ht="45" x14ac:dyDescent="0.25">
      <c r="A6398" s="893"/>
      <c r="B6398" s="915">
        <v>4215</v>
      </c>
      <c r="C6398" s="162">
        <v>66511170</v>
      </c>
      <c r="D6398" s="163" t="s">
        <v>3840</v>
      </c>
      <c r="E6398" s="51" t="s">
        <v>120</v>
      </c>
      <c r="F6398" s="51" t="s">
        <v>15</v>
      </c>
      <c r="G6398" s="56">
        <v>85000</v>
      </c>
      <c r="H6398" s="56">
        <v>85000</v>
      </c>
      <c r="I6398" s="56">
        <v>1</v>
      </c>
    </row>
    <row r="6399" spans="1:9" s="52" customFormat="1" ht="45" x14ac:dyDescent="0.25">
      <c r="A6399" s="893"/>
      <c r="B6399" s="915"/>
      <c r="C6399" s="162">
        <v>66511170</v>
      </c>
      <c r="D6399" s="163" t="s">
        <v>3841</v>
      </c>
      <c r="E6399" s="51" t="s">
        <v>120</v>
      </c>
      <c r="F6399" s="51" t="s">
        <v>15</v>
      </c>
      <c r="G6399" s="56">
        <v>118000</v>
      </c>
      <c r="H6399" s="56">
        <v>118000</v>
      </c>
      <c r="I6399" s="56">
        <v>1</v>
      </c>
    </row>
    <row r="6400" spans="1:9" s="52" customFormat="1" ht="45" x14ac:dyDescent="0.25">
      <c r="A6400" s="893"/>
      <c r="B6400" s="915"/>
      <c r="C6400" s="162">
        <v>66511170</v>
      </c>
      <c r="D6400" s="163" t="s">
        <v>3842</v>
      </c>
      <c r="E6400" s="51" t="s">
        <v>120</v>
      </c>
      <c r="F6400" s="51" t="s">
        <v>15</v>
      </c>
      <c r="G6400" s="56">
        <v>118000</v>
      </c>
      <c r="H6400" s="56">
        <v>118000</v>
      </c>
      <c r="I6400" s="56">
        <v>1</v>
      </c>
    </row>
    <row r="6401" spans="1:9" s="52" customFormat="1" ht="45" x14ac:dyDescent="0.25">
      <c r="A6401" s="893"/>
      <c r="B6401" s="915"/>
      <c r="C6401" s="162">
        <v>66511170</v>
      </c>
      <c r="D6401" s="163" t="s">
        <v>3843</v>
      </c>
      <c r="E6401" s="51" t="s">
        <v>120</v>
      </c>
      <c r="F6401" s="51" t="s">
        <v>15</v>
      </c>
      <c r="G6401" s="56">
        <v>118000</v>
      </c>
      <c r="H6401" s="56">
        <v>118000</v>
      </c>
      <c r="I6401" s="56">
        <v>1</v>
      </c>
    </row>
    <row r="6402" spans="1:9" x14ac:dyDescent="0.25">
      <c r="A6402" s="893"/>
      <c r="B6402" s="43">
        <v>4231</v>
      </c>
      <c r="C6402" s="164" t="s">
        <v>3844</v>
      </c>
      <c r="D6402" s="165" t="s">
        <v>485</v>
      </c>
      <c r="E6402" s="43" t="s">
        <v>14</v>
      </c>
      <c r="F6402" s="43" t="s">
        <v>121</v>
      </c>
      <c r="G6402" s="57">
        <v>400000</v>
      </c>
      <c r="H6402" s="57">
        <v>400000</v>
      </c>
      <c r="I6402" s="57">
        <v>1</v>
      </c>
    </row>
    <row r="6403" spans="1:9" s="52" customFormat="1" ht="30" x14ac:dyDescent="0.25">
      <c r="A6403" s="893"/>
      <c r="B6403" s="51">
        <v>4232</v>
      </c>
      <c r="C6403" s="162">
        <v>72261160</v>
      </c>
      <c r="D6403" s="163" t="s">
        <v>140</v>
      </c>
      <c r="E6403" s="51" t="s">
        <v>120</v>
      </c>
      <c r="F6403" s="51" t="s">
        <v>121</v>
      </c>
      <c r="G6403" s="56">
        <v>234000</v>
      </c>
      <c r="H6403" s="56">
        <v>234000</v>
      </c>
      <c r="I6403" s="56">
        <v>1</v>
      </c>
    </row>
    <row r="6404" spans="1:9" s="52" customFormat="1" x14ac:dyDescent="0.25">
      <c r="A6404" s="893"/>
      <c r="B6404" s="63">
        <v>4237</v>
      </c>
      <c r="C6404" s="162">
        <v>79111200</v>
      </c>
      <c r="D6404" s="163" t="s">
        <v>141</v>
      </c>
      <c r="E6404" s="51" t="s">
        <v>120</v>
      </c>
      <c r="F6404" s="51" t="s">
        <v>15</v>
      </c>
      <c r="G6404" s="56">
        <v>500000</v>
      </c>
      <c r="H6404" s="56">
        <v>1000000</v>
      </c>
      <c r="I6404" s="56">
        <v>2</v>
      </c>
    </row>
    <row r="6405" spans="1:9" s="52" customFormat="1" ht="30" x14ac:dyDescent="0.25">
      <c r="A6405" s="893"/>
      <c r="B6405" s="51">
        <v>5129</v>
      </c>
      <c r="C6405" s="162">
        <v>50531110</v>
      </c>
      <c r="D6405" s="163" t="s">
        <v>2428</v>
      </c>
      <c r="E6405" s="51" t="s">
        <v>126</v>
      </c>
      <c r="F6405" s="51" t="s">
        <v>15</v>
      </c>
      <c r="G6405" s="56">
        <v>35000</v>
      </c>
      <c r="H6405" s="56">
        <v>210000</v>
      </c>
      <c r="I6405" s="56">
        <v>6</v>
      </c>
    </row>
    <row r="6406" spans="1:9" ht="45" x14ac:dyDescent="0.25">
      <c r="A6406" s="893"/>
      <c r="B6406" s="902">
        <v>4231</v>
      </c>
      <c r="C6406" s="164" t="s">
        <v>3845</v>
      </c>
      <c r="D6406" s="165" t="s">
        <v>142</v>
      </c>
      <c r="E6406" s="43" t="s">
        <v>120</v>
      </c>
      <c r="F6406" s="48" t="s">
        <v>121</v>
      </c>
      <c r="G6406" s="57">
        <v>12000</v>
      </c>
      <c r="H6406" s="57">
        <v>144000</v>
      </c>
      <c r="I6406" s="57">
        <v>1</v>
      </c>
    </row>
    <row r="6407" spans="1:9" ht="30" x14ac:dyDescent="0.25">
      <c r="A6407" s="893"/>
      <c r="B6407" s="903"/>
      <c r="C6407" s="164" t="s">
        <v>3846</v>
      </c>
      <c r="D6407" s="165" t="s">
        <v>497</v>
      </c>
      <c r="E6407" s="43" t="s">
        <v>120</v>
      </c>
      <c r="F6407" s="43" t="s">
        <v>121</v>
      </c>
      <c r="G6407" s="57">
        <v>60000</v>
      </c>
      <c r="H6407" s="57">
        <v>60000</v>
      </c>
      <c r="I6407" s="57">
        <v>1</v>
      </c>
    </row>
    <row r="6408" spans="1:9" x14ac:dyDescent="0.25">
      <c r="A6408" s="893"/>
      <c r="B6408" s="927">
        <v>4241</v>
      </c>
      <c r="C6408" s="164" t="s">
        <v>3847</v>
      </c>
      <c r="D6408" s="165" t="s">
        <v>3848</v>
      </c>
      <c r="E6408" s="43" t="s">
        <v>14</v>
      </c>
      <c r="F6408" s="43" t="s">
        <v>121</v>
      </c>
      <c r="G6408" s="57">
        <v>298400</v>
      </c>
      <c r="H6408" s="57">
        <v>298400</v>
      </c>
      <c r="I6408" s="57">
        <v>1</v>
      </c>
    </row>
    <row r="6409" spans="1:9" x14ac:dyDescent="0.25">
      <c r="A6409" s="893"/>
      <c r="B6409" s="927"/>
      <c r="C6409" s="164" t="s">
        <v>3849</v>
      </c>
      <c r="D6409" s="165" t="s">
        <v>3850</v>
      </c>
      <c r="E6409" s="43" t="s">
        <v>14</v>
      </c>
      <c r="F6409" s="43" t="s">
        <v>121</v>
      </c>
      <c r="G6409" s="57">
        <v>201420</v>
      </c>
      <c r="H6409" s="57">
        <v>201420</v>
      </c>
      <c r="I6409" s="57">
        <v>1</v>
      </c>
    </row>
    <row r="6410" spans="1:9" ht="30" x14ac:dyDescent="0.25">
      <c r="A6410" s="893"/>
      <c r="B6410" s="894">
        <v>4252</v>
      </c>
      <c r="C6410" s="164" t="s">
        <v>3851</v>
      </c>
      <c r="D6410" s="165" t="s">
        <v>3852</v>
      </c>
      <c r="E6410" s="43" t="s">
        <v>126</v>
      </c>
      <c r="F6410" s="43" t="s">
        <v>121</v>
      </c>
      <c r="G6410" s="57">
        <v>320000</v>
      </c>
      <c r="H6410" s="57">
        <v>320000</v>
      </c>
      <c r="I6410" s="57">
        <v>1</v>
      </c>
    </row>
    <row r="6411" spans="1:9" ht="30" x14ac:dyDescent="0.25">
      <c r="A6411" s="893"/>
      <c r="B6411" s="895"/>
      <c r="C6411" s="164" t="s">
        <v>3853</v>
      </c>
      <c r="D6411" s="165" t="s">
        <v>3854</v>
      </c>
      <c r="E6411" s="43" t="s">
        <v>126</v>
      </c>
      <c r="F6411" s="43" t="s">
        <v>121</v>
      </c>
      <c r="G6411" s="57">
        <v>500000</v>
      </c>
      <c r="H6411" s="57">
        <v>500000</v>
      </c>
      <c r="I6411" s="57">
        <v>1</v>
      </c>
    </row>
    <row r="6412" spans="1:9" ht="30" x14ac:dyDescent="0.25">
      <c r="A6412" s="893"/>
      <c r="B6412" s="895"/>
      <c r="C6412" s="164" t="s">
        <v>3855</v>
      </c>
      <c r="D6412" s="165" t="s">
        <v>3856</v>
      </c>
      <c r="E6412" s="43" t="s">
        <v>126</v>
      </c>
      <c r="F6412" s="43" t="s">
        <v>121</v>
      </c>
      <c r="G6412" s="57">
        <v>500000</v>
      </c>
      <c r="H6412" s="57">
        <v>500000</v>
      </c>
      <c r="I6412" s="57">
        <v>1</v>
      </c>
    </row>
    <row r="6413" spans="1:9" ht="30" x14ac:dyDescent="0.25">
      <c r="A6413" s="893"/>
      <c r="B6413" s="895"/>
      <c r="C6413" s="164" t="s">
        <v>3857</v>
      </c>
      <c r="D6413" s="165" t="s">
        <v>3858</v>
      </c>
      <c r="E6413" s="43" t="s">
        <v>126</v>
      </c>
      <c r="F6413" s="43" t="s">
        <v>121</v>
      </c>
      <c r="G6413" s="57">
        <v>500000</v>
      </c>
      <c r="H6413" s="57">
        <v>500000</v>
      </c>
      <c r="I6413" s="57">
        <v>1</v>
      </c>
    </row>
    <row r="6414" spans="1:9" ht="45" x14ac:dyDescent="0.25">
      <c r="A6414" s="893"/>
      <c r="B6414" s="895"/>
      <c r="C6414" s="164" t="s">
        <v>3859</v>
      </c>
      <c r="D6414" s="165" t="s">
        <v>3860</v>
      </c>
      <c r="E6414" s="43" t="s">
        <v>126</v>
      </c>
      <c r="F6414" s="43" t="s">
        <v>121</v>
      </c>
      <c r="G6414" s="57">
        <v>480000</v>
      </c>
      <c r="H6414" s="57">
        <v>480000</v>
      </c>
      <c r="I6414" s="57">
        <v>1</v>
      </c>
    </row>
    <row r="6415" spans="1:9" ht="45" x14ac:dyDescent="0.25">
      <c r="A6415" s="893"/>
      <c r="B6415" s="895"/>
      <c r="C6415" s="164" t="s">
        <v>3861</v>
      </c>
      <c r="D6415" s="165" t="s">
        <v>3862</v>
      </c>
      <c r="E6415" s="43" t="s">
        <v>126</v>
      </c>
      <c r="F6415" s="43" t="s">
        <v>121</v>
      </c>
      <c r="G6415" s="57">
        <v>100000</v>
      </c>
      <c r="H6415" s="57">
        <v>100000</v>
      </c>
      <c r="I6415" s="57">
        <v>1</v>
      </c>
    </row>
    <row r="6416" spans="1:9" ht="45" x14ac:dyDescent="0.25">
      <c r="A6416" s="893"/>
      <c r="B6416" s="895"/>
      <c r="C6416" s="164" t="s">
        <v>3863</v>
      </c>
      <c r="D6416" s="165" t="s">
        <v>509</v>
      </c>
      <c r="E6416" s="43" t="s">
        <v>126</v>
      </c>
      <c r="F6416" s="43" t="s">
        <v>121</v>
      </c>
      <c r="G6416" s="57">
        <v>207000</v>
      </c>
      <c r="H6416" s="57">
        <v>207000</v>
      </c>
      <c r="I6416" s="57">
        <v>1</v>
      </c>
    </row>
    <row r="6417" spans="1:9" ht="60" x14ac:dyDescent="0.25">
      <c r="A6417" s="893"/>
      <c r="B6417" s="895"/>
      <c r="C6417" s="164" t="s">
        <v>3864</v>
      </c>
      <c r="D6417" s="165" t="s">
        <v>3865</v>
      </c>
      <c r="E6417" s="43" t="s">
        <v>126</v>
      </c>
      <c r="F6417" s="43" t="s">
        <v>121</v>
      </c>
      <c r="G6417" s="57">
        <v>720000</v>
      </c>
      <c r="H6417" s="57">
        <v>720000</v>
      </c>
      <c r="I6417" s="57">
        <v>1</v>
      </c>
    </row>
    <row r="6418" spans="1:9" ht="30" x14ac:dyDescent="0.25">
      <c r="A6418" s="893"/>
      <c r="B6418" s="895"/>
      <c r="C6418" s="164" t="s">
        <v>3866</v>
      </c>
      <c r="D6418" s="165" t="s">
        <v>768</v>
      </c>
      <c r="E6418" s="43" t="s">
        <v>126</v>
      </c>
      <c r="F6418" s="43" t="s">
        <v>121</v>
      </c>
      <c r="G6418" s="57">
        <v>119000</v>
      </c>
      <c r="H6418" s="57">
        <v>119000</v>
      </c>
      <c r="I6418" s="57">
        <v>1</v>
      </c>
    </row>
    <row r="6419" spans="1:9" ht="75" x14ac:dyDescent="0.25">
      <c r="A6419" s="893"/>
      <c r="B6419" s="895"/>
      <c r="C6419" s="166" t="s">
        <v>3867</v>
      </c>
      <c r="D6419" s="167" t="s">
        <v>3868</v>
      </c>
      <c r="E6419" s="44" t="s">
        <v>126</v>
      </c>
      <c r="F6419" s="44" t="s">
        <v>121</v>
      </c>
      <c r="G6419" s="59">
        <v>689000</v>
      </c>
      <c r="H6419" s="59">
        <v>689000</v>
      </c>
      <c r="I6419" s="59">
        <v>1</v>
      </c>
    </row>
    <row r="6420" spans="1:9" x14ac:dyDescent="0.25">
      <c r="A6420" s="893"/>
      <c r="B6420" s="928" t="s">
        <v>3869</v>
      </c>
      <c r="C6420" s="928"/>
      <c r="D6420" s="928"/>
      <c r="E6420" s="928"/>
      <c r="F6420" s="928"/>
      <c r="G6420" s="928"/>
      <c r="H6420" s="928"/>
      <c r="I6420" s="928"/>
    </row>
    <row r="6421" spans="1:9" x14ac:dyDescent="0.25">
      <c r="A6421" s="893"/>
      <c r="B6421" s="979" t="s">
        <v>118</v>
      </c>
      <c r="C6421" s="979"/>
      <c r="D6421" s="979"/>
      <c r="E6421" s="979"/>
      <c r="F6421" s="979"/>
      <c r="G6421" s="979"/>
      <c r="H6421" s="979"/>
      <c r="I6421" s="979"/>
    </row>
    <row r="6422" spans="1:9" ht="30" x14ac:dyDescent="0.25">
      <c r="A6422" s="893"/>
      <c r="B6422" s="894">
        <v>4214</v>
      </c>
      <c r="C6422" s="166" t="s">
        <v>3870</v>
      </c>
      <c r="D6422" s="165" t="s">
        <v>3871</v>
      </c>
      <c r="E6422" s="44" t="s">
        <v>14</v>
      </c>
      <c r="F6422" s="44" t="s">
        <v>121</v>
      </c>
      <c r="G6422" s="59">
        <v>55560</v>
      </c>
      <c r="H6422" s="59">
        <v>55560</v>
      </c>
      <c r="I6422" s="59">
        <v>1</v>
      </c>
    </row>
    <row r="6423" spans="1:9" ht="30" x14ac:dyDescent="0.25">
      <c r="A6423" s="893"/>
      <c r="B6423" s="895"/>
      <c r="C6423" s="166" t="s">
        <v>3872</v>
      </c>
      <c r="D6423" s="165" t="s">
        <v>3873</v>
      </c>
      <c r="E6423" s="44" t="s">
        <v>14</v>
      </c>
      <c r="F6423" s="44" t="s">
        <v>121</v>
      </c>
      <c r="G6423" s="59">
        <v>55940</v>
      </c>
      <c r="H6423" s="59">
        <v>55940</v>
      </c>
      <c r="I6423" s="59">
        <v>1</v>
      </c>
    </row>
    <row r="6424" spans="1:9" x14ac:dyDescent="0.25">
      <c r="A6424" s="893"/>
      <c r="B6424" s="928" t="s">
        <v>153</v>
      </c>
      <c r="C6424" s="928"/>
      <c r="D6424" s="928"/>
      <c r="E6424" s="928"/>
      <c r="F6424" s="928"/>
      <c r="G6424" s="928"/>
      <c r="H6424" s="928"/>
      <c r="I6424" s="928"/>
    </row>
    <row r="6425" spans="1:9" x14ac:dyDescent="0.25">
      <c r="A6425" s="893"/>
      <c r="B6425" s="979" t="s">
        <v>154</v>
      </c>
      <c r="C6425" s="979"/>
      <c r="D6425" s="979"/>
      <c r="E6425" s="979"/>
      <c r="F6425" s="979"/>
      <c r="G6425" s="979"/>
      <c r="H6425" s="979"/>
      <c r="I6425" s="979"/>
    </row>
    <row r="6426" spans="1:9" ht="30" x14ac:dyDescent="0.25">
      <c r="A6426" s="893"/>
      <c r="B6426" s="169"/>
      <c r="C6426" s="169" t="s">
        <v>6660</v>
      </c>
      <c r="D6426" s="169" t="s">
        <v>519</v>
      </c>
      <c r="E6426" s="169" t="s">
        <v>172</v>
      </c>
      <c r="F6426" s="169" t="s">
        <v>121</v>
      </c>
      <c r="G6426" s="169">
        <v>350000</v>
      </c>
      <c r="H6426" s="169">
        <v>350000</v>
      </c>
      <c r="I6426" s="169">
        <v>1</v>
      </c>
    </row>
    <row r="6427" spans="1:9" ht="30" x14ac:dyDescent="0.25">
      <c r="A6427" s="893"/>
      <c r="B6427" s="169"/>
      <c r="C6427" s="169" t="s">
        <v>6661</v>
      </c>
      <c r="D6427" s="169" t="s">
        <v>519</v>
      </c>
      <c r="E6427" s="169" t="s">
        <v>172</v>
      </c>
      <c r="F6427" s="169" t="s">
        <v>121</v>
      </c>
      <c r="G6427" s="169">
        <v>300000</v>
      </c>
      <c r="H6427" s="169">
        <v>300000</v>
      </c>
      <c r="I6427" s="169">
        <v>1</v>
      </c>
    </row>
    <row r="6428" spans="1:9" x14ac:dyDescent="0.25">
      <c r="A6428" s="893"/>
      <c r="B6428" s="169"/>
      <c r="C6428" s="169"/>
      <c r="D6428" s="169"/>
      <c r="E6428" s="169"/>
      <c r="F6428" s="169"/>
      <c r="G6428" s="562"/>
      <c r="H6428" s="562"/>
      <c r="I6428" s="169"/>
    </row>
    <row r="6429" spans="1:9" x14ac:dyDescent="0.25">
      <c r="A6429" s="893"/>
      <c r="B6429" s="169"/>
      <c r="C6429" s="169"/>
      <c r="D6429" s="169"/>
      <c r="E6429" s="169"/>
      <c r="F6429" s="169"/>
      <c r="G6429" s="562"/>
      <c r="H6429" s="562"/>
      <c r="I6429" s="169"/>
    </row>
    <row r="6430" spans="1:9" ht="30" x14ac:dyDescent="0.25">
      <c r="A6430" s="893"/>
      <c r="B6430" s="169"/>
      <c r="C6430" s="169" t="s">
        <v>6662</v>
      </c>
      <c r="D6430" s="169" t="s">
        <v>519</v>
      </c>
      <c r="E6430" s="169" t="s">
        <v>172</v>
      </c>
      <c r="F6430" s="169" t="s">
        <v>121</v>
      </c>
      <c r="G6430" s="169">
        <v>200000</v>
      </c>
      <c r="H6430" s="169">
        <v>200000</v>
      </c>
      <c r="I6430" s="169">
        <v>1</v>
      </c>
    </row>
    <row r="6431" spans="1:9" ht="30" x14ac:dyDescent="0.25">
      <c r="A6431" s="893"/>
      <c r="B6431" s="169"/>
      <c r="C6431" s="169" t="s">
        <v>6663</v>
      </c>
      <c r="D6431" s="169" t="s">
        <v>519</v>
      </c>
      <c r="E6431" s="169" t="s">
        <v>172</v>
      </c>
      <c r="F6431" s="169" t="s">
        <v>121</v>
      </c>
      <c r="G6431" s="169">
        <v>540000</v>
      </c>
      <c r="H6431" s="169">
        <v>540000</v>
      </c>
      <c r="I6431" s="169">
        <v>1</v>
      </c>
    </row>
    <row r="6432" spans="1:9" ht="24" x14ac:dyDescent="0.25">
      <c r="A6432" s="893"/>
      <c r="B6432" s="169"/>
      <c r="C6432" s="598" t="s">
        <v>7286</v>
      </c>
      <c r="D6432" s="598" t="s">
        <v>519</v>
      </c>
      <c r="E6432" s="169" t="s">
        <v>172</v>
      </c>
      <c r="F6432" s="169" t="s">
        <v>121</v>
      </c>
      <c r="G6432" s="512">
        <v>130000</v>
      </c>
      <c r="H6432" s="512">
        <v>130000</v>
      </c>
      <c r="I6432" s="169">
        <v>1</v>
      </c>
    </row>
    <row r="6433" spans="1:9" ht="24" x14ac:dyDescent="0.25">
      <c r="A6433" s="893"/>
      <c r="B6433" s="169"/>
      <c r="C6433" s="598" t="s">
        <v>7287</v>
      </c>
      <c r="D6433" s="598" t="s">
        <v>519</v>
      </c>
      <c r="E6433" s="169" t="s">
        <v>172</v>
      </c>
      <c r="F6433" s="169" t="s">
        <v>121</v>
      </c>
      <c r="G6433" s="512">
        <v>250000</v>
      </c>
      <c r="H6433" s="512">
        <v>250000</v>
      </c>
      <c r="I6433" s="169">
        <v>1</v>
      </c>
    </row>
    <row r="6434" spans="1:9" ht="24" x14ac:dyDescent="0.25">
      <c r="A6434" s="893"/>
      <c r="B6434" s="169"/>
      <c r="C6434" s="598" t="s">
        <v>7288</v>
      </c>
      <c r="D6434" s="598" t="s">
        <v>519</v>
      </c>
      <c r="E6434" s="169" t="s">
        <v>172</v>
      </c>
      <c r="F6434" s="169" t="s">
        <v>121</v>
      </c>
      <c r="G6434" s="512">
        <v>150000</v>
      </c>
      <c r="H6434" s="512">
        <v>150000</v>
      </c>
      <c r="I6434" s="169">
        <v>1</v>
      </c>
    </row>
    <row r="6435" spans="1:9" ht="24" x14ac:dyDescent="0.25">
      <c r="A6435" s="893"/>
      <c r="B6435" s="169"/>
      <c r="C6435" s="598" t="s">
        <v>7289</v>
      </c>
      <c r="D6435" s="598" t="s">
        <v>519</v>
      </c>
      <c r="E6435" s="169" t="s">
        <v>172</v>
      </c>
      <c r="F6435" s="169" t="s">
        <v>121</v>
      </c>
      <c r="G6435" s="512">
        <v>300000</v>
      </c>
      <c r="H6435" s="512">
        <v>300000</v>
      </c>
      <c r="I6435" s="169">
        <v>1</v>
      </c>
    </row>
    <row r="6436" spans="1:9" ht="24" x14ac:dyDescent="0.25">
      <c r="A6436" s="893"/>
      <c r="B6436" s="169"/>
      <c r="C6436" s="598" t="s">
        <v>7290</v>
      </c>
      <c r="D6436" s="598" t="s">
        <v>519</v>
      </c>
      <c r="E6436" s="169" t="s">
        <v>172</v>
      </c>
      <c r="F6436" s="169" t="s">
        <v>121</v>
      </c>
      <c r="G6436" s="512">
        <v>200000</v>
      </c>
      <c r="H6436" s="512">
        <v>200000</v>
      </c>
      <c r="I6436" s="169">
        <v>1</v>
      </c>
    </row>
    <row r="6437" spans="1:9" ht="24" x14ac:dyDescent="0.25">
      <c r="A6437" s="893"/>
      <c r="B6437" s="169"/>
      <c r="C6437" s="598" t="s">
        <v>7291</v>
      </c>
      <c r="D6437" s="598" t="s">
        <v>519</v>
      </c>
      <c r="E6437" s="169" t="s">
        <v>172</v>
      </c>
      <c r="F6437" s="169" t="s">
        <v>121</v>
      </c>
      <c r="G6437" s="512">
        <v>200000</v>
      </c>
      <c r="H6437" s="512">
        <v>200000</v>
      </c>
      <c r="I6437" s="169">
        <v>1</v>
      </c>
    </row>
    <row r="6438" spans="1:9" ht="24" x14ac:dyDescent="0.25">
      <c r="A6438" s="893"/>
      <c r="B6438" s="169"/>
      <c r="C6438" s="598" t="s">
        <v>7710</v>
      </c>
      <c r="D6438" s="598" t="s">
        <v>519</v>
      </c>
      <c r="E6438" s="169" t="s">
        <v>172</v>
      </c>
      <c r="F6438" s="169" t="s">
        <v>121</v>
      </c>
      <c r="G6438" s="512">
        <v>150000</v>
      </c>
      <c r="H6438" s="512">
        <v>150000</v>
      </c>
      <c r="I6438" s="169">
        <v>1</v>
      </c>
    </row>
    <row r="6439" spans="1:9" ht="24" x14ac:dyDescent="0.25">
      <c r="A6439" s="893"/>
      <c r="B6439" s="169"/>
      <c r="C6439" s="598" t="s">
        <v>7711</v>
      </c>
      <c r="D6439" s="598" t="s">
        <v>519</v>
      </c>
      <c r="E6439" s="169" t="s">
        <v>172</v>
      </c>
      <c r="F6439" s="169" t="s">
        <v>121</v>
      </c>
      <c r="G6439" s="512">
        <v>200000</v>
      </c>
      <c r="H6439" s="512">
        <v>200000</v>
      </c>
      <c r="I6439" s="169">
        <v>1</v>
      </c>
    </row>
    <row r="6440" spans="1:9" ht="24" x14ac:dyDescent="0.25">
      <c r="A6440" s="893"/>
      <c r="B6440" s="169"/>
      <c r="C6440" s="598" t="s">
        <v>7712</v>
      </c>
      <c r="D6440" s="598" t="s">
        <v>519</v>
      </c>
      <c r="E6440" s="169" t="s">
        <v>172</v>
      </c>
      <c r="F6440" s="169" t="s">
        <v>121</v>
      </c>
      <c r="G6440" s="512">
        <v>170000</v>
      </c>
      <c r="H6440" s="512">
        <v>170000</v>
      </c>
      <c r="I6440" s="169">
        <v>1</v>
      </c>
    </row>
    <row r="6441" spans="1:9" ht="24" x14ac:dyDescent="0.25">
      <c r="A6441" s="893"/>
      <c r="B6441" s="169"/>
      <c r="C6441" s="598" t="s">
        <v>7713</v>
      </c>
      <c r="D6441" s="598" t="s">
        <v>519</v>
      </c>
      <c r="E6441" s="169" t="s">
        <v>172</v>
      </c>
      <c r="F6441" s="169" t="s">
        <v>121</v>
      </c>
      <c r="G6441" s="512">
        <v>150000</v>
      </c>
      <c r="H6441" s="512">
        <v>150000</v>
      </c>
      <c r="I6441" s="169">
        <v>1</v>
      </c>
    </row>
    <row r="6442" spans="1:9" ht="24" x14ac:dyDescent="0.25">
      <c r="A6442" s="893"/>
      <c r="B6442" s="169"/>
      <c r="C6442" s="598" t="s">
        <v>7714</v>
      </c>
      <c r="D6442" s="598" t="s">
        <v>519</v>
      </c>
      <c r="E6442" s="169" t="s">
        <v>172</v>
      </c>
      <c r="F6442" s="169" t="s">
        <v>121</v>
      </c>
      <c r="G6442" s="512">
        <v>200000</v>
      </c>
      <c r="H6442" s="512">
        <v>200000</v>
      </c>
      <c r="I6442" s="169">
        <v>1</v>
      </c>
    </row>
    <row r="6443" spans="1:9" ht="30" x14ac:dyDescent="0.25">
      <c r="A6443" s="893"/>
      <c r="B6443" s="169"/>
      <c r="C6443" s="169" t="s">
        <v>6664</v>
      </c>
      <c r="D6443" s="169" t="s">
        <v>519</v>
      </c>
      <c r="E6443" s="169" t="s">
        <v>172</v>
      </c>
      <c r="F6443" s="169" t="s">
        <v>121</v>
      </c>
      <c r="G6443" s="169">
        <v>250000</v>
      </c>
      <c r="H6443" s="169">
        <v>250000</v>
      </c>
      <c r="I6443" s="169">
        <v>1</v>
      </c>
    </row>
    <row r="6444" spans="1:9" ht="30" x14ac:dyDescent="0.25">
      <c r="A6444" s="893"/>
      <c r="B6444" s="169"/>
      <c r="C6444" s="169" t="s">
        <v>6665</v>
      </c>
      <c r="D6444" s="169" t="s">
        <v>519</v>
      </c>
      <c r="E6444" s="169" t="s">
        <v>172</v>
      </c>
      <c r="F6444" s="169" t="s">
        <v>121</v>
      </c>
      <c r="G6444" s="169">
        <v>200000</v>
      </c>
      <c r="H6444" s="169">
        <v>200000</v>
      </c>
      <c r="I6444" s="169">
        <v>1</v>
      </c>
    </row>
    <row r="6445" spans="1:9" ht="30" x14ac:dyDescent="0.25">
      <c r="A6445" s="893"/>
      <c r="B6445" s="169"/>
      <c r="C6445" s="169" t="s">
        <v>6666</v>
      </c>
      <c r="D6445" s="169" t="s">
        <v>519</v>
      </c>
      <c r="E6445" s="169" t="s">
        <v>172</v>
      </c>
      <c r="F6445" s="169" t="s">
        <v>121</v>
      </c>
      <c r="G6445" s="169">
        <v>350000</v>
      </c>
      <c r="H6445" s="169">
        <v>350000</v>
      </c>
      <c r="I6445" s="169">
        <v>1</v>
      </c>
    </row>
    <row r="6446" spans="1:9" ht="30" x14ac:dyDescent="0.25">
      <c r="A6446" s="893"/>
      <c r="B6446" s="169"/>
      <c r="C6446" s="169" t="s">
        <v>6667</v>
      </c>
      <c r="D6446" s="169" t="s">
        <v>519</v>
      </c>
      <c r="E6446" s="169" t="s">
        <v>172</v>
      </c>
      <c r="F6446" s="169" t="s">
        <v>121</v>
      </c>
      <c r="G6446" s="169">
        <v>200000</v>
      </c>
      <c r="H6446" s="169">
        <v>200000</v>
      </c>
      <c r="I6446" s="169">
        <v>1</v>
      </c>
    </row>
    <row r="6447" spans="1:9" ht="30" x14ac:dyDescent="0.25">
      <c r="A6447" s="893"/>
      <c r="B6447" s="169"/>
      <c r="C6447" s="169" t="s">
        <v>6668</v>
      </c>
      <c r="D6447" s="169" t="s">
        <v>519</v>
      </c>
      <c r="E6447" s="169" t="s">
        <v>172</v>
      </c>
      <c r="F6447" s="169" t="s">
        <v>121</v>
      </c>
      <c r="G6447" s="169">
        <v>250000</v>
      </c>
      <c r="H6447" s="169">
        <v>250000</v>
      </c>
      <c r="I6447" s="169">
        <v>1</v>
      </c>
    </row>
    <row r="6448" spans="1:9" ht="30" x14ac:dyDescent="0.25">
      <c r="A6448" s="893"/>
      <c r="B6448" s="169"/>
      <c r="C6448" s="169" t="s">
        <v>6669</v>
      </c>
      <c r="D6448" s="169" t="s">
        <v>519</v>
      </c>
      <c r="E6448" s="169" t="s">
        <v>172</v>
      </c>
      <c r="F6448" s="169" t="s">
        <v>121</v>
      </c>
      <c r="G6448" s="169">
        <v>200000</v>
      </c>
      <c r="H6448" s="169">
        <v>200000</v>
      </c>
      <c r="I6448" s="169">
        <v>1</v>
      </c>
    </row>
    <row r="6449" spans="1:9" ht="30" x14ac:dyDescent="0.25">
      <c r="A6449" s="893"/>
      <c r="B6449" s="169"/>
      <c r="C6449" s="169" t="s">
        <v>6670</v>
      </c>
      <c r="D6449" s="169" t="s">
        <v>519</v>
      </c>
      <c r="E6449" s="169" t="s">
        <v>172</v>
      </c>
      <c r="F6449" s="169" t="s">
        <v>121</v>
      </c>
      <c r="G6449" s="169">
        <v>400000</v>
      </c>
      <c r="H6449" s="169">
        <v>400000</v>
      </c>
      <c r="I6449" s="169">
        <v>1</v>
      </c>
    </row>
    <row r="6450" spans="1:9" ht="30" x14ac:dyDescent="0.25">
      <c r="A6450" s="893"/>
      <c r="B6450" s="169"/>
      <c r="C6450" s="169" t="s">
        <v>6671</v>
      </c>
      <c r="D6450" s="169" t="s">
        <v>519</v>
      </c>
      <c r="E6450" s="169" t="s">
        <v>172</v>
      </c>
      <c r="F6450" s="169" t="s">
        <v>121</v>
      </c>
      <c r="G6450" s="169">
        <v>200000</v>
      </c>
      <c r="H6450" s="169">
        <v>200000</v>
      </c>
      <c r="I6450" s="169">
        <v>1</v>
      </c>
    </row>
    <row r="6451" spans="1:9" ht="30" x14ac:dyDescent="0.25">
      <c r="A6451" s="893"/>
      <c r="B6451" s="169"/>
      <c r="C6451" s="169" t="s">
        <v>6672</v>
      </c>
      <c r="D6451" s="169" t="s">
        <v>519</v>
      </c>
      <c r="E6451" s="169" t="s">
        <v>172</v>
      </c>
      <c r="F6451" s="169" t="s">
        <v>121</v>
      </c>
      <c r="G6451" s="169">
        <v>200000</v>
      </c>
      <c r="H6451" s="169">
        <v>200000</v>
      </c>
      <c r="I6451" s="169">
        <v>1</v>
      </c>
    </row>
    <row r="6452" spans="1:9" ht="30" x14ac:dyDescent="0.25">
      <c r="A6452" s="893"/>
      <c r="B6452" s="169"/>
      <c r="C6452" s="169" t="s">
        <v>6673</v>
      </c>
      <c r="D6452" s="169" t="s">
        <v>519</v>
      </c>
      <c r="E6452" s="169" t="s">
        <v>172</v>
      </c>
      <c r="F6452" s="169" t="s">
        <v>121</v>
      </c>
      <c r="G6452" s="169">
        <v>250000</v>
      </c>
      <c r="H6452" s="169">
        <v>250000</v>
      </c>
      <c r="I6452" s="169">
        <v>1</v>
      </c>
    </row>
    <row r="6453" spans="1:9" ht="30" x14ac:dyDescent="0.25">
      <c r="A6453" s="893"/>
      <c r="B6453" s="169"/>
      <c r="C6453" s="169" t="s">
        <v>6674</v>
      </c>
      <c r="D6453" s="169" t="s">
        <v>519</v>
      </c>
      <c r="E6453" s="169" t="s">
        <v>172</v>
      </c>
      <c r="F6453" s="169" t="s">
        <v>121</v>
      </c>
      <c r="G6453" s="169">
        <v>250000</v>
      </c>
      <c r="H6453" s="169">
        <v>250000</v>
      </c>
      <c r="I6453" s="169">
        <v>1</v>
      </c>
    </row>
    <row r="6454" spans="1:9" ht="30" x14ac:dyDescent="0.25">
      <c r="A6454" s="893"/>
      <c r="B6454" s="169"/>
      <c r="C6454" s="169" t="s">
        <v>6675</v>
      </c>
      <c r="D6454" s="169" t="s">
        <v>519</v>
      </c>
      <c r="E6454" s="169" t="s">
        <v>172</v>
      </c>
      <c r="F6454" s="169" t="s">
        <v>121</v>
      </c>
      <c r="G6454" s="169">
        <v>500000</v>
      </c>
      <c r="H6454" s="169">
        <v>500000</v>
      </c>
      <c r="I6454" s="169">
        <v>1</v>
      </c>
    </row>
    <row r="6455" spans="1:9" ht="45" x14ac:dyDescent="0.25">
      <c r="A6455" s="893"/>
      <c r="B6455" s="904">
        <v>5134</v>
      </c>
      <c r="C6455" s="168" t="s">
        <v>3874</v>
      </c>
      <c r="D6455" s="169" t="s">
        <v>3875</v>
      </c>
      <c r="E6455" s="46" t="s">
        <v>149</v>
      </c>
      <c r="F6455" s="46" t="s">
        <v>121</v>
      </c>
      <c r="G6455" s="60">
        <v>400000</v>
      </c>
      <c r="H6455" s="60">
        <v>400000</v>
      </c>
      <c r="I6455" s="60">
        <v>1</v>
      </c>
    </row>
    <row r="6456" spans="1:9" ht="45" x14ac:dyDescent="0.25">
      <c r="A6456" s="893"/>
      <c r="B6456" s="905"/>
      <c r="C6456" s="164" t="s">
        <v>3876</v>
      </c>
      <c r="D6456" s="165" t="s">
        <v>3877</v>
      </c>
      <c r="E6456" s="43" t="s">
        <v>172</v>
      </c>
      <c r="F6456" s="43" t="s">
        <v>121</v>
      </c>
      <c r="G6456" s="57">
        <v>500000</v>
      </c>
      <c r="H6456" s="57">
        <v>500000</v>
      </c>
      <c r="I6456" s="57">
        <v>1</v>
      </c>
    </row>
    <row r="6457" spans="1:9" ht="30" x14ac:dyDescent="0.25">
      <c r="A6457" s="893"/>
      <c r="B6457" s="905"/>
      <c r="C6457" s="164" t="s">
        <v>5657</v>
      </c>
      <c r="D6457" s="165" t="s">
        <v>519</v>
      </c>
      <c r="E6457" s="305" t="s">
        <v>149</v>
      </c>
      <c r="F6457" s="305" t="s">
        <v>121</v>
      </c>
      <c r="G6457" s="112">
        <v>250</v>
      </c>
      <c r="H6457" s="112">
        <v>250</v>
      </c>
      <c r="I6457" s="57">
        <v>1</v>
      </c>
    </row>
    <row r="6458" spans="1:9" ht="30" x14ac:dyDescent="0.25">
      <c r="A6458" s="893"/>
      <c r="B6458" s="905"/>
      <c r="C6458" s="164" t="s">
        <v>5658</v>
      </c>
      <c r="D6458" s="165" t="s">
        <v>519</v>
      </c>
      <c r="E6458" s="305" t="s">
        <v>149</v>
      </c>
      <c r="F6458" s="305" t="s">
        <v>121</v>
      </c>
      <c r="G6458" s="112">
        <v>230</v>
      </c>
      <c r="H6458" s="112">
        <v>230</v>
      </c>
      <c r="I6458" s="57">
        <v>1</v>
      </c>
    </row>
    <row r="6459" spans="1:9" ht="60" x14ac:dyDescent="0.25">
      <c r="A6459" s="893"/>
      <c r="B6459" s="905"/>
      <c r="C6459" s="164" t="s">
        <v>3878</v>
      </c>
      <c r="D6459" s="165" t="s">
        <v>3879</v>
      </c>
      <c r="E6459" s="43" t="s">
        <v>172</v>
      </c>
      <c r="F6459" s="43" t="s">
        <v>121</v>
      </c>
      <c r="G6459" s="57">
        <v>400000</v>
      </c>
      <c r="H6459" s="57">
        <v>400000</v>
      </c>
      <c r="I6459" s="57">
        <v>1</v>
      </c>
    </row>
    <row r="6460" spans="1:9" ht="30" x14ac:dyDescent="0.25">
      <c r="A6460" s="893"/>
      <c r="B6460" s="905"/>
      <c r="C6460" s="164" t="s">
        <v>3880</v>
      </c>
      <c r="D6460" s="165" t="s">
        <v>3881</v>
      </c>
      <c r="E6460" s="43" t="s">
        <v>149</v>
      </c>
      <c r="F6460" s="43" t="s">
        <v>121</v>
      </c>
      <c r="G6460" s="57">
        <v>300000</v>
      </c>
      <c r="H6460" s="57">
        <v>300000</v>
      </c>
      <c r="I6460" s="57">
        <v>1</v>
      </c>
    </row>
    <row r="6461" spans="1:9" ht="45" x14ac:dyDescent="0.25">
      <c r="A6461" s="893"/>
      <c r="B6461" s="905"/>
      <c r="C6461" s="164" t="s">
        <v>3882</v>
      </c>
      <c r="D6461" s="165" t="s">
        <v>3883</v>
      </c>
      <c r="E6461" s="43" t="s">
        <v>149</v>
      </c>
      <c r="F6461" s="43" t="s">
        <v>121</v>
      </c>
      <c r="G6461" s="57">
        <v>800000</v>
      </c>
      <c r="H6461" s="57">
        <v>800000</v>
      </c>
      <c r="I6461" s="57">
        <v>1</v>
      </c>
    </row>
    <row r="6462" spans="1:9" ht="45" x14ac:dyDescent="0.25">
      <c r="A6462" s="893"/>
      <c r="B6462" s="905"/>
      <c r="C6462" s="164" t="s">
        <v>3884</v>
      </c>
      <c r="D6462" s="165" t="s">
        <v>3885</v>
      </c>
      <c r="E6462" s="43" t="s">
        <v>149</v>
      </c>
      <c r="F6462" s="43" t="s">
        <v>121</v>
      </c>
      <c r="G6462" s="57">
        <v>300000</v>
      </c>
      <c r="H6462" s="57">
        <v>300000</v>
      </c>
      <c r="I6462" s="57">
        <v>1</v>
      </c>
    </row>
    <row r="6463" spans="1:9" ht="45" x14ac:dyDescent="0.25">
      <c r="A6463" s="893"/>
      <c r="B6463" s="905"/>
      <c r="C6463" s="166" t="s">
        <v>3886</v>
      </c>
      <c r="D6463" s="167" t="s">
        <v>3887</v>
      </c>
      <c r="E6463" s="44" t="s">
        <v>149</v>
      </c>
      <c r="F6463" s="44" t="s">
        <v>121</v>
      </c>
      <c r="G6463" s="59">
        <v>300000</v>
      </c>
      <c r="H6463" s="59">
        <v>300000</v>
      </c>
      <c r="I6463" s="59">
        <v>1</v>
      </c>
    </row>
    <row r="6464" spans="1:9" x14ac:dyDescent="0.25">
      <c r="A6464" s="893"/>
      <c r="B6464" s="942" t="s">
        <v>118</v>
      </c>
      <c r="C6464" s="942"/>
      <c r="D6464" s="942"/>
      <c r="E6464" s="942"/>
      <c r="F6464" s="942"/>
      <c r="G6464" s="942"/>
      <c r="H6464" s="942"/>
      <c r="I6464" s="942"/>
    </row>
    <row r="6465" spans="1:9" x14ac:dyDescent="0.25">
      <c r="A6465" s="893"/>
      <c r="B6465" s="598" t="s">
        <v>6704</v>
      </c>
      <c r="C6465" s="598" t="s">
        <v>7709</v>
      </c>
      <c r="D6465" s="598" t="s">
        <v>164</v>
      </c>
      <c r="E6465" s="796" t="s">
        <v>126</v>
      </c>
      <c r="F6465" s="796" t="s">
        <v>121</v>
      </c>
      <c r="G6465" s="512">
        <v>87000</v>
      </c>
      <c r="H6465" s="512">
        <v>87000</v>
      </c>
      <c r="I6465" s="801">
        <v>1</v>
      </c>
    </row>
    <row r="6466" spans="1:9" x14ac:dyDescent="0.25">
      <c r="A6466" s="893"/>
      <c r="B6466" s="520"/>
      <c r="C6466" s="573" t="s">
        <v>6883</v>
      </c>
      <c r="D6466" s="573" t="s">
        <v>164</v>
      </c>
      <c r="E6466" s="573" t="s">
        <v>126</v>
      </c>
      <c r="F6466" s="573" t="s">
        <v>121</v>
      </c>
      <c r="G6466" s="573">
        <v>464000</v>
      </c>
      <c r="H6466" s="573">
        <v>464000</v>
      </c>
      <c r="I6466" s="573">
        <v>1</v>
      </c>
    </row>
    <row r="6467" spans="1:9" x14ac:dyDescent="0.25">
      <c r="A6467" s="893"/>
      <c r="B6467" s="677"/>
      <c r="C6467" s="598" t="s">
        <v>7292</v>
      </c>
      <c r="D6467" s="598" t="s">
        <v>164</v>
      </c>
      <c r="E6467" s="676" t="s">
        <v>126</v>
      </c>
      <c r="F6467" s="680" t="s">
        <v>121</v>
      </c>
      <c r="G6467" s="512">
        <v>123000</v>
      </c>
      <c r="H6467" s="512">
        <v>123000</v>
      </c>
      <c r="I6467" s="680">
        <v>1</v>
      </c>
    </row>
    <row r="6468" spans="1:9" x14ac:dyDescent="0.25">
      <c r="A6468" s="893"/>
      <c r="B6468" s="307"/>
      <c r="C6468" s="166" t="s">
        <v>5659</v>
      </c>
      <c r="D6468" s="166" t="s">
        <v>164</v>
      </c>
      <c r="E6468" s="306" t="s">
        <v>126</v>
      </c>
      <c r="F6468" s="306" t="s">
        <v>121</v>
      </c>
      <c r="G6468" s="112">
        <v>25</v>
      </c>
      <c r="H6468" s="112">
        <v>25</v>
      </c>
      <c r="I6468" s="59">
        <v>1</v>
      </c>
    </row>
    <row r="6469" spans="1:9" x14ac:dyDescent="0.25">
      <c r="A6469" s="893"/>
      <c r="B6469" s="307"/>
      <c r="C6469" s="166" t="s">
        <v>5660</v>
      </c>
      <c r="D6469" s="166" t="s">
        <v>164</v>
      </c>
      <c r="E6469" s="306" t="s">
        <v>126</v>
      </c>
      <c r="F6469" s="306" t="s">
        <v>121</v>
      </c>
      <c r="G6469" s="112">
        <v>23</v>
      </c>
      <c r="H6469" s="112">
        <v>23</v>
      </c>
      <c r="I6469" s="59">
        <v>1</v>
      </c>
    </row>
    <row r="6470" spans="1:9" ht="30" x14ac:dyDescent="0.25">
      <c r="A6470" s="893"/>
      <c r="B6470" s="904">
        <v>5134</v>
      </c>
      <c r="C6470" s="168" t="s">
        <v>3888</v>
      </c>
      <c r="D6470" s="169" t="s">
        <v>3889</v>
      </c>
      <c r="E6470" s="46" t="s">
        <v>126</v>
      </c>
      <c r="F6470" s="46" t="s">
        <v>121</v>
      </c>
      <c r="G6470" s="60">
        <v>18000</v>
      </c>
      <c r="H6470" s="60">
        <v>18000</v>
      </c>
      <c r="I6470" s="60">
        <v>1</v>
      </c>
    </row>
    <row r="6471" spans="1:9" ht="30" x14ac:dyDescent="0.25">
      <c r="A6471" s="893"/>
      <c r="B6471" s="905"/>
      <c r="C6471" s="164" t="s">
        <v>3890</v>
      </c>
      <c r="D6471" s="165" t="s">
        <v>3891</v>
      </c>
      <c r="E6471" s="43" t="s">
        <v>126</v>
      </c>
      <c r="F6471" s="43" t="s">
        <v>121</v>
      </c>
      <c r="G6471" s="57">
        <v>25000</v>
      </c>
      <c r="H6471" s="57">
        <v>25000</v>
      </c>
      <c r="I6471" s="57">
        <v>1</v>
      </c>
    </row>
    <row r="6472" spans="1:9" ht="30" x14ac:dyDescent="0.25">
      <c r="A6472" s="893"/>
      <c r="B6472" s="905"/>
      <c r="C6472" s="164" t="s">
        <v>3892</v>
      </c>
      <c r="D6472" s="165" t="s">
        <v>3893</v>
      </c>
      <c r="E6472" s="43" t="s">
        <v>126</v>
      </c>
      <c r="F6472" s="43" t="s">
        <v>121</v>
      </c>
      <c r="G6472" s="57">
        <v>25000</v>
      </c>
      <c r="H6472" s="57">
        <v>25000</v>
      </c>
      <c r="I6472" s="57">
        <v>1</v>
      </c>
    </row>
    <row r="6473" spans="1:9" ht="45" x14ac:dyDescent="0.25">
      <c r="A6473" s="893"/>
      <c r="B6473" s="905"/>
      <c r="C6473" s="164" t="s">
        <v>3894</v>
      </c>
      <c r="D6473" s="165" t="s">
        <v>3895</v>
      </c>
      <c r="E6473" s="43" t="s">
        <v>126</v>
      </c>
      <c r="F6473" s="43" t="s">
        <v>121</v>
      </c>
      <c r="G6473" s="57">
        <v>40000</v>
      </c>
      <c r="H6473" s="57">
        <v>40000</v>
      </c>
      <c r="I6473" s="57">
        <v>1</v>
      </c>
    </row>
    <row r="6474" spans="1:9" ht="45" x14ac:dyDescent="0.25">
      <c r="A6474" s="893"/>
      <c r="B6474" s="905"/>
      <c r="C6474" s="164" t="s">
        <v>3896</v>
      </c>
      <c r="D6474" s="165" t="s">
        <v>3897</v>
      </c>
      <c r="E6474" s="43" t="s">
        <v>126</v>
      </c>
      <c r="F6474" s="43" t="s">
        <v>121</v>
      </c>
      <c r="G6474" s="57">
        <v>80000</v>
      </c>
      <c r="H6474" s="57">
        <v>80000</v>
      </c>
      <c r="I6474" s="57">
        <v>1</v>
      </c>
    </row>
    <row r="6475" spans="1:9" ht="45" x14ac:dyDescent="0.25">
      <c r="A6475" s="893"/>
      <c r="B6475" s="905"/>
      <c r="C6475" s="164" t="s">
        <v>3898</v>
      </c>
      <c r="D6475" s="165" t="s">
        <v>3899</v>
      </c>
      <c r="E6475" s="43" t="s">
        <v>126</v>
      </c>
      <c r="F6475" s="43" t="s">
        <v>121</v>
      </c>
      <c r="G6475" s="57">
        <v>40000</v>
      </c>
      <c r="H6475" s="57">
        <v>40000</v>
      </c>
      <c r="I6475" s="57">
        <v>1</v>
      </c>
    </row>
    <row r="6476" spans="1:9" ht="30" x14ac:dyDescent="0.25">
      <c r="A6476" s="893"/>
      <c r="B6476" s="905"/>
      <c r="C6476" s="164" t="s">
        <v>3900</v>
      </c>
      <c r="D6476" s="165" t="s">
        <v>3901</v>
      </c>
      <c r="E6476" s="43" t="s">
        <v>126</v>
      </c>
      <c r="F6476" s="43" t="s">
        <v>121</v>
      </c>
      <c r="G6476" s="57">
        <v>30000</v>
      </c>
      <c r="H6476" s="57">
        <v>30000</v>
      </c>
      <c r="I6476" s="57">
        <v>1</v>
      </c>
    </row>
    <row r="6477" spans="1:9" ht="30" x14ac:dyDescent="0.25">
      <c r="A6477" s="893"/>
      <c r="B6477" s="905"/>
      <c r="C6477" s="164" t="s">
        <v>3902</v>
      </c>
      <c r="D6477" s="165" t="s">
        <v>3903</v>
      </c>
      <c r="E6477" s="43" t="s">
        <v>126</v>
      </c>
      <c r="F6477" s="43" t="s">
        <v>121</v>
      </c>
      <c r="G6477" s="57">
        <v>30000</v>
      </c>
      <c r="H6477" s="57">
        <v>30000</v>
      </c>
      <c r="I6477" s="57">
        <v>1</v>
      </c>
    </row>
    <row r="6478" spans="1:9" ht="45" x14ac:dyDescent="0.25">
      <c r="A6478" s="893"/>
      <c r="B6478" s="905"/>
      <c r="C6478" s="164" t="s">
        <v>3904</v>
      </c>
      <c r="D6478" s="165" t="s">
        <v>3905</v>
      </c>
      <c r="E6478" s="43" t="s">
        <v>126</v>
      </c>
      <c r="F6478" s="43" t="s">
        <v>121</v>
      </c>
      <c r="G6478" s="57">
        <v>50000</v>
      </c>
      <c r="H6478" s="57">
        <v>50000</v>
      </c>
      <c r="I6478" s="57">
        <v>1</v>
      </c>
    </row>
    <row r="6479" spans="1:9" ht="30" x14ac:dyDescent="0.25">
      <c r="A6479" s="893"/>
      <c r="B6479" s="905"/>
      <c r="C6479" s="166" t="s">
        <v>3906</v>
      </c>
      <c r="D6479" s="167" t="s">
        <v>3907</v>
      </c>
      <c r="E6479" s="44" t="s">
        <v>126</v>
      </c>
      <c r="F6479" s="44" t="s">
        <v>121</v>
      </c>
      <c r="G6479" s="59">
        <v>30000</v>
      </c>
      <c r="H6479" s="59">
        <v>30000</v>
      </c>
      <c r="I6479" s="59">
        <v>1</v>
      </c>
    </row>
    <row r="6480" spans="1:9" x14ac:dyDescent="0.25">
      <c r="A6480" s="893"/>
      <c r="B6480" s="928" t="s">
        <v>524</v>
      </c>
      <c r="C6480" s="928"/>
      <c r="D6480" s="928"/>
      <c r="E6480" s="928"/>
      <c r="F6480" s="928"/>
      <c r="G6480" s="928"/>
      <c r="H6480" s="928"/>
      <c r="I6480" s="928"/>
    </row>
    <row r="6481" spans="1:9" x14ac:dyDescent="0.25">
      <c r="A6481" s="893"/>
      <c r="B6481" s="942" t="s">
        <v>118</v>
      </c>
      <c r="C6481" s="942"/>
      <c r="D6481" s="942"/>
      <c r="E6481" s="942"/>
      <c r="F6481" s="942"/>
      <c r="G6481" s="942"/>
      <c r="H6481" s="942"/>
      <c r="I6481" s="942"/>
    </row>
    <row r="6482" spans="1:9" ht="75" x14ac:dyDescent="0.25">
      <c r="A6482" s="893"/>
      <c r="B6482" s="907">
        <v>4216</v>
      </c>
      <c r="C6482" s="164" t="s">
        <v>3908</v>
      </c>
      <c r="D6482" s="165" t="s">
        <v>3909</v>
      </c>
      <c r="E6482" s="43" t="s">
        <v>14</v>
      </c>
      <c r="F6482" s="43" t="s">
        <v>121</v>
      </c>
      <c r="G6482" s="57">
        <v>600000</v>
      </c>
      <c r="H6482" s="57">
        <v>600000</v>
      </c>
      <c r="I6482" s="57">
        <v>1</v>
      </c>
    </row>
    <row r="6483" spans="1:9" ht="75" x14ac:dyDescent="0.25">
      <c r="A6483" s="893"/>
      <c r="B6483" s="907"/>
      <c r="C6483" s="164" t="s">
        <v>3910</v>
      </c>
      <c r="D6483" s="165" t="s">
        <v>3911</v>
      </c>
      <c r="E6483" s="43" t="s">
        <v>14</v>
      </c>
      <c r="F6483" s="43" t="s">
        <v>121</v>
      </c>
      <c r="G6483" s="57">
        <v>1400000</v>
      </c>
      <c r="H6483" s="57">
        <v>1400000</v>
      </c>
      <c r="I6483" s="57">
        <v>1</v>
      </c>
    </row>
    <row r="6484" spans="1:9" x14ac:dyDescent="0.25">
      <c r="A6484" s="893"/>
      <c r="B6484" s="939" t="s">
        <v>165</v>
      </c>
      <c r="C6484" s="939"/>
      <c r="D6484" s="939"/>
      <c r="E6484" s="939"/>
      <c r="F6484" s="939"/>
      <c r="G6484" s="939"/>
      <c r="H6484" s="939"/>
      <c r="I6484" s="940"/>
    </row>
    <row r="6485" spans="1:9" x14ac:dyDescent="0.25">
      <c r="A6485" s="893"/>
      <c r="B6485" s="925" t="s">
        <v>154</v>
      </c>
      <c r="C6485" s="925"/>
      <c r="D6485" s="925"/>
      <c r="E6485" s="925"/>
      <c r="F6485" s="925"/>
      <c r="G6485" s="925"/>
      <c r="H6485" s="925"/>
      <c r="I6485" s="926"/>
    </row>
    <row r="6486" spans="1:9" ht="30" x14ac:dyDescent="0.25">
      <c r="A6486" s="893"/>
      <c r="B6486" s="45">
        <v>4251</v>
      </c>
      <c r="C6486" s="164" t="s">
        <v>3912</v>
      </c>
      <c r="D6486" s="165" t="s">
        <v>3913</v>
      </c>
      <c r="E6486" s="43" t="s">
        <v>149</v>
      </c>
      <c r="F6486" s="43" t="s">
        <v>470</v>
      </c>
      <c r="G6486" s="57">
        <v>3873.6</v>
      </c>
      <c r="H6486" s="57">
        <f>G6486*I6486</f>
        <v>135189999.6336</v>
      </c>
      <c r="I6486" s="57">
        <v>34900.351000000002</v>
      </c>
    </row>
    <row r="6487" spans="1:9" ht="15" customHeight="1" x14ac:dyDescent="0.25">
      <c r="A6487" s="893"/>
      <c r="B6487" s="925" t="s">
        <v>118</v>
      </c>
      <c r="C6487" s="923"/>
      <c r="D6487" s="923"/>
      <c r="E6487" s="923"/>
      <c r="F6487" s="923"/>
      <c r="G6487" s="923"/>
      <c r="H6487" s="923">
        <v>2589468</v>
      </c>
      <c r="I6487" s="924"/>
    </row>
    <row r="6488" spans="1:9" s="8" customFormat="1" ht="30" x14ac:dyDescent="0.25">
      <c r="A6488" s="893"/>
      <c r="B6488" s="64">
        <v>4251</v>
      </c>
      <c r="C6488" s="170">
        <v>71351540</v>
      </c>
      <c r="D6488" s="171" t="s">
        <v>3914</v>
      </c>
      <c r="E6488" s="65" t="s">
        <v>520</v>
      </c>
      <c r="F6488" s="65" t="s">
        <v>121</v>
      </c>
      <c r="G6488" s="7">
        <v>2589468</v>
      </c>
      <c r="H6488" s="7">
        <v>2589468</v>
      </c>
      <c r="I6488" s="7">
        <v>1</v>
      </c>
    </row>
    <row r="6489" spans="1:9" x14ac:dyDescent="0.25">
      <c r="A6489" s="893"/>
      <c r="B6489" s="941" t="s">
        <v>169</v>
      </c>
      <c r="C6489" s="939"/>
      <c r="D6489" s="939"/>
      <c r="E6489" s="939"/>
      <c r="F6489" s="939"/>
      <c r="G6489" s="939"/>
      <c r="H6489" s="939"/>
      <c r="I6489" s="940"/>
    </row>
    <row r="6490" spans="1:9" x14ac:dyDescent="0.25">
      <c r="A6490" s="893"/>
      <c r="B6490" s="925" t="s">
        <v>154</v>
      </c>
      <c r="C6490" s="925"/>
      <c r="D6490" s="925"/>
      <c r="E6490" s="925"/>
      <c r="F6490" s="925"/>
      <c r="G6490" s="925"/>
      <c r="H6490" s="925">
        <v>13902650</v>
      </c>
      <c r="I6490" s="926"/>
    </row>
    <row r="6491" spans="1:9" ht="30" x14ac:dyDescent="0.25">
      <c r="A6491" s="893"/>
      <c r="B6491" s="344" t="s">
        <v>5636</v>
      </c>
      <c r="C6491" s="344" t="s">
        <v>5852</v>
      </c>
      <c r="D6491" s="344" t="s">
        <v>5853</v>
      </c>
      <c r="E6491" s="344" t="s">
        <v>126</v>
      </c>
      <c r="F6491" s="344" t="s">
        <v>121</v>
      </c>
      <c r="G6491" s="344">
        <v>20276415</v>
      </c>
      <c r="H6491" s="344">
        <v>20276415</v>
      </c>
      <c r="I6491" s="344">
        <v>1</v>
      </c>
    </row>
    <row r="6492" spans="1:9" s="52" customFormat="1" ht="45" x14ac:dyDescent="0.25">
      <c r="A6492" s="893"/>
      <c r="B6492" s="51">
        <v>4251</v>
      </c>
      <c r="C6492" s="162">
        <v>45231177</v>
      </c>
      <c r="D6492" s="163" t="s">
        <v>3915</v>
      </c>
      <c r="E6492" s="51" t="s">
        <v>126</v>
      </c>
      <c r="F6492" s="51" t="s">
        <v>121</v>
      </c>
      <c r="G6492" s="56">
        <v>13902650</v>
      </c>
      <c r="H6492" s="56">
        <v>13902650</v>
      </c>
      <c r="I6492" s="56">
        <v>1</v>
      </c>
    </row>
    <row r="6493" spans="1:9" x14ac:dyDescent="0.25">
      <c r="A6493" s="893"/>
      <c r="B6493" s="925" t="s">
        <v>118</v>
      </c>
      <c r="C6493" s="925"/>
      <c r="D6493" s="925"/>
      <c r="E6493" s="925"/>
      <c r="F6493" s="925"/>
      <c r="G6493" s="925"/>
      <c r="H6493" s="925">
        <v>173350</v>
      </c>
      <c r="I6493" s="926"/>
    </row>
    <row r="6494" spans="1:9" ht="30" x14ac:dyDescent="0.25">
      <c r="A6494" s="893"/>
      <c r="B6494" s="969">
        <v>4251</v>
      </c>
      <c r="C6494" s="407" t="s">
        <v>6293</v>
      </c>
      <c r="D6494" s="407" t="s">
        <v>5274</v>
      </c>
      <c r="E6494" s="407" t="s">
        <v>172</v>
      </c>
      <c r="F6494" s="407" t="s">
        <v>121</v>
      </c>
      <c r="G6494" s="407">
        <v>299585</v>
      </c>
      <c r="H6494" s="407">
        <v>299585</v>
      </c>
      <c r="I6494" s="407">
        <v>1</v>
      </c>
    </row>
    <row r="6495" spans="1:9" s="52" customFormat="1" ht="30" x14ac:dyDescent="0.25">
      <c r="A6495" s="893"/>
      <c r="B6495" s="970"/>
      <c r="C6495" s="162">
        <v>71351540</v>
      </c>
      <c r="D6495" s="163" t="s">
        <v>924</v>
      </c>
      <c r="E6495" s="51" t="s">
        <v>172</v>
      </c>
      <c r="F6495" s="51" t="s">
        <v>121</v>
      </c>
      <c r="G6495" s="56">
        <v>173350</v>
      </c>
      <c r="H6495" s="56">
        <v>173350</v>
      </c>
      <c r="I6495" s="56">
        <v>1</v>
      </c>
    </row>
    <row r="6496" spans="1:9" x14ac:dyDescent="0.25">
      <c r="A6496" s="893"/>
      <c r="B6496" s="896" t="s">
        <v>173</v>
      </c>
      <c r="C6496" s="897"/>
      <c r="D6496" s="897"/>
      <c r="E6496" s="897"/>
      <c r="F6496" s="897"/>
      <c r="G6496" s="897"/>
      <c r="H6496" s="897"/>
      <c r="I6496" s="898"/>
    </row>
    <row r="6497" spans="1:9" x14ac:dyDescent="0.25">
      <c r="A6497" s="893"/>
      <c r="B6497" s="925" t="s">
        <v>154</v>
      </c>
      <c r="C6497" s="925"/>
      <c r="D6497" s="925"/>
      <c r="E6497" s="925"/>
      <c r="F6497" s="925"/>
      <c r="G6497" s="925"/>
      <c r="H6497" s="925">
        <v>13902650</v>
      </c>
      <c r="I6497" s="926"/>
    </row>
    <row r="6498" spans="1:9" s="52" customFormat="1" ht="45" x14ac:dyDescent="0.25">
      <c r="A6498" s="893"/>
      <c r="B6498" s="51">
        <v>4251</v>
      </c>
      <c r="C6498" s="162" t="s">
        <v>3916</v>
      </c>
      <c r="D6498" s="163" t="s">
        <v>3917</v>
      </c>
      <c r="E6498" s="51" t="s">
        <v>126</v>
      </c>
      <c r="F6498" s="51" t="s">
        <v>121</v>
      </c>
      <c r="G6498" s="56">
        <v>8844700</v>
      </c>
      <c r="H6498" s="56">
        <v>8844700</v>
      </c>
      <c r="I6498" s="56">
        <v>1</v>
      </c>
    </row>
    <row r="6499" spans="1:9" x14ac:dyDescent="0.25">
      <c r="A6499" s="893"/>
      <c r="B6499" s="925" t="s">
        <v>118</v>
      </c>
      <c r="C6499" s="925"/>
      <c r="D6499" s="925"/>
      <c r="E6499" s="925"/>
      <c r="F6499" s="925"/>
      <c r="G6499" s="925"/>
      <c r="H6499" s="925">
        <v>173350</v>
      </c>
      <c r="I6499" s="926"/>
    </row>
    <row r="6500" spans="1:9" s="52" customFormat="1" ht="30" x14ac:dyDescent="0.25">
      <c r="A6500" s="893"/>
      <c r="B6500" s="90">
        <v>4251</v>
      </c>
      <c r="C6500" s="164" t="s">
        <v>5281</v>
      </c>
      <c r="D6500" s="164" t="s">
        <v>927</v>
      </c>
      <c r="E6500" s="90" t="s">
        <v>172</v>
      </c>
      <c r="F6500" s="90" t="s">
        <v>121</v>
      </c>
      <c r="G6500" s="90">
        <v>110200</v>
      </c>
      <c r="H6500" s="90">
        <v>110200</v>
      </c>
      <c r="I6500" s="90">
        <v>1</v>
      </c>
    </row>
    <row r="6501" spans="1:9" x14ac:dyDescent="0.25">
      <c r="A6501" s="893"/>
      <c r="B6501" s="896" t="s">
        <v>175</v>
      </c>
      <c r="C6501" s="897"/>
      <c r="D6501" s="897"/>
      <c r="E6501" s="897"/>
      <c r="F6501" s="897"/>
      <c r="G6501" s="897"/>
      <c r="H6501" s="897"/>
      <c r="I6501" s="898"/>
    </row>
    <row r="6502" spans="1:9" x14ac:dyDescent="0.25">
      <c r="A6502" s="893"/>
      <c r="B6502" s="923" t="s">
        <v>154</v>
      </c>
      <c r="C6502" s="923"/>
      <c r="D6502" s="923"/>
      <c r="E6502" s="923"/>
      <c r="F6502" s="923"/>
      <c r="G6502" s="923"/>
      <c r="H6502" s="923"/>
      <c r="I6502" s="924"/>
    </row>
    <row r="6503" spans="1:9" ht="30" x14ac:dyDescent="0.25">
      <c r="A6503" s="893"/>
      <c r="B6503" s="43">
        <v>4251</v>
      </c>
      <c r="C6503" s="164" t="s">
        <v>3918</v>
      </c>
      <c r="D6503" s="165" t="s">
        <v>3919</v>
      </c>
      <c r="E6503" s="43" t="s">
        <v>126</v>
      </c>
      <c r="F6503" s="43" t="s">
        <v>121</v>
      </c>
      <c r="G6503" s="57">
        <v>5028524</v>
      </c>
      <c r="H6503" s="57">
        <v>5028524</v>
      </c>
      <c r="I6503" s="57">
        <v>1</v>
      </c>
    </row>
    <row r="6504" spans="1:9" x14ac:dyDescent="0.25">
      <c r="A6504" s="893"/>
      <c r="B6504" s="922" t="s">
        <v>118</v>
      </c>
      <c r="C6504" s="923"/>
      <c r="D6504" s="923"/>
      <c r="E6504" s="923"/>
      <c r="F6504" s="923"/>
      <c r="G6504" s="923"/>
      <c r="H6504" s="923"/>
      <c r="I6504" s="924"/>
    </row>
    <row r="6505" spans="1:9" s="52" customFormat="1" ht="30" x14ac:dyDescent="0.25">
      <c r="A6505" s="893"/>
      <c r="B6505" s="90">
        <v>4251</v>
      </c>
      <c r="C6505" s="164" t="s">
        <v>5282</v>
      </c>
      <c r="D6505" s="165" t="s">
        <v>168</v>
      </c>
      <c r="E6505" s="90" t="s">
        <v>172</v>
      </c>
      <c r="F6505" s="90" t="s">
        <v>121</v>
      </c>
      <c r="G6505" s="90">
        <v>76576</v>
      </c>
      <c r="H6505" s="90">
        <v>76576</v>
      </c>
      <c r="I6505" s="90">
        <v>1</v>
      </c>
    </row>
    <row r="6506" spans="1:9" x14ac:dyDescent="0.25">
      <c r="A6506" s="893"/>
      <c r="B6506" s="896" t="s">
        <v>540</v>
      </c>
      <c r="C6506" s="897"/>
      <c r="D6506" s="897"/>
      <c r="E6506" s="897"/>
      <c r="F6506" s="897"/>
      <c r="G6506" s="897"/>
      <c r="H6506" s="897"/>
      <c r="I6506" s="898"/>
    </row>
    <row r="6507" spans="1:9" x14ac:dyDescent="0.25">
      <c r="A6507" s="893"/>
      <c r="B6507" s="936" t="s">
        <v>154</v>
      </c>
      <c r="C6507" s="937"/>
      <c r="D6507" s="937"/>
      <c r="E6507" s="937"/>
      <c r="F6507" s="937"/>
      <c r="G6507" s="937"/>
      <c r="H6507" s="937"/>
      <c r="I6507" s="938"/>
    </row>
    <row r="6508" spans="1:9" s="52" customFormat="1" ht="60" x14ac:dyDescent="0.25">
      <c r="A6508" s="893"/>
      <c r="B6508" s="47">
        <v>5112</v>
      </c>
      <c r="C6508" s="162">
        <v>45261135</v>
      </c>
      <c r="D6508" s="163" t="s">
        <v>3920</v>
      </c>
      <c r="E6508" s="51" t="s">
        <v>126</v>
      </c>
      <c r="F6508" s="51" t="s">
        <v>121</v>
      </c>
      <c r="G6508" s="56">
        <v>2444320</v>
      </c>
      <c r="H6508" s="56">
        <v>2444320</v>
      </c>
      <c r="I6508" s="56">
        <v>1</v>
      </c>
    </row>
    <row r="6509" spans="1:9" x14ac:dyDescent="0.25">
      <c r="A6509" s="893"/>
      <c r="B6509" s="922" t="s">
        <v>118</v>
      </c>
      <c r="C6509" s="923"/>
      <c r="D6509" s="923"/>
      <c r="E6509" s="923"/>
      <c r="F6509" s="923"/>
      <c r="G6509" s="923"/>
      <c r="H6509" s="923"/>
      <c r="I6509" s="924"/>
    </row>
    <row r="6510" spans="1:9" s="52" customFormat="1" ht="30" x14ac:dyDescent="0.25">
      <c r="A6510" s="893"/>
      <c r="B6510" s="960">
        <v>5112</v>
      </c>
      <c r="C6510" s="162">
        <v>71351540</v>
      </c>
      <c r="D6510" s="163" t="s">
        <v>928</v>
      </c>
      <c r="E6510" s="51" t="s">
        <v>172</v>
      </c>
      <c r="F6510" s="51" t="s">
        <v>121</v>
      </c>
      <c r="G6510" s="56">
        <v>42828</v>
      </c>
      <c r="H6510" s="56">
        <v>42828</v>
      </c>
      <c r="I6510" s="56">
        <v>1</v>
      </c>
    </row>
    <row r="6511" spans="1:9" s="52" customFormat="1" ht="45" x14ac:dyDescent="0.25">
      <c r="A6511" s="893"/>
      <c r="B6511" s="961"/>
      <c r="C6511" s="162">
        <v>79121100</v>
      </c>
      <c r="D6511" s="163" t="s">
        <v>3921</v>
      </c>
      <c r="E6511" s="51" t="s">
        <v>120</v>
      </c>
      <c r="F6511" s="51" t="s">
        <v>121</v>
      </c>
      <c r="G6511" s="56">
        <v>12852</v>
      </c>
      <c r="H6511" s="56">
        <v>12852</v>
      </c>
      <c r="I6511" s="56">
        <v>1</v>
      </c>
    </row>
    <row r="6512" spans="1:9" x14ac:dyDescent="0.25">
      <c r="A6512" s="893"/>
      <c r="B6512" s="896" t="s">
        <v>178</v>
      </c>
      <c r="C6512" s="897"/>
      <c r="D6512" s="897"/>
      <c r="E6512" s="897"/>
      <c r="F6512" s="897"/>
      <c r="G6512" s="897"/>
      <c r="H6512" s="897"/>
      <c r="I6512" s="898"/>
    </row>
    <row r="6513" spans="1:9" x14ac:dyDescent="0.25">
      <c r="A6513" s="893"/>
      <c r="B6513" s="910" t="s">
        <v>11</v>
      </c>
      <c r="C6513" s="910"/>
      <c r="D6513" s="910"/>
      <c r="E6513" s="910"/>
      <c r="F6513" s="910"/>
      <c r="G6513" s="910"/>
      <c r="H6513" s="910"/>
      <c r="I6513" s="911"/>
    </row>
    <row r="6514" spans="1:9" s="52" customFormat="1" x14ac:dyDescent="0.25">
      <c r="A6514" s="893"/>
      <c r="B6514" s="759">
        <v>4251</v>
      </c>
      <c r="C6514" s="162">
        <v>38571100</v>
      </c>
      <c r="D6514" s="163" t="s">
        <v>3922</v>
      </c>
      <c r="E6514" s="51" t="s">
        <v>126</v>
      </c>
      <c r="F6514" s="51" t="s">
        <v>15</v>
      </c>
      <c r="G6514" s="56">
        <v>85000</v>
      </c>
      <c r="H6514" s="56">
        <v>3570000</v>
      </c>
      <c r="I6514" s="56">
        <v>42</v>
      </c>
    </row>
    <row r="6515" spans="1:9" s="52" customFormat="1" ht="30" x14ac:dyDescent="0.25">
      <c r="A6515" s="893"/>
      <c r="B6515" s="760"/>
      <c r="C6515" s="162">
        <v>42418100</v>
      </c>
      <c r="D6515" s="163" t="s">
        <v>3923</v>
      </c>
      <c r="E6515" s="51" t="s">
        <v>126</v>
      </c>
      <c r="F6515" s="51" t="s">
        <v>15</v>
      </c>
      <c r="G6515" s="56">
        <v>30000</v>
      </c>
      <c r="H6515" s="56">
        <v>3630000</v>
      </c>
      <c r="I6515" s="56">
        <v>121</v>
      </c>
    </row>
    <row r="6516" spans="1:9" s="52" customFormat="1" x14ac:dyDescent="0.25">
      <c r="A6516" s="893"/>
      <c r="B6516" s="761">
        <v>5129</v>
      </c>
      <c r="C6516" s="598" t="s">
        <v>7559</v>
      </c>
      <c r="D6516" s="598" t="s">
        <v>7560</v>
      </c>
      <c r="E6516" s="762" t="s">
        <v>14</v>
      </c>
      <c r="F6516" s="763" t="s">
        <v>402</v>
      </c>
      <c r="G6516" s="763">
        <v>1800</v>
      </c>
      <c r="H6516" s="621">
        <v>2880</v>
      </c>
      <c r="I6516" s="763">
        <v>1600</v>
      </c>
    </row>
    <row r="6517" spans="1:9" s="52" customFormat="1" x14ac:dyDescent="0.25">
      <c r="A6517" s="893"/>
      <c r="B6517" s="761">
        <v>5129</v>
      </c>
      <c r="C6517" s="598" t="s">
        <v>7561</v>
      </c>
      <c r="D6517" s="598" t="s">
        <v>7560</v>
      </c>
      <c r="E6517" s="762" t="s">
        <v>14</v>
      </c>
      <c r="F6517" s="763" t="s">
        <v>402</v>
      </c>
      <c r="G6517" s="763">
        <v>1700</v>
      </c>
      <c r="H6517" s="621">
        <v>2193</v>
      </c>
      <c r="I6517" s="763">
        <v>1290</v>
      </c>
    </row>
    <row r="6518" spans="1:9" s="52" customFormat="1" ht="30" x14ac:dyDescent="0.25">
      <c r="A6518" s="893"/>
      <c r="B6518" s="760"/>
      <c r="C6518" s="162">
        <v>42418100</v>
      </c>
      <c r="D6518" s="163" t="s">
        <v>3924</v>
      </c>
      <c r="E6518" s="51" t="s">
        <v>126</v>
      </c>
      <c r="F6518" s="51" t="s">
        <v>15</v>
      </c>
      <c r="G6518" s="56">
        <v>360000</v>
      </c>
      <c r="H6518" s="56">
        <v>7560000</v>
      </c>
      <c r="I6518" s="56">
        <v>21</v>
      </c>
    </row>
    <row r="6519" spans="1:9" s="52" customFormat="1" ht="30" x14ac:dyDescent="0.25">
      <c r="A6519" s="893"/>
      <c r="B6519" s="760"/>
      <c r="C6519" s="162">
        <v>42418100</v>
      </c>
      <c r="D6519" s="163" t="s">
        <v>3925</v>
      </c>
      <c r="E6519" s="51" t="s">
        <v>126</v>
      </c>
      <c r="F6519" s="51" t="s">
        <v>15</v>
      </c>
      <c r="G6519" s="56">
        <v>1000000</v>
      </c>
      <c r="H6519" s="56">
        <v>10000000</v>
      </c>
      <c r="I6519" s="56">
        <v>10</v>
      </c>
    </row>
    <row r="6520" spans="1:9" s="52" customFormat="1" ht="30" x14ac:dyDescent="0.25">
      <c r="A6520" s="893"/>
      <c r="B6520" s="760"/>
      <c r="C6520" s="162">
        <v>42418100</v>
      </c>
      <c r="D6520" s="163" t="s">
        <v>3926</v>
      </c>
      <c r="E6520" s="51" t="s">
        <v>126</v>
      </c>
      <c r="F6520" s="51" t="s">
        <v>15</v>
      </c>
      <c r="G6520" s="56">
        <v>85000</v>
      </c>
      <c r="H6520" s="56">
        <v>2125000</v>
      </c>
      <c r="I6520" s="56">
        <v>25</v>
      </c>
    </row>
    <row r="6521" spans="1:9" s="52" customFormat="1" ht="30" x14ac:dyDescent="0.25">
      <c r="A6521" s="893"/>
      <c r="B6521" s="760"/>
      <c r="C6521" s="162">
        <v>42418100</v>
      </c>
      <c r="D6521" s="163" t="s">
        <v>3927</v>
      </c>
      <c r="E6521" s="51" t="s">
        <v>126</v>
      </c>
      <c r="F6521" s="51" t="s">
        <v>15</v>
      </c>
      <c r="G6521" s="56">
        <v>60000</v>
      </c>
      <c r="H6521" s="56">
        <v>300000</v>
      </c>
      <c r="I6521" s="56">
        <v>5</v>
      </c>
    </row>
    <row r="6522" spans="1:9" s="52" customFormat="1" ht="30" x14ac:dyDescent="0.25">
      <c r="A6522" s="893"/>
      <c r="B6522" s="760"/>
      <c r="C6522" s="162">
        <v>42418100</v>
      </c>
      <c r="D6522" s="163" t="s">
        <v>3928</v>
      </c>
      <c r="E6522" s="51" t="s">
        <v>126</v>
      </c>
      <c r="F6522" s="51" t="s">
        <v>49</v>
      </c>
      <c r="G6522" s="56">
        <v>13400</v>
      </c>
      <c r="H6522" s="56">
        <v>134000</v>
      </c>
      <c r="I6522" s="56">
        <v>10</v>
      </c>
    </row>
    <row r="6523" spans="1:9" s="52" customFormat="1" ht="30" x14ac:dyDescent="0.25">
      <c r="A6523" s="893"/>
      <c r="B6523" s="760"/>
      <c r="C6523" s="162">
        <v>42418100</v>
      </c>
      <c r="D6523" s="163" t="s">
        <v>3929</v>
      </c>
      <c r="E6523" s="51" t="s">
        <v>126</v>
      </c>
      <c r="F6523" s="51" t="s">
        <v>49</v>
      </c>
      <c r="G6523" s="56">
        <v>9851</v>
      </c>
      <c r="H6523" s="56">
        <v>2265730</v>
      </c>
      <c r="I6523" s="56">
        <v>230</v>
      </c>
    </row>
    <row r="6524" spans="1:9" s="52" customFormat="1" ht="30" x14ac:dyDescent="0.25">
      <c r="A6524" s="893"/>
      <c r="B6524" s="760"/>
      <c r="C6524" s="162">
        <v>42418100</v>
      </c>
      <c r="D6524" s="163" t="s">
        <v>3930</v>
      </c>
      <c r="E6524" s="51" t="s">
        <v>126</v>
      </c>
      <c r="F6524" s="51" t="s">
        <v>49</v>
      </c>
      <c r="G6524" s="56">
        <v>12700</v>
      </c>
      <c r="H6524" s="56">
        <v>152400</v>
      </c>
      <c r="I6524" s="56">
        <v>12</v>
      </c>
    </row>
    <row r="6525" spans="1:9" s="52" customFormat="1" x14ac:dyDescent="0.25">
      <c r="A6525" s="893"/>
      <c r="B6525" s="760"/>
      <c r="C6525" s="162">
        <v>42418100</v>
      </c>
      <c r="D6525" s="163" t="s">
        <v>3931</v>
      </c>
      <c r="E6525" s="51" t="s">
        <v>126</v>
      </c>
      <c r="F6525" s="51" t="s">
        <v>402</v>
      </c>
      <c r="G6525" s="56">
        <v>4320</v>
      </c>
      <c r="H6525" s="56">
        <v>86400</v>
      </c>
      <c r="I6525" s="56">
        <v>20</v>
      </c>
    </row>
    <row r="6526" spans="1:9" s="52" customFormat="1" x14ac:dyDescent="0.25">
      <c r="A6526" s="893"/>
      <c r="B6526" s="760"/>
      <c r="C6526" s="162">
        <v>42418100</v>
      </c>
      <c r="D6526" s="163" t="s">
        <v>3932</v>
      </c>
      <c r="E6526" s="51" t="s">
        <v>126</v>
      </c>
      <c r="F6526" s="51" t="s">
        <v>181</v>
      </c>
      <c r="G6526" s="56">
        <v>858</v>
      </c>
      <c r="H6526" s="56">
        <v>140712</v>
      </c>
      <c r="I6526" s="56">
        <v>164</v>
      </c>
    </row>
    <row r="6527" spans="1:9" s="52" customFormat="1" ht="30" x14ac:dyDescent="0.25">
      <c r="A6527" s="893"/>
      <c r="B6527" s="760"/>
      <c r="C6527" s="162">
        <v>42418100</v>
      </c>
      <c r="D6527" s="163" t="s">
        <v>788</v>
      </c>
      <c r="E6527" s="51" t="s">
        <v>126</v>
      </c>
      <c r="F6527" s="51" t="s">
        <v>181</v>
      </c>
      <c r="G6527" s="56">
        <v>2244</v>
      </c>
      <c r="H6527" s="56">
        <v>134640</v>
      </c>
      <c r="I6527" s="56">
        <v>60</v>
      </c>
    </row>
    <row r="6528" spans="1:9" s="52" customFormat="1" ht="30" x14ac:dyDescent="0.25">
      <c r="A6528" s="893"/>
      <c r="B6528" s="760"/>
      <c r="C6528" s="162">
        <v>42418100</v>
      </c>
      <c r="D6528" s="163" t="s">
        <v>792</v>
      </c>
      <c r="E6528" s="51" t="s">
        <v>126</v>
      </c>
      <c r="F6528" s="51" t="s">
        <v>181</v>
      </c>
      <c r="G6528" s="56">
        <v>858</v>
      </c>
      <c r="H6528" s="56">
        <v>138138</v>
      </c>
      <c r="I6528" s="56">
        <v>161</v>
      </c>
    </row>
    <row r="6529" spans="1:9" s="52" customFormat="1" ht="30" x14ac:dyDescent="0.25">
      <c r="A6529" s="893"/>
      <c r="B6529" s="760"/>
      <c r="C6529" s="162">
        <v>42418100</v>
      </c>
      <c r="D6529" s="163" t="s">
        <v>3933</v>
      </c>
      <c r="E6529" s="51" t="s">
        <v>126</v>
      </c>
      <c r="F6529" s="51" t="s">
        <v>181</v>
      </c>
      <c r="G6529" s="56">
        <v>8000</v>
      </c>
      <c r="H6529" s="56">
        <v>160000</v>
      </c>
      <c r="I6529" s="56">
        <v>20</v>
      </c>
    </row>
    <row r="6530" spans="1:9" s="52" customFormat="1" x14ac:dyDescent="0.25">
      <c r="A6530" s="893"/>
      <c r="B6530" s="760"/>
      <c r="C6530" s="162">
        <v>42418100</v>
      </c>
      <c r="D6530" s="163" t="s">
        <v>3934</v>
      </c>
      <c r="E6530" s="51" t="s">
        <v>126</v>
      </c>
      <c r="F6530" s="51" t="s">
        <v>181</v>
      </c>
      <c r="G6530" s="56">
        <v>594</v>
      </c>
      <c r="H6530" s="56">
        <v>119394</v>
      </c>
      <c r="I6530" s="56">
        <v>201</v>
      </c>
    </row>
    <row r="6531" spans="1:9" x14ac:dyDescent="0.25">
      <c r="A6531" s="893"/>
      <c r="B6531" s="950" t="s">
        <v>210</v>
      </c>
      <c r="C6531" s="950"/>
      <c r="D6531" s="950"/>
      <c r="E6531" s="950"/>
      <c r="F6531" s="950"/>
      <c r="G6531" s="950"/>
      <c r="H6531" s="950"/>
      <c r="I6531" s="951"/>
    </row>
    <row r="6532" spans="1:9" x14ac:dyDescent="0.25">
      <c r="A6532" s="893"/>
      <c r="B6532" s="932" t="s">
        <v>154</v>
      </c>
      <c r="C6532" s="932"/>
      <c r="D6532" s="932"/>
      <c r="E6532" s="932"/>
      <c r="F6532" s="932"/>
      <c r="G6532" s="932"/>
      <c r="H6532" s="932"/>
      <c r="I6532" s="933"/>
    </row>
    <row r="6533" spans="1:9" ht="30" x14ac:dyDescent="0.25">
      <c r="A6533" s="893"/>
      <c r="B6533" s="49">
        <v>4861</v>
      </c>
      <c r="C6533" s="164" t="s">
        <v>3935</v>
      </c>
      <c r="D6533" s="165" t="s">
        <v>171</v>
      </c>
      <c r="E6533" s="43" t="s">
        <v>149</v>
      </c>
      <c r="F6533" s="43" t="s">
        <v>121</v>
      </c>
      <c r="G6533" s="57">
        <v>19600000</v>
      </c>
      <c r="H6533" s="57">
        <v>19600000</v>
      </c>
      <c r="I6533" s="57">
        <v>1</v>
      </c>
    </row>
    <row r="6534" spans="1:9" x14ac:dyDescent="0.25">
      <c r="A6534" s="893"/>
      <c r="B6534" s="934" t="s">
        <v>118</v>
      </c>
      <c r="C6534" s="934"/>
      <c r="D6534" s="934"/>
      <c r="E6534" s="934"/>
      <c r="F6534" s="934"/>
      <c r="G6534" s="934"/>
      <c r="H6534" s="934"/>
      <c r="I6534" s="935"/>
    </row>
    <row r="6535" spans="1:9" ht="30" x14ac:dyDescent="0.25">
      <c r="A6535" s="893"/>
      <c r="B6535" s="968">
        <v>4861</v>
      </c>
      <c r="C6535" s="164" t="s">
        <v>3936</v>
      </c>
      <c r="D6535" s="165" t="s">
        <v>213</v>
      </c>
      <c r="E6535" s="43" t="s">
        <v>149</v>
      </c>
      <c r="F6535" s="43" t="s">
        <v>121</v>
      </c>
      <c r="G6535" s="57">
        <v>10000000</v>
      </c>
      <c r="H6535" s="57">
        <v>10000000</v>
      </c>
      <c r="I6535" s="57">
        <v>1</v>
      </c>
    </row>
    <row r="6536" spans="1:9" s="8" customFormat="1" ht="30" x14ac:dyDescent="0.25">
      <c r="A6536" s="893"/>
      <c r="B6536" s="968"/>
      <c r="C6536" s="170">
        <v>71351540</v>
      </c>
      <c r="D6536" s="171" t="s">
        <v>168</v>
      </c>
      <c r="E6536" s="65" t="s">
        <v>520</v>
      </c>
      <c r="F6536" s="65" t="s">
        <v>121</v>
      </c>
      <c r="G6536" s="7">
        <v>400000</v>
      </c>
      <c r="H6536" s="7">
        <v>400000</v>
      </c>
      <c r="I6536" s="7">
        <v>1</v>
      </c>
    </row>
    <row r="6537" spans="1:9" x14ac:dyDescent="0.25">
      <c r="A6537" s="893"/>
      <c r="B6537" s="897" t="s">
        <v>214</v>
      </c>
      <c r="C6537" s="897"/>
      <c r="D6537" s="897"/>
      <c r="E6537" s="897"/>
      <c r="F6537" s="897"/>
      <c r="G6537" s="897"/>
      <c r="H6537" s="897"/>
      <c r="I6537" s="898"/>
    </row>
    <row r="6538" spans="1:9" x14ac:dyDescent="0.25">
      <c r="A6538" s="893"/>
      <c r="B6538" s="922" t="s">
        <v>154</v>
      </c>
      <c r="C6538" s="923"/>
      <c r="D6538" s="923"/>
      <c r="E6538" s="923"/>
      <c r="F6538" s="923"/>
      <c r="G6538" s="923"/>
      <c r="H6538" s="923"/>
      <c r="I6538" s="924"/>
    </row>
    <row r="6539" spans="1:9" ht="30" x14ac:dyDescent="0.25">
      <c r="A6539" s="893"/>
      <c r="B6539" s="49">
        <v>4251</v>
      </c>
      <c r="C6539" s="164" t="s">
        <v>3937</v>
      </c>
      <c r="D6539" s="165" t="s">
        <v>216</v>
      </c>
      <c r="E6539" s="43" t="s">
        <v>149</v>
      </c>
      <c r="F6539" s="43" t="s">
        <v>121</v>
      </c>
      <c r="G6539" s="57">
        <v>34633200</v>
      </c>
      <c r="H6539" s="57">
        <v>34633200</v>
      </c>
      <c r="I6539" s="57">
        <v>1</v>
      </c>
    </row>
    <row r="6540" spans="1:9" x14ac:dyDescent="0.25">
      <c r="A6540" s="893"/>
      <c r="B6540" s="922" t="s">
        <v>118</v>
      </c>
      <c r="C6540" s="923"/>
      <c r="D6540" s="923"/>
      <c r="E6540" s="923"/>
      <c r="F6540" s="923"/>
      <c r="G6540" s="923"/>
      <c r="H6540" s="923"/>
      <c r="I6540" s="924"/>
    </row>
    <row r="6541" spans="1:9" s="8" customFormat="1" ht="30" x14ac:dyDescent="0.25">
      <c r="A6541" s="893"/>
      <c r="B6541" s="64">
        <v>4251</v>
      </c>
      <c r="C6541" s="170">
        <v>71351540</v>
      </c>
      <c r="D6541" s="171" t="s">
        <v>815</v>
      </c>
      <c r="E6541" s="65" t="s">
        <v>520</v>
      </c>
      <c r="F6541" s="65" t="s">
        <v>121</v>
      </c>
      <c r="G6541" s="7">
        <v>692664</v>
      </c>
      <c r="H6541" s="7">
        <v>692664</v>
      </c>
      <c r="I6541" s="7">
        <v>1</v>
      </c>
    </row>
    <row r="6542" spans="1:9" s="8" customFormat="1" x14ac:dyDescent="0.25">
      <c r="A6542" s="893"/>
      <c r="B6542" s="897" t="s">
        <v>6297</v>
      </c>
      <c r="C6542" s="897"/>
      <c r="D6542" s="897"/>
      <c r="E6542" s="897"/>
      <c r="F6542" s="897"/>
      <c r="G6542" s="897"/>
      <c r="H6542" s="897"/>
      <c r="I6542" s="898"/>
    </row>
    <row r="6543" spans="1:9" s="8" customFormat="1" x14ac:dyDescent="0.25">
      <c r="A6543" s="893"/>
      <c r="B6543" s="922" t="s">
        <v>11</v>
      </c>
      <c r="C6543" s="923"/>
      <c r="D6543" s="923"/>
      <c r="E6543" s="923"/>
      <c r="F6543" s="923"/>
      <c r="G6543" s="923"/>
      <c r="H6543" s="923"/>
      <c r="I6543" s="924"/>
    </row>
    <row r="6544" spans="1:9" s="8" customFormat="1" x14ac:dyDescent="0.25">
      <c r="A6544" s="893"/>
      <c r="B6544" s="1042" t="s">
        <v>6303</v>
      </c>
      <c r="C6544" s="164" t="s">
        <v>6298</v>
      </c>
      <c r="D6544" s="164" t="s">
        <v>6299</v>
      </c>
      <c r="E6544" s="164" t="s">
        <v>14</v>
      </c>
      <c r="F6544" s="164" t="s">
        <v>470</v>
      </c>
      <c r="G6544" s="357">
        <v>6560</v>
      </c>
      <c r="H6544" s="336">
        <v>656</v>
      </c>
      <c r="I6544" s="357">
        <v>100</v>
      </c>
    </row>
    <row r="6545" spans="1:9" s="8" customFormat="1" x14ac:dyDescent="0.25">
      <c r="A6545" s="893"/>
      <c r="B6545" s="1043"/>
      <c r="C6545" s="164" t="s">
        <v>6300</v>
      </c>
      <c r="D6545" s="164" t="s">
        <v>6299</v>
      </c>
      <c r="E6545" s="164" t="s">
        <v>14</v>
      </c>
      <c r="F6545" s="164" t="s">
        <v>470</v>
      </c>
      <c r="G6545" s="357">
        <v>4500</v>
      </c>
      <c r="H6545" s="336">
        <v>5386.5</v>
      </c>
      <c r="I6545" s="357">
        <v>1197</v>
      </c>
    </row>
    <row r="6546" spans="1:9" s="8" customFormat="1" x14ac:dyDescent="0.25">
      <c r="A6546" s="893"/>
      <c r="B6546" s="1043"/>
      <c r="C6546" s="164" t="s">
        <v>6301</v>
      </c>
      <c r="D6546" s="164" t="s">
        <v>950</v>
      </c>
      <c r="E6546" s="164" t="s">
        <v>14</v>
      </c>
      <c r="F6546" s="164" t="s">
        <v>474</v>
      </c>
      <c r="G6546" s="357">
        <v>180000</v>
      </c>
      <c r="H6546" s="336">
        <v>720</v>
      </c>
      <c r="I6546" s="357">
        <v>4</v>
      </c>
    </row>
    <row r="6547" spans="1:9" s="8" customFormat="1" x14ac:dyDescent="0.25">
      <c r="A6547" s="893"/>
      <c r="B6547" s="1044"/>
      <c r="C6547" s="164" t="s">
        <v>6302</v>
      </c>
      <c r="D6547" s="164" t="s">
        <v>950</v>
      </c>
      <c r="E6547" s="164" t="s">
        <v>14</v>
      </c>
      <c r="F6547" s="164" t="s">
        <v>474</v>
      </c>
      <c r="G6547" s="357">
        <v>180000</v>
      </c>
      <c r="H6547" s="336">
        <v>234</v>
      </c>
      <c r="I6547" s="357">
        <v>1.3</v>
      </c>
    </row>
    <row r="6548" spans="1:9" x14ac:dyDescent="0.25">
      <c r="A6548" s="893"/>
      <c r="B6548" s="941" t="s">
        <v>228</v>
      </c>
      <c r="C6548" s="939"/>
      <c r="D6548" s="939"/>
      <c r="E6548" s="939"/>
      <c r="F6548" s="939"/>
      <c r="G6548" s="939"/>
      <c r="H6548" s="939"/>
      <c r="I6548" s="940"/>
    </row>
    <row r="6549" spans="1:9" x14ac:dyDescent="0.25">
      <c r="A6549" s="893"/>
      <c r="B6549" s="922" t="s">
        <v>11</v>
      </c>
      <c r="C6549" s="923"/>
      <c r="D6549" s="923"/>
      <c r="E6549" s="923"/>
      <c r="F6549" s="923"/>
      <c r="G6549" s="923"/>
      <c r="H6549" s="923"/>
      <c r="I6549" s="924"/>
    </row>
    <row r="6550" spans="1:9" ht="30" x14ac:dyDescent="0.25">
      <c r="A6550" s="893"/>
      <c r="B6550" s="973">
        <v>5129</v>
      </c>
      <c r="C6550" s="164" t="s">
        <v>7195</v>
      </c>
      <c r="D6550" s="164" t="s">
        <v>3975</v>
      </c>
      <c r="E6550" s="642" t="s">
        <v>126</v>
      </c>
      <c r="F6550" s="164" t="s">
        <v>15</v>
      </c>
      <c r="G6550" s="57">
        <v>220000</v>
      </c>
      <c r="H6550" s="477">
        <v>660</v>
      </c>
      <c r="I6550" s="57">
        <v>3</v>
      </c>
    </row>
    <row r="6551" spans="1:9" ht="30" x14ac:dyDescent="0.25">
      <c r="A6551" s="893"/>
      <c r="B6551" s="974"/>
      <c r="C6551" s="164" t="s">
        <v>7196</v>
      </c>
      <c r="D6551" s="164" t="s">
        <v>3975</v>
      </c>
      <c r="E6551" s="642" t="s">
        <v>126</v>
      </c>
      <c r="F6551" s="164" t="s">
        <v>15</v>
      </c>
      <c r="G6551" s="57">
        <v>369000</v>
      </c>
      <c r="H6551" s="477">
        <v>369</v>
      </c>
      <c r="I6551" s="57">
        <v>1</v>
      </c>
    </row>
    <row r="6552" spans="1:9" ht="30" x14ac:dyDescent="0.25">
      <c r="A6552" s="893"/>
      <c r="B6552" s="974"/>
      <c r="C6552" s="164" t="s">
        <v>7197</v>
      </c>
      <c r="D6552" s="164" t="s">
        <v>3975</v>
      </c>
      <c r="E6552" s="642" t="s">
        <v>126</v>
      </c>
      <c r="F6552" s="164" t="s">
        <v>15</v>
      </c>
      <c r="G6552" s="57">
        <v>255000</v>
      </c>
      <c r="H6552" s="477">
        <v>765</v>
      </c>
      <c r="I6552" s="57">
        <v>3</v>
      </c>
    </row>
    <row r="6553" spans="1:9" ht="30" x14ac:dyDescent="0.25">
      <c r="A6553" s="893"/>
      <c r="B6553" s="974"/>
      <c r="C6553" s="164" t="s">
        <v>7198</v>
      </c>
      <c r="D6553" s="164" t="s">
        <v>3975</v>
      </c>
      <c r="E6553" s="642" t="s">
        <v>126</v>
      </c>
      <c r="F6553" s="164" t="s">
        <v>15</v>
      </c>
      <c r="G6553" s="57">
        <v>285000</v>
      </c>
      <c r="H6553" s="477">
        <v>570</v>
      </c>
      <c r="I6553" s="57">
        <v>2</v>
      </c>
    </row>
    <row r="6554" spans="1:9" ht="30" x14ac:dyDescent="0.25">
      <c r="A6554" s="893"/>
      <c r="B6554" s="975"/>
      <c r="C6554" s="164" t="s">
        <v>7199</v>
      </c>
      <c r="D6554" s="164" t="s">
        <v>7200</v>
      </c>
      <c r="E6554" s="642" t="s">
        <v>126</v>
      </c>
      <c r="F6554" s="164" t="s">
        <v>15</v>
      </c>
      <c r="G6554" s="57">
        <v>436000</v>
      </c>
      <c r="H6554" s="477">
        <v>1308</v>
      </c>
      <c r="I6554" s="57">
        <v>3</v>
      </c>
    </row>
    <row r="6555" spans="1:9" x14ac:dyDescent="0.25">
      <c r="A6555" s="893"/>
      <c r="B6555" s="949" t="s">
        <v>154</v>
      </c>
      <c r="C6555" s="925"/>
      <c r="D6555" s="925"/>
      <c r="E6555" s="925"/>
      <c r="F6555" s="925"/>
      <c r="G6555" s="925"/>
      <c r="H6555" s="925"/>
      <c r="I6555" s="926"/>
    </row>
    <row r="6556" spans="1:9" ht="30" x14ac:dyDescent="0.25">
      <c r="A6556" s="893"/>
      <c r="B6556" s="164" t="s">
        <v>5278</v>
      </c>
      <c r="C6556" s="598" t="s">
        <v>7670</v>
      </c>
      <c r="D6556" s="164" t="s">
        <v>536</v>
      </c>
      <c r="E6556" s="164" t="s">
        <v>126</v>
      </c>
      <c r="F6556" s="164" t="s">
        <v>121</v>
      </c>
      <c r="G6556" s="512">
        <v>2047660</v>
      </c>
      <c r="H6556" s="512">
        <v>2047660</v>
      </c>
      <c r="I6556" s="57">
        <v>1</v>
      </c>
    </row>
    <row r="6557" spans="1:9" ht="30" x14ac:dyDescent="0.25">
      <c r="A6557" s="893"/>
      <c r="B6557" s="164" t="s">
        <v>5278</v>
      </c>
      <c r="C6557" s="598" t="s">
        <v>7671</v>
      </c>
      <c r="D6557" s="164" t="s">
        <v>536</v>
      </c>
      <c r="E6557" s="164" t="s">
        <v>126</v>
      </c>
      <c r="F6557" s="164" t="s">
        <v>121</v>
      </c>
      <c r="G6557" s="512">
        <v>1751240</v>
      </c>
      <c r="H6557" s="512">
        <v>1751240</v>
      </c>
      <c r="I6557" s="57">
        <v>1</v>
      </c>
    </row>
    <row r="6558" spans="1:9" ht="30" x14ac:dyDescent="0.25">
      <c r="A6558" s="893"/>
      <c r="B6558" s="164" t="s">
        <v>5278</v>
      </c>
      <c r="C6558" s="598" t="s">
        <v>7672</v>
      </c>
      <c r="D6558" s="164" t="s">
        <v>536</v>
      </c>
      <c r="E6558" s="164" t="s">
        <v>126</v>
      </c>
      <c r="F6558" s="164" t="s">
        <v>121</v>
      </c>
      <c r="G6558" s="512">
        <v>1508736</v>
      </c>
      <c r="H6558" s="512">
        <v>1508736</v>
      </c>
      <c r="I6558" s="57">
        <v>1</v>
      </c>
    </row>
    <row r="6559" spans="1:9" ht="30" x14ac:dyDescent="0.25">
      <c r="A6559" s="893"/>
      <c r="B6559" s="164" t="s">
        <v>5278</v>
      </c>
      <c r="C6559" s="598" t="s">
        <v>7673</v>
      </c>
      <c r="D6559" s="164" t="s">
        <v>536</v>
      </c>
      <c r="E6559" s="164" t="s">
        <v>126</v>
      </c>
      <c r="F6559" s="164" t="s">
        <v>121</v>
      </c>
      <c r="G6559" s="512">
        <v>631770</v>
      </c>
      <c r="H6559" s="512">
        <v>631770</v>
      </c>
      <c r="I6559" s="57">
        <v>1</v>
      </c>
    </row>
    <row r="6560" spans="1:9" ht="30" x14ac:dyDescent="0.25">
      <c r="A6560" s="893"/>
      <c r="B6560" s="164" t="s">
        <v>5278</v>
      </c>
      <c r="C6560" s="598" t="s">
        <v>7679</v>
      </c>
      <c r="D6560" s="164" t="s">
        <v>536</v>
      </c>
      <c r="E6560" s="164" t="s">
        <v>126</v>
      </c>
      <c r="F6560" s="164" t="s">
        <v>121</v>
      </c>
      <c r="G6560" s="512">
        <v>876312</v>
      </c>
      <c r="H6560" s="512">
        <v>876312</v>
      </c>
      <c r="I6560" s="57">
        <v>1</v>
      </c>
    </row>
    <row r="6561" spans="1:9" ht="30" x14ac:dyDescent="0.25">
      <c r="A6561" s="893"/>
      <c r="B6561" s="49">
        <v>4251</v>
      </c>
      <c r="C6561" s="164" t="s">
        <v>3938</v>
      </c>
      <c r="D6561" s="165" t="s">
        <v>536</v>
      </c>
      <c r="E6561" s="43" t="s">
        <v>126</v>
      </c>
      <c r="F6561" s="43" t="s">
        <v>121</v>
      </c>
      <c r="G6561" s="57">
        <v>23000000</v>
      </c>
      <c r="H6561" s="57">
        <v>23000000</v>
      </c>
      <c r="I6561" s="57">
        <v>1</v>
      </c>
    </row>
    <row r="6562" spans="1:9" ht="45" x14ac:dyDescent="0.25">
      <c r="A6562" s="893"/>
      <c r="B6562" s="956">
        <v>5113</v>
      </c>
      <c r="C6562" s="164" t="s">
        <v>3939</v>
      </c>
      <c r="D6562" s="165" t="s">
        <v>3940</v>
      </c>
      <c r="E6562" s="43" t="s">
        <v>126</v>
      </c>
      <c r="F6562" s="43" t="s">
        <v>121</v>
      </c>
      <c r="G6562" s="57">
        <v>12655510</v>
      </c>
      <c r="H6562" s="57">
        <v>12655510</v>
      </c>
      <c r="I6562" s="57">
        <v>1</v>
      </c>
    </row>
    <row r="6563" spans="1:9" ht="30" x14ac:dyDescent="0.25">
      <c r="A6563" s="893"/>
      <c r="B6563" s="957"/>
      <c r="C6563" s="165" t="s">
        <v>5851</v>
      </c>
      <c r="D6563" s="165" t="s">
        <v>536</v>
      </c>
      <c r="E6563" s="345" t="s">
        <v>126</v>
      </c>
      <c r="F6563" s="345" t="s">
        <v>121</v>
      </c>
      <c r="G6563" s="367">
        <v>8569170</v>
      </c>
      <c r="H6563" s="367">
        <v>8569170</v>
      </c>
      <c r="I6563" s="57">
        <v>1</v>
      </c>
    </row>
    <row r="6564" spans="1:9" ht="45" x14ac:dyDescent="0.25">
      <c r="A6564" s="893"/>
      <c r="B6564" s="957"/>
      <c r="C6564" s="164" t="s">
        <v>3941</v>
      </c>
      <c r="D6564" s="165" t="s">
        <v>3942</v>
      </c>
      <c r="E6564" s="43" t="s">
        <v>126</v>
      </c>
      <c r="F6564" s="43" t="s">
        <v>121</v>
      </c>
      <c r="G6564" s="57">
        <v>7185280</v>
      </c>
      <c r="H6564" s="57">
        <v>7185280</v>
      </c>
      <c r="I6564" s="57">
        <v>1</v>
      </c>
    </row>
    <row r="6565" spans="1:9" ht="30" x14ac:dyDescent="0.25">
      <c r="A6565" s="893"/>
      <c r="B6565" s="957"/>
      <c r="C6565" s="164" t="s">
        <v>3943</v>
      </c>
      <c r="D6565" s="165" t="s">
        <v>3944</v>
      </c>
      <c r="E6565" s="43" t="s">
        <v>126</v>
      </c>
      <c r="F6565" s="43" t="s">
        <v>121</v>
      </c>
      <c r="G6565" s="57">
        <v>19311792</v>
      </c>
      <c r="H6565" s="57">
        <v>19311792</v>
      </c>
      <c r="I6565" s="57">
        <v>1</v>
      </c>
    </row>
    <row r="6566" spans="1:9" ht="45" x14ac:dyDescent="0.25">
      <c r="A6566" s="893"/>
      <c r="B6566" s="957"/>
      <c r="C6566" s="164" t="s">
        <v>3945</v>
      </c>
      <c r="D6566" s="165" t="s">
        <v>3946</v>
      </c>
      <c r="E6566" s="43" t="s">
        <v>126</v>
      </c>
      <c r="F6566" s="43" t="s">
        <v>121</v>
      </c>
      <c r="G6566" s="57">
        <v>9997120</v>
      </c>
      <c r="H6566" s="57">
        <v>9997120</v>
      </c>
      <c r="I6566" s="57">
        <v>1</v>
      </c>
    </row>
    <row r="6567" spans="1:9" ht="30" x14ac:dyDescent="0.25">
      <c r="A6567" s="893"/>
      <c r="B6567" s="957"/>
      <c r="C6567" s="164" t="s">
        <v>3947</v>
      </c>
      <c r="D6567" s="165" t="s">
        <v>3948</v>
      </c>
      <c r="E6567" s="43" t="s">
        <v>126</v>
      </c>
      <c r="F6567" s="43" t="s">
        <v>121</v>
      </c>
      <c r="G6567" s="57">
        <v>4460210</v>
      </c>
      <c r="H6567" s="57">
        <v>4460210</v>
      </c>
      <c r="I6567" s="57">
        <v>1</v>
      </c>
    </row>
    <row r="6568" spans="1:9" ht="45" x14ac:dyDescent="0.25">
      <c r="A6568" s="893"/>
      <c r="B6568" s="957"/>
      <c r="C6568" s="164" t="s">
        <v>3949</v>
      </c>
      <c r="D6568" s="165" t="s">
        <v>3950</v>
      </c>
      <c r="E6568" s="43" t="s">
        <v>126</v>
      </c>
      <c r="F6568" s="43" t="s">
        <v>121</v>
      </c>
      <c r="G6568" s="57">
        <v>14715792</v>
      </c>
      <c r="H6568" s="57">
        <v>14715792</v>
      </c>
      <c r="I6568" s="57">
        <v>1</v>
      </c>
    </row>
    <row r="6569" spans="1:9" ht="45" x14ac:dyDescent="0.25">
      <c r="A6569" s="893"/>
      <c r="B6569" s="987"/>
      <c r="C6569" s="164" t="s">
        <v>3951</v>
      </c>
      <c r="D6569" s="165" t="s">
        <v>3952</v>
      </c>
      <c r="E6569" s="43" t="s">
        <v>126</v>
      </c>
      <c r="F6569" s="43" t="s">
        <v>121</v>
      </c>
      <c r="G6569" s="57">
        <v>5408460</v>
      </c>
      <c r="H6569" s="57">
        <v>5408460</v>
      </c>
      <c r="I6569" s="57">
        <v>1</v>
      </c>
    </row>
    <row r="6570" spans="1:9" x14ac:dyDescent="0.25">
      <c r="A6570" s="893"/>
      <c r="B6570" s="954" t="s">
        <v>118</v>
      </c>
      <c r="C6570" s="954"/>
      <c r="D6570" s="954"/>
      <c r="E6570" s="954"/>
      <c r="F6570" s="954"/>
      <c r="G6570" s="954"/>
      <c r="H6570" s="954"/>
      <c r="I6570" s="955"/>
    </row>
    <row r="6571" spans="1:9" ht="30" x14ac:dyDescent="0.25">
      <c r="A6571" s="893"/>
      <c r="B6571" s="455" t="s">
        <v>5278</v>
      </c>
      <c r="C6571" s="165" t="s">
        <v>7569</v>
      </c>
      <c r="D6571" s="165" t="s">
        <v>5274</v>
      </c>
      <c r="E6571" s="165" t="s">
        <v>172</v>
      </c>
      <c r="F6571" s="165" t="s">
        <v>121</v>
      </c>
      <c r="G6571" s="165">
        <v>40956</v>
      </c>
      <c r="H6571" s="165">
        <v>40956</v>
      </c>
      <c r="I6571" s="165">
        <v>1</v>
      </c>
    </row>
    <row r="6572" spans="1:9" ht="30" x14ac:dyDescent="0.25">
      <c r="A6572" s="893"/>
      <c r="B6572" s="455" t="s">
        <v>5278</v>
      </c>
      <c r="C6572" s="165" t="s">
        <v>7570</v>
      </c>
      <c r="D6572" s="165" t="s">
        <v>5274</v>
      </c>
      <c r="E6572" s="165" t="s">
        <v>172</v>
      </c>
      <c r="F6572" s="165" t="s">
        <v>121</v>
      </c>
      <c r="G6572" s="165">
        <v>35028</v>
      </c>
      <c r="H6572" s="165">
        <v>35028</v>
      </c>
      <c r="I6572" s="165">
        <v>1</v>
      </c>
    </row>
    <row r="6573" spans="1:9" ht="30" x14ac:dyDescent="0.25">
      <c r="A6573" s="893"/>
      <c r="B6573" s="455" t="s">
        <v>5278</v>
      </c>
      <c r="C6573" s="165" t="s">
        <v>7571</v>
      </c>
      <c r="D6573" s="165" t="s">
        <v>5274</v>
      </c>
      <c r="E6573" s="165" t="s">
        <v>172</v>
      </c>
      <c r="F6573" s="165" t="s">
        <v>121</v>
      </c>
      <c r="G6573" s="165">
        <v>12372</v>
      </c>
      <c r="H6573" s="165">
        <v>12372</v>
      </c>
      <c r="I6573" s="165">
        <v>1</v>
      </c>
    </row>
    <row r="6574" spans="1:9" ht="30" x14ac:dyDescent="0.25">
      <c r="A6574" s="893"/>
      <c r="B6574" s="455" t="s">
        <v>5278</v>
      </c>
      <c r="C6574" s="165" t="s">
        <v>7572</v>
      </c>
      <c r="D6574" s="165" t="s">
        <v>5274</v>
      </c>
      <c r="E6574" s="165" t="s">
        <v>172</v>
      </c>
      <c r="F6574" s="165" t="s">
        <v>121</v>
      </c>
      <c r="G6574" s="165">
        <v>17532</v>
      </c>
      <c r="H6574" s="165">
        <v>17532</v>
      </c>
      <c r="I6574" s="165">
        <v>1</v>
      </c>
    </row>
    <row r="6575" spans="1:9" ht="30" x14ac:dyDescent="0.25">
      <c r="A6575" s="893"/>
      <c r="B6575" s="455" t="s">
        <v>5278</v>
      </c>
      <c r="C6575" s="165" t="s">
        <v>7573</v>
      </c>
      <c r="D6575" s="165" t="s">
        <v>5274</v>
      </c>
      <c r="E6575" s="165" t="s">
        <v>172</v>
      </c>
      <c r="F6575" s="165" t="s">
        <v>121</v>
      </c>
      <c r="G6575" s="165">
        <v>29544</v>
      </c>
      <c r="H6575" s="165">
        <v>29544</v>
      </c>
      <c r="I6575" s="165">
        <v>1</v>
      </c>
    </row>
    <row r="6576" spans="1:9" x14ac:dyDescent="0.25">
      <c r="A6576" s="893"/>
      <c r="B6576" s="598" t="s">
        <v>5278</v>
      </c>
      <c r="C6576" s="598" t="s">
        <v>7515</v>
      </c>
      <c r="D6576" s="598" t="s">
        <v>532</v>
      </c>
      <c r="E6576" s="745" t="s">
        <v>120</v>
      </c>
      <c r="F6576" s="744" t="s">
        <v>121</v>
      </c>
      <c r="G6576" s="512">
        <v>8868</v>
      </c>
      <c r="H6576" s="512">
        <v>8868</v>
      </c>
      <c r="I6576" s="57">
        <v>1</v>
      </c>
    </row>
    <row r="6577" spans="1:9" x14ac:dyDescent="0.25">
      <c r="A6577" s="893"/>
      <c r="B6577" s="598" t="s">
        <v>5278</v>
      </c>
      <c r="C6577" s="598" t="s">
        <v>7516</v>
      </c>
      <c r="D6577" s="598" t="s">
        <v>532</v>
      </c>
      <c r="E6577" s="745" t="s">
        <v>120</v>
      </c>
      <c r="F6577" s="744" t="s">
        <v>121</v>
      </c>
      <c r="G6577" s="512">
        <v>12288</v>
      </c>
      <c r="H6577" s="512">
        <v>12288</v>
      </c>
      <c r="I6577" s="57">
        <v>1</v>
      </c>
    </row>
    <row r="6578" spans="1:9" x14ac:dyDescent="0.25">
      <c r="A6578" s="893"/>
      <c r="B6578" s="598" t="s">
        <v>5278</v>
      </c>
      <c r="C6578" s="598" t="s">
        <v>7517</v>
      </c>
      <c r="D6578" s="598" t="s">
        <v>532</v>
      </c>
      <c r="E6578" s="745" t="s">
        <v>120</v>
      </c>
      <c r="F6578" s="744" t="s">
        <v>121</v>
      </c>
      <c r="G6578" s="512">
        <v>5256</v>
      </c>
      <c r="H6578" s="512">
        <v>5256</v>
      </c>
      <c r="I6578" s="57">
        <v>1</v>
      </c>
    </row>
    <row r="6579" spans="1:9" x14ac:dyDescent="0.25">
      <c r="A6579" s="893"/>
      <c r="B6579" s="598" t="s">
        <v>5278</v>
      </c>
      <c r="C6579" s="598" t="s">
        <v>7518</v>
      </c>
      <c r="D6579" s="598" t="s">
        <v>532</v>
      </c>
      <c r="E6579" s="745" t="s">
        <v>120</v>
      </c>
      <c r="F6579" s="744" t="s">
        <v>121</v>
      </c>
      <c r="G6579" s="512">
        <v>10512</v>
      </c>
      <c r="H6579" s="512">
        <v>10512</v>
      </c>
      <c r="I6579" s="57">
        <v>1</v>
      </c>
    </row>
    <row r="6580" spans="1:9" x14ac:dyDescent="0.25">
      <c r="A6580" s="893"/>
      <c r="B6580" s="598" t="s">
        <v>5278</v>
      </c>
      <c r="C6580" s="598" t="s">
        <v>7519</v>
      </c>
      <c r="D6580" s="598" t="s">
        <v>532</v>
      </c>
      <c r="E6580" s="745" t="s">
        <v>120</v>
      </c>
      <c r="F6580" s="744" t="s">
        <v>121</v>
      </c>
      <c r="G6580" s="512">
        <v>3708</v>
      </c>
      <c r="H6580" s="512">
        <v>3708</v>
      </c>
      <c r="I6580" s="57">
        <v>1</v>
      </c>
    </row>
    <row r="6581" spans="1:9" s="8" customFormat="1" ht="30" x14ac:dyDescent="0.25">
      <c r="A6581" s="893"/>
      <c r="B6581" s="65">
        <v>4252</v>
      </c>
      <c r="C6581" s="170" t="s">
        <v>5347</v>
      </c>
      <c r="D6581" s="171" t="s">
        <v>168</v>
      </c>
      <c r="E6581" s="65" t="s">
        <v>172</v>
      </c>
      <c r="F6581" s="65" t="s">
        <v>121</v>
      </c>
      <c r="G6581" s="7">
        <v>460000</v>
      </c>
      <c r="H6581" s="7">
        <v>460000</v>
      </c>
      <c r="I6581" s="7">
        <v>1</v>
      </c>
    </row>
    <row r="6582" spans="1:9" s="8" customFormat="1" ht="45" x14ac:dyDescent="0.25">
      <c r="A6582" s="893"/>
      <c r="B6582" s="956">
        <v>5113</v>
      </c>
      <c r="C6582" s="170" t="s">
        <v>5358</v>
      </c>
      <c r="D6582" s="171" t="s">
        <v>3953</v>
      </c>
      <c r="E6582" s="65" t="s">
        <v>172</v>
      </c>
      <c r="F6582" s="65" t="s">
        <v>121</v>
      </c>
      <c r="G6582" s="7">
        <v>247800</v>
      </c>
      <c r="H6582" s="7">
        <v>247800</v>
      </c>
      <c r="I6582" s="7">
        <v>1</v>
      </c>
    </row>
    <row r="6583" spans="1:9" s="8" customFormat="1" ht="45" x14ac:dyDescent="0.25">
      <c r="A6583" s="893"/>
      <c r="B6583" s="957"/>
      <c r="C6583" s="170" t="s">
        <v>5357</v>
      </c>
      <c r="D6583" s="171" t="s">
        <v>3954</v>
      </c>
      <c r="E6583" s="65" t="s">
        <v>172</v>
      </c>
      <c r="F6583" s="65" t="s">
        <v>121</v>
      </c>
      <c r="G6583" s="7">
        <v>140688</v>
      </c>
      <c r="H6583" s="7">
        <v>140688</v>
      </c>
      <c r="I6583" s="7">
        <v>1</v>
      </c>
    </row>
    <row r="6584" spans="1:9" s="8" customFormat="1" ht="30" x14ac:dyDescent="0.25">
      <c r="A6584" s="893"/>
      <c r="B6584" s="957"/>
      <c r="C6584" s="170" t="s">
        <v>5348</v>
      </c>
      <c r="D6584" s="171" t="s">
        <v>3955</v>
      </c>
      <c r="E6584" s="65" t="s">
        <v>172</v>
      </c>
      <c r="F6584" s="65" t="s">
        <v>121</v>
      </c>
      <c r="G6584" s="7">
        <v>378132</v>
      </c>
      <c r="H6584" s="7">
        <v>378132</v>
      </c>
      <c r="I6584" s="7">
        <v>1</v>
      </c>
    </row>
    <row r="6585" spans="1:9" s="8" customFormat="1" ht="45" x14ac:dyDescent="0.25">
      <c r="A6585" s="893"/>
      <c r="B6585" s="957"/>
      <c r="C6585" s="170" t="s">
        <v>5350</v>
      </c>
      <c r="D6585" s="171" t="s">
        <v>3956</v>
      </c>
      <c r="E6585" s="65" t="s">
        <v>172</v>
      </c>
      <c r="F6585" s="65" t="s">
        <v>121</v>
      </c>
      <c r="G6585" s="7">
        <v>199944</v>
      </c>
      <c r="H6585" s="7">
        <v>199944</v>
      </c>
      <c r="I6585" s="7">
        <v>1</v>
      </c>
    </row>
    <row r="6586" spans="1:9" s="8" customFormat="1" ht="30" x14ac:dyDescent="0.25">
      <c r="A6586" s="893"/>
      <c r="B6586" s="957"/>
      <c r="C6586" s="170" t="s">
        <v>5351</v>
      </c>
      <c r="D6586" s="171" t="s">
        <v>3957</v>
      </c>
      <c r="E6586" s="65" t="s">
        <v>172</v>
      </c>
      <c r="F6586" s="65" t="s">
        <v>121</v>
      </c>
      <c r="G6586" s="7">
        <v>87336</v>
      </c>
      <c r="H6586" s="7">
        <v>87336</v>
      </c>
      <c r="I6586" s="7">
        <v>1</v>
      </c>
    </row>
    <row r="6587" spans="1:9" s="8" customFormat="1" ht="30" x14ac:dyDescent="0.25">
      <c r="A6587" s="893"/>
      <c r="B6587" s="957"/>
      <c r="C6587" s="164" t="s">
        <v>6296</v>
      </c>
      <c r="D6587" s="164" t="s">
        <v>5274</v>
      </c>
      <c r="E6587" s="164" t="s">
        <v>172</v>
      </c>
      <c r="F6587" s="164" t="s">
        <v>121</v>
      </c>
      <c r="G6587" s="164">
        <v>159648</v>
      </c>
      <c r="H6587" s="164">
        <v>159648</v>
      </c>
      <c r="I6587" s="164">
        <v>1</v>
      </c>
    </row>
    <row r="6588" spans="1:9" s="8" customFormat="1" ht="45" x14ac:dyDescent="0.25">
      <c r="A6588" s="893"/>
      <c r="B6588" s="957"/>
      <c r="C6588" s="170" t="s">
        <v>5349</v>
      </c>
      <c r="D6588" s="171" t="s">
        <v>3958</v>
      </c>
      <c r="E6588" s="65" t="s">
        <v>172</v>
      </c>
      <c r="F6588" s="65" t="s">
        <v>121</v>
      </c>
      <c r="G6588" s="7">
        <v>288204</v>
      </c>
      <c r="H6588" s="7">
        <v>288204</v>
      </c>
      <c r="I6588" s="7">
        <v>1</v>
      </c>
    </row>
    <row r="6589" spans="1:9" s="8" customFormat="1" ht="45" x14ac:dyDescent="0.25">
      <c r="A6589" s="893"/>
      <c r="B6589" s="957"/>
      <c r="C6589" s="170" t="s">
        <v>5352</v>
      </c>
      <c r="D6589" s="171" t="s">
        <v>3959</v>
      </c>
      <c r="E6589" s="65" t="s">
        <v>172</v>
      </c>
      <c r="F6589" s="65" t="s">
        <v>121</v>
      </c>
      <c r="G6589" s="7">
        <v>105900</v>
      </c>
      <c r="H6589" s="7">
        <v>105900</v>
      </c>
      <c r="I6589" s="7">
        <v>1</v>
      </c>
    </row>
    <row r="6590" spans="1:9" ht="45" x14ac:dyDescent="0.25">
      <c r="A6590" s="893"/>
      <c r="B6590" s="957"/>
      <c r="C6590" s="164" t="s">
        <v>3960</v>
      </c>
      <c r="D6590" s="165" t="s">
        <v>3961</v>
      </c>
      <c r="E6590" s="43" t="s">
        <v>120</v>
      </c>
      <c r="F6590" s="43" t="s">
        <v>121</v>
      </c>
      <c r="G6590" s="57">
        <v>74340</v>
      </c>
      <c r="H6590" s="57">
        <v>74340</v>
      </c>
      <c r="I6590" s="57">
        <v>1</v>
      </c>
    </row>
    <row r="6591" spans="1:9" ht="45" x14ac:dyDescent="0.25">
      <c r="A6591" s="893"/>
      <c r="B6591" s="957"/>
      <c r="C6591" s="164" t="s">
        <v>3962</v>
      </c>
      <c r="D6591" s="165" t="s">
        <v>3963</v>
      </c>
      <c r="E6591" s="43" t="s">
        <v>120</v>
      </c>
      <c r="F6591" s="43" t="s">
        <v>121</v>
      </c>
      <c r="G6591" s="57">
        <v>42204</v>
      </c>
      <c r="H6591" s="57">
        <v>42204</v>
      </c>
      <c r="I6591" s="57">
        <v>1</v>
      </c>
    </row>
    <row r="6592" spans="1:9" ht="30" x14ac:dyDescent="0.25">
      <c r="A6592" s="893"/>
      <c r="B6592" s="957"/>
      <c r="C6592" s="164" t="s">
        <v>3964</v>
      </c>
      <c r="D6592" s="165" t="s">
        <v>3965</v>
      </c>
      <c r="E6592" s="43" t="s">
        <v>120</v>
      </c>
      <c r="F6592" s="43" t="s">
        <v>121</v>
      </c>
      <c r="G6592" s="57">
        <v>113436</v>
      </c>
      <c r="H6592" s="57">
        <v>113436</v>
      </c>
      <c r="I6592" s="57">
        <v>1</v>
      </c>
    </row>
    <row r="6593" spans="1:9" ht="45" x14ac:dyDescent="0.25">
      <c r="A6593" s="893"/>
      <c r="B6593" s="957"/>
      <c r="C6593" s="164" t="s">
        <v>3966</v>
      </c>
      <c r="D6593" s="165" t="s">
        <v>3967</v>
      </c>
      <c r="E6593" s="43" t="s">
        <v>120</v>
      </c>
      <c r="F6593" s="43" t="s">
        <v>121</v>
      </c>
      <c r="G6593" s="57">
        <v>59988</v>
      </c>
      <c r="H6593" s="57">
        <v>59988</v>
      </c>
      <c r="I6593" s="57">
        <v>1</v>
      </c>
    </row>
    <row r="6594" spans="1:9" ht="30" x14ac:dyDescent="0.25">
      <c r="A6594" s="893"/>
      <c r="B6594" s="957"/>
      <c r="C6594" s="164" t="s">
        <v>3968</v>
      </c>
      <c r="D6594" s="165" t="s">
        <v>3969</v>
      </c>
      <c r="E6594" s="43" t="s">
        <v>120</v>
      </c>
      <c r="F6594" s="43" t="s">
        <v>121</v>
      </c>
      <c r="G6594" s="57">
        <v>26196</v>
      </c>
      <c r="H6594" s="57">
        <v>26196</v>
      </c>
      <c r="I6594" s="57">
        <v>1</v>
      </c>
    </row>
    <row r="6595" spans="1:9" ht="45" x14ac:dyDescent="0.25">
      <c r="A6595" s="893"/>
      <c r="B6595" s="957"/>
      <c r="C6595" s="164" t="s">
        <v>3970</v>
      </c>
      <c r="D6595" s="165" t="s">
        <v>3971</v>
      </c>
      <c r="E6595" s="43" t="s">
        <v>120</v>
      </c>
      <c r="F6595" s="43" t="s">
        <v>121</v>
      </c>
      <c r="G6595" s="57">
        <v>86460</v>
      </c>
      <c r="H6595" s="57">
        <v>86460</v>
      </c>
      <c r="I6595" s="57">
        <v>1</v>
      </c>
    </row>
    <row r="6596" spans="1:9" ht="30" x14ac:dyDescent="0.25">
      <c r="A6596" s="893"/>
      <c r="B6596" s="957"/>
      <c r="C6596" s="164" t="s">
        <v>5850</v>
      </c>
      <c r="D6596" s="164" t="s">
        <v>532</v>
      </c>
      <c r="E6596" s="164" t="s">
        <v>120</v>
      </c>
      <c r="F6596" s="164" t="s">
        <v>121</v>
      </c>
      <c r="G6596" s="164">
        <v>47.892000000000003</v>
      </c>
      <c r="H6596" s="164">
        <v>47.892000000000003</v>
      </c>
      <c r="I6596" s="164">
        <v>1</v>
      </c>
    </row>
    <row r="6597" spans="1:9" ht="45" x14ac:dyDescent="0.25">
      <c r="A6597" s="893"/>
      <c r="B6597" s="957"/>
      <c r="C6597" s="166" t="s">
        <v>3972</v>
      </c>
      <c r="D6597" s="167" t="s">
        <v>3973</v>
      </c>
      <c r="E6597" s="44" t="s">
        <v>120</v>
      </c>
      <c r="F6597" s="44" t="s">
        <v>121</v>
      </c>
      <c r="G6597" s="59">
        <v>31764</v>
      </c>
      <c r="H6597" s="59">
        <v>31764</v>
      </c>
      <c r="I6597" s="59">
        <v>1</v>
      </c>
    </row>
    <row r="6598" spans="1:9" x14ac:dyDescent="0.25">
      <c r="A6598" s="893"/>
      <c r="B6598" s="942" t="s">
        <v>11</v>
      </c>
      <c r="C6598" s="942"/>
      <c r="D6598" s="942"/>
      <c r="E6598" s="942"/>
      <c r="F6598" s="942"/>
      <c r="G6598" s="942"/>
      <c r="H6598" s="942"/>
      <c r="I6598" s="942"/>
    </row>
    <row r="6599" spans="1:9" ht="30" x14ac:dyDescent="0.25">
      <c r="A6599" s="893"/>
      <c r="B6599" s="957">
        <v>5129</v>
      </c>
      <c r="C6599" s="172" t="s">
        <v>3974</v>
      </c>
      <c r="D6599" s="173" t="s">
        <v>3975</v>
      </c>
      <c r="E6599" s="46" t="s">
        <v>126</v>
      </c>
      <c r="F6599" s="46" t="s">
        <v>15</v>
      </c>
      <c r="G6599" s="60">
        <v>170000</v>
      </c>
      <c r="H6599" s="60">
        <v>170000</v>
      </c>
      <c r="I6599" s="60">
        <v>1</v>
      </c>
    </row>
    <row r="6600" spans="1:9" ht="30" x14ac:dyDescent="0.25">
      <c r="A6600" s="893"/>
      <c r="B6600" s="957"/>
      <c r="C6600" s="174" t="s">
        <v>3976</v>
      </c>
      <c r="D6600" s="175" t="s">
        <v>3975</v>
      </c>
      <c r="E6600" s="43" t="s">
        <v>126</v>
      </c>
      <c r="F6600" s="43" t="s">
        <v>15</v>
      </c>
      <c r="G6600" s="57">
        <v>195000</v>
      </c>
      <c r="H6600" s="57">
        <v>195000</v>
      </c>
      <c r="I6600" s="57">
        <v>1</v>
      </c>
    </row>
    <row r="6601" spans="1:9" ht="30" x14ac:dyDescent="0.25">
      <c r="A6601" s="893"/>
      <c r="B6601" s="957"/>
      <c r="C6601" s="176" t="s">
        <v>3977</v>
      </c>
      <c r="D6601" s="175" t="s">
        <v>3975</v>
      </c>
      <c r="E6601" s="43" t="s">
        <v>126</v>
      </c>
      <c r="F6601" s="43" t="s">
        <v>15</v>
      </c>
      <c r="G6601" s="57">
        <v>145000</v>
      </c>
      <c r="H6601" s="57">
        <v>145000</v>
      </c>
      <c r="I6601" s="57">
        <v>1</v>
      </c>
    </row>
    <row r="6602" spans="1:9" ht="30" x14ac:dyDescent="0.25">
      <c r="A6602" s="893"/>
      <c r="B6602" s="957"/>
      <c r="C6602" s="174" t="s">
        <v>3978</v>
      </c>
      <c r="D6602" s="175" t="s">
        <v>3975</v>
      </c>
      <c r="E6602" s="43" t="s">
        <v>126</v>
      </c>
      <c r="F6602" s="43" t="s">
        <v>15</v>
      </c>
      <c r="G6602" s="57">
        <v>145000</v>
      </c>
      <c r="H6602" s="57">
        <v>145000</v>
      </c>
      <c r="I6602" s="57">
        <v>1</v>
      </c>
    </row>
    <row r="6603" spans="1:9" ht="30" x14ac:dyDescent="0.25">
      <c r="A6603" s="893"/>
      <c r="B6603" s="957"/>
      <c r="C6603" s="176" t="s">
        <v>3979</v>
      </c>
      <c r="D6603" s="175" t="s">
        <v>3975</v>
      </c>
      <c r="E6603" s="43" t="s">
        <v>126</v>
      </c>
      <c r="F6603" s="43" t="s">
        <v>15</v>
      </c>
      <c r="G6603" s="57">
        <v>230000</v>
      </c>
      <c r="H6603" s="57">
        <v>230000</v>
      </c>
      <c r="I6603" s="57">
        <v>1</v>
      </c>
    </row>
    <row r="6604" spans="1:9" ht="30" x14ac:dyDescent="0.25">
      <c r="A6604" s="893"/>
      <c r="B6604" s="957"/>
      <c r="C6604" s="174" t="s">
        <v>3980</v>
      </c>
      <c r="D6604" s="175" t="s">
        <v>3975</v>
      </c>
      <c r="E6604" s="43" t="s">
        <v>126</v>
      </c>
      <c r="F6604" s="43" t="s">
        <v>15</v>
      </c>
      <c r="G6604" s="57">
        <v>145000</v>
      </c>
      <c r="H6604" s="57">
        <v>145000</v>
      </c>
      <c r="I6604" s="57">
        <v>1</v>
      </c>
    </row>
    <row r="6605" spans="1:9" ht="30" x14ac:dyDescent="0.25">
      <c r="A6605" s="893"/>
      <c r="B6605" s="957"/>
      <c r="C6605" s="174" t="s">
        <v>3981</v>
      </c>
      <c r="D6605" s="175" t="s">
        <v>3975</v>
      </c>
      <c r="E6605" s="43" t="s">
        <v>126</v>
      </c>
      <c r="F6605" s="43" t="s">
        <v>15</v>
      </c>
      <c r="G6605" s="57">
        <v>240000</v>
      </c>
      <c r="H6605" s="57">
        <v>480000</v>
      </c>
      <c r="I6605" s="57">
        <v>2</v>
      </c>
    </row>
    <row r="6606" spans="1:9" ht="30" x14ac:dyDescent="0.25">
      <c r="A6606" s="893"/>
      <c r="B6606" s="957"/>
      <c r="C6606" s="174" t="s">
        <v>3982</v>
      </c>
      <c r="D6606" s="175" t="s">
        <v>3983</v>
      </c>
      <c r="E6606" s="43" t="s">
        <v>126</v>
      </c>
      <c r="F6606" s="43" t="s">
        <v>15</v>
      </c>
      <c r="G6606" s="57">
        <v>6560000</v>
      </c>
      <c r="H6606" s="57">
        <v>6560000</v>
      </c>
      <c r="I6606" s="57">
        <v>1</v>
      </c>
    </row>
    <row r="6607" spans="1:9" ht="30" x14ac:dyDescent="0.25">
      <c r="A6607" s="893"/>
      <c r="B6607" s="957"/>
      <c r="C6607" s="174" t="s">
        <v>3984</v>
      </c>
      <c r="D6607" s="175" t="s">
        <v>3983</v>
      </c>
      <c r="E6607" s="43" t="s">
        <v>126</v>
      </c>
      <c r="F6607" s="43" t="s">
        <v>15</v>
      </c>
      <c r="G6607" s="57">
        <v>2400000</v>
      </c>
      <c r="H6607" s="57">
        <v>2400000</v>
      </c>
      <c r="I6607" s="57">
        <v>1</v>
      </c>
    </row>
    <row r="6608" spans="1:9" ht="30" x14ac:dyDescent="0.25">
      <c r="A6608" s="893"/>
      <c r="B6608" s="957"/>
      <c r="C6608" s="174" t="s">
        <v>3985</v>
      </c>
      <c r="D6608" s="175" t="s">
        <v>3983</v>
      </c>
      <c r="E6608" s="43" t="s">
        <v>126</v>
      </c>
      <c r="F6608" s="43" t="s">
        <v>15</v>
      </c>
      <c r="G6608" s="57">
        <v>2110000</v>
      </c>
      <c r="H6608" s="57">
        <v>2110000</v>
      </c>
      <c r="I6608" s="57">
        <v>1</v>
      </c>
    </row>
    <row r="6609" spans="1:9" ht="30" x14ac:dyDescent="0.25">
      <c r="A6609" s="893"/>
      <c r="B6609" s="957"/>
      <c r="C6609" s="176" t="s">
        <v>3986</v>
      </c>
      <c r="D6609" s="175" t="s">
        <v>3983</v>
      </c>
      <c r="E6609" s="43" t="s">
        <v>126</v>
      </c>
      <c r="F6609" s="43" t="s">
        <v>15</v>
      </c>
      <c r="G6609" s="57">
        <v>2300000</v>
      </c>
      <c r="H6609" s="57">
        <v>4600000</v>
      </c>
      <c r="I6609" s="57">
        <v>2</v>
      </c>
    </row>
    <row r="6610" spans="1:9" ht="30" x14ac:dyDescent="0.25">
      <c r="A6610" s="893"/>
      <c r="B6610" s="957"/>
      <c r="C6610" s="174" t="s">
        <v>3987</v>
      </c>
      <c r="D6610" s="175" t="s">
        <v>3983</v>
      </c>
      <c r="E6610" s="43" t="s">
        <v>126</v>
      </c>
      <c r="F6610" s="43" t="s">
        <v>15</v>
      </c>
      <c r="G6610" s="57">
        <v>1410000</v>
      </c>
      <c r="H6610" s="57">
        <v>2820000</v>
      </c>
      <c r="I6610" s="57">
        <v>2</v>
      </c>
    </row>
    <row r="6611" spans="1:9" ht="30" x14ac:dyDescent="0.25">
      <c r="A6611" s="893"/>
      <c r="B6611" s="957"/>
      <c r="C6611" s="174" t="s">
        <v>3988</v>
      </c>
      <c r="D6611" s="175" t="s">
        <v>3983</v>
      </c>
      <c r="E6611" s="43" t="s">
        <v>126</v>
      </c>
      <c r="F6611" s="43" t="s">
        <v>15</v>
      </c>
      <c r="G6611" s="57">
        <v>1800000</v>
      </c>
      <c r="H6611" s="57">
        <v>1800000</v>
      </c>
      <c r="I6611" s="57">
        <v>1</v>
      </c>
    </row>
    <row r="6612" spans="1:9" ht="30" x14ac:dyDescent="0.25">
      <c r="A6612" s="893"/>
      <c r="B6612" s="957"/>
      <c r="C6612" s="176" t="s">
        <v>3989</v>
      </c>
      <c r="D6612" s="175" t="s">
        <v>3983</v>
      </c>
      <c r="E6612" s="43" t="s">
        <v>126</v>
      </c>
      <c r="F6612" s="43" t="s">
        <v>15</v>
      </c>
      <c r="G6612" s="57">
        <v>1760000</v>
      </c>
      <c r="H6612" s="57">
        <v>5280000</v>
      </c>
      <c r="I6612" s="57">
        <v>3</v>
      </c>
    </row>
    <row r="6613" spans="1:9" ht="30" x14ac:dyDescent="0.25">
      <c r="A6613" s="893"/>
      <c r="B6613" s="957"/>
      <c r="C6613" s="174" t="s">
        <v>3990</v>
      </c>
      <c r="D6613" s="175" t="s">
        <v>3983</v>
      </c>
      <c r="E6613" s="43" t="s">
        <v>126</v>
      </c>
      <c r="F6613" s="43" t="s">
        <v>15</v>
      </c>
      <c r="G6613" s="57">
        <v>3720000</v>
      </c>
      <c r="H6613" s="57">
        <v>3720000</v>
      </c>
      <c r="I6613" s="57">
        <v>1</v>
      </c>
    </row>
    <row r="6614" spans="1:9" ht="30" x14ac:dyDescent="0.25">
      <c r="A6614" s="893"/>
      <c r="B6614" s="957"/>
      <c r="C6614" s="176" t="s">
        <v>3991</v>
      </c>
      <c r="D6614" s="175" t="s">
        <v>3992</v>
      </c>
      <c r="E6614" s="43" t="s">
        <v>126</v>
      </c>
      <c r="F6614" s="43" t="s">
        <v>15</v>
      </c>
      <c r="G6614" s="57">
        <v>155000</v>
      </c>
      <c r="H6614" s="57">
        <v>155000</v>
      </c>
      <c r="I6614" s="57">
        <v>1</v>
      </c>
    </row>
    <row r="6615" spans="1:9" ht="30" x14ac:dyDescent="0.25">
      <c r="A6615" s="893"/>
      <c r="B6615" s="957"/>
      <c r="C6615" s="174" t="s">
        <v>3993</v>
      </c>
      <c r="D6615" s="175" t="s">
        <v>3992</v>
      </c>
      <c r="E6615" s="43" t="s">
        <v>126</v>
      </c>
      <c r="F6615" s="43" t="s">
        <v>15</v>
      </c>
      <c r="G6615" s="57">
        <v>275000</v>
      </c>
      <c r="H6615" s="57">
        <v>550000</v>
      </c>
      <c r="I6615" s="57">
        <v>2</v>
      </c>
    </row>
    <row r="6616" spans="1:9" ht="30" x14ac:dyDescent="0.25">
      <c r="A6616" s="893"/>
      <c r="B6616" s="957"/>
      <c r="C6616" s="174" t="s">
        <v>3994</v>
      </c>
      <c r="D6616" s="175" t="s">
        <v>3992</v>
      </c>
      <c r="E6616" s="43" t="s">
        <v>126</v>
      </c>
      <c r="F6616" s="43" t="s">
        <v>15</v>
      </c>
      <c r="G6616" s="57">
        <v>280000</v>
      </c>
      <c r="H6616" s="57">
        <v>280000</v>
      </c>
      <c r="I6616" s="57">
        <v>1</v>
      </c>
    </row>
    <row r="6617" spans="1:9" ht="30" x14ac:dyDescent="0.25">
      <c r="A6617" s="893"/>
      <c r="B6617" s="957"/>
      <c r="C6617" s="174" t="s">
        <v>3995</v>
      </c>
      <c r="D6617" s="175" t="s">
        <v>3992</v>
      </c>
      <c r="E6617" s="43" t="s">
        <v>126</v>
      </c>
      <c r="F6617" s="43" t="s">
        <v>15</v>
      </c>
      <c r="G6617" s="57">
        <v>140000</v>
      </c>
      <c r="H6617" s="57">
        <v>280000</v>
      </c>
      <c r="I6617" s="57">
        <v>2</v>
      </c>
    </row>
    <row r="6618" spans="1:9" ht="30" x14ac:dyDescent="0.25">
      <c r="A6618" s="893"/>
      <c r="B6618" s="957"/>
      <c r="C6618" s="174" t="s">
        <v>3996</v>
      </c>
      <c r="D6618" s="175" t="s">
        <v>3992</v>
      </c>
      <c r="E6618" s="43" t="s">
        <v>126</v>
      </c>
      <c r="F6618" s="43" t="s">
        <v>15</v>
      </c>
      <c r="G6618" s="57">
        <v>140000</v>
      </c>
      <c r="H6618" s="57">
        <v>140000</v>
      </c>
      <c r="I6618" s="57">
        <v>1</v>
      </c>
    </row>
    <row r="6619" spans="1:9" ht="30" x14ac:dyDescent="0.25">
      <c r="A6619" s="893"/>
      <c r="B6619" s="957"/>
      <c r="C6619" s="174" t="s">
        <v>3997</v>
      </c>
      <c r="D6619" s="175" t="s">
        <v>3992</v>
      </c>
      <c r="E6619" s="43" t="s">
        <v>126</v>
      </c>
      <c r="F6619" s="43" t="s">
        <v>15</v>
      </c>
      <c r="G6619" s="57">
        <v>255000</v>
      </c>
      <c r="H6619" s="57">
        <v>255000</v>
      </c>
      <c r="I6619" s="57">
        <v>1</v>
      </c>
    </row>
    <row r="6620" spans="1:9" ht="30" x14ac:dyDescent="0.25">
      <c r="A6620" s="893"/>
      <c r="B6620" s="957"/>
      <c r="C6620" s="177" t="s">
        <v>3998</v>
      </c>
      <c r="D6620" s="175" t="s">
        <v>3999</v>
      </c>
      <c r="E6620" s="43" t="s">
        <v>14</v>
      </c>
      <c r="F6620" s="43" t="s">
        <v>15</v>
      </c>
      <c r="G6620" s="57">
        <v>40000</v>
      </c>
      <c r="H6620" s="61">
        <v>1200000</v>
      </c>
      <c r="I6620" s="57">
        <v>30</v>
      </c>
    </row>
    <row r="6621" spans="1:9" x14ac:dyDescent="0.25">
      <c r="A6621" s="893"/>
      <c r="B6621" s="957"/>
      <c r="C6621" s="177" t="s">
        <v>4000</v>
      </c>
      <c r="D6621" s="175" t="s">
        <v>4001</v>
      </c>
      <c r="E6621" s="43" t="s">
        <v>14</v>
      </c>
      <c r="F6621" s="43" t="s">
        <v>15</v>
      </c>
      <c r="G6621" s="57">
        <v>65000</v>
      </c>
      <c r="H6621" s="61">
        <v>5200000</v>
      </c>
      <c r="I6621" s="57">
        <v>80</v>
      </c>
    </row>
    <row r="6622" spans="1:9" x14ac:dyDescent="0.25">
      <c r="A6622" s="893"/>
      <c r="B6622" s="957"/>
      <c r="C6622" s="177" t="s">
        <v>4002</v>
      </c>
      <c r="D6622" s="175" t="s">
        <v>4003</v>
      </c>
      <c r="E6622" s="43" t="s">
        <v>14</v>
      </c>
      <c r="F6622" s="43" t="s">
        <v>15</v>
      </c>
      <c r="G6622" s="57">
        <v>60000</v>
      </c>
      <c r="H6622" s="61">
        <v>1140000</v>
      </c>
      <c r="I6622" s="57">
        <v>19</v>
      </c>
    </row>
    <row r="6623" spans="1:9" x14ac:dyDescent="0.25">
      <c r="A6623" s="893"/>
      <c r="B6623" s="958" t="s">
        <v>258</v>
      </c>
      <c r="C6623" s="958"/>
      <c r="D6623" s="958"/>
      <c r="E6623" s="958"/>
      <c r="F6623" s="958"/>
      <c r="G6623" s="958"/>
      <c r="H6623" s="958"/>
      <c r="I6623" s="959"/>
    </row>
    <row r="6624" spans="1:9" x14ac:dyDescent="0.25">
      <c r="A6624" s="893"/>
      <c r="B6624" s="923" t="s">
        <v>154</v>
      </c>
      <c r="C6624" s="923"/>
      <c r="D6624" s="923"/>
      <c r="E6624" s="923"/>
      <c r="F6624" s="923"/>
      <c r="G6624" s="923"/>
      <c r="H6624" s="923"/>
      <c r="I6624" s="924"/>
    </row>
    <row r="6625" spans="1:11" s="52" customFormat="1" ht="30" x14ac:dyDescent="0.25">
      <c r="A6625" s="893"/>
      <c r="B6625" s="66">
        <v>4251</v>
      </c>
      <c r="C6625" s="162">
        <v>45211113</v>
      </c>
      <c r="D6625" s="163" t="s">
        <v>260</v>
      </c>
      <c r="E6625" s="51" t="s">
        <v>126</v>
      </c>
      <c r="F6625" s="51" t="s">
        <v>121</v>
      </c>
      <c r="G6625" s="56">
        <v>63998000</v>
      </c>
      <c r="H6625" s="56">
        <v>63998000</v>
      </c>
      <c r="I6625" s="56">
        <v>1</v>
      </c>
    </row>
    <row r="6626" spans="1:11" s="52" customFormat="1" x14ac:dyDescent="0.25">
      <c r="A6626" s="893"/>
      <c r="B6626" s="66"/>
      <c r="C6626" s="297"/>
      <c r="D6626" s="923" t="s">
        <v>118</v>
      </c>
      <c r="E6626" s="923"/>
      <c r="F6626" s="923"/>
      <c r="G6626" s="923"/>
      <c r="H6626" s="923"/>
      <c r="I6626" s="923"/>
      <c r="J6626" s="923"/>
      <c r="K6626" s="924"/>
    </row>
    <row r="6627" spans="1:11" s="52" customFormat="1" ht="28.5" x14ac:dyDescent="0.25">
      <c r="A6627" s="893"/>
      <c r="B6627" s="298" t="s">
        <v>5636</v>
      </c>
      <c r="C6627" s="298" t="s">
        <v>5635</v>
      </c>
      <c r="D6627" s="299" t="s">
        <v>5274</v>
      </c>
      <c r="E6627" s="298" t="s">
        <v>3129</v>
      </c>
      <c r="F6627" s="298" t="s">
        <v>121</v>
      </c>
      <c r="G6627" s="298">
        <v>946620</v>
      </c>
      <c r="H6627" s="298">
        <v>946620</v>
      </c>
      <c r="I6627" s="298">
        <v>1</v>
      </c>
    </row>
    <row r="6628" spans="1:11" x14ac:dyDescent="0.25">
      <c r="A6628" s="893"/>
      <c r="B6628" s="897" t="s">
        <v>261</v>
      </c>
      <c r="C6628" s="897"/>
      <c r="D6628" s="897"/>
      <c r="E6628" s="897"/>
      <c r="F6628" s="897"/>
      <c r="G6628" s="897"/>
      <c r="H6628" s="897"/>
      <c r="I6628" s="898"/>
    </row>
    <row r="6629" spans="1:11" x14ac:dyDescent="0.25">
      <c r="A6629" s="893"/>
      <c r="B6629" s="923" t="s">
        <v>154</v>
      </c>
      <c r="C6629" s="923"/>
      <c r="D6629" s="923"/>
      <c r="E6629" s="923"/>
      <c r="F6629" s="923"/>
      <c r="G6629" s="923"/>
      <c r="H6629" s="923"/>
      <c r="I6629" s="924"/>
    </row>
    <row r="6630" spans="1:11" s="52" customFormat="1" ht="30" x14ac:dyDescent="0.25">
      <c r="A6630" s="893"/>
      <c r="B6630" s="67">
        <v>4251</v>
      </c>
      <c r="C6630" s="162">
        <v>45261170</v>
      </c>
      <c r="D6630" s="163" t="s">
        <v>263</v>
      </c>
      <c r="E6630" s="51" t="s">
        <v>126</v>
      </c>
      <c r="F6630" s="51" t="s">
        <v>121</v>
      </c>
      <c r="G6630" s="56">
        <v>6439725</v>
      </c>
      <c r="H6630" s="56">
        <v>6439725</v>
      </c>
      <c r="I6630" s="56">
        <v>1</v>
      </c>
    </row>
    <row r="6631" spans="1:11" x14ac:dyDescent="0.25">
      <c r="A6631" s="893"/>
      <c r="B6631" s="923" t="s">
        <v>118</v>
      </c>
      <c r="C6631" s="923"/>
      <c r="D6631" s="923"/>
      <c r="E6631" s="923"/>
      <c r="F6631" s="923"/>
      <c r="G6631" s="923"/>
      <c r="H6631" s="923"/>
      <c r="I6631" s="924"/>
    </row>
    <row r="6632" spans="1:11" s="8" customFormat="1" ht="30" x14ac:dyDescent="0.25">
      <c r="A6632" s="893"/>
      <c r="B6632" s="65">
        <v>4251</v>
      </c>
      <c r="C6632" s="170">
        <v>71351540</v>
      </c>
      <c r="D6632" s="171" t="s">
        <v>2931</v>
      </c>
      <c r="E6632" s="65" t="s">
        <v>172</v>
      </c>
      <c r="F6632" s="65" t="s">
        <v>121</v>
      </c>
      <c r="G6632" s="7">
        <v>60275</v>
      </c>
      <c r="H6632" s="7">
        <v>60275</v>
      </c>
      <c r="I6632" s="7">
        <v>1</v>
      </c>
    </row>
    <row r="6633" spans="1:11" s="8" customFormat="1" ht="15" customHeight="1" x14ac:dyDescent="0.25">
      <c r="A6633" s="893"/>
      <c r="B6633" s="896" t="s">
        <v>6572</v>
      </c>
      <c r="C6633" s="897"/>
      <c r="D6633" s="897"/>
      <c r="E6633" s="897"/>
      <c r="F6633" s="897"/>
      <c r="G6633" s="897"/>
      <c r="H6633" s="897"/>
      <c r="I6633" s="898"/>
    </row>
    <row r="6634" spans="1:11" s="8" customFormat="1" x14ac:dyDescent="0.25">
      <c r="A6634" s="893"/>
      <c r="B6634" s="484"/>
      <c r="C6634" s="485"/>
      <c r="D6634" s="486"/>
      <c r="E6634" s="487"/>
      <c r="F6634" s="487"/>
      <c r="G6634" s="488"/>
      <c r="H6634" s="488"/>
      <c r="I6634" s="489"/>
    </row>
    <row r="6635" spans="1:11" s="8" customFormat="1" x14ac:dyDescent="0.25">
      <c r="A6635" s="893"/>
      <c r="B6635" s="732"/>
      <c r="C6635" s="598" t="s">
        <v>7453</v>
      </c>
      <c r="D6635" s="598" t="s">
        <v>6574</v>
      </c>
      <c r="E6635" s="165" t="s">
        <v>126</v>
      </c>
      <c r="F6635" s="165" t="s">
        <v>121</v>
      </c>
      <c r="G6635" s="512">
        <v>72485200</v>
      </c>
      <c r="H6635" s="512">
        <v>72485200</v>
      </c>
      <c r="I6635" s="489">
        <v>1</v>
      </c>
    </row>
    <row r="6636" spans="1:11" s="8" customFormat="1" ht="30" x14ac:dyDescent="0.25">
      <c r="A6636" s="893"/>
      <c r="B6636" s="899" t="s">
        <v>5309</v>
      </c>
      <c r="C6636" s="165" t="s">
        <v>6573</v>
      </c>
      <c r="D6636" s="165" t="s">
        <v>6574</v>
      </c>
      <c r="E6636" s="165" t="s">
        <v>126</v>
      </c>
      <c r="F6636" s="165" t="s">
        <v>121</v>
      </c>
      <c r="G6636" s="336">
        <v>19737.63</v>
      </c>
      <c r="H6636" s="336">
        <v>19737.63</v>
      </c>
      <c r="I6636" s="165">
        <v>1</v>
      </c>
    </row>
    <row r="6637" spans="1:11" s="8" customFormat="1" ht="30" x14ac:dyDescent="0.25">
      <c r="A6637" s="893"/>
      <c r="B6637" s="900"/>
      <c r="C6637" s="165" t="s">
        <v>6575</v>
      </c>
      <c r="D6637" s="165" t="s">
        <v>6574</v>
      </c>
      <c r="E6637" s="165" t="s">
        <v>126</v>
      </c>
      <c r="F6637" s="165" t="s">
        <v>121</v>
      </c>
      <c r="G6637" s="336">
        <v>18620.36</v>
      </c>
      <c r="H6637" s="336">
        <v>18620.36</v>
      </c>
      <c r="I6637" s="165">
        <v>1</v>
      </c>
    </row>
    <row r="6638" spans="1:11" s="8" customFormat="1" x14ac:dyDescent="0.25">
      <c r="A6638" s="893"/>
      <c r="B6638" s="598" t="s">
        <v>5309</v>
      </c>
      <c r="C6638" s="598" t="s">
        <v>7454</v>
      </c>
      <c r="D6638" s="598" t="s">
        <v>532</v>
      </c>
      <c r="E6638" s="733" t="s">
        <v>120</v>
      </c>
      <c r="F6638" s="165" t="s">
        <v>121</v>
      </c>
      <c r="G6638" s="512">
        <v>430000</v>
      </c>
      <c r="H6638" s="512">
        <v>430000</v>
      </c>
      <c r="I6638" s="175">
        <v>1</v>
      </c>
    </row>
    <row r="6639" spans="1:11" s="8" customFormat="1" ht="30" x14ac:dyDescent="0.25">
      <c r="A6639" s="893"/>
      <c r="B6639" s="455" t="s">
        <v>5309</v>
      </c>
      <c r="C6639" s="165" t="s">
        <v>7574</v>
      </c>
      <c r="D6639" s="165" t="s">
        <v>5274</v>
      </c>
      <c r="E6639" s="165" t="s">
        <v>172</v>
      </c>
      <c r="F6639" s="165" t="s">
        <v>121</v>
      </c>
      <c r="G6639" s="165">
        <v>1289900</v>
      </c>
      <c r="H6639" s="165">
        <v>1289900</v>
      </c>
      <c r="I6639" s="175">
        <v>1</v>
      </c>
    </row>
    <row r="6640" spans="1:11" s="8" customFormat="1" x14ac:dyDescent="0.25">
      <c r="A6640" s="893"/>
      <c r="B6640" s="484"/>
      <c r="C6640" s="485"/>
      <c r="D6640" s="486"/>
      <c r="E6640" s="487"/>
      <c r="F6640" s="487"/>
      <c r="G6640" s="488"/>
      <c r="H6640" s="488"/>
      <c r="I6640" s="489"/>
    </row>
    <row r="6641" spans="1:9" x14ac:dyDescent="0.25">
      <c r="A6641" s="893"/>
      <c r="B6641" s="896" t="s">
        <v>267</v>
      </c>
      <c r="C6641" s="897"/>
      <c r="D6641" s="897"/>
      <c r="E6641" s="897"/>
      <c r="F6641" s="897"/>
      <c r="G6641" s="897"/>
      <c r="H6641" s="897"/>
      <c r="I6641" s="898"/>
    </row>
    <row r="6642" spans="1:9" x14ac:dyDescent="0.25">
      <c r="A6642" s="893"/>
      <c r="B6642" s="922" t="s">
        <v>118</v>
      </c>
      <c r="C6642" s="923"/>
      <c r="D6642" s="923"/>
      <c r="E6642" s="923"/>
      <c r="F6642" s="923"/>
      <c r="G6642" s="923"/>
      <c r="H6642" s="923"/>
      <c r="I6642" s="924"/>
    </row>
    <row r="6643" spans="1:9" ht="45" x14ac:dyDescent="0.25">
      <c r="A6643" s="893"/>
      <c r="B6643" s="902">
        <v>4239</v>
      </c>
      <c r="C6643" s="164" t="s">
        <v>4004</v>
      </c>
      <c r="D6643" s="165" t="s">
        <v>4005</v>
      </c>
      <c r="E6643" s="43" t="s">
        <v>14</v>
      </c>
      <c r="F6643" s="43" t="s">
        <v>121</v>
      </c>
      <c r="G6643" s="57">
        <v>407200</v>
      </c>
      <c r="H6643" s="57">
        <v>407200</v>
      </c>
      <c r="I6643" s="57">
        <v>1</v>
      </c>
    </row>
    <row r="6644" spans="1:9" ht="75" x14ac:dyDescent="0.25">
      <c r="A6644" s="893"/>
      <c r="B6644" s="903"/>
      <c r="C6644" s="164" t="s">
        <v>4006</v>
      </c>
      <c r="D6644" s="165" t="s">
        <v>4007</v>
      </c>
      <c r="E6644" s="43" t="s">
        <v>14</v>
      </c>
      <c r="F6644" s="43" t="s">
        <v>121</v>
      </c>
      <c r="G6644" s="57">
        <v>955500</v>
      </c>
      <c r="H6644" s="57">
        <v>955500</v>
      </c>
      <c r="I6644" s="57">
        <v>1</v>
      </c>
    </row>
    <row r="6645" spans="1:9" ht="45" x14ac:dyDescent="0.25">
      <c r="A6645" s="893"/>
      <c r="B6645" s="903"/>
      <c r="C6645" s="164" t="s">
        <v>4008</v>
      </c>
      <c r="D6645" s="165" t="s">
        <v>4009</v>
      </c>
      <c r="E6645" s="43" t="s">
        <v>14</v>
      </c>
      <c r="F6645" s="43" t="s">
        <v>121</v>
      </c>
      <c r="G6645" s="57">
        <v>871200</v>
      </c>
      <c r="H6645" s="57">
        <v>871200</v>
      </c>
      <c r="I6645" s="57">
        <v>1</v>
      </c>
    </row>
    <row r="6646" spans="1:9" ht="45" x14ac:dyDescent="0.25">
      <c r="A6646" s="893"/>
      <c r="B6646" s="903"/>
      <c r="C6646" s="164" t="s">
        <v>4010</v>
      </c>
      <c r="D6646" s="165" t="s">
        <v>4011</v>
      </c>
      <c r="E6646" s="43" t="s">
        <v>14</v>
      </c>
      <c r="F6646" s="43" t="s">
        <v>121</v>
      </c>
      <c r="G6646" s="57">
        <v>992800</v>
      </c>
      <c r="H6646" s="57">
        <v>992800</v>
      </c>
      <c r="I6646" s="57">
        <v>1</v>
      </c>
    </row>
    <row r="6647" spans="1:9" ht="45" x14ac:dyDescent="0.25">
      <c r="A6647" s="893"/>
      <c r="B6647" s="903"/>
      <c r="C6647" s="164" t="s">
        <v>4012</v>
      </c>
      <c r="D6647" s="165" t="s">
        <v>4013</v>
      </c>
      <c r="E6647" s="43" t="s">
        <v>14</v>
      </c>
      <c r="F6647" s="43" t="s">
        <v>121</v>
      </c>
      <c r="G6647" s="57">
        <v>487200</v>
      </c>
      <c r="H6647" s="57">
        <v>487200</v>
      </c>
      <c r="I6647" s="57">
        <v>1</v>
      </c>
    </row>
    <row r="6648" spans="1:9" ht="45" x14ac:dyDescent="0.25">
      <c r="A6648" s="893"/>
      <c r="B6648" s="903"/>
      <c r="C6648" s="164" t="s">
        <v>4014</v>
      </c>
      <c r="D6648" s="165" t="s">
        <v>4015</v>
      </c>
      <c r="E6648" s="43" t="s">
        <v>14</v>
      </c>
      <c r="F6648" s="43" t="s">
        <v>121</v>
      </c>
      <c r="G6648" s="57">
        <v>459000</v>
      </c>
      <c r="H6648" s="57">
        <v>459000</v>
      </c>
      <c r="I6648" s="57">
        <v>1</v>
      </c>
    </row>
    <row r="6649" spans="1:9" ht="45" x14ac:dyDescent="0.25">
      <c r="A6649" s="893"/>
      <c r="B6649" s="903"/>
      <c r="C6649" s="164" t="s">
        <v>4016</v>
      </c>
      <c r="D6649" s="165" t="s">
        <v>4017</v>
      </c>
      <c r="E6649" s="43" t="s">
        <v>14</v>
      </c>
      <c r="F6649" s="43" t="s">
        <v>121</v>
      </c>
      <c r="G6649" s="57">
        <v>517500</v>
      </c>
      <c r="H6649" s="57">
        <v>517500</v>
      </c>
      <c r="I6649" s="57">
        <v>1</v>
      </c>
    </row>
    <row r="6650" spans="1:9" ht="45" x14ac:dyDescent="0.25">
      <c r="A6650" s="893"/>
      <c r="B6650" s="903"/>
      <c r="C6650" s="164" t="s">
        <v>4018</v>
      </c>
      <c r="D6650" s="165" t="s">
        <v>4019</v>
      </c>
      <c r="E6650" s="43" t="s">
        <v>14</v>
      </c>
      <c r="F6650" s="43" t="s">
        <v>121</v>
      </c>
      <c r="G6650" s="57">
        <v>714600</v>
      </c>
      <c r="H6650" s="57">
        <v>714600</v>
      </c>
      <c r="I6650" s="57">
        <v>1</v>
      </c>
    </row>
    <row r="6651" spans="1:9" ht="45" x14ac:dyDescent="0.25">
      <c r="A6651" s="893"/>
      <c r="B6651" s="903"/>
      <c r="C6651" s="164" t="s">
        <v>4020</v>
      </c>
      <c r="D6651" s="165" t="s">
        <v>4021</v>
      </c>
      <c r="E6651" s="43" t="s">
        <v>14</v>
      </c>
      <c r="F6651" s="43" t="s">
        <v>121</v>
      </c>
      <c r="G6651" s="57">
        <v>871200</v>
      </c>
      <c r="H6651" s="57">
        <v>871200</v>
      </c>
      <c r="I6651" s="57">
        <v>1</v>
      </c>
    </row>
    <row r="6652" spans="1:9" ht="60" x14ac:dyDescent="0.25">
      <c r="A6652" s="893"/>
      <c r="B6652" s="903"/>
      <c r="C6652" s="164" t="s">
        <v>4022</v>
      </c>
      <c r="D6652" s="165" t="s">
        <v>4023</v>
      </c>
      <c r="E6652" s="43" t="s">
        <v>14</v>
      </c>
      <c r="F6652" s="43" t="s">
        <v>121</v>
      </c>
      <c r="G6652" s="57">
        <v>1465000</v>
      </c>
      <c r="H6652" s="57">
        <v>1465000</v>
      </c>
      <c r="I6652" s="57">
        <v>1</v>
      </c>
    </row>
    <row r="6653" spans="1:9" ht="45" x14ac:dyDescent="0.25">
      <c r="A6653" s="893"/>
      <c r="B6653" s="903"/>
      <c r="C6653" s="164" t="s">
        <v>4024</v>
      </c>
      <c r="D6653" s="165" t="s">
        <v>4025</v>
      </c>
      <c r="E6653" s="43" t="s">
        <v>14</v>
      </c>
      <c r="F6653" s="43" t="s">
        <v>121</v>
      </c>
      <c r="G6653" s="57">
        <v>288000</v>
      </c>
      <c r="H6653" s="57">
        <v>288000</v>
      </c>
      <c r="I6653" s="57">
        <v>1</v>
      </c>
    </row>
    <row r="6654" spans="1:9" ht="45" x14ac:dyDescent="0.25">
      <c r="A6654" s="893"/>
      <c r="B6654" s="903"/>
      <c r="C6654" s="164" t="s">
        <v>4026</v>
      </c>
      <c r="D6654" s="165" t="s">
        <v>4027</v>
      </c>
      <c r="E6654" s="43" t="s">
        <v>14</v>
      </c>
      <c r="F6654" s="43" t="s">
        <v>121</v>
      </c>
      <c r="G6654" s="57">
        <v>320400</v>
      </c>
      <c r="H6654" s="57">
        <v>320400</v>
      </c>
      <c r="I6654" s="57">
        <v>1</v>
      </c>
    </row>
    <row r="6655" spans="1:9" ht="60" x14ac:dyDescent="0.25">
      <c r="A6655" s="893"/>
      <c r="B6655" s="903"/>
      <c r="C6655" s="164" t="s">
        <v>4028</v>
      </c>
      <c r="D6655" s="165" t="s">
        <v>4029</v>
      </c>
      <c r="E6655" s="43" t="s">
        <v>14</v>
      </c>
      <c r="F6655" s="43" t="s">
        <v>121</v>
      </c>
      <c r="G6655" s="57">
        <v>326400</v>
      </c>
      <c r="H6655" s="57">
        <v>326400</v>
      </c>
      <c r="I6655" s="57">
        <v>1</v>
      </c>
    </row>
    <row r="6656" spans="1:9" x14ac:dyDescent="0.25">
      <c r="A6656" s="893"/>
      <c r="B6656" s="950" t="s">
        <v>896</v>
      </c>
      <c r="C6656" s="950"/>
      <c r="D6656" s="950"/>
      <c r="E6656" s="950"/>
      <c r="F6656" s="950"/>
      <c r="G6656" s="950"/>
      <c r="H6656" s="950"/>
      <c r="I6656" s="951"/>
    </row>
    <row r="6657" spans="1:9" x14ac:dyDescent="0.25">
      <c r="A6657" s="893"/>
      <c r="B6657" s="912" t="s">
        <v>154</v>
      </c>
      <c r="C6657" s="912"/>
      <c r="D6657" s="912"/>
      <c r="E6657" s="912"/>
      <c r="F6657" s="912"/>
      <c r="G6657" s="912"/>
      <c r="H6657" s="912"/>
      <c r="I6657" s="912"/>
    </row>
    <row r="6658" spans="1:9" s="8" customFormat="1" ht="30" x14ac:dyDescent="0.25">
      <c r="A6658" s="893"/>
      <c r="B6658" s="952">
        <v>5112</v>
      </c>
      <c r="C6658" s="178">
        <v>45211140</v>
      </c>
      <c r="D6658" s="179" t="s">
        <v>4030</v>
      </c>
      <c r="E6658" s="68" t="s">
        <v>126</v>
      </c>
      <c r="F6658" s="68" t="s">
        <v>121</v>
      </c>
      <c r="G6658" s="69">
        <v>18620360</v>
      </c>
      <c r="H6658" s="69">
        <v>18620360</v>
      </c>
      <c r="I6658" s="69">
        <v>1</v>
      </c>
    </row>
    <row r="6659" spans="1:9" s="8" customFormat="1" ht="30" x14ac:dyDescent="0.25">
      <c r="A6659" s="893"/>
      <c r="B6659" s="953"/>
      <c r="C6659" s="180">
        <v>45211140</v>
      </c>
      <c r="D6659" s="181" t="s">
        <v>4031</v>
      </c>
      <c r="E6659" s="70" t="s">
        <v>126</v>
      </c>
      <c r="F6659" s="70" t="s">
        <v>121</v>
      </c>
      <c r="G6659" s="71">
        <v>19737630</v>
      </c>
      <c r="H6659" s="71">
        <v>19737630</v>
      </c>
      <c r="I6659" s="71">
        <v>1</v>
      </c>
    </row>
    <row r="6660" spans="1:9" x14ac:dyDescent="0.25">
      <c r="A6660" s="893"/>
      <c r="B6660" s="912" t="s">
        <v>118</v>
      </c>
      <c r="C6660" s="912"/>
      <c r="D6660" s="912"/>
      <c r="E6660" s="912"/>
      <c r="F6660" s="912"/>
      <c r="G6660" s="912"/>
      <c r="H6660" s="912"/>
      <c r="I6660" s="912"/>
    </row>
    <row r="6661" spans="1:9" s="8" customFormat="1" ht="30" x14ac:dyDescent="0.25">
      <c r="A6661" s="893"/>
      <c r="B6661" s="946">
        <v>5112</v>
      </c>
      <c r="C6661" s="164" t="s">
        <v>6294</v>
      </c>
      <c r="D6661" s="165" t="s">
        <v>4032</v>
      </c>
      <c r="E6661" s="164" t="s">
        <v>172</v>
      </c>
      <c r="F6661" s="164" t="s">
        <v>121</v>
      </c>
      <c r="G6661" s="164">
        <v>364272</v>
      </c>
      <c r="H6661" s="164">
        <v>364272</v>
      </c>
      <c r="I6661" s="164">
        <v>1</v>
      </c>
    </row>
    <row r="6662" spans="1:9" s="8" customFormat="1" ht="30" x14ac:dyDescent="0.25">
      <c r="A6662" s="893"/>
      <c r="B6662" s="947"/>
      <c r="C6662" s="164" t="s">
        <v>6295</v>
      </c>
      <c r="D6662" s="165" t="s">
        <v>4033</v>
      </c>
      <c r="E6662" s="164" t="s">
        <v>172</v>
      </c>
      <c r="F6662" s="164" t="s">
        <v>121</v>
      </c>
      <c r="G6662" s="164">
        <v>389328</v>
      </c>
      <c r="H6662" s="164">
        <v>389328</v>
      </c>
      <c r="I6662" s="164">
        <v>1</v>
      </c>
    </row>
    <row r="6663" spans="1:9" s="8" customFormat="1" ht="30" x14ac:dyDescent="0.25">
      <c r="A6663" s="893"/>
      <c r="B6663" s="947"/>
      <c r="C6663" s="431" t="s">
        <v>6365</v>
      </c>
      <c r="D6663" s="432" t="s">
        <v>4034</v>
      </c>
      <c r="E6663" s="433" t="s">
        <v>120</v>
      </c>
      <c r="F6663" s="433" t="s">
        <v>121</v>
      </c>
      <c r="G6663" s="32">
        <v>109284</v>
      </c>
      <c r="H6663" s="32">
        <v>109284</v>
      </c>
      <c r="I6663" s="434">
        <v>1</v>
      </c>
    </row>
    <row r="6664" spans="1:9" s="8" customFormat="1" ht="30" x14ac:dyDescent="0.25">
      <c r="A6664" s="893"/>
      <c r="B6664" s="948"/>
      <c r="C6664" s="431" t="s">
        <v>6366</v>
      </c>
      <c r="D6664" s="432" t="s">
        <v>4035</v>
      </c>
      <c r="E6664" s="433" t="s">
        <v>120</v>
      </c>
      <c r="F6664" s="433" t="s">
        <v>121</v>
      </c>
      <c r="G6664" s="32">
        <v>116796</v>
      </c>
      <c r="H6664" s="32">
        <v>116796</v>
      </c>
      <c r="I6664" s="434">
        <v>1</v>
      </c>
    </row>
    <row r="6665" spans="1:9" x14ac:dyDescent="0.25">
      <c r="A6665" s="893"/>
      <c r="B6665" s="941" t="s">
        <v>274</v>
      </c>
      <c r="C6665" s="939"/>
      <c r="D6665" s="939"/>
      <c r="E6665" s="939"/>
      <c r="F6665" s="939"/>
      <c r="G6665" s="939"/>
      <c r="H6665" s="939"/>
      <c r="I6665" s="940"/>
    </row>
    <row r="6666" spans="1:9" x14ac:dyDescent="0.25">
      <c r="A6666" s="893"/>
      <c r="B6666" s="949" t="s">
        <v>11</v>
      </c>
      <c r="C6666" s="925"/>
      <c r="D6666" s="925"/>
      <c r="E6666" s="925"/>
      <c r="F6666" s="925"/>
      <c r="G6666" s="925"/>
      <c r="H6666" s="925"/>
      <c r="I6666" s="926"/>
    </row>
    <row r="6667" spans="1:9" s="8" customFormat="1" x14ac:dyDescent="0.25">
      <c r="A6667" s="893"/>
      <c r="B6667" s="64">
        <v>4267</v>
      </c>
      <c r="C6667" s="170">
        <v>15897200</v>
      </c>
      <c r="D6667" s="171" t="s">
        <v>276</v>
      </c>
      <c r="E6667" s="65" t="s">
        <v>14</v>
      </c>
      <c r="F6667" s="65" t="s">
        <v>15</v>
      </c>
      <c r="G6667" s="7">
        <v>1205</v>
      </c>
      <c r="H6667" s="7">
        <v>5829790</v>
      </c>
      <c r="I6667" s="7">
        <v>4838</v>
      </c>
    </row>
    <row r="6668" spans="1:9" x14ac:dyDescent="0.25">
      <c r="A6668" s="893"/>
      <c r="B6668" s="942" t="s">
        <v>118</v>
      </c>
      <c r="C6668" s="942"/>
      <c r="D6668" s="942"/>
      <c r="E6668" s="942"/>
      <c r="F6668" s="942"/>
      <c r="G6668" s="942"/>
      <c r="H6668" s="942"/>
      <c r="I6668" s="942"/>
    </row>
    <row r="6669" spans="1:9" ht="30" x14ac:dyDescent="0.25">
      <c r="A6669" s="893"/>
      <c r="B6669" s="907">
        <v>4239</v>
      </c>
      <c r="C6669" s="168" t="s">
        <v>4036</v>
      </c>
      <c r="D6669" s="169" t="s">
        <v>4037</v>
      </c>
      <c r="E6669" s="46" t="s">
        <v>14</v>
      </c>
      <c r="F6669" s="46" t="s">
        <v>121</v>
      </c>
      <c r="G6669" s="60">
        <v>800000</v>
      </c>
      <c r="H6669" s="60">
        <v>800000</v>
      </c>
      <c r="I6669" s="60">
        <v>1</v>
      </c>
    </row>
    <row r="6670" spans="1:9" ht="45" x14ac:dyDescent="0.25">
      <c r="A6670" s="893"/>
      <c r="B6670" s="907"/>
      <c r="C6670" s="164" t="s">
        <v>4038</v>
      </c>
      <c r="D6670" s="165" t="s">
        <v>4039</v>
      </c>
      <c r="E6670" s="43" t="s">
        <v>14</v>
      </c>
      <c r="F6670" s="43" t="s">
        <v>121</v>
      </c>
      <c r="G6670" s="57">
        <v>840000</v>
      </c>
      <c r="H6670" s="57">
        <v>840000</v>
      </c>
      <c r="I6670" s="57">
        <v>1</v>
      </c>
    </row>
    <row r="6671" spans="1:9" ht="45" x14ac:dyDescent="0.25">
      <c r="A6671" s="893"/>
      <c r="B6671" s="907"/>
      <c r="C6671" s="164" t="s">
        <v>4040</v>
      </c>
      <c r="D6671" s="165" t="s">
        <v>4041</v>
      </c>
      <c r="E6671" s="43" t="s">
        <v>14</v>
      </c>
      <c r="F6671" s="43" t="s">
        <v>121</v>
      </c>
      <c r="G6671" s="57">
        <v>430000</v>
      </c>
      <c r="H6671" s="57">
        <v>430000</v>
      </c>
      <c r="I6671" s="57">
        <v>1</v>
      </c>
    </row>
    <row r="6672" spans="1:9" ht="30" x14ac:dyDescent="0.25">
      <c r="A6672" s="893"/>
      <c r="B6672" s="907"/>
      <c r="C6672" s="164" t="s">
        <v>4042</v>
      </c>
      <c r="D6672" s="165" t="s">
        <v>4043</v>
      </c>
      <c r="E6672" s="43" t="s">
        <v>14</v>
      </c>
      <c r="F6672" s="43" t="s">
        <v>121</v>
      </c>
      <c r="G6672" s="57">
        <v>840000</v>
      </c>
      <c r="H6672" s="57">
        <v>840000</v>
      </c>
      <c r="I6672" s="57">
        <v>1</v>
      </c>
    </row>
    <row r="6673" spans="1:9" ht="45" x14ac:dyDescent="0.25">
      <c r="A6673" s="893"/>
      <c r="B6673" s="907"/>
      <c r="C6673" s="164" t="s">
        <v>4044</v>
      </c>
      <c r="D6673" s="165" t="s">
        <v>4045</v>
      </c>
      <c r="E6673" s="43" t="s">
        <v>14</v>
      </c>
      <c r="F6673" s="43" t="s">
        <v>121</v>
      </c>
      <c r="G6673" s="57">
        <v>800000</v>
      </c>
      <c r="H6673" s="57">
        <v>800000</v>
      </c>
      <c r="I6673" s="57">
        <v>1</v>
      </c>
    </row>
    <row r="6674" spans="1:9" ht="30" x14ac:dyDescent="0.25">
      <c r="A6674" s="893"/>
      <c r="B6674" s="907"/>
      <c r="C6674" s="164" t="s">
        <v>4046</v>
      </c>
      <c r="D6674" s="165" t="s">
        <v>4047</v>
      </c>
      <c r="E6674" s="43" t="s">
        <v>14</v>
      </c>
      <c r="F6674" s="43" t="s">
        <v>121</v>
      </c>
      <c r="G6674" s="57">
        <v>430000</v>
      </c>
      <c r="H6674" s="57">
        <v>430000</v>
      </c>
      <c r="I6674" s="57">
        <v>1</v>
      </c>
    </row>
    <row r="6675" spans="1:9" ht="45" x14ac:dyDescent="0.25">
      <c r="A6675" s="893"/>
      <c r="B6675" s="907"/>
      <c r="C6675" s="164" t="s">
        <v>4048</v>
      </c>
      <c r="D6675" s="165" t="s">
        <v>4049</v>
      </c>
      <c r="E6675" s="43" t="s">
        <v>14</v>
      </c>
      <c r="F6675" s="43" t="s">
        <v>121</v>
      </c>
      <c r="G6675" s="57">
        <v>2540000</v>
      </c>
      <c r="H6675" s="57">
        <v>2540000</v>
      </c>
      <c r="I6675" s="57">
        <v>1</v>
      </c>
    </row>
    <row r="6676" spans="1:9" ht="45" x14ac:dyDescent="0.25">
      <c r="A6676" s="893"/>
      <c r="B6676" s="907"/>
      <c r="C6676" s="164" t="s">
        <v>4050</v>
      </c>
      <c r="D6676" s="165" t="s">
        <v>4051</v>
      </c>
      <c r="E6676" s="43" t="s">
        <v>14</v>
      </c>
      <c r="F6676" s="43" t="s">
        <v>121</v>
      </c>
      <c r="G6676" s="57">
        <v>1150000</v>
      </c>
      <c r="H6676" s="57">
        <v>1150000</v>
      </c>
      <c r="I6676" s="57">
        <v>1</v>
      </c>
    </row>
    <row r="6677" spans="1:9" s="52" customFormat="1" ht="45" x14ac:dyDescent="0.25">
      <c r="A6677" s="893"/>
      <c r="B6677" s="907"/>
      <c r="C6677" s="162">
        <v>79951100</v>
      </c>
      <c r="D6677" s="163" t="s">
        <v>4052</v>
      </c>
      <c r="E6677" s="51" t="s">
        <v>14</v>
      </c>
      <c r="F6677" s="51" t="s">
        <v>121</v>
      </c>
      <c r="G6677" s="56">
        <v>25000000</v>
      </c>
      <c r="H6677" s="56">
        <v>25000000</v>
      </c>
      <c r="I6677" s="56">
        <v>1</v>
      </c>
    </row>
    <row r="6678" spans="1:9" x14ac:dyDescent="0.25">
      <c r="A6678" s="893"/>
      <c r="B6678" s="939" t="s">
        <v>4053</v>
      </c>
      <c r="C6678" s="939"/>
      <c r="D6678" s="939"/>
      <c r="E6678" s="939"/>
      <c r="F6678" s="939"/>
      <c r="G6678" s="939"/>
      <c r="H6678" s="939"/>
      <c r="I6678" s="940"/>
    </row>
    <row r="6679" spans="1:9" x14ac:dyDescent="0.25">
      <c r="A6679" s="893"/>
      <c r="B6679" s="932" t="s">
        <v>154</v>
      </c>
      <c r="C6679" s="932"/>
      <c r="D6679" s="932"/>
      <c r="E6679" s="932"/>
      <c r="F6679" s="932"/>
      <c r="G6679" s="932"/>
      <c r="H6679" s="932"/>
      <c r="I6679" s="933"/>
    </row>
    <row r="6680" spans="1:9" x14ac:dyDescent="0.25">
      <c r="A6680" s="893"/>
      <c r="B6680" s="640"/>
      <c r="C6680" s="640"/>
      <c r="D6680" s="640"/>
      <c r="E6680" s="640"/>
      <c r="F6680" s="640"/>
      <c r="G6680" s="640"/>
      <c r="H6680" s="640"/>
      <c r="I6680" s="641"/>
    </row>
    <row r="6681" spans="1:9" ht="30" x14ac:dyDescent="0.25">
      <c r="A6681" s="893"/>
      <c r="B6681" s="43">
        <v>5113</v>
      </c>
      <c r="C6681" s="164" t="s">
        <v>4054</v>
      </c>
      <c r="D6681" s="165" t="s">
        <v>4055</v>
      </c>
      <c r="E6681" s="43" t="s">
        <v>149</v>
      </c>
      <c r="F6681" s="43" t="s">
        <v>121</v>
      </c>
      <c r="G6681" s="57">
        <v>0</v>
      </c>
      <c r="H6681" s="57">
        <v>0</v>
      </c>
      <c r="I6681" s="57">
        <v>1</v>
      </c>
    </row>
    <row r="6682" spans="1:9" x14ac:dyDescent="0.25">
      <c r="A6682" s="893"/>
      <c r="B6682" s="932" t="s">
        <v>118</v>
      </c>
      <c r="C6682" s="932"/>
      <c r="D6682" s="932"/>
      <c r="E6682" s="932"/>
      <c r="F6682" s="932"/>
      <c r="G6682" s="932"/>
      <c r="H6682" s="932"/>
      <c r="I6682" s="933"/>
    </row>
    <row r="6683" spans="1:9" s="52" customFormat="1" ht="45" x14ac:dyDescent="0.25">
      <c r="A6683" s="893"/>
      <c r="B6683" s="907">
        <v>5113</v>
      </c>
      <c r="C6683" s="164" t="s">
        <v>5286</v>
      </c>
      <c r="D6683" s="165" t="s">
        <v>4056</v>
      </c>
      <c r="E6683" s="51" t="s">
        <v>520</v>
      </c>
      <c r="F6683" s="51" t="s">
        <v>121</v>
      </c>
      <c r="G6683" s="56">
        <v>0</v>
      </c>
      <c r="H6683" s="56">
        <v>0</v>
      </c>
      <c r="I6683" s="56">
        <v>1</v>
      </c>
    </row>
    <row r="6684" spans="1:9" s="52" customFormat="1" ht="30" x14ac:dyDescent="0.25">
      <c r="A6684" s="893"/>
      <c r="B6684" s="907"/>
      <c r="C6684" s="165" t="s">
        <v>7192</v>
      </c>
      <c r="D6684" s="165" t="s">
        <v>532</v>
      </c>
      <c r="E6684" s="165" t="s">
        <v>120</v>
      </c>
      <c r="F6684" s="165" t="s">
        <v>121</v>
      </c>
      <c r="G6684" s="165">
        <v>2814000</v>
      </c>
      <c r="H6684" s="165">
        <v>2814000</v>
      </c>
      <c r="I6684" s="57">
        <v>1</v>
      </c>
    </row>
    <row r="6685" spans="1:9" ht="30" x14ac:dyDescent="0.25">
      <c r="A6685" s="893"/>
      <c r="B6685" s="907"/>
      <c r="C6685" s="164" t="s">
        <v>4057</v>
      </c>
      <c r="D6685" s="165" t="s">
        <v>532</v>
      </c>
      <c r="E6685" s="43" t="s">
        <v>120</v>
      </c>
      <c r="F6685" s="43" t="s">
        <v>121</v>
      </c>
      <c r="G6685" s="57">
        <v>0</v>
      </c>
      <c r="H6685" s="57">
        <v>0</v>
      </c>
      <c r="I6685" s="57">
        <v>1</v>
      </c>
    </row>
    <row r="6686" spans="1:9" x14ac:dyDescent="0.25">
      <c r="A6686" s="893"/>
      <c r="B6686" s="897" t="s">
        <v>295</v>
      </c>
      <c r="C6686" s="897"/>
      <c r="D6686" s="897"/>
      <c r="E6686" s="897"/>
      <c r="F6686" s="897"/>
      <c r="G6686" s="897"/>
      <c r="H6686" s="897"/>
      <c r="I6686" s="898"/>
    </row>
    <row r="6687" spans="1:9" x14ac:dyDescent="0.25">
      <c r="A6687" s="893"/>
      <c r="B6687" s="922" t="s">
        <v>11</v>
      </c>
      <c r="C6687" s="923"/>
      <c r="D6687" s="923"/>
      <c r="E6687" s="923"/>
      <c r="F6687" s="923"/>
      <c r="G6687" s="923"/>
      <c r="H6687" s="923"/>
      <c r="I6687" s="924"/>
    </row>
    <row r="6688" spans="1:9" x14ac:dyDescent="0.25">
      <c r="A6688" s="893"/>
      <c r="B6688" s="965" t="s">
        <v>5713</v>
      </c>
      <c r="C6688" s="455" t="s">
        <v>6871</v>
      </c>
      <c r="D6688" s="183" t="s">
        <v>4058</v>
      </c>
      <c r="E6688" s="45" t="s">
        <v>14</v>
      </c>
      <c r="F6688" s="45" t="s">
        <v>15</v>
      </c>
      <c r="G6688" s="14">
        <v>250000</v>
      </c>
      <c r="H6688" s="14">
        <v>250000</v>
      </c>
      <c r="I6688" s="14">
        <v>1</v>
      </c>
    </row>
    <row r="6689" spans="1:11" x14ac:dyDescent="0.25">
      <c r="A6689" s="893"/>
      <c r="B6689" s="966"/>
      <c r="C6689" s="455" t="s">
        <v>6872</v>
      </c>
      <c r="D6689" s="183" t="s">
        <v>4059</v>
      </c>
      <c r="E6689" s="45" t="s">
        <v>14</v>
      </c>
      <c r="F6689" s="45" t="s">
        <v>15</v>
      </c>
      <c r="G6689" s="14">
        <v>150000</v>
      </c>
      <c r="H6689" s="14">
        <v>600000</v>
      </c>
      <c r="I6689" s="14">
        <v>4</v>
      </c>
    </row>
    <row r="6690" spans="1:11" x14ac:dyDescent="0.25">
      <c r="A6690" s="893"/>
      <c r="B6690" s="966"/>
      <c r="C6690" s="455" t="s">
        <v>6873</v>
      </c>
      <c r="D6690" s="183" t="s">
        <v>4060</v>
      </c>
      <c r="E6690" s="45" t="s">
        <v>14</v>
      </c>
      <c r="F6690" s="45" t="s">
        <v>15</v>
      </c>
      <c r="G6690" s="14">
        <v>150000</v>
      </c>
      <c r="H6690" s="14">
        <v>300000</v>
      </c>
      <c r="I6690" s="14">
        <v>2</v>
      </c>
    </row>
    <row r="6691" spans="1:11" x14ac:dyDescent="0.25">
      <c r="A6691" s="893"/>
      <c r="B6691" s="966"/>
      <c r="C6691" s="455" t="s">
        <v>6874</v>
      </c>
      <c r="D6691" s="183" t="s">
        <v>4061</v>
      </c>
      <c r="E6691" s="45" t="s">
        <v>14</v>
      </c>
      <c r="F6691" s="45" t="s">
        <v>15</v>
      </c>
      <c r="G6691" s="14">
        <v>150000</v>
      </c>
      <c r="H6691" s="14">
        <v>2400000</v>
      </c>
      <c r="I6691" s="14">
        <v>16</v>
      </c>
    </row>
    <row r="6692" spans="1:11" x14ac:dyDescent="0.25">
      <c r="A6692" s="893"/>
      <c r="B6692" s="966"/>
      <c r="C6692" s="455" t="s">
        <v>6875</v>
      </c>
      <c r="D6692" s="183" t="s">
        <v>4062</v>
      </c>
      <c r="E6692" s="45" t="s">
        <v>14</v>
      </c>
      <c r="F6692" s="45" t="s">
        <v>15</v>
      </c>
      <c r="G6692" s="14">
        <v>100000</v>
      </c>
      <c r="H6692" s="14">
        <v>300000</v>
      </c>
      <c r="I6692" s="14">
        <v>3</v>
      </c>
    </row>
    <row r="6693" spans="1:11" x14ac:dyDescent="0.25">
      <c r="A6693" s="893"/>
      <c r="B6693" s="966"/>
      <c r="C6693" s="455" t="s">
        <v>6876</v>
      </c>
      <c r="D6693" s="183" t="s">
        <v>4063</v>
      </c>
      <c r="E6693" s="45" t="s">
        <v>14</v>
      </c>
      <c r="F6693" s="45" t="s">
        <v>15</v>
      </c>
      <c r="G6693" s="61">
        <v>125000</v>
      </c>
      <c r="H6693" s="14">
        <v>250000</v>
      </c>
      <c r="I6693" s="61">
        <v>2</v>
      </c>
    </row>
    <row r="6694" spans="1:11" x14ac:dyDescent="0.25">
      <c r="A6694" s="893"/>
      <c r="B6694" s="966"/>
      <c r="C6694" s="455" t="s">
        <v>6877</v>
      </c>
      <c r="D6694" s="183" t="s">
        <v>4064</v>
      </c>
      <c r="E6694" s="45" t="s">
        <v>14</v>
      </c>
      <c r="F6694" s="45" t="s">
        <v>15</v>
      </c>
      <c r="G6694" s="61">
        <v>150000</v>
      </c>
      <c r="H6694" s="14">
        <v>900000</v>
      </c>
      <c r="I6694" s="61">
        <v>6</v>
      </c>
    </row>
    <row r="6695" spans="1:11" ht="30" x14ac:dyDescent="0.25">
      <c r="A6695" s="893"/>
      <c r="B6695" s="966"/>
      <c r="C6695" s="455" t="s">
        <v>6878</v>
      </c>
      <c r="D6695" s="183" t="s">
        <v>4065</v>
      </c>
      <c r="E6695" s="45" t="s">
        <v>14</v>
      </c>
      <c r="F6695" s="45" t="s">
        <v>15</v>
      </c>
      <c r="G6695" s="61">
        <v>30000</v>
      </c>
      <c r="H6695" s="14">
        <v>180000</v>
      </c>
      <c r="I6695" s="61">
        <v>6</v>
      </c>
    </row>
    <row r="6696" spans="1:11" x14ac:dyDescent="0.25">
      <c r="A6696" s="893"/>
      <c r="B6696" s="966"/>
      <c r="C6696" s="455" t="s">
        <v>6879</v>
      </c>
      <c r="D6696" s="183" t="s">
        <v>4066</v>
      </c>
      <c r="E6696" s="45" t="s">
        <v>14</v>
      </c>
      <c r="F6696" s="45" t="s">
        <v>15</v>
      </c>
      <c r="G6696" s="61">
        <v>70000</v>
      </c>
      <c r="H6696" s="14">
        <v>280000</v>
      </c>
      <c r="I6696" s="61">
        <v>4</v>
      </c>
    </row>
    <row r="6697" spans="1:11" x14ac:dyDescent="0.25">
      <c r="A6697" s="893"/>
      <c r="B6697" s="966"/>
      <c r="C6697" s="455" t="s">
        <v>6880</v>
      </c>
      <c r="D6697" s="183" t="s">
        <v>4067</v>
      </c>
      <c r="E6697" s="45" t="s">
        <v>14</v>
      </c>
      <c r="F6697" s="45" t="s">
        <v>15</v>
      </c>
      <c r="G6697" s="61">
        <v>120000</v>
      </c>
      <c r="H6697" s="14">
        <v>720000</v>
      </c>
      <c r="I6697" s="61">
        <v>6</v>
      </c>
    </row>
    <row r="6698" spans="1:11" x14ac:dyDescent="0.25">
      <c r="A6698" s="893"/>
      <c r="B6698" s="967"/>
      <c r="C6698" s="455" t="s">
        <v>6881</v>
      </c>
      <c r="D6698" s="183" t="s">
        <v>4068</v>
      </c>
      <c r="E6698" s="45" t="s">
        <v>14</v>
      </c>
      <c r="F6698" s="45" t="s">
        <v>15</v>
      </c>
      <c r="G6698" s="14">
        <v>50000</v>
      </c>
      <c r="H6698" s="14">
        <v>100000</v>
      </c>
      <c r="I6698" s="14">
        <v>2</v>
      </c>
    </row>
    <row r="6699" spans="1:11" x14ac:dyDescent="0.25">
      <c r="A6699" s="893"/>
      <c r="B6699" s="585">
        <v>4861</v>
      </c>
      <c r="C6699" s="182" t="s">
        <v>4069</v>
      </c>
      <c r="D6699" s="183" t="s">
        <v>4070</v>
      </c>
      <c r="E6699" s="45" t="s">
        <v>126</v>
      </c>
      <c r="F6699" s="45" t="s">
        <v>15</v>
      </c>
      <c r="G6699" s="14">
        <v>12000</v>
      </c>
      <c r="H6699" s="14">
        <v>720000</v>
      </c>
      <c r="I6699" s="14">
        <v>60</v>
      </c>
    </row>
    <row r="6700" spans="1:11" x14ac:dyDescent="0.25">
      <c r="A6700" s="893"/>
      <c r="B6700" s="328"/>
      <c r="C6700" s="182" t="s">
        <v>5682</v>
      </c>
      <c r="D6700" s="182" t="s">
        <v>4070</v>
      </c>
      <c r="E6700" s="182" t="s">
        <v>126</v>
      </c>
      <c r="F6700" s="182" t="s">
        <v>15</v>
      </c>
      <c r="G6700" s="334">
        <v>10360</v>
      </c>
      <c r="H6700" s="334">
        <v>621600</v>
      </c>
      <c r="I6700" s="334">
        <v>60</v>
      </c>
    </row>
    <row r="6701" spans="1:11" x14ac:dyDescent="0.25">
      <c r="A6701" s="893"/>
      <c r="B6701" s="328"/>
      <c r="C6701" s="182" t="s">
        <v>5683</v>
      </c>
      <c r="D6701" s="182" t="s">
        <v>3788</v>
      </c>
      <c r="E6701" s="182" t="s">
        <v>126</v>
      </c>
      <c r="F6701" s="404" t="s">
        <v>121</v>
      </c>
      <c r="G6701" s="334">
        <v>98400</v>
      </c>
      <c r="H6701" s="334">
        <v>98400</v>
      </c>
      <c r="I6701" s="334" t="s">
        <v>5306</v>
      </c>
    </row>
    <row r="6702" spans="1:11" x14ac:dyDescent="0.25">
      <c r="A6702" s="893"/>
      <c r="B6702" s="289"/>
      <c r="C6702" s="300"/>
      <c r="D6702" s="936" t="s">
        <v>118</v>
      </c>
      <c r="E6702" s="937"/>
      <c r="F6702" s="937"/>
      <c r="G6702" s="937"/>
      <c r="H6702" s="937"/>
      <c r="I6702" s="937"/>
      <c r="J6702" s="937"/>
      <c r="K6702" s="938"/>
    </row>
    <row r="6703" spans="1:11" x14ac:dyDescent="0.25">
      <c r="A6703" s="893"/>
    </row>
    <row r="6704" spans="1:11" x14ac:dyDescent="0.25">
      <c r="A6704" s="893"/>
      <c r="B6704" s="941" t="s">
        <v>296</v>
      </c>
      <c r="C6704" s="939"/>
      <c r="D6704" s="939"/>
      <c r="E6704" s="939"/>
      <c r="F6704" s="939"/>
      <c r="G6704" s="939"/>
      <c r="H6704" s="939"/>
      <c r="I6704" s="940"/>
    </row>
    <row r="6705" spans="1:9" x14ac:dyDescent="0.25">
      <c r="A6705" s="893"/>
      <c r="B6705" s="949"/>
      <c r="C6705" s="925"/>
      <c r="D6705" s="925"/>
      <c r="E6705" s="925"/>
      <c r="F6705" s="925"/>
      <c r="G6705" s="925"/>
      <c r="H6705" s="925"/>
      <c r="I6705" s="926"/>
    </row>
    <row r="6706" spans="1:9" x14ac:dyDescent="0.25">
      <c r="A6706" s="893"/>
      <c r="B6706" s="285"/>
      <c r="C6706" s="286"/>
      <c r="D6706" s="286"/>
      <c r="E6706" s="286"/>
      <c r="F6706" s="286"/>
      <c r="G6706" s="286"/>
      <c r="H6706" s="286"/>
      <c r="I6706" s="287"/>
    </row>
    <row r="6707" spans="1:9" ht="30" x14ac:dyDescent="0.25">
      <c r="A6707" s="893"/>
      <c r="B6707" s="962">
        <v>4251</v>
      </c>
      <c r="C6707" s="288" t="s">
        <v>5637</v>
      </c>
      <c r="D6707" s="248" t="s">
        <v>5274</v>
      </c>
      <c r="E6707" s="288" t="s">
        <v>3129</v>
      </c>
      <c r="F6707" s="288" t="s">
        <v>121</v>
      </c>
      <c r="G6707" s="288">
        <v>94500</v>
      </c>
      <c r="H6707" s="288">
        <v>94500</v>
      </c>
      <c r="I6707" s="288">
        <v>1</v>
      </c>
    </row>
    <row r="6708" spans="1:9" ht="30" x14ac:dyDescent="0.25">
      <c r="A6708" s="893"/>
      <c r="B6708" s="964"/>
      <c r="C6708" s="223" t="s">
        <v>4071</v>
      </c>
      <c r="D6708" s="248" t="s">
        <v>4072</v>
      </c>
      <c r="E6708" s="223" t="s">
        <v>126</v>
      </c>
      <c r="F6708" s="445" t="s">
        <v>121</v>
      </c>
      <c r="G6708" s="57">
        <v>6205500</v>
      </c>
      <c r="H6708" s="57">
        <v>6205500</v>
      </c>
      <c r="I6708" s="57">
        <v>1</v>
      </c>
    </row>
    <row r="6709" spans="1:9" ht="30" x14ac:dyDescent="0.25">
      <c r="A6709" s="893"/>
      <c r="B6709" s="962">
        <v>4239</v>
      </c>
      <c r="C6709" s="182" t="s">
        <v>6420</v>
      </c>
      <c r="D6709" s="183" t="s">
        <v>5476</v>
      </c>
      <c r="E6709" s="449" t="s">
        <v>14</v>
      </c>
      <c r="F6709" s="449" t="s">
        <v>121</v>
      </c>
      <c r="G6709" s="421">
        <v>1040000</v>
      </c>
      <c r="H6709" s="421">
        <v>1040000</v>
      </c>
      <c r="I6709" s="57">
        <v>1</v>
      </c>
    </row>
    <row r="6710" spans="1:9" ht="30" x14ac:dyDescent="0.25">
      <c r="A6710" s="893"/>
      <c r="B6710" s="963"/>
      <c r="C6710" s="182" t="s">
        <v>6421</v>
      </c>
      <c r="D6710" s="183" t="s">
        <v>5476</v>
      </c>
      <c r="E6710" s="449" t="s">
        <v>14</v>
      </c>
      <c r="F6710" s="449" t="s">
        <v>121</v>
      </c>
      <c r="G6710" s="421">
        <v>900000</v>
      </c>
      <c r="H6710" s="421">
        <v>900000</v>
      </c>
      <c r="I6710" s="57">
        <v>1</v>
      </c>
    </row>
    <row r="6711" spans="1:9" ht="30" x14ac:dyDescent="0.25">
      <c r="A6711" s="893"/>
      <c r="B6711" s="963"/>
      <c r="C6711" s="182" t="s">
        <v>4074</v>
      </c>
      <c r="D6711" s="183" t="s">
        <v>4073</v>
      </c>
      <c r="E6711" s="43" t="s">
        <v>14</v>
      </c>
      <c r="F6711" s="43" t="s">
        <v>121</v>
      </c>
      <c r="G6711" s="14">
        <v>700000</v>
      </c>
      <c r="H6711" s="14">
        <v>700000</v>
      </c>
      <c r="I6711" s="72">
        <v>1</v>
      </c>
    </row>
    <row r="6712" spans="1:9" ht="30" x14ac:dyDescent="0.25">
      <c r="A6712" s="893"/>
      <c r="B6712" s="963"/>
      <c r="C6712" s="182" t="s">
        <v>4075</v>
      </c>
      <c r="D6712" s="183" t="s">
        <v>4073</v>
      </c>
      <c r="E6712" s="43" t="s">
        <v>14</v>
      </c>
      <c r="F6712" s="43" t="s">
        <v>121</v>
      </c>
      <c r="G6712" s="14">
        <v>600000</v>
      </c>
      <c r="H6712" s="14">
        <v>600000</v>
      </c>
      <c r="I6712" s="72">
        <v>1</v>
      </c>
    </row>
    <row r="6713" spans="1:9" ht="30" x14ac:dyDescent="0.25">
      <c r="A6713" s="893"/>
      <c r="B6713" s="963"/>
      <c r="C6713" s="182" t="s">
        <v>4076</v>
      </c>
      <c r="D6713" s="183" t="s">
        <v>4073</v>
      </c>
      <c r="E6713" s="43" t="s">
        <v>14</v>
      </c>
      <c r="F6713" s="43" t="s">
        <v>121</v>
      </c>
      <c r="G6713" s="14">
        <v>1260000</v>
      </c>
      <c r="H6713" s="14">
        <v>1260000</v>
      </c>
      <c r="I6713" s="72">
        <v>1</v>
      </c>
    </row>
    <row r="6714" spans="1:9" ht="30" x14ac:dyDescent="0.25">
      <c r="A6714" s="893"/>
      <c r="B6714" s="963"/>
      <c r="C6714" s="182" t="s">
        <v>4077</v>
      </c>
      <c r="D6714" s="183" t="s">
        <v>4073</v>
      </c>
      <c r="E6714" s="43" t="s">
        <v>14</v>
      </c>
      <c r="F6714" s="43" t="s">
        <v>121</v>
      </c>
      <c r="G6714" s="14">
        <v>1000000</v>
      </c>
      <c r="H6714" s="14">
        <v>1000000</v>
      </c>
      <c r="I6714" s="72">
        <v>1</v>
      </c>
    </row>
    <row r="6715" spans="1:9" ht="30" x14ac:dyDescent="0.25">
      <c r="A6715" s="893"/>
      <c r="B6715" s="964"/>
      <c r="C6715" s="182" t="s">
        <v>4078</v>
      </c>
      <c r="D6715" s="183" t="s">
        <v>4073</v>
      </c>
      <c r="E6715" s="43" t="s">
        <v>14</v>
      </c>
      <c r="F6715" s="43" t="s">
        <v>121</v>
      </c>
      <c r="G6715" s="14">
        <v>2000000</v>
      </c>
      <c r="H6715" s="14">
        <v>2000000</v>
      </c>
      <c r="I6715" s="72">
        <v>1</v>
      </c>
    </row>
    <row r="6716" spans="1:9" x14ac:dyDescent="0.25">
      <c r="A6716" s="893"/>
      <c r="B6716" s="980" t="s">
        <v>297</v>
      </c>
      <c r="C6716" s="981"/>
      <c r="D6716" s="981"/>
      <c r="E6716" s="981"/>
      <c r="F6716" s="981"/>
      <c r="G6716" s="981"/>
      <c r="H6716" s="981"/>
      <c r="I6716" s="982"/>
    </row>
    <row r="6717" spans="1:9" x14ac:dyDescent="0.25">
      <c r="A6717" s="893"/>
      <c r="B6717" s="936" t="s">
        <v>11</v>
      </c>
      <c r="C6717" s="937"/>
      <c r="D6717" s="937"/>
      <c r="E6717" s="937"/>
      <c r="F6717" s="937"/>
      <c r="G6717" s="937"/>
      <c r="H6717" s="937"/>
      <c r="I6717" s="938"/>
    </row>
    <row r="6718" spans="1:9" x14ac:dyDescent="0.25">
      <c r="A6718" s="893"/>
      <c r="B6718" s="983">
        <v>4861</v>
      </c>
      <c r="C6718" s="435" t="s">
        <v>5684</v>
      </c>
      <c r="D6718" s="184" t="s">
        <v>4070</v>
      </c>
      <c r="E6718" s="330" t="s">
        <v>126</v>
      </c>
      <c r="F6718" s="50" t="s">
        <v>15</v>
      </c>
      <c r="G6718" s="329">
        <v>7850</v>
      </c>
      <c r="H6718" s="329">
        <v>785000</v>
      </c>
      <c r="I6718" s="329">
        <v>100</v>
      </c>
    </row>
    <row r="6719" spans="1:9" x14ac:dyDescent="0.25">
      <c r="A6719" s="893"/>
      <c r="B6719" s="984"/>
      <c r="C6719" s="435" t="s">
        <v>5685</v>
      </c>
      <c r="D6719" s="184" t="s">
        <v>3788</v>
      </c>
      <c r="E6719" s="330" t="s">
        <v>126</v>
      </c>
      <c r="F6719" s="404" t="s">
        <v>121</v>
      </c>
      <c r="G6719" s="329">
        <v>215000</v>
      </c>
      <c r="H6719" s="329">
        <v>215000</v>
      </c>
      <c r="I6719" s="329" t="s">
        <v>5306</v>
      </c>
    </row>
    <row r="6720" spans="1:9" x14ac:dyDescent="0.25">
      <c r="A6720" s="893"/>
      <c r="B6720" s="985"/>
      <c r="C6720" s="182" t="s">
        <v>4079</v>
      </c>
      <c r="D6720" s="184" t="s">
        <v>4070</v>
      </c>
      <c r="E6720" s="45" t="s">
        <v>126</v>
      </c>
      <c r="F6720" s="50" t="s">
        <v>15</v>
      </c>
      <c r="G6720" s="329">
        <v>10000</v>
      </c>
      <c r="H6720" s="329">
        <v>1000000</v>
      </c>
      <c r="I6720" s="329">
        <v>100</v>
      </c>
    </row>
    <row r="6721" spans="1:9" x14ac:dyDescent="0.25">
      <c r="A6721" s="893"/>
    </row>
    <row r="6722" spans="1:9" ht="15" customHeight="1" x14ac:dyDescent="0.25">
      <c r="A6722" s="893"/>
      <c r="B6722" s="936" t="s">
        <v>154</v>
      </c>
      <c r="C6722" s="937"/>
      <c r="D6722" s="937"/>
      <c r="E6722" s="937"/>
      <c r="F6722" s="937"/>
      <c r="G6722" s="937"/>
      <c r="H6722" s="937"/>
      <c r="I6722" s="938"/>
    </row>
    <row r="6723" spans="1:9" ht="30" x14ac:dyDescent="0.25">
      <c r="A6723" s="893"/>
      <c r="B6723" s="222">
        <v>4251</v>
      </c>
      <c r="C6723" s="223" t="s">
        <v>4080</v>
      </c>
      <c r="D6723" s="248" t="s">
        <v>171</v>
      </c>
      <c r="E6723" s="223" t="s">
        <v>126</v>
      </c>
      <c r="F6723" s="223" t="s">
        <v>121</v>
      </c>
      <c r="G6723" s="57">
        <v>3940000</v>
      </c>
      <c r="H6723" s="57">
        <v>3940000</v>
      </c>
      <c r="I6723" s="57">
        <v>1</v>
      </c>
    </row>
    <row r="6724" spans="1:9" x14ac:dyDescent="0.25">
      <c r="A6724" s="893"/>
      <c r="B6724" s="936" t="s">
        <v>118</v>
      </c>
      <c r="C6724" s="937"/>
      <c r="D6724" s="937"/>
      <c r="E6724" s="937"/>
      <c r="F6724" s="937"/>
      <c r="G6724" s="937"/>
      <c r="H6724" s="937"/>
      <c r="I6724" s="938"/>
    </row>
    <row r="6725" spans="1:9" ht="30" x14ac:dyDescent="0.25">
      <c r="A6725" s="893"/>
      <c r="B6725" s="288" t="s">
        <v>5636</v>
      </c>
      <c r="C6725" s="288" t="s">
        <v>5638</v>
      </c>
      <c r="D6725" s="248" t="s">
        <v>5274</v>
      </c>
      <c r="E6725" s="288" t="s">
        <v>3129</v>
      </c>
      <c r="F6725" s="288" t="s">
        <v>121</v>
      </c>
      <c r="G6725" s="436">
        <v>60000</v>
      </c>
      <c r="H6725" s="436">
        <v>60000</v>
      </c>
      <c r="I6725" s="436">
        <v>1</v>
      </c>
    </row>
    <row r="6726" spans="1:9" ht="21.75" customHeight="1" x14ac:dyDescent="0.25">
      <c r="A6726" s="893"/>
      <c r="B6726" s="45">
        <v>4239</v>
      </c>
      <c r="C6726" s="164" t="s">
        <v>4081</v>
      </c>
      <c r="D6726" s="165" t="s">
        <v>294</v>
      </c>
      <c r="E6726" s="43" t="s">
        <v>120</v>
      </c>
      <c r="F6726" s="43" t="s">
        <v>121</v>
      </c>
      <c r="G6726" s="57">
        <v>3000000</v>
      </c>
      <c r="H6726" s="57">
        <v>3000000</v>
      </c>
      <c r="I6726" s="57">
        <v>1</v>
      </c>
    </row>
    <row r="6727" spans="1:9" x14ac:dyDescent="0.25">
      <c r="A6727" s="893"/>
      <c r="B6727" s="896" t="s">
        <v>299</v>
      </c>
      <c r="C6727" s="897"/>
      <c r="D6727" s="897"/>
      <c r="E6727" s="897"/>
      <c r="F6727" s="897"/>
      <c r="G6727" s="897"/>
      <c r="H6727" s="897"/>
      <c r="I6727" s="898"/>
    </row>
    <row r="6728" spans="1:9" x14ac:dyDescent="0.25">
      <c r="A6728" s="893"/>
      <c r="B6728" s="936" t="s">
        <v>118</v>
      </c>
      <c r="C6728" s="937"/>
      <c r="D6728" s="937"/>
      <c r="E6728" s="937"/>
      <c r="F6728" s="937"/>
      <c r="G6728" s="937"/>
      <c r="H6728" s="937"/>
      <c r="I6728" s="938"/>
    </row>
    <row r="6729" spans="1:9" s="52" customFormat="1" ht="45" x14ac:dyDescent="0.25">
      <c r="A6729" s="893"/>
      <c r="B6729" s="960">
        <v>4215</v>
      </c>
      <c r="C6729" s="162">
        <v>66511140</v>
      </c>
      <c r="D6729" s="163" t="s">
        <v>4082</v>
      </c>
      <c r="E6729" s="51" t="s">
        <v>149</v>
      </c>
      <c r="F6729" s="51" t="s">
        <v>121</v>
      </c>
      <c r="G6729" s="56">
        <v>8550000</v>
      </c>
      <c r="H6729" s="56">
        <v>8550000</v>
      </c>
      <c r="I6729" s="56">
        <v>1</v>
      </c>
    </row>
    <row r="6730" spans="1:9" s="52" customFormat="1" ht="60" x14ac:dyDescent="0.25">
      <c r="A6730" s="893"/>
      <c r="B6730" s="961"/>
      <c r="C6730" s="162">
        <v>66511140</v>
      </c>
      <c r="D6730" s="163" t="s">
        <v>4083</v>
      </c>
      <c r="E6730" s="51" t="s">
        <v>149</v>
      </c>
      <c r="F6730" s="51" t="s">
        <v>121</v>
      </c>
      <c r="G6730" s="56">
        <v>51015000</v>
      </c>
      <c r="H6730" s="56">
        <v>51015000</v>
      </c>
      <c r="I6730" s="56">
        <v>1</v>
      </c>
    </row>
    <row r="6731" spans="1:9" x14ac:dyDescent="0.25">
      <c r="A6731" s="893"/>
      <c r="B6731" s="896" t="s">
        <v>642</v>
      </c>
      <c r="C6731" s="897"/>
      <c r="D6731" s="897"/>
      <c r="E6731" s="897"/>
      <c r="F6731" s="897"/>
      <c r="G6731" s="897"/>
      <c r="H6731" s="897"/>
      <c r="I6731" s="898"/>
    </row>
    <row r="6732" spans="1:9" x14ac:dyDescent="0.25">
      <c r="A6732" s="893"/>
      <c r="B6732" s="936" t="s">
        <v>118</v>
      </c>
      <c r="C6732" s="937"/>
      <c r="D6732" s="937"/>
      <c r="E6732" s="937"/>
      <c r="F6732" s="937"/>
      <c r="G6732" s="937"/>
      <c r="H6732" s="937"/>
      <c r="I6732" s="938"/>
    </row>
    <row r="6733" spans="1:9" x14ac:dyDescent="0.25">
      <c r="A6733" s="893"/>
      <c r="B6733" s="43">
        <v>4239</v>
      </c>
      <c r="C6733" s="164" t="s">
        <v>4084</v>
      </c>
      <c r="D6733" s="165" t="s">
        <v>294</v>
      </c>
      <c r="E6733" s="43" t="s">
        <v>120</v>
      </c>
      <c r="F6733" s="43" t="s">
        <v>121</v>
      </c>
      <c r="G6733" s="57">
        <v>1985900</v>
      </c>
      <c r="H6733" s="57">
        <v>1985900</v>
      </c>
      <c r="I6733" s="57">
        <v>1</v>
      </c>
    </row>
  </sheetData>
  <autoFilter ref="A12:I1772">
    <filterColumn colId="2" showButton="0"/>
  </autoFilter>
  <mergeCells count="1712">
    <mergeCell ref="B1097:B1100"/>
    <mergeCell ref="B1101:G1101"/>
    <mergeCell ref="B1104:B1105"/>
    <mergeCell ref="B1106:B1107"/>
    <mergeCell ref="B6019:B6025"/>
    <mergeCell ref="B6366:B6371"/>
    <mergeCell ref="B2870:G2870"/>
    <mergeCell ref="D2871:I2871"/>
    <mergeCell ref="B1462:B1522"/>
    <mergeCell ref="B1461:G1461"/>
    <mergeCell ref="B1457:G1457"/>
    <mergeCell ref="B1458:G1458"/>
    <mergeCell ref="B6158:G6158"/>
    <mergeCell ref="B6161:G6161"/>
    <mergeCell ref="B6163:B6171"/>
    <mergeCell ref="B6015:B6016"/>
    <mergeCell ref="B6005"/>
    <mergeCell ref="B5864:I5864"/>
    <mergeCell ref="B6090:G6090"/>
    <mergeCell ref="B6045:G6045"/>
    <mergeCell ref="B6006:B6010"/>
    <mergeCell ref="B6122:G6122"/>
    <mergeCell ref="B6125:B6130"/>
    <mergeCell ref="B1113:G1113"/>
    <mergeCell ref="B1114:G1114"/>
    <mergeCell ref="B6100:G6100"/>
    <mergeCell ref="B1631:G1631"/>
    <mergeCell ref="B2341:G2341"/>
    <mergeCell ref="B4458:G4458"/>
    <mergeCell ref="B2934:B2937"/>
    <mergeCell ref="B2853:B2854"/>
    <mergeCell ref="B5254:G5254"/>
    <mergeCell ref="B726:B727"/>
    <mergeCell ref="B1560:B1571"/>
    <mergeCell ref="B1576:B1581"/>
    <mergeCell ref="B742:B743"/>
    <mergeCell ref="B6036:B6044"/>
    <mergeCell ref="B6542:I6542"/>
    <mergeCell ref="B6248:B6249"/>
    <mergeCell ref="B6247:G6247"/>
    <mergeCell ref="B6250:G6250"/>
    <mergeCell ref="B6242:G6242"/>
    <mergeCell ref="B6239:G6239"/>
    <mergeCell ref="B6175:G6175"/>
    <mergeCell ref="B6219:G6219"/>
    <mergeCell ref="B6253:G6253"/>
    <mergeCell ref="F5866:F5867"/>
    <mergeCell ref="G5866:G5867"/>
    <mergeCell ref="B6106"/>
    <mergeCell ref="B6105:G6105"/>
    <mergeCell ref="B6060:G6060"/>
    <mergeCell ref="B6063"/>
    <mergeCell ref="B6062:G6062"/>
    <mergeCell ref="B6064:G6064"/>
    <mergeCell ref="B6056"/>
    <mergeCell ref="B6055:G6055"/>
    <mergeCell ref="B6058"/>
    <mergeCell ref="B6057:G6057"/>
    <mergeCell ref="B6173:G6173"/>
    <mergeCell ref="B6246"/>
    <mergeCell ref="B6245:G6245"/>
    <mergeCell ref="B1614:G1614"/>
    <mergeCell ref="B1641:G1641"/>
    <mergeCell ref="B1862:G1862"/>
    <mergeCell ref="B1013:G1013"/>
    <mergeCell ref="B1031:G1031"/>
    <mergeCell ref="B977:G977"/>
    <mergeCell ref="B992:G992"/>
    <mergeCell ref="B1460:G1460"/>
    <mergeCell ref="B5585:G5585"/>
    <mergeCell ref="B5611:G5611"/>
    <mergeCell ref="B5535:G5535"/>
    <mergeCell ref="B5536:G5536"/>
    <mergeCell ref="B816:I816"/>
    <mergeCell ref="B817:G817"/>
    <mergeCell ref="B1038:B1092"/>
    <mergeCell ref="B5591:G5591"/>
    <mergeCell ref="B5593:G5593"/>
    <mergeCell ref="B1128:G1128"/>
    <mergeCell ref="B2252:B2253"/>
    <mergeCell ref="B4241:B4242"/>
    <mergeCell ref="B2007:B2008"/>
    <mergeCell ref="B2006:G2006"/>
    <mergeCell ref="B999:G999"/>
    <mergeCell ref="B1093:G1093"/>
    <mergeCell ref="B2449:B2454"/>
    <mergeCell ref="B1613:G1613"/>
    <mergeCell ref="B1600:G1600"/>
    <mergeCell ref="B2446:B2448"/>
    <mergeCell ref="B5586:B5590"/>
    <mergeCell ref="B1523:G1523"/>
    <mergeCell ref="B1184:G1184"/>
    <mergeCell ref="B1601:G1601"/>
    <mergeCell ref="B1131:B1180"/>
    <mergeCell ref="B1607:G1607"/>
    <mergeCell ref="B1608:G1608"/>
    <mergeCell ref="B5961:B5980"/>
    <mergeCell ref="B6210:G6210"/>
    <mergeCell ref="B6176:B6196"/>
    <mergeCell ref="B2022:B2078"/>
    <mergeCell ref="I5866:I5867"/>
    <mergeCell ref="H5866:H5867"/>
    <mergeCell ref="B1962:B1966"/>
    <mergeCell ref="B2254:G2254"/>
    <mergeCell ref="B2186:B2189"/>
    <mergeCell ref="B2319:G2319"/>
    <mergeCell ref="B2321:G2321"/>
    <mergeCell ref="B2325:B2326"/>
    <mergeCell ref="B2340:G2340"/>
    <mergeCell ref="B2184:B2185"/>
    <mergeCell ref="B2015:I2015"/>
    <mergeCell ref="B2201:B2206"/>
    <mergeCell ref="B2207:B2213"/>
    <mergeCell ref="B4462:G4462"/>
    <mergeCell ref="B4463:B4468"/>
    <mergeCell ref="B5683:B5692"/>
    <mergeCell ref="B5759:G5759"/>
    <mergeCell ref="B6201:G6201"/>
    <mergeCell ref="B6087:B6088"/>
    <mergeCell ref="B6086:G6086"/>
    <mergeCell ref="B5955:B5960"/>
    <mergeCell ref="B4678"/>
    <mergeCell ref="B4677:G4677"/>
    <mergeCell ref="B4679:G4679"/>
    <mergeCell ref="B4680:G4680"/>
    <mergeCell ref="B5871:B5909"/>
    <mergeCell ref="B3483:I3483"/>
    <mergeCell ref="B3484:G3484"/>
    <mergeCell ref="B1775:I1775"/>
    <mergeCell ref="B2250:G2250"/>
    <mergeCell ref="B1603:B1606"/>
    <mergeCell ref="B1186:G1186"/>
    <mergeCell ref="B6054:G6054"/>
    <mergeCell ref="B1627:G1627"/>
    <mergeCell ref="B1633:G1633"/>
    <mergeCell ref="B6174"/>
    <mergeCell ref="B6200:G6200"/>
    <mergeCell ref="B6059:G6059"/>
    <mergeCell ref="B6118:B6121"/>
    <mergeCell ref="B6115:G6115"/>
    <mergeCell ref="B6138:B6149"/>
    <mergeCell ref="B5644:B5648"/>
    <mergeCell ref="B2214:G2214"/>
    <mergeCell ref="B2986:B2987"/>
    <mergeCell ref="B2910:G2910"/>
    <mergeCell ref="B6000"/>
    <mergeCell ref="B6012:G6012"/>
    <mergeCell ref="B5832:B5835"/>
    <mergeCell ref="B5836:B5838"/>
    <mergeCell ref="B5416:G5416"/>
    <mergeCell ref="B6013:G6013"/>
    <mergeCell ref="B5995"/>
    <mergeCell ref="B6162:G6162"/>
    <mergeCell ref="B6150:G6150"/>
    <mergeCell ref="B6152"/>
    <mergeCell ref="B6151:G6151"/>
    <mergeCell ref="B6154"/>
    <mergeCell ref="B6153:G6153"/>
    <mergeCell ref="B6155:G6155"/>
    <mergeCell ref="B2223:G2223"/>
    <mergeCell ref="B1118:G1118"/>
    <mergeCell ref="B4876:B4884"/>
    <mergeCell ref="B5407:G5407"/>
    <mergeCell ref="B5409:G5409"/>
    <mergeCell ref="B1992:G1992"/>
    <mergeCell ref="B2082:B2153"/>
    <mergeCell ref="B2155:B2180"/>
    <mergeCell ref="B2181:G2181"/>
    <mergeCell ref="B2182:B2183"/>
    <mergeCell ref="B2215:G2215"/>
    <mergeCell ref="B2444:G2444"/>
    <mergeCell ref="B2474:I2474"/>
    <mergeCell ref="B2308:G2308"/>
    <mergeCell ref="C2476:D2476"/>
    <mergeCell ref="E2476:E2477"/>
    <mergeCell ref="B2292:G2292"/>
    <mergeCell ref="B2295:G2295"/>
    <mergeCell ref="B1909:G1909"/>
    <mergeCell ref="B1911:G1911"/>
    <mergeCell ref="B1912:B1913"/>
    <mergeCell ref="B1941:B1948"/>
    <mergeCell ref="B1949:G1949"/>
    <mergeCell ref="B2020:G2020"/>
    <mergeCell ref="B2021:G2021"/>
    <mergeCell ref="B2905:I2905"/>
    <mergeCell ref="B3507"/>
    <mergeCell ref="B2874:G2874"/>
    <mergeCell ref="B2989:G2989"/>
    <mergeCell ref="B1591:G1591"/>
    <mergeCell ref="B1623:G1623"/>
    <mergeCell ref="B2309:G2309"/>
    <mergeCell ref="B2196:B2197"/>
    <mergeCell ref="B2856:G2856"/>
    <mergeCell ref="B5839"/>
    <mergeCell ref="B5840"/>
    <mergeCell ref="B5773:B5789"/>
    <mergeCell ref="B6132:B6136"/>
    <mergeCell ref="B5430:B5437"/>
    <mergeCell ref="B5666"/>
    <mergeCell ref="B5665:G5665"/>
    <mergeCell ref="B5667:G5667"/>
    <mergeCell ref="B5695"/>
    <mergeCell ref="B4472:G4472"/>
    <mergeCell ref="B4473:G4473"/>
    <mergeCell ref="B4475:G4475"/>
    <mergeCell ref="B4622:B4623"/>
    <mergeCell ref="B4621:G4621"/>
    <mergeCell ref="B4593:B4594"/>
    <mergeCell ref="B4756:B4759"/>
    <mergeCell ref="B4755:G4755"/>
    <mergeCell ref="B5841"/>
    <mergeCell ref="B5862"/>
    <mergeCell ref="B5635:G5635"/>
    <mergeCell ref="B5582:B5583"/>
    <mergeCell ref="B5537:B5546"/>
    <mergeCell ref="B4752:G4752"/>
    <mergeCell ref="B4705:B4706"/>
    <mergeCell ref="B4746:G4746"/>
    <mergeCell ref="B4747:G4747"/>
    <mergeCell ref="B4624:G4624"/>
    <mergeCell ref="B4690:G4690"/>
    <mergeCell ref="B5411:G5411"/>
    <mergeCell ref="C5247:H5247"/>
    <mergeCell ref="B5248:B5253"/>
    <mergeCell ref="B5707"/>
    <mergeCell ref="B1001:B1012"/>
    <mergeCell ref="B6544:B6547"/>
    <mergeCell ref="B5866:B5867"/>
    <mergeCell ref="C5866:D5866"/>
    <mergeCell ref="E5866:E5867"/>
    <mergeCell ref="B1121:G1121"/>
    <mergeCell ref="B1181:G1181"/>
    <mergeCell ref="B1122:B1124"/>
    <mergeCell ref="B1126:G1126"/>
    <mergeCell ref="B995:G995"/>
    <mergeCell ref="B1733:B1749"/>
    <mergeCell ref="B5550:G5550"/>
    <mergeCell ref="B5551:B5577"/>
    <mergeCell ref="B5578:G5578"/>
    <mergeCell ref="B5579:G5579"/>
    <mergeCell ref="B5533:G5533"/>
    <mergeCell ref="B5439:B5440"/>
    <mergeCell ref="B1182:G1182"/>
    <mergeCell ref="B1187:G1187"/>
    <mergeCell ref="B5594:B5600"/>
    <mergeCell ref="B1833:B1835"/>
    <mergeCell ref="B5441:G5441"/>
    <mergeCell ref="D1190:I1190"/>
    <mergeCell ref="B2964:G2964"/>
    <mergeCell ref="B4380:B4386"/>
    <mergeCell ref="B1108:B1112"/>
    <mergeCell ref="B5771:G5771"/>
    <mergeCell ref="B2079:B2081"/>
    <mergeCell ref="B1117:G1117"/>
    <mergeCell ref="B1624:G1624"/>
    <mergeCell ref="B6227:G6227"/>
    <mergeCell ref="B348:B363"/>
    <mergeCell ref="B3:D6"/>
    <mergeCell ref="B1527:G1527"/>
    <mergeCell ref="B1531:B1532"/>
    <mergeCell ref="B1533:G1533"/>
    <mergeCell ref="B1534:G1534"/>
    <mergeCell ref="B1535:B1547"/>
    <mergeCell ref="B798:B803"/>
    <mergeCell ref="B925:B926"/>
    <mergeCell ref="B936:G936"/>
    <mergeCell ref="B937:G937"/>
    <mergeCell ref="B940:G940"/>
    <mergeCell ref="B941:B942"/>
    <mergeCell ref="B1020:G1020"/>
    <mergeCell ref="B776:B779"/>
    <mergeCell ref="B783:G783"/>
    <mergeCell ref="B789:B790"/>
    <mergeCell ref="B917:B918"/>
    <mergeCell ref="B1000:G1000"/>
    <mergeCell ref="B1037:G1037"/>
    <mergeCell ref="B1125:G1125"/>
    <mergeCell ref="B1094:G1094"/>
    <mergeCell ref="B731:B732"/>
    <mergeCell ref="B830:G830"/>
    <mergeCell ref="B733:G733"/>
    <mergeCell ref="B1030:G1030"/>
    <mergeCell ref="B1032:B1035"/>
    <mergeCell ref="B1036:G1036"/>
    <mergeCell ref="B849:G849"/>
    <mergeCell ref="B850:G850"/>
    <mergeCell ref="B952:B963"/>
    <mergeCell ref="B846:G846"/>
    <mergeCell ref="B964:G964"/>
    <mergeCell ref="B987:G987"/>
    <mergeCell ref="B951:G951"/>
    <mergeCell ref="B950:G950"/>
    <mergeCell ref="B997:B998"/>
    <mergeCell ref="B931:G931"/>
    <mergeCell ref="B932:G932"/>
    <mergeCell ref="B944:G944"/>
    <mergeCell ref="C861:H861"/>
    <mergeCell ref="B859:B863"/>
    <mergeCell ref="B981:B986"/>
    <mergeCell ref="B915:G915"/>
    <mergeCell ref="B888:G888"/>
    <mergeCell ref="B892:G892"/>
    <mergeCell ref="B889:B891"/>
    <mergeCell ref="B978:G978"/>
    <mergeCell ref="B852:G852"/>
    <mergeCell ref="B883:G883"/>
    <mergeCell ref="B939:G939"/>
    <mergeCell ref="B927:B930"/>
    <mergeCell ref="B869:G869"/>
    <mergeCell ref="B874:G874"/>
    <mergeCell ref="B919:G919"/>
    <mergeCell ref="B875:G875"/>
    <mergeCell ref="B989:G989"/>
    <mergeCell ref="C880:H880"/>
    <mergeCell ref="B924:G924"/>
    <mergeCell ref="B856:B857"/>
    <mergeCell ref="B858:G858"/>
    <mergeCell ref="B865:G865"/>
    <mergeCell ref="B993:G993"/>
    <mergeCell ref="B683:B692"/>
    <mergeCell ref="B693:G693"/>
    <mergeCell ref="B694:B703"/>
    <mergeCell ref="B705:G705"/>
    <mergeCell ref="B706:B708"/>
    <mergeCell ref="B709:G709"/>
    <mergeCell ref="B712:G712"/>
    <mergeCell ref="B641:B650"/>
    <mergeCell ref="B673:B675"/>
    <mergeCell ref="B740:G740"/>
    <mergeCell ref="B824:I824"/>
    <mergeCell ref="B866:G866"/>
    <mergeCell ref="B794:G794"/>
    <mergeCell ref="B795:G795"/>
    <mergeCell ref="B502:B506"/>
    <mergeCell ref="B718:B719"/>
    <mergeCell ref="B826:B829"/>
    <mergeCell ref="C757:H757"/>
    <mergeCell ref="B821:G821"/>
    <mergeCell ref="B637:B638"/>
    <mergeCell ref="B711:G711"/>
    <mergeCell ref="B521:B632"/>
    <mergeCell ref="B774:G774"/>
    <mergeCell ref="B730:G730"/>
    <mergeCell ref="B679:G679"/>
    <mergeCell ref="B681:G681"/>
    <mergeCell ref="B835:G835"/>
    <mergeCell ref="B836:G836"/>
    <mergeCell ref="B651:B655"/>
    <mergeCell ref="B837:B842"/>
    <mergeCell ref="B812:I812"/>
    <mergeCell ref="B791:B793"/>
    <mergeCell ref="B1861:G1861"/>
    <mergeCell ref="B2445:G2445"/>
    <mergeCell ref="B704:G704"/>
    <mergeCell ref="B916:G916"/>
    <mergeCell ref="B876:B879"/>
    <mergeCell ref="B518:G518"/>
    <mergeCell ref="B639:G639"/>
    <mergeCell ref="B640:G640"/>
    <mergeCell ref="B664:G664"/>
    <mergeCell ref="B666:G666"/>
    <mergeCell ref="B519:G519"/>
    <mergeCell ref="B633:G633"/>
    <mergeCell ref="B636:G636"/>
    <mergeCell ref="B736:G736"/>
    <mergeCell ref="B737:G737"/>
    <mergeCell ref="B843:G843"/>
    <mergeCell ref="B844:G844"/>
    <mergeCell ref="B720:G720"/>
    <mergeCell ref="B745:B773"/>
    <mergeCell ref="B744:G744"/>
    <mergeCell ref="B739:G739"/>
    <mergeCell ref="B2424:G2424"/>
    <mergeCell ref="B2426:G2426"/>
    <mergeCell ref="B775:G775"/>
    <mergeCell ref="B825:G825"/>
    <mergeCell ref="B2363:B2365"/>
    <mergeCell ref="B2305:G2305"/>
    <mergeCell ref="B2306:B2307"/>
    <mergeCell ref="B2373:G2373"/>
    <mergeCell ref="B2314:G2314"/>
    <mergeCell ref="B2318:G2318"/>
    <mergeCell ref="B2279:G2279"/>
    <mergeCell ref="B2288:G2288"/>
    <mergeCell ref="B2264:G2264"/>
    <mergeCell ref="B2423:G2423"/>
    <mergeCell ref="B2399:B2422"/>
    <mergeCell ref="B5725:G5725"/>
    <mergeCell ref="B367:B368"/>
    <mergeCell ref="B381:G381"/>
    <mergeCell ref="B382:B383"/>
    <mergeCell ref="B385:B392"/>
    <mergeCell ref="B394:B396"/>
    <mergeCell ref="B409:B415"/>
    <mergeCell ref="B416:B439"/>
    <mergeCell ref="B440:B459"/>
    <mergeCell ref="B463:B464"/>
    <mergeCell ref="B474:B492"/>
    <mergeCell ref="B635:G635"/>
    <mergeCell ref="B658:G658"/>
    <mergeCell ref="B665:G665"/>
    <mergeCell ref="B672:G672"/>
    <mergeCell ref="B943:G943"/>
    <mergeCell ref="B947:G947"/>
    <mergeCell ref="B965:B976"/>
    <mergeCell ref="B893:B914"/>
    <mergeCell ref="B833:G833"/>
    <mergeCell ref="B5417:G5417"/>
    <mergeCell ref="B854:G854"/>
    <mergeCell ref="B855:G855"/>
    <mergeCell ref="B1855:B1860"/>
    <mergeCell ref="B515:B517"/>
    <mergeCell ref="B1872:G1872"/>
    <mergeCell ref="B1914:G1914"/>
    <mergeCell ref="B1915:G1915"/>
    <mergeCell ref="B231:B347"/>
    <mergeCell ref="B5633:G5633"/>
    <mergeCell ref="B5709:G5709"/>
    <mergeCell ref="B5722:G5722"/>
    <mergeCell ref="B5703:G5703"/>
    <mergeCell ref="B5705"/>
    <mergeCell ref="B5704:G5704"/>
    <mergeCell ref="B4570:B4571"/>
    <mergeCell ref="B5270:G5270"/>
    <mergeCell ref="B5442:G5442"/>
    <mergeCell ref="B5444:G5444"/>
    <mergeCell ref="B1838:G1838"/>
    <mergeCell ref="B1839:B1840"/>
    <mergeCell ref="B1841:B1842"/>
    <mergeCell ref="B1843:B1846"/>
    <mergeCell ref="B1863:B1867"/>
    <mergeCell ref="B1868:G1868"/>
    <mergeCell ref="B5450:G5450"/>
    <mergeCell ref="B5452:G5452"/>
    <mergeCell ref="B1954:G1954"/>
    <mergeCell ref="B669:B671"/>
    <mergeCell ref="B804:G804"/>
    <mergeCell ref="B1939:G1939"/>
    <mergeCell ref="B1929:G1929"/>
    <mergeCell ref="B493:B496"/>
    <mergeCell ref="B398:B400"/>
    <mergeCell ref="B467:B473"/>
    <mergeCell ref="B365:G365"/>
    <mergeCell ref="B2427:G2427"/>
    <mergeCell ref="B374:B380"/>
    <mergeCell ref="B401:B407"/>
    <mergeCell ref="B498:B501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65"/>
    <mergeCell ref="B66:B192"/>
    <mergeCell ref="B211:B229"/>
    <mergeCell ref="B193:B194"/>
    <mergeCell ref="B195:B210"/>
    <mergeCell ref="B1917:G1917"/>
    <mergeCell ref="B1919:G1919"/>
    <mergeCell ref="B1920:G1920"/>
    <mergeCell ref="B1921:B1922"/>
    <mergeCell ref="B1923:G1923"/>
    <mergeCell ref="B1874:G1874"/>
    <mergeCell ref="B1876:G1876"/>
    <mergeCell ref="B1877:G1877"/>
    <mergeCell ref="B2217:G2217"/>
    <mergeCell ref="B2220:G2220"/>
    <mergeCell ref="B1989:G1989"/>
    <mergeCell ref="B1990:G1990"/>
    <mergeCell ref="B1955:G1955"/>
    <mergeCell ref="B1960:G1960"/>
    <mergeCell ref="B1879:G1879"/>
    <mergeCell ref="B1924:B1927"/>
    <mergeCell ref="B1928:G1928"/>
    <mergeCell ref="B1970:G1970"/>
    <mergeCell ref="B1971:B1988"/>
    <mergeCell ref="F2017:F2018"/>
    <mergeCell ref="G2017:G2018"/>
    <mergeCell ref="B1935:B1938"/>
    <mergeCell ref="B2001:G2001"/>
    <mergeCell ref="B1999:G1999"/>
    <mergeCell ref="B1967:G1967"/>
    <mergeCell ref="C2017:D2017"/>
    <mergeCell ref="B1881:G1881"/>
    <mergeCell ref="B2010:G2010"/>
    <mergeCell ref="B2011:G2011"/>
    <mergeCell ref="B729:G729"/>
    <mergeCell ref="B1777:B1778"/>
    <mergeCell ref="C1777:D1777"/>
    <mergeCell ref="E1777:E1778"/>
    <mergeCell ref="F1777:F1778"/>
    <mergeCell ref="G1777:G1778"/>
    <mergeCell ref="H1777:H1778"/>
    <mergeCell ref="I1777:I1778"/>
    <mergeCell ref="H2017:H2018"/>
    <mergeCell ref="I2017:I2018"/>
    <mergeCell ref="B1780:G1780"/>
    <mergeCell ref="B1781:G1781"/>
    <mergeCell ref="B1782:B1805"/>
    <mergeCell ref="B1807:B1828"/>
    <mergeCell ref="B1829:B1832"/>
    <mergeCell ref="B1836:B1837"/>
    <mergeCell ref="B2017:B2018"/>
    <mergeCell ref="B1884:G1884"/>
    <mergeCell ref="B1886:G1886"/>
    <mergeCell ref="B1887:G1887"/>
    <mergeCell ref="B1889:G1889"/>
    <mergeCell ref="B1891:G1891"/>
    <mergeCell ref="B1892:G1892"/>
    <mergeCell ref="B1893:B1907"/>
    <mergeCell ref="B1871:G1871"/>
    <mergeCell ref="B1995:G1995"/>
    <mergeCell ref="B1952:G1952"/>
    <mergeCell ref="B1958:B1959"/>
    <mergeCell ref="B1847:B1849"/>
    <mergeCell ref="B945:B946"/>
    <mergeCell ref="B1014:G1014"/>
    <mergeCell ref="B887:G887"/>
    <mergeCell ref="B1595:G1595"/>
    <mergeCell ref="E2017:E2018"/>
    <mergeCell ref="B2255:G2255"/>
    <mergeCell ref="B2286:G2286"/>
    <mergeCell ref="B2271:G2271"/>
    <mergeCell ref="B2265:G2265"/>
    <mergeCell ref="B2221:G2221"/>
    <mergeCell ref="B2393:G2393"/>
    <mergeCell ref="B2394:G2394"/>
    <mergeCell ref="B2257:G2257"/>
    <mergeCell ref="B2259:G2259"/>
    <mergeCell ref="B2260:G2260"/>
    <mergeCell ref="B2262:G2262"/>
    <mergeCell ref="B2251:G2251"/>
    <mergeCell ref="B2296:G2296"/>
    <mergeCell ref="B2289:G2289"/>
    <mergeCell ref="B2276:G2276"/>
    <mergeCell ref="B2277:G2277"/>
    <mergeCell ref="B2247:G2247"/>
    <mergeCell ref="B1610:G1610"/>
    <mergeCell ref="B1730:G1730"/>
    <mergeCell ref="B2225:B2246"/>
    <mergeCell ref="B2331:G2331"/>
    <mergeCell ref="B1882:G1882"/>
    <mergeCell ref="B1961:G1961"/>
    <mergeCell ref="B1930:B1933"/>
    <mergeCell ref="B1934:G1934"/>
    <mergeCell ref="B1950:G1950"/>
    <mergeCell ref="B1968:G1968"/>
    <mergeCell ref="B1957:G1957"/>
    <mergeCell ref="B1908:G1908"/>
    <mergeCell ref="B2224:G2224"/>
    <mergeCell ref="F2476:F2477"/>
    <mergeCell ref="G2476:G2477"/>
    <mergeCell ref="H2476:H2477"/>
    <mergeCell ref="I2476:I2477"/>
    <mergeCell ref="B2283:G2283"/>
    <mergeCell ref="B2284:G2284"/>
    <mergeCell ref="B2273:G2273"/>
    <mergeCell ref="B1993:G1993"/>
    <mergeCell ref="B2342:B2355"/>
    <mergeCell ref="B2356:G2356"/>
    <mergeCell ref="B2311:G2311"/>
    <mergeCell ref="B2312:G2312"/>
    <mergeCell ref="B2457:G2457"/>
    <mergeCell ref="B2460:G2460"/>
    <mergeCell ref="B2472:G2472"/>
    <mergeCell ref="B2461:G2461"/>
    <mergeCell ref="B2463:G2463"/>
    <mergeCell ref="B2464:G2464"/>
    <mergeCell ref="B2466:G2466"/>
    <mergeCell ref="B2469:G2469"/>
    <mergeCell ref="B2470:G2470"/>
    <mergeCell ref="B2323:G2323"/>
    <mergeCell ref="B2324:G2324"/>
    <mergeCell ref="B2366:G2366"/>
    <mergeCell ref="B2368:B2369"/>
    <mergeCell ref="B2298:B2301"/>
    <mergeCell ref="B2303:G2303"/>
    <mergeCell ref="B2302:G2302"/>
    <mergeCell ref="B2428:B2433"/>
    <mergeCell ref="B2396:G2396"/>
    <mergeCell ref="B2435:B2437"/>
    <mergeCell ref="B2476:B2477"/>
    <mergeCell ref="B2692:G2692"/>
    <mergeCell ref="B2694:B2707"/>
    <mergeCell ref="B2479:G2479"/>
    <mergeCell ref="B2481:B2522"/>
    <mergeCell ref="B2523"/>
    <mergeCell ref="B2548:B2562"/>
    <mergeCell ref="B2480:G2480"/>
    <mergeCell ref="B2596"/>
    <mergeCell ref="B2597:B2600"/>
    <mergeCell ref="B2603"/>
    <mergeCell ref="B2563:G2563"/>
    <mergeCell ref="B2569:B2570"/>
    <mergeCell ref="B2574:B2577"/>
    <mergeCell ref="B2578"/>
    <mergeCell ref="B2605:B2614"/>
    <mergeCell ref="B2568:G2568"/>
    <mergeCell ref="B2615:G2615"/>
    <mergeCell ref="B2635"/>
    <mergeCell ref="B2616:G2616"/>
    <mergeCell ref="B2638"/>
    <mergeCell ref="B2637:G2637"/>
    <mergeCell ref="B2579"/>
    <mergeCell ref="B2580:B2581"/>
    <mergeCell ref="B2582:B2595"/>
    <mergeCell ref="B2688:B2689"/>
    <mergeCell ref="B2650:G2650"/>
    <mergeCell ref="B2664:G2664"/>
    <mergeCell ref="B2564:B2567"/>
    <mergeCell ref="B2690:G2690"/>
    <mergeCell ref="B2644:G2644"/>
    <mergeCell ref="B2645:G2645"/>
    <mergeCell ref="B2661:G2661"/>
    <mergeCell ref="B2455:G2455"/>
    <mergeCell ref="H2907:H2908"/>
    <mergeCell ref="I2907:I2908"/>
    <mergeCell ref="B2933:G2933"/>
    <mergeCell ref="B2848:G2848"/>
    <mergeCell ref="B2639:G2639"/>
    <mergeCell ref="B2641"/>
    <mergeCell ref="B2640:G2640"/>
    <mergeCell ref="B2649:G2649"/>
    <mergeCell ref="B2666:B2679"/>
    <mergeCell ref="B2665:G2665"/>
    <mergeCell ref="B2681"/>
    <mergeCell ref="B2680:G2680"/>
    <mergeCell ref="B2775:G2775"/>
    <mergeCell ref="B2780:B2781"/>
    <mergeCell ref="B2779:G2779"/>
    <mergeCell ref="B2793:G2793"/>
    <mergeCell ref="B2795:B2806"/>
    <mergeCell ref="B2794:G2794"/>
    <mergeCell ref="B2807:G2807"/>
    <mergeCell ref="B2809:B2811"/>
    <mergeCell ref="B2808:G2808"/>
    <mergeCell ref="B2813:B2814"/>
    <mergeCell ref="B2812:G2812"/>
    <mergeCell ref="B2815:G2815"/>
    <mergeCell ref="B2873:G2873"/>
    <mergeCell ref="B2682:G2682"/>
    <mergeCell ref="B2684:B2686"/>
    <mergeCell ref="B2683:G2683"/>
    <mergeCell ref="B2687:G2687"/>
    <mergeCell ref="B2691"/>
    <mergeCell ref="B2925:G2925"/>
    <mergeCell ref="B2817"/>
    <mergeCell ref="B2816:G2816"/>
    <mergeCell ref="B2820:B2842"/>
    <mergeCell ref="B2818:G2818"/>
    <mergeCell ref="B2843:G2843"/>
    <mergeCell ref="B2846:G2846"/>
    <mergeCell ref="B2693:G2693"/>
    <mergeCell ref="B2709:B2711"/>
    <mergeCell ref="B2708:G2708"/>
    <mergeCell ref="B2713:B2718"/>
    <mergeCell ref="B2712:G2712"/>
    <mergeCell ref="B2719:G2719"/>
    <mergeCell ref="B2722:B2737"/>
    <mergeCell ref="B2720:G2720"/>
    <mergeCell ref="B2740"/>
    <mergeCell ref="B2741:B2747"/>
    <mergeCell ref="B3126:G3126"/>
    <mergeCell ref="B3116:G3116"/>
    <mergeCell ref="B3118:B3119"/>
    <mergeCell ref="B3117:G3117"/>
    <mergeCell ref="B3121:B3122"/>
    <mergeCell ref="B3120:G3120"/>
    <mergeCell ref="B3123:G3123"/>
    <mergeCell ref="B2738:G2738"/>
    <mergeCell ref="B2749"/>
    <mergeCell ref="B2750:B2770"/>
    <mergeCell ref="B2844:G2844"/>
    <mergeCell ref="B2790:G2790"/>
    <mergeCell ref="C2783:H2783"/>
    <mergeCell ref="B2876:G2876"/>
    <mergeCell ref="B2877:G2877"/>
    <mergeCell ref="B2883:G2883"/>
    <mergeCell ref="B2851:G2851"/>
    <mergeCell ref="B2861:G2861"/>
    <mergeCell ref="B2862:G2862"/>
    <mergeCell ref="B2867:B2869"/>
    <mergeCell ref="B2771:G2771"/>
    <mergeCell ref="B2791:G2791"/>
    <mergeCell ref="B2776:B2778"/>
    <mergeCell ref="B2748:G2748"/>
    <mergeCell ref="B2774:G2774"/>
    <mergeCell ref="B2786:G2786"/>
    <mergeCell ref="B2863:B2866"/>
    <mergeCell ref="B3014:B3027"/>
    <mergeCell ref="B3216:B3219"/>
    <mergeCell ref="B3111:G3111"/>
    <mergeCell ref="B3113:G3113"/>
    <mergeCell ref="B3004:G3004"/>
    <mergeCell ref="G2907:G2908"/>
    <mergeCell ref="B3011:G3011"/>
    <mergeCell ref="B3012:G3012"/>
    <mergeCell ref="C2907:D2907"/>
    <mergeCell ref="E2907:E2908"/>
    <mergeCell ref="B2950"/>
    <mergeCell ref="B2949:G2949"/>
    <mergeCell ref="B2952"/>
    <mergeCell ref="B2951:G2951"/>
    <mergeCell ref="B2953:G2953"/>
    <mergeCell ref="B2955"/>
    <mergeCell ref="B2954:G2954"/>
    <mergeCell ref="B2958:G2958"/>
    <mergeCell ref="B2960"/>
    <mergeCell ref="B3085"/>
    <mergeCell ref="B2994:G2994"/>
    <mergeCell ref="B2996:B3002"/>
    <mergeCell ref="B2995:G2995"/>
    <mergeCell ref="B2961:G2961"/>
    <mergeCell ref="B2963"/>
    <mergeCell ref="B2962:G2962"/>
    <mergeCell ref="B3003:G3003"/>
    <mergeCell ref="B2907:B2908"/>
    <mergeCell ref="B3013:G3013"/>
    <mergeCell ref="B2894:G2894"/>
    <mergeCell ref="B3028:G3028"/>
    <mergeCell ref="B3029:G3029"/>
    <mergeCell ref="B3038:G3038"/>
    <mergeCell ref="B3048:G3048"/>
    <mergeCell ref="F2907:F2908"/>
    <mergeCell ref="B2900:G2900"/>
    <mergeCell ref="B2968:G2968"/>
    <mergeCell ref="B2970:B2983"/>
    <mergeCell ref="B2969:G2969"/>
    <mergeCell ref="B2984:G2984"/>
    <mergeCell ref="B2985:G2985"/>
    <mergeCell ref="B2938:G2938"/>
    <mergeCell ref="B2957"/>
    <mergeCell ref="B2956:G2956"/>
    <mergeCell ref="B3039:G3039"/>
    <mergeCell ref="B3047:G3047"/>
    <mergeCell ref="B2932:G2932"/>
    <mergeCell ref="B2988:G2988"/>
    <mergeCell ref="B2992:B2993"/>
    <mergeCell ref="B2959:G2959"/>
    <mergeCell ref="B2945"/>
    <mergeCell ref="B2944:G2944"/>
    <mergeCell ref="B2947"/>
    <mergeCell ref="B2946:G2946"/>
    <mergeCell ref="B2948:G2948"/>
    <mergeCell ref="B2943:G2943"/>
    <mergeCell ref="B2911:G2911"/>
    <mergeCell ref="B2924:G2924"/>
    <mergeCell ref="B2912:B2923"/>
    <mergeCell ref="B3273"/>
    <mergeCell ref="B3293:G3293"/>
    <mergeCell ref="B3098:B3099"/>
    <mergeCell ref="B3128:I3128"/>
    <mergeCell ref="B3130:B3131"/>
    <mergeCell ref="C3130:D3130"/>
    <mergeCell ref="E3130:E3131"/>
    <mergeCell ref="F3130:F3131"/>
    <mergeCell ref="G3130:G3131"/>
    <mergeCell ref="H3130:H3131"/>
    <mergeCell ref="I3130:I3131"/>
    <mergeCell ref="B3102:B3103"/>
    <mergeCell ref="B3104"/>
    <mergeCell ref="B3105:B3109"/>
    <mergeCell ref="B3220:B3244"/>
    <mergeCell ref="B3268:B3272"/>
    <mergeCell ref="B3279:B3292"/>
    <mergeCell ref="B3264"/>
    <mergeCell ref="B3114:G3114"/>
    <mergeCell ref="B3124:G3124"/>
    <mergeCell ref="B3248:G3248"/>
    <mergeCell ref="B3253:B3254"/>
    <mergeCell ref="B3257:B3259"/>
    <mergeCell ref="B3247"/>
    <mergeCell ref="B3245:G3245"/>
    <mergeCell ref="B3056"/>
    <mergeCell ref="B3057:B3072"/>
    <mergeCell ref="B3073"/>
    <mergeCell ref="B3074:B3084"/>
    <mergeCell ref="B3503:G3503"/>
    <mergeCell ref="B3499"/>
    <mergeCell ref="B3498:G3498"/>
    <mergeCell ref="B3100"/>
    <mergeCell ref="B3489:G3489"/>
    <mergeCell ref="B3101"/>
    <mergeCell ref="B3294:G3294"/>
    <mergeCell ref="B3473"/>
    <mergeCell ref="B3093"/>
    <mergeCell ref="B3054:G3054"/>
    <mergeCell ref="B3055:G3055"/>
    <mergeCell ref="B3094:B3097"/>
    <mergeCell ref="B3110:G3110"/>
    <mergeCell ref="B3112"/>
    <mergeCell ref="B3086:B3089"/>
    <mergeCell ref="B3092:G3092"/>
    <mergeCell ref="B3091"/>
    <mergeCell ref="B3090:G3090"/>
    <mergeCell ref="B3134:G3134"/>
    <mergeCell ref="B3494:B3495"/>
    <mergeCell ref="B3178:B3215"/>
    <mergeCell ref="B3480:G3480"/>
    <mergeCell ref="B3486:G3486"/>
    <mergeCell ref="B3510"/>
    <mergeCell ref="B3509:G3509"/>
    <mergeCell ref="B3475:G3475"/>
    <mergeCell ref="B3492"/>
    <mergeCell ref="B3265"/>
    <mergeCell ref="B3266"/>
    <mergeCell ref="B3267"/>
    <mergeCell ref="B3497:G3497"/>
    <mergeCell ref="B3514:G3514"/>
    <mergeCell ref="B3518:B3519"/>
    <mergeCell ref="B3513:G3513"/>
    <mergeCell ref="B3125"/>
    <mergeCell ref="B3260:B3263"/>
    <mergeCell ref="B3472:G3472"/>
    <mergeCell ref="B3274:B3278"/>
    <mergeCell ref="B3496"/>
    <mergeCell ref="B3493:G3493"/>
    <mergeCell ref="B3491"/>
    <mergeCell ref="B3501"/>
    <mergeCell ref="B3500:G3500"/>
    <mergeCell ref="B3502:G3502"/>
    <mergeCell ref="B3504"/>
    <mergeCell ref="B3474:G3474"/>
    <mergeCell ref="B3490:G3490"/>
    <mergeCell ref="B3255:B3256"/>
    <mergeCell ref="B3133:G3133"/>
    <mergeCell ref="B3135:B3176"/>
    <mergeCell ref="B3177"/>
    <mergeCell ref="B3506:G3506"/>
    <mergeCell ref="B3508:G3508"/>
    <mergeCell ref="B3512"/>
    <mergeCell ref="B3511:G3511"/>
    <mergeCell ref="B3530:G3530"/>
    <mergeCell ref="B3669"/>
    <mergeCell ref="B3678:B3690"/>
    <mergeCell ref="B3661:G3661"/>
    <mergeCell ref="B3692"/>
    <mergeCell ref="B3533:G3533"/>
    <mergeCell ref="B3537:B3539"/>
    <mergeCell ref="B3536:G3536"/>
    <mergeCell ref="B3548:G3548"/>
    <mergeCell ref="B3550"/>
    <mergeCell ref="B3549:G3549"/>
    <mergeCell ref="B3551:G3551"/>
    <mergeCell ref="B3553:B3554"/>
    <mergeCell ref="B3552:G3552"/>
    <mergeCell ref="B3555:G3555"/>
    <mergeCell ref="B3515"/>
    <mergeCell ref="B3516:G3516"/>
    <mergeCell ref="B3545:G3545"/>
    <mergeCell ref="B3520:G3520"/>
    <mergeCell ref="B3579:B3660"/>
    <mergeCell ref="B3521:G3521"/>
    <mergeCell ref="B3540:G3540"/>
    <mergeCell ref="B3546:B3547"/>
    <mergeCell ref="B3872:G3872"/>
    <mergeCell ref="B3874:G3874"/>
    <mergeCell ref="B3693:B3747"/>
    <mergeCell ref="B3691:G3691"/>
    <mergeCell ref="B3748:G3748"/>
    <mergeCell ref="B3750:B3752"/>
    <mergeCell ref="B3749:G3749"/>
    <mergeCell ref="B3755:B3757"/>
    <mergeCell ref="B3753:G3753"/>
    <mergeCell ref="B3758:G3758"/>
    <mergeCell ref="B3522:B3529"/>
    <mergeCell ref="B3759:G3759"/>
    <mergeCell ref="B3764"/>
    <mergeCell ref="B3762:G3762"/>
    <mergeCell ref="B3557"/>
    <mergeCell ref="B3556:G3556"/>
    <mergeCell ref="B3561"/>
    <mergeCell ref="B3560:G3560"/>
    <mergeCell ref="B3564:G3564"/>
    <mergeCell ref="B3566"/>
    <mergeCell ref="B3565:G3565"/>
    <mergeCell ref="B3568"/>
    <mergeCell ref="B3567:G3567"/>
    <mergeCell ref="B3569:G3569"/>
    <mergeCell ref="B3571:B3575"/>
    <mergeCell ref="B3570:G3570"/>
    <mergeCell ref="B3576:G3576"/>
    <mergeCell ref="B3558:B3559"/>
    <mergeCell ref="B3532:G3532"/>
    <mergeCell ref="B3535"/>
    <mergeCell ref="B3577:G3577"/>
    <mergeCell ref="B3531"/>
    <mergeCell ref="B4683"/>
    <mergeCell ref="B4669:G4669"/>
    <mergeCell ref="B4671:B4673"/>
    <mergeCell ref="B4670:G4670"/>
    <mergeCell ref="B3883:G3883"/>
    <mergeCell ref="B3884:B3951"/>
    <mergeCell ref="B3952:B3955"/>
    <mergeCell ref="B3956:B4012"/>
    <mergeCell ref="B3765:G3765"/>
    <mergeCell ref="B3767:B3775"/>
    <mergeCell ref="B3766:G3766"/>
    <mergeCell ref="B3776:G3776"/>
    <mergeCell ref="B3778:B3779"/>
    <mergeCell ref="B3777:G3777"/>
    <mergeCell ref="B3781:B3782"/>
    <mergeCell ref="B3780:G3780"/>
    <mergeCell ref="B3786:G3786"/>
    <mergeCell ref="B3788"/>
    <mergeCell ref="B3787:G3787"/>
    <mergeCell ref="B3790:B3820"/>
    <mergeCell ref="B3789:G3789"/>
    <mergeCell ref="B3825:G3825"/>
    <mergeCell ref="B3827"/>
    <mergeCell ref="B3826:G3826"/>
    <mergeCell ref="B3828:G3828"/>
    <mergeCell ref="B3821:G3821"/>
    <mergeCell ref="B3783:I3783"/>
    <mergeCell ref="B3856:G3856"/>
    <mergeCell ref="B3864:B3865"/>
    <mergeCell ref="B3866:B3870"/>
    <mergeCell ref="B3862:G3862"/>
    <mergeCell ref="B3877:G3877"/>
    <mergeCell ref="B4703:G4703"/>
    <mergeCell ref="B4688:B4689"/>
    <mergeCell ref="B4738:B4740"/>
    <mergeCell ref="B4714"/>
    <mergeCell ref="B4708:G4708"/>
    <mergeCell ref="B4725:G4725"/>
    <mergeCell ref="B4713:G4713"/>
    <mergeCell ref="B4711"/>
    <mergeCell ref="B4710:G4710"/>
    <mergeCell ref="B4712:G4712"/>
    <mergeCell ref="B4718:G4718"/>
    <mergeCell ref="B4721"/>
    <mergeCell ref="B4719:G4719"/>
    <mergeCell ref="B4726"/>
    <mergeCell ref="B4722:G4722"/>
    <mergeCell ref="B4735:B4736"/>
    <mergeCell ref="B4734:G4734"/>
    <mergeCell ref="B4731:G4731"/>
    <mergeCell ref="B4733"/>
    <mergeCell ref="B4732:G4732"/>
    <mergeCell ref="B4674:G4674"/>
    <mergeCell ref="B4676"/>
    <mergeCell ref="B4625"/>
    <mergeCell ref="B4626:G4626"/>
    <mergeCell ref="B4627:G4627"/>
    <mergeCell ref="B4668"/>
    <mergeCell ref="B4666:G4666"/>
    <mergeCell ref="B4681"/>
    <mergeCell ref="B4682:G4682"/>
    <mergeCell ref="B4685:G4685"/>
    <mergeCell ref="B5076:G5076"/>
    <mergeCell ref="B5108:G5108"/>
    <mergeCell ref="B4809:G4809"/>
    <mergeCell ref="B4780"/>
    <mergeCell ref="B4781:B4798"/>
    <mergeCell ref="B4778:G4778"/>
    <mergeCell ref="B4799:G4799"/>
    <mergeCell ref="B4802"/>
    <mergeCell ref="B4904:G4904"/>
    <mergeCell ref="B4892:B4893"/>
    <mergeCell ref="B4868:B4869"/>
    <mergeCell ref="B4912:I4912"/>
    <mergeCell ref="B4914:B4915"/>
    <mergeCell ref="C4914:D4914"/>
    <mergeCell ref="E4914:E4915"/>
    <mergeCell ref="F4914:F4915"/>
    <mergeCell ref="G4914:G4915"/>
    <mergeCell ref="H4914:H4915"/>
    <mergeCell ref="B4901:G4901"/>
    <mergeCell ref="B4908:G4908"/>
    <mergeCell ref="B4910"/>
    <mergeCell ref="B4909:G4909"/>
    <mergeCell ref="B4842:G4842"/>
    <mergeCell ref="B4844"/>
    <mergeCell ref="B4843:G4843"/>
    <mergeCell ref="B4870:G4870"/>
    <mergeCell ref="B4829:B4830"/>
    <mergeCell ref="B4825:G4825"/>
    <mergeCell ref="B5074:G5074"/>
    <mergeCell ref="B4716:B4717"/>
    <mergeCell ref="B4715:G4715"/>
    <mergeCell ref="B4813:G4813"/>
    <mergeCell ref="B4824:G4824"/>
    <mergeCell ref="B4826"/>
    <mergeCell ref="B4827:B4828"/>
    <mergeCell ref="B4889:G4889"/>
    <mergeCell ref="B4891:G4891"/>
    <mergeCell ref="B4812:G4812"/>
    <mergeCell ref="B4815:B4823"/>
    <mergeCell ref="B4768:B4777"/>
    <mergeCell ref="B4806:G4806"/>
    <mergeCell ref="B4900:G4900"/>
    <mergeCell ref="B4872"/>
    <mergeCell ref="B4871:G4871"/>
    <mergeCell ref="B4873:G4873"/>
    <mergeCell ref="B4885"/>
    <mergeCell ref="B4729:B4730"/>
    <mergeCell ref="B4728:G4728"/>
    <mergeCell ref="B4751"/>
    <mergeCell ref="B4750:G4750"/>
    <mergeCell ref="B4902"/>
    <mergeCell ref="B4846:B4866"/>
    <mergeCell ref="B4741:G4741"/>
    <mergeCell ref="B4743"/>
    <mergeCell ref="B4742:G4742"/>
    <mergeCell ref="B4745"/>
    <mergeCell ref="B4744:G4744"/>
    <mergeCell ref="B4727:G4727"/>
    <mergeCell ref="B6555:I6555"/>
    <mergeCell ref="B6562:B6569"/>
    <mergeCell ref="B6211"/>
    <mergeCell ref="B6093:B6094"/>
    <mergeCell ref="B6092:G6092"/>
    <mergeCell ref="B6095:G6095"/>
    <mergeCell ref="B6097:B6098"/>
    <mergeCell ref="B6096:G6096"/>
    <mergeCell ref="B6099:G6099"/>
    <mergeCell ref="B6085:G6085"/>
    <mergeCell ref="B6061"/>
    <mergeCell ref="B6137:G6137"/>
    <mergeCell ref="B6103:G6103"/>
    <mergeCell ref="B5829:B5830"/>
    <mergeCell ref="B6543:I6543"/>
    <mergeCell ref="B6252"/>
    <mergeCell ref="B6251:G6251"/>
    <mergeCell ref="B6240"/>
    <mergeCell ref="I4914:I4915"/>
    <mergeCell ref="B4805"/>
    <mergeCell ref="B4803:G4803"/>
    <mergeCell ref="B4903"/>
    <mergeCell ref="B5996"/>
    <mergeCell ref="B5997:B5999"/>
    <mergeCell ref="B6421:I6421"/>
    <mergeCell ref="B6501:I6501"/>
    <mergeCell ref="B6490:I6490"/>
    <mergeCell ref="B6001:B6004"/>
    <mergeCell ref="B6732:I6732"/>
    <mergeCell ref="B6729:B6730"/>
    <mergeCell ref="B6687:I6687"/>
    <mergeCell ref="B6704:I6704"/>
    <mergeCell ref="B6705:I6705"/>
    <mergeCell ref="B6678:I6678"/>
    <mergeCell ref="B6679:I6679"/>
    <mergeCell ref="B6682:I6682"/>
    <mergeCell ref="B6683:B6685"/>
    <mergeCell ref="B6686:I6686"/>
    <mergeCell ref="B6716:I6716"/>
    <mergeCell ref="B6717:I6717"/>
    <mergeCell ref="B6724:I6724"/>
    <mergeCell ref="B6727:I6727"/>
    <mergeCell ref="B6728:I6728"/>
    <mergeCell ref="B6731:I6731"/>
    <mergeCell ref="B6718:B6720"/>
    <mergeCell ref="B6722:I6722"/>
    <mergeCell ref="B6047:B6048"/>
    <mergeCell ref="B6046:G6046"/>
    <mergeCell ref="B6049:G6049"/>
    <mergeCell ref="B6051"/>
    <mergeCell ref="B6053"/>
    <mergeCell ref="B6052:G6052"/>
    <mergeCell ref="B6017:G6017"/>
    <mergeCell ref="B6018:G6018"/>
    <mergeCell ref="B6197:G6197"/>
    <mergeCell ref="B6157"/>
    <mergeCell ref="B6241:G6241"/>
    <mergeCell ref="B6243"/>
    <mergeCell ref="B6107:G6107"/>
    <mergeCell ref="B6102:G6102"/>
    <mergeCell ref="B6104"/>
    <mergeCell ref="B6077:G6077"/>
    <mergeCell ref="B6080:B6081"/>
    <mergeCell ref="B6079:G6079"/>
    <mergeCell ref="B6082:G6082"/>
    <mergeCell ref="B6084"/>
    <mergeCell ref="B6083:G6083"/>
    <mergeCell ref="B6035:G6035"/>
    <mergeCell ref="B6065:G6065"/>
    <mergeCell ref="B6073"/>
    <mergeCell ref="B6220"/>
    <mergeCell ref="B6172:G6172"/>
    <mergeCell ref="B6199"/>
    <mergeCell ref="B6068"/>
    <mergeCell ref="B6510:B6511"/>
    <mergeCell ref="B6512:I6512"/>
    <mergeCell ref="B6709:B6715"/>
    <mergeCell ref="B6707:B6708"/>
    <mergeCell ref="D6702:K6702"/>
    <mergeCell ref="B6688:B6698"/>
    <mergeCell ref="B6535:B6536"/>
    <mergeCell ref="B6537:I6537"/>
    <mergeCell ref="B6481:I6481"/>
    <mergeCell ref="B6494:B6495"/>
    <mergeCell ref="B6123:G6123"/>
    <mergeCell ref="B6074:B6075"/>
    <mergeCell ref="B6069:G6069"/>
    <mergeCell ref="B6101"/>
    <mergeCell ref="B6071:B6072"/>
    <mergeCell ref="B6109:B6110"/>
    <mergeCell ref="B6108:G6108"/>
    <mergeCell ref="B6089:G6089"/>
    <mergeCell ref="D6626:K6626"/>
    <mergeCell ref="B6549:I6549"/>
    <mergeCell ref="B6550:B6554"/>
    <mergeCell ref="B6198:G6198"/>
    <mergeCell ref="B6493:I6493"/>
    <mergeCell ref="B6222:I6222"/>
    <mergeCell ref="B6209:G6209"/>
    <mergeCell ref="B6244:G6244"/>
    <mergeCell ref="I6256:I6257"/>
    <mergeCell ref="B6254:I6254"/>
    <mergeCell ref="B6425:I6425"/>
    <mergeCell ref="B6076:G6076"/>
    <mergeCell ref="B5751:B5753"/>
    <mergeCell ref="B5870:G5870"/>
    <mergeCell ref="B6156:G6156"/>
    <mergeCell ref="B6159:B6160"/>
    <mergeCell ref="B6237:G6237"/>
    <mergeCell ref="B6228:G6228"/>
    <mergeCell ref="B6668:I6668"/>
    <mergeCell ref="B6669:B6677"/>
    <mergeCell ref="B6661:B6664"/>
    <mergeCell ref="B6665:I6665"/>
    <mergeCell ref="B6666:I6666"/>
    <mergeCell ref="B6642:I6642"/>
    <mergeCell ref="B6643:B6655"/>
    <mergeCell ref="B6656:I6656"/>
    <mergeCell ref="B6657:I6657"/>
    <mergeCell ref="B6660:I6660"/>
    <mergeCell ref="B6658:B6659"/>
    <mergeCell ref="B6422:B6423"/>
    <mergeCell ref="B6538:I6538"/>
    <mergeCell ref="B6641:I6641"/>
    <mergeCell ref="B6570:I6570"/>
    <mergeCell ref="B6582:B6597"/>
    <mergeCell ref="B6598:I6598"/>
    <mergeCell ref="B6599:B6622"/>
    <mergeCell ref="B6623:I6623"/>
    <mergeCell ref="B6540:I6540"/>
    <mergeCell ref="B6548:I6548"/>
    <mergeCell ref="B6624:I6624"/>
    <mergeCell ref="B6628:I6628"/>
    <mergeCell ref="B6629:I6629"/>
    <mergeCell ref="B6631:I6631"/>
    <mergeCell ref="B6531:I6531"/>
    <mergeCell ref="B5423:G5423"/>
    <mergeCell ref="B5391:B5395"/>
    <mergeCell ref="B6513:I6513"/>
    <mergeCell ref="B6532:I6532"/>
    <mergeCell ref="B6534:I6534"/>
    <mergeCell ref="B6507:I6507"/>
    <mergeCell ref="B6509:I6509"/>
    <mergeCell ref="B6420:I6420"/>
    <mergeCell ref="B5453:G5453"/>
    <mergeCell ref="B5770"/>
    <mergeCell ref="B5769:G5769"/>
    <mergeCell ref="B6484:I6484"/>
    <mergeCell ref="B6485:I6485"/>
    <mergeCell ref="B6487:I6487"/>
    <mergeCell ref="B6489:I6489"/>
    <mergeCell ref="B6464:I6464"/>
    <mergeCell ref="B6470:B6479"/>
    <mergeCell ref="B6480:I6480"/>
    <mergeCell ref="B6215:G6215"/>
    <mergeCell ref="B6213:B6214"/>
    <mergeCell ref="B5706:G5706"/>
    <mergeCell ref="B5708:G5708"/>
    <mergeCell ref="B5694:G5694"/>
    <mergeCell ref="B5697:B5698"/>
    <mergeCell ref="B5696:G5696"/>
    <mergeCell ref="B5843:B5845"/>
    <mergeCell ref="B5846:B5852"/>
    <mergeCell ref="B5758:G5758"/>
    <mergeCell ref="B5761:B5763"/>
    <mergeCell ref="B5723:G5723"/>
    <mergeCell ref="B5726:B5748"/>
    <mergeCell ref="B5749:G5749"/>
    <mergeCell ref="B5412:G5412"/>
    <mergeCell ref="B5447:G5447"/>
    <mergeCell ref="B5638:B5639"/>
    <mergeCell ref="C5638:D5638"/>
    <mergeCell ref="E5638:E5639"/>
    <mergeCell ref="F5638:F5639"/>
    <mergeCell ref="B5614:G5614"/>
    <mergeCell ref="B5624:G5624"/>
    <mergeCell ref="B5103:G5103"/>
    <mergeCell ref="B5109:G5109"/>
    <mergeCell ref="B5120:G5120"/>
    <mergeCell ref="B5122:G5122"/>
    <mergeCell ref="B5145:G5145"/>
    <mergeCell ref="B5132:B5142"/>
    <mergeCell ref="B5148:G5148"/>
    <mergeCell ref="B5149:B5150"/>
    <mergeCell ref="B5203:G5203"/>
    <mergeCell ref="B5162:G5162"/>
    <mergeCell ref="B5205:G5205"/>
    <mergeCell ref="B5207:G5207"/>
    <mergeCell ref="B5260:G5260"/>
    <mergeCell ref="B5208:G5208"/>
    <mergeCell ref="B5246:G5246"/>
    <mergeCell ref="B5257:G5257"/>
    <mergeCell ref="B5258:B5259"/>
    <mergeCell ref="B5179:G5179"/>
    <mergeCell ref="B5151:G5151"/>
    <mergeCell ref="B5152:G5152"/>
    <mergeCell ref="B5154:G5154"/>
    <mergeCell ref="B5114:G5114"/>
    <mergeCell ref="B5116:G5116"/>
    <mergeCell ref="B5117:B5118"/>
    <mergeCell ref="B5863:G5863"/>
    <mergeCell ref="B5772:G5772"/>
    <mergeCell ref="B5503:G5503"/>
    <mergeCell ref="B5514:B5516"/>
    <mergeCell ref="B5670:G5670"/>
    <mergeCell ref="B5425:G5425"/>
    <mergeCell ref="B5831"/>
    <mergeCell ref="B5992:B5994"/>
    <mergeCell ref="B5106:G5106"/>
    <mergeCell ref="B5210:G5210"/>
    <mergeCell ref="B5211:B5212"/>
    <mergeCell ref="B5213:G5213"/>
    <mergeCell ref="B5214:G5214"/>
    <mergeCell ref="B5215:B5220"/>
    <mergeCell ref="B5263:G5263"/>
    <mergeCell ref="B5221:G5221"/>
    <mergeCell ref="B5222:G5222"/>
    <mergeCell ref="B5224:G5224"/>
    <mergeCell ref="B5397:B5402"/>
    <mergeCell ref="B5168:B5177"/>
    <mergeCell ref="B5180:B5200"/>
    <mergeCell ref="B5202:G5202"/>
    <mergeCell ref="B5157:G5157"/>
    <mergeCell ref="B5159:G5159"/>
    <mergeCell ref="B5160:G5160"/>
    <mergeCell ref="B5111:G5111"/>
    <mergeCell ref="B5266:B5267"/>
    <mergeCell ref="B5271:B5295"/>
    <mergeCell ref="B5396:G5396"/>
    <mergeCell ref="B5375:B5376"/>
    <mergeCell ref="B5377:B5383"/>
    <mergeCell ref="B5384:G5384"/>
    <mergeCell ref="B5673"/>
    <mergeCell ref="B5672:G5672"/>
    <mergeCell ref="B5664:G5664"/>
    <mergeCell ref="B5668"/>
    <mergeCell ref="B5385:G5385"/>
    <mergeCell ref="B5387:G5387"/>
    <mergeCell ref="B5389:G5389"/>
    <mergeCell ref="B5390:G5390"/>
    <mergeCell ref="B5420:B5421"/>
    <mergeCell ref="B5422:G5422"/>
    <mergeCell ref="B5636:I5636"/>
    <mergeCell ref="B5547:G5547"/>
    <mergeCell ref="B5548:G5548"/>
    <mergeCell ref="B5419:G5419"/>
    <mergeCell ref="B6504:I6504"/>
    <mergeCell ref="B6506:I6506"/>
    <mergeCell ref="B6496:I6496"/>
    <mergeCell ref="B6497:I6497"/>
    <mergeCell ref="B6499:I6499"/>
    <mergeCell ref="B6482:B6483"/>
    <mergeCell ref="B6050:G6050"/>
    <mergeCell ref="B6260:I6260"/>
    <mergeCell ref="B6408:B6409"/>
    <mergeCell ref="B6424:I6424"/>
    <mergeCell ref="B6502:I6502"/>
    <mergeCell ref="B5517:G5517"/>
    <mergeCell ref="B5519:B5528"/>
    <mergeCell ref="B5530:G5530"/>
    <mergeCell ref="B5531:G5531"/>
    <mergeCell ref="B5445:B5446"/>
    <mergeCell ref="B6026:B6034"/>
    <mergeCell ref="B5861:G5861"/>
    <mergeCell ref="B6223:B6226"/>
    <mergeCell ref="B5853:B5855"/>
    <mergeCell ref="B5860:G5860"/>
    <mergeCell ref="B5819:B5827"/>
    <mergeCell ref="B5641:G5641"/>
    <mergeCell ref="B5699:G5699"/>
    <mergeCell ref="B5842"/>
    <mergeCell ref="B5792:B5818"/>
    <mergeCell ref="B5403:G5403"/>
    <mergeCell ref="B5584:G5584"/>
    <mergeCell ref="A5264:A5635"/>
    <mergeCell ref="B5693:G5693"/>
    <mergeCell ref="B5982"/>
    <mergeCell ref="B5981:G5981"/>
    <mergeCell ref="B5984:B5985"/>
    <mergeCell ref="B5986:B5987"/>
    <mergeCell ref="B5869:G5869"/>
    <mergeCell ref="B5910:B5912"/>
    <mergeCell ref="B5750:G5750"/>
    <mergeCell ref="B5724"/>
    <mergeCell ref="B5764:G5764"/>
    <mergeCell ref="B5828:G5828"/>
    <mergeCell ref="B5454:B5502"/>
    <mergeCell ref="B5710:B5721"/>
    <mergeCell ref="B5682:G5682"/>
    <mergeCell ref="B5676:B5681"/>
    <mergeCell ref="B5349:B5364"/>
    <mergeCell ref="B5368:G5368"/>
    <mergeCell ref="G5638:G5639"/>
    <mergeCell ref="B5674:G5674"/>
    <mergeCell ref="B5675:G5675"/>
    <mergeCell ref="B5754:G5754"/>
    <mergeCell ref="B6406:B6407"/>
    <mergeCell ref="B6455:B6463"/>
    <mergeCell ref="B6355:B6364"/>
    <mergeCell ref="B6320:B6354"/>
    <mergeCell ref="B6387:B6388"/>
    <mergeCell ref="B6259:G6259"/>
    <mergeCell ref="B6372:B6385"/>
    <mergeCell ref="B6262:B6314"/>
    <mergeCell ref="B6315:B6319"/>
    <mergeCell ref="B6386:I6386"/>
    <mergeCell ref="B6389:I6389"/>
    <mergeCell ref="B6256:B6257"/>
    <mergeCell ref="C6256:D6256"/>
    <mergeCell ref="E6256:E6257"/>
    <mergeCell ref="F6256:F6257"/>
    <mergeCell ref="G6256:G6257"/>
    <mergeCell ref="B6390:B6393"/>
    <mergeCell ref="B6398:B6401"/>
    <mergeCell ref="B5448:G5448"/>
    <mergeCell ref="B6112:B6114"/>
    <mergeCell ref="B6111:G6111"/>
    <mergeCell ref="B6067"/>
    <mergeCell ref="I5638:I5639"/>
    <mergeCell ref="B5269:G5269"/>
    <mergeCell ref="B5366:G5366"/>
    <mergeCell ref="B5297:B5336"/>
    <mergeCell ref="C5266:D5266"/>
    <mergeCell ref="E5266:E5267"/>
    <mergeCell ref="F5266:F5267"/>
    <mergeCell ref="G5266:G5267"/>
    <mergeCell ref="B5225:B5245"/>
    <mergeCell ref="B5264:I5264"/>
    <mergeCell ref="B5913:B5954"/>
    <mergeCell ref="B5700:G5700"/>
    <mergeCell ref="H5638:H5639"/>
    <mergeCell ref="B5414:G5414"/>
    <mergeCell ref="I5266:I5267"/>
    <mergeCell ref="H5255:I5255"/>
    <mergeCell ref="B5255:G5255"/>
    <mergeCell ref="B5369:B5371"/>
    <mergeCell ref="B5428:G5428"/>
    <mergeCell ref="B5429:G5429"/>
    <mergeCell ref="B5438:G5438"/>
    <mergeCell ref="B5426:B5427"/>
    <mergeCell ref="B5669:G5669"/>
    <mergeCell ref="B5671"/>
    <mergeCell ref="B5615:G5615"/>
    <mergeCell ref="B5755:G5755"/>
    <mergeCell ref="B5768:G5768"/>
    <mergeCell ref="B5983:G5983"/>
    <mergeCell ref="A6254:A6733"/>
    <mergeCell ref="B4707:G4707"/>
    <mergeCell ref="B4597:B4600"/>
    <mergeCell ref="B4602"/>
    <mergeCell ref="B4603"/>
    <mergeCell ref="B4604"/>
    <mergeCell ref="B4628:B4663"/>
    <mergeCell ref="B4692:B4693"/>
    <mergeCell ref="B4691:G4691"/>
    <mergeCell ref="B4695:B4698"/>
    <mergeCell ref="B4694:G4694"/>
    <mergeCell ref="B4699:G4699"/>
    <mergeCell ref="B4701"/>
    <mergeCell ref="B4684:G4684"/>
    <mergeCell ref="B4686"/>
    <mergeCell ref="B6410:B6419"/>
    <mergeCell ref="B5119:G5119"/>
    <mergeCell ref="B6633:I6633"/>
    <mergeCell ref="B6636:B6637"/>
    <mergeCell ref="B5629:G5629"/>
    <mergeCell ref="B5630:B5631"/>
    <mergeCell ref="B5632:G5632"/>
    <mergeCell ref="B5261:G5261"/>
    <mergeCell ref="B5404:G5404"/>
    <mergeCell ref="B6131:G6131"/>
    <mergeCell ref="B5100:G5100"/>
    <mergeCell ref="B5101:B5102"/>
    <mergeCell ref="H6256:H6257"/>
    <mergeCell ref="H5266:H5267"/>
    <mergeCell ref="B6078"/>
    <mergeCell ref="B6091"/>
    <mergeCell ref="B6011"/>
    <mergeCell ref="B678:G678"/>
    <mergeCell ref="B1629:G1629"/>
    <mergeCell ref="B5124:G5124"/>
    <mergeCell ref="B5125:G5125"/>
    <mergeCell ref="B5155:G5155"/>
    <mergeCell ref="B4917:G4917"/>
    <mergeCell ref="B4918:G4918"/>
    <mergeCell ref="B4919:B4964"/>
    <mergeCell ref="B4966:B5018"/>
    <mergeCell ref="B5019:B5036"/>
    <mergeCell ref="B5037:B5039"/>
    <mergeCell ref="B5040:G5040"/>
    <mergeCell ref="B5041:B5042"/>
    <mergeCell ref="B5043:B5044"/>
    <mergeCell ref="B5988:B5991"/>
    <mergeCell ref="B2328:B2330"/>
    <mergeCell ref="B2659:G2659"/>
    <mergeCell ref="B1750:G1750"/>
    <mergeCell ref="B1768:G1768"/>
    <mergeCell ref="B1770:B1771"/>
    <mergeCell ref="B1772:G1772"/>
    <mergeCell ref="B2438:G2438"/>
    <mergeCell ref="B2372:G2372"/>
    <mergeCell ref="B2376:G2376"/>
    <mergeCell ref="B2939:B2942"/>
    <mergeCell ref="B4896"/>
    <mergeCell ref="B4894:G4894"/>
    <mergeCell ref="B4800:G4800"/>
    <mergeCell ref="B4760:G4760"/>
    <mergeCell ref="B4762:B4765"/>
    <mergeCell ref="B4761:G4761"/>
    <mergeCell ref="B4605"/>
    <mergeCell ref="A1775:A2013"/>
    <mergeCell ref="B6221:G6221"/>
    <mergeCell ref="A12:A1772"/>
    <mergeCell ref="B5163:G5163"/>
    <mergeCell ref="B5164:B5166"/>
    <mergeCell ref="B5167:G5167"/>
    <mergeCell ref="B4483:B4484"/>
    <mergeCell ref="B5066:B5072"/>
    <mergeCell ref="B4700:G4700"/>
    <mergeCell ref="B4704"/>
    <mergeCell ref="B1619:G1619"/>
    <mergeCell ref="B2524:B2547"/>
    <mergeCell ref="B4888:G4888"/>
    <mergeCell ref="B4702"/>
    <mergeCell ref="B1686:B1688"/>
    <mergeCell ref="A4476:A4911"/>
    <mergeCell ref="B4517:B4519"/>
    <mergeCell ref="B4833"/>
    <mergeCell ref="B4834:B4837"/>
    <mergeCell ref="B4838:B4841"/>
    <mergeCell ref="B4831:G4831"/>
    <mergeCell ref="B4886:G4886"/>
    <mergeCell ref="B4449:G4449"/>
    <mergeCell ref="B4229:G4229"/>
    <mergeCell ref="B1639:B1640"/>
    <mergeCell ref="B4807:G4807"/>
    <mergeCell ref="B4810:B4811"/>
    <mergeCell ref="B4767"/>
    <mergeCell ref="B4753:B4754"/>
    <mergeCell ref="B2379:G2379"/>
    <mergeCell ref="B2380:G2380"/>
    <mergeCell ref="B2327:G2327"/>
    <mergeCell ref="A5864:A6253"/>
    <mergeCell ref="B4595:B4596"/>
    <mergeCell ref="B5406:G5406"/>
    <mergeCell ref="B5581:G5581"/>
    <mergeCell ref="B5612:G5612"/>
    <mergeCell ref="B5628:G5628"/>
    <mergeCell ref="B5790:B5791"/>
    <mergeCell ref="B5701:B5702"/>
    <mergeCell ref="B5653:G5653"/>
    <mergeCell ref="B5663"/>
    <mergeCell ref="B5662:G5662"/>
    <mergeCell ref="B5652:G5652"/>
    <mergeCell ref="B5654:B5661"/>
    <mergeCell ref="B5765:B5767"/>
    <mergeCell ref="A5636:A5863"/>
    <mergeCell ref="A4912:A5262"/>
    <mergeCell ref="B5080:G5080"/>
    <mergeCell ref="B5097:G5097"/>
    <mergeCell ref="B5113:G5113"/>
    <mergeCell ref="B5104:G5104"/>
    <mergeCell ref="B5053:B5062"/>
    <mergeCell ref="B4867:I4867"/>
    <mergeCell ref="B5617:G5617"/>
    <mergeCell ref="B5601:G5601"/>
    <mergeCell ref="B5127:G5127"/>
    <mergeCell ref="B5128:B5129"/>
    <mergeCell ref="B5130:G5130"/>
    <mergeCell ref="B5131:G5131"/>
    <mergeCell ref="B5099:G5099"/>
    <mergeCell ref="B5143:G5143"/>
    <mergeCell ref="B5146:G5146"/>
    <mergeCell ref="B5073:G5073"/>
    <mergeCell ref="B4606:B4611"/>
    <mergeCell ref="B4612:B4619"/>
    <mergeCell ref="B4687:G4687"/>
    <mergeCell ref="B4620:G4620"/>
    <mergeCell ref="B2656:G2656"/>
    <mergeCell ref="B2657:G2657"/>
    <mergeCell ref="B5063:B5065"/>
    <mergeCell ref="B4808"/>
    <mergeCell ref="B4897"/>
    <mergeCell ref="B4737:G4737"/>
    <mergeCell ref="B4440:G4440"/>
    <mergeCell ref="B3477:I3477"/>
    <mergeCell ref="E4478:E4479"/>
    <mergeCell ref="F4478:F4479"/>
    <mergeCell ref="B4456:B4457"/>
    <mergeCell ref="B4227:G4227"/>
    <mergeCell ref="B2927:G2927"/>
    <mergeCell ref="B4441:G4441"/>
    <mergeCell ref="B4160:B4161"/>
    <mergeCell ref="C2849:H2849"/>
    <mergeCell ref="B4590:G4590"/>
    <mergeCell ref="B4874:G4874"/>
    <mergeCell ref="B4887"/>
    <mergeCell ref="B4766:G4766"/>
    <mergeCell ref="B4749:G4749"/>
    <mergeCell ref="G4478:G4479"/>
    <mergeCell ref="B4354:G4354"/>
    <mergeCell ref="B4355:B4356"/>
    <mergeCell ref="B4235:G4235"/>
    <mergeCell ref="B4237:G4237"/>
    <mergeCell ref="B4238:G4238"/>
    <mergeCell ref="B4240:G4240"/>
    <mergeCell ref="B1638:G1638"/>
    <mergeCell ref="B2782:I2782"/>
    <mergeCell ref="B1596:G1596"/>
    <mergeCell ref="B1589:G1589"/>
    <mergeCell ref="B4592:G4592"/>
    <mergeCell ref="B1752:B1764"/>
    <mergeCell ref="B1765:G1765"/>
    <mergeCell ref="B4675:G4675"/>
    <mergeCell ref="B1583:B1587"/>
    <mergeCell ref="B1694:B1729"/>
    <mergeCell ref="B5079:G5079"/>
    <mergeCell ref="B3784:B3785"/>
    <mergeCell ref="B1634:G1634"/>
    <mergeCell ref="B4709"/>
    <mergeCell ref="B4911:G4911"/>
    <mergeCell ref="B5045:B5048"/>
    <mergeCell ref="B4360:G4360"/>
    <mergeCell ref="B4361:B4366"/>
    <mergeCell ref="B4367:G4367"/>
    <mergeCell ref="B4368:G4368"/>
    <mergeCell ref="B4369:B4370"/>
    <mergeCell ref="B4371:G4371"/>
    <mergeCell ref="B1635:B1636"/>
    <mergeCell ref="B1637:G1637"/>
    <mergeCell ref="B1766:G1766"/>
    <mergeCell ref="B4845:G4845"/>
    <mergeCell ref="B4347:G4347"/>
    <mergeCell ref="B4454:G4454"/>
    <mergeCell ref="B4455:G4455"/>
    <mergeCell ref="B4469:G4469"/>
    <mergeCell ref="B4470:G4470"/>
    <mergeCell ref="B4481:G4481"/>
    <mergeCell ref="A2015:A2472"/>
    <mergeCell ref="A2474:A2903"/>
    <mergeCell ref="B1559:G1559"/>
    <mergeCell ref="B1731:G1731"/>
    <mergeCell ref="A2905:A3126"/>
    <mergeCell ref="A3128:A3876"/>
    <mergeCell ref="A3878:A4474"/>
    <mergeCell ref="B4372:B4375"/>
    <mergeCell ref="B4376:G4376"/>
    <mergeCell ref="B4377:G4377"/>
    <mergeCell ref="B4379:G4379"/>
    <mergeCell ref="B4434:G4434"/>
    <mergeCell ref="B4435:G4435"/>
    <mergeCell ref="B4437:G4437"/>
    <mergeCell ref="B4387:B4430"/>
    <mergeCell ref="B4431:B4432"/>
    <mergeCell ref="B1625:B1626"/>
    <mergeCell ref="B4162:G4162"/>
    <mergeCell ref="B4163:G4163"/>
    <mergeCell ref="B4165:G4165"/>
    <mergeCell ref="B4166:G4166"/>
    <mergeCell ref="B4168:G4168"/>
    <mergeCell ref="B4077:B4082"/>
    <mergeCell ref="B4084:B4087"/>
    <mergeCell ref="B4088:B4113"/>
    <mergeCell ref="B4114:G4114"/>
    <mergeCell ref="B4115:G4115"/>
    <mergeCell ref="B4117:G4117"/>
    <mergeCell ref="B4118:B4119"/>
    <mergeCell ref="B4120:G4120"/>
    <mergeCell ref="B4121:G4121"/>
    <mergeCell ref="B4197:B4212"/>
    <mergeCell ref="B1195:B1456"/>
    <mergeCell ref="B921:B923"/>
    <mergeCell ref="B2002:G2002"/>
    <mergeCell ref="B1645:G1645"/>
    <mergeCell ref="B1646:G1646"/>
    <mergeCell ref="B2966:G2966"/>
    <mergeCell ref="B3007:G3007"/>
    <mergeCell ref="B1689:G1689"/>
    <mergeCell ref="B1691:G1691"/>
    <mergeCell ref="B1618:G1618"/>
    <mergeCell ref="B1620:B1622"/>
    <mergeCell ref="B1588:G1588"/>
    <mergeCell ref="B1642:B1644"/>
    <mergeCell ref="B2190:B2193"/>
    <mergeCell ref="B1649:B1683"/>
    <mergeCell ref="B4357:G4357"/>
    <mergeCell ref="B4352:G4352"/>
    <mergeCell ref="B4124:G4124"/>
    <mergeCell ref="B4158:G4158"/>
    <mergeCell ref="B4213:G4213"/>
    <mergeCell ref="B4214:G4214"/>
    <mergeCell ref="B4216:G4216"/>
    <mergeCell ref="B4289:G4289"/>
    <mergeCell ref="B4290:B4291"/>
    <mergeCell ref="B4292:G4292"/>
    <mergeCell ref="B4296:B4302"/>
    <mergeCell ref="B4303:B4309"/>
    <mergeCell ref="B4310:G4310"/>
    <mergeCell ref="B4312:B4330"/>
    <mergeCell ref="B4331:B4345"/>
    <mergeCell ref="B4346:G4346"/>
    <mergeCell ref="B1549:B1558"/>
    <mergeCell ref="B2267:G2267"/>
    <mergeCell ref="B2270:G2270"/>
    <mergeCell ref="C1996:H1996"/>
    <mergeCell ref="D2004:I2004"/>
    <mergeCell ref="B4349:G4349"/>
    <mergeCell ref="B4170:G4170"/>
    <mergeCell ref="B4171:G4171"/>
    <mergeCell ref="B4173:G4173"/>
    <mergeCell ref="B4175:G4175"/>
    <mergeCell ref="B4176:G4176"/>
    <mergeCell ref="B4177:B4178"/>
    <mergeCell ref="B4179:G4179"/>
    <mergeCell ref="B4180:B4183"/>
    <mergeCell ref="B4184:G4184"/>
    <mergeCell ref="B4185:G4185"/>
    <mergeCell ref="B4187:B4194"/>
    <mergeCell ref="B4195:G4195"/>
    <mergeCell ref="B2374:B2375"/>
    <mergeCell ref="B2357:B2362"/>
    <mergeCell ref="B2248:B2249"/>
    <mergeCell ref="B3562:B3563"/>
    <mergeCell ref="B2440:B2441"/>
    <mergeCell ref="B2652:G2652"/>
    <mergeCell ref="B4013:B4039"/>
    <mergeCell ref="B4040:B4065"/>
    <mergeCell ref="B4066:G4066"/>
    <mergeCell ref="B4068:B4069"/>
    <mergeCell ref="B4071:B4073"/>
    <mergeCell ref="B3879:B3880"/>
    <mergeCell ref="C3879:D3879"/>
    <mergeCell ref="B2381:B2392"/>
    <mergeCell ref="B4233:G4233"/>
    <mergeCell ref="B4244:G4244"/>
    <mergeCell ref="B4230:G4230"/>
    <mergeCell ref="B4232:G4232"/>
    <mergeCell ref="B2647:G2647"/>
    <mergeCell ref="B4452:B4453"/>
    <mergeCell ref="B4125:B4157"/>
    <mergeCell ref="B2332:B2339"/>
    <mergeCell ref="B2434:G2434"/>
    <mergeCell ref="E3879:E3880"/>
    <mergeCell ref="F3879:F3880"/>
    <mergeCell ref="G3879:G3880"/>
    <mergeCell ref="B4123:G4123"/>
    <mergeCell ref="B3830"/>
    <mergeCell ref="B3831:B3833"/>
    <mergeCell ref="B3829:G3829"/>
    <mergeCell ref="B3834:G3834"/>
    <mergeCell ref="B3840:B3841"/>
    <mergeCell ref="B3835:G3835"/>
    <mergeCell ref="B3845:B3850"/>
    <mergeCell ref="B3851:B3854"/>
    <mergeCell ref="B3844:G3844"/>
    <mergeCell ref="B3855:G3855"/>
    <mergeCell ref="B3875:G3875"/>
    <mergeCell ref="D3859:I3859"/>
    <mergeCell ref="B3860:B3861"/>
    <mergeCell ref="B3857:B3858"/>
    <mergeCell ref="B3842:G3842"/>
    <mergeCell ref="H3879:H3880"/>
    <mergeCell ref="I3879:I3880"/>
    <mergeCell ref="B3882:G3882"/>
    <mergeCell ref="B3871:G3871"/>
    <mergeCell ref="B3873"/>
    <mergeCell ref="B4485:B4516"/>
    <mergeCell ref="B4520:B4569"/>
    <mergeCell ref="B4576:B4589"/>
    <mergeCell ref="C4478:D4478"/>
    <mergeCell ref="B4358:B4359"/>
    <mergeCell ref="B4438:G4438"/>
    <mergeCell ref="B4245:B4258"/>
    <mergeCell ref="B4259:G4259"/>
    <mergeCell ref="B4260:B4287"/>
    <mergeCell ref="B4288:G4288"/>
    <mergeCell ref="B5077:B5078"/>
    <mergeCell ref="B870:B873"/>
    <mergeCell ref="B4482:G4482"/>
    <mergeCell ref="B4476:I4476"/>
    <mergeCell ref="B4478:B4479"/>
    <mergeCell ref="B2892:G2892"/>
    <mergeCell ref="B1628:G1628"/>
    <mergeCell ref="B1592:G1592"/>
    <mergeCell ref="B1593:B1594"/>
    <mergeCell ref="H4478:H4479"/>
    <mergeCell ref="I4478:I4479"/>
    <mergeCell ref="B3878:I3878"/>
    <mergeCell ref="B4218:G4218"/>
    <mergeCell ref="B4219:G4219"/>
    <mergeCell ref="B4221:G4221"/>
    <mergeCell ref="B4222:G4222"/>
    <mergeCell ref="B4224:G4224"/>
    <mergeCell ref="B4226:G4226"/>
    <mergeCell ref="B2889:G2889"/>
    <mergeCell ref="B2890:I2890"/>
    <mergeCell ref="B2013:G2013"/>
    <mergeCell ref="B4243:G4243"/>
  </mergeCells>
  <conditionalFormatting sqref="E2425:F2425">
    <cfRule type="duplicateValues" dxfId="0" priority="1"/>
  </conditionalFormatting>
  <pageMargins left="0.4" right="0.19" top="0.33" bottom="0.28000000000000003" header="0.3" footer="0.3"/>
  <pageSetup scale="71"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cqETRKsAkqA/7MZGYitf5pxKCbbuYfZmOHO6dS4L7fk=</DigestValue>
    </Reference>
    <Reference Type="http://www.w3.org/2000/09/xmldsig#Object" URI="#idOfficeObject">
      <DigestMethod Algorithm="http://www.w3.org/2001/04/xmlenc#sha256"/>
      <DigestValue>8EuTf0mksWQ0OQwXg9H66OePecEV8an+FbdEe+55b+o=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xGp5LaERST1jTA+BnafzAOn5M0/UouNnyRJ6Wubx7NU=</DigestValue>
    </Reference>
    <Reference Type="http://www.w3.org/2000/09/xmldsig#Object" URI="#idValidSigLnImg">
      <DigestMethod Algorithm="http://www.w3.org/2001/04/xmlenc#sha256"/>
      <DigestValue>8T+KizZXxMswQH6EzD8iKto9+KhFLI/BYWq530c48xc=</DigestValue>
    </Reference>
    <Reference Type="http://www.w3.org/2000/09/xmldsig#Object" URI="#idInvalidSigLnImg">
      <DigestMethod Algorithm="http://www.w3.org/2001/04/xmlenc#sha256"/>
      <DigestValue>avbN/fsFjnos+pzJ3fzkD3Z/rkGSS6w6mycjETWsjHY=</DigestValue>
    </Reference>
  </SignedInfo>
  <SignatureValue>uAedeeguYr+Z3fh/de8t7sOcWPwrM+OgJQBpgrUGzIqUOUGWZUMCJo3rON3getQXxrpXFMSVmNG4
I3h51kOuKAKD/a+XBMNvYEGziGjKU/ezE1wtA8pX49NryoZNqM+y2HvmP0hFVW+hoY8Y9ShvdTSj
L5eNr88S6oUUAEmCrXucGaceZLovyEpxDReUnCkToEkIuRZH5G784GdCNGmvEHQBoal906JO+2ab
VNdUHItc9yufDgwDbfk2+c+fyK/AHqfWApjG7LcJBDuYwGJ+VbD/m3D5eLsJsHtoZcvu7rRV8J4V
Kg2nhd3VVDtKilmToopY1O2O7etvL7AtmwBcaA==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xBHjAUtbXFLhtwGTfzdzIDen4DA0H0ehcXdJAf8MA1Y=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6zgMjOwQBs63KMZdrvFp20Lu0FtlKi2c/g+sABh8J2A=</DigestValue>
      </Reference>
      <Reference URI="/xl/media/image1.emf?ContentType=image/x-emf">
        <DigestMethod Algorithm="http://www.w3.org/2001/04/xmlenc#sha256"/>
        <DigestValue>PKTR92QJGGmyrmIrEaJI8lvoVJX5uTCpY6S7U0QkClE=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hCCnwzARX/An1z2TyWS7hrls5ynA089Xp1aSLiJy9t8=</DigestValue>
      </Reference>
      <Reference URI="/xl/styles.xml?ContentType=application/vnd.openxmlformats-officedocument.spreadsheetml.styles+xml">
        <DigestMethod Algorithm="http://www.w3.org/2001/04/xmlenc#sha256"/>
        <DigestValue>nsMKWIV5LcijkiijVyCu63KhvDBMwA4UK34nyLEmhTM=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91bewU5tq104K1amAWm8boOuOLCM92SkmUG3Ns/xFRM=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QUZvzyli+ukuKYAT1S2+V/BdPK09pnDN0E7RcW0LmSM=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2022-08-29T13:49:06Z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{1293AD2A-EEA5-4816-AE33-1C6ABE6A6D88}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2022-08-29T13:49:06Z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CJuAIC2AC6XfHDIxt8AoAyHAp+XfHABAAAAAAAAABCwjQIAAAAAAQAAAMjG3wAUx98AELCNAgAAAADU17jJpMbfAJAoe3DIxt8ApAyHAgAAAAAAAGd1mHgibgjH3wCLAYYCBQAAAAAAAAAAAAAAzTU9DQAAAACIyN8ACfGbdQAAAAAAAAAAAAAAAAAAAAAAAAAAFMffAAAAAAAYEIYCBQAAAPo5RBgkx98AvZXzdgAAZ3UYx98AAAAAACDH3wAAAAAAAAAAALGf8nYAAAAACQAAADjI3wA4yN8AAAIAAPz///8BAAAAAAAAAAAAAAAAAAAAAAAAAAAAAAAA8A0IZHYACAAAAAAlAAAADAAAAAEAAAAYAAAADAAAAAAAAAISAAAADAAAAAEAAAAeAAAAGAAAAMMAAAAEAAAA9wAAABEAAAAlAAAADAAAAAEAAABUAAAAhAAAAMQAAAAEAAAA9QAAABAAAAABAAAAVZXbQV9C20HEAAAABAAAAAkAAABMAAAAAAAAAAAAAAAAAAAA//////////9gAAAAOAAvADIAOQAvADIAMAAyADI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gAAAAAAjgIA7d8AAO3fAGjsyWwCAAAAxHcAbXBYLhQoAAAA6Af2AGQAAAAHDgQAhHokd9ALLhQAAI4CIAAAAAAAAAAAAAAAAAD2AAIAAAABAAAAZAAAAAAAAADQGVgPYwAAAAAAAABpAGMASAIuFNALLhTAGVgPAACOAgAA3wBk7d8AJjwgdwIAAAAAAAAAAAAAAAAAjgLQCy4UAgAAAGDu3wD0KiB3AACOAgIAAADQCy4UahFEGMgLLhQAAAAAAAAAALGf8nao7d8ABwAAALDu3wCw7t8AAAIAAPz///8BAAAAAAAAAAAAAAAAAAAAAAAAAAAAAAAA8A0I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nAIo2d8ADNvfAO7xm3UNAQAAAAAAAIIICskAAAAAOAIAAMMBAABAo44CAQAAAJD7bhYAAAAAaBp/FAAAAADgxgBt2BB/FAAAAABoGn8UsJLNbAMAAAC4ks1sAQAAAMh5URS8agBtvS3IbGBoVWS5Kz0NeNGVAnza3wAJ8Zt1AADfAAYAAAAV8Zt1dN/fAOD///8AAAAAAAAAAAAAAACQAQAAAAAAAQAAAABhAHIAaQBhAGwAAAAAAAAAAAAAAAAAAAAGAAAAAAAAALGf8nYAAAAABgAAACza3wAs2t8AAAIAAPz///8BAAAAAAAAAAAAAAAAAAAAAPANCOTEQXVkdgAIAAAAACUAAAAMAAAAAwAAABgAAAAMAAAAAAAAAhIAAAAMAAAAAQAAABYAAAAMAAAACAAAAFQAAABUAAAACgAAACcAAAAeAAAASgAAAAEAAABVldtBX0Lb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ICg3wC9m5x1zQ4AAECg3wCoDSHNqA3NAAAAAAD/////zQ5K//////+ELAAACkoKANDbPQ8AAAAAqA3N//////+ELAAAIc0BAIAFkAQAAAAAnD0ydUk9mnWoDSHNrCI6FAEAAAD/////AAAAAPz+JBSspN8AAAAAAPz+JBQAAH8UWj2adYAFkASoDSHNAQAAAKwiOhT8/iQUAAAAAAAAAACoDc0ArKTfAKgNzf//////hCwAACHNAQCABZAEAAAAAJEVnnWoDSHN8F+TFgkAAAD/////AAAAABAAAAADAQAAEB4AABwAAAGoDSHNMgAAAAAAAAABAAAA5MRBdW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XAQ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AibgCAtgAul3xwyMbfAKAMhwKfl3xwAQAAAAAAAAAQsI0CAAAAAAEAAADIxt8AFMffABCwjQIAAAAA1Ne4yaTG3wCQKHtwyMbfAKQMhwIAAAAAAABndZh4Im4Ix98AiwGGAgUAAAAAAAAAAAAAAM01PQ0AAAAAiMjfAAnxm3UAAAAAAAAAAAAAAAAAAAAAAAAAABTH3wAAAAAAGBCGAgUAAAD6OUQYJMffAL2V83YAAGd1GMffAAAAAAAgx98AAAAAAAAAAACxn/J2AAAAAAkAAAA4yN8AOMjfAAACAAD8////AQAAAAAAAAAAAAAAAAAAAAAAAAAAAAAAAPANCG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IAAAAAAI4CAO3fAADt3wBo7MlsAgAAAMR3AG1wWC4UKAAAAOgH9gBkAAAABw4EAIR6JHfQCy4UAACOAiAAAAAAAAAAAAAAAAAA9gACAAAAAQAAAGQAAAAAAAAA0BlYD2MAAAAAAAAAaQBjAEgCLhTQCy4UwBlYDwAAjgIAAN8AZO3fACY8IHcCAAAAAAAAAAAAAAAAAI4C0AsuFAIAAABg7t8A9CogdwAAjgICAAAA0AsuFGoRRBjICy4UAAAAAAAAAACxn/J2qO3fAAcAAACw7t8AsO7fAAACAAD8////AQAAAAAAAAAAAAAAAAAAAAAAAAAAAAAAAPANCG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JwCKNnfAAzb3wDu8Zt1DQEAAAAAAACCCArJAAAAADgCAADDAQAAQKOOAgEAAACQ+24WAAAAAGgafxQAAAAA4MYAbdgQfxQAAAAAaBp/FLCSzWwDAAAAuJLNbAEAAADIeVEUvGoAbb0tyGxgaFVkuSs9DXjRlQJ82t8ACfGbdQAA3wAGAAAAFfGbdXTf3wDg////AAAAAAAAAAAAAAAAkAEAAAAAAAEAAAAAYQByAGkAYQBsAAAAAAAAAAAAAAAAAAAABgAAAAAAAACxn/J2AAAAAAYAAAAs2t8ALNrfAAACAAD8////AQAAAAAAAAAAAAAAAAAAAADwDQjkxEF1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CAoN8AvZucdc0OAABAoN8AEAohNRAKNQAAAAAAXk7abM0OSv//////hCwAAApKCgDQ2z0PAAAAABAKNf//////hCwAACE1AQCABZAEAAAAAJw9MnVJPZp1EAohNawiOhQBAAAA/////wAAAAC4giUUrKTfAAAAAAC4giUUAAB/FFo9mnWABZAEEAohNQEAAACsIjoUuIIlFAAAAAAAAAAAEAo1AKyk3wAQCjX//////4QsAAAhNQEAgAWQBAAAAACRFZ51EAohNWBbMhQRAAAA/////wAAAAAQAAAAAwEAABAeAAAcAAABEAohNVYAAAAAAAAAAQAAAOTEQXV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2022-08-29T13:48:55Z</dcterms:modified>
</cp:coreProperties>
</file>